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old X1\trading_strategies\2025\"/>
    </mc:Choice>
  </mc:AlternateContent>
  <xr:revisionPtr revIDLastSave="0" documentId="8_{5F73B091-31AA-4E96-BAC0-FF5C2CB0C6C6}" xr6:coauthVersionLast="47" xr6:coauthVersionMax="47" xr10:uidLastSave="{00000000-0000-0000-0000-000000000000}"/>
  <bookViews>
    <workbookView xWindow="-110" yWindow="-110" windowWidth="19420" windowHeight="11500" activeTab="3" xr2:uid="{00000000-000D-0000-FFFF-FFFF00000000}"/>
  </bookViews>
  <sheets>
    <sheet name="XOP" sheetId="6" r:id="rId1"/>
    <sheet name="XLK" sheetId="3" r:id="rId2"/>
    <sheet name="XLF" sheetId="4" r:id="rId3"/>
    <sheet name="XLF_XOP_XLK_Combo" sheetId="7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445" i="7" l="1"/>
  <c r="E2437" i="7"/>
  <c r="E2438" i="7"/>
  <c r="E2439" i="7"/>
  <c r="E2459" i="7"/>
  <c r="X3" i="7"/>
  <c r="H2284" i="3"/>
  <c r="H2285" i="3"/>
  <c r="H2286" i="3"/>
  <c r="H2287" i="3"/>
  <c r="H2288" i="3"/>
  <c r="H2289" i="3"/>
  <c r="D2289" i="7" s="1"/>
  <c r="H2290" i="3"/>
  <c r="D2290" i="7" s="1"/>
  <c r="H2291" i="3"/>
  <c r="D2291" i="7" s="1"/>
  <c r="H2292" i="3"/>
  <c r="H2293" i="3"/>
  <c r="H2294" i="3"/>
  <c r="H2295" i="3"/>
  <c r="H2296" i="3"/>
  <c r="H2297" i="3"/>
  <c r="H2298" i="3"/>
  <c r="D2298" i="7" s="1"/>
  <c r="H2299" i="3"/>
  <c r="D2299" i="7" s="1"/>
  <c r="H2300" i="3"/>
  <c r="H2301" i="3"/>
  <c r="H2302" i="3"/>
  <c r="H2303" i="3"/>
  <c r="H2304" i="3"/>
  <c r="H2305" i="3"/>
  <c r="D2305" i="7" s="1"/>
  <c r="H2306" i="3"/>
  <c r="D2306" i="7" s="1"/>
  <c r="H2307" i="3"/>
  <c r="D2307" i="7" s="1"/>
  <c r="H2308" i="3"/>
  <c r="H2309" i="3"/>
  <c r="H2310" i="3"/>
  <c r="H2311" i="3"/>
  <c r="H2312" i="3"/>
  <c r="H2313" i="3"/>
  <c r="D2313" i="7" s="1"/>
  <c r="H2314" i="3"/>
  <c r="D2314" i="7" s="1"/>
  <c r="H2315" i="3"/>
  <c r="D2315" i="7" s="1"/>
  <c r="H2316" i="3"/>
  <c r="H2317" i="3"/>
  <c r="H2318" i="3"/>
  <c r="H2319" i="3"/>
  <c r="H2320" i="3"/>
  <c r="H2321" i="3"/>
  <c r="H2322" i="3"/>
  <c r="H2323" i="3"/>
  <c r="D2323" i="7" s="1"/>
  <c r="H2324" i="3"/>
  <c r="H2325" i="3"/>
  <c r="H2326" i="3"/>
  <c r="H2327" i="3"/>
  <c r="H2328" i="3"/>
  <c r="H2329" i="3"/>
  <c r="D2329" i="7" s="1"/>
  <c r="H2330" i="3"/>
  <c r="D2330" i="7" s="1"/>
  <c r="H2331" i="3"/>
  <c r="H2332" i="3"/>
  <c r="H2333" i="3"/>
  <c r="H2334" i="3"/>
  <c r="H2335" i="3"/>
  <c r="H2336" i="3"/>
  <c r="H2337" i="3"/>
  <c r="H2338" i="3"/>
  <c r="D2338" i="7" s="1"/>
  <c r="H2339" i="3"/>
  <c r="D2339" i="7" s="1"/>
  <c r="H2340" i="3"/>
  <c r="H2341" i="3"/>
  <c r="H2342" i="3"/>
  <c r="H2343" i="3"/>
  <c r="H2344" i="3"/>
  <c r="H2345" i="3"/>
  <c r="D2345" i="7" s="1"/>
  <c r="H2346" i="3"/>
  <c r="D2346" i="7" s="1"/>
  <c r="H2347" i="3"/>
  <c r="D2347" i="7" s="1"/>
  <c r="H2348" i="3"/>
  <c r="H2349" i="3"/>
  <c r="H2350" i="3"/>
  <c r="H2351" i="3"/>
  <c r="H2352" i="3"/>
  <c r="H2353" i="3"/>
  <c r="D2353" i="7" s="1"/>
  <c r="H2354" i="3"/>
  <c r="D2354" i="7" s="1"/>
  <c r="H2355" i="3"/>
  <c r="D2355" i="7" s="1"/>
  <c r="H2356" i="3"/>
  <c r="H2357" i="3"/>
  <c r="H2358" i="3"/>
  <c r="H2359" i="3"/>
  <c r="H2360" i="3"/>
  <c r="H2361" i="3"/>
  <c r="H2362" i="3"/>
  <c r="H2363" i="3"/>
  <c r="D2363" i="7" s="1"/>
  <c r="H2364" i="3"/>
  <c r="H2365" i="3"/>
  <c r="H2366" i="3"/>
  <c r="H2367" i="3"/>
  <c r="H2368" i="3"/>
  <c r="H2369" i="3"/>
  <c r="D2369" i="7" s="1"/>
  <c r="H2370" i="3"/>
  <c r="D2370" i="7" s="1"/>
  <c r="H2371" i="3"/>
  <c r="H2372" i="3"/>
  <c r="H2373" i="3"/>
  <c r="H2374" i="3"/>
  <c r="H2375" i="3"/>
  <c r="H2376" i="3"/>
  <c r="H2377" i="3"/>
  <c r="H2378" i="3"/>
  <c r="D2378" i="7" s="1"/>
  <c r="H2379" i="3"/>
  <c r="D2379" i="7" s="1"/>
  <c r="H2380" i="3"/>
  <c r="H2381" i="3"/>
  <c r="H2382" i="3"/>
  <c r="H2383" i="3"/>
  <c r="H2384" i="3"/>
  <c r="H2385" i="3"/>
  <c r="D2385" i="7" s="1"/>
  <c r="H2386" i="3"/>
  <c r="H2387" i="3"/>
  <c r="D2387" i="7" s="1"/>
  <c r="H2388" i="3"/>
  <c r="H2389" i="3"/>
  <c r="H2390" i="3"/>
  <c r="H2391" i="3"/>
  <c r="H2392" i="3"/>
  <c r="H2393" i="3"/>
  <c r="D2393" i="7" s="1"/>
  <c r="H2394" i="3"/>
  <c r="D2394" i="7" s="1"/>
  <c r="H2395" i="3"/>
  <c r="D2395" i="7" s="1"/>
  <c r="H2396" i="3"/>
  <c r="H2397" i="3"/>
  <c r="H2398" i="3"/>
  <c r="H2399" i="3"/>
  <c r="H2400" i="3"/>
  <c r="H2401" i="3"/>
  <c r="H2402" i="3"/>
  <c r="D2402" i="7" s="1"/>
  <c r="H2403" i="3"/>
  <c r="D2403" i="7" s="1"/>
  <c r="H2404" i="3"/>
  <c r="H2405" i="3"/>
  <c r="H2406" i="3"/>
  <c r="H2407" i="3"/>
  <c r="H2408" i="3"/>
  <c r="H2409" i="3"/>
  <c r="D2409" i="7" s="1"/>
  <c r="H2410" i="3"/>
  <c r="D2410" i="7" s="1"/>
  <c r="H2411" i="3"/>
  <c r="D2411" i="7" s="1"/>
  <c r="H2412" i="3"/>
  <c r="H2413" i="3"/>
  <c r="H2414" i="3"/>
  <c r="H2415" i="3"/>
  <c r="H2416" i="3"/>
  <c r="H2417" i="3"/>
  <c r="D2417" i="7" s="1"/>
  <c r="H2418" i="3"/>
  <c r="D2418" i="7" s="1"/>
  <c r="H2419" i="3"/>
  <c r="D2419" i="7" s="1"/>
  <c r="H2420" i="3"/>
  <c r="H2421" i="3"/>
  <c r="H2422" i="3"/>
  <c r="H2423" i="3"/>
  <c r="H2424" i="3"/>
  <c r="H2425" i="3"/>
  <c r="H2426" i="3"/>
  <c r="H2427" i="3"/>
  <c r="D2427" i="7" s="1"/>
  <c r="H2428" i="3"/>
  <c r="H2429" i="3"/>
  <c r="H2430" i="3"/>
  <c r="H2431" i="3"/>
  <c r="H2432" i="3"/>
  <c r="H2433" i="3"/>
  <c r="D2433" i="7" s="1"/>
  <c r="H2434" i="3"/>
  <c r="D2434" i="7" s="1"/>
  <c r="H2435" i="3"/>
  <c r="H2436" i="3"/>
  <c r="H2437" i="3"/>
  <c r="H2438" i="3"/>
  <c r="H2439" i="3"/>
  <c r="H2440" i="3"/>
  <c r="H2441" i="3"/>
  <c r="H2442" i="3"/>
  <c r="D2442" i="7" s="1"/>
  <c r="H2443" i="3"/>
  <c r="D2443" i="7" s="1"/>
  <c r="H2444" i="3"/>
  <c r="H2445" i="3"/>
  <c r="H2446" i="3"/>
  <c r="H2447" i="3"/>
  <c r="H2448" i="3"/>
  <c r="H2449" i="3"/>
  <c r="D2449" i="7" s="1"/>
  <c r="H2450" i="3"/>
  <c r="H2451" i="3"/>
  <c r="D2451" i="7" s="1"/>
  <c r="H2452" i="3"/>
  <c r="H2453" i="3"/>
  <c r="H2454" i="3"/>
  <c r="H2455" i="3"/>
  <c r="H2456" i="3"/>
  <c r="H2457" i="3"/>
  <c r="D2457" i="7" s="1"/>
  <c r="H2458" i="3"/>
  <c r="D2458" i="7" s="1"/>
  <c r="H2459" i="3"/>
  <c r="D2459" i="7" s="1"/>
  <c r="H2460" i="3"/>
  <c r="H2461" i="3"/>
  <c r="H2462" i="3"/>
  <c r="H2463" i="3"/>
  <c r="H2464" i="3"/>
  <c r="H2465" i="3"/>
  <c r="H2466" i="3"/>
  <c r="D2466" i="7" s="1"/>
  <c r="H2467" i="3"/>
  <c r="D2467" i="7" s="1"/>
  <c r="H2468" i="3"/>
  <c r="H2469" i="3"/>
  <c r="H2470" i="3"/>
  <c r="H2471" i="3"/>
  <c r="H2472" i="3"/>
  <c r="H2473" i="3"/>
  <c r="D2473" i="7" s="1"/>
  <c r="H2474" i="3"/>
  <c r="D2474" i="7" s="1"/>
  <c r="H2475" i="3"/>
  <c r="D2475" i="7" s="1"/>
  <c r="H2476" i="3"/>
  <c r="H2477" i="3"/>
  <c r="H2478" i="3"/>
  <c r="H2479" i="3"/>
  <c r="H2480" i="3"/>
  <c r="H2481" i="3"/>
  <c r="D2481" i="7" s="1"/>
  <c r="H2482" i="3"/>
  <c r="D2482" i="7" s="1"/>
  <c r="H2483" i="3"/>
  <c r="D2483" i="7" s="1"/>
  <c r="H2484" i="3"/>
  <c r="H2485" i="3"/>
  <c r="H2486" i="3"/>
  <c r="H2487" i="3"/>
  <c r="H2488" i="3"/>
  <c r="H2489" i="3"/>
  <c r="H2490" i="3"/>
  <c r="H2491" i="3"/>
  <c r="D2491" i="7" s="1"/>
  <c r="H2492" i="3"/>
  <c r="H2493" i="3"/>
  <c r="H2494" i="3"/>
  <c r="H2495" i="3"/>
  <c r="H2496" i="3"/>
  <c r="H2497" i="3"/>
  <c r="D2497" i="7" s="1"/>
  <c r="H2498" i="3"/>
  <c r="D2498" i="7" s="1"/>
  <c r="H2499" i="3"/>
  <c r="H2500" i="3"/>
  <c r="H2501" i="3"/>
  <c r="H2502" i="3"/>
  <c r="H2503" i="3"/>
  <c r="H2504" i="3"/>
  <c r="H2505" i="3"/>
  <c r="H2506" i="3"/>
  <c r="D2506" i="7" s="1"/>
  <c r="H2507" i="3"/>
  <c r="D2507" i="7" s="1"/>
  <c r="H2508" i="3"/>
  <c r="H2509" i="3"/>
  <c r="H2510" i="3"/>
  <c r="H2511" i="3"/>
  <c r="H2512" i="3"/>
  <c r="H2513" i="3"/>
  <c r="D2513" i="7" s="1"/>
  <c r="H2514" i="3"/>
  <c r="D2514" i="7" s="1"/>
  <c r="H2515" i="3"/>
  <c r="D2515" i="7" s="1"/>
  <c r="H2516" i="3"/>
  <c r="H2517" i="3"/>
  <c r="H2518" i="3"/>
  <c r="H2519" i="3"/>
  <c r="H2520" i="3"/>
  <c r="H2521" i="3"/>
  <c r="D2521" i="7" s="1"/>
  <c r="H2522" i="3"/>
  <c r="D2522" i="7" s="1"/>
  <c r="H2523" i="3"/>
  <c r="D2523" i="7" s="1"/>
  <c r="H2524" i="3"/>
  <c r="H2525" i="3"/>
  <c r="H2526" i="3"/>
  <c r="H2527" i="3"/>
  <c r="H2528" i="3"/>
  <c r="H2529" i="3"/>
  <c r="H2530" i="3"/>
  <c r="D2530" i="7" s="1"/>
  <c r="H2531" i="3"/>
  <c r="D2531" i="7" s="1"/>
  <c r="H2532" i="3"/>
  <c r="H2284" i="6"/>
  <c r="H2285" i="6"/>
  <c r="H2286" i="6"/>
  <c r="C2286" i="7" s="1"/>
  <c r="H2287" i="6"/>
  <c r="H2288" i="6"/>
  <c r="H2289" i="6"/>
  <c r="C2289" i="7" s="1"/>
  <c r="H2290" i="6"/>
  <c r="C2290" i="7" s="1"/>
  <c r="H2291" i="6"/>
  <c r="H2292" i="6"/>
  <c r="H2293" i="6"/>
  <c r="H2294" i="6"/>
  <c r="C2294" i="7" s="1"/>
  <c r="H2295" i="6"/>
  <c r="H2296" i="6"/>
  <c r="H2297" i="6"/>
  <c r="C2297" i="7" s="1"/>
  <c r="H2298" i="6"/>
  <c r="C2298" i="7" s="1"/>
  <c r="H2299" i="6"/>
  <c r="H2300" i="6"/>
  <c r="H2301" i="6"/>
  <c r="H2302" i="6"/>
  <c r="C2302" i="7" s="1"/>
  <c r="H2303" i="6"/>
  <c r="H2304" i="6"/>
  <c r="H2305" i="6"/>
  <c r="C2305" i="7" s="1"/>
  <c r="H2306" i="6"/>
  <c r="C2306" i="7" s="1"/>
  <c r="H2307" i="6"/>
  <c r="H2308" i="6"/>
  <c r="H2309" i="6"/>
  <c r="H2310" i="6"/>
  <c r="C2310" i="7" s="1"/>
  <c r="H2311" i="6"/>
  <c r="H2312" i="6"/>
  <c r="H2313" i="6"/>
  <c r="C2313" i="7" s="1"/>
  <c r="H2314" i="6"/>
  <c r="C2314" i="7" s="1"/>
  <c r="H2315" i="6"/>
  <c r="H2316" i="6"/>
  <c r="H2317" i="6"/>
  <c r="H2318" i="6"/>
  <c r="C2318" i="7" s="1"/>
  <c r="H2319" i="6"/>
  <c r="H2320" i="6"/>
  <c r="H2321" i="6"/>
  <c r="C2321" i="7" s="1"/>
  <c r="H2322" i="6"/>
  <c r="C2322" i="7" s="1"/>
  <c r="H2323" i="6"/>
  <c r="H2324" i="6"/>
  <c r="H2325" i="6"/>
  <c r="H2326" i="6"/>
  <c r="C2326" i="7" s="1"/>
  <c r="H2327" i="6"/>
  <c r="H2328" i="6"/>
  <c r="H2329" i="6"/>
  <c r="C2329" i="7" s="1"/>
  <c r="H2330" i="6"/>
  <c r="C2330" i="7" s="1"/>
  <c r="H2331" i="6"/>
  <c r="H2332" i="6"/>
  <c r="H2333" i="6"/>
  <c r="H2334" i="6"/>
  <c r="C2334" i="7" s="1"/>
  <c r="H2335" i="6"/>
  <c r="H2336" i="6"/>
  <c r="H2337" i="6"/>
  <c r="C2337" i="7" s="1"/>
  <c r="H2338" i="6"/>
  <c r="C2338" i="7" s="1"/>
  <c r="H2339" i="6"/>
  <c r="C2339" i="7" s="1"/>
  <c r="H2340" i="6"/>
  <c r="H2341" i="6"/>
  <c r="H2342" i="6"/>
  <c r="C2342" i="7" s="1"/>
  <c r="H2343" i="6"/>
  <c r="H2344" i="6"/>
  <c r="H2345" i="6"/>
  <c r="C2345" i="7" s="1"/>
  <c r="H2346" i="6"/>
  <c r="C2346" i="7" s="1"/>
  <c r="H2347" i="6"/>
  <c r="H2348" i="6"/>
  <c r="H2349" i="6"/>
  <c r="H2350" i="6"/>
  <c r="C2350" i="7" s="1"/>
  <c r="H2351" i="6"/>
  <c r="H2352" i="6"/>
  <c r="H2353" i="6"/>
  <c r="C2353" i="7" s="1"/>
  <c r="H2354" i="6"/>
  <c r="C2354" i="7" s="1"/>
  <c r="H2355" i="6"/>
  <c r="H2356" i="6"/>
  <c r="H2357" i="6"/>
  <c r="H2358" i="6"/>
  <c r="C2358" i="7" s="1"/>
  <c r="H2359" i="6"/>
  <c r="H2360" i="6"/>
  <c r="H2361" i="6"/>
  <c r="C2361" i="7" s="1"/>
  <c r="H2362" i="6"/>
  <c r="C2362" i="7" s="1"/>
  <c r="H2363" i="6"/>
  <c r="H2364" i="6"/>
  <c r="H2365" i="6"/>
  <c r="H2366" i="6"/>
  <c r="C2366" i="7" s="1"/>
  <c r="H2367" i="6"/>
  <c r="H2368" i="6"/>
  <c r="H2369" i="6"/>
  <c r="C2369" i="7" s="1"/>
  <c r="H2370" i="6"/>
  <c r="C2370" i="7" s="1"/>
  <c r="H2371" i="6"/>
  <c r="H2372" i="6"/>
  <c r="H2373" i="6"/>
  <c r="H2374" i="6"/>
  <c r="C2374" i="7" s="1"/>
  <c r="H2375" i="6"/>
  <c r="H2376" i="6"/>
  <c r="H2377" i="6"/>
  <c r="C2377" i="7" s="1"/>
  <c r="H2378" i="6"/>
  <c r="C2378" i="7" s="1"/>
  <c r="H2379" i="6"/>
  <c r="H2380" i="6"/>
  <c r="H2381" i="6"/>
  <c r="H2382" i="6"/>
  <c r="C2382" i="7" s="1"/>
  <c r="H2383" i="6"/>
  <c r="H2384" i="6"/>
  <c r="H2385" i="6"/>
  <c r="C2385" i="7" s="1"/>
  <c r="H2386" i="6"/>
  <c r="C2386" i="7" s="1"/>
  <c r="H2387" i="6"/>
  <c r="H2388" i="6"/>
  <c r="H2389" i="6"/>
  <c r="H2390" i="6"/>
  <c r="C2390" i="7" s="1"/>
  <c r="H2391" i="6"/>
  <c r="H2392" i="6"/>
  <c r="H2393" i="6"/>
  <c r="C2393" i="7" s="1"/>
  <c r="H2394" i="6"/>
  <c r="C2394" i="7" s="1"/>
  <c r="H2395" i="6"/>
  <c r="H2396" i="6"/>
  <c r="H2397" i="6"/>
  <c r="H2398" i="6"/>
  <c r="C2398" i="7" s="1"/>
  <c r="H2399" i="6"/>
  <c r="H2400" i="6"/>
  <c r="H2401" i="6"/>
  <c r="C2401" i="7" s="1"/>
  <c r="H2402" i="6"/>
  <c r="C2402" i="7" s="1"/>
  <c r="H2403" i="6"/>
  <c r="H2404" i="6"/>
  <c r="H2405" i="6"/>
  <c r="H2406" i="6"/>
  <c r="C2406" i="7" s="1"/>
  <c r="H2407" i="6"/>
  <c r="H2408" i="6"/>
  <c r="H2409" i="6"/>
  <c r="C2409" i="7" s="1"/>
  <c r="H2410" i="6"/>
  <c r="C2410" i="7" s="1"/>
  <c r="H2411" i="6"/>
  <c r="H2412" i="6"/>
  <c r="H2413" i="6"/>
  <c r="H2414" i="6"/>
  <c r="C2414" i="7" s="1"/>
  <c r="H2415" i="6"/>
  <c r="H2416" i="6"/>
  <c r="H2417" i="6"/>
  <c r="C2417" i="7" s="1"/>
  <c r="H2418" i="6"/>
  <c r="C2418" i="7" s="1"/>
  <c r="H2419" i="6"/>
  <c r="H2420" i="6"/>
  <c r="H2421" i="6"/>
  <c r="H2422" i="6"/>
  <c r="C2422" i="7" s="1"/>
  <c r="H2423" i="6"/>
  <c r="H2424" i="6"/>
  <c r="H2425" i="6"/>
  <c r="C2425" i="7" s="1"/>
  <c r="H2426" i="6"/>
  <c r="C2426" i="7" s="1"/>
  <c r="H2427" i="6"/>
  <c r="H2428" i="6"/>
  <c r="H2429" i="6"/>
  <c r="H2430" i="6"/>
  <c r="C2430" i="7" s="1"/>
  <c r="H2431" i="6"/>
  <c r="H2432" i="6"/>
  <c r="H2433" i="6"/>
  <c r="C2433" i="7" s="1"/>
  <c r="H2434" i="6"/>
  <c r="C2434" i="7" s="1"/>
  <c r="H2435" i="6"/>
  <c r="H2436" i="6"/>
  <c r="H2437" i="6"/>
  <c r="H2438" i="6"/>
  <c r="C2438" i="7" s="1"/>
  <c r="H2439" i="6"/>
  <c r="H2440" i="6"/>
  <c r="H2441" i="6"/>
  <c r="C2441" i="7" s="1"/>
  <c r="H2442" i="6"/>
  <c r="C2442" i="7" s="1"/>
  <c r="H2443" i="6"/>
  <c r="H2444" i="6"/>
  <c r="H2445" i="6"/>
  <c r="H2446" i="6"/>
  <c r="C2446" i="7" s="1"/>
  <c r="H2447" i="6"/>
  <c r="H2448" i="6"/>
  <c r="H2449" i="6"/>
  <c r="C2449" i="7" s="1"/>
  <c r="H2450" i="6"/>
  <c r="C2450" i="7" s="1"/>
  <c r="H2451" i="6"/>
  <c r="H2452" i="6"/>
  <c r="H2453" i="6"/>
  <c r="H2454" i="6"/>
  <c r="C2454" i="7" s="1"/>
  <c r="H2455" i="6"/>
  <c r="H2456" i="6"/>
  <c r="H2457" i="6"/>
  <c r="C2457" i="7" s="1"/>
  <c r="H2458" i="6"/>
  <c r="C2458" i="7" s="1"/>
  <c r="H2459" i="6"/>
  <c r="H2460" i="6"/>
  <c r="H2461" i="6"/>
  <c r="H2462" i="6"/>
  <c r="C2462" i="7" s="1"/>
  <c r="H2463" i="6"/>
  <c r="H2464" i="6"/>
  <c r="H2465" i="6"/>
  <c r="C2465" i="7" s="1"/>
  <c r="H2466" i="6"/>
  <c r="C2466" i="7" s="1"/>
  <c r="H2467" i="6"/>
  <c r="H2468" i="6"/>
  <c r="H2469" i="6"/>
  <c r="H2470" i="6"/>
  <c r="C2470" i="7" s="1"/>
  <c r="H2471" i="6"/>
  <c r="H2472" i="6"/>
  <c r="H2473" i="6"/>
  <c r="C2473" i="7" s="1"/>
  <c r="H2474" i="6"/>
  <c r="C2474" i="7" s="1"/>
  <c r="H2475" i="6"/>
  <c r="H2476" i="6"/>
  <c r="H2477" i="6"/>
  <c r="H2478" i="6"/>
  <c r="C2478" i="7" s="1"/>
  <c r="H2479" i="6"/>
  <c r="H2480" i="6"/>
  <c r="H2481" i="6"/>
  <c r="C2481" i="7" s="1"/>
  <c r="H2482" i="6"/>
  <c r="C2482" i="7" s="1"/>
  <c r="H2483" i="6"/>
  <c r="H2484" i="6"/>
  <c r="H2485" i="6"/>
  <c r="H2486" i="6"/>
  <c r="C2486" i="7" s="1"/>
  <c r="H2487" i="6"/>
  <c r="H2488" i="6"/>
  <c r="H2489" i="6"/>
  <c r="C2489" i="7" s="1"/>
  <c r="H2490" i="6"/>
  <c r="C2490" i="7" s="1"/>
  <c r="H2491" i="6"/>
  <c r="H2492" i="6"/>
  <c r="H2493" i="6"/>
  <c r="H2494" i="6"/>
  <c r="C2494" i="7" s="1"/>
  <c r="H2495" i="6"/>
  <c r="H2496" i="6"/>
  <c r="H2497" i="6"/>
  <c r="C2497" i="7" s="1"/>
  <c r="H2498" i="6"/>
  <c r="C2498" i="7" s="1"/>
  <c r="H2499" i="6"/>
  <c r="H2500" i="6"/>
  <c r="H2501" i="6"/>
  <c r="H2502" i="6"/>
  <c r="C2502" i="7" s="1"/>
  <c r="H2503" i="6"/>
  <c r="H2504" i="6"/>
  <c r="H2505" i="6"/>
  <c r="C2505" i="7" s="1"/>
  <c r="H2506" i="6"/>
  <c r="C2506" i="7" s="1"/>
  <c r="H2507" i="6"/>
  <c r="H2508" i="6"/>
  <c r="H2509" i="6"/>
  <c r="H2510" i="6"/>
  <c r="C2510" i="7" s="1"/>
  <c r="H2511" i="6"/>
  <c r="H2512" i="6"/>
  <c r="H2513" i="6"/>
  <c r="C2513" i="7" s="1"/>
  <c r="H2514" i="6"/>
  <c r="C2514" i="7" s="1"/>
  <c r="H2515" i="6"/>
  <c r="H2516" i="6"/>
  <c r="H2517" i="6"/>
  <c r="H2518" i="6"/>
  <c r="C2518" i="7" s="1"/>
  <c r="H2519" i="6"/>
  <c r="H2520" i="6"/>
  <c r="H2521" i="6"/>
  <c r="C2521" i="7" s="1"/>
  <c r="H2522" i="6"/>
  <c r="C2522" i="7" s="1"/>
  <c r="H2523" i="6"/>
  <c r="H2524" i="6"/>
  <c r="H2525" i="6"/>
  <c r="H2526" i="6"/>
  <c r="C2526" i="7" s="1"/>
  <c r="H2527" i="6"/>
  <c r="H2528" i="6"/>
  <c r="H2529" i="6"/>
  <c r="C2529" i="7" s="1"/>
  <c r="H2530" i="6"/>
  <c r="C2530" i="7" s="1"/>
  <c r="H2531" i="6"/>
  <c r="H2532" i="6"/>
  <c r="B2284" i="7"/>
  <c r="C2284" i="7"/>
  <c r="D2284" i="7"/>
  <c r="B2285" i="7"/>
  <c r="C2285" i="7"/>
  <c r="D2285" i="7"/>
  <c r="L2304" i="7" s="1"/>
  <c r="D2286" i="7"/>
  <c r="C2287" i="7"/>
  <c r="D2287" i="7"/>
  <c r="C2288" i="7"/>
  <c r="K2305" i="7" s="1"/>
  <c r="D2288" i="7"/>
  <c r="B2290" i="7"/>
  <c r="B2291" i="7"/>
  <c r="C2291" i="7"/>
  <c r="C2292" i="7"/>
  <c r="D2292" i="7"/>
  <c r="B2293" i="7"/>
  <c r="C2293" i="7"/>
  <c r="D2293" i="7"/>
  <c r="B2294" i="7"/>
  <c r="D2294" i="7"/>
  <c r="B2295" i="7"/>
  <c r="C2295" i="7"/>
  <c r="D2295" i="7"/>
  <c r="B2296" i="7"/>
  <c r="C2296" i="7"/>
  <c r="D2296" i="7"/>
  <c r="D2297" i="7"/>
  <c r="C2299" i="7"/>
  <c r="C2300" i="7"/>
  <c r="D2300" i="7"/>
  <c r="C2301" i="7"/>
  <c r="D2301" i="7"/>
  <c r="D2302" i="7"/>
  <c r="C2303" i="7"/>
  <c r="D2303" i="7"/>
  <c r="B2304" i="7"/>
  <c r="C2304" i="7"/>
  <c r="D2304" i="7"/>
  <c r="B2305" i="7"/>
  <c r="B2306" i="7"/>
  <c r="B2307" i="7"/>
  <c r="C2307" i="7"/>
  <c r="C2308" i="7"/>
  <c r="D2308" i="7"/>
  <c r="C2309" i="7"/>
  <c r="D2309" i="7"/>
  <c r="D2310" i="7"/>
  <c r="L2329" i="7" s="1"/>
  <c r="B2311" i="7"/>
  <c r="C2311" i="7"/>
  <c r="D2311" i="7"/>
  <c r="C2312" i="7"/>
  <c r="D2312" i="7"/>
  <c r="C2315" i="7"/>
  <c r="B2316" i="7"/>
  <c r="C2316" i="7"/>
  <c r="D2316" i="7"/>
  <c r="B2317" i="7"/>
  <c r="C2317" i="7"/>
  <c r="D2317" i="7"/>
  <c r="D2318" i="7"/>
  <c r="B2319" i="7"/>
  <c r="C2319" i="7"/>
  <c r="D2319" i="7"/>
  <c r="B2320" i="7"/>
  <c r="C2320" i="7"/>
  <c r="D2320" i="7"/>
  <c r="B2321" i="7"/>
  <c r="D2321" i="7"/>
  <c r="D2322" i="7"/>
  <c r="C2323" i="7"/>
  <c r="C2324" i="7"/>
  <c r="D2324" i="7"/>
  <c r="C2325" i="7"/>
  <c r="D2325" i="7"/>
  <c r="D2326" i="7"/>
  <c r="B2327" i="7"/>
  <c r="C2327" i="7"/>
  <c r="D2327" i="7"/>
  <c r="C2328" i="7"/>
  <c r="D2328" i="7"/>
  <c r="B2329" i="7"/>
  <c r="B2330" i="7"/>
  <c r="B2331" i="7"/>
  <c r="C2331" i="7"/>
  <c r="D2331" i="7"/>
  <c r="B2332" i="7"/>
  <c r="C2332" i="7"/>
  <c r="D2332" i="7"/>
  <c r="C2333" i="7"/>
  <c r="D2333" i="7"/>
  <c r="D2334" i="7"/>
  <c r="L2353" i="7" s="1"/>
  <c r="B2335" i="7"/>
  <c r="C2335" i="7"/>
  <c r="D2335" i="7"/>
  <c r="C2336" i="7"/>
  <c r="D2336" i="7"/>
  <c r="D2337" i="7"/>
  <c r="C2340" i="7"/>
  <c r="D2340" i="7"/>
  <c r="B2341" i="7"/>
  <c r="C2341" i="7"/>
  <c r="D2341" i="7"/>
  <c r="L2360" i="7" s="1"/>
  <c r="B2342" i="7"/>
  <c r="D2342" i="7"/>
  <c r="C2343" i="7"/>
  <c r="D2343" i="7"/>
  <c r="C2344" i="7"/>
  <c r="D2344" i="7"/>
  <c r="B2345" i="7"/>
  <c r="C2347" i="7"/>
  <c r="C2348" i="7"/>
  <c r="D2348" i="7"/>
  <c r="C2349" i="7"/>
  <c r="D2349" i="7"/>
  <c r="D2350" i="7"/>
  <c r="B2351" i="7"/>
  <c r="C2351" i="7"/>
  <c r="D2351" i="7"/>
  <c r="B2352" i="7"/>
  <c r="C2352" i="7"/>
  <c r="D2352" i="7"/>
  <c r="C2355" i="7"/>
  <c r="C2356" i="7"/>
  <c r="D2356" i="7"/>
  <c r="L2375" i="7" s="1"/>
  <c r="B2357" i="7"/>
  <c r="C2357" i="7"/>
  <c r="D2357" i="7"/>
  <c r="D2358" i="7"/>
  <c r="C2359" i="7"/>
  <c r="D2359" i="7"/>
  <c r="C2360" i="7"/>
  <c r="D2360" i="7"/>
  <c r="B2361" i="7"/>
  <c r="D2361" i="7"/>
  <c r="L2380" i="7" s="1"/>
  <c r="B2362" i="7"/>
  <c r="D2362" i="7"/>
  <c r="C2363" i="7"/>
  <c r="C2364" i="7"/>
  <c r="D2364" i="7"/>
  <c r="B2365" i="7"/>
  <c r="C2365" i="7"/>
  <c r="D2365" i="7"/>
  <c r="B2366" i="7"/>
  <c r="D2366" i="7"/>
  <c r="L2385" i="7" s="1"/>
  <c r="B2367" i="7"/>
  <c r="C2367" i="7"/>
  <c r="D2367" i="7"/>
  <c r="B2368" i="7"/>
  <c r="C2368" i="7"/>
  <c r="D2368" i="7"/>
  <c r="C2371" i="7"/>
  <c r="D2371" i="7"/>
  <c r="C2372" i="7"/>
  <c r="D2372" i="7"/>
  <c r="B2373" i="7"/>
  <c r="C2373" i="7"/>
  <c r="K2392" i="7" s="1"/>
  <c r="D2373" i="7"/>
  <c r="D2374" i="7"/>
  <c r="C2375" i="7"/>
  <c r="D2375" i="7"/>
  <c r="C2376" i="7"/>
  <c r="D2376" i="7"/>
  <c r="B2377" i="7"/>
  <c r="D2377" i="7"/>
  <c r="B2378" i="7"/>
  <c r="C2379" i="7"/>
  <c r="C2380" i="7"/>
  <c r="D2380" i="7"/>
  <c r="B2381" i="7"/>
  <c r="C2381" i="7"/>
  <c r="D2381" i="7"/>
  <c r="D2382" i="7"/>
  <c r="C2383" i="7"/>
  <c r="D2383" i="7"/>
  <c r="C2384" i="7"/>
  <c r="D2384" i="7"/>
  <c r="B2386" i="7"/>
  <c r="D2386" i="7"/>
  <c r="L2405" i="7" s="1"/>
  <c r="C2387" i="7"/>
  <c r="C2388" i="7"/>
  <c r="D2388" i="7"/>
  <c r="C2389" i="7"/>
  <c r="D2389" i="7"/>
  <c r="B2390" i="7"/>
  <c r="D2390" i="7"/>
  <c r="B2391" i="7"/>
  <c r="C2391" i="7"/>
  <c r="K2410" i="7" s="1"/>
  <c r="D2391" i="7"/>
  <c r="L2410" i="7" s="1"/>
  <c r="B2392" i="7"/>
  <c r="C2392" i="7"/>
  <c r="D2392" i="7"/>
  <c r="B2393" i="7"/>
  <c r="C2395" i="7"/>
  <c r="C2396" i="7"/>
  <c r="D2396" i="7"/>
  <c r="B2397" i="7"/>
  <c r="C2397" i="7"/>
  <c r="D2397" i="7"/>
  <c r="B2398" i="7"/>
  <c r="D2398" i="7"/>
  <c r="L2417" i="7" s="1"/>
  <c r="C2399" i="7"/>
  <c r="D2399" i="7"/>
  <c r="C2400" i="7"/>
  <c r="D2400" i="7"/>
  <c r="B2401" i="7"/>
  <c r="D2401" i="7"/>
  <c r="B2402" i="7"/>
  <c r="B2403" i="7"/>
  <c r="C2403" i="7"/>
  <c r="B2404" i="7"/>
  <c r="C2404" i="7"/>
  <c r="K2423" i="7" s="1"/>
  <c r="D2404" i="7"/>
  <c r="C2405" i="7"/>
  <c r="D2405" i="7"/>
  <c r="D2406" i="7"/>
  <c r="L2423" i="7" s="1"/>
  <c r="C2407" i="7"/>
  <c r="D2407" i="7"/>
  <c r="C2408" i="7"/>
  <c r="D2408" i="7"/>
  <c r="C2411" i="7"/>
  <c r="C2412" i="7"/>
  <c r="K2431" i="7" s="1"/>
  <c r="D2412" i="7"/>
  <c r="B2413" i="7"/>
  <c r="C2413" i="7"/>
  <c r="D2413" i="7"/>
  <c r="B2414" i="7"/>
  <c r="D2414" i="7"/>
  <c r="C2415" i="7"/>
  <c r="D2415" i="7"/>
  <c r="C2416" i="7"/>
  <c r="D2416" i="7"/>
  <c r="B2417" i="7"/>
  <c r="B2418" i="7"/>
  <c r="C2419" i="7"/>
  <c r="C2420" i="7"/>
  <c r="D2420" i="7"/>
  <c r="C2421" i="7"/>
  <c r="D2421" i="7"/>
  <c r="D2422" i="7"/>
  <c r="B2423" i="7"/>
  <c r="C2423" i="7"/>
  <c r="K2442" i="7" s="1"/>
  <c r="D2423" i="7"/>
  <c r="B2424" i="7"/>
  <c r="C2424" i="7"/>
  <c r="D2424" i="7"/>
  <c r="D2425" i="7"/>
  <c r="D2426" i="7"/>
  <c r="C2427" i="7"/>
  <c r="B2428" i="7"/>
  <c r="C2428" i="7"/>
  <c r="D2428" i="7"/>
  <c r="B2429" i="7"/>
  <c r="C2429" i="7"/>
  <c r="K2448" i="7" s="1"/>
  <c r="D2429" i="7"/>
  <c r="D2430" i="7"/>
  <c r="C2431" i="7"/>
  <c r="D2431" i="7"/>
  <c r="C2432" i="7"/>
  <c r="D2432" i="7"/>
  <c r="B2434" i="7"/>
  <c r="B2435" i="7"/>
  <c r="C2435" i="7"/>
  <c r="D2435" i="7"/>
  <c r="C2436" i="7"/>
  <c r="K2455" i="7" s="1"/>
  <c r="D2436" i="7"/>
  <c r="C2437" i="7"/>
  <c r="D2437" i="7"/>
  <c r="B2438" i="7"/>
  <c r="D2438" i="7"/>
  <c r="B2439" i="7"/>
  <c r="C2439" i="7"/>
  <c r="D2439" i="7"/>
  <c r="C2440" i="7"/>
  <c r="D2440" i="7"/>
  <c r="B2441" i="7"/>
  <c r="D2441" i="7"/>
  <c r="B2442" i="7"/>
  <c r="C2443" i="7"/>
  <c r="C2444" i="7"/>
  <c r="D2444" i="7"/>
  <c r="C2445" i="7"/>
  <c r="D2445" i="7"/>
  <c r="D2446" i="7"/>
  <c r="C2447" i="7"/>
  <c r="D2447" i="7"/>
  <c r="B2448" i="7"/>
  <c r="C2448" i="7"/>
  <c r="D2448" i="7"/>
  <c r="B2449" i="7"/>
  <c r="B2450" i="7"/>
  <c r="D2450" i="7"/>
  <c r="C2451" i="7"/>
  <c r="C2452" i="7"/>
  <c r="D2452" i="7"/>
  <c r="B2453" i="7"/>
  <c r="C2453" i="7"/>
  <c r="D2453" i="7"/>
  <c r="L2472" i="7" s="1"/>
  <c r="B2454" i="7"/>
  <c r="D2454" i="7"/>
  <c r="C2455" i="7"/>
  <c r="D2455" i="7"/>
  <c r="C2456" i="7"/>
  <c r="D2456" i="7"/>
  <c r="B2457" i="7"/>
  <c r="B2458" i="7"/>
  <c r="B2459" i="7"/>
  <c r="C2459" i="7"/>
  <c r="B2460" i="7"/>
  <c r="C2460" i="7"/>
  <c r="K2479" i="7" s="1"/>
  <c r="D2460" i="7"/>
  <c r="C2461" i="7"/>
  <c r="D2461" i="7"/>
  <c r="B2462" i="7"/>
  <c r="D2462" i="7"/>
  <c r="B2463" i="7"/>
  <c r="C2463" i="7"/>
  <c r="D2463" i="7"/>
  <c r="B2464" i="7"/>
  <c r="C2464" i="7"/>
  <c r="K2483" i="7" s="1"/>
  <c r="D2464" i="7"/>
  <c r="L2483" i="7" s="1"/>
  <c r="B2465" i="7"/>
  <c r="D2465" i="7"/>
  <c r="C2467" i="7"/>
  <c r="C2468" i="7"/>
  <c r="K2485" i="7" s="1"/>
  <c r="D2468" i="7"/>
  <c r="C2469" i="7"/>
  <c r="D2469" i="7"/>
  <c r="B2470" i="7"/>
  <c r="D2470" i="7"/>
  <c r="C2471" i="7"/>
  <c r="D2471" i="7"/>
  <c r="C2472" i="7"/>
  <c r="D2472" i="7"/>
  <c r="B2473" i="7"/>
  <c r="B2474" i="7"/>
  <c r="B2475" i="7"/>
  <c r="C2475" i="7"/>
  <c r="B2476" i="7"/>
  <c r="C2476" i="7"/>
  <c r="D2476" i="7"/>
  <c r="C2477" i="7"/>
  <c r="D2477" i="7"/>
  <c r="D2478" i="7"/>
  <c r="L2497" i="7" s="1"/>
  <c r="B2479" i="7"/>
  <c r="C2479" i="7"/>
  <c r="D2479" i="7"/>
  <c r="C2480" i="7"/>
  <c r="D2480" i="7"/>
  <c r="C2483" i="7"/>
  <c r="C2484" i="7"/>
  <c r="D2484" i="7"/>
  <c r="B2485" i="7"/>
  <c r="C2485" i="7"/>
  <c r="D2485" i="7"/>
  <c r="L2504" i="7" s="1"/>
  <c r="B2486" i="7"/>
  <c r="D2486" i="7"/>
  <c r="C2487" i="7"/>
  <c r="D2487" i="7"/>
  <c r="C2488" i="7"/>
  <c r="D2488" i="7"/>
  <c r="B2489" i="7"/>
  <c r="D2489" i="7"/>
  <c r="D2490" i="7"/>
  <c r="C2491" i="7"/>
  <c r="K2510" i="7" s="1"/>
  <c r="C2492" i="7"/>
  <c r="D2492" i="7"/>
  <c r="C2493" i="7"/>
  <c r="D2493" i="7"/>
  <c r="B2494" i="7"/>
  <c r="D2494" i="7"/>
  <c r="C2495" i="7"/>
  <c r="D2495" i="7"/>
  <c r="B2496" i="7"/>
  <c r="C2496" i="7"/>
  <c r="D2496" i="7"/>
  <c r="B2498" i="7"/>
  <c r="C2499" i="7"/>
  <c r="D2499" i="7"/>
  <c r="B2500" i="7"/>
  <c r="C2500" i="7"/>
  <c r="D2500" i="7"/>
  <c r="B2501" i="7"/>
  <c r="C2501" i="7"/>
  <c r="D2501" i="7"/>
  <c r="D2502" i="7"/>
  <c r="C2503" i="7"/>
  <c r="D2503" i="7"/>
  <c r="C2504" i="7"/>
  <c r="D2504" i="7"/>
  <c r="B2505" i="7"/>
  <c r="D2505" i="7"/>
  <c r="C2507" i="7"/>
  <c r="C2508" i="7"/>
  <c r="D2508" i="7"/>
  <c r="B2509" i="7"/>
  <c r="C2509" i="7"/>
  <c r="D2509" i="7"/>
  <c r="B2510" i="7"/>
  <c r="D2510" i="7"/>
  <c r="B2511" i="7"/>
  <c r="C2511" i="7"/>
  <c r="D2511" i="7"/>
  <c r="C2512" i="7"/>
  <c r="D2512" i="7"/>
  <c r="C2515" i="7"/>
  <c r="C2516" i="7"/>
  <c r="D2516" i="7"/>
  <c r="C2517" i="7"/>
  <c r="D2517" i="7"/>
  <c r="D2518" i="7"/>
  <c r="C2519" i="7"/>
  <c r="D2519" i="7"/>
  <c r="B2520" i="7"/>
  <c r="C2520" i="7"/>
  <c r="D2520" i="7"/>
  <c r="B2521" i="7"/>
  <c r="E2521" i="7" s="1"/>
  <c r="B2522" i="7"/>
  <c r="E2522" i="7" s="1"/>
  <c r="C2523" i="7"/>
  <c r="C2524" i="7"/>
  <c r="D2524" i="7"/>
  <c r="B2525" i="7"/>
  <c r="C2525" i="7"/>
  <c r="D2525" i="7"/>
  <c r="D2526" i="7"/>
  <c r="C2527" i="7"/>
  <c r="D2527" i="7"/>
  <c r="C2528" i="7"/>
  <c r="D2528" i="7"/>
  <c r="D2529" i="7"/>
  <c r="C2531" i="7"/>
  <c r="C2532" i="7"/>
  <c r="D2532" i="7"/>
  <c r="H2284" i="4"/>
  <c r="H2285" i="4"/>
  <c r="H2286" i="4"/>
  <c r="B2286" i="7" s="1"/>
  <c r="H2287" i="4"/>
  <c r="B2287" i="7" s="1"/>
  <c r="H2288" i="4"/>
  <c r="B2288" i="7" s="1"/>
  <c r="H2289" i="4"/>
  <c r="B2289" i="7" s="1"/>
  <c r="H2290" i="4"/>
  <c r="H2291" i="4"/>
  <c r="H2292" i="4"/>
  <c r="B2292" i="7" s="1"/>
  <c r="H2293" i="4"/>
  <c r="H2294" i="4"/>
  <c r="H2295" i="4"/>
  <c r="H2296" i="4"/>
  <c r="H2297" i="4"/>
  <c r="B2297" i="7" s="1"/>
  <c r="H2298" i="4"/>
  <c r="B2298" i="7" s="1"/>
  <c r="H2299" i="4"/>
  <c r="B2299" i="7" s="1"/>
  <c r="H2300" i="4"/>
  <c r="B2300" i="7" s="1"/>
  <c r="H2301" i="4"/>
  <c r="B2301" i="7" s="1"/>
  <c r="H2302" i="4"/>
  <c r="B2302" i="7" s="1"/>
  <c r="H2303" i="4"/>
  <c r="B2303" i="7" s="1"/>
  <c r="H2304" i="4"/>
  <c r="H2305" i="4"/>
  <c r="H2306" i="4"/>
  <c r="H2307" i="4"/>
  <c r="H2308" i="4"/>
  <c r="B2308" i="7" s="1"/>
  <c r="E2308" i="7" s="1"/>
  <c r="H2309" i="4"/>
  <c r="B2309" i="7" s="1"/>
  <c r="H2310" i="4"/>
  <c r="B2310" i="7" s="1"/>
  <c r="H2311" i="4"/>
  <c r="H2312" i="4"/>
  <c r="B2312" i="7" s="1"/>
  <c r="H2313" i="4"/>
  <c r="B2313" i="7" s="1"/>
  <c r="H2314" i="4"/>
  <c r="B2314" i="7" s="1"/>
  <c r="H2315" i="4"/>
  <c r="B2315" i="7" s="1"/>
  <c r="H2316" i="4"/>
  <c r="H2317" i="4"/>
  <c r="H2318" i="4"/>
  <c r="B2318" i="7" s="1"/>
  <c r="H2319" i="4"/>
  <c r="H2320" i="4"/>
  <c r="H2321" i="4"/>
  <c r="H2322" i="4"/>
  <c r="B2322" i="7" s="1"/>
  <c r="H2323" i="4"/>
  <c r="B2323" i="7" s="1"/>
  <c r="H2324" i="4"/>
  <c r="B2324" i="7" s="1"/>
  <c r="H2325" i="4"/>
  <c r="B2325" i="7" s="1"/>
  <c r="H2326" i="4"/>
  <c r="B2326" i="7" s="1"/>
  <c r="H2327" i="4"/>
  <c r="H2328" i="4"/>
  <c r="B2328" i="7" s="1"/>
  <c r="H2329" i="4"/>
  <c r="H2330" i="4"/>
  <c r="H2331" i="4"/>
  <c r="H2332" i="4"/>
  <c r="H2333" i="4"/>
  <c r="B2333" i="7" s="1"/>
  <c r="H2334" i="4"/>
  <c r="B2334" i="7" s="1"/>
  <c r="H2335" i="4"/>
  <c r="H2336" i="4"/>
  <c r="B2336" i="7" s="1"/>
  <c r="H2337" i="4"/>
  <c r="B2337" i="7" s="1"/>
  <c r="H2338" i="4"/>
  <c r="B2338" i="7" s="1"/>
  <c r="H2339" i="4"/>
  <c r="B2339" i="7" s="1"/>
  <c r="H2340" i="4"/>
  <c r="B2340" i="7" s="1"/>
  <c r="H2341" i="4"/>
  <c r="H2342" i="4"/>
  <c r="H2343" i="4"/>
  <c r="B2343" i="7" s="1"/>
  <c r="E2343" i="7" s="1"/>
  <c r="H2344" i="4"/>
  <c r="B2344" i="7" s="1"/>
  <c r="H2345" i="4"/>
  <c r="H2346" i="4"/>
  <c r="B2346" i="7" s="1"/>
  <c r="H2347" i="4"/>
  <c r="B2347" i="7" s="1"/>
  <c r="H2348" i="4"/>
  <c r="B2348" i="7" s="1"/>
  <c r="H2349" i="4"/>
  <c r="B2349" i="7" s="1"/>
  <c r="E2349" i="7" s="1"/>
  <c r="H2350" i="4"/>
  <c r="B2350" i="7" s="1"/>
  <c r="H2351" i="4"/>
  <c r="H2352" i="4"/>
  <c r="H2353" i="4"/>
  <c r="B2353" i="7" s="1"/>
  <c r="H2354" i="4"/>
  <c r="B2354" i="7" s="1"/>
  <c r="H2355" i="4"/>
  <c r="B2355" i="7" s="1"/>
  <c r="H2356" i="4"/>
  <c r="B2356" i="7" s="1"/>
  <c r="H2357" i="4"/>
  <c r="H2358" i="4"/>
  <c r="B2358" i="7" s="1"/>
  <c r="H2359" i="4"/>
  <c r="B2359" i="7" s="1"/>
  <c r="H2360" i="4"/>
  <c r="B2360" i="7" s="1"/>
  <c r="H2361" i="4"/>
  <c r="H2362" i="4"/>
  <c r="H2363" i="4"/>
  <c r="B2363" i="7" s="1"/>
  <c r="H2364" i="4"/>
  <c r="B2364" i="7" s="1"/>
  <c r="H2365" i="4"/>
  <c r="H2366" i="4"/>
  <c r="H2367" i="4"/>
  <c r="H2368" i="4"/>
  <c r="H2369" i="4"/>
  <c r="B2369" i="7" s="1"/>
  <c r="H2370" i="4"/>
  <c r="B2370" i="7" s="1"/>
  <c r="H2371" i="4"/>
  <c r="B2371" i="7" s="1"/>
  <c r="H2372" i="4"/>
  <c r="B2372" i="7" s="1"/>
  <c r="H2373" i="4"/>
  <c r="H2374" i="4"/>
  <c r="B2374" i="7" s="1"/>
  <c r="H2375" i="4"/>
  <c r="B2375" i="7" s="1"/>
  <c r="H2376" i="4"/>
  <c r="B2376" i="7" s="1"/>
  <c r="H2377" i="4"/>
  <c r="H2378" i="4"/>
  <c r="H2379" i="4"/>
  <c r="B2379" i="7" s="1"/>
  <c r="E2379" i="7" s="1"/>
  <c r="H2380" i="4"/>
  <c r="B2380" i="7" s="1"/>
  <c r="H2381" i="4"/>
  <c r="H2382" i="4"/>
  <c r="B2382" i="7" s="1"/>
  <c r="H2383" i="4"/>
  <c r="B2383" i="7" s="1"/>
  <c r="H2384" i="4"/>
  <c r="B2384" i="7" s="1"/>
  <c r="H2385" i="4"/>
  <c r="B2385" i="7" s="1"/>
  <c r="H2386" i="4"/>
  <c r="H2387" i="4"/>
  <c r="B2387" i="7" s="1"/>
  <c r="H2388" i="4"/>
  <c r="B2388" i="7" s="1"/>
  <c r="H2389" i="4"/>
  <c r="B2389" i="7" s="1"/>
  <c r="H2390" i="4"/>
  <c r="H2391" i="4"/>
  <c r="H2392" i="4"/>
  <c r="H2393" i="4"/>
  <c r="H2394" i="4"/>
  <c r="B2394" i="7" s="1"/>
  <c r="H2395" i="4"/>
  <c r="B2395" i="7" s="1"/>
  <c r="H2396" i="4"/>
  <c r="B2396" i="7" s="1"/>
  <c r="H2397" i="4"/>
  <c r="H2398" i="4"/>
  <c r="H2399" i="4"/>
  <c r="B2399" i="7" s="1"/>
  <c r="H2400" i="4"/>
  <c r="B2400" i="7" s="1"/>
  <c r="H2401" i="4"/>
  <c r="H2402" i="4"/>
  <c r="H2403" i="4"/>
  <c r="H2404" i="4"/>
  <c r="H2405" i="4"/>
  <c r="B2405" i="7" s="1"/>
  <c r="H2406" i="4"/>
  <c r="B2406" i="7" s="1"/>
  <c r="E2406" i="7" s="1"/>
  <c r="H2407" i="4"/>
  <c r="B2407" i="7" s="1"/>
  <c r="H2408" i="4"/>
  <c r="B2408" i="7" s="1"/>
  <c r="H2409" i="4"/>
  <c r="B2409" i="7" s="1"/>
  <c r="H2410" i="4"/>
  <c r="B2410" i="7" s="1"/>
  <c r="H2411" i="4"/>
  <c r="B2411" i="7" s="1"/>
  <c r="H2412" i="4"/>
  <c r="B2412" i="7" s="1"/>
  <c r="H2413" i="4"/>
  <c r="H2414" i="4"/>
  <c r="H2415" i="4"/>
  <c r="B2415" i="7" s="1"/>
  <c r="H2416" i="4"/>
  <c r="B2416" i="7" s="1"/>
  <c r="H2417" i="4"/>
  <c r="H2418" i="4"/>
  <c r="H2419" i="4"/>
  <c r="B2419" i="7" s="1"/>
  <c r="H2420" i="4"/>
  <c r="B2420" i="7" s="1"/>
  <c r="H2421" i="4"/>
  <c r="B2421" i="7" s="1"/>
  <c r="H2422" i="4"/>
  <c r="B2422" i="7" s="1"/>
  <c r="H2423" i="4"/>
  <c r="H2424" i="4"/>
  <c r="H2425" i="4"/>
  <c r="B2425" i="7" s="1"/>
  <c r="H2426" i="4"/>
  <c r="B2426" i="7" s="1"/>
  <c r="H2427" i="4"/>
  <c r="B2427" i="7" s="1"/>
  <c r="H2428" i="4"/>
  <c r="H2429" i="4"/>
  <c r="H2430" i="4"/>
  <c r="B2430" i="7" s="1"/>
  <c r="H2431" i="4"/>
  <c r="B2431" i="7" s="1"/>
  <c r="H2432" i="4"/>
  <c r="B2432" i="7" s="1"/>
  <c r="H2433" i="4"/>
  <c r="B2433" i="7" s="1"/>
  <c r="H2434" i="4"/>
  <c r="H2435" i="4"/>
  <c r="H2436" i="4"/>
  <c r="B2436" i="7" s="1"/>
  <c r="E2436" i="7" s="1"/>
  <c r="H2437" i="4"/>
  <c r="B2437" i="7" s="1"/>
  <c r="H2438" i="4"/>
  <c r="H2439" i="4"/>
  <c r="H2440" i="4"/>
  <c r="B2440" i="7" s="1"/>
  <c r="H2441" i="4"/>
  <c r="H2442" i="4"/>
  <c r="H2443" i="4"/>
  <c r="B2443" i="7" s="1"/>
  <c r="H2444" i="4"/>
  <c r="B2444" i="7" s="1"/>
  <c r="H2445" i="4"/>
  <c r="B2445" i="7" s="1"/>
  <c r="H2446" i="4"/>
  <c r="B2446" i="7" s="1"/>
  <c r="H2447" i="4"/>
  <c r="B2447" i="7" s="1"/>
  <c r="H2448" i="4"/>
  <c r="H2449" i="4"/>
  <c r="H2450" i="4"/>
  <c r="H2451" i="4"/>
  <c r="B2451" i="7" s="1"/>
  <c r="H2452" i="4"/>
  <c r="B2452" i="7" s="1"/>
  <c r="H2453" i="4"/>
  <c r="H2454" i="4"/>
  <c r="H2455" i="4"/>
  <c r="B2455" i="7" s="1"/>
  <c r="H2456" i="4"/>
  <c r="B2456" i="7" s="1"/>
  <c r="H2457" i="4"/>
  <c r="H2458" i="4"/>
  <c r="H2459" i="4"/>
  <c r="H2460" i="4"/>
  <c r="H2461" i="4"/>
  <c r="B2461" i="7" s="1"/>
  <c r="H2462" i="4"/>
  <c r="H2463" i="4"/>
  <c r="H2464" i="4"/>
  <c r="H2465" i="4"/>
  <c r="H2466" i="4"/>
  <c r="B2466" i="7" s="1"/>
  <c r="H2467" i="4"/>
  <c r="B2467" i="7" s="1"/>
  <c r="H2468" i="4"/>
  <c r="B2468" i="7" s="1"/>
  <c r="H2469" i="4"/>
  <c r="B2469" i="7" s="1"/>
  <c r="H2470" i="4"/>
  <c r="H2471" i="4"/>
  <c r="B2471" i="7" s="1"/>
  <c r="H2472" i="4"/>
  <c r="B2472" i="7" s="1"/>
  <c r="H2473" i="4"/>
  <c r="H2474" i="4"/>
  <c r="H2475" i="4"/>
  <c r="H2476" i="4"/>
  <c r="H2477" i="4"/>
  <c r="B2477" i="7" s="1"/>
  <c r="H2478" i="4"/>
  <c r="B2478" i="7" s="1"/>
  <c r="H2479" i="4"/>
  <c r="H2480" i="4"/>
  <c r="B2480" i="7" s="1"/>
  <c r="H2481" i="4"/>
  <c r="B2481" i="7" s="1"/>
  <c r="H2482" i="4"/>
  <c r="B2482" i="7" s="1"/>
  <c r="H2483" i="4"/>
  <c r="B2483" i="7" s="1"/>
  <c r="H2484" i="4"/>
  <c r="B2484" i="7" s="1"/>
  <c r="H2485" i="4"/>
  <c r="H2486" i="4"/>
  <c r="H2487" i="4"/>
  <c r="B2487" i="7" s="1"/>
  <c r="H2488" i="4"/>
  <c r="B2488" i="7" s="1"/>
  <c r="H2489" i="4"/>
  <c r="H2490" i="4"/>
  <c r="B2490" i="7" s="1"/>
  <c r="H2491" i="4"/>
  <c r="B2491" i="7" s="1"/>
  <c r="H2492" i="4"/>
  <c r="B2492" i="7" s="1"/>
  <c r="H2493" i="4"/>
  <c r="B2493" i="7" s="1"/>
  <c r="H2494" i="4"/>
  <c r="H2495" i="4"/>
  <c r="B2495" i="7" s="1"/>
  <c r="H2496" i="4"/>
  <c r="H2497" i="4"/>
  <c r="B2497" i="7" s="1"/>
  <c r="H2498" i="4"/>
  <c r="H2499" i="4"/>
  <c r="B2499" i="7" s="1"/>
  <c r="H2500" i="4"/>
  <c r="H2501" i="4"/>
  <c r="H2502" i="4"/>
  <c r="B2502" i="7" s="1"/>
  <c r="H2503" i="4"/>
  <c r="B2503" i="7" s="1"/>
  <c r="H2504" i="4"/>
  <c r="B2504" i="7" s="1"/>
  <c r="H2505" i="4"/>
  <c r="H2506" i="4"/>
  <c r="B2506" i="7" s="1"/>
  <c r="H2507" i="4"/>
  <c r="B2507" i="7" s="1"/>
  <c r="H2508" i="4"/>
  <c r="B2508" i="7" s="1"/>
  <c r="E2508" i="7" s="1"/>
  <c r="H2509" i="4"/>
  <c r="H2510" i="4"/>
  <c r="H2511" i="4"/>
  <c r="H2512" i="4"/>
  <c r="B2512" i="7" s="1"/>
  <c r="H2513" i="4"/>
  <c r="B2513" i="7" s="1"/>
  <c r="H2514" i="4"/>
  <c r="B2514" i="7" s="1"/>
  <c r="E2514" i="7" s="1"/>
  <c r="H2515" i="4"/>
  <c r="B2515" i="7" s="1"/>
  <c r="E2515" i="7" s="1"/>
  <c r="H2516" i="4"/>
  <c r="B2516" i="7" s="1"/>
  <c r="H2517" i="4"/>
  <c r="B2517" i="7" s="1"/>
  <c r="E2517" i="7" s="1"/>
  <c r="H2518" i="4"/>
  <c r="B2518" i="7" s="1"/>
  <c r="E2518" i="7" s="1"/>
  <c r="H2519" i="4"/>
  <c r="B2519" i="7" s="1"/>
  <c r="E2519" i="7" s="1"/>
  <c r="H2520" i="4"/>
  <c r="H2521" i="4"/>
  <c r="H2522" i="4"/>
  <c r="H2523" i="4"/>
  <c r="B2523" i="7" s="1"/>
  <c r="E2523" i="7" s="1"/>
  <c r="H2524" i="4"/>
  <c r="B2524" i="7" s="1"/>
  <c r="E2524" i="7" s="1"/>
  <c r="H2525" i="4"/>
  <c r="H2526" i="4"/>
  <c r="B2526" i="7" s="1"/>
  <c r="E2526" i="7" s="1"/>
  <c r="H2527" i="4"/>
  <c r="B2527" i="7" s="1"/>
  <c r="E2527" i="7" s="1"/>
  <c r="H2528" i="4"/>
  <c r="B2528" i="7" s="1"/>
  <c r="E2528" i="7" s="1"/>
  <c r="H2529" i="4"/>
  <c r="B2529" i="7" s="1"/>
  <c r="E2529" i="7" s="1"/>
  <c r="H2530" i="4"/>
  <c r="B2530" i="7" s="1"/>
  <c r="E2530" i="7" s="1"/>
  <c r="H2531" i="4"/>
  <c r="B2531" i="7" s="1"/>
  <c r="E2531" i="7" s="1"/>
  <c r="H2532" i="4"/>
  <c r="B2532" i="7" s="1"/>
  <c r="E2532" i="7" s="1"/>
  <c r="J2523" i="7" l="1"/>
  <c r="E2504" i="7"/>
  <c r="J2318" i="7"/>
  <c r="E2299" i="7"/>
  <c r="E2304" i="7"/>
  <c r="J2323" i="7"/>
  <c r="J2395" i="7"/>
  <c r="E2376" i="7"/>
  <c r="N2305" i="7"/>
  <c r="J2344" i="7"/>
  <c r="M2344" i="7" s="1"/>
  <c r="E2325" i="7"/>
  <c r="J2308" i="7"/>
  <c r="M2308" i="7" s="1"/>
  <c r="E2289" i="7"/>
  <c r="J2361" i="7"/>
  <c r="E2342" i="7"/>
  <c r="E2456" i="7"/>
  <c r="J2475" i="7"/>
  <c r="E2324" i="7"/>
  <c r="J2343" i="7"/>
  <c r="N2392" i="7"/>
  <c r="O2423" i="7"/>
  <c r="J2467" i="7"/>
  <c r="N2467" i="7" s="1"/>
  <c r="E2448" i="7"/>
  <c r="K2336" i="7"/>
  <c r="N2336" i="7" s="1"/>
  <c r="K2327" i="7"/>
  <c r="J2514" i="7"/>
  <c r="E2495" i="7"/>
  <c r="J2418" i="7"/>
  <c r="E2399" i="7"/>
  <c r="J2334" i="7"/>
  <c r="E2315" i="7"/>
  <c r="L2466" i="7"/>
  <c r="O2466" i="7" s="1"/>
  <c r="E2447" i="7"/>
  <c r="O2410" i="7"/>
  <c r="J2464" i="7"/>
  <c r="E2445" i="7"/>
  <c r="E2516" i="7"/>
  <c r="J2487" i="7"/>
  <c r="E2468" i="7"/>
  <c r="E2420" i="7"/>
  <c r="J2439" i="7"/>
  <c r="J2391" i="7"/>
  <c r="E2372" i="7"/>
  <c r="J2355" i="7"/>
  <c r="M2355" i="7" s="1"/>
  <c r="E2336" i="7"/>
  <c r="E2503" i="7"/>
  <c r="J2522" i="7"/>
  <c r="M2522" i="7" s="1"/>
  <c r="J2510" i="7"/>
  <c r="E2491" i="7"/>
  <c r="E2467" i="7"/>
  <c r="J2486" i="7"/>
  <c r="J2474" i="7"/>
  <c r="E2455" i="7"/>
  <c r="E2443" i="7"/>
  <c r="J2462" i="7"/>
  <c r="E2431" i="7"/>
  <c r="J2450" i="7"/>
  <c r="J2438" i="7"/>
  <c r="N2438" i="7" s="1"/>
  <c r="E2419" i="7"/>
  <c r="J2426" i="7"/>
  <c r="E2407" i="7"/>
  <c r="E2395" i="7"/>
  <c r="J2414" i="7"/>
  <c r="J2402" i="7"/>
  <c r="E2383" i="7"/>
  <c r="E2371" i="7"/>
  <c r="J2390" i="7"/>
  <c r="J2378" i="7"/>
  <c r="M2378" i="7" s="1"/>
  <c r="E2359" i="7"/>
  <c r="E2347" i="7"/>
  <c r="J2366" i="7"/>
  <c r="E2323" i="7"/>
  <c r="J2342" i="7"/>
  <c r="J2306" i="7"/>
  <c r="E2287" i="7"/>
  <c r="J2437" i="7"/>
  <c r="E2418" i="7"/>
  <c r="K2382" i="7"/>
  <c r="L2327" i="7"/>
  <c r="O2327" i="7" s="1"/>
  <c r="E2311" i="7"/>
  <c r="J2330" i="7"/>
  <c r="M2330" i="7" s="1"/>
  <c r="O2329" i="7"/>
  <c r="E2454" i="7"/>
  <c r="J2473" i="7"/>
  <c r="J2405" i="7"/>
  <c r="N2405" i="7" s="1"/>
  <c r="E2386" i="7"/>
  <c r="K2326" i="7"/>
  <c r="J2488" i="7"/>
  <c r="E2469" i="7"/>
  <c r="J2452" i="7"/>
  <c r="M2452" i="7" s="1"/>
  <c r="E2433" i="7"/>
  <c r="E2486" i="7"/>
  <c r="J2505" i="7"/>
  <c r="M2505" i="7" s="1"/>
  <c r="J2511" i="7"/>
  <c r="E2492" i="7"/>
  <c r="E2432" i="7"/>
  <c r="J2451" i="7"/>
  <c r="M2451" i="7" s="1"/>
  <c r="E2384" i="7"/>
  <c r="J2403" i="7"/>
  <c r="J2367" i="7"/>
  <c r="M2367" i="7" s="1"/>
  <c r="E2348" i="7"/>
  <c r="J2307" i="7"/>
  <c r="M2307" i="7" s="1"/>
  <c r="E2288" i="7"/>
  <c r="O2304" i="7"/>
  <c r="J2443" i="7"/>
  <c r="M2443" i="7" s="1"/>
  <c r="E2424" i="7"/>
  <c r="K2367" i="7"/>
  <c r="M2405" i="7"/>
  <c r="E2326" i="7"/>
  <c r="J2345" i="7"/>
  <c r="E2479" i="7"/>
  <c r="J2498" i="7"/>
  <c r="E2460" i="7"/>
  <c r="J2479" i="7"/>
  <c r="J2320" i="7"/>
  <c r="E2301" i="7"/>
  <c r="E2444" i="7"/>
  <c r="J2463" i="7"/>
  <c r="J2427" i="7"/>
  <c r="E2408" i="7"/>
  <c r="J2379" i="7"/>
  <c r="E2360" i="7"/>
  <c r="J2331" i="7"/>
  <c r="E2312" i="7"/>
  <c r="J2423" i="7"/>
  <c r="E2404" i="7"/>
  <c r="J2377" i="7"/>
  <c r="M2377" i="7" s="1"/>
  <c r="E2358" i="7"/>
  <c r="E2322" i="7"/>
  <c r="J2341" i="7"/>
  <c r="J2529" i="7"/>
  <c r="E2510" i="7"/>
  <c r="K2375" i="7"/>
  <c r="L2528" i="7"/>
  <c r="N2528" i="7" s="1"/>
  <c r="L2448" i="7"/>
  <c r="O2448" i="7" s="1"/>
  <c r="L2442" i="7"/>
  <c r="O2442" i="7" s="1"/>
  <c r="K2386" i="7"/>
  <c r="O2386" i="7" s="1"/>
  <c r="J2407" i="7"/>
  <c r="M2407" i="7" s="1"/>
  <c r="E2388" i="7"/>
  <c r="J2406" i="7"/>
  <c r="E2387" i="7"/>
  <c r="E2363" i="7"/>
  <c r="J2382" i="7"/>
  <c r="E2465" i="7"/>
  <c r="J2484" i="7"/>
  <c r="J2525" i="7"/>
  <c r="M2525" i="7" s="1"/>
  <c r="E2506" i="7"/>
  <c r="J2354" i="7"/>
  <c r="E2335" i="7"/>
  <c r="K2475" i="7"/>
  <c r="N2475" i="7" s="1"/>
  <c r="J2417" i="7"/>
  <c r="E2398" i="7"/>
  <c r="E2480" i="7"/>
  <c r="J2499" i="7"/>
  <c r="N2499" i="7" s="1"/>
  <c r="J2415" i="7"/>
  <c r="E2396" i="7"/>
  <c r="J2319" i="7"/>
  <c r="E2300" i="7"/>
  <c r="E2490" i="7"/>
  <c r="J2509" i="7"/>
  <c r="J2401" i="7"/>
  <c r="E2382" i="7"/>
  <c r="J2365" i="7"/>
  <c r="E2346" i="7"/>
  <c r="J2329" i="7"/>
  <c r="E2310" i="7"/>
  <c r="J2327" i="7"/>
  <c r="E2417" i="7"/>
  <c r="J2436" i="7"/>
  <c r="M2436" i="7" s="1"/>
  <c r="J2435" i="7"/>
  <c r="O2435" i="7" s="1"/>
  <c r="L2522" i="7"/>
  <c r="J2381" i="7"/>
  <c r="E2362" i="7"/>
  <c r="L2485" i="7"/>
  <c r="O2485" i="7" s="1"/>
  <c r="J2461" i="7"/>
  <c r="E2442" i="7"/>
  <c r="L2455" i="7"/>
  <c r="E2367" i="7"/>
  <c r="J2386" i="7"/>
  <c r="K2323" i="7"/>
  <c r="E2502" i="7"/>
  <c r="J2521" i="7"/>
  <c r="M2521" i="7" s="1"/>
  <c r="E2466" i="7"/>
  <c r="J2485" i="7"/>
  <c r="E2430" i="7"/>
  <c r="J2449" i="7"/>
  <c r="O2449" i="7" s="1"/>
  <c r="E2298" i="7"/>
  <c r="J2317" i="7"/>
  <c r="K2528" i="7"/>
  <c r="K2472" i="7"/>
  <c r="N2472" i="7" s="1"/>
  <c r="L2427" i="7"/>
  <c r="E2373" i="7"/>
  <c r="J2392" i="7"/>
  <c r="J2425" i="7"/>
  <c r="M2425" i="7" s="1"/>
  <c r="E2416" i="7"/>
  <c r="J2375" i="7"/>
  <c r="M2375" i="7" s="1"/>
  <c r="E2356" i="7"/>
  <c r="L2441" i="7"/>
  <c r="O2441" i="7" s="1"/>
  <c r="K2335" i="7"/>
  <c r="K2520" i="7"/>
  <c r="J2476" i="7"/>
  <c r="E2457" i="7"/>
  <c r="L2415" i="7"/>
  <c r="L2412" i="7"/>
  <c r="L2413" i="7"/>
  <c r="L2414" i="7"/>
  <c r="L2345" i="7"/>
  <c r="O2345" i="7" s="1"/>
  <c r="J2445" i="7"/>
  <c r="E2426" i="7"/>
  <c r="J2373" i="7"/>
  <c r="O2373" i="7" s="1"/>
  <c r="E2354" i="7"/>
  <c r="J2337" i="7"/>
  <c r="E2318" i="7"/>
  <c r="J2520" i="7"/>
  <c r="E2501" i="7"/>
  <c r="J2508" i="7"/>
  <c r="E2489" i="7"/>
  <c r="E2476" i="7"/>
  <c r="J2495" i="7"/>
  <c r="K2488" i="7"/>
  <c r="N2488" i="7" s="1"/>
  <c r="J2482" i="7"/>
  <c r="E2463" i="7"/>
  <c r="K2458" i="7"/>
  <c r="J2447" i="7"/>
  <c r="E2428" i="7"/>
  <c r="L2433" i="7"/>
  <c r="K2426" i="7"/>
  <c r="K2425" i="7"/>
  <c r="J2420" i="7"/>
  <c r="E2401" i="7"/>
  <c r="L2395" i="7"/>
  <c r="O2395" i="7" s="1"/>
  <c r="L2390" i="7"/>
  <c r="J2303" i="7"/>
  <c r="M2303" i="7" s="1"/>
  <c r="E2284" i="7"/>
  <c r="J2459" i="7"/>
  <c r="E2440" i="7"/>
  <c r="L2514" i="7"/>
  <c r="J2477" i="7"/>
  <c r="M2477" i="7" s="1"/>
  <c r="E2458" i="7"/>
  <c r="L2447" i="7"/>
  <c r="L2446" i="7"/>
  <c r="J2416" i="7"/>
  <c r="M2416" i="7" s="1"/>
  <c r="E2397" i="7"/>
  <c r="K2371" i="7"/>
  <c r="J2340" i="7"/>
  <c r="M2340" i="7" s="1"/>
  <c r="E2321" i="7"/>
  <c r="J2310" i="7"/>
  <c r="E2291" i="7"/>
  <c r="J2518" i="7"/>
  <c r="E2499" i="7"/>
  <c r="E2520" i="7"/>
  <c r="K2503" i="7"/>
  <c r="J2396" i="7"/>
  <c r="E2377" i="7"/>
  <c r="K2303" i="7"/>
  <c r="L2370" i="7"/>
  <c r="J2364" i="7"/>
  <c r="N2364" i="7" s="1"/>
  <c r="J2351" i="7"/>
  <c r="M2351" i="7" s="1"/>
  <c r="E2332" i="7"/>
  <c r="K2339" i="7"/>
  <c r="K2334" i="7"/>
  <c r="K2333" i="7"/>
  <c r="N2333" i="7" s="1"/>
  <c r="K2320" i="7"/>
  <c r="K2314" i="7"/>
  <c r="J2516" i="7"/>
  <c r="E2497" i="7"/>
  <c r="J2480" i="7"/>
  <c r="E2461" i="7"/>
  <c r="J2456" i="7"/>
  <c r="M2456" i="7" s="1"/>
  <c r="J2444" i="7"/>
  <c r="M2444" i="7" s="1"/>
  <c r="E2425" i="7"/>
  <c r="E2389" i="7"/>
  <c r="J2408" i="7"/>
  <c r="J2372" i="7"/>
  <c r="M2372" i="7" s="1"/>
  <c r="E2353" i="7"/>
  <c r="L2519" i="7"/>
  <c r="L2513" i="7"/>
  <c r="L2507" i="7"/>
  <c r="L2499" i="7"/>
  <c r="O2499" i="7" s="1"/>
  <c r="K2494" i="7"/>
  <c r="L2463" i="7"/>
  <c r="O2463" i="7" s="1"/>
  <c r="J2458" i="7"/>
  <c r="M2458" i="7" s="1"/>
  <c r="L2451" i="7"/>
  <c r="K2446" i="7"/>
  <c r="J2433" i="7"/>
  <c r="E2414" i="7"/>
  <c r="L2407" i="7"/>
  <c r="L2401" i="7"/>
  <c r="K2395" i="7"/>
  <c r="K2390" i="7"/>
  <c r="L2377" i="7"/>
  <c r="K2370" i="7"/>
  <c r="L2363" i="7"/>
  <c r="O2363" i="7" s="1"/>
  <c r="L2355" i="7"/>
  <c r="L2350" i="7"/>
  <c r="L2344" i="7"/>
  <c r="J2339" i="7"/>
  <c r="E2320" i="7"/>
  <c r="J2314" i="7"/>
  <c r="E2295" i="7"/>
  <c r="L2307" i="7"/>
  <c r="E2478" i="7"/>
  <c r="J2497" i="7"/>
  <c r="J2413" i="7"/>
  <c r="E2394" i="7"/>
  <c r="E2334" i="7"/>
  <c r="J2353" i="7"/>
  <c r="E2286" i="7"/>
  <c r="J2305" i="7"/>
  <c r="K2504" i="7"/>
  <c r="L2416" i="7"/>
  <c r="K2360" i="7"/>
  <c r="K2304" i="7"/>
  <c r="J2532" i="7"/>
  <c r="E2513" i="7"/>
  <c r="E2297" i="7"/>
  <c r="J2316" i="7"/>
  <c r="M2316" i="7" s="1"/>
  <c r="J2504" i="7"/>
  <c r="E2485" i="7"/>
  <c r="J2478" i="7"/>
  <c r="J2442" i="7"/>
  <c r="E2423" i="7"/>
  <c r="J2422" i="7"/>
  <c r="E2403" i="7"/>
  <c r="L2379" i="7"/>
  <c r="L2340" i="7"/>
  <c r="K2310" i="7"/>
  <c r="K2308" i="7"/>
  <c r="K2309" i="7"/>
  <c r="J2471" i="7"/>
  <c r="M2471" i="7" s="1"/>
  <c r="E2452" i="7"/>
  <c r="E2470" i="7"/>
  <c r="J2489" i="7"/>
  <c r="J2421" i="7"/>
  <c r="E2402" i="7"/>
  <c r="L2359" i="7"/>
  <c r="E2296" i="7"/>
  <c r="J2315" i="7"/>
  <c r="M2315" i="7" s="1"/>
  <c r="K2495" i="7"/>
  <c r="N2495" i="7" s="1"/>
  <c r="J2453" i="7"/>
  <c r="E2434" i="7"/>
  <c r="K2402" i="7"/>
  <c r="E2352" i="7"/>
  <c r="J2371" i="7"/>
  <c r="L2314" i="7"/>
  <c r="J2455" i="7"/>
  <c r="M2455" i="7" s="1"/>
  <c r="K2499" i="7"/>
  <c r="L2457" i="7"/>
  <c r="J2412" i="7"/>
  <c r="E2393" i="7"/>
  <c r="L2319" i="7"/>
  <c r="O2319" i="7" s="1"/>
  <c r="E2345" i="7"/>
  <c r="K2466" i="7"/>
  <c r="K2465" i="7"/>
  <c r="N2465" i="7" s="1"/>
  <c r="L2435" i="7"/>
  <c r="J2410" i="7"/>
  <c r="M2410" i="7" s="1"/>
  <c r="E2391" i="7"/>
  <c r="L2322" i="7"/>
  <c r="N2322" i="7" s="1"/>
  <c r="J2424" i="7"/>
  <c r="E2405" i="7"/>
  <c r="L2489" i="7"/>
  <c r="K2454" i="7"/>
  <c r="L2391" i="7"/>
  <c r="O2391" i="7" s="1"/>
  <c r="L2371" i="7"/>
  <c r="E2341" i="7"/>
  <c r="J2360" i="7"/>
  <c r="J2531" i="7"/>
  <c r="E2512" i="7"/>
  <c r="J2363" i="7"/>
  <c r="L2482" i="7"/>
  <c r="O2482" i="7" s="1"/>
  <c r="L2396" i="7"/>
  <c r="L2303" i="7"/>
  <c r="J2446" i="7"/>
  <c r="E2427" i="7"/>
  <c r="J2374" i="7"/>
  <c r="N2374" i="7" s="1"/>
  <c r="E2355" i="7"/>
  <c r="K2514" i="7"/>
  <c r="O2514" i="7" s="1"/>
  <c r="K2513" i="7"/>
  <c r="N2513" i="7" s="1"/>
  <c r="L2458" i="7"/>
  <c r="L2426" i="7"/>
  <c r="O2426" i="7" s="1"/>
  <c r="K2359" i="7"/>
  <c r="N2359" i="7" s="1"/>
  <c r="J2335" i="7"/>
  <c r="E2316" i="7"/>
  <c r="J2431" i="7"/>
  <c r="E2412" i="7"/>
  <c r="J2383" i="7"/>
  <c r="M2383" i="7" s="1"/>
  <c r="E2364" i="7"/>
  <c r="J2347" i="7"/>
  <c r="E2328" i="7"/>
  <c r="L2524" i="7"/>
  <c r="K2463" i="7"/>
  <c r="K2439" i="7"/>
  <c r="K2407" i="7"/>
  <c r="E2351" i="7"/>
  <c r="J2370" i="7"/>
  <c r="K2350" i="7"/>
  <c r="K2349" i="7"/>
  <c r="L2313" i="7"/>
  <c r="O2313" i="7" s="1"/>
  <c r="J2490" i="7"/>
  <c r="M2490" i="7" s="1"/>
  <c r="E2471" i="7"/>
  <c r="J2430" i="7"/>
  <c r="E2411" i="7"/>
  <c r="J2394" i="7"/>
  <c r="E2375" i="7"/>
  <c r="E2525" i="7"/>
  <c r="K2530" i="7"/>
  <c r="J2524" i="7"/>
  <c r="E2505" i="7"/>
  <c r="J2519" i="7"/>
  <c r="M2519" i="7" s="1"/>
  <c r="E2500" i="7"/>
  <c r="L2512" i="7"/>
  <c r="J2493" i="7"/>
  <c r="E2474" i="7"/>
  <c r="K2487" i="7"/>
  <c r="N2487" i="7" s="1"/>
  <c r="J2468" i="7"/>
  <c r="E2449" i="7"/>
  <c r="J2457" i="7"/>
  <c r="K2432" i="7"/>
  <c r="L2411" i="7"/>
  <c r="L2400" i="7"/>
  <c r="L2394" i="7"/>
  <c r="O2394" i="7" s="1"/>
  <c r="K2381" i="7"/>
  <c r="L2376" i="7"/>
  <c r="L2369" i="7"/>
  <c r="J2350" i="7"/>
  <c r="E2331" i="7"/>
  <c r="J2325" i="7"/>
  <c r="E2306" i="7"/>
  <c r="K2319" i="7"/>
  <c r="J2313" i="7"/>
  <c r="E2294" i="7"/>
  <c r="K2461" i="7"/>
  <c r="K2449" i="7"/>
  <c r="K2377" i="7"/>
  <c r="K2353" i="7"/>
  <c r="N2353" i="7" s="1"/>
  <c r="L2398" i="7"/>
  <c r="O2398" i="7" s="1"/>
  <c r="Z3" i="7"/>
  <c r="AA3" i="7" s="1"/>
  <c r="X4" i="7"/>
  <c r="Y3" i="7"/>
  <c r="E2344" i="7"/>
  <c r="K2369" i="7"/>
  <c r="K2478" i="7"/>
  <c r="J2496" i="7"/>
  <c r="E2477" i="7"/>
  <c r="E2369" i="7"/>
  <c r="J2388" i="7"/>
  <c r="J2352" i="7"/>
  <c r="M2352" i="7" s="1"/>
  <c r="E2333" i="7"/>
  <c r="J2528" i="7"/>
  <c r="E2509" i="7"/>
  <c r="J2515" i="7"/>
  <c r="E2496" i="7"/>
  <c r="J2483" i="7"/>
  <c r="E2464" i="7"/>
  <c r="J2448" i="7"/>
  <c r="E2429" i="7"/>
  <c r="K2416" i="7"/>
  <c r="E2378" i="7"/>
  <c r="J2397" i="7"/>
  <c r="K2366" i="7"/>
  <c r="L2328" i="7"/>
  <c r="J2507" i="7"/>
  <c r="E2488" i="7"/>
  <c r="J2399" i="7"/>
  <c r="E2380" i="7"/>
  <c r="L2503" i="7"/>
  <c r="J2454" i="7"/>
  <c r="E2435" i="7"/>
  <c r="K2391" i="7"/>
  <c r="K2328" i="7"/>
  <c r="L2424" i="7"/>
  <c r="O2424" i="7" s="1"/>
  <c r="J2506" i="7"/>
  <c r="E2487" i="7"/>
  <c r="J2398" i="7"/>
  <c r="L2488" i="7"/>
  <c r="K2447" i="7"/>
  <c r="N2447" i="7" s="1"/>
  <c r="L2420" i="7"/>
  <c r="L2418" i="7"/>
  <c r="L2339" i="7"/>
  <c r="N2339" i="7" s="1"/>
  <c r="E2290" i="7"/>
  <c r="J2309" i="7"/>
  <c r="J2503" i="7"/>
  <c r="M2503" i="7" s="1"/>
  <c r="E2484" i="7"/>
  <c r="J2419" i="7"/>
  <c r="E2400" i="7"/>
  <c r="J2311" i="7"/>
  <c r="E2292" i="7"/>
  <c r="K2519" i="7"/>
  <c r="L2487" i="7"/>
  <c r="J2469" i="7"/>
  <c r="E2450" i="7"/>
  <c r="L2432" i="7"/>
  <c r="K2355" i="7"/>
  <c r="L2338" i="7"/>
  <c r="O2338" i="7" s="1"/>
  <c r="J2326" i="7"/>
  <c r="M2326" i="7" s="1"/>
  <c r="E2307" i="7"/>
  <c r="J2526" i="7"/>
  <c r="J2502" i="7"/>
  <c r="E2483" i="7"/>
  <c r="J2358" i="7"/>
  <c r="E2339" i="7"/>
  <c r="E2482" i="7"/>
  <c r="J2501" i="7"/>
  <c r="M2501" i="7" s="1"/>
  <c r="E2446" i="7"/>
  <c r="J2465" i="7"/>
  <c r="J2441" i="7"/>
  <c r="E2422" i="7"/>
  <c r="E2410" i="7"/>
  <c r="J2429" i="7"/>
  <c r="E2374" i="7"/>
  <c r="J2393" i="7"/>
  <c r="J2369" i="7"/>
  <c r="E2350" i="7"/>
  <c r="J2357" i="7"/>
  <c r="E2338" i="7"/>
  <c r="J2333" i="7"/>
  <c r="E2314" i="7"/>
  <c r="E2302" i="7"/>
  <c r="J2321" i="7"/>
  <c r="M2321" i="7" s="1"/>
  <c r="J2530" i="7"/>
  <c r="E2511" i="7"/>
  <c r="L2523" i="7"/>
  <c r="L2518" i="7"/>
  <c r="K2505" i="7"/>
  <c r="L2498" i="7"/>
  <c r="J2492" i="7"/>
  <c r="E2473" i="7"/>
  <c r="L2467" i="7"/>
  <c r="K2462" i="7"/>
  <c r="L2456" i="7"/>
  <c r="L2443" i="7"/>
  <c r="K2438" i="7"/>
  <c r="J2432" i="7"/>
  <c r="E2413" i="7"/>
  <c r="K2411" i="7"/>
  <c r="K2406" i="7"/>
  <c r="N2406" i="7" s="1"/>
  <c r="K2400" i="7"/>
  <c r="E2368" i="7"/>
  <c r="J2387" i="7"/>
  <c r="M2387" i="7" s="1"/>
  <c r="K2376" i="7"/>
  <c r="L2354" i="7"/>
  <c r="O2354" i="7" s="1"/>
  <c r="E2330" i="7"/>
  <c r="J2349" i="7"/>
  <c r="M2349" i="7" s="1"/>
  <c r="L2343" i="7"/>
  <c r="L2342" i="7"/>
  <c r="L2330" i="7"/>
  <c r="J2324" i="7"/>
  <c r="E2305" i="7"/>
  <c r="L2312" i="7"/>
  <c r="L2364" i="7"/>
  <c r="E2370" i="7"/>
  <c r="J2389" i="7"/>
  <c r="N2389" i="7" s="1"/>
  <c r="K2422" i="7"/>
  <c r="N2422" i="7" s="1"/>
  <c r="E2361" i="7"/>
  <c r="J2380" i="7"/>
  <c r="J2336" i="7"/>
  <c r="E2317" i="7"/>
  <c r="E2309" i="7"/>
  <c r="J2328" i="7"/>
  <c r="L2509" i="7"/>
  <c r="J2472" i="7"/>
  <c r="E2453" i="7"/>
  <c r="K2427" i="7"/>
  <c r="J2385" i="7"/>
  <c r="E2366" i="7"/>
  <c r="L2335" i="7"/>
  <c r="O2335" i="7" s="1"/>
  <c r="J2304" i="7"/>
  <c r="M2304" i="7" s="1"/>
  <c r="E2285" i="7"/>
  <c r="L2471" i="7"/>
  <c r="L2384" i="7"/>
  <c r="J2346" i="7"/>
  <c r="M2346" i="7" s="1"/>
  <c r="E2327" i="7"/>
  <c r="J2470" i="7"/>
  <c r="E2451" i="7"/>
  <c r="J2434" i="7"/>
  <c r="E2415" i="7"/>
  <c r="J2362" i="7"/>
  <c r="L2508" i="7"/>
  <c r="K2482" i="7"/>
  <c r="K2481" i="7"/>
  <c r="K2351" i="7"/>
  <c r="J2527" i="7"/>
  <c r="J2491" i="7"/>
  <c r="M2491" i="7" s="1"/>
  <c r="E2472" i="7"/>
  <c r="J2359" i="7"/>
  <c r="E2340" i="7"/>
  <c r="J2513" i="7"/>
  <c r="E2494" i="7"/>
  <c r="E2475" i="7"/>
  <c r="J2494" i="7"/>
  <c r="K2451" i="7"/>
  <c r="L2425" i="7"/>
  <c r="K2344" i="7"/>
  <c r="K2307" i="7"/>
  <c r="J2466" i="7"/>
  <c r="J2322" i="7"/>
  <c r="E2303" i="7"/>
  <c r="J2512" i="7"/>
  <c r="E2493" i="7"/>
  <c r="J2500" i="7"/>
  <c r="E2481" i="7"/>
  <c r="J2440" i="7"/>
  <c r="M2440" i="7" s="1"/>
  <c r="E2421" i="7"/>
  <c r="J2428" i="7"/>
  <c r="E2409" i="7"/>
  <c r="J2404" i="7"/>
  <c r="E2385" i="7"/>
  <c r="J2368" i="7"/>
  <c r="J2356" i="7"/>
  <c r="E2337" i="7"/>
  <c r="E2313" i="7"/>
  <c r="J2332" i="7"/>
  <c r="L2529" i="7"/>
  <c r="M2529" i="7" s="1"/>
  <c r="K2523" i="7"/>
  <c r="N2523" i="7" s="1"/>
  <c r="K2518" i="7"/>
  <c r="L2505" i="7"/>
  <c r="K2498" i="7"/>
  <c r="L2491" i="7"/>
  <c r="L2479" i="7"/>
  <c r="L2473" i="7"/>
  <c r="K2467" i="7"/>
  <c r="K2456" i="7"/>
  <c r="K2443" i="7"/>
  <c r="N2443" i="7" s="1"/>
  <c r="L2431" i="7"/>
  <c r="J2411" i="7"/>
  <c r="M2411" i="7" s="1"/>
  <c r="E2392" i="7"/>
  <c r="J2400" i="7"/>
  <c r="E2381" i="7"/>
  <c r="L2386" i="7"/>
  <c r="L2381" i="7"/>
  <c r="J2376" i="7"/>
  <c r="E2357" i="7"/>
  <c r="L2361" i="7"/>
  <c r="K2354" i="7"/>
  <c r="J2348" i="7"/>
  <c r="M2348" i="7" s="1"/>
  <c r="E2329" i="7"/>
  <c r="K2330" i="7"/>
  <c r="L2323" i="7"/>
  <c r="O2323" i="7" s="1"/>
  <c r="K2318" i="7"/>
  <c r="N2318" i="7" s="1"/>
  <c r="E2507" i="7"/>
  <c r="L2527" i="7"/>
  <c r="K2522" i="7"/>
  <c r="K2512" i="7"/>
  <c r="K2507" i="7"/>
  <c r="K2491" i="7"/>
  <c r="L2481" i="7"/>
  <c r="L2475" i="7"/>
  <c r="K2471" i="7"/>
  <c r="L2460" i="7"/>
  <c r="O2460" i="7" s="1"/>
  <c r="L2450" i="7"/>
  <c r="K2435" i="7"/>
  <c r="L2419" i="7"/>
  <c r="K2415" i="7"/>
  <c r="N2415" i="7" s="1"/>
  <c r="L2409" i="7"/>
  <c r="L2399" i="7"/>
  <c r="K2394" i="7"/>
  <c r="K2384" i="7"/>
  <c r="K2379" i="7"/>
  <c r="K2363" i="7"/>
  <c r="L2347" i="7"/>
  <c r="K2343" i="7"/>
  <c r="N2343" i="7" s="1"/>
  <c r="K2337" i="7"/>
  <c r="N2337" i="7" s="1"/>
  <c r="K2338" i="7"/>
  <c r="K2322" i="7"/>
  <c r="K2321" i="7"/>
  <c r="K2312" i="7"/>
  <c r="L2306" i="7"/>
  <c r="O2306" i="7" s="1"/>
  <c r="K2502" i="7"/>
  <c r="K2500" i="7"/>
  <c r="E2441" i="7"/>
  <c r="J2460" i="7"/>
  <c r="L2403" i="7"/>
  <c r="K2347" i="7"/>
  <c r="J2312" i="7"/>
  <c r="M2312" i="7" s="1"/>
  <c r="E2293" i="7"/>
  <c r="K2348" i="7"/>
  <c r="K2486" i="7"/>
  <c r="K2450" i="7"/>
  <c r="K2430" i="7"/>
  <c r="K2428" i="7"/>
  <c r="K2429" i="7"/>
  <c r="J2409" i="7"/>
  <c r="M2409" i="7" s="1"/>
  <c r="E2390" i="7"/>
  <c r="L2352" i="7"/>
  <c r="L2316" i="7"/>
  <c r="K2531" i="7"/>
  <c r="M2531" i="7" s="1"/>
  <c r="L2521" i="7"/>
  <c r="L2511" i="7"/>
  <c r="L2506" i="7"/>
  <c r="K2496" i="7"/>
  <c r="L2490" i="7"/>
  <c r="L2480" i="7"/>
  <c r="K2470" i="7"/>
  <c r="L2459" i="7"/>
  <c r="O2459" i="7" s="1"/>
  <c r="K2440" i="7"/>
  <c r="L2434" i="7"/>
  <c r="K2424" i="7"/>
  <c r="K2414" i="7"/>
  <c r="K2413" i="7"/>
  <c r="N2413" i="7" s="1"/>
  <c r="L2408" i="7"/>
  <c r="K2403" i="7"/>
  <c r="L2393" i="7"/>
  <c r="L2383" i="7"/>
  <c r="L2378" i="7"/>
  <c r="K2368" i="7"/>
  <c r="L2362" i="7"/>
  <c r="K2352" i="7"/>
  <c r="K2342" i="7"/>
  <c r="L2337" i="7"/>
  <c r="L2331" i="7"/>
  <c r="O2331" i="7" s="1"/>
  <c r="L2321" i="7"/>
  <c r="L2311" i="7"/>
  <c r="K2527" i="7"/>
  <c r="N2527" i="7" s="1"/>
  <c r="J2517" i="7"/>
  <c r="E2498" i="7"/>
  <c r="L2496" i="7"/>
  <c r="J2481" i="7"/>
  <c r="E2462" i="7"/>
  <c r="L2465" i="7"/>
  <c r="L2440" i="7"/>
  <c r="K2419" i="7"/>
  <c r="O2419" i="7" s="1"/>
  <c r="K2399" i="7"/>
  <c r="N2399" i="7" s="1"/>
  <c r="J2384" i="7"/>
  <c r="E2365" i="7"/>
  <c r="K2374" i="7"/>
  <c r="K2306" i="7"/>
  <c r="K2526" i="7"/>
  <c r="K2524" i="7"/>
  <c r="L2515" i="7"/>
  <c r="K2511" i="7"/>
  <c r="N2511" i="7" s="1"/>
  <c r="K2506" i="7"/>
  <c r="N2506" i="7" s="1"/>
  <c r="K2490" i="7"/>
  <c r="K2489" i="7"/>
  <c r="K2480" i="7"/>
  <c r="L2474" i="7"/>
  <c r="O2474" i="7" s="1"/>
  <c r="L2464" i="7"/>
  <c r="K2459" i="7"/>
  <c r="L2449" i="7"/>
  <c r="L2444" i="7"/>
  <c r="K2434" i="7"/>
  <c r="K2408" i="7"/>
  <c r="K2398" i="7"/>
  <c r="L2387" i="7"/>
  <c r="N2387" i="7" s="1"/>
  <c r="K2383" i="7"/>
  <c r="K2378" i="7"/>
  <c r="K2362" i="7"/>
  <c r="N2362" i="7" s="1"/>
  <c r="L2356" i="7"/>
  <c r="L2346" i="7"/>
  <c r="K2331" i="7"/>
  <c r="L2315" i="7"/>
  <c r="K2311" i="7"/>
  <c r="N2311" i="7" s="1"/>
  <c r="L2305" i="7"/>
  <c r="O2305" i="7" s="1"/>
  <c r="L2531" i="7"/>
  <c r="L2445" i="7"/>
  <c r="L2368" i="7"/>
  <c r="O2368" i="7" s="1"/>
  <c r="J2338" i="7"/>
  <c r="E2319" i="7"/>
  <c r="L2530" i="7"/>
  <c r="L2520" i="7"/>
  <c r="K2515" i="7"/>
  <c r="L2495" i="7"/>
  <c r="L2494" i="7"/>
  <c r="L2484" i="7"/>
  <c r="K2474" i="7"/>
  <c r="L2469" i="7"/>
  <c r="K2464" i="7"/>
  <c r="L2454" i="7"/>
  <c r="L2439" i="7"/>
  <c r="O2439" i="7" s="1"/>
  <c r="K2418" i="7"/>
  <c r="L2402" i="7"/>
  <c r="O2402" i="7" s="1"/>
  <c r="L2392" i="7"/>
  <c r="O2392" i="7" s="1"/>
  <c r="K2387" i="7"/>
  <c r="L2367" i="7"/>
  <c r="L2366" i="7"/>
  <c r="L2351" i="7"/>
  <c r="K2346" i="7"/>
  <c r="L2341" i="7"/>
  <c r="L2336" i="7"/>
  <c r="O2336" i="7" s="1"/>
  <c r="L2320" i="7"/>
  <c r="K2315" i="7"/>
  <c r="K2532" i="7"/>
  <c r="N2532" i="7" s="1"/>
  <c r="K2508" i="7"/>
  <c r="K2484" i="7"/>
  <c r="N2484" i="7" s="1"/>
  <c r="K2460" i="7"/>
  <c r="K2436" i="7"/>
  <c r="K2412" i="7"/>
  <c r="K2388" i="7"/>
  <c r="K2364" i="7"/>
  <c r="K2340" i="7"/>
  <c r="K2316" i="7"/>
  <c r="L2517" i="7"/>
  <c r="O2517" i="7" s="1"/>
  <c r="L2493" i="7"/>
  <c r="O2493" i="7" s="1"/>
  <c r="L2421" i="7"/>
  <c r="L2397" i="7"/>
  <c r="O2397" i="7" s="1"/>
  <c r="L2373" i="7"/>
  <c r="L2349" i="7"/>
  <c r="L2325" i="7"/>
  <c r="L2348" i="7"/>
  <c r="K2469" i="7"/>
  <c r="M2469" i="7" s="1"/>
  <c r="K2409" i="7"/>
  <c r="K2385" i="7"/>
  <c r="K2516" i="7"/>
  <c r="N2516" i="7" s="1"/>
  <c r="K2492" i="7"/>
  <c r="K2468" i="7"/>
  <c r="K2444" i="7"/>
  <c r="K2420" i="7"/>
  <c r="N2420" i="7" s="1"/>
  <c r="K2396" i="7"/>
  <c r="N2396" i="7" s="1"/>
  <c r="K2372" i="7"/>
  <c r="K2324" i="7"/>
  <c r="L2525" i="7"/>
  <c r="L2501" i="7"/>
  <c r="O2501" i="7" s="1"/>
  <c r="L2477" i="7"/>
  <c r="L2453" i="7"/>
  <c r="L2428" i="7"/>
  <c r="O2428" i="7" s="1"/>
  <c r="L2429" i="7"/>
  <c r="L2357" i="7"/>
  <c r="M2357" i="7" s="1"/>
  <c r="L2333" i="7"/>
  <c r="O2333" i="7" s="1"/>
  <c r="L2309" i="7"/>
  <c r="L2452" i="7"/>
  <c r="L2308" i="7"/>
  <c r="K2358" i="7"/>
  <c r="K2357" i="7"/>
  <c r="K2525" i="7"/>
  <c r="K2501" i="7"/>
  <c r="K2453" i="7"/>
  <c r="K2393" i="7"/>
  <c r="N2393" i="7" s="1"/>
  <c r="K2345" i="7"/>
  <c r="L2486" i="7"/>
  <c r="L2462" i="7"/>
  <c r="K2476" i="7"/>
  <c r="K2452" i="7"/>
  <c r="K2404" i="7"/>
  <c r="K2356" i="7"/>
  <c r="L2389" i="7"/>
  <c r="L2317" i="7"/>
  <c r="M2317" i="7" s="1"/>
  <c r="L2436" i="7"/>
  <c r="L2388" i="7"/>
  <c r="K2521" i="7"/>
  <c r="N2521" i="7" s="1"/>
  <c r="K2509" i="7"/>
  <c r="N2509" i="7" s="1"/>
  <c r="K2497" i="7"/>
  <c r="K2473" i="7"/>
  <c r="K2437" i="7"/>
  <c r="K2401" i="7"/>
  <c r="K2389" i="7"/>
  <c r="K2365" i="7"/>
  <c r="K2341" i="7"/>
  <c r="K2329" i="7"/>
  <c r="K2317" i="7"/>
  <c r="L2470" i="7"/>
  <c r="L2422" i="7"/>
  <c r="L2374" i="7"/>
  <c r="L2326" i="7"/>
  <c r="L2516" i="7"/>
  <c r="O2516" i="7" s="1"/>
  <c r="L2492" i="7"/>
  <c r="O2492" i="7" s="1"/>
  <c r="L2468" i="7"/>
  <c r="O2468" i="7" s="1"/>
  <c r="L2372" i="7"/>
  <c r="L2324" i="7"/>
  <c r="O2324" i="7" s="1"/>
  <c r="K2529" i="7"/>
  <c r="K2517" i="7"/>
  <c r="M2517" i="7" s="1"/>
  <c r="K2493" i="7"/>
  <c r="K2457" i="7"/>
  <c r="K2433" i="7"/>
  <c r="N2433" i="7" s="1"/>
  <c r="K2421" i="7"/>
  <c r="K2397" i="7"/>
  <c r="K2373" i="7"/>
  <c r="K2361" i="7"/>
  <c r="N2361" i="7" s="1"/>
  <c r="K2325" i="7"/>
  <c r="K2313" i="7"/>
  <c r="L2526" i="7"/>
  <c r="L2502" i="7"/>
  <c r="L2478" i="7"/>
  <c r="O2478" i="7" s="1"/>
  <c r="L2430" i="7"/>
  <c r="L2406" i="7"/>
  <c r="L2382" i="7"/>
  <c r="L2358" i="7"/>
  <c r="L2334" i="7"/>
  <c r="O2334" i="7" s="1"/>
  <c r="L2310" i="7"/>
  <c r="L2500" i="7"/>
  <c r="O2500" i="7" s="1"/>
  <c r="L2476" i="7"/>
  <c r="L2404" i="7"/>
  <c r="O2404" i="7" s="1"/>
  <c r="L2332" i="7"/>
  <c r="K2477" i="7"/>
  <c r="K2441" i="7"/>
  <c r="N2441" i="7" s="1"/>
  <c r="K2417" i="7"/>
  <c r="N2417" i="7" s="1"/>
  <c r="K2405" i="7"/>
  <c r="L2510" i="7"/>
  <c r="O2510" i="7" s="1"/>
  <c r="L2438" i="7"/>
  <c r="L2318" i="7"/>
  <c r="K2380" i="7"/>
  <c r="N2380" i="7" s="1"/>
  <c r="K2332" i="7"/>
  <c r="N2332" i="7" s="1"/>
  <c r="L2461" i="7"/>
  <c r="O2461" i="7" s="1"/>
  <c r="L2437" i="7"/>
  <c r="L2365" i="7"/>
  <c r="O2365" i="7" s="1"/>
  <c r="L2532" i="7"/>
  <c r="N2531" i="7"/>
  <c r="M2528" i="7"/>
  <c r="N2515" i="7"/>
  <c r="O2515" i="7"/>
  <c r="M2512" i="7"/>
  <c r="N2512" i="7"/>
  <c r="O2508" i="7"/>
  <c r="M2496" i="7"/>
  <c r="N2496" i="7"/>
  <c r="N2492" i="7"/>
  <c r="N2483" i="7"/>
  <c r="O2483" i="7"/>
  <c r="N2480" i="7"/>
  <c r="O2476" i="7"/>
  <c r="M2476" i="7"/>
  <c r="N2476" i="7"/>
  <c r="M2481" i="7"/>
  <c r="N2454" i="7"/>
  <c r="M2433" i="7"/>
  <c r="M2417" i="7"/>
  <c r="M2369" i="7"/>
  <c r="N2358" i="7"/>
  <c r="M2353" i="7"/>
  <c r="N2342" i="7"/>
  <c r="O2530" i="7"/>
  <c r="N2525" i="7"/>
  <c r="O2520" i="7"/>
  <c r="M2515" i="7"/>
  <c r="M2499" i="7"/>
  <c r="O2498" i="7"/>
  <c r="N2493" i="7"/>
  <c r="O2488" i="7"/>
  <c r="M2483" i="7"/>
  <c r="N2461" i="7"/>
  <c r="O2456" i="7"/>
  <c r="N2436" i="7"/>
  <c r="M2435" i="7"/>
  <c r="O2434" i="7"/>
  <c r="O2408" i="7"/>
  <c r="N2404" i="7"/>
  <c r="M2403" i="7"/>
  <c r="N2381" i="7"/>
  <c r="O2376" i="7"/>
  <c r="N2372" i="7"/>
  <c r="M2371" i="7"/>
  <c r="O2370" i="7"/>
  <c r="N2365" i="7"/>
  <c r="N2340" i="7"/>
  <c r="M2339" i="7"/>
  <c r="O2310" i="7"/>
  <c r="N2304" i="7"/>
  <c r="N2459" i="7"/>
  <c r="N2427" i="7"/>
  <c r="N2411" i="7"/>
  <c r="N2379" i="7"/>
  <c r="N2464" i="7"/>
  <c r="N2457" i="7"/>
  <c r="N2425" i="7"/>
  <c r="N2377" i="7"/>
  <c r="O2375" i="7"/>
  <c r="N2368" i="7"/>
  <c r="O2359" i="7"/>
  <c r="N2329" i="7"/>
  <c r="N2314" i="7"/>
  <c r="N2306" i="7"/>
  <c r="O2405" i="7"/>
  <c r="O2389" i="7"/>
  <c r="O2357" i="7"/>
  <c r="O2341" i="7"/>
  <c r="M2323" i="7"/>
  <c r="O2528" i="7"/>
  <c r="O2512" i="7"/>
  <c r="O2496" i="7"/>
  <c r="O2451" i="7"/>
  <c r="O2416" i="7"/>
  <c r="N2412" i="7"/>
  <c r="O2387" i="7"/>
  <c r="O2384" i="7"/>
  <c r="N2357" i="7"/>
  <c r="P2357" i="7" s="1"/>
  <c r="Q2357" i="7" s="1"/>
  <c r="T2357" i="7" s="1"/>
  <c r="N2348" i="7"/>
  <c r="N2341" i="7"/>
  <c r="N2324" i="7"/>
  <c r="O2322" i="7"/>
  <c r="N2316" i="7"/>
  <c r="O2314" i="7"/>
  <c r="M2428" i="7"/>
  <c r="M2412" i="7"/>
  <c r="M2396" i="7"/>
  <c r="M2380" i="7"/>
  <c r="M2364" i="7"/>
  <c r="M2324" i="7"/>
  <c r="H1785" i="4"/>
  <c r="B1785" i="7" s="1"/>
  <c r="H1786" i="4"/>
  <c r="B1786" i="7" s="1"/>
  <c r="H1787" i="4"/>
  <c r="B1787" i="7" s="1"/>
  <c r="H1788" i="4"/>
  <c r="B1788" i="7" s="1"/>
  <c r="H1789" i="4"/>
  <c r="B1789" i="7" s="1"/>
  <c r="H1790" i="4"/>
  <c r="B1790" i="7" s="1"/>
  <c r="H1791" i="4"/>
  <c r="B1791" i="7" s="1"/>
  <c r="H1792" i="4"/>
  <c r="B1792" i="7" s="1"/>
  <c r="H1793" i="4"/>
  <c r="B1793" i="7" s="1"/>
  <c r="H1794" i="4"/>
  <c r="B1794" i="7" s="1"/>
  <c r="H1795" i="4"/>
  <c r="B1795" i="7" s="1"/>
  <c r="H1796" i="4"/>
  <c r="B1796" i="7" s="1"/>
  <c r="H1797" i="4"/>
  <c r="B1797" i="7" s="1"/>
  <c r="H1798" i="4"/>
  <c r="B1798" i="7" s="1"/>
  <c r="H1799" i="4"/>
  <c r="B1799" i="7" s="1"/>
  <c r="H1800" i="4"/>
  <c r="B1800" i="7" s="1"/>
  <c r="H1801" i="4"/>
  <c r="B1801" i="7" s="1"/>
  <c r="H1802" i="4"/>
  <c r="B1802" i="7" s="1"/>
  <c r="H1803" i="4"/>
  <c r="B1803" i="7" s="1"/>
  <c r="H1804" i="4"/>
  <c r="B1804" i="7" s="1"/>
  <c r="H1805" i="4"/>
  <c r="B1805" i="7" s="1"/>
  <c r="H1806" i="4"/>
  <c r="B1806" i="7" s="1"/>
  <c r="H1807" i="4"/>
  <c r="B1807" i="7" s="1"/>
  <c r="H1808" i="4"/>
  <c r="B1808" i="7" s="1"/>
  <c r="H1809" i="4"/>
  <c r="B1809" i="7" s="1"/>
  <c r="H1810" i="4"/>
  <c r="B1810" i="7" s="1"/>
  <c r="H1811" i="4"/>
  <c r="B1811" i="7" s="1"/>
  <c r="H1812" i="4"/>
  <c r="B1812" i="7" s="1"/>
  <c r="H1813" i="4"/>
  <c r="B1813" i="7" s="1"/>
  <c r="H1814" i="4"/>
  <c r="B1814" i="7" s="1"/>
  <c r="H1815" i="4"/>
  <c r="B1815" i="7" s="1"/>
  <c r="H1816" i="4"/>
  <c r="B1816" i="7" s="1"/>
  <c r="H1817" i="4"/>
  <c r="B1817" i="7" s="1"/>
  <c r="H1818" i="4"/>
  <c r="B1818" i="7" s="1"/>
  <c r="H1819" i="4"/>
  <c r="B1819" i="7" s="1"/>
  <c r="H1820" i="4"/>
  <c r="B1820" i="7" s="1"/>
  <c r="H1821" i="4"/>
  <c r="B1821" i="7" s="1"/>
  <c r="H1822" i="4"/>
  <c r="B1822" i="7" s="1"/>
  <c r="H1823" i="4"/>
  <c r="B1823" i="7" s="1"/>
  <c r="H1824" i="4"/>
  <c r="B1824" i="7" s="1"/>
  <c r="H1825" i="4"/>
  <c r="B1825" i="7" s="1"/>
  <c r="H1826" i="4"/>
  <c r="B1826" i="7" s="1"/>
  <c r="H1827" i="4"/>
  <c r="B1827" i="7" s="1"/>
  <c r="H1828" i="4"/>
  <c r="B1828" i="7" s="1"/>
  <c r="H1829" i="4"/>
  <c r="B1829" i="7" s="1"/>
  <c r="H1830" i="4"/>
  <c r="B1830" i="7" s="1"/>
  <c r="H1831" i="4"/>
  <c r="B1831" i="7" s="1"/>
  <c r="H1832" i="4"/>
  <c r="B1832" i="7" s="1"/>
  <c r="H1833" i="4"/>
  <c r="B1833" i="7" s="1"/>
  <c r="H1834" i="4"/>
  <c r="B1834" i="7" s="1"/>
  <c r="H1835" i="4"/>
  <c r="B1835" i="7" s="1"/>
  <c r="H1836" i="4"/>
  <c r="B1836" i="7" s="1"/>
  <c r="H1837" i="4"/>
  <c r="B1837" i="7" s="1"/>
  <c r="H1838" i="4"/>
  <c r="B1838" i="7" s="1"/>
  <c r="H1839" i="4"/>
  <c r="B1839" i="7" s="1"/>
  <c r="H1840" i="4"/>
  <c r="B1840" i="7" s="1"/>
  <c r="H1841" i="4"/>
  <c r="B1841" i="7" s="1"/>
  <c r="H1842" i="4"/>
  <c r="B1842" i="7" s="1"/>
  <c r="H1843" i="4"/>
  <c r="B1843" i="7" s="1"/>
  <c r="H1844" i="4"/>
  <c r="B1844" i="7" s="1"/>
  <c r="H1845" i="4"/>
  <c r="B1845" i="7" s="1"/>
  <c r="H1846" i="4"/>
  <c r="B1846" i="7" s="1"/>
  <c r="H1847" i="4"/>
  <c r="B1847" i="7" s="1"/>
  <c r="H1848" i="4"/>
  <c r="B1848" i="7" s="1"/>
  <c r="H1849" i="4"/>
  <c r="B1849" i="7" s="1"/>
  <c r="H1850" i="4"/>
  <c r="B1850" i="7" s="1"/>
  <c r="H1851" i="4"/>
  <c r="B1851" i="7" s="1"/>
  <c r="H1852" i="4"/>
  <c r="B1852" i="7" s="1"/>
  <c r="H1853" i="4"/>
  <c r="B1853" i="7" s="1"/>
  <c r="H1854" i="4"/>
  <c r="B1854" i="7" s="1"/>
  <c r="H1855" i="4"/>
  <c r="B1855" i="7" s="1"/>
  <c r="H1856" i="4"/>
  <c r="B1856" i="7" s="1"/>
  <c r="H1857" i="4"/>
  <c r="B1857" i="7" s="1"/>
  <c r="H1858" i="4"/>
  <c r="B1858" i="7" s="1"/>
  <c r="H1859" i="4"/>
  <c r="B1859" i="7" s="1"/>
  <c r="H1860" i="4"/>
  <c r="B1860" i="7" s="1"/>
  <c r="H1861" i="4"/>
  <c r="B1861" i="7" s="1"/>
  <c r="H1862" i="4"/>
  <c r="B1862" i="7" s="1"/>
  <c r="H1863" i="4"/>
  <c r="B1863" i="7" s="1"/>
  <c r="H1864" i="4"/>
  <c r="B1864" i="7" s="1"/>
  <c r="H1865" i="4"/>
  <c r="B1865" i="7" s="1"/>
  <c r="H1866" i="4"/>
  <c r="B1866" i="7" s="1"/>
  <c r="H1867" i="4"/>
  <c r="B1867" i="7" s="1"/>
  <c r="H1868" i="4"/>
  <c r="B1868" i="7" s="1"/>
  <c r="H1869" i="4"/>
  <c r="B1869" i="7" s="1"/>
  <c r="H1870" i="4"/>
  <c r="B1870" i="7" s="1"/>
  <c r="H1871" i="4"/>
  <c r="B1871" i="7" s="1"/>
  <c r="H1872" i="4"/>
  <c r="B1872" i="7" s="1"/>
  <c r="H1873" i="4"/>
  <c r="B1873" i="7" s="1"/>
  <c r="H1874" i="4"/>
  <c r="B1874" i="7" s="1"/>
  <c r="H1875" i="4"/>
  <c r="B1875" i="7" s="1"/>
  <c r="H1876" i="4"/>
  <c r="B1876" i="7" s="1"/>
  <c r="H1877" i="4"/>
  <c r="B1877" i="7" s="1"/>
  <c r="H1878" i="4"/>
  <c r="B1878" i="7" s="1"/>
  <c r="H1879" i="4"/>
  <c r="B1879" i="7" s="1"/>
  <c r="H1880" i="4"/>
  <c r="B1880" i="7" s="1"/>
  <c r="H1881" i="4"/>
  <c r="B1881" i="7" s="1"/>
  <c r="H1882" i="4"/>
  <c r="B1882" i="7" s="1"/>
  <c r="H1883" i="4"/>
  <c r="B1883" i="7" s="1"/>
  <c r="H1884" i="4"/>
  <c r="B1884" i="7" s="1"/>
  <c r="H1885" i="4"/>
  <c r="B1885" i="7" s="1"/>
  <c r="H1886" i="4"/>
  <c r="B1886" i="7" s="1"/>
  <c r="H1887" i="4"/>
  <c r="B1887" i="7" s="1"/>
  <c r="H1888" i="4"/>
  <c r="B1888" i="7" s="1"/>
  <c r="H1889" i="4"/>
  <c r="B1889" i="7" s="1"/>
  <c r="H1890" i="4"/>
  <c r="B1890" i="7" s="1"/>
  <c r="H1891" i="4"/>
  <c r="B1891" i="7" s="1"/>
  <c r="H1892" i="4"/>
  <c r="B1892" i="7" s="1"/>
  <c r="H1893" i="4"/>
  <c r="B1893" i="7" s="1"/>
  <c r="H1894" i="4"/>
  <c r="B1894" i="7" s="1"/>
  <c r="H1895" i="4"/>
  <c r="B1895" i="7" s="1"/>
  <c r="H1896" i="4"/>
  <c r="B1896" i="7" s="1"/>
  <c r="H1897" i="4"/>
  <c r="B1897" i="7" s="1"/>
  <c r="H1898" i="4"/>
  <c r="B1898" i="7" s="1"/>
  <c r="H1899" i="4"/>
  <c r="B1899" i="7" s="1"/>
  <c r="H1900" i="4"/>
  <c r="B1900" i="7" s="1"/>
  <c r="H1901" i="4"/>
  <c r="B1901" i="7" s="1"/>
  <c r="H1902" i="4"/>
  <c r="B1902" i="7" s="1"/>
  <c r="H1903" i="4"/>
  <c r="B1903" i="7" s="1"/>
  <c r="H1904" i="4"/>
  <c r="B1904" i="7" s="1"/>
  <c r="H1905" i="4"/>
  <c r="B1905" i="7" s="1"/>
  <c r="H1906" i="4"/>
  <c r="B1906" i="7" s="1"/>
  <c r="H1907" i="4"/>
  <c r="B1907" i="7" s="1"/>
  <c r="H1908" i="4"/>
  <c r="B1908" i="7" s="1"/>
  <c r="H1909" i="4"/>
  <c r="B1909" i="7" s="1"/>
  <c r="H1910" i="4"/>
  <c r="B1910" i="7" s="1"/>
  <c r="H1911" i="4"/>
  <c r="B1911" i="7" s="1"/>
  <c r="H1912" i="4"/>
  <c r="B1912" i="7" s="1"/>
  <c r="H1913" i="4"/>
  <c r="B1913" i="7" s="1"/>
  <c r="H1914" i="4"/>
  <c r="B1914" i="7" s="1"/>
  <c r="H1915" i="4"/>
  <c r="B1915" i="7" s="1"/>
  <c r="H1916" i="4"/>
  <c r="B1916" i="7" s="1"/>
  <c r="H1917" i="4"/>
  <c r="B1917" i="7" s="1"/>
  <c r="H1918" i="4"/>
  <c r="B1918" i="7" s="1"/>
  <c r="H1919" i="4"/>
  <c r="B1919" i="7" s="1"/>
  <c r="H1920" i="4"/>
  <c r="B1920" i="7" s="1"/>
  <c r="H1921" i="4"/>
  <c r="B1921" i="7" s="1"/>
  <c r="H1922" i="4"/>
  <c r="B1922" i="7" s="1"/>
  <c r="H1923" i="4"/>
  <c r="B1923" i="7" s="1"/>
  <c r="H1924" i="4"/>
  <c r="B1924" i="7" s="1"/>
  <c r="H1925" i="4"/>
  <c r="B1925" i="7" s="1"/>
  <c r="H1926" i="4"/>
  <c r="B1926" i="7" s="1"/>
  <c r="H1927" i="4"/>
  <c r="B1927" i="7" s="1"/>
  <c r="H1928" i="4"/>
  <c r="B1928" i="7" s="1"/>
  <c r="H1929" i="4"/>
  <c r="B1929" i="7" s="1"/>
  <c r="H1930" i="4"/>
  <c r="B1930" i="7" s="1"/>
  <c r="H1931" i="4"/>
  <c r="B1931" i="7" s="1"/>
  <c r="H1932" i="4"/>
  <c r="B1932" i="7" s="1"/>
  <c r="H1933" i="4"/>
  <c r="B1933" i="7" s="1"/>
  <c r="H1934" i="4"/>
  <c r="B1934" i="7" s="1"/>
  <c r="H1935" i="4"/>
  <c r="B1935" i="7" s="1"/>
  <c r="H1936" i="4"/>
  <c r="B1936" i="7" s="1"/>
  <c r="H1937" i="4"/>
  <c r="B1937" i="7" s="1"/>
  <c r="H1938" i="4"/>
  <c r="B1938" i="7" s="1"/>
  <c r="H1939" i="4"/>
  <c r="B1939" i="7" s="1"/>
  <c r="H1940" i="4"/>
  <c r="B1940" i="7" s="1"/>
  <c r="H1941" i="4"/>
  <c r="B1941" i="7" s="1"/>
  <c r="H1942" i="4"/>
  <c r="B1942" i="7" s="1"/>
  <c r="H1943" i="4"/>
  <c r="B1943" i="7" s="1"/>
  <c r="H1944" i="4"/>
  <c r="B1944" i="7" s="1"/>
  <c r="H1945" i="4"/>
  <c r="B1945" i="7" s="1"/>
  <c r="H1946" i="4"/>
  <c r="B1946" i="7" s="1"/>
  <c r="H1947" i="4"/>
  <c r="B1947" i="7" s="1"/>
  <c r="H1948" i="4"/>
  <c r="B1948" i="7" s="1"/>
  <c r="H1949" i="4"/>
  <c r="B1949" i="7" s="1"/>
  <c r="H1950" i="4"/>
  <c r="B1950" i="7" s="1"/>
  <c r="H1951" i="4"/>
  <c r="B1951" i="7" s="1"/>
  <c r="H1952" i="4"/>
  <c r="B1952" i="7" s="1"/>
  <c r="H1953" i="4"/>
  <c r="B1953" i="7" s="1"/>
  <c r="H1954" i="4"/>
  <c r="B1954" i="7" s="1"/>
  <c r="H1955" i="4"/>
  <c r="B1955" i="7" s="1"/>
  <c r="H1956" i="4"/>
  <c r="B1956" i="7" s="1"/>
  <c r="H1957" i="4"/>
  <c r="B1957" i="7" s="1"/>
  <c r="H1958" i="4"/>
  <c r="B1958" i="7" s="1"/>
  <c r="H1959" i="4"/>
  <c r="B1959" i="7" s="1"/>
  <c r="H1960" i="4"/>
  <c r="B1960" i="7" s="1"/>
  <c r="H1961" i="4"/>
  <c r="B1961" i="7" s="1"/>
  <c r="H1962" i="4"/>
  <c r="B1962" i="7" s="1"/>
  <c r="H1963" i="4"/>
  <c r="B1963" i="7" s="1"/>
  <c r="H1964" i="4"/>
  <c r="B1964" i="7" s="1"/>
  <c r="H1965" i="4"/>
  <c r="B1965" i="7" s="1"/>
  <c r="H1966" i="4"/>
  <c r="B1966" i="7" s="1"/>
  <c r="H1967" i="4"/>
  <c r="B1967" i="7" s="1"/>
  <c r="H1968" i="4"/>
  <c r="B1968" i="7" s="1"/>
  <c r="H1969" i="4"/>
  <c r="B1969" i="7" s="1"/>
  <c r="H1970" i="4"/>
  <c r="B1970" i="7" s="1"/>
  <c r="H1971" i="4"/>
  <c r="B1971" i="7" s="1"/>
  <c r="H1972" i="4"/>
  <c r="B1972" i="7" s="1"/>
  <c r="H1973" i="4"/>
  <c r="B1973" i="7" s="1"/>
  <c r="H1974" i="4"/>
  <c r="B1974" i="7" s="1"/>
  <c r="H1975" i="4"/>
  <c r="B1975" i="7" s="1"/>
  <c r="H1976" i="4"/>
  <c r="B1976" i="7" s="1"/>
  <c r="H1977" i="4"/>
  <c r="B1977" i="7" s="1"/>
  <c r="H1978" i="4"/>
  <c r="B1978" i="7" s="1"/>
  <c r="H1979" i="4"/>
  <c r="B1979" i="7" s="1"/>
  <c r="H1980" i="4"/>
  <c r="B1980" i="7" s="1"/>
  <c r="H1981" i="4"/>
  <c r="B1981" i="7" s="1"/>
  <c r="H1982" i="4"/>
  <c r="B1982" i="7" s="1"/>
  <c r="H1983" i="4"/>
  <c r="B1983" i="7" s="1"/>
  <c r="H1984" i="4"/>
  <c r="B1984" i="7" s="1"/>
  <c r="H1985" i="4"/>
  <c r="B1985" i="7" s="1"/>
  <c r="H1986" i="4"/>
  <c r="B1986" i="7" s="1"/>
  <c r="H1987" i="4"/>
  <c r="B1987" i="7" s="1"/>
  <c r="H1988" i="4"/>
  <c r="B1988" i="7" s="1"/>
  <c r="H1989" i="4"/>
  <c r="B1989" i="7" s="1"/>
  <c r="H1990" i="4"/>
  <c r="B1990" i="7" s="1"/>
  <c r="H1991" i="4"/>
  <c r="B1991" i="7" s="1"/>
  <c r="H1992" i="4"/>
  <c r="B1992" i="7" s="1"/>
  <c r="H1993" i="4"/>
  <c r="B1993" i="7" s="1"/>
  <c r="H1994" i="4"/>
  <c r="B1994" i="7" s="1"/>
  <c r="H1995" i="4"/>
  <c r="B1995" i="7" s="1"/>
  <c r="H1996" i="4"/>
  <c r="B1996" i="7" s="1"/>
  <c r="H1997" i="4"/>
  <c r="B1997" i="7" s="1"/>
  <c r="H1998" i="4"/>
  <c r="B1998" i="7" s="1"/>
  <c r="H1999" i="4"/>
  <c r="B1999" i="7" s="1"/>
  <c r="H2000" i="4"/>
  <c r="B2000" i="7" s="1"/>
  <c r="H2001" i="4"/>
  <c r="B2001" i="7" s="1"/>
  <c r="H2002" i="4"/>
  <c r="B2002" i="7" s="1"/>
  <c r="H2003" i="4"/>
  <c r="B2003" i="7" s="1"/>
  <c r="H2004" i="4"/>
  <c r="B2004" i="7" s="1"/>
  <c r="H2005" i="4"/>
  <c r="B2005" i="7" s="1"/>
  <c r="H2006" i="4"/>
  <c r="B2006" i="7" s="1"/>
  <c r="H2007" i="4"/>
  <c r="B2007" i="7" s="1"/>
  <c r="H2008" i="4"/>
  <c r="B2008" i="7" s="1"/>
  <c r="H2009" i="4"/>
  <c r="B2009" i="7" s="1"/>
  <c r="H2010" i="4"/>
  <c r="B2010" i="7" s="1"/>
  <c r="H2011" i="4"/>
  <c r="B2011" i="7" s="1"/>
  <c r="H2012" i="4"/>
  <c r="B2012" i="7" s="1"/>
  <c r="H2013" i="4"/>
  <c r="B2013" i="7" s="1"/>
  <c r="H2014" i="4"/>
  <c r="B2014" i="7" s="1"/>
  <c r="H2015" i="4"/>
  <c r="B2015" i="7" s="1"/>
  <c r="H2016" i="4"/>
  <c r="B2016" i="7" s="1"/>
  <c r="H2017" i="4"/>
  <c r="B2017" i="7" s="1"/>
  <c r="H2018" i="4"/>
  <c r="B2018" i="7" s="1"/>
  <c r="H2019" i="4"/>
  <c r="B2019" i="7" s="1"/>
  <c r="H2020" i="4"/>
  <c r="B2020" i="7" s="1"/>
  <c r="H2021" i="4"/>
  <c r="B2021" i="7" s="1"/>
  <c r="H2022" i="4"/>
  <c r="B2022" i="7" s="1"/>
  <c r="H2023" i="4"/>
  <c r="B2023" i="7" s="1"/>
  <c r="H2024" i="4"/>
  <c r="B2024" i="7" s="1"/>
  <c r="H2025" i="4"/>
  <c r="B2025" i="7" s="1"/>
  <c r="H2026" i="4"/>
  <c r="B2026" i="7" s="1"/>
  <c r="H2027" i="4"/>
  <c r="B2027" i="7" s="1"/>
  <c r="H2028" i="4"/>
  <c r="B2028" i="7" s="1"/>
  <c r="H2029" i="4"/>
  <c r="B2029" i="7" s="1"/>
  <c r="H2030" i="4"/>
  <c r="B2030" i="7" s="1"/>
  <c r="H2031" i="4"/>
  <c r="B2031" i="7" s="1"/>
  <c r="H2032" i="4"/>
  <c r="B2032" i="7" s="1"/>
  <c r="H2033" i="4"/>
  <c r="B2033" i="7" s="1"/>
  <c r="H2034" i="4"/>
  <c r="B2034" i="7" s="1"/>
  <c r="H2035" i="4"/>
  <c r="B2035" i="7" s="1"/>
  <c r="H2036" i="4"/>
  <c r="B2036" i="7" s="1"/>
  <c r="H2037" i="4"/>
  <c r="B2037" i="7" s="1"/>
  <c r="H2038" i="4"/>
  <c r="B2038" i="7" s="1"/>
  <c r="H2039" i="4"/>
  <c r="B2039" i="7" s="1"/>
  <c r="H2040" i="4"/>
  <c r="B2040" i="7" s="1"/>
  <c r="H2041" i="4"/>
  <c r="B2041" i="7" s="1"/>
  <c r="H2042" i="4"/>
  <c r="B2042" i="7" s="1"/>
  <c r="H2043" i="4"/>
  <c r="B2043" i="7" s="1"/>
  <c r="H2044" i="4"/>
  <c r="B2044" i="7" s="1"/>
  <c r="H2045" i="4"/>
  <c r="B2045" i="7" s="1"/>
  <c r="H2046" i="4"/>
  <c r="B2046" i="7" s="1"/>
  <c r="H2047" i="4"/>
  <c r="B2047" i="7" s="1"/>
  <c r="H2048" i="4"/>
  <c r="B2048" i="7" s="1"/>
  <c r="H2049" i="4"/>
  <c r="B2049" i="7" s="1"/>
  <c r="H2050" i="4"/>
  <c r="B2050" i="7" s="1"/>
  <c r="H2051" i="4"/>
  <c r="B2051" i="7" s="1"/>
  <c r="H2052" i="4"/>
  <c r="B2052" i="7" s="1"/>
  <c r="H2053" i="4"/>
  <c r="B2053" i="7" s="1"/>
  <c r="H2054" i="4"/>
  <c r="B2054" i="7" s="1"/>
  <c r="H2055" i="4"/>
  <c r="B2055" i="7" s="1"/>
  <c r="H2056" i="4"/>
  <c r="B2056" i="7" s="1"/>
  <c r="H2057" i="4"/>
  <c r="B2057" i="7" s="1"/>
  <c r="H2058" i="4"/>
  <c r="B2058" i="7" s="1"/>
  <c r="H2059" i="4"/>
  <c r="B2059" i="7" s="1"/>
  <c r="H2060" i="4"/>
  <c r="B2060" i="7" s="1"/>
  <c r="H2061" i="4"/>
  <c r="B2061" i="7" s="1"/>
  <c r="H2062" i="4"/>
  <c r="B2062" i="7" s="1"/>
  <c r="H2063" i="4"/>
  <c r="B2063" i="7" s="1"/>
  <c r="H2064" i="4"/>
  <c r="B2064" i="7" s="1"/>
  <c r="H2065" i="4"/>
  <c r="B2065" i="7" s="1"/>
  <c r="H2066" i="4"/>
  <c r="B2066" i="7" s="1"/>
  <c r="H2067" i="4"/>
  <c r="B2067" i="7" s="1"/>
  <c r="H2068" i="4"/>
  <c r="B2068" i="7" s="1"/>
  <c r="H2069" i="4"/>
  <c r="B2069" i="7" s="1"/>
  <c r="H2070" i="4"/>
  <c r="B2070" i="7" s="1"/>
  <c r="H2071" i="4"/>
  <c r="B2071" i="7" s="1"/>
  <c r="H2072" i="4"/>
  <c r="B2072" i="7" s="1"/>
  <c r="H2073" i="4"/>
  <c r="B2073" i="7" s="1"/>
  <c r="H2074" i="4"/>
  <c r="B2074" i="7" s="1"/>
  <c r="H2075" i="4"/>
  <c r="B2075" i="7" s="1"/>
  <c r="H2076" i="4"/>
  <c r="B2076" i="7" s="1"/>
  <c r="H2077" i="4"/>
  <c r="B2077" i="7" s="1"/>
  <c r="H2078" i="4"/>
  <c r="B2078" i="7" s="1"/>
  <c r="H2079" i="4"/>
  <c r="B2079" i="7" s="1"/>
  <c r="H2080" i="4"/>
  <c r="B2080" i="7" s="1"/>
  <c r="H2081" i="4"/>
  <c r="B2081" i="7" s="1"/>
  <c r="H2082" i="4"/>
  <c r="B2082" i="7" s="1"/>
  <c r="H2083" i="4"/>
  <c r="B2083" i="7" s="1"/>
  <c r="H2084" i="4"/>
  <c r="B2084" i="7" s="1"/>
  <c r="H2085" i="4"/>
  <c r="B2085" i="7" s="1"/>
  <c r="H2086" i="4"/>
  <c r="B2086" i="7" s="1"/>
  <c r="H2087" i="4"/>
  <c r="B2087" i="7" s="1"/>
  <c r="H2088" i="4"/>
  <c r="B2088" i="7" s="1"/>
  <c r="H2089" i="4"/>
  <c r="B2089" i="7" s="1"/>
  <c r="H2090" i="4"/>
  <c r="B2090" i="7" s="1"/>
  <c r="H2091" i="4"/>
  <c r="B2091" i="7" s="1"/>
  <c r="H2092" i="4"/>
  <c r="B2092" i="7" s="1"/>
  <c r="H2093" i="4"/>
  <c r="B2093" i="7" s="1"/>
  <c r="H2094" i="4"/>
  <c r="B2094" i="7" s="1"/>
  <c r="H2095" i="4"/>
  <c r="B2095" i="7" s="1"/>
  <c r="H2096" i="4"/>
  <c r="B2096" i="7" s="1"/>
  <c r="H2097" i="4"/>
  <c r="B2097" i="7" s="1"/>
  <c r="H2098" i="4"/>
  <c r="B2098" i="7" s="1"/>
  <c r="H2099" i="4"/>
  <c r="B2099" i="7" s="1"/>
  <c r="H2100" i="4"/>
  <c r="B2100" i="7" s="1"/>
  <c r="H2101" i="4"/>
  <c r="B2101" i="7" s="1"/>
  <c r="H2102" i="4"/>
  <c r="B2102" i="7" s="1"/>
  <c r="H2103" i="4"/>
  <c r="B2103" i="7" s="1"/>
  <c r="H2104" i="4"/>
  <c r="B2104" i="7" s="1"/>
  <c r="H2105" i="4"/>
  <c r="B2105" i="7" s="1"/>
  <c r="H2106" i="4"/>
  <c r="B2106" i="7" s="1"/>
  <c r="H2107" i="4"/>
  <c r="B2107" i="7" s="1"/>
  <c r="H2108" i="4"/>
  <c r="B2108" i="7" s="1"/>
  <c r="H2109" i="4"/>
  <c r="B2109" i="7" s="1"/>
  <c r="H2110" i="4"/>
  <c r="B2110" i="7" s="1"/>
  <c r="H2111" i="4"/>
  <c r="B2111" i="7" s="1"/>
  <c r="H2112" i="4"/>
  <c r="B2112" i="7" s="1"/>
  <c r="H2113" i="4"/>
  <c r="B2113" i="7" s="1"/>
  <c r="H2114" i="4"/>
  <c r="B2114" i="7" s="1"/>
  <c r="H2115" i="4"/>
  <c r="B2115" i="7" s="1"/>
  <c r="H2116" i="4"/>
  <c r="B2116" i="7" s="1"/>
  <c r="H2117" i="4"/>
  <c r="B2117" i="7" s="1"/>
  <c r="H2118" i="4"/>
  <c r="B2118" i="7" s="1"/>
  <c r="H2119" i="4"/>
  <c r="B2119" i="7" s="1"/>
  <c r="H2120" i="4"/>
  <c r="B2120" i="7" s="1"/>
  <c r="H2121" i="4"/>
  <c r="B2121" i="7" s="1"/>
  <c r="H2122" i="4"/>
  <c r="B2122" i="7" s="1"/>
  <c r="H2123" i="4"/>
  <c r="B2123" i="7" s="1"/>
  <c r="H2124" i="4"/>
  <c r="B2124" i="7" s="1"/>
  <c r="H2125" i="4"/>
  <c r="B2125" i="7" s="1"/>
  <c r="H2126" i="4"/>
  <c r="B2126" i="7" s="1"/>
  <c r="H2127" i="4"/>
  <c r="B2127" i="7" s="1"/>
  <c r="H2128" i="4"/>
  <c r="B2128" i="7" s="1"/>
  <c r="H2129" i="4"/>
  <c r="B2129" i="7" s="1"/>
  <c r="H2130" i="4"/>
  <c r="B2130" i="7" s="1"/>
  <c r="H2131" i="4"/>
  <c r="B2131" i="7" s="1"/>
  <c r="H2132" i="4"/>
  <c r="B2132" i="7" s="1"/>
  <c r="H2133" i="4"/>
  <c r="B2133" i="7" s="1"/>
  <c r="H2134" i="4"/>
  <c r="B2134" i="7" s="1"/>
  <c r="H2135" i="4"/>
  <c r="B2135" i="7" s="1"/>
  <c r="H2136" i="4"/>
  <c r="B2136" i="7" s="1"/>
  <c r="H2137" i="4"/>
  <c r="B2137" i="7" s="1"/>
  <c r="H2138" i="4"/>
  <c r="B2138" i="7" s="1"/>
  <c r="H2139" i="4"/>
  <c r="B2139" i="7" s="1"/>
  <c r="H2140" i="4"/>
  <c r="B2140" i="7" s="1"/>
  <c r="H2141" i="4"/>
  <c r="B2141" i="7" s="1"/>
  <c r="H2142" i="4"/>
  <c r="B2142" i="7" s="1"/>
  <c r="H2143" i="4"/>
  <c r="B2143" i="7" s="1"/>
  <c r="H2144" i="4"/>
  <c r="B2144" i="7" s="1"/>
  <c r="H2145" i="4"/>
  <c r="B2145" i="7" s="1"/>
  <c r="H2146" i="4"/>
  <c r="B2146" i="7" s="1"/>
  <c r="H2147" i="4"/>
  <c r="B2147" i="7" s="1"/>
  <c r="H2148" i="4"/>
  <c r="B2148" i="7" s="1"/>
  <c r="H2149" i="4"/>
  <c r="B2149" i="7" s="1"/>
  <c r="H2150" i="4"/>
  <c r="B2150" i="7" s="1"/>
  <c r="H2151" i="4"/>
  <c r="B2151" i="7" s="1"/>
  <c r="H2152" i="4"/>
  <c r="B2152" i="7" s="1"/>
  <c r="H2153" i="4"/>
  <c r="B2153" i="7" s="1"/>
  <c r="H2154" i="4"/>
  <c r="B2154" i="7" s="1"/>
  <c r="H2155" i="4"/>
  <c r="B2155" i="7" s="1"/>
  <c r="H2156" i="4"/>
  <c r="B2156" i="7" s="1"/>
  <c r="H2157" i="4"/>
  <c r="B2157" i="7" s="1"/>
  <c r="H2158" i="4"/>
  <c r="B2158" i="7" s="1"/>
  <c r="H2159" i="4"/>
  <c r="B2159" i="7" s="1"/>
  <c r="H2160" i="4"/>
  <c r="B2160" i="7" s="1"/>
  <c r="H2161" i="4"/>
  <c r="B2161" i="7" s="1"/>
  <c r="H2162" i="4"/>
  <c r="B2162" i="7" s="1"/>
  <c r="H2163" i="4"/>
  <c r="B2163" i="7" s="1"/>
  <c r="H2164" i="4"/>
  <c r="B2164" i="7" s="1"/>
  <c r="H2165" i="4"/>
  <c r="B2165" i="7" s="1"/>
  <c r="H2166" i="4"/>
  <c r="B2166" i="7" s="1"/>
  <c r="H2167" i="4"/>
  <c r="B2167" i="7" s="1"/>
  <c r="H2168" i="4"/>
  <c r="B2168" i="7" s="1"/>
  <c r="H2169" i="4"/>
  <c r="B2169" i="7" s="1"/>
  <c r="H2170" i="4"/>
  <c r="B2170" i="7" s="1"/>
  <c r="H2171" i="4"/>
  <c r="B2171" i="7" s="1"/>
  <c r="H2172" i="4"/>
  <c r="B2172" i="7" s="1"/>
  <c r="H2173" i="4"/>
  <c r="B2173" i="7" s="1"/>
  <c r="H2174" i="4"/>
  <c r="B2174" i="7" s="1"/>
  <c r="H2175" i="4"/>
  <c r="B2175" i="7" s="1"/>
  <c r="H2176" i="4"/>
  <c r="B2176" i="7" s="1"/>
  <c r="H2177" i="4"/>
  <c r="B2177" i="7" s="1"/>
  <c r="H2178" i="4"/>
  <c r="B2178" i="7" s="1"/>
  <c r="H2179" i="4"/>
  <c r="B2179" i="7" s="1"/>
  <c r="H2180" i="4"/>
  <c r="B2180" i="7" s="1"/>
  <c r="H2181" i="4"/>
  <c r="B2181" i="7" s="1"/>
  <c r="H2182" i="4"/>
  <c r="B2182" i="7" s="1"/>
  <c r="H2183" i="4"/>
  <c r="B2183" i="7" s="1"/>
  <c r="H2184" i="4"/>
  <c r="B2184" i="7" s="1"/>
  <c r="H2185" i="4"/>
  <c r="B2185" i="7" s="1"/>
  <c r="H2186" i="4"/>
  <c r="B2186" i="7" s="1"/>
  <c r="H2187" i="4"/>
  <c r="B2187" i="7" s="1"/>
  <c r="H2188" i="4"/>
  <c r="B2188" i="7" s="1"/>
  <c r="H2189" i="4"/>
  <c r="B2189" i="7" s="1"/>
  <c r="H2190" i="4"/>
  <c r="B2190" i="7" s="1"/>
  <c r="H2191" i="4"/>
  <c r="B2191" i="7" s="1"/>
  <c r="H2192" i="4"/>
  <c r="B2192" i="7" s="1"/>
  <c r="H2193" i="4"/>
  <c r="B2193" i="7" s="1"/>
  <c r="H2194" i="4"/>
  <c r="B2194" i="7" s="1"/>
  <c r="H2195" i="4"/>
  <c r="B2195" i="7" s="1"/>
  <c r="H2196" i="4"/>
  <c r="B2196" i="7" s="1"/>
  <c r="H2197" i="4"/>
  <c r="B2197" i="7" s="1"/>
  <c r="H2198" i="4"/>
  <c r="B2198" i="7" s="1"/>
  <c r="H2199" i="4"/>
  <c r="B2199" i="7" s="1"/>
  <c r="H2200" i="4"/>
  <c r="B2200" i="7" s="1"/>
  <c r="H2201" i="4"/>
  <c r="B2201" i="7" s="1"/>
  <c r="H2202" i="4"/>
  <c r="B2202" i="7" s="1"/>
  <c r="H2203" i="4"/>
  <c r="B2203" i="7" s="1"/>
  <c r="H2204" i="4"/>
  <c r="B2204" i="7" s="1"/>
  <c r="H2205" i="4"/>
  <c r="B2205" i="7" s="1"/>
  <c r="H2206" i="4"/>
  <c r="B2206" i="7" s="1"/>
  <c r="H2207" i="4"/>
  <c r="B2207" i="7" s="1"/>
  <c r="H2208" i="4"/>
  <c r="B2208" i="7" s="1"/>
  <c r="H2209" i="4"/>
  <c r="B2209" i="7" s="1"/>
  <c r="H2210" i="4"/>
  <c r="B2210" i="7" s="1"/>
  <c r="H2211" i="4"/>
  <c r="B2211" i="7" s="1"/>
  <c r="H2212" i="4"/>
  <c r="B2212" i="7" s="1"/>
  <c r="H2213" i="4"/>
  <c r="B2213" i="7" s="1"/>
  <c r="H2214" i="4"/>
  <c r="B2214" i="7" s="1"/>
  <c r="H2215" i="4"/>
  <c r="B2215" i="7" s="1"/>
  <c r="H2216" i="4"/>
  <c r="B2216" i="7" s="1"/>
  <c r="H2217" i="4"/>
  <c r="B2217" i="7" s="1"/>
  <c r="H2218" i="4"/>
  <c r="B2218" i="7" s="1"/>
  <c r="H2219" i="4"/>
  <c r="B2219" i="7" s="1"/>
  <c r="H2220" i="4"/>
  <c r="B2220" i="7" s="1"/>
  <c r="H2221" i="4"/>
  <c r="B2221" i="7" s="1"/>
  <c r="H2222" i="4"/>
  <c r="B2222" i="7" s="1"/>
  <c r="H2223" i="4"/>
  <c r="B2223" i="7" s="1"/>
  <c r="H2224" i="4"/>
  <c r="B2224" i="7" s="1"/>
  <c r="H2225" i="4"/>
  <c r="B2225" i="7" s="1"/>
  <c r="H2226" i="4"/>
  <c r="B2226" i="7" s="1"/>
  <c r="H2227" i="4"/>
  <c r="B2227" i="7" s="1"/>
  <c r="H2228" i="4"/>
  <c r="B2228" i="7" s="1"/>
  <c r="H2229" i="4"/>
  <c r="B2229" i="7" s="1"/>
  <c r="H2230" i="4"/>
  <c r="B2230" i="7" s="1"/>
  <c r="H2231" i="4"/>
  <c r="B2231" i="7" s="1"/>
  <c r="H2232" i="4"/>
  <c r="B2232" i="7" s="1"/>
  <c r="H2233" i="4"/>
  <c r="B2233" i="7" s="1"/>
  <c r="H2234" i="4"/>
  <c r="B2234" i="7" s="1"/>
  <c r="H2235" i="4"/>
  <c r="B2235" i="7" s="1"/>
  <c r="H2236" i="4"/>
  <c r="B2236" i="7" s="1"/>
  <c r="H2237" i="4"/>
  <c r="B2237" i="7" s="1"/>
  <c r="H2238" i="4"/>
  <c r="B2238" i="7" s="1"/>
  <c r="H2239" i="4"/>
  <c r="B2239" i="7" s="1"/>
  <c r="H2240" i="4"/>
  <c r="B2240" i="7" s="1"/>
  <c r="H2241" i="4"/>
  <c r="B2241" i="7" s="1"/>
  <c r="H2242" i="4"/>
  <c r="B2242" i="7" s="1"/>
  <c r="H2243" i="4"/>
  <c r="B2243" i="7" s="1"/>
  <c r="H2244" i="4"/>
  <c r="B2244" i="7" s="1"/>
  <c r="H2245" i="4"/>
  <c r="B2245" i="7" s="1"/>
  <c r="H2246" i="4"/>
  <c r="B2246" i="7" s="1"/>
  <c r="H2247" i="4"/>
  <c r="B2247" i="7" s="1"/>
  <c r="H2248" i="4"/>
  <c r="B2248" i="7" s="1"/>
  <c r="H2249" i="4"/>
  <c r="B2249" i="7" s="1"/>
  <c r="H2250" i="4"/>
  <c r="B2250" i="7" s="1"/>
  <c r="H2251" i="4"/>
  <c r="B2251" i="7" s="1"/>
  <c r="H2252" i="4"/>
  <c r="B2252" i="7" s="1"/>
  <c r="H2253" i="4"/>
  <c r="B2253" i="7" s="1"/>
  <c r="H2254" i="4"/>
  <c r="B2254" i="7" s="1"/>
  <c r="H2255" i="4"/>
  <c r="B2255" i="7" s="1"/>
  <c r="H2256" i="4"/>
  <c r="B2256" i="7" s="1"/>
  <c r="H2257" i="4"/>
  <c r="B2257" i="7" s="1"/>
  <c r="H2258" i="4"/>
  <c r="B2258" i="7" s="1"/>
  <c r="H2259" i="4"/>
  <c r="B2259" i="7" s="1"/>
  <c r="H2260" i="4"/>
  <c r="B2260" i="7" s="1"/>
  <c r="H2261" i="4"/>
  <c r="B2261" i="7" s="1"/>
  <c r="H2262" i="4"/>
  <c r="B2262" i="7" s="1"/>
  <c r="H2263" i="4"/>
  <c r="B2263" i="7" s="1"/>
  <c r="H2264" i="4"/>
  <c r="B2264" i="7" s="1"/>
  <c r="H2265" i="4"/>
  <c r="B2265" i="7" s="1"/>
  <c r="H2266" i="4"/>
  <c r="B2266" i="7" s="1"/>
  <c r="H2267" i="4"/>
  <c r="B2267" i="7" s="1"/>
  <c r="H2268" i="4"/>
  <c r="B2268" i="7" s="1"/>
  <c r="H2269" i="4"/>
  <c r="B2269" i="7" s="1"/>
  <c r="H2270" i="4"/>
  <c r="B2270" i="7" s="1"/>
  <c r="H2271" i="4"/>
  <c r="B2271" i="7" s="1"/>
  <c r="H2272" i="4"/>
  <c r="B2272" i="7" s="1"/>
  <c r="H2273" i="4"/>
  <c r="B2273" i="7" s="1"/>
  <c r="H2274" i="4"/>
  <c r="B2274" i="7" s="1"/>
  <c r="H2275" i="4"/>
  <c r="B2275" i="7" s="1"/>
  <c r="H2276" i="4"/>
  <c r="B2276" i="7" s="1"/>
  <c r="H2277" i="4"/>
  <c r="B2277" i="7" s="1"/>
  <c r="H2278" i="4"/>
  <c r="B2278" i="7" s="1"/>
  <c r="H2279" i="4"/>
  <c r="B2279" i="7" s="1"/>
  <c r="H2280" i="4"/>
  <c r="B2280" i="7" s="1"/>
  <c r="H2281" i="4"/>
  <c r="B2281" i="7" s="1"/>
  <c r="H2282" i="4"/>
  <c r="B2282" i="7" s="1"/>
  <c r="H2283" i="4"/>
  <c r="B2283" i="7" s="1"/>
  <c r="H1785" i="6"/>
  <c r="C1785" i="7" s="1"/>
  <c r="H1786" i="6"/>
  <c r="C1786" i="7" s="1"/>
  <c r="H1787" i="6"/>
  <c r="C1787" i="7" s="1"/>
  <c r="H1788" i="6"/>
  <c r="C1788" i="7" s="1"/>
  <c r="H1789" i="6"/>
  <c r="C1789" i="7" s="1"/>
  <c r="H1790" i="6"/>
  <c r="C1790" i="7" s="1"/>
  <c r="H1791" i="6"/>
  <c r="C1791" i="7" s="1"/>
  <c r="H1792" i="6"/>
  <c r="C1792" i="7" s="1"/>
  <c r="H1793" i="6"/>
  <c r="C1793" i="7" s="1"/>
  <c r="H1794" i="6"/>
  <c r="C1794" i="7" s="1"/>
  <c r="K1813" i="7" s="1"/>
  <c r="H1795" i="6"/>
  <c r="C1795" i="7" s="1"/>
  <c r="H1796" i="6"/>
  <c r="C1796" i="7" s="1"/>
  <c r="H1797" i="6"/>
  <c r="C1797" i="7" s="1"/>
  <c r="H1798" i="6"/>
  <c r="C1798" i="7" s="1"/>
  <c r="H1799" i="6"/>
  <c r="C1799" i="7" s="1"/>
  <c r="H1800" i="6"/>
  <c r="C1800" i="7" s="1"/>
  <c r="H1801" i="6"/>
  <c r="C1801" i="7" s="1"/>
  <c r="H1802" i="6"/>
  <c r="C1802" i="7" s="1"/>
  <c r="H1803" i="6"/>
  <c r="C1803" i="7" s="1"/>
  <c r="H1804" i="6"/>
  <c r="C1804" i="7" s="1"/>
  <c r="H1805" i="6"/>
  <c r="C1805" i="7" s="1"/>
  <c r="H1806" i="6"/>
  <c r="C1806" i="7" s="1"/>
  <c r="K1825" i="7" s="1"/>
  <c r="H1807" i="6"/>
  <c r="C1807" i="7" s="1"/>
  <c r="H1808" i="6"/>
  <c r="C1808" i="7" s="1"/>
  <c r="H1809" i="6"/>
  <c r="C1809" i="7" s="1"/>
  <c r="H1810" i="6"/>
  <c r="C1810" i="7" s="1"/>
  <c r="H1811" i="6"/>
  <c r="C1811" i="7" s="1"/>
  <c r="H1812" i="6"/>
  <c r="C1812" i="7" s="1"/>
  <c r="H1813" i="6"/>
  <c r="C1813" i="7" s="1"/>
  <c r="H1814" i="6"/>
  <c r="C1814" i="7" s="1"/>
  <c r="H1815" i="6"/>
  <c r="C1815" i="7" s="1"/>
  <c r="H1816" i="6"/>
  <c r="C1816" i="7" s="1"/>
  <c r="H1817" i="6"/>
  <c r="C1817" i="7" s="1"/>
  <c r="H1818" i="6"/>
  <c r="C1818" i="7" s="1"/>
  <c r="K1837" i="7" s="1"/>
  <c r="H1819" i="6"/>
  <c r="C1819" i="7" s="1"/>
  <c r="H1820" i="6"/>
  <c r="C1820" i="7" s="1"/>
  <c r="H1821" i="6"/>
  <c r="C1821" i="7" s="1"/>
  <c r="H1822" i="6"/>
  <c r="C1822" i="7" s="1"/>
  <c r="H1823" i="6"/>
  <c r="C1823" i="7" s="1"/>
  <c r="H1824" i="6"/>
  <c r="C1824" i="7" s="1"/>
  <c r="H1825" i="6"/>
  <c r="C1825" i="7" s="1"/>
  <c r="H1826" i="6"/>
  <c r="C1826" i="7" s="1"/>
  <c r="H1827" i="6"/>
  <c r="C1827" i="7" s="1"/>
  <c r="H1828" i="6"/>
  <c r="C1828" i="7" s="1"/>
  <c r="H1829" i="6"/>
  <c r="C1829" i="7" s="1"/>
  <c r="H1830" i="6"/>
  <c r="C1830" i="7" s="1"/>
  <c r="H1831" i="6"/>
  <c r="C1831" i="7" s="1"/>
  <c r="H1832" i="6"/>
  <c r="C1832" i="7" s="1"/>
  <c r="H1833" i="6"/>
  <c r="C1833" i="7" s="1"/>
  <c r="H1834" i="6"/>
  <c r="C1834" i="7" s="1"/>
  <c r="H1835" i="6"/>
  <c r="C1835" i="7" s="1"/>
  <c r="H1836" i="6"/>
  <c r="C1836" i="7" s="1"/>
  <c r="H1837" i="6"/>
  <c r="C1837" i="7" s="1"/>
  <c r="H1838" i="6"/>
  <c r="C1838" i="7" s="1"/>
  <c r="H1839" i="6"/>
  <c r="C1839" i="7" s="1"/>
  <c r="H1840" i="6"/>
  <c r="C1840" i="7" s="1"/>
  <c r="H1841" i="6"/>
  <c r="C1841" i="7" s="1"/>
  <c r="H1842" i="6"/>
  <c r="C1842" i="7" s="1"/>
  <c r="K1861" i="7" s="1"/>
  <c r="H1843" i="6"/>
  <c r="C1843" i="7" s="1"/>
  <c r="H1844" i="6"/>
  <c r="C1844" i="7" s="1"/>
  <c r="H1845" i="6"/>
  <c r="C1845" i="7" s="1"/>
  <c r="H1846" i="6"/>
  <c r="C1846" i="7" s="1"/>
  <c r="H1847" i="6"/>
  <c r="C1847" i="7" s="1"/>
  <c r="H1848" i="6"/>
  <c r="C1848" i="7" s="1"/>
  <c r="H1849" i="6"/>
  <c r="C1849" i="7" s="1"/>
  <c r="H1850" i="6"/>
  <c r="C1850" i="7" s="1"/>
  <c r="H1851" i="6"/>
  <c r="C1851" i="7" s="1"/>
  <c r="H1852" i="6"/>
  <c r="C1852" i="7" s="1"/>
  <c r="H1853" i="6"/>
  <c r="C1853" i="7" s="1"/>
  <c r="H1854" i="6"/>
  <c r="C1854" i="7" s="1"/>
  <c r="K1873" i="7" s="1"/>
  <c r="H1855" i="6"/>
  <c r="C1855" i="7" s="1"/>
  <c r="H1856" i="6"/>
  <c r="C1856" i="7" s="1"/>
  <c r="H1857" i="6"/>
  <c r="C1857" i="7" s="1"/>
  <c r="H1858" i="6"/>
  <c r="C1858" i="7" s="1"/>
  <c r="H1859" i="6"/>
  <c r="C1859" i="7" s="1"/>
  <c r="H1860" i="6"/>
  <c r="C1860" i="7" s="1"/>
  <c r="H1861" i="6"/>
  <c r="C1861" i="7" s="1"/>
  <c r="H1862" i="6"/>
  <c r="C1862" i="7" s="1"/>
  <c r="H1863" i="6"/>
  <c r="C1863" i="7" s="1"/>
  <c r="H1864" i="6"/>
  <c r="C1864" i="7" s="1"/>
  <c r="H1865" i="6"/>
  <c r="C1865" i="7" s="1"/>
  <c r="H1866" i="6"/>
  <c r="C1866" i="7" s="1"/>
  <c r="K1885" i="7" s="1"/>
  <c r="H1867" i="6"/>
  <c r="C1867" i="7" s="1"/>
  <c r="H1868" i="6"/>
  <c r="C1868" i="7" s="1"/>
  <c r="H1869" i="6"/>
  <c r="C1869" i="7" s="1"/>
  <c r="H1870" i="6"/>
  <c r="C1870" i="7" s="1"/>
  <c r="H1871" i="6"/>
  <c r="C1871" i="7" s="1"/>
  <c r="H1872" i="6"/>
  <c r="C1872" i="7" s="1"/>
  <c r="H1873" i="6"/>
  <c r="C1873" i="7" s="1"/>
  <c r="H1874" i="6"/>
  <c r="C1874" i="7" s="1"/>
  <c r="H1875" i="6"/>
  <c r="C1875" i="7" s="1"/>
  <c r="H1876" i="6"/>
  <c r="C1876" i="7" s="1"/>
  <c r="H1877" i="6"/>
  <c r="C1877" i="7" s="1"/>
  <c r="H1878" i="6"/>
  <c r="C1878" i="7" s="1"/>
  <c r="H1879" i="6"/>
  <c r="C1879" i="7" s="1"/>
  <c r="H1880" i="6"/>
  <c r="C1880" i="7" s="1"/>
  <c r="H1881" i="6"/>
  <c r="C1881" i="7" s="1"/>
  <c r="H1882" i="6"/>
  <c r="C1882" i="7" s="1"/>
  <c r="H1883" i="6"/>
  <c r="C1883" i="7" s="1"/>
  <c r="H1884" i="6"/>
  <c r="C1884" i="7" s="1"/>
  <c r="H1885" i="6"/>
  <c r="C1885" i="7" s="1"/>
  <c r="H1886" i="6"/>
  <c r="C1886" i="7" s="1"/>
  <c r="H1887" i="6"/>
  <c r="C1887" i="7" s="1"/>
  <c r="H1888" i="6"/>
  <c r="C1888" i="7" s="1"/>
  <c r="H1889" i="6"/>
  <c r="C1889" i="7" s="1"/>
  <c r="H1890" i="6"/>
  <c r="C1890" i="7" s="1"/>
  <c r="H1891" i="6"/>
  <c r="C1891" i="7" s="1"/>
  <c r="H1892" i="6"/>
  <c r="C1892" i="7" s="1"/>
  <c r="H1893" i="6"/>
  <c r="C1893" i="7" s="1"/>
  <c r="H1894" i="6"/>
  <c r="C1894" i="7" s="1"/>
  <c r="H1895" i="6"/>
  <c r="C1895" i="7" s="1"/>
  <c r="H1896" i="6"/>
  <c r="C1896" i="7" s="1"/>
  <c r="H1897" i="6"/>
  <c r="C1897" i="7" s="1"/>
  <c r="H1898" i="6"/>
  <c r="C1898" i="7" s="1"/>
  <c r="H1899" i="6"/>
  <c r="C1899" i="7" s="1"/>
  <c r="H1900" i="6"/>
  <c r="C1900" i="7" s="1"/>
  <c r="H1901" i="6"/>
  <c r="C1901" i="7" s="1"/>
  <c r="H1902" i="6"/>
  <c r="C1902" i="7" s="1"/>
  <c r="K1921" i="7" s="1"/>
  <c r="H1903" i="6"/>
  <c r="C1903" i="7" s="1"/>
  <c r="H1904" i="6"/>
  <c r="C1904" i="7" s="1"/>
  <c r="H1905" i="6"/>
  <c r="C1905" i="7" s="1"/>
  <c r="H1906" i="6"/>
  <c r="C1906" i="7" s="1"/>
  <c r="H1907" i="6"/>
  <c r="C1907" i="7" s="1"/>
  <c r="H1908" i="6"/>
  <c r="C1908" i="7" s="1"/>
  <c r="H1909" i="6"/>
  <c r="C1909" i="7" s="1"/>
  <c r="H1910" i="6"/>
  <c r="C1910" i="7" s="1"/>
  <c r="H1911" i="6"/>
  <c r="C1911" i="7" s="1"/>
  <c r="H1912" i="6"/>
  <c r="C1912" i="7" s="1"/>
  <c r="H1913" i="6"/>
  <c r="C1913" i="7" s="1"/>
  <c r="H1914" i="6"/>
  <c r="C1914" i="7" s="1"/>
  <c r="K1933" i="7" s="1"/>
  <c r="H1915" i="6"/>
  <c r="C1915" i="7" s="1"/>
  <c r="H1916" i="6"/>
  <c r="C1916" i="7" s="1"/>
  <c r="H1917" i="6"/>
  <c r="C1917" i="7" s="1"/>
  <c r="H1918" i="6"/>
  <c r="C1918" i="7" s="1"/>
  <c r="H1919" i="6"/>
  <c r="C1919" i="7" s="1"/>
  <c r="H1920" i="6"/>
  <c r="C1920" i="7" s="1"/>
  <c r="H1921" i="6"/>
  <c r="C1921" i="7" s="1"/>
  <c r="H1922" i="6"/>
  <c r="C1922" i="7" s="1"/>
  <c r="H1923" i="6"/>
  <c r="C1923" i="7" s="1"/>
  <c r="H1924" i="6"/>
  <c r="C1924" i="7" s="1"/>
  <c r="H1925" i="6"/>
  <c r="C1925" i="7" s="1"/>
  <c r="H1926" i="6"/>
  <c r="C1926" i="7" s="1"/>
  <c r="H1927" i="6"/>
  <c r="C1927" i="7" s="1"/>
  <c r="H1928" i="6"/>
  <c r="C1928" i="7" s="1"/>
  <c r="H1929" i="6"/>
  <c r="C1929" i="7" s="1"/>
  <c r="H1930" i="6"/>
  <c r="C1930" i="7" s="1"/>
  <c r="H1931" i="6"/>
  <c r="C1931" i="7" s="1"/>
  <c r="H1932" i="6"/>
  <c r="C1932" i="7" s="1"/>
  <c r="H1933" i="6"/>
  <c r="C1933" i="7" s="1"/>
  <c r="H1934" i="6"/>
  <c r="C1934" i="7" s="1"/>
  <c r="H1935" i="6"/>
  <c r="C1935" i="7" s="1"/>
  <c r="H1936" i="6"/>
  <c r="C1936" i="7" s="1"/>
  <c r="H1937" i="6"/>
  <c r="C1937" i="7" s="1"/>
  <c r="H1938" i="6"/>
  <c r="C1938" i="7" s="1"/>
  <c r="K1957" i="7" s="1"/>
  <c r="H1939" i="6"/>
  <c r="C1939" i="7" s="1"/>
  <c r="H1940" i="6"/>
  <c r="C1940" i="7" s="1"/>
  <c r="H1941" i="6"/>
  <c r="C1941" i="7" s="1"/>
  <c r="H1942" i="6"/>
  <c r="C1942" i="7" s="1"/>
  <c r="H1943" i="6"/>
  <c r="C1943" i="7" s="1"/>
  <c r="H1944" i="6"/>
  <c r="C1944" i="7" s="1"/>
  <c r="H1945" i="6"/>
  <c r="C1945" i="7" s="1"/>
  <c r="H1946" i="6"/>
  <c r="C1946" i="7" s="1"/>
  <c r="H1947" i="6"/>
  <c r="C1947" i="7" s="1"/>
  <c r="H1948" i="6"/>
  <c r="C1948" i="7" s="1"/>
  <c r="H1949" i="6"/>
  <c r="C1949" i="7" s="1"/>
  <c r="H1950" i="6"/>
  <c r="C1950" i="7" s="1"/>
  <c r="H1951" i="6"/>
  <c r="C1951" i="7" s="1"/>
  <c r="H1952" i="6"/>
  <c r="C1952" i="7" s="1"/>
  <c r="H1953" i="6"/>
  <c r="C1953" i="7" s="1"/>
  <c r="H1954" i="6"/>
  <c r="C1954" i="7" s="1"/>
  <c r="H1955" i="6"/>
  <c r="C1955" i="7" s="1"/>
  <c r="H1956" i="6"/>
  <c r="C1956" i="7" s="1"/>
  <c r="H1957" i="6"/>
  <c r="C1957" i="7" s="1"/>
  <c r="H1958" i="6"/>
  <c r="C1958" i="7" s="1"/>
  <c r="H1959" i="6"/>
  <c r="C1959" i="7" s="1"/>
  <c r="H1960" i="6"/>
  <c r="C1960" i="7" s="1"/>
  <c r="H1961" i="6"/>
  <c r="C1961" i="7" s="1"/>
  <c r="H1962" i="6"/>
  <c r="C1962" i="7" s="1"/>
  <c r="K1981" i="7" s="1"/>
  <c r="H1963" i="6"/>
  <c r="C1963" i="7" s="1"/>
  <c r="H1964" i="6"/>
  <c r="C1964" i="7" s="1"/>
  <c r="H1965" i="6"/>
  <c r="C1965" i="7" s="1"/>
  <c r="H1966" i="6"/>
  <c r="C1966" i="7" s="1"/>
  <c r="H1967" i="6"/>
  <c r="C1967" i="7" s="1"/>
  <c r="H1968" i="6"/>
  <c r="C1968" i="7" s="1"/>
  <c r="H1969" i="6"/>
  <c r="C1969" i="7" s="1"/>
  <c r="H1970" i="6"/>
  <c r="C1970" i="7" s="1"/>
  <c r="H1971" i="6"/>
  <c r="C1971" i="7" s="1"/>
  <c r="H1972" i="6"/>
  <c r="C1972" i="7" s="1"/>
  <c r="H1973" i="6"/>
  <c r="C1973" i="7" s="1"/>
  <c r="H1974" i="6"/>
  <c r="C1974" i="7" s="1"/>
  <c r="H1975" i="6"/>
  <c r="C1975" i="7" s="1"/>
  <c r="H1976" i="6"/>
  <c r="C1976" i="7" s="1"/>
  <c r="H1977" i="6"/>
  <c r="C1977" i="7" s="1"/>
  <c r="H1978" i="6"/>
  <c r="C1978" i="7" s="1"/>
  <c r="H1979" i="6"/>
  <c r="C1979" i="7" s="1"/>
  <c r="H1980" i="6"/>
  <c r="C1980" i="7" s="1"/>
  <c r="H1981" i="6"/>
  <c r="C1981" i="7" s="1"/>
  <c r="H1982" i="6"/>
  <c r="C1982" i="7" s="1"/>
  <c r="H1983" i="6"/>
  <c r="C1983" i="7" s="1"/>
  <c r="H1984" i="6"/>
  <c r="C1984" i="7" s="1"/>
  <c r="H1985" i="6"/>
  <c r="C1985" i="7" s="1"/>
  <c r="H1986" i="6"/>
  <c r="C1986" i="7" s="1"/>
  <c r="H1987" i="6"/>
  <c r="C1987" i="7" s="1"/>
  <c r="H1988" i="6"/>
  <c r="C1988" i="7" s="1"/>
  <c r="H1989" i="6"/>
  <c r="C1989" i="7" s="1"/>
  <c r="H1990" i="6"/>
  <c r="C1990" i="7" s="1"/>
  <c r="H1991" i="6"/>
  <c r="C1991" i="7" s="1"/>
  <c r="H1992" i="6"/>
  <c r="C1992" i="7" s="1"/>
  <c r="H1993" i="6"/>
  <c r="C1993" i="7" s="1"/>
  <c r="H1994" i="6"/>
  <c r="C1994" i="7" s="1"/>
  <c r="H1995" i="6"/>
  <c r="C1995" i="7" s="1"/>
  <c r="H1996" i="6"/>
  <c r="C1996" i="7" s="1"/>
  <c r="H1997" i="6"/>
  <c r="C1997" i="7" s="1"/>
  <c r="H1998" i="6"/>
  <c r="C1998" i="7" s="1"/>
  <c r="K2017" i="7" s="1"/>
  <c r="H1999" i="6"/>
  <c r="C1999" i="7" s="1"/>
  <c r="H2000" i="6"/>
  <c r="C2000" i="7" s="1"/>
  <c r="H2001" i="6"/>
  <c r="C2001" i="7" s="1"/>
  <c r="H2002" i="6"/>
  <c r="C2002" i="7" s="1"/>
  <c r="H2003" i="6"/>
  <c r="C2003" i="7" s="1"/>
  <c r="H2004" i="6"/>
  <c r="C2004" i="7" s="1"/>
  <c r="H2005" i="6"/>
  <c r="C2005" i="7" s="1"/>
  <c r="H2006" i="6"/>
  <c r="C2006" i="7" s="1"/>
  <c r="H2007" i="6"/>
  <c r="C2007" i="7" s="1"/>
  <c r="H2008" i="6"/>
  <c r="C2008" i="7" s="1"/>
  <c r="H2009" i="6"/>
  <c r="C2009" i="7" s="1"/>
  <c r="H2010" i="6"/>
  <c r="C2010" i="7" s="1"/>
  <c r="K2029" i="7" s="1"/>
  <c r="H2011" i="6"/>
  <c r="C2011" i="7" s="1"/>
  <c r="H2012" i="6"/>
  <c r="C2012" i="7" s="1"/>
  <c r="H2013" i="6"/>
  <c r="C2013" i="7" s="1"/>
  <c r="H2014" i="6"/>
  <c r="C2014" i="7" s="1"/>
  <c r="H2015" i="6"/>
  <c r="C2015" i="7" s="1"/>
  <c r="H2016" i="6"/>
  <c r="C2016" i="7" s="1"/>
  <c r="H2017" i="6"/>
  <c r="C2017" i="7" s="1"/>
  <c r="H2018" i="6"/>
  <c r="C2018" i="7" s="1"/>
  <c r="H2019" i="6"/>
  <c r="C2019" i="7" s="1"/>
  <c r="H2020" i="6"/>
  <c r="C2020" i="7" s="1"/>
  <c r="H2021" i="6"/>
  <c r="C2021" i="7" s="1"/>
  <c r="H2022" i="6"/>
  <c r="C2022" i="7" s="1"/>
  <c r="K2041" i="7" s="1"/>
  <c r="H2023" i="6"/>
  <c r="C2023" i="7" s="1"/>
  <c r="H2024" i="6"/>
  <c r="C2024" i="7" s="1"/>
  <c r="H2025" i="6"/>
  <c r="C2025" i="7" s="1"/>
  <c r="H2026" i="6"/>
  <c r="C2026" i="7" s="1"/>
  <c r="H2027" i="6"/>
  <c r="C2027" i="7" s="1"/>
  <c r="H2028" i="6"/>
  <c r="C2028" i="7" s="1"/>
  <c r="H2029" i="6"/>
  <c r="C2029" i="7" s="1"/>
  <c r="H2030" i="6"/>
  <c r="C2030" i="7" s="1"/>
  <c r="H2031" i="6"/>
  <c r="C2031" i="7" s="1"/>
  <c r="H2032" i="6"/>
  <c r="C2032" i="7" s="1"/>
  <c r="H2033" i="6"/>
  <c r="C2033" i="7" s="1"/>
  <c r="H2034" i="6"/>
  <c r="C2034" i="7" s="1"/>
  <c r="H2035" i="6"/>
  <c r="C2035" i="7" s="1"/>
  <c r="H2036" i="6"/>
  <c r="C2036" i="7" s="1"/>
  <c r="H2037" i="6"/>
  <c r="C2037" i="7" s="1"/>
  <c r="H2038" i="6"/>
  <c r="C2038" i="7" s="1"/>
  <c r="H2039" i="6"/>
  <c r="C2039" i="7" s="1"/>
  <c r="H2040" i="6"/>
  <c r="C2040" i="7" s="1"/>
  <c r="H2041" i="6"/>
  <c r="C2041" i="7" s="1"/>
  <c r="H2042" i="6"/>
  <c r="C2042" i="7" s="1"/>
  <c r="H2043" i="6"/>
  <c r="C2043" i="7" s="1"/>
  <c r="H2044" i="6"/>
  <c r="C2044" i="7" s="1"/>
  <c r="H2045" i="6"/>
  <c r="C2045" i="7" s="1"/>
  <c r="H2046" i="6"/>
  <c r="C2046" i="7" s="1"/>
  <c r="K2065" i="7" s="1"/>
  <c r="H2047" i="6"/>
  <c r="C2047" i="7" s="1"/>
  <c r="H2048" i="6"/>
  <c r="C2048" i="7" s="1"/>
  <c r="H2049" i="6"/>
  <c r="C2049" i="7" s="1"/>
  <c r="H2050" i="6"/>
  <c r="C2050" i="7" s="1"/>
  <c r="H2051" i="6"/>
  <c r="C2051" i="7" s="1"/>
  <c r="H2052" i="6"/>
  <c r="C2052" i="7" s="1"/>
  <c r="H2053" i="6"/>
  <c r="C2053" i="7" s="1"/>
  <c r="H2054" i="6"/>
  <c r="C2054" i="7" s="1"/>
  <c r="H2055" i="6"/>
  <c r="C2055" i="7" s="1"/>
  <c r="H2056" i="6"/>
  <c r="C2056" i="7" s="1"/>
  <c r="H2057" i="6"/>
  <c r="C2057" i="7" s="1"/>
  <c r="H2058" i="6"/>
  <c r="C2058" i="7" s="1"/>
  <c r="K2077" i="7" s="1"/>
  <c r="H2059" i="6"/>
  <c r="C2059" i="7" s="1"/>
  <c r="H2060" i="6"/>
  <c r="C2060" i="7" s="1"/>
  <c r="H2061" i="6"/>
  <c r="C2061" i="7" s="1"/>
  <c r="H2062" i="6"/>
  <c r="C2062" i="7" s="1"/>
  <c r="H2063" i="6"/>
  <c r="C2063" i="7" s="1"/>
  <c r="H2064" i="6"/>
  <c r="C2064" i="7" s="1"/>
  <c r="H2065" i="6"/>
  <c r="C2065" i="7" s="1"/>
  <c r="H2066" i="6"/>
  <c r="C2066" i="7" s="1"/>
  <c r="H2067" i="6"/>
  <c r="C2067" i="7" s="1"/>
  <c r="H2068" i="6"/>
  <c r="C2068" i="7" s="1"/>
  <c r="H2069" i="6"/>
  <c r="C2069" i="7" s="1"/>
  <c r="H2070" i="6"/>
  <c r="C2070" i="7" s="1"/>
  <c r="K2089" i="7" s="1"/>
  <c r="H2071" i="6"/>
  <c r="C2071" i="7" s="1"/>
  <c r="H2072" i="6"/>
  <c r="C2072" i="7" s="1"/>
  <c r="H2073" i="6"/>
  <c r="C2073" i="7" s="1"/>
  <c r="H2074" i="6"/>
  <c r="C2074" i="7" s="1"/>
  <c r="H2075" i="6"/>
  <c r="C2075" i="7" s="1"/>
  <c r="H2076" i="6"/>
  <c r="C2076" i="7" s="1"/>
  <c r="H2077" i="6"/>
  <c r="C2077" i="7" s="1"/>
  <c r="H2078" i="6"/>
  <c r="C2078" i="7" s="1"/>
  <c r="H2079" i="6"/>
  <c r="C2079" i="7" s="1"/>
  <c r="H2080" i="6"/>
  <c r="C2080" i="7" s="1"/>
  <c r="H2081" i="6"/>
  <c r="C2081" i="7" s="1"/>
  <c r="H2082" i="6"/>
  <c r="C2082" i="7" s="1"/>
  <c r="H2083" i="6"/>
  <c r="C2083" i="7" s="1"/>
  <c r="H2084" i="6"/>
  <c r="C2084" i="7" s="1"/>
  <c r="H2085" i="6"/>
  <c r="C2085" i="7" s="1"/>
  <c r="H2086" i="6"/>
  <c r="C2086" i="7" s="1"/>
  <c r="H2087" i="6"/>
  <c r="C2087" i="7" s="1"/>
  <c r="H2088" i="6"/>
  <c r="C2088" i="7" s="1"/>
  <c r="H2089" i="6"/>
  <c r="C2089" i="7" s="1"/>
  <c r="H2090" i="6"/>
  <c r="C2090" i="7" s="1"/>
  <c r="H2091" i="6"/>
  <c r="C2091" i="7" s="1"/>
  <c r="H2092" i="6"/>
  <c r="C2092" i="7" s="1"/>
  <c r="H2093" i="6"/>
  <c r="C2093" i="7" s="1"/>
  <c r="H2094" i="6"/>
  <c r="C2094" i="7" s="1"/>
  <c r="K2113" i="7" s="1"/>
  <c r="H2095" i="6"/>
  <c r="C2095" i="7" s="1"/>
  <c r="H2096" i="6"/>
  <c r="C2096" i="7" s="1"/>
  <c r="H2097" i="6"/>
  <c r="C2097" i="7" s="1"/>
  <c r="H2098" i="6"/>
  <c r="C2098" i="7" s="1"/>
  <c r="H2099" i="6"/>
  <c r="C2099" i="7" s="1"/>
  <c r="H2100" i="6"/>
  <c r="C2100" i="7" s="1"/>
  <c r="H2101" i="6"/>
  <c r="C2101" i="7" s="1"/>
  <c r="H2102" i="6"/>
  <c r="C2102" i="7" s="1"/>
  <c r="H2103" i="6"/>
  <c r="C2103" i="7" s="1"/>
  <c r="H2104" i="6"/>
  <c r="C2104" i="7" s="1"/>
  <c r="H2105" i="6"/>
  <c r="C2105" i="7" s="1"/>
  <c r="H2106" i="6"/>
  <c r="C2106" i="7" s="1"/>
  <c r="K2125" i="7" s="1"/>
  <c r="H2107" i="6"/>
  <c r="C2107" i="7" s="1"/>
  <c r="H2108" i="6"/>
  <c r="C2108" i="7" s="1"/>
  <c r="H2109" i="6"/>
  <c r="C2109" i="7" s="1"/>
  <c r="H2110" i="6"/>
  <c r="C2110" i="7" s="1"/>
  <c r="H2111" i="6"/>
  <c r="C2111" i="7" s="1"/>
  <c r="H2112" i="6"/>
  <c r="C2112" i="7" s="1"/>
  <c r="H2113" i="6"/>
  <c r="C2113" i="7" s="1"/>
  <c r="H2114" i="6"/>
  <c r="C2114" i="7" s="1"/>
  <c r="H2115" i="6"/>
  <c r="C2115" i="7" s="1"/>
  <c r="H2116" i="6"/>
  <c r="C2116" i="7" s="1"/>
  <c r="H2117" i="6"/>
  <c r="C2117" i="7" s="1"/>
  <c r="H2118" i="6"/>
  <c r="C2118" i="7" s="1"/>
  <c r="H2119" i="6"/>
  <c r="C2119" i="7" s="1"/>
  <c r="H2120" i="6"/>
  <c r="C2120" i="7" s="1"/>
  <c r="H2121" i="6"/>
  <c r="C2121" i="7" s="1"/>
  <c r="H2122" i="6"/>
  <c r="C2122" i="7" s="1"/>
  <c r="H2123" i="6"/>
  <c r="C2123" i="7" s="1"/>
  <c r="H2124" i="6"/>
  <c r="C2124" i="7" s="1"/>
  <c r="H2125" i="6"/>
  <c r="C2125" i="7" s="1"/>
  <c r="H2126" i="6"/>
  <c r="C2126" i="7" s="1"/>
  <c r="H2127" i="6"/>
  <c r="C2127" i="7" s="1"/>
  <c r="H2128" i="6"/>
  <c r="C2128" i="7" s="1"/>
  <c r="H2129" i="6"/>
  <c r="C2129" i="7" s="1"/>
  <c r="H2130" i="6"/>
  <c r="C2130" i="7" s="1"/>
  <c r="H2131" i="6"/>
  <c r="C2131" i="7" s="1"/>
  <c r="H2132" i="6"/>
  <c r="C2132" i="7" s="1"/>
  <c r="H2133" i="6"/>
  <c r="C2133" i="7" s="1"/>
  <c r="H2134" i="6"/>
  <c r="C2134" i="7" s="1"/>
  <c r="H2135" i="6"/>
  <c r="C2135" i="7" s="1"/>
  <c r="H2136" i="6"/>
  <c r="C2136" i="7" s="1"/>
  <c r="H2137" i="6"/>
  <c r="C2137" i="7" s="1"/>
  <c r="H2138" i="6"/>
  <c r="C2138" i="7" s="1"/>
  <c r="H2139" i="6"/>
  <c r="C2139" i="7" s="1"/>
  <c r="H2140" i="6"/>
  <c r="C2140" i="7" s="1"/>
  <c r="H2141" i="6"/>
  <c r="C2141" i="7" s="1"/>
  <c r="H2142" i="6"/>
  <c r="C2142" i="7" s="1"/>
  <c r="K2161" i="7" s="1"/>
  <c r="H2143" i="6"/>
  <c r="C2143" i="7" s="1"/>
  <c r="H2144" i="6"/>
  <c r="C2144" i="7" s="1"/>
  <c r="H2145" i="6"/>
  <c r="C2145" i="7" s="1"/>
  <c r="H2146" i="6"/>
  <c r="C2146" i="7" s="1"/>
  <c r="H2147" i="6"/>
  <c r="C2147" i="7" s="1"/>
  <c r="H2148" i="6"/>
  <c r="C2148" i="7" s="1"/>
  <c r="H2149" i="6"/>
  <c r="C2149" i="7" s="1"/>
  <c r="H2150" i="6"/>
  <c r="C2150" i="7" s="1"/>
  <c r="H2151" i="6"/>
  <c r="C2151" i="7" s="1"/>
  <c r="H2152" i="6"/>
  <c r="C2152" i="7" s="1"/>
  <c r="H2153" i="6"/>
  <c r="C2153" i="7" s="1"/>
  <c r="H2154" i="6"/>
  <c r="C2154" i="7" s="1"/>
  <c r="K2173" i="7" s="1"/>
  <c r="H2155" i="6"/>
  <c r="C2155" i="7" s="1"/>
  <c r="H2156" i="6"/>
  <c r="C2156" i="7" s="1"/>
  <c r="H2157" i="6"/>
  <c r="C2157" i="7" s="1"/>
  <c r="H2158" i="6"/>
  <c r="C2158" i="7" s="1"/>
  <c r="H2159" i="6"/>
  <c r="C2159" i="7" s="1"/>
  <c r="H2160" i="6"/>
  <c r="C2160" i="7" s="1"/>
  <c r="H2161" i="6"/>
  <c r="C2161" i="7" s="1"/>
  <c r="H2162" i="6"/>
  <c r="C2162" i="7" s="1"/>
  <c r="H2163" i="6"/>
  <c r="C2163" i="7" s="1"/>
  <c r="H2164" i="6"/>
  <c r="C2164" i="7" s="1"/>
  <c r="H2165" i="6"/>
  <c r="C2165" i="7" s="1"/>
  <c r="H2166" i="6"/>
  <c r="C2166" i="7" s="1"/>
  <c r="K2185" i="7" s="1"/>
  <c r="H2167" i="6"/>
  <c r="C2167" i="7" s="1"/>
  <c r="H2168" i="6"/>
  <c r="C2168" i="7" s="1"/>
  <c r="H2169" i="6"/>
  <c r="C2169" i="7" s="1"/>
  <c r="H2170" i="6"/>
  <c r="C2170" i="7" s="1"/>
  <c r="H2171" i="6"/>
  <c r="C2171" i="7" s="1"/>
  <c r="H2172" i="6"/>
  <c r="C2172" i="7" s="1"/>
  <c r="H2173" i="6"/>
  <c r="C2173" i="7" s="1"/>
  <c r="H2174" i="6"/>
  <c r="C2174" i="7" s="1"/>
  <c r="H2175" i="6"/>
  <c r="C2175" i="7" s="1"/>
  <c r="H2176" i="6"/>
  <c r="C2176" i="7" s="1"/>
  <c r="H2177" i="6"/>
  <c r="C2177" i="7" s="1"/>
  <c r="H2178" i="6"/>
  <c r="C2178" i="7" s="1"/>
  <c r="H2179" i="6"/>
  <c r="C2179" i="7" s="1"/>
  <c r="H2180" i="6"/>
  <c r="C2180" i="7" s="1"/>
  <c r="H2181" i="6"/>
  <c r="C2181" i="7" s="1"/>
  <c r="H2182" i="6"/>
  <c r="C2182" i="7" s="1"/>
  <c r="H2183" i="6"/>
  <c r="C2183" i="7" s="1"/>
  <c r="H2184" i="6"/>
  <c r="C2184" i="7" s="1"/>
  <c r="H2185" i="6"/>
  <c r="C2185" i="7" s="1"/>
  <c r="H2186" i="6"/>
  <c r="C2186" i="7" s="1"/>
  <c r="H2187" i="6"/>
  <c r="C2187" i="7" s="1"/>
  <c r="H2188" i="6"/>
  <c r="C2188" i="7" s="1"/>
  <c r="H2189" i="6"/>
  <c r="C2189" i="7" s="1"/>
  <c r="H2190" i="6"/>
  <c r="C2190" i="7" s="1"/>
  <c r="K2209" i="7" s="1"/>
  <c r="H2191" i="6"/>
  <c r="C2191" i="7" s="1"/>
  <c r="H2192" i="6"/>
  <c r="C2192" i="7" s="1"/>
  <c r="H2193" i="6"/>
  <c r="C2193" i="7" s="1"/>
  <c r="H2194" i="6"/>
  <c r="C2194" i="7" s="1"/>
  <c r="H2195" i="6"/>
  <c r="C2195" i="7" s="1"/>
  <c r="H2196" i="6"/>
  <c r="C2196" i="7" s="1"/>
  <c r="H2197" i="6"/>
  <c r="C2197" i="7" s="1"/>
  <c r="H2198" i="6"/>
  <c r="C2198" i="7" s="1"/>
  <c r="H2199" i="6"/>
  <c r="C2199" i="7" s="1"/>
  <c r="H2200" i="6"/>
  <c r="C2200" i="7" s="1"/>
  <c r="H2201" i="6"/>
  <c r="C2201" i="7" s="1"/>
  <c r="H2202" i="6"/>
  <c r="C2202" i="7" s="1"/>
  <c r="K2221" i="7" s="1"/>
  <c r="H2203" i="6"/>
  <c r="C2203" i="7" s="1"/>
  <c r="H2204" i="6"/>
  <c r="C2204" i="7" s="1"/>
  <c r="H2205" i="6"/>
  <c r="C2205" i="7" s="1"/>
  <c r="H2206" i="6"/>
  <c r="C2206" i="7" s="1"/>
  <c r="H2207" i="6"/>
  <c r="C2207" i="7" s="1"/>
  <c r="H2208" i="6"/>
  <c r="C2208" i="7" s="1"/>
  <c r="H2209" i="6"/>
  <c r="C2209" i="7" s="1"/>
  <c r="H2210" i="6"/>
  <c r="C2210" i="7" s="1"/>
  <c r="H2211" i="6"/>
  <c r="C2211" i="7" s="1"/>
  <c r="H2212" i="6"/>
  <c r="C2212" i="7" s="1"/>
  <c r="H2213" i="6"/>
  <c r="C2213" i="7" s="1"/>
  <c r="H2214" i="6"/>
  <c r="C2214" i="7" s="1"/>
  <c r="K2233" i="7" s="1"/>
  <c r="H2215" i="6"/>
  <c r="C2215" i="7" s="1"/>
  <c r="H2216" i="6"/>
  <c r="C2216" i="7" s="1"/>
  <c r="H2217" i="6"/>
  <c r="C2217" i="7" s="1"/>
  <c r="H2218" i="6"/>
  <c r="C2218" i="7" s="1"/>
  <c r="H2219" i="6"/>
  <c r="C2219" i="7" s="1"/>
  <c r="H2220" i="6"/>
  <c r="C2220" i="7" s="1"/>
  <c r="H2221" i="6"/>
  <c r="C2221" i="7" s="1"/>
  <c r="H2222" i="6"/>
  <c r="C2222" i="7" s="1"/>
  <c r="H2223" i="6"/>
  <c r="C2223" i="7" s="1"/>
  <c r="H2224" i="6"/>
  <c r="C2224" i="7" s="1"/>
  <c r="H2225" i="6"/>
  <c r="C2225" i="7" s="1"/>
  <c r="H2226" i="6"/>
  <c r="C2226" i="7" s="1"/>
  <c r="H2227" i="6"/>
  <c r="C2227" i="7" s="1"/>
  <c r="H2228" i="6"/>
  <c r="C2228" i="7" s="1"/>
  <c r="H2229" i="6"/>
  <c r="C2229" i="7" s="1"/>
  <c r="H2230" i="6"/>
  <c r="C2230" i="7" s="1"/>
  <c r="H2231" i="6"/>
  <c r="C2231" i="7" s="1"/>
  <c r="H2232" i="6"/>
  <c r="C2232" i="7" s="1"/>
  <c r="H2233" i="6"/>
  <c r="C2233" i="7" s="1"/>
  <c r="H2234" i="6"/>
  <c r="C2234" i="7" s="1"/>
  <c r="H2235" i="6"/>
  <c r="C2235" i="7" s="1"/>
  <c r="H2236" i="6"/>
  <c r="C2236" i="7" s="1"/>
  <c r="H2237" i="6"/>
  <c r="C2237" i="7" s="1"/>
  <c r="H2238" i="6"/>
  <c r="C2238" i="7" s="1"/>
  <c r="K2257" i="7" s="1"/>
  <c r="H2239" i="6"/>
  <c r="C2239" i="7" s="1"/>
  <c r="H2240" i="6"/>
  <c r="C2240" i="7" s="1"/>
  <c r="H2241" i="6"/>
  <c r="C2241" i="7" s="1"/>
  <c r="H2242" i="6"/>
  <c r="C2242" i="7" s="1"/>
  <c r="H2243" i="6"/>
  <c r="C2243" i="7" s="1"/>
  <c r="H2244" i="6"/>
  <c r="C2244" i="7" s="1"/>
  <c r="H2245" i="6"/>
  <c r="C2245" i="7" s="1"/>
  <c r="H2246" i="6"/>
  <c r="C2246" i="7" s="1"/>
  <c r="H2247" i="6"/>
  <c r="C2247" i="7" s="1"/>
  <c r="H2248" i="6"/>
  <c r="C2248" i="7" s="1"/>
  <c r="H2249" i="6"/>
  <c r="C2249" i="7" s="1"/>
  <c r="H2250" i="6"/>
  <c r="C2250" i="7" s="1"/>
  <c r="H2251" i="6"/>
  <c r="C2251" i="7" s="1"/>
  <c r="H2252" i="6"/>
  <c r="C2252" i="7" s="1"/>
  <c r="H2253" i="6"/>
  <c r="C2253" i="7" s="1"/>
  <c r="H2254" i="6"/>
  <c r="C2254" i="7" s="1"/>
  <c r="H2255" i="6"/>
  <c r="C2255" i="7" s="1"/>
  <c r="H2256" i="6"/>
  <c r="C2256" i="7" s="1"/>
  <c r="H2257" i="6"/>
  <c r="C2257" i="7" s="1"/>
  <c r="H2258" i="6"/>
  <c r="C2258" i="7" s="1"/>
  <c r="H2259" i="6"/>
  <c r="C2259" i="7" s="1"/>
  <c r="H2260" i="6"/>
  <c r="C2260" i="7" s="1"/>
  <c r="H2261" i="6"/>
  <c r="C2261" i="7" s="1"/>
  <c r="H2262" i="6"/>
  <c r="C2262" i="7" s="1"/>
  <c r="K2281" i="7" s="1"/>
  <c r="H2263" i="6"/>
  <c r="C2263" i="7" s="1"/>
  <c r="H2264" i="6"/>
  <c r="C2264" i="7" s="1"/>
  <c r="H2265" i="6"/>
  <c r="C2265" i="7" s="1"/>
  <c r="H2266" i="6"/>
  <c r="C2266" i="7" s="1"/>
  <c r="H2267" i="6"/>
  <c r="C2267" i="7" s="1"/>
  <c r="H2268" i="6"/>
  <c r="C2268" i="7" s="1"/>
  <c r="H2269" i="6"/>
  <c r="C2269" i="7" s="1"/>
  <c r="H2270" i="6"/>
  <c r="C2270" i="7" s="1"/>
  <c r="H2271" i="6"/>
  <c r="C2271" i="7" s="1"/>
  <c r="H2272" i="6"/>
  <c r="C2272" i="7" s="1"/>
  <c r="H2273" i="6"/>
  <c r="C2273" i="7" s="1"/>
  <c r="H2274" i="6"/>
  <c r="C2274" i="7" s="1"/>
  <c r="K2293" i="7" s="1"/>
  <c r="H2275" i="6"/>
  <c r="C2275" i="7" s="1"/>
  <c r="H2276" i="6"/>
  <c r="C2276" i="7" s="1"/>
  <c r="H2277" i="6"/>
  <c r="C2277" i="7" s="1"/>
  <c r="H2278" i="6"/>
  <c r="C2278" i="7" s="1"/>
  <c r="H2279" i="6"/>
  <c r="C2279" i="7" s="1"/>
  <c r="H2280" i="6"/>
  <c r="C2280" i="7" s="1"/>
  <c r="H2281" i="6"/>
  <c r="C2281" i="7" s="1"/>
  <c r="H2282" i="6"/>
  <c r="C2282" i="7" s="1"/>
  <c r="H2283" i="6"/>
  <c r="C2283" i="7" s="1"/>
  <c r="K2302" i="7" s="1"/>
  <c r="H1785" i="3"/>
  <c r="D1785" i="7" s="1"/>
  <c r="H1786" i="3"/>
  <c r="D1786" i="7" s="1"/>
  <c r="H1787" i="3"/>
  <c r="D1787" i="7" s="1"/>
  <c r="H1788" i="3"/>
  <c r="D1788" i="7" s="1"/>
  <c r="H1789" i="3"/>
  <c r="D1789" i="7" s="1"/>
  <c r="H1790" i="3"/>
  <c r="D1790" i="7" s="1"/>
  <c r="H1791" i="3"/>
  <c r="D1791" i="7" s="1"/>
  <c r="H1792" i="3"/>
  <c r="D1792" i="7" s="1"/>
  <c r="H1793" i="3"/>
  <c r="D1793" i="7" s="1"/>
  <c r="H1794" i="3"/>
  <c r="D1794" i="7" s="1"/>
  <c r="H1795" i="3"/>
  <c r="D1795" i="7" s="1"/>
  <c r="H1796" i="3"/>
  <c r="D1796" i="7" s="1"/>
  <c r="H1797" i="3"/>
  <c r="D1797" i="7" s="1"/>
  <c r="H1798" i="3"/>
  <c r="D1798" i="7" s="1"/>
  <c r="H1799" i="3"/>
  <c r="D1799" i="7" s="1"/>
  <c r="L1818" i="7" s="1"/>
  <c r="H1800" i="3"/>
  <c r="D1800" i="7" s="1"/>
  <c r="H1801" i="3"/>
  <c r="D1801" i="7" s="1"/>
  <c r="H1802" i="3"/>
  <c r="D1802" i="7" s="1"/>
  <c r="H1803" i="3"/>
  <c r="D1803" i="7" s="1"/>
  <c r="H1804" i="3"/>
  <c r="D1804" i="7" s="1"/>
  <c r="H1805" i="3"/>
  <c r="D1805" i="7" s="1"/>
  <c r="H1806" i="3"/>
  <c r="D1806" i="7" s="1"/>
  <c r="H1807" i="3"/>
  <c r="D1807" i="7" s="1"/>
  <c r="H1808" i="3"/>
  <c r="D1808" i="7" s="1"/>
  <c r="H1809" i="3"/>
  <c r="D1809" i="7" s="1"/>
  <c r="H1810" i="3"/>
  <c r="D1810" i="7" s="1"/>
  <c r="H1811" i="3"/>
  <c r="D1811" i="7" s="1"/>
  <c r="H1812" i="3"/>
  <c r="D1812" i="7" s="1"/>
  <c r="H1813" i="3"/>
  <c r="D1813" i="7" s="1"/>
  <c r="H1814" i="3"/>
  <c r="D1814" i="7" s="1"/>
  <c r="H1815" i="3"/>
  <c r="D1815" i="7" s="1"/>
  <c r="H1816" i="3"/>
  <c r="D1816" i="7" s="1"/>
  <c r="H1817" i="3"/>
  <c r="D1817" i="7" s="1"/>
  <c r="H1818" i="3"/>
  <c r="D1818" i="7" s="1"/>
  <c r="H1819" i="3"/>
  <c r="D1819" i="7" s="1"/>
  <c r="H1820" i="3"/>
  <c r="D1820" i="7" s="1"/>
  <c r="H1821" i="3"/>
  <c r="D1821" i="7" s="1"/>
  <c r="H1822" i="3"/>
  <c r="D1822" i="7" s="1"/>
  <c r="H1823" i="3"/>
  <c r="D1823" i="7" s="1"/>
  <c r="H1824" i="3"/>
  <c r="D1824" i="7" s="1"/>
  <c r="H1825" i="3"/>
  <c r="D1825" i="7" s="1"/>
  <c r="H1826" i="3"/>
  <c r="D1826" i="7" s="1"/>
  <c r="H1827" i="3"/>
  <c r="D1827" i="7" s="1"/>
  <c r="H1828" i="3"/>
  <c r="D1828" i="7" s="1"/>
  <c r="H1829" i="3"/>
  <c r="D1829" i="7" s="1"/>
  <c r="H1830" i="3"/>
  <c r="D1830" i="7" s="1"/>
  <c r="H1831" i="3"/>
  <c r="D1831" i="7" s="1"/>
  <c r="H1832" i="3"/>
  <c r="D1832" i="7" s="1"/>
  <c r="H1833" i="3"/>
  <c r="D1833" i="7" s="1"/>
  <c r="H1834" i="3"/>
  <c r="D1834" i="7" s="1"/>
  <c r="H1835" i="3"/>
  <c r="D1835" i="7" s="1"/>
  <c r="L1854" i="7" s="1"/>
  <c r="H1836" i="3"/>
  <c r="D1836" i="7" s="1"/>
  <c r="H1837" i="3"/>
  <c r="D1837" i="7" s="1"/>
  <c r="H1838" i="3"/>
  <c r="D1838" i="7" s="1"/>
  <c r="H1839" i="3"/>
  <c r="D1839" i="7" s="1"/>
  <c r="H1840" i="3"/>
  <c r="D1840" i="7" s="1"/>
  <c r="H1841" i="3"/>
  <c r="D1841" i="7" s="1"/>
  <c r="H1842" i="3"/>
  <c r="D1842" i="7" s="1"/>
  <c r="H1843" i="3"/>
  <c r="D1843" i="7" s="1"/>
  <c r="H1844" i="3"/>
  <c r="D1844" i="7" s="1"/>
  <c r="H1845" i="3"/>
  <c r="D1845" i="7" s="1"/>
  <c r="H1846" i="3"/>
  <c r="D1846" i="7" s="1"/>
  <c r="H1847" i="3"/>
  <c r="D1847" i="7" s="1"/>
  <c r="H1848" i="3"/>
  <c r="D1848" i="7" s="1"/>
  <c r="H1849" i="3"/>
  <c r="D1849" i="7" s="1"/>
  <c r="H1850" i="3"/>
  <c r="D1850" i="7" s="1"/>
  <c r="H1851" i="3"/>
  <c r="D1851" i="7" s="1"/>
  <c r="H1852" i="3"/>
  <c r="D1852" i="7" s="1"/>
  <c r="H1853" i="3"/>
  <c r="D1853" i="7" s="1"/>
  <c r="H1854" i="3"/>
  <c r="D1854" i="7" s="1"/>
  <c r="H1855" i="3"/>
  <c r="D1855" i="7" s="1"/>
  <c r="H1856" i="3"/>
  <c r="D1856" i="7" s="1"/>
  <c r="H1857" i="3"/>
  <c r="D1857" i="7" s="1"/>
  <c r="H1858" i="3"/>
  <c r="D1858" i="7" s="1"/>
  <c r="H1859" i="3"/>
  <c r="D1859" i="7" s="1"/>
  <c r="L1878" i="7" s="1"/>
  <c r="H1860" i="3"/>
  <c r="D1860" i="7" s="1"/>
  <c r="H1861" i="3"/>
  <c r="D1861" i="7" s="1"/>
  <c r="H1862" i="3"/>
  <c r="D1862" i="7" s="1"/>
  <c r="H1863" i="3"/>
  <c r="D1863" i="7" s="1"/>
  <c r="H1864" i="3"/>
  <c r="D1864" i="7" s="1"/>
  <c r="H1865" i="3"/>
  <c r="D1865" i="7" s="1"/>
  <c r="H1866" i="3"/>
  <c r="D1866" i="7" s="1"/>
  <c r="H1867" i="3"/>
  <c r="D1867" i="7" s="1"/>
  <c r="H1868" i="3"/>
  <c r="D1868" i="7" s="1"/>
  <c r="H1869" i="3"/>
  <c r="D1869" i="7" s="1"/>
  <c r="H1870" i="3"/>
  <c r="D1870" i="7" s="1"/>
  <c r="H1871" i="3"/>
  <c r="D1871" i="7" s="1"/>
  <c r="H1872" i="3"/>
  <c r="D1872" i="7" s="1"/>
  <c r="H1873" i="3"/>
  <c r="D1873" i="7" s="1"/>
  <c r="H1874" i="3"/>
  <c r="D1874" i="7" s="1"/>
  <c r="H1875" i="3"/>
  <c r="D1875" i="7" s="1"/>
  <c r="H1876" i="3"/>
  <c r="D1876" i="7" s="1"/>
  <c r="H1877" i="3"/>
  <c r="D1877" i="7" s="1"/>
  <c r="H1878" i="3"/>
  <c r="D1878" i="7" s="1"/>
  <c r="H1879" i="3"/>
  <c r="D1879" i="7" s="1"/>
  <c r="H1880" i="3"/>
  <c r="D1880" i="7" s="1"/>
  <c r="H1881" i="3"/>
  <c r="D1881" i="7" s="1"/>
  <c r="H1882" i="3"/>
  <c r="D1882" i="7" s="1"/>
  <c r="H1883" i="3"/>
  <c r="D1883" i="7" s="1"/>
  <c r="H1884" i="3"/>
  <c r="D1884" i="7" s="1"/>
  <c r="H1885" i="3"/>
  <c r="D1885" i="7" s="1"/>
  <c r="H1886" i="3"/>
  <c r="D1886" i="7" s="1"/>
  <c r="H1887" i="3"/>
  <c r="D1887" i="7" s="1"/>
  <c r="H1888" i="3"/>
  <c r="D1888" i="7" s="1"/>
  <c r="H1889" i="3"/>
  <c r="D1889" i="7" s="1"/>
  <c r="H1890" i="3"/>
  <c r="D1890" i="7" s="1"/>
  <c r="H1891" i="3"/>
  <c r="D1891" i="7" s="1"/>
  <c r="H1892" i="3"/>
  <c r="D1892" i="7" s="1"/>
  <c r="H1893" i="3"/>
  <c r="D1893" i="7" s="1"/>
  <c r="H1894" i="3"/>
  <c r="D1894" i="7" s="1"/>
  <c r="H1895" i="3"/>
  <c r="D1895" i="7" s="1"/>
  <c r="H1896" i="3"/>
  <c r="D1896" i="7" s="1"/>
  <c r="H1897" i="3"/>
  <c r="D1897" i="7" s="1"/>
  <c r="H1898" i="3"/>
  <c r="D1898" i="7" s="1"/>
  <c r="H1899" i="3"/>
  <c r="D1899" i="7" s="1"/>
  <c r="H1900" i="3"/>
  <c r="D1900" i="7" s="1"/>
  <c r="H1901" i="3"/>
  <c r="D1901" i="7" s="1"/>
  <c r="H1902" i="3"/>
  <c r="D1902" i="7" s="1"/>
  <c r="H1903" i="3"/>
  <c r="D1903" i="7" s="1"/>
  <c r="H1904" i="3"/>
  <c r="D1904" i="7" s="1"/>
  <c r="H1905" i="3"/>
  <c r="D1905" i="7" s="1"/>
  <c r="H1906" i="3"/>
  <c r="D1906" i="7" s="1"/>
  <c r="H1907" i="3"/>
  <c r="D1907" i="7" s="1"/>
  <c r="L1926" i="7" s="1"/>
  <c r="H1908" i="3"/>
  <c r="D1908" i="7" s="1"/>
  <c r="H1909" i="3"/>
  <c r="D1909" i="7" s="1"/>
  <c r="H1910" i="3"/>
  <c r="D1910" i="7" s="1"/>
  <c r="H1911" i="3"/>
  <c r="D1911" i="7" s="1"/>
  <c r="H1912" i="3"/>
  <c r="D1912" i="7" s="1"/>
  <c r="H1913" i="3"/>
  <c r="D1913" i="7" s="1"/>
  <c r="H1914" i="3"/>
  <c r="D1914" i="7" s="1"/>
  <c r="H1915" i="3"/>
  <c r="D1915" i="7" s="1"/>
  <c r="H1916" i="3"/>
  <c r="D1916" i="7" s="1"/>
  <c r="H1917" i="3"/>
  <c r="D1917" i="7" s="1"/>
  <c r="H1918" i="3"/>
  <c r="D1918" i="7" s="1"/>
  <c r="H1919" i="3"/>
  <c r="D1919" i="7" s="1"/>
  <c r="H1920" i="3"/>
  <c r="D1920" i="7" s="1"/>
  <c r="H1921" i="3"/>
  <c r="D1921" i="7" s="1"/>
  <c r="H1922" i="3"/>
  <c r="D1922" i="7" s="1"/>
  <c r="H1923" i="3"/>
  <c r="D1923" i="7" s="1"/>
  <c r="H1924" i="3"/>
  <c r="D1924" i="7" s="1"/>
  <c r="H1925" i="3"/>
  <c r="D1925" i="7" s="1"/>
  <c r="H1926" i="3"/>
  <c r="D1926" i="7" s="1"/>
  <c r="H1927" i="3"/>
  <c r="D1927" i="7" s="1"/>
  <c r="H1928" i="3"/>
  <c r="D1928" i="7" s="1"/>
  <c r="H1929" i="3"/>
  <c r="D1929" i="7" s="1"/>
  <c r="H1930" i="3"/>
  <c r="D1930" i="7" s="1"/>
  <c r="H1931" i="3"/>
  <c r="D1931" i="7" s="1"/>
  <c r="L1950" i="7" s="1"/>
  <c r="H1932" i="3"/>
  <c r="D1932" i="7" s="1"/>
  <c r="H1933" i="3"/>
  <c r="D1933" i="7" s="1"/>
  <c r="H1934" i="3"/>
  <c r="D1934" i="7" s="1"/>
  <c r="H1935" i="3"/>
  <c r="D1935" i="7" s="1"/>
  <c r="H1936" i="3"/>
  <c r="D1936" i="7" s="1"/>
  <c r="H1937" i="3"/>
  <c r="D1937" i="7" s="1"/>
  <c r="H1938" i="3"/>
  <c r="D1938" i="7" s="1"/>
  <c r="H1939" i="3"/>
  <c r="D1939" i="7" s="1"/>
  <c r="H1940" i="3"/>
  <c r="D1940" i="7" s="1"/>
  <c r="H1941" i="3"/>
  <c r="D1941" i="7" s="1"/>
  <c r="H1942" i="3"/>
  <c r="D1942" i="7" s="1"/>
  <c r="H1943" i="3"/>
  <c r="D1943" i="7" s="1"/>
  <c r="L1962" i="7" s="1"/>
  <c r="H1944" i="3"/>
  <c r="D1944" i="7" s="1"/>
  <c r="H1945" i="3"/>
  <c r="D1945" i="7" s="1"/>
  <c r="H1946" i="3"/>
  <c r="D1946" i="7" s="1"/>
  <c r="H1947" i="3"/>
  <c r="D1947" i="7" s="1"/>
  <c r="H1948" i="3"/>
  <c r="D1948" i="7" s="1"/>
  <c r="H1949" i="3"/>
  <c r="D1949" i="7" s="1"/>
  <c r="H1950" i="3"/>
  <c r="D1950" i="7" s="1"/>
  <c r="H1951" i="3"/>
  <c r="D1951" i="7" s="1"/>
  <c r="H1952" i="3"/>
  <c r="D1952" i="7" s="1"/>
  <c r="H1953" i="3"/>
  <c r="D1953" i="7" s="1"/>
  <c r="H1954" i="3"/>
  <c r="D1954" i="7" s="1"/>
  <c r="H1955" i="3"/>
  <c r="D1955" i="7" s="1"/>
  <c r="H1956" i="3"/>
  <c r="D1956" i="7" s="1"/>
  <c r="H1957" i="3"/>
  <c r="D1957" i="7" s="1"/>
  <c r="H1958" i="3"/>
  <c r="D1958" i="7" s="1"/>
  <c r="H1959" i="3"/>
  <c r="D1959" i="7" s="1"/>
  <c r="H1960" i="3"/>
  <c r="D1960" i="7" s="1"/>
  <c r="H1961" i="3"/>
  <c r="D1961" i="7" s="1"/>
  <c r="H1962" i="3"/>
  <c r="D1962" i="7" s="1"/>
  <c r="H1963" i="3"/>
  <c r="D1963" i="7" s="1"/>
  <c r="H1964" i="3"/>
  <c r="D1964" i="7" s="1"/>
  <c r="H1965" i="3"/>
  <c r="D1965" i="7" s="1"/>
  <c r="H1966" i="3"/>
  <c r="D1966" i="7" s="1"/>
  <c r="H1967" i="3"/>
  <c r="D1967" i="7" s="1"/>
  <c r="L1986" i="7" s="1"/>
  <c r="H1968" i="3"/>
  <c r="D1968" i="7" s="1"/>
  <c r="H1969" i="3"/>
  <c r="D1969" i="7" s="1"/>
  <c r="H1970" i="3"/>
  <c r="D1970" i="7" s="1"/>
  <c r="H1971" i="3"/>
  <c r="D1971" i="7" s="1"/>
  <c r="H1972" i="3"/>
  <c r="D1972" i="7" s="1"/>
  <c r="H1973" i="3"/>
  <c r="D1973" i="7" s="1"/>
  <c r="H1974" i="3"/>
  <c r="D1974" i="7" s="1"/>
  <c r="H1975" i="3"/>
  <c r="D1975" i="7" s="1"/>
  <c r="H1976" i="3"/>
  <c r="D1976" i="7" s="1"/>
  <c r="H1977" i="3"/>
  <c r="D1977" i="7" s="1"/>
  <c r="H1978" i="3"/>
  <c r="D1978" i="7" s="1"/>
  <c r="H1979" i="3"/>
  <c r="D1979" i="7" s="1"/>
  <c r="H1980" i="3"/>
  <c r="D1980" i="7" s="1"/>
  <c r="H1981" i="3"/>
  <c r="D1981" i="7" s="1"/>
  <c r="H1982" i="3"/>
  <c r="D1982" i="7" s="1"/>
  <c r="H1983" i="3"/>
  <c r="D1983" i="7" s="1"/>
  <c r="H1984" i="3"/>
  <c r="D1984" i="7" s="1"/>
  <c r="H1985" i="3"/>
  <c r="D1985" i="7" s="1"/>
  <c r="H1986" i="3"/>
  <c r="D1986" i="7" s="1"/>
  <c r="H1987" i="3"/>
  <c r="D1987" i="7" s="1"/>
  <c r="H1988" i="3"/>
  <c r="D1988" i="7" s="1"/>
  <c r="H1989" i="3"/>
  <c r="D1989" i="7" s="1"/>
  <c r="H1990" i="3"/>
  <c r="D1990" i="7" s="1"/>
  <c r="H1991" i="3"/>
  <c r="D1991" i="7" s="1"/>
  <c r="L2010" i="7" s="1"/>
  <c r="H1992" i="3"/>
  <c r="D1992" i="7" s="1"/>
  <c r="H1993" i="3"/>
  <c r="D1993" i="7" s="1"/>
  <c r="H1994" i="3"/>
  <c r="D1994" i="7" s="1"/>
  <c r="H1995" i="3"/>
  <c r="D1995" i="7" s="1"/>
  <c r="H1996" i="3"/>
  <c r="D1996" i="7" s="1"/>
  <c r="H1997" i="3"/>
  <c r="D1997" i="7" s="1"/>
  <c r="H1998" i="3"/>
  <c r="D1998" i="7" s="1"/>
  <c r="H1999" i="3"/>
  <c r="D1999" i="7" s="1"/>
  <c r="H2000" i="3"/>
  <c r="D2000" i="7" s="1"/>
  <c r="H2001" i="3"/>
  <c r="D2001" i="7" s="1"/>
  <c r="H2002" i="3"/>
  <c r="D2002" i="7" s="1"/>
  <c r="H2003" i="3"/>
  <c r="D2003" i="7" s="1"/>
  <c r="H2004" i="3"/>
  <c r="D2004" i="7" s="1"/>
  <c r="H2005" i="3"/>
  <c r="D2005" i="7" s="1"/>
  <c r="H2006" i="3"/>
  <c r="D2006" i="7" s="1"/>
  <c r="H2007" i="3"/>
  <c r="D2007" i="7" s="1"/>
  <c r="H2008" i="3"/>
  <c r="D2008" i="7" s="1"/>
  <c r="H2009" i="3"/>
  <c r="D2009" i="7" s="1"/>
  <c r="H2010" i="3"/>
  <c r="D2010" i="7" s="1"/>
  <c r="H2011" i="3"/>
  <c r="D2011" i="7" s="1"/>
  <c r="H2012" i="3"/>
  <c r="D2012" i="7" s="1"/>
  <c r="H2013" i="3"/>
  <c r="D2013" i="7" s="1"/>
  <c r="H2014" i="3"/>
  <c r="D2014" i="7" s="1"/>
  <c r="H2015" i="3"/>
  <c r="D2015" i="7" s="1"/>
  <c r="H2016" i="3"/>
  <c r="D2016" i="7" s="1"/>
  <c r="H2017" i="3"/>
  <c r="D2017" i="7" s="1"/>
  <c r="H2018" i="3"/>
  <c r="D2018" i="7" s="1"/>
  <c r="H2019" i="3"/>
  <c r="D2019" i="7" s="1"/>
  <c r="H2020" i="3"/>
  <c r="D2020" i="7" s="1"/>
  <c r="H2021" i="3"/>
  <c r="D2021" i="7" s="1"/>
  <c r="H2022" i="3"/>
  <c r="D2022" i="7" s="1"/>
  <c r="H2023" i="3"/>
  <c r="D2023" i="7" s="1"/>
  <c r="H2024" i="3"/>
  <c r="D2024" i="7" s="1"/>
  <c r="H2025" i="3"/>
  <c r="D2025" i="7" s="1"/>
  <c r="H2026" i="3"/>
  <c r="D2026" i="7" s="1"/>
  <c r="H2027" i="3"/>
  <c r="D2027" i="7" s="1"/>
  <c r="L2046" i="7" s="1"/>
  <c r="H2028" i="3"/>
  <c r="D2028" i="7" s="1"/>
  <c r="H2029" i="3"/>
  <c r="D2029" i="7" s="1"/>
  <c r="H2030" i="3"/>
  <c r="D2030" i="7" s="1"/>
  <c r="H2031" i="3"/>
  <c r="D2031" i="7" s="1"/>
  <c r="H2032" i="3"/>
  <c r="D2032" i="7" s="1"/>
  <c r="H2033" i="3"/>
  <c r="D2033" i="7" s="1"/>
  <c r="H2034" i="3"/>
  <c r="D2034" i="7" s="1"/>
  <c r="H2035" i="3"/>
  <c r="D2035" i="7" s="1"/>
  <c r="H2036" i="3"/>
  <c r="D2036" i="7" s="1"/>
  <c r="H2037" i="3"/>
  <c r="D2037" i="7" s="1"/>
  <c r="H2038" i="3"/>
  <c r="D2038" i="7" s="1"/>
  <c r="H2039" i="3"/>
  <c r="D2039" i="7" s="1"/>
  <c r="L2058" i="7" s="1"/>
  <c r="H2040" i="3"/>
  <c r="D2040" i="7" s="1"/>
  <c r="H2041" i="3"/>
  <c r="D2041" i="7" s="1"/>
  <c r="H2042" i="3"/>
  <c r="D2042" i="7" s="1"/>
  <c r="H2043" i="3"/>
  <c r="D2043" i="7" s="1"/>
  <c r="H2044" i="3"/>
  <c r="D2044" i="7" s="1"/>
  <c r="H2045" i="3"/>
  <c r="D2045" i="7" s="1"/>
  <c r="H2046" i="3"/>
  <c r="D2046" i="7" s="1"/>
  <c r="H2047" i="3"/>
  <c r="D2047" i="7" s="1"/>
  <c r="H2048" i="3"/>
  <c r="D2048" i="7" s="1"/>
  <c r="H2049" i="3"/>
  <c r="D2049" i="7" s="1"/>
  <c r="H2050" i="3"/>
  <c r="D2050" i="7" s="1"/>
  <c r="H2051" i="3"/>
  <c r="D2051" i="7" s="1"/>
  <c r="L2070" i="7" s="1"/>
  <c r="H2052" i="3"/>
  <c r="D2052" i="7" s="1"/>
  <c r="H2053" i="3"/>
  <c r="D2053" i="7" s="1"/>
  <c r="H2054" i="3"/>
  <c r="D2054" i="7" s="1"/>
  <c r="H2055" i="3"/>
  <c r="D2055" i="7" s="1"/>
  <c r="H2056" i="3"/>
  <c r="D2056" i="7" s="1"/>
  <c r="H2057" i="3"/>
  <c r="D2057" i="7" s="1"/>
  <c r="H2058" i="3"/>
  <c r="D2058" i="7" s="1"/>
  <c r="H2059" i="3"/>
  <c r="D2059" i="7" s="1"/>
  <c r="H2060" i="3"/>
  <c r="D2060" i="7" s="1"/>
  <c r="H2061" i="3"/>
  <c r="D2061" i="7" s="1"/>
  <c r="H2062" i="3"/>
  <c r="D2062" i="7" s="1"/>
  <c r="H2063" i="3"/>
  <c r="D2063" i="7" s="1"/>
  <c r="L2082" i="7" s="1"/>
  <c r="H2064" i="3"/>
  <c r="D2064" i="7" s="1"/>
  <c r="H2065" i="3"/>
  <c r="D2065" i="7" s="1"/>
  <c r="H2066" i="3"/>
  <c r="D2066" i="7" s="1"/>
  <c r="H2067" i="3"/>
  <c r="D2067" i="7" s="1"/>
  <c r="H2068" i="3"/>
  <c r="D2068" i="7" s="1"/>
  <c r="H2069" i="3"/>
  <c r="D2069" i="7" s="1"/>
  <c r="H2070" i="3"/>
  <c r="D2070" i="7" s="1"/>
  <c r="H2071" i="3"/>
  <c r="D2071" i="7" s="1"/>
  <c r="H2072" i="3"/>
  <c r="D2072" i="7" s="1"/>
  <c r="H2073" i="3"/>
  <c r="D2073" i="7" s="1"/>
  <c r="H2074" i="3"/>
  <c r="D2074" i="7" s="1"/>
  <c r="H2075" i="3"/>
  <c r="D2075" i="7" s="1"/>
  <c r="H2076" i="3"/>
  <c r="D2076" i="7" s="1"/>
  <c r="H2077" i="3"/>
  <c r="D2077" i="7" s="1"/>
  <c r="H2078" i="3"/>
  <c r="D2078" i="7" s="1"/>
  <c r="H2079" i="3"/>
  <c r="D2079" i="7" s="1"/>
  <c r="H2080" i="3"/>
  <c r="D2080" i="7" s="1"/>
  <c r="H2081" i="3"/>
  <c r="D2081" i="7" s="1"/>
  <c r="H2082" i="3"/>
  <c r="D2082" i="7" s="1"/>
  <c r="H2083" i="3"/>
  <c r="D2083" i="7" s="1"/>
  <c r="H2084" i="3"/>
  <c r="D2084" i="7" s="1"/>
  <c r="H2085" i="3"/>
  <c r="D2085" i="7" s="1"/>
  <c r="H2086" i="3"/>
  <c r="D2086" i="7" s="1"/>
  <c r="H2087" i="3"/>
  <c r="D2087" i="7" s="1"/>
  <c r="H2088" i="3"/>
  <c r="D2088" i="7" s="1"/>
  <c r="H2089" i="3"/>
  <c r="D2089" i="7" s="1"/>
  <c r="H2090" i="3"/>
  <c r="D2090" i="7" s="1"/>
  <c r="H2091" i="3"/>
  <c r="D2091" i="7" s="1"/>
  <c r="H2092" i="3"/>
  <c r="D2092" i="7" s="1"/>
  <c r="H2093" i="3"/>
  <c r="D2093" i="7" s="1"/>
  <c r="H2094" i="3"/>
  <c r="D2094" i="7" s="1"/>
  <c r="H2095" i="3"/>
  <c r="D2095" i="7" s="1"/>
  <c r="H2096" i="3"/>
  <c r="D2096" i="7" s="1"/>
  <c r="H2097" i="3"/>
  <c r="D2097" i="7" s="1"/>
  <c r="H2098" i="3"/>
  <c r="D2098" i="7" s="1"/>
  <c r="H2099" i="3"/>
  <c r="D2099" i="7" s="1"/>
  <c r="L2118" i="7" s="1"/>
  <c r="H2100" i="3"/>
  <c r="D2100" i="7" s="1"/>
  <c r="H2101" i="3"/>
  <c r="D2101" i="7" s="1"/>
  <c r="H2102" i="3"/>
  <c r="D2102" i="7" s="1"/>
  <c r="H2103" i="3"/>
  <c r="D2103" i="7" s="1"/>
  <c r="H2104" i="3"/>
  <c r="D2104" i="7" s="1"/>
  <c r="H2105" i="3"/>
  <c r="D2105" i="7" s="1"/>
  <c r="H2106" i="3"/>
  <c r="D2106" i="7" s="1"/>
  <c r="H2107" i="3"/>
  <c r="D2107" i="7" s="1"/>
  <c r="H2108" i="3"/>
  <c r="D2108" i="7" s="1"/>
  <c r="H2109" i="3"/>
  <c r="D2109" i="7" s="1"/>
  <c r="H2110" i="3"/>
  <c r="D2110" i="7" s="1"/>
  <c r="H2111" i="3"/>
  <c r="D2111" i="7" s="1"/>
  <c r="L2130" i="7" s="1"/>
  <c r="H2112" i="3"/>
  <c r="D2112" i="7" s="1"/>
  <c r="H2113" i="3"/>
  <c r="D2113" i="7" s="1"/>
  <c r="H2114" i="3"/>
  <c r="D2114" i="7" s="1"/>
  <c r="H2115" i="3"/>
  <c r="D2115" i="7" s="1"/>
  <c r="H2116" i="3"/>
  <c r="D2116" i="7" s="1"/>
  <c r="H2117" i="3"/>
  <c r="D2117" i="7" s="1"/>
  <c r="H2118" i="3"/>
  <c r="D2118" i="7" s="1"/>
  <c r="H2119" i="3"/>
  <c r="D2119" i="7" s="1"/>
  <c r="H2120" i="3"/>
  <c r="D2120" i="7" s="1"/>
  <c r="H2121" i="3"/>
  <c r="D2121" i="7" s="1"/>
  <c r="H2122" i="3"/>
  <c r="D2122" i="7" s="1"/>
  <c r="H2123" i="3"/>
  <c r="D2123" i="7" s="1"/>
  <c r="H2124" i="3"/>
  <c r="D2124" i="7" s="1"/>
  <c r="H2125" i="3"/>
  <c r="D2125" i="7" s="1"/>
  <c r="H2126" i="3"/>
  <c r="D2126" i="7" s="1"/>
  <c r="H2127" i="3"/>
  <c r="D2127" i="7" s="1"/>
  <c r="H2128" i="3"/>
  <c r="D2128" i="7" s="1"/>
  <c r="H2129" i="3"/>
  <c r="D2129" i="7" s="1"/>
  <c r="H2130" i="3"/>
  <c r="D2130" i="7" s="1"/>
  <c r="H2131" i="3"/>
  <c r="D2131" i="7" s="1"/>
  <c r="H2132" i="3"/>
  <c r="D2132" i="7" s="1"/>
  <c r="H2133" i="3"/>
  <c r="D2133" i="7" s="1"/>
  <c r="H2134" i="3"/>
  <c r="D2134" i="7" s="1"/>
  <c r="H2135" i="3"/>
  <c r="D2135" i="7" s="1"/>
  <c r="L2154" i="7" s="1"/>
  <c r="H2136" i="3"/>
  <c r="D2136" i="7" s="1"/>
  <c r="H2137" i="3"/>
  <c r="D2137" i="7" s="1"/>
  <c r="H2138" i="3"/>
  <c r="D2138" i="7" s="1"/>
  <c r="H2139" i="3"/>
  <c r="D2139" i="7" s="1"/>
  <c r="H2140" i="3"/>
  <c r="D2140" i="7" s="1"/>
  <c r="H2141" i="3"/>
  <c r="D2141" i="7" s="1"/>
  <c r="H2142" i="3"/>
  <c r="D2142" i="7" s="1"/>
  <c r="H2143" i="3"/>
  <c r="D2143" i="7" s="1"/>
  <c r="H2144" i="3"/>
  <c r="D2144" i="7" s="1"/>
  <c r="H2145" i="3"/>
  <c r="D2145" i="7" s="1"/>
  <c r="H2146" i="3"/>
  <c r="D2146" i="7" s="1"/>
  <c r="H2147" i="3"/>
  <c r="D2147" i="7" s="1"/>
  <c r="H2148" i="3"/>
  <c r="D2148" i="7" s="1"/>
  <c r="H2149" i="3"/>
  <c r="D2149" i="7" s="1"/>
  <c r="H2150" i="3"/>
  <c r="D2150" i="7" s="1"/>
  <c r="H2151" i="3"/>
  <c r="D2151" i="7" s="1"/>
  <c r="H2152" i="3"/>
  <c r="D2152" i="7" s="1"/>
  <c r="H2153" i="3"/>
  <c r="D2153" i="7" s="1"/>
  <c r="H2154" i="3"/>
  <c r="D2154" i="7" s="1"/>
  <c r="H2155" i="3"/>
  <c r="D2155" i="7" s="1"/>
  <c r="H2156" i="3"/>
  <c r="D2156" i="7" s="1"/>
  <c r="H2157" i="3"/>
  <c r="D2157" i="7" s="1"/>
  <c r="H2158" i="3"/>
  <c r="D2158" i="7" s="1"/>
  <c r="H2159" i="3"/>
  <c r="D2159" i="7" s="1"/>
  <c r="L2178" i="7" s="1"/>
  <c r="H2160" i="3"/>
  <c r="D2160" i="7" s="1"/>
  <c r="H2161" i="3"/>
  <c r="D2161" i="7" s="1"/>
  <c r="H2162" i="3"/>
  <c r="D2162" i="7" s="1"/>
  <c r="H2163" i="3"/>
  <c r="D2163" i="7" s="1"/>
  <c r="H2164" i="3"/>
  <c r="D2164" i="7" s="1"/>
  <c r="H2165" i="3"/>
  <c r="D2165" i="7" s="1"/>
  <c r="H2166" i="3"/>
  <c r="D2166" i="7" s="1"/>
  <c r="H2167" i="3"/>
  <c r="D2167" i="7" s="1"/>
  <c r="H2168" i="3"/>
  <c r="D2168" i="7" s="1"/>
  <c r="H2169" i="3"/>
  <c r="D2169" i="7" s="1"/>
  <c r="H2170" i="3"/>
  <c r="D2170" i="7" s="1"/>
  <c r="H2171" i="3"/>
  <c r="D2171" i="7" s="1"/>
  <c r="L2190" i="7" s="1"/>
  <c r="H2172" i="3"/>
  <c r="D2172" i="7" s="1"/>
  <c r="H2173" i="3"/>
  <c r="D2173" i="7" s="1"/>
  <c r="H2174" i="3"/>
  <c r="D2174" i="7" s="1"/>
  <c r="H2175" i="3"/>
  <c r="D2175" i="7" s="1"/>
  <c r="H2176" i="3"/>
  <c r="D2176" i="7" s="1"/>
  <c r="H2177" i="3"/>
  <c r="D2177" i="7" s="1"/>
  <c r="H2178" i="3"/>
  <c r="D2178" i="7" s="1"/>
  <c r="H2179" i="3"/>
  <c r="D2179" i="7" s="1"/>
  <c r="H2180" i="3"/>
  <c r="D2180" i="7" s="1"/>
  <c r="H2181" i="3"/>
  <c r="D2181" i="7" s="1"/>
  <c r="H2182" i="3"/>
  <c r="D2182" i="7" s="1"/>
  <c r="H2183" i="3"/>
  <c r="D2183" i="7" s="1"/>
  <c r="L2202" i="7" s="1"/>
  <c r="H2184" i="3"/>
  <c r="D2184" i="7" s="1"/>
  <c r="H2185" i="3"/>
  <c r="D2185" i="7" s="1"/>
  <c r="H2186" i="3"/>
  <c r="D2186" i="7" s="1"/>
  <c r="H2187" i="3"/>
  <c r="D2187" i="7" s="1"/>
  <c r="H2188" i="3"/>
  <c r="D2188" i="7" s="1"/>
  <c r="H2189" i="3"/>
  <c r="D2189" i="7" s="1"/>
  <c r="H2190" i="3"/>
  <c r="D2190" i="7" s="1"/>
  <c r="H2191" i="3"/>
  <c r="D2191" i="7" s="1"/>
  <c r="H2192" i="3"/>
  <c r="D2192" i="7" s="1"/>
  <c r="H2193" i="3"/>
  <c r="D2193" i="7" s="1"/>
  <c r="H2194" i="3"/>
  <c r="D2194" i="7" s="1"/>
  <c r="H2195" i="3"/>
  <c r="D2195" i="7" s="1"/>
  <c r="L2214" i="7" s="1"/>
  <c r="H2196" i="3"/>
  <c r="D2196" i="7" s="1"/>
  <c r="H2197" i="3"/>
  <c r="D2197" i="7" s="1"/>
  <c r="H2198" i="3"/>
  <c r="D2198" i="7" s="1"/>
  <c r="H2199" i="3"/>
  <c r="D2199" i="7" s="1"/>
  <c r="H2200" i="3"/>
  <c r="D2200" i="7" s="1"/>
  <c r="H2201" i="3"/>
  <c r="D2201" i="7" s="1"/>
  <c r="H2202" i="3"/>
  <c r="D2202" i="7" s="1"/>
  <c r="H2203" i="3"/>
  <c r="D2203" i="7" s="1"/>
  <c r="H2204" i="3"/>
  <c r="D2204" i="7" s="1"/>
  <c r="H2205" i="3"/>
  <c r="D2205" i="7" s="1"/>
  <c r="H2206" i="3"/>
  <c r="D2206" i="7" s="1"/>
  <c r="H2207" i="3"/>
  <c r="D2207" i="7" s="1"/>
  <c r="H2208" i="3"/>
  <c r="D2208" i="7" s="1"/>
  <c r="H2209" i="3"/>
  <c r="D2209" i="7" s="1"/>
  <c r="H2210" i="3"/>
  <c r="D2210" i="7" s="1"/>
  <c r="H2211" i="3"/>
  <c r="D2211" i="7" s="1"/>
  <c r="H2212" i="3"/>
  <c r="D2212" i="7" s="1"/>
  <c r="H2213" i="3"/>
  <c r="D2213" i="7" s="1"/>
  <c r="H2214" i="3"/>
  <c r="D2214" i="7" s="1"/>
  <c r="H2215" i="3"/>
  <c r="D2215" i="7" s="1"/>
  <c r="H2216" i="3"/>
  <c r="D2216" i="7" s="1"/>
  <c r="H2217" i="3"/>
  <c r="D2217" i="7" s="1"/>
  <c r="H2218" i="3"/>
  <c r="D2218" i="7" s="1"/>
  <c r="H2219" i="3"/>
  <c r="D2219" i="7" s="1"/>
  <c r="L2238" i="7" s="1"/>
  <c r="H2220" i="3"/>
  <c r="D2220" i="7" s="1"/>
  <c r="H2221" i="3"/>
  <c r="D2221" i="7" s="1"/>
  <c r="H2222" i="3"/>
  <c r="D2222" i="7" s="1"/>
  <c r="H2223" i="3"/>
  <c r="D2223" i="7" s="1"/>
  <c r="H2224" i="3"/>
  <c r="D2224" i="7" s="1"/>
  <c r="H2225" i="3"/>
  <c r="D2225" i="7" s="1"/>
  <c r="H2226" i="3"/>
  <c r="D2226" i="7" s="1"/>
  <c r="H2227" i="3"/>
  <c r="D2227" i="7" s="1"/>
  <c r="H2228" i="3"/>
  <c r="D2228" i="7" s="1"/>
  <c r="H2229" i="3"/>
  <c r="D2229" i="7" s="1"/>
  <c r="H2230" i="3"/>
  <c r="D2230" i="7" s="1"/>
  <c r="H2231" i="3"/>
  <c r="D2231" i="7" s="1"/>
  <c r="L2250" i="7" s="1"/>
  <c r="H2232" i="3"/>
  <c r="D2232" i="7" s="1"/>
  <c r="H2233" i="3"/>
  <c r="D2233" i="7" s="1"/>
  <c r="H2234" i="3"/>
  <c r="D2234" i="7" s="1"/>
  <c r="H2235" i="3"/>
  <c r="D2235" i="7" s="1"/>
  <c r="H2236" i="3"/>
  <c r="D2236" i="7" s="1"/>
  <c r="H2237" i="3"/>
  <c r="D2237" i="7" s="1"/>
  <c r="H2238" i="3"/>
  <c r="D2238" i="7" s="1"/>
  <c r="H2239" i="3"/>
  <c r="D2239" i="7" s="1"/>
  <c r="H2240" i="3"/>
  <c r="D2240" i="7" s="1"/>
  <c r="H2241" i="3"/>
  <c r="D2241" i="7" s="1"/>
  <c r="H2242" i="3"/>
  <c r="D2242" i="7" s="1"/>
  <c r="H2243" i="3"/>
  <c r="D2243" i="7" s="1"/>
  <c r="L2262" i="7" s="1"/>
  <c r="H2244" i="3"/>
  <c r="D2244" i="7" s="1"/>
  <c r="H2245" i="3"/>
  <c r="D2245" i="7" s="1"/>
  <c r="H2246" i="3"/>
  <c r="D2246" i="7" s="1"/>
  <c r="H2247" i="3"/>
  <c r="D2247" i="7" s="1"/>
  <c r="H2248" i="3"/>
  <c r="D2248" i="7" s="1"/>
  <c r="H2249" i="3"/>
  <c r="D2249" i="7" s="1"/>
  <c r="H2250" i="3"/>
  <c r="D2250" i="7" s="1"/>
  <c r="H2251" i="3"/>
  <c r="D2251" i="7" s="1"/>
  <c r="H2252" i="3"/>
  <c r="D2252" i="7" s="1"/>
  <c r="H2253" i="3"/>
  <c r="D2253" i="7" s="1"/>
  <c r="H2254" i="3"/>
  <c r="D2254" i="7" s="1"/>
  <c r="H2255" i="3"/>
  <c r="D2255" i="7" s="1"/>
  <c r="L2274" i="7" s="1"/>
  <c r="H2256" i="3"/>
  <c r="D2256" i="7" s="1"/>
  <c r="H2257" i="3"/>
  <c r="D2257" i="7" s="1"/>
  <c r="H2258" i="3"/>
  <c r="D2258" i="7" s="1"/>
  <c r="H2259" i="3"/>
  <c r="D2259" i="7" s="1"/>
  <c r="H2260" i="3"/>
  <c r="D2260" i="7" s="1"/>
  <c r="H2261" i="3"/>
  <c r="D2261" i="7" s="1"/>
  <c r="H2262" i="3"/>
  <c r="D2262" i="7" s="1"/>
  <c r="H2263" i="3"/>
  <c r="D2263" i="7" s="1"/>
  <c r="H2264" i="3"/>
  <c r="D2264" i="7" s="1"/>
  <c r="H2265" i="3"/>
  <c r="D2265" i="7" s="1"/>
  <c r="H2266" i="3"/>
  <c r="D2266" i="7" s="1"/>
  <c r="H2267" i="3"/>
  <c r="D2267" i="7" s="1"/>
  <c r="H2268" i="3"/>
  <c r="D2268" i="7" s="1"/>
  <c r="H2269" i="3"/>
  <c r="D2269" i="7" s="1"/>
  <c r="H2270" i="3"/>
  <c r="D2270" i="7" s="1"/>
  <c r="H2271" i="3"/>
  <c r="D2271" i="7" s="1"/>
  <c r="H2272" i="3"/>
  <c r="D2272" i="7" s="1"/>
  <c r="H2273" i="3"/>
  <c r="D2273" i="7" s="1"/>
  <c r="H2274" i="3"/>
  <c r="D2274" i="7" s="1"/>
  <c r="H2275" i="3"/>
  <c r="D2275" i="7" s="1"/>
  <c r="H2276" i="3"/>
  <c r="D2276" i="7" s="1"/>
  <c r="H2277" i="3"/>
  <c r="D2277" i="7" s="1"/>
  <c r="H2278" i="3"/>
  <c r="D2278" i="7" s="1"/>
  <c r="H2279" i="3"/>
  <c r="D2279" i="7" s="1"/>
  <c r="L2298" i="7" s="1"/>
  <c r="H2280" i="3"/>
  <c r="D2280" i="7" s="1"/>
  <c r="L2299" i="7" s="1"/>
  <c r="H2281" i="3"/>
  <c r="D2281" i="7" s="1"/>
  <c r="L2300" i="7" s="1"/>
  <c r="H2282" i="3"/>
  <c r="D2282" i="7" s="1"/>
  <c r="L2301" i="7" s="1"/>
  <c r="H2283" i="3"/>
  <c r="D2283" i="7" s="1"/>
  <c r="L2302" i="7" s="1"/>
  <c r="O1950" i="7" l="1"/>
  <c r="P2466" i="7"/>
  <c r="R2466" i="7" s="1"/>
  <c r="U2466" i="7" s="1"/>
  <c r="L2286" i="7"/>
  <c r="O2286" i="7" s="1"/>
  <c r="E2077" i="7"/>
  <c r="J2096" i="7"/>
  <c r="L2297" i="7"/>
  <c r="L2237" i="7"/>
  <c r="L2177" i="7"/>
  <c r="L2093" i="7"/>
  <c r="L2045" i="7"/>
  <c r="L1997" i="7"/>
  <c r="O1997" i="7" s="1"/>
  <c r="L1949" i="7"/>
  <c r="O1949" i="7" s="1"/>
  <c r="L1913" i="7"/>
  <c r="O1913" i="7" s="1"/>
  <c r="L1865" i="7"/>
  <c r="O1865" i="7" s="1"/>
  <c r="L1817" i="7"/>
  <c r="K2280" i="7"/>
  <c r="K2232" i="7"/>
  <c r="K2172" i="7"/>
  <c r="K2112" i="7"/>
  <c r="N2112" i="7" s="1"/>
  <c r="K2052" i="7"/>
  <c r="K1992" i="7"/>
  <c r="K1932" i="7"/>
  <c r="K1872" i="7"/>
  <c r="K1812" i="7"/>
  <c r="N1812" i="7" s="1"/>
  <c r="J2251" i="7"/>
  <c r="E2232" i="7"/>
  <c r="J2191" i="7"/>
  <c r="M2191" i="7" s="1"/>
  <c r="E2172" i="7"/>
  <c r="J2131" i="7"/>
  <c r="E2112" i="7"/>
  <c r="J2095" i="7"/>
  <c r="E2076" i="7"/>
  <c r="J2035" i="7"/>
  <c r="E2016" i="7"/>
  <c r="J1975" i="7"/>
  <c r="E1956" i="7"/>
  <c r="J1891" i="7"/>
  <c r="M1891" i="7" s="1"/>
  <c r="E1872" i="7"/>
  <c r="J1843" i="7"/>
  <c r="E1824" i="7"/>
  <c r="L2284" i="7"/>
  <c r="L2224" i="7"/>
  <c r="L2164" i="7"/>
  <c r="O2164" i="7" s="1"/>
  <c r="L2116" i="7"/>
  <c r="L2056" i="7"/>
  <c r="L1996" i="7"/>
  <c r="L1936" i="7"/>
  <c r="L1876" i="7"/>
  <c r="L1816" i="7"/>
  <c r="O1816" i="7" s="1"/>
  <c r="K2255" i="7"/>
  <c r="K2195" i="7"/>
  <c r="K2135" i="7"/>
  <c r="K2075" i="7"/>
  <c r="K2015" i="7"/>
  <c r="K1955" i="7"/>
  <c r="K1883" i="7"/>
  <c r="K1823" i="7"/>
  <c r="J2250" i="7"/>
  <c r="E2231" i="7"/>
  <c r="J2190" i="7"/>
  <c r="E2171" i="7"/>
  <c r="J2130" i="7"/>
  <c r="E2111" i="7"/>
  <c r="J2058" i="7"/>
  <c r="E2039" i="7"/>
  <c r="J1986" i="7"/>
  <c r="E1967" i="7"/>
  <c r="J1926" i="7"/>
  <c r="E1907" i="7"/>
  <c r="J1866" i="7"/>
  <c r="M1866" i="7" s="1"/>
  <c r="E1847" i="7"/>
  <c r="J1806" i="7"/>
  <c r="M1806" i="7" s="1"/>
  <c r="E1787" i="7"/>
  <c r="L2295" i="7"/>
  <c r="O2295" i="7" s="1"/>
  <c r="L2235" i="7"/>
  <c r="L2175" i="7"/>
  <c r="L2115" i="7"/>
  <c r="L2043" i="7"/>
  <c r="L1983" i="7"/>
  <c r="L1923" i="7"/>
  <c r="L1863" i="7"/>
  <c r="L1815" i="7"/>
  <c r="K2254" i="7"/>
  <c r="N2254" i="7" s="1"/>
  <c r="K2194" i="7"/>
  <c r="N2194" i="7" s="1"/>
  <c r="K2134" i="7"/>
  <c r="K2074" i="7"/>
  <c r="N2074" i="7" s="1"/>
  <c r="K2002" i="7"/>
  <c r="K1954" i="7"/>
  <c r="K1894" i="7"/>
  <c r="K1834" i="7"/>
  <c r="J2273" i="7"/>
  <c r="E2254" i="7"/>
  <c r="J2225" i="7"/>
  <c r="E2206" i="7"/>
  <c r="E2158" i="7"/>
  <c r="J2177" i="7"/>
  <c r="M2177" i="7" s="1"/>
  <c r="J2129" i="7"/>
  <c r="E2110" i="7"/>
  <c r="J2069" i="7"/>
  <c r="E2050" i="7"/>
  <c r="J2009" i="7"/>
  <c r="E1990" i="7"/>
  <c r="J1949" i="7"/>
  <c r="E1930" i="7"/>
  <c r="J1877" i="7"/>
  <c r="E1858" i="7"/>
  <c r="J1805" i="7"/>
  <c r="E1786" i="7"/>
  <c r="N2450" i="7"/>
  <c r="M2450" i="7"/>
  <c r="L2294" i="7"/>
  <c r="L2234" i="7"/>
  <c r="L2162" i="7"/>
  <c r="L2102" i="7"/>
  <c r="L2042" i="7"/>
  <c r="L1982" i="7"/>
  <c r="L1922" i="7"/>
  <c r="L1850" i="7"/>
  <c r="K2277" i="7"/>
  <c r="K2217" i="7"/>
  <c r="N2217" i="7" s="1"/>
  <c r="K2157" i="7"/>
  <c r="K2085" i="7"/>
  <c r="N2085" i="7" s="1"/>
  <c r="K2025" i="7"/>
  <c r="N2025" i="7" s="1"/>
  <c r="K1953" i="7"/>
  <c r="K1905" i="7"/>
  <c r="K1857" i="7"/>
  <c r="J2296" i="7"/>
  <c r="M2296" i="7" s="1"/>
  <c r="E2277" i="7"/>
  <c r="J2236" i="7"/>
  <c r="E2217" i="7"/>
  <c r="J2188" i="7"/>
  <c r="E2169" i="7"/>
  <c r="J2152" i="7"/>
  <c r="M2152" i="7" s="1"/>
  <c r="E2133" i="7"/>
  <c r="J2080" i="7"/>
  <c r="M2080" i="7" s="1"/>
  <c r="E2061" i="7"/>
  <c r="J2020" i="7"/>
  <c r="E2001" i="7"/>
  <c r="J1960" i="7"/>
  <c r="M1960" i="7" s="1"/>
  <c r="E1941" i="7"/>
  <c r="J1888" i="7"/>
  <c r="E1869" i="7"/>
  <c r="J1804" i="7"/>
  <c r="E1785" i="7"/>
  <c r="P2372" i="7"/>
  <c r="O2524" i="7"/>
  <c r="M2524" i="7"/>
  <c r="N2524" i="7"/>
  <c r="M2320" i="7"/>
  <c r="N2320" i="7"/>
  <c r="N2350" i="7"/>
  <c r="M2350" i="7"/>
  <c r="N2430" i="7"/>
  <c r="M2430" i="7"/>
  <c r="O2309" i="7"/>
  <c r="N2309" i="7"/>
  <c r="N2482" i="7"/>
  <c r="M2482" i="7"/>
  <c r="O2401" i="7"/>
  <c r="M2401" i="7"/>
  <c r="O2380" i="7"/>
  <c r="M2479" i="7"/>
  <c r="N2479" i="7"/>
  <c r="O2352" i="7"/>
  <c r="N2416" i="7"/>
  <c r="P2416" i="7" s="1"/>
  <c r="Q2416" i="7" s="1"/>
  <c r="T2416" i="7" s="1"/>
  <c r="N2395" i="7"/>
  <c r="N2312" i="7"/>
  <c r="M2449" i="7"/>
  <c r="N2505" i="7"/>
  <c r="O2531" i="7"/>
  <c r="O2325" i="7"/>
  <c r="N2325" i="7"/>
  <c r="M2325" i="7"/>
  <c r="N2401" i="7"/>
  <c r="N2452" i="7"/>
  <c r="O2452" i="7"/>
  <c r="M2373" i="7"/>
  <c r="O2356" i="7"/>
  <c r="N2356" i="7"/>
  <c r="M2384" i="7"/>
  <c r="N2384" i="7"/>
  <c r="P2384" i="7" s="1"/>
  <c r="Q2384" i="7" s="1"/>
  <c r="T2384" i="7" s="1"/>
  <c r="O2321" i="7"/>
  <c r="O2521" i="7"/>
  <c r="M2400" i="7"/>
  <c r="N2400" i="7"/>
  <c r="O2400" i="7"/>
  <c r="P2304" i="7"/>
  <c r="S2304" i="7" s="1"/>
  <c r="V2304" i="7" s="1"/>
  <c r="N2530" i="7"/>
  <c r="M2530" i="7"/>
  <c r="M2419" i="7"/>
  <c r="P2419" i="7" s="1"/>
  <c r="R2419" i="7" s="1"/>
  <c r="U2419" i="7" s="1"/>
  <c r="M2506" i="7"/>
  <c r="M2493" i="7"/>
  <c r="N2347" i="7"/>
  <c r="M2347" i="7"/>
  <c r="N2371" i="7"/>
  <c r="O2371" i="7"/>
  <c r="N2453" i="7"/>
  <c r="O2453" i="7"/>
  <c r="P2453" i="7" s="1"/>
  <c r="N2308" i="7"/>
  <c r="M2413" i="7"/>
  <c r="M2390" i="7"/>
  <c r="P2390" i="7" s="1"/>
  <c r="R2390" i="7" s="1"/>
  <c r="U2390" i="7" s="1"/>
  <c r="O2390" i="7"/>
  <c r="M2445" i="7"/>
  <c r="N2445" i="7"/>
  <c r="P2375" i="7"/>
  <c r="M2485" i="7"/>
  <c r="N2485" i="7"/>
  <c r="M2381" i="7"/>
  <c r="M2509" i="7"/>
  <c r="P2509" i="7" s="1"/>
  <c r="N2354" i="7"/>
  <c r="M2354" i="7"/>
  <c r="M2423" i="7"/>
  <c r="N2423" i="7"/>
  <c r="L2166" i="7"/>
  <c r="L2106" i="7"/>
  <c r="O1986" i="7"/>
  <c r="L1938" i="7"/>
  <c r="O1878" i="7"/>
  <c r="L1842" i="7"/>
  <c r="L1806" i="7"/>
  <c r="K2269" i="7"/>
  <c r="K2245" i="7"/>
  <c r="N2245" i="7" s="1"/>
  <c r="K2149" i="7"/>
  <c r="N2017" i="7"/>
  <c r="K1909" i="7"/>
  <c r="K1897" i="7"/>
  <c r="J2288" i="7"/>
  <c r="E2269" i="7"/>
  <c r="J2240" i="7"/>
  <c r="E2221" i="7"/>
  <c r="J2192" i="7"/>
  <c r="E2173" i="7"/>
  <c r="J2144" i="7"/>
  <c r="E2125" i="7"/>
  <c r="J2084" i="7"/>
  <c r="E2065" i="7"/>
  <c r="J2036" i="7"/>
  <c r="E2017" i="7"/>
  <c r="J2000" i="7"/>
  <c r="M2000" i="7" s="1"/>
  <c r="E1981" i="7"/>
  <c r="J1940" i="7"/>
  <c r="E1921" i="7"/>
  <c r="J1892" i="7"/>
  <c r="E1873" i="7"/>
  <c r="J1844" i="7"/>
  <c r="E1825" i="7"/>
  <c r="L2285" i="7"/>
  <c r="L2225" i="7"/>
  <c r="L2153" i="7"/>
  <c r="L2105" i="7"/>
  <c r="L2009" i="7"/>
  <c r="O2009" i="7" s="1"/>
  <c r="K2268" i="7"/>
  <c r="K2208" i="7"/>
  <c r="K2160" i="7"/>
  <c r="K2088" i="7"/>
  <c r="K2016" i="7"/>
  <c r="K1956" i="7"/>
  <c r="K1920" i="7"/>
  <c r="K1860" i="7"/>
  <c r="J2299" i="7"/>
  <c r="E2280" i="7"/>
  <c r="J2239" i="7"/>
  <c r="E2220" i="7"/>
  <c r="J2179" i="7"/>
  <c r="M2179" i="7" s="1"/>
  <c r="E2160" i="7"/>
  <c r="J2107" i="7"/>
  <c r="E2088" i="7"/>
  <c r="J2047" i="7"/>
  <c r="E2028" i="7"/>
  <c r="J1999" i="7"/>
  <c r="E1980" i="7"/>
  <c r="J1927" i="7"/>
  <c r="E1908" i="7"/>
  <c r="J1879" i="7"/>
  <c r="E1860" i="7"/>
  <c r="J1819" i="7"/>
  <c r="E1800" i="7"/>
  <c r="P2322" i="7"/>
  <c r="Q2322" i="7" s="1"/>
  <c r="T2322" i="7" s="1"/>
  <c r="N2366" i="7"/>
  <c r="M2366" i="7"/>
  <c r="L2272" i="7"/>
  <c r="L2188" i="7"/>
  <c r="L2128" i="7"/>
  <c r="L2068" i="7"/>
  <c r="L2008" i="7"/>
  <c r="L1948" i="7"/>
  <c r="O1948" i="7" s="1"/>
  <c r="L1888" i="7"/>
  <c r="L1828" i="7"/>
  <c r="O1828" i="7" s="1"/>
  <c r="K2279" i="7"/>
  <c r="K2219" i="7"/>
  <c r="K2159" i="7"/>
  <c r="K2099" i="7"/>
  <c r="K2027" i="7"/>
  <c r="K1967" i="7"/>
  <c r="K1919" i="7"/>
  <c r="K1847" i="7"/>
  <c r="J2286" i="7"/>
  <c r="E2267" i="7"/>
  <c r="J2226" i="7"/>
  <c r="E2207" i="7"/>
  <c r="J2178" i="7"/>
  <c r="E2159" i="7"/>
  <c r="J2118" i="7"/>
  <c r="E2099" i="7"/>
  <c r="E2051" i="7"/>
  <c r="J2070" i="7"/>
  <c r="J2022" i="7"/>
  <c r="E2003" i="7"/>
  <c r="J1962" i="7"/>
  <c r="O1962" i="7" s="1"/>
  <c r="E1943" i="7"/>
  <c r="J1902" i="7"/>
  <c r="E1883" i="7"/>
  <c r="J1842" i="7"/>
  <c r="M1842" i="7" s="1"/>
  <c r="E1823" i="7"/>
  <c r="L2247" i="7"/>
  <c r="L2187" i="7"/>
  <c r="L2127" i="7"/>
  <c r="L2067" i="7"/>
  <c r="O2067" i="7" s="1"/>
  <c r="L2007" i="7"/>
  <c r="L1947" i="7"/>
  <c r="L1887" i="7"/>
  <c r="K2230" i="7"/>
  <c r="K2182" i="7"/>
  <c r="K2122" i="7"/>
  <c r="N2122" i="7" s="1"/>
  <c r="K2050" i="7"/>
  <c r="K1990" i="7"/>
  <c r="K1930" i="7"/>
  <c r="K1870" i="7"/>
  <c r="K1810" i="7"/>
  <c r="J2237" i="7"/>
  <c r="E2218" i="7"/>
  <c r="J2165" i="7"/>
  <c r="E2146" i="7"/>
  <c r="E2074" i="7"/>
  <c r="J2093" i="7"/>
  <c r="E2002" i="7"/>
  <c r="J2021" i="7"/>
  <c r="M2021" i="7" s="1"/>
  <c r="E1954" i="7"/>
  <c r="J1973" i="7"/>
  <c r="J1913" i="7"/>
  <c r="E1894" i="7"/>
  <c r="J1853" i="7"/>
  <c r="E1834" i="7"/>
  <c r="L2258" i="7"/>
  <c r="L2198" i="7"/>
  <c r="L2138" i="7"/>
  <c r="O2138" i="7" s="1"/>
  <c r="L2078" i="7"/>
  <c r="O2078" i="7" s="1"/>
  <c r="L2018" i="7"/>
  <c r="L1970" i="7"/>
  <c r="L1910" i="7"/>
  <c r="L1838" i="7"/>
  <c r="O1838" i="7" s="1"/>
  <c r="K2265" i="7"/>
  <c r="K2205" i="7"/>
  <c r="K2145" i="7"/>
  <c r="K2097" i="7"/>
  <c r="N2097" i="7" s="1"/>
  <c r="K2037" i="7"/>
  <c r="N2037" i="7" s="1"/>
  <c r="K1977" i="7"/>
  <c r="K1917" i="7"/>
  <c r="K1845" i="7"/>
  <c r="J2284" i="7"/>
  <c r="E2265" i="7"/>
  <c r="J2224" i="7"/>
  <c r="E2205" i="7"/>
  <c r="J2164" i="7"/>
  <c r="E2145" i="7"/>
  <c r="J2104" i="7"/>
  <c r="E2085" i="7"/>
  <c r="J2044" i="7"/>
  <c r="E2025" i="7"/>
  <c r="E1953" i="7"/>
  <c r="J1972" i="7"/>
  <c r="M1972" i="7" s="1"/>
  <c r="J1912" i="7"/>
  <c r="E1893" i="7"/>
  <c r="J1816" i="7"/>
  <c r="E1797" i="7"/>
  <c r="M2360" i="7"/>
  <c r="O2360" i="7"/>
  <c r="N2355" i="7"/>
  <c r="P2355" i="7" s="1"/>
  <c r="R2355" i="7" s="1"/>
  <c r="U2355" i="7" s="1"/>
  <c r="N2462" i="7"/>
  <c r="M2462" i="7"/>
  <c r="O2355" i="7"/>
  <c r="N2437" i="7"/>
  <c r="O2437" i="7"/>
  <c r="M2508" i="7"/>
  <c r="N2508" i="7"/>
  <c r="O2450" i="7"/>
  <c r="N2494" i="7"/>
  <c r="M2494" i="7"/>
  <c r="P2349" i="7"/>
  <c r="Q2349" i="7" s="1"/>
  <c r="T2349" i="7" s="1"/>
  <c r="O2443" i="7"/>
  <c r="M2397" i="7"/>
  <c r="N2310" i="7"/>
  <c r="O2497" i="7"/>
  <c r="M2497" i="7"/>
  <c r="O2377" i="7"/>
  <c r="O2480" i="7"/>
  <c r="M2480" i="7"/>
  <c r="N2303" i="7"/>
  <c r="M2495" i="7"/>
  <c r="O2522" i="7"/>
  <c r="N2498" i="7"/>
  <c r="M2498" i="7"/>
  <c r="O2418" i="7"/>
  <c r="L2226" i="7"/>
  <c r="O2154" i="7"/>
  <c r="O2082" i="7"/>
  <c r="O2010" i="7"/>
  <c r="L1974" i="7"/>
  <c r="O1974" i="7" s="1"/>
  <c r="L1914" i="7"/>
  <c r="L1890" i="7"/>
  <c r="K2137" i="7"/>
  <c r="J2252" i="7"/>
  <c r="E2233" i="7"/>
  <c r="J2204" i="7"/>
  <c r="M2204" i="7" s="1"/>
  <c r="E2185" i="7"/>
  <c r="J2168" i="7"/>
  <c r="E2149" i="7"/>
  <c r="J2132" i="7"/>
  <c r="M2132" i="7" s="1"/>
  <c r="E2113" i="7"/>
  <c r="J2060" i="7"/>
  <c r="E2041" i="7"/>
  <c r="J2012" i="7"/>
  <c r="E1993" i="7"/>
  <c r="J1964" i="7"/>
  <c r="M1964" i="7" s="1"/>
  <c r="E1945" i="7"/>
  <c r="J1928" i="7"/>
  <c r="M1928" i="7" s="1"/>
  <c r="E1909" i="7"/>
  <c r="J1880" i="7"/>
  <c r="E1861" i="7"/>
  <c r="J1832" i="7"/>
  <c r="E1813" i="7"/>
  <c r="L2249" i="7"/>
  <c r="L2189" i="7"/>
  <c r="L2129" i="7"/>
  <c r="L2069" i="7"/>
  <c r="O2069" i="7" s="1"/>
  <c r="L1985" i="7"/>
  <c r="L1925" i="7"/>
  <c r="O1925" i="7" s="1"/>
  <c r="L1889" i="7"/>
  <c r="O1889" i="7" s="1"/>
  <c r="L1841" i="7"/>
  <c r="L1805" i="7"/>
  <c r="K2196" i="7"/>
  <c r="K2136" i="7"/>
  <c r="N2136" i="7" s="1"/>
  <c r="K2100" i="7"/>
  <c r="K2040" i="7"/>
  <c r="K1980" i="7"/>
  <c r="K1896" i="7"/>
  <c r="N1896" i="7" s="1"/>
  <c r="K1824" i="7"/>
  <c r="J2263" i="7"/>
  <c r="M2263" i="7" s="1"/>
  <c r="E2244" i="7"/>
  <c r="J2203" i="7"/>
  <c r="M2203" i="7" s="1"/>
  <c r="E2184" i="7"/>
  <c r="J2155" i="7"/>
  <c r="E2136" i="7"/>
  <c r="J2083" i="7"/>
  <c r="E2064" i="7"/>
  <c r="J1987" i="7"/>
  <c r="E1968" i="7"/>
  <c r="J1939" i="7"/>
  <c r="E1920" i="7"/>
  <c r="J1867" i="7"/>
  <c r="M1867" i="7" s="1"/>
  <c r="E1848" i="7"/>
  <c r="J1807" i="7"/>
  <c r="E1788" i="7"/>
  <c r="L2296" i="7"/>
  <c r="L2236" i="7"/>
  <c r="O2236" i="7" s="1"/>
  <c r="L2176" i="7"/>
  <c r="L2092" i="7"/>
  <c r="L2032" i="7"/>
  <c r="L1972" i="7"/>
  <c r="L1912" i="7"/>
  <c r="L1852" i="7"/>
  <c r="K2291" i="7"/>
  <c r="N2291" i="7" s="1"/>
  <c r="K2231" i="7"/>
  <c r="K2171" i="7"/>
  <c r="K2111" i="7"/>
  <c r="K2051" i="7"/>
  <c r="K1991" i="7"/>
  <c r="K1931" i="7"/>
  <c r="K1871" i="7"/>
  <c r="K1811" i="7"/>
  <c r="J2262" i="7"/>
  <c r="E2243" i="7"/>
  <c r="J2202" i="7"/>
  <c r="E2183" i="7"/>
  <c r="J2142" i="7"/>
  <c r="E2123" i="7"/>
  <c r="J2082" i="7"/>
  <c r="E2063" i="7"/>
  <c r="J2010" i="7"/>
  <c r="E1991" i="7"/>
  <c r="J1950" i="7"/>
  <c r="E1931" i="7"/>
  <c r="J1878" i="7"/>
  <c r="E1859" i="7"/>
  <c r="J1818" i="7"/>
  <c r="E1799" i="7"/>
  <c r="L2259" i="7"/>
  <c r="L2199" i="7"/>
  <c r="L2139" i="7"/>
  <c r="L2079" i="7"/>
  <c r="L2019" i="7"/>
  <c r="L1959" i="7"/>
  <c r="L1899" i="7"/>
  <c r="L1839" i="7"/>
  <c r="K2278" i="7"/>
  <c r="N2278" i="7" s="1"/>
  <c r="K2242" i="7"/>
  <c r="K2170" i="7"/>
  <c r="N2170" i="7" s="1"/>
  <c r="K2098" i="7"/>
  <c r="N2098" i="7" s="1"/>
  <c r="K2038" i="7"/>
  <c r="K1978" i="7"/>
  <c r="K1918" i="7"/>
  <c r="K1846" i="7"/>
  <c r="J2261" i="7"/>
  <c r="E2242" i="7"/>
  <c r="J2201" i="7"/>
  <c r="E2182" i="7"/>
  <c r="J2141" i="7"/>
  <c r="M2141" i="7" s="1"/>
  <c r="E2122" i="7"/>
  <c r="J2081" i="7"/>
  <c r="E2062" i="7"/>
  <c r="J2033" i="7"/>
  <c r="M2033" i="7" s="1"/>
  <c r="E2014" i="7"/>
  <c r="J1961" i="7"/>
  <c r="E1942" i="7"/>
  <c r="J1901" i="7"/>
  <c r="M1901" i="7" s="1"/>
  <c r="E1882" i="7"/>
  <c r="J1829" i="7"/>
  <c r="E1810" i="7"/>
  <c r="L2282" i="7"/>
  <c r="L2210" i="7"/>
  <c r="O2210" i="7" s="1"/>
  <c r="L2150" i="7"/>
  <c r="L2090" i="7"/>
  <c r="O2090" i="7" s="1"/>
  <c r="L2030" i="7"/>
  <c r="L1958" i="7"/>
  <c r="L1898" i="7"/>
  <c r="L1862" i="7"/>
  <c r="K2301" i="7"/>
  <c r="K2229" i="7"/>
  <c r="K2169" i="7"/>
  <c r="K2109" i="7"/>
  <c r="K2061" i="7"/>
  <c r="K2001" i="7"/>
  <c r="K1929" i="7"/>
  <c r="N1929" i="7" s="1"/>
  <c r="K1869" i="7"/>
  <c r="N1869" i="7" s="1"/>
  <c r="K1821" i="7"/>
  <c r="J2272" i="7"/>
  <c r="E2253" i="7"/>
  <c r="J2212" i="7"/>
  <c r="E2193" i="7"/>
  <c r="J2140" i="7"/>
  <c r="E2121" i="7"/>
  <c r="J2068" i="7"/>
  <c r="E2049" i="7"/>
  <c r="J2008" i="7"/>
  <c r="M2008" i="7" s="1"/>
  <c r="E1989" i="7"/>
  <c r="J1936" i="7"/>
  <c r="E1917" i="7"/>
  <c r="J1876" i="7"/>
  <c r="E1857" i="7"/>
  <c r="J1840" i="7"/>
  <c r="E1821" i="7"/>
  <c r="Y4" i="7"/>
  <c r="Z4" i="7" s="1"/>
  <c r="AA4" i="7" s="1"/>
  <c r="X5" i="7"/>
  <c r="M2504" i="7"/>
  <c r="O2504" i="7"/>
  <c r="N2444" i="7"/>
  <c r="M2465" i="7"/>
  <c r="M2492" i="7"/>
  <c r="N2373" i="7"/>
  <c r="N2473" i="7"/>
  <c r="M2473" i="7"/>
  <c r="M2421" i="7"/>
  <c r="O2421" i="7"/>
  <c r="N2378" i="7"/>
  <c r="N2424" i="7"/>
  <c r="N2328" i="7"/>
  <c r="O2328" i="7"/>
  <c r="O2340" i="7"/>
  <c r="L2142" i="7"/>
  <c r="O2142" i="7" s="1"/>
  <c r="L2094" i="7"/>
  <c r="O2094" i="7" s="1"/>
  <c r="L2034" i="7"/>
  <c r="L1998" i="7"/>
  <c r="O1998" i="7" s="1"/>
  <c r="L1902" i="7"/>
  <c r="L1866" i="7"/>
  <c r="L1830" i="7"/>
  <c r="K2197" i="7"/>
  <c r="N2113" i="7"/>
  <c r="N2077" i="7"/>
  <c r="K2053" i="7"/>
  <c r="K2005" i="7"/>
  <c r="N2005" i="7" s="1"/>
  <c r="K1969" i="7"/>
  <c r="K1945" i="7"/>
  <c r="N1945" i="7" s="1"/>
  <c r="J2276" i="7"/>
  <c r="E2257" i="7"/>
  <c r="J2228" i="7"/>
  <c r="E2209" i="7"/>
  <c r="J2180" i="7"/>
  <c r="E2161" i="7"/>
  <c r="E2101" i="7"/>
  <c r="J2120" i="7"/>
  <c r="M2120" i="7" s="1"/>
  <c r="J2072" i="7"/>
  <c r="M2072" i="7" s="1"/>
  <c r="E2053" i="7"/>
  <c r="J2024" i="7"/>
  <c r="E2005" i="7"/>
  <c r="J1976" i="7"/>
  <c r="E1957" i="7"/>
  <c r="J1916" i="7"/>
  <c r="E1897" i="7"/>
  <c r="J1868" i="7"/>
  <c r="E1849" i="7"/>
  <c r="J1820" i="7"/>
  <c r="E1801" i="7"/>
  <c r="L2261" i="7"/>
  <c r="O2261" i="7" s="1"/>
  <c r="L2213" i="7"/>
  <c r="O2213" i="7" s="1"/>
  <c r="L2165" i="7"/>
  <c r="L2117" i="7"/>
  <c r="L2057" i="7"/>
  <c r="L2021" i="7"/>
  <c r="L1961" i="7"/>
  <c r="L1901" i="7"/>
  <c r="L1853" i="7"/>
  <c r="K2292" i="7"/>
  <c r="K2244" i="7"/>
  <c r="K2184" i="7"/>
  <c r="N2184" i="7" s="1"/>
  <c r="K2124" i="7"/>
  <c r="N2124" i="7" s="1"/>
  <c r="K2064" i="7"/>
  <c r="N2064" i="7" s="1"/>
  <c r="K2004" i="7"/>
  <c r="K1944" i="7"/>
  <c r="K1884" i="7"/>
  <c r="K1836" i="7"/>
  <c r="J2287" i="7"/>
  <c r="E2268" i="7"/>
  <c r="J2227" i="7"/>
  <c r="E2208" i="7"/>
  <c r="J2167" i="7"/>
  <c r="E2148" i="7"/>
  <c r="J2119" i="7"/>
  <c r="M2119" i="7" s="1"/>
  <c r="E2100" i="7"/>
  <c r="J2059" i="7"/>
  <c r="E2040" i="7"/>
  <c r="J2023" i="7"/>
  <c r="E2004" i="7"/>
  <c r="J1963" i="7"/>
  <c r="E1944" i="7"/>
  <c r="J1915" i="7"/>
  <c r="E1896" i="7"/>
  <c r="J1855" i="7"/>
  <c r="E1836" i="7"/>
  <c r="L2248" i="7"/>
  <c r="L2212" i="7"/>
  <c r="O2212" i="7" s="1"/>
  <c r="L2152" i="7"/>
  <c r="L2104" i="7"/>
  <c r="L2044" i="7"/>
  <c r="L1984" i="7"/>
  <c r="L1924" i="7"/>
  <c r="L1864" i="7"/>
  <c r="L1804" i="7"/>
  <c r="K2243" i="7"/>
  <c r="K2183" i="7"/>
  <c r="K2123" i="7"/>
  <c r="K2063" i="7"/>
  <c r="N2063" i="7" s="1"/>
  <c r="K2003" i="7"/>
  <c r="N2003" i="7" s="1"/>
  <c r="K1943" i="7"/>
  <c r="K1895" i="7"/>
  <c r="K1835" i="7"/>
  <c r="J2274" i="7"/>
  <c r="M2274" i="7" s="1"/>
  <c r="E2255" i="7"/>
  <c r="J2214" i="7"/>
  <c r="E2195" i="7"/>
  <c r="J2154" i="7"/>
  <c r="E2135" i="7"/>
  <c r="J2094" i="7"/>
  <c r="E2075" i="7"/>
  <c r="J2034" i="7"/>
  <c r="E2015" i="7"/>
  <c r="J1974" i="7"/>
  <c r="E1955" i="7"/>
  <c r="J1890" i="7"/>
  <c r="E1871" i="7"/>
  <c r="J1830" i="7"/>
  <c r="E1811" i="7"/>
  <c r="L2283" i="7"/>
  <c r="L2211" i="7"/>
  <c r="L2151" i="7"/>
  <c r="O2151" i="7" s="1"/>
  <c r="L2103" i="7"/>
  <c r="O2103" i="7" s="1"/>
  <c r="L2055" i="7"/>
  <c r="O2055" i="7" s="1"/>
  <c r="L1995" i="7"/>
  <c r="L1935" i="7"/>
  <c r="L1875" i="7"/>
  <c r="L1827" i="7"/>
  <c r="K2266" i="7"/>
  <c r="K2206" i="7"/>
  <c r="K2146" i="7"/>
  <c r="K2086" i="7"/>
  <c r="K2026" i="7"/>
  <c r="K1966" i="7"/>
  <c r="N1966" i="7" s="1"/>
  <c r="K1906" i="7"/>
  <c r="N1906" i="7" s="1"/>
  <c r="K1858" i="7"/>
  <c r="N1858" i="7" s="1"/>
  <c r="J2297" i="7"/>
  <c r="E2278" i="7"/>
  <c r="J2249" i="7"/>
  <c r="E2230" i="7"/>
  <c r="J2189" i="7"/>
  <c r="E2170" i="7"/>
  <c r="E2098" i="7"/>
  <c r="J2117" i="7"/>
  <c r="J2057" i="7"/>
  <c r="M2057" i="7" s="1"/>
  <c r="E2038" i="7"/>
  <c r="J1985" i="7"/>
  <c r="M1985" i="7" s="1"/>
  <c r="E1966" i="7"/>
  <c r="J1937" i="7"/>
  <c r="E1918" i="7"/>
  <c r="J1889" i="7"/>
  <c r="E1870" i="7"/>
  <c r="E1822" i="7"/>
  <c r="J1841" i="7"/>
  <c r="L2270" i="7"/>
  <c r="L2222" i="7"/>
  <c r="O2222" i="7" s="1"/>
  <c r="L2174" i="7"/>
  <c r="L2114" i="7"/>
  <c r="L2054" i="7"/>
  <c r="L1994" i="7"/>
  <c r="O1994" i="7" s="1"/>
  <c r="L1934" i="7"/>
  <c r="L1874" i="7"/>
  <c r="L1814" i="7"/>
  <c r="K2253" i="7"/>
  <c r="K2193" i="7"/>
  <c r="K2133" i="7"/>
  <c r="K2073" i="7"/>
  <c r="K2013" i="7"/>
  <c r="K1965" i="7"/>
  <c r="K1893" i="7"/>
  <c r="N1893" i="7" s="1"/>
  <c r="K1809" i="7"/>
  <c r="N1809" i="7" s="1"/>
  <c r="J2248" i="7"/>
  <c r="E2229" i="7"/>
  <c r="J2176" i="7"/>
  <c r="E2157" i="7"/>
  <c r="J2116" i="7"/>
  <c r="M2116" i="7" s="1"/>
  <c r="E2097" i="7"/>
  <c r="J2056" i="7"/>
  <c r="E2037" i="7"/>
  <c r="J1996" i="7"/>
  <c r="M1996" i="7" s="1"/>
  <c r="E1977" i="7"/>
  <c r="J1924" i="7"/>
  <c r="M1924" i="7" s="1"/>
  <c r="E1905" i="7"/>
  <c r="J1852" i="7"/>
  <c r="M1852" i="7" s="1"/>
  <c r="E1833" i="7"/>
  <c r="P2404" i="7"/>
  <c r="M2467" i="7"/>
  <c r="O2462" i="7"/>
  <c r="M2489" i="7"/>
  <c r="N2489" i="7"/>
  <c r="O2316" i="7"/>
  <c r="N2330" i="7"/>
  <c r="M2362" i="7"/>
  <c r="M2441" i="7"/>
  <c r="M2388" i="7"/>
  <c r="N2388" i="7"/>
  <c r="M2532" i="7"/>
  <c r="N2390" i="7"/>
  <c r="O2507" i="7"/>
  <c r="N2507" i="7"/>
  <c r="O2414" i="7"/>
  <c r="N2331" i="7"/>
  <c r="M2331" i="7"/>
  <c r="O2344" i="7"/>
  <c r="O2318" i="7"/>
  <c r="N2397" i="7"/>
  <c r="O2326" i="7"/>
  <c r="N2497" i="7"/>
  <c r="N2486" i="7"/>
  <c r="O2486" i="7"/>
  <c r="N2468" i="7"/>
  <c r="N2315" i="7"/>
  <c r="N2338" i="7"/>
  <c r="M2338" i="7"/>
  <c r="P2338" i="7" s="1"/>
  <c r="N2383" i="7"/>
  <c r="N2490" i="7"/>
  <c r="O2440" i="7"/>
  <c r="N2403" i="7"/>
  <c r="O2403" i="7"/>
  <c r="O2347" i="7"/>
  <c r="P2347" i="7" s="1"/>
  <c r="Q2347" i="7" s="1"/>
  <c r="T2347" i="7" s="1"/>
  <c r="N2471" i="7"/>
  <c r="O2431" i="7"/>
  <c r="N2431" i="7"/>
  <c r="M2332" i="7"/>
  <c r="M2500" i="7"/>
  <c r="N2500" i="7"/>
  <c r="O2385" i="7"/>
  <c r="M2385" i="7"/>
  <c r="N2442" i="7"/>
  <c r="O2465" i="7"/>
  <c r="M2309" i="7"/>
  <c r="N2391" i="7"/>
  <c r="M2319" i="7"/>
  <c r="L2022" i="7"/>
  <c r="O2173" i="7"/>
  <c r="N2173" i="7"/>
  <c r="K2101" i="7"/>
  <c r="N2041" i="7"/>
  <c r="K1993" i="7"/>
  <c r="K1849" i="7"/>
  <c r="E2281" i="7"/>
  <c r="J2300" i="7"/>
  <c r="J2264" i="7"/>
  <c r="E2245" i="7"/>
  <c r="J2216" i="7"/>
  <c r="E2197" i="7"/>
  <c r="E2137" i="7"/>
  <c r="J2156" i="7"/>
  <c r="J2108" i="7"/>
  <c r="E2089" i="7"/>
  <c r="J2048" i="7"/>
  <c r="E2029" i="7"/>
  <c r="J1988" i="7"/>
  <c r="E1969" i="7"/>
  <c r="J1952" i="7"/>
  <c r="E1933" i="7"/>
  <c r="J1904" i="7"/>
  <c r="E1885" i="7"/>
  <c r="J1856" i="7"/>
  <c r="M1856" i="7" s="1"/>
  <c r="E1837" i="7"/>
  <c r="J1808" i="7"/>
  <c r="E1789" i="7"/>
  <c r="L2273" i="7"/>
  <c r="L2201" i="7"/>
  <c r="O2201" i="7" s="1"/>
  <c r="L2141" i="7"/>
  <c r="L2081" i="7"/>
  <c r="L2033" i="7"/>
  <c r="L1973" i="7"/>
  <c r="L1937" i="7"/>
  <c r="L1877" i="7"/>
  <c r="O1877" i="7" s="1"/>
  <c r="L1829" i="7"/>
  <c r="K2256" i="7"/>
  <c r="K2220" i="7"/>
  <c r="K2148" i="7"/>
  <c r="K2076" i="7"/>
  <c r="K2028" i="7"/>
  <c r="K1968" i="7"/>
  <c r="K1908" i="7"/>
  <c r="K1848" i="7"/>
  <c r="J2275" i="7"/>
  <c r="E2256" i="7"/>
  <c r="J2215" i="7"/>
  <c r="E2196" i="7"/>
  <c r="J2143" i="7"/>
  <c r="E2124" i="7"/>
  <c r="E2052" i="7"/>
  <c r="J2071" i="7"/>
  <c r="J2011" i="7"/>
  <c r="E1992" i="7"/>
  <c r="J1951" i="7"/>
  <c r="E1932" i="7"/>
  <c r="J1903" i="7"/>
  <c r="M1903" i="7" s="1"/>
  <c r="E1884" i="7"/>
  <c r="J1831" i="7"/>
  <c r="E1812" i="7"/>
  <c r="M2464" i="7"/>
  <c r="P2464" i="7" s="1"/>
  <c r="O2464" i="7"/>
  <c r="L2260" i="7"/>
  <c r="L2200" i="7"/>
  <c r="L2140" i="7"/>
  <c r="O2140" i="7" s="1"/>
  <c r="L2080" i="7"/>
  <c r="L2020" i="7"/>
  <c r="L1960" i="7"/>
  <c r="L1900" i="7"/>
  <c r="L1840" i="7"/>
  <c r="O1840" i="7" s="1"/>
  <c r="K2267" i="7"/>
  <c r="K2207" i="7"/>
  <c r="K2147" i="7"/>
  <c r="K2087" i="7"/>
  <c r="K2039" i="7"/>
  <c r="K1979" i="7"/>
  <c r="K1907" i="7"/>
  <c r="K1859" i="7"/>
  <c r="J2298" i="7"/>
  <c r="E2279" i="7"/>
  <c r="J2238" i="7"/>
  <c r="E2219" i="7"/>
  <c r="J2166" i="7"/>
  <c r="E2147" i="7"/>
  <c r="J2106" i="7"/>
  <c r="E2087" i="7"/>
  <c r="J2046" i="7"/>
  <c r="E2027" i="7"/>
  <c r="J1998" i="7"/>
  <c r="E1979" i="7"/>
  <c r="J1938" i="7"/>
  <c r="E1919" i="7"/>
  <c r="E1895" i="7"/>
  <c r="J1914" i="7"/>
  <c r="J1854" i="7"/>
  <c r="E1835" i="7"/>
  <c r="L2271" i="7"/>
  <c r="L2223" i="7"/>
  <c r="L2163" i="7"/>
  <c r="L2091" i="7"/>
  <c r="L2031" i="7"/>
  <c r="L1971" i="7"/>
  <c r="L1911" i="7"/>
  <c r="L1851" i="7"/>
  <c r="K2290" i="7"/>
  <c r="N2290" i="7" s="1"/>
  <c r="K2218" i="7"/>
  <c r="N2218" i="7" s="1"/>
  <c r="K2158" i="7"/>
  <c r="K2110" i="7"/>
  <c r="K2062" i="7"/>
  <c r="K2014" i="7"/>
  <c r="K1942" i="7"/>
  <c r="K1882" i="7"/>
  <c r="K1822" i="7"/>
  <c r="J2285" i="7"/>
  <c r="E2266" i="7"/>
  <c r="J2213" i="7"/>
  <c r="E2194" i="7"/>
  <c r="E2134" i="7"/>
  <c r="J2153" i="7"/>
  <c r="M2153" i="7" s="1"/>
  <c r="J2105" i="7"/>
  <c r="E2086" i="7"/>
  <c r="E2026" i="7"/>
  <c r="J2045" i="7"/>
  <c r="J1997" i="7"/>
  <c r="E1978" i="7"/>
  <c r="J1925" i="7"/>
  <c r="E1906" i="7"/>
  <c r="J1865" i="7"/>
  <c r="E1846" i="7"/>
  <c r="E1798" i="7"/>
  <c r="J1817" i="7"/>
  <c r="P2330" i="7"/>
  <c r="Q2330" i="7" s="1"/>
  <c r="T2330" i="7" s="1"/>
  <c r="P2305" i="7"/>
  <c r="L2246" i="7"/>
  <c r="L2186" i="7"/>
  <c r="L2126" i="7"/>
  <c r="L2066" i="7"/>
  <c r="L2006" i="7"/>
  <c r="L1946" i="7"/>
  <c r="L1886" i="7"/>
  <c r="L1826" i="7"/>
  <c r="K2289" i="7"/>
  <c r="K2241" i="7"/>
  <c r="N2241" i="7" s="1"/>
  <c r="K2181" i="7"/>
  <c r="N2181" i="7" s="1"/>
  <c r="K2121" i="7"/>
  <c r="K2049" i="7"/>
  <c r="K1989" i="7"/>
  <c r="K1941" i="7"/>
  <c r="K1881" i="7"/>
  <c r="K1833" i="7"/>
  <c r="J2260" i="7"/>
  <c r="E2241" i="7"/>
  <c r="J2200" i="7"/>
  <c r="E2181" i="7"/>
  <c r="J2128" i="7"/>
  <c r="M2128" i="7" s="1"/>
  <c r="E2109" i="7"/>
  <c r="J2092" i="7"/>
  <c r="E2073" i="7"/>
  <c r="J2032" i="7"/>
  <c r="E2013" i="7"/>
  <c r="J1984" i="7"/>
  <c r="E1965" i="7"/>
  <c r="J1948" i="7"/>
  <c r="E1929" i="7"/>
  <c r="J1900" i="7"/>
  <c r="E1881" i="7"/>
  <c r="J1864" i="7"/>
  <c r="M1864" i="7" s="1"/>
  <c r="E1845" i="7"/>
  <c r="J1828" i="7"/>
  <c r="E1809" i="7"/>
  <c r="L2287" i="7"/>
  <c r="L2275" i="7"/>
  <c r="L2263" i="7"/>
  <c r="L2251" i="7"/>
  <c r="L2239" i="7"/>
  <c r="L2227" i="7"/>
  <c r="L2215" i="7"/>
  <c r="L2203" i="7"/>
  <c r="L2191" i="7"/>
  <c r="L2179" i="7"/>
  <c r="L2167" i="7"/>
  <c r="L2155" i="7"/>
  <c r="L2143" i="7"/>
  <c r="L2131" i="7"/>
  <c r="L2119" i="7"/>
  <c r="L2107" i="7"/>
  <c r="O2107" i="7" s="1"/>
  <c r="L2095" i="7"/>
  <c r="O2095" i="7" s="1"/>
  <c r="L2083" i="7"/>
  <c r="O2083" i="7" s="1"/>
  <c r="L2071" i="7"/>
  <c r="O2071" i="7" s="1"/>
  <c r="L2059" i="7"/>
  <c r="L2047" i="7"/>
  <c r="L2035" i="7"/>
  <c r="L2023" i="7"/>
  <c r="L2011" i="7"/>
  <c r="L1999" i="7"/>
  <c r="L1987" i="7"/>
  <c r="L1975" i="7"/>
  <c r="O1975" i="7" s="1"/>
  <c r="L1963" i="7"/>
  <c r="L1951" i="7"/>
  <c r="O1951" i="7" s="1"/>
  <c r="L1939" i="7"/>
  <c r="O1939" i="7" s="1"/>
  <c r="L1927" i="7"/>
  <c r="O1927" i="7" s="1"/>
  <c r="L1915" i="7"/>
  <c r="L1903" i="7"/>
  <c r="L1891" i="7"/>
  <c r="L1879" i="7"/>
  <c r="L1867" i="7"/>
  <c r="L1855" i="7"/>
  <c r="L1843" i="7"/>
  <c r="L1831" i="7"/>
  <c r="O1831" i="7" s="1"/>
  <c r="L1819" i="7"/>
  <c r="O1819" i="7" s="1"/>
  <c r="L1807" i="7"/>
  <c r="O1807" i="7" s="1"/>
  <c r="K2294" i="7"/>
  <c r="N2294" i="7" s="1"/>
  <c r="K2282" i="7"/>
  <c r="N2282" i="7" s="1"/>
  <c r="K2270" i="7"/>
  <c r="K2258" i="7"/>
  <c r="K2246" i="7"/>
  <c r="K2234" i="7"/>
  <c r="N2234" i="7" s="1"/>
  <c r="K2222" i="7"/>
  <c r="K2210" i="7"/>
  <c r="K2198" i="7"/>
  <c r="K2186" i="7"/>
  <c r="K2174" i="7"/>
  <c r="K2162" i="7"/>
  <c r="N2162" i="7" s="1"/>
  <c r="K2150" i="7"/>
  <c r="K2138" i="7"/>
  <c r="K2126" i="7"/>
  <c r="K2114" i="7"/>
  <c r="K2102" i="7"/>
  <c r="K2090" i="7"/>
  <c r="K2078" i="7"/>
  <c r="K2066" i="7"/>
  <c r="K2054" i="7"/>
  <c r="K2042" i="7"/>
  <c r="K2030" i="7"/>
  <c r="K2018" i="7"/>
  <c r="N2018" i="7" s="1"/>
  <c r="K2006" i="7"/>
  <c r="K1994" i="7"/>
  <c r="K1982" i="7"/>
  <c r="K1970" i="7"/>
  <c r="K1958" i="7"/>
  <c r="K1946" i="7"/>
  <c r="N1946" i="7" s="1"/>
  <c r="K1934" i="7"/>
  <c r="N1934" i="7" s="1"/>
  <c r="K1922" i="7"/>
  <c r="K1910" i="7"/>
  <c r="K1898" i="7"/>
  <c r="K1886" i="7"/>
  <c r="K1874" i="7"/>
  <c r="N1874" i="7" s="1"/>
  <c r="K1862" i="7"/>
  <c r="N1862" i="7" s="1"/>
  <c r="K1850" i="7"/>
  <c r="N1850" i="7" s="1"/>
  <c r="K1838" i="7"/>
  <c r="K1826" i="7"/>
  <c r="K1814" i="7"/>
  <c r="J2301" i="7"/>
  <c r="M2301" i="7" s="1"/>
  <c r="E2282" i="7"/>
  <c r="J2289" i="7"/>
  <c r="E2270" i="7"/>
  <c r="J2277" i="7"/>
  <c r="E2258" i="7"/>
  <c r="J2265" i="7"/>
  <c r="M2265" i="7" s="1"/>
  <c r="E2246" i="7"/>
  <c r="J2253" i="7"/>
  <c r="E2234" i="7"/>
  <c r="J2241" i="7"/>
  <c r="E2222" i="7"/>
  <c r="J2229" i="7"/>
  <c r="M2229" i="7" s="1"/>
  <c r="E2210" i="7"/>
  <c r="J2217" i="7"/>
  <c r="E2198" i="7"/>
  <c r="J2205" i="7"/>
  <c r="M2205" i="7" s="1"/>
  <c r="E2186" i="7"/>
  <c r="J2193" i="7"/>
  <c r="M2193" i="7" s="1"/>
  <c r="E2174" i="7"/>
  <c r="J2181" i="7"/>
  <c r="E2162" i="7"/>
  <c r="J2169" i="7"/>
  <c r="E2150" i="7"/>
  <c r="J2157" i="7"/>
  <c r="E2138" i="7"/>
  <c r="J2145" i="7"/>
  <c r="E2126" i="7"/>
  <c r="J2133" i="7"/>
  <c r="E2114" i="7"/>
  <c r="E2102" i="7"/>
  <c r="J2121" i="7"/>
  <c r="M2121" i="7" s="1"/>
  <c r="J2109" i="7"/>
  <c r="E2090" i="7"/>
  <c r="J2097" i="7"/>
  <c r="E2078" i="7"/>
  <c r="J2085" i="7"/>
  <c r="E2066" i="7"/>
  <c r="E2054" i="7"/>
  <c r="J2073" i="7"/>
  <c r="M2073" i="7" s="1"/>
  <c r="J2061" i="7"/>
  <c r="M2061" i="7" s="1"/>
  <c r="E2042" i="7"/>
  <c r="J2049" i="7"/>
  <c r="M2049" i="7" s="1"/>
  <c r="E2030" i="7"/>
  <c r="J2037" i="7"/>
  <c r="E2018" i="7"/>
  <c r="J2025" i="7"/>
  <c r="E2006" i="7"/>
  <c r="J2013" i="7"/>
  <c r="E1994" i="7"/>
  <c r="J2001" i="7"/>
  <c r="E1982" i="7"/>
  <c r="J1989" i="7"/>
  <c r="E1970" i="7"/>
  <c r="J1977" i="7"/>
  <c r="M1977" i="7" s="1"/>
  <c r="E1958" i="7"/>
  <c r="J1965" i="7"/>
  <c r="E1946" i="7"/>
  <c r="J1953" i="7"/>
  <c r="E1934" i="7"/>
  <c r="J1941" i="7"/>
  <c r="M1941" i="7" s="1"/>
  <c r="E1922" i="7"/>
  <c r="J1929" i="7"/>
  <c r="E1910" i="7"/>
  <c r="J1917" i="7"/>
  <c r="M1917" i="7" s="1"/>
  <c r="E1898" i="7"/>
  <c r="J1905" i="7"/>
  <c r="M1905" i="7" s="1"/>
  <c r="E1886" i="7"/>
  <c r="J1893" i="7"/>
  <c r="E1874" i="7"/>
  <c r="J1881" i="7"/>
  <c r="E1862" i="7"/>
  <c r="E1850" i="7"/>
  <c r="J1869" i="7"/>
  <c r="J1857" i="7"/>
  <c r="E1838" i="7"/>
  <c r="J1845" i="7"/>
  <c r="E1826" i="7"/>
  <c r="J1833" i="7"/>
  <c r="M1833" i="7" s="1"/>
  <c r="E1814" i="7"/>
  <c r="J1821" i="7"/>
  <c r="E1802" i="7"/>
  <c r="J1809" i="7"/>
  <c r="E1790" i="7"/>
  <c r="O2343" i="7"/>
  <c r="N2349" i="7"/>
  <c r="M2337" i="7"/>
  <c r="M2438" i="7"/>
  <c r="O2438" i="7"/>
  <c r="M2358" i="7"/>
  <c r="O2358" i="7"/>
  <c r="N2421" i="7"/>
  <c r="M2374" i="7"/>
  <c r="P2374" i="7" s="1"/>
  <c r="S2374" i="7" s="1"/>
  <c r="V2374" i="7" s="1"/>
  <c r="O2374" i="7"/>
  <c r="N2345" i="7"/>
  <c r="O2429" i="7"/>
  <c r="N2429" i="7"/>
  <c r="O2320" i="7"/>
  <c r="M2454" i="7"/>
  <c r="O2454" i="7"/>
  <c r="N2352" i="7"/>
  <c r="P2352" i="7" s="1"/>
  <c r="Q2352" i="7" s="1"/>
  <c r="T2352" i="7" s="1"/>
  <c r="N2440" i="7"/>
  <c r="P2440" i="7" s="1"/>
  <c r="S2440" i="7" s="1"/>
  <c r="V2440" i="7" s="1"/>
  <c r="N2460" i="7"/>
  <c r="M2460" i="7"/>
  <c r="M2363" i="7"/>
  <c r="O2475" i="7"/>
  <c r="O2513" i="7"/>
  <c r="M2513" i="7"/>
  <c r="N2434" i="7"/>
  <c r="M2434" i="7"/>
  <c r="N2376" i="7"/>
  <c r="O2467" i="7"/>
  <c r="M2333" i="7"/>
  <c r="P2333" i="7" s="1"/>
  <c r="R2333" i="7" s="1"/>
  <c r="U2333" i="7" s="1"/>
  <c r="O2432" i="7"/>
  <c r="N2432" i="7"/>
  <c r="O2472" i="7"/>
  <c r="P2472" i="7" s="1"/>
  <c r="N2517" i="7"/>
  <c r="P2517" i="7" s="1"/>
  <c r="R2517" i="7" s="1"/>
  <c r="U2517" i="7" s="1"/>
  <c r="M2406" i="7"/>
  <c r="O2406" i="7"/>
  <c r="N2470" i="7"/>
  <c r="O2470" i="7"/>
  <c r="O2388" i="7"/>
  <c r="M2453" i="7"/>
  <c r="N2385" i="7"/>
  <c r="M2341" i="7"/>
  <c r="P2341" i="7" s="1"/>
  <c r="N2408" i="7"/>
  <c r="O2481" i="7"/>
  <c r="O2361" i="7"/>
  <c r="M2356" i="7"/>
  <c r="M2359" i="7"/>
  <c r="M2470" i="7"/>
  <c r="M2472" i="7"/>
  <c r="O2364" i="7"/>
  <c r="O2503" i="7"/>
  <c r="M2431" i="7"/>
  <c r="O2303" i="7"/>
  <c r="O2457" i="7"/>
  <c r="N2360" i="7"/>
  <c r="P2360" i="7" s="1"/>
  <c r="O2519" i="7"/>
  <c r="N2503" i="7"/>
  <c r="P2503" i="7" s="1"/>
  <c r="O2447" i="7"/>
  <c r="O2412" i="7"/>
  <c r="N2323" i="7"/>
  <c r="N2375" i="7"/>
  <c r="M2379" i="7"/>
  <c r="M2345" i="7"/>
  <c r="N2326" i="7"/>
  <c r="M2439" i="7"/>
  <c r="N2334" i="7"/>
  <c r="M2334" i="7"/>
  <c r="O2382" i="7"/>
  <c r="L2257" i="7"/>
  <c r="O2257" i="7" s="1"/>
  <c r="L2197" i="7"/>
  <c r="L2149" i="7"/>
  <c r="L2089" i="7"/>
  <c r="L2041" i="7"/>
  <c r="O2041" i="7" s="1"/>
  <c r="L1969" i="7"/>
  <c r="L1909" i="7"/>
  <c r="L1849" i="7"/>
  <c r="K2276" i="7"/>
  <c r="K2228" i="7"/>
  <c r="K2180" i="7"/>
  <c r="N2180" i="7" s="1"/>
  <c r="K2108" i="7"/>
  <c r="N2108" i="7" s="1"/>
  <c r="K2048" i="7"/>
  <c r="N2048" i="7" s="1"/>
  <c r="K1976" i="7"/>
  <c r="N1976" i="7" s="1"/>
  <c r="K1880" i="7"/>
  <c r="E2204" i="7"/>
  <c r="J2223" i="7"/>
  <c r="E2132" i="7"/>
  <c r="J2151" i="7"/>
  <c r="J2091" i="7"/>
  <c r="E2072" i="7"/>
  <c r="E2012" i="7"/>
  <c r="J2031" i="7"/>
  <c r="M2031" i="7" s="1"/>
  <c r="J1983" i="7"/>
  <c r="E1964" i="7"/>
  <c r="J1923" i="7"/>
  <c r="M1923" i="7" s="1"/>
  <c r="E1904" i="7"/>
  <c r="J1863" i="7"/>
  <c r="E1844" i="7"/>
  <c r="L2292" i="7"/>
  <c r="L2280" i="7"/>
  <c r="O2280" i="7" s="1"/>
  <c r="L2268" i="7"/>
  <c r="L2256" i="7"/>
  <c r="L2244" i="7"/>
  <c r="O2244" i="7" s="1"/>
  <c r="L2232" i="7"/>
  <c r="L2220" i="7"/>
  <c r="L2208" i="7"/>
  <c r="O2208" i="7" s="1"/>
  <c r="L2196" i="7"/>
  <c r="O2196" i="7" s="1"/>
  <c r="L2184" i="7"/>
  <c r="L2172" i="7"/>
  <c r="L2160" i="7"/>
  <c r="L2148" i="7"/>
  <c r="L2136" i="7"/>
  <c r="L2124" i="7"/>
  <c r="L2112" i="7"/>
  <c r="L2100" i="7"/>
  <c r="O2100" i="7" s="1"/>
  <c r="L2088" i="7"/>
  <c r="L2076" i="7"/>
  <c r="L2064" i="7"/>
  <c r="L2052" i="7"/>
  <c r="O2052" i="7" s="1"/>
  <c r="L2040" i="7"/>
  <c r="L2028" i="7"/>
  <c r="L2016" i="7"/>
  <c r="L2004" i="7"/>
  <c r="L1992" i="7"/>
  <c r="O1992" i="7" s="1"/>
  <c r="L1980" i="7"/>
  <c r="L1968" i="7"/>
  <c r="L1956" i="7"/>
  <c r="L1944" i="7"/>
  <c r="O1944" i="7" s="1"/>
  <c r="L1932" i="7"/>
  <c r="L1920" i="7"/>
  <c r="L1908" i="7"/>
  <c r="L1896" i="7"/>
  <c r="L1884" i="7"/>
  <c r="L1872" i="7"/>
  <c r="L1860" i="7"/>
  <c r="L1848" i="7"/>
  <c r="O1848" i="7" s="1"/>
  <c r="L1836" i="7"/>
  <c r="L1824" i="7"/>
  <c r="L1812" i="7"/>
  <c r="K2299" i="7"/>
  <c r="K2287" i="7"/>
  <c r="K2275" i="7"/>
  <c r="K2263" i="7"/>
  <c r="K2251" i="7"/>
  <c r="K2239" i="7"/>
  <c r="K2227" i="7"/>
  <c r="K2215" i="7"/>
  <c r="K2203" i="7"/>
  <c r="K2191" i="7"/>
  <c r="K2179" i="7"/>
  <c r="K2167" i="7"/>
  <c r="N2167" i="7" s="1"/>
  <c r="K2155" i="7"/>
  <c r="N2155" i="7" s="1"/>
  <c r="K2143" i="7"/>
  <c r="K2131" i="7"/>
  <c r="N2131" i="7" s="1"/>
  <c r="K2119" i="7"/>
  <c r="K2107" i="7"/>
  <c r="K2095" i="7"/>
  <c r="K2083" i="7"/>
  <c r="K2071" i="7"/>
  <c r="K2059" i="7"/>
  <c r="N2059" i="7" s="1"/>
  <c r="K2047" i="7"/>
  <c r="N2047" i="7" s="1"/>
  <c r="K2035" i="7"/>
  <c r="N2035" i="7" s="1"/>
  <c r="K2023" i="7"/>
  <c r="N2023" i="7" s="1"/>
  <c r="K2011" i="7"/>
  <c r="N2011" i="7" s="1"/>
  <c r="K1999" i="7"/>
  <c r="N1999" i="7" s="1"/>
  <c r="K1987" i="7"/>
  <c r="N1987" i="7" s="1"/>
  <c r="K1975" i="7"/>
  <c r="K1963" i="7"/>
  <c r="K1951" i="7"/>
  <c r="K1939" i="7"/>
  <c r="K1927" i="7"/>
  <c r="K1915" i="7"/>
  <c r="N1915" i="7" s="1"/>
  <c r="K1903" i="7"/>
  <c r="K1891" i="7"/>
  <c r="K1879" i="7"/>
  <c r="N1879" i="7" s="1"/>
  <c r="K1867" i="7"/>
  <c r="K1855" i="7"/>
  <c r="N1855" i="7" s="1"/>
  <c r="K1843" i="7"/>
  <c r="N1843" i="7" s="1"/>
  <c r="K1831" i="7"/>
  <c r="K1819" i="7"/>
  <c r="K1807" i="7"/>
  <c r="J2294" i="7"/>
  <c r="E2275" i="7"/>
  <c r="E2263" i="7"/>
  <c r="J2282" i="7"/>
  <c r="J2270" i="7"/>
  <c r="M2270" i="7" s="1"/>
  <c r="E2251" i="7"/>
  <c r="E2239" i="7"/>
  <c r="J2258" i="7"/>
  <c r="M2258" i="7" s="1"/>
  <c r="J2246" i="7"/>
  <c r="M2246" i="7" s="1"/>
  <c r="E2227" i="7"/>
  <c r="J2234" i="7"/>
  <c r="E2215" i="7"/>
  <c r="J2222" i="7"/>
  <c r="E2203" i="7"/>
  <c r="J2210" i="7"/>
  <c r="E2191" i="7"/>
  <c r="E2179" i="7"/>
  <c r="J2198" i="7"/>
  <c r="M2198" i="7" s="1"/>
  <c r="J2186" i="7"/>
  <c r="E2167" i="7"/>
  <c r="J2174" i="7"/>
  <c r="M2174" i="7" s="1"/>
  <c r="E2155" i="7"/>
  <c r="J2162" i="7"/>
  <c r="E2143" i="7"/>
  <c r="J2150" i="7"/>
  <c r="E2131" i="7"/>
  <c r="E2119" i="7"/>
  <c r="J2138" i="7"/>
  <c r="E2107" i="7"/>
  <c r="J2126" i="7"/>
  <c r="M2126" i="7" s="1"/>
  <c r="J2114" i="7"/>
  <c r="M2114" i="7" s="1"/>
  <c r="E2095" i="7"/>
  <c r="E2083" i="7"/>
  <c r="J2102" i="7"/>
  <c r="J2090" i="7"/>
  <c r="E2071" i="7"/>
  <c r="J2078" i="7"/>
  <c r="E2059" i="7"/>
  <c r="J2066" i="7"/>
  <c r="N2066" i="7" s="1"/>
  <c r="E2047" i="7"/>
  <c r="J2054" i="7"/>
  <c r="E2035" i="7"/>
  <c r="E2023" i="7"/>
  <c r="J2042" i="7"/>
  <c r="J2030" i="7"/>
  <c r="E2011" i="7"/>
  <c r="J2018" i="7"/>
  <c r="E1999" i="7"/>
  <c r="J2006" i="7"/>
  <c r="E1987" i="7"/>
  <c r="E1975" i="7"/>
  <c r="J1994" i="7"/>
  <c r="J1982" i="7"/>
  <c r="E1963" i="7"/>
  <c r="J1970" i="7"/>
  <c r="E1951" i="7"/>
  <c r="E1939" i="7"/>
  <c r="J1958" i="7"/>
  <c r="M1958" i="7" s="1"/>
  <c r="E1927" i="7"/>
  <c r="J1946" i="7"/>
  <c r="J1934" i="7"/>
  <c r="E1915" i="7"/>
  <c r="J1922" i="7"/>
  <c r="M1922" i="7" s="1"/>
  <c r="E1903" i="7"/>
  <c r="J1910" i="7"/>
  <c r="M1910" i="7" s="1"/>
  <c r="E1891" i="7"/>
  <c r="J1898" i="7"/>
  <c r="M1898" i="7" s="1"/>
  <c r="E1879" i="7"/>
  <c r="J1886" i="7"/>
  <c r="M1886" i="7" s="1"/>
  <c r="E1867" i="7"/>
  <c r="J1874" i="7"/>
  <c r="E1855" i="7"/>
  <c r="J1862" i="7"/>
  <c r="E1843" i="7"/>
  <c r="J1850" i="7"/>
  <c r="E1831" i="7"/>
  <c r="J1838" i="7"/>
  <c r="E1819" i="7"/>
  <c r="J1826" i="7"/>
  <c r="M1826" i="7" s="1"/>
  <c r="E1807" i="7"/>
  <c r="E1795" i="7"/>
  <c r="J1814" i="7"/>
  <c r="M1814" i="7" s="1"/>
  <c r="N2428" i="7"/>
  <c r="N2491" i="7"/>
  <c r="N2477" i="7"/>
  <c r="O2430" i="7"/>
  <c r="O2317" i="7"/>
  <c r="N2317" i="7"/>
  <c r="O2436" i="7"/>
  <c r="O2477" i="7"/>
  <c r="N2346" i="7"/>
  <c r="N2474" i="7"/>
  <c r="O2378" i="7"/>
  <c r="N2394" i="7"/>
  <c r="O2473" i="7"/>
  <c r="M2368" i="7"/>
  <c r="M2322" i="7"/>
  <c r="O2509" i="7"/>
  <c r="O2312" i="7"/>
  <c r="O2487" i="7"/>
  <c r="O2420" i="7"/>
  <c r="N2369" i="7"/>
  <c r="P2369" i="7" s="1"/>
  <c r="Q2369" i="7" s="1"/>
  <c r="T2369" i="7" s="1"/>
  <c r="O2411" i="7"/>
  <c r="P2411" i="7" s="1"/>
  <c r="N2370" i="7"/>
  <c r="M2370" i="7"/>
  <c r="O2396" i="7"/>
  <c r="M2424" i="7"/>
  <c r="P2424" i="7" s="1"/>
  <c r="M2314" i="7"/>
  <c r="O2407" i="7"/>
  <c r="N2426" i="7"/>
  <c r="O2415" i="7"/>
  <c r="O2427" i="7"/>
  <c r="P2427" i="7" s="1"/>
  <c r="N2386" i="7"/>
  <c r="M2386" i="7"/>
  <c r="P2386" i="7" s="1"/>
  <c r="S2386" i="7" s="1"/>
  <c r="V2386" i="7" s="1"/>
  <c r="M2327" i="7"/>
  <c r="P2327" i="7" s="1"/>
  <c r="S2327" i="7" s="1"/>
  <c r="V2327" i="7" s="1"/>
  <c r="M2415" i="7"/>
  <c r="N2382" i="7"/>
  <c r="M2382" i="7"/>
  <c r="N2402" i="7"/>
  <c r="M2402" i="7"/>
  <c r="M2474" i="7"/>
  <c r="M2475" i="7"/>
  <c r="M2448" i="7"/>
  <c r="N2446" i="7"/>
  <c r="M2446" i="7"/>
  <c r="O2307" i="7"/>
  <c r="P2307" i="7" s="1"/>
  <c r="O2413" i="7"/>
  <c r="M2343" i="7"/>
  <c r="L2281" i="7"/>
  <c r="O2281" i="7" s="1"/>
  <c r="L2233" i="7"/>
  <c r="O2233" i="7" s="1"/>
  <c r="L2173" i="7"/>
  <c r="L2113" i="7"/>
  <c r="L2053" i="7"/>
  <c r="L1993" i="7"/>
  <c r="L1933" i="7"/>
  <c r="L1861" i="7"/>
  <c r="L1825" i="7"/>
  <c r="O1825" i="7" s="1"/>
  <c r="K2300" i="7"/>
  <c r="N2300" i="7" s="1"/>
  <c r="K2264" i="7"/>
  <c r="K2216" i="7"/>
  <c r="K2168" i="7"/>
  <c r="N2168" i="7" s="1"/>
  <c r="K2096" i="7"/>
  <c r="N2096" i="7" s="1"/>
  <c r="K2012" i="7"/>
  <c r="K1952" i="7"/>
  <c r="K1904" i="7"/>
  <c r="K1844" i="7"/>
  <c r="N1844" i="7" s="1"/>
  <c r="J2295" i="7"/>
  <c r="E2276" i="7"/>
  <c r="J2247" i="7"/>
  <c r="E2228" i="7"/>
  <c r="E2168" i="7"/>
  <c r="J2187" i="7"/>
  <c r="M2187" i="7" s="1"/>
  <c r="J2115" i="7"/>
  <c r="M2115" i="7" s="1"/>
  <c r="E2096" i="7"/>
  <c r="J2067" i="7"/>
  <c r="E2048" i="7"/>
  <c r="J2007" i="7"/>
  <c r="E1988" i="7"/>
  <c r="J1947" i="7"/>
  <c r="E1928" i="7"/>
  <c r="J1887" i="7"/>
  <c r="E1868" i="7"/>
  <c r="J1839" i="7"/>
  <c r="M1839" i="7" s="1"/>
  <c r="E1820" i="7"/>
  <c r="L2291" i="7"/>
  <c r="L2243" i="7"/>
  <c r="L2171" i="7"/>
  <c r="L2135" i="7"/>
  <c r="L2087" i="7"/>
  <c r="L2039" i="7"/>
  <c r="O2039" i="7" s="1"/>
  <c r="L1991" i="7"/>
  <c r="L1943" i="7"/>
  <c r="L1895" i="7"/>
  <c r="O1895" i="7" s="1"/>
  <c r="L1835" i="7"/>
  <c r="K2298" i="7"/>
  <c r="N2298" i="7" s="1"/>
  <c r="K2262" i="7"/>
  <c r="N2262" i="7" s="1"/>
  <c r="K2226" i="7"/>
  <c r="N2226" i="7" s="1"/>
  <c r="K2190" i="7"/>
  <c r="K2178" i="7"/>
  <c r="K2166" i="7"/>
  <c r="K2154" i="7"/>
  <c r="K2130" i="7"/>
  <c r="K2106" i="7"/>
  <c r="K2094" i="7"/>
  <c r="K2082" i="7"/>
  <c r="K2070" i="7"/>
  <c r="N2070" i="7" s="1"/>
  <c r="K2058" i="7"/>
  <c r="K2046" i="7"/>
  <c r="M2046" i="7" s="1"/>
  <c r="K2034" i="7"/>
  <c r="K2022" i="7"/>
  <c r="N2022" i="7" s="1"/>
  <c r="K2010" i="7"/>
  <c r="K1998" i="7"/>
  <c r="K1986" i="7"/>
  <c r="N1986" i="7" s="1"/>
  <c r="K1974" i="7"/>
  <c r="K1962" i="7"/>
  <c r="K1950" i="7"/>
  <c r="N1950" i="7" s="1"/>
  <c r="K1938" i="7"/>
  <c r="N1938" i="7" s="1"/>
  <c r="K1926" i="7"/>
  <c r="K1914" i="7"/>
  <c r="N1914" i="7" s="1"/>
  <c r="K1902" i="7"/>
  <c r="N1902" i="7" s="1"/>
  <c r="K1890" i="7"/>
  <c r="N1890" i="7" s="1"/>
  <c r="K1878" i="7"/>
  <c r="N1878" i="7" s="1"/>
  <c r="K1866" i="7"/>
  <c r="K1854" i="7"/>
  <c r="K1842" i="7"/>
  <c r="K1830" i="7"/>
  <c r="N1830" i="7" s="1"/>
  <c r="K1818" i="7"/>
  <c r="K1806" i="7"/>
  <c r="J2293" i="7"/>
  <c r="E2274" i="7"/>
  <c r="J2281" i="7"/>
  <c r="E2262" i="7"/>
  <c r="E2250" i="7"/>
  <c r="J2269" i="7"/>
  <c r="M2269" i="7" s="1"/>
  <c r="E2238" i="7"/>
  <c r="J2257" i="7"/>
  <c r="J2245" i="7"/>
  <c r="E2226" i="7"/>
  <c r="J2233" i="7"/>
  <c r="E2214" i="7"/>
  <c r="E2202" i="7"/>
  <c r="J2221" i="7"/>
  <c r="J2209" i="7"/>
  <c r="E2190" i="7"/>
  <c r="E2178" i="7"/>
  <c r="J2197" i="7"/>
  <c r="M2197" i="7" s="1"/>
  <c r="J2185" i="7"/>
  <c r="E2166" i="7"/>
  <c r="E2154" i="7"/>
  <c r="J2173" i="7"/>
  <c r="M2173" i="7" s="1"/>
  <c r="E2142" i="7"/>
  <c r="J2161" i="7"/>
  <c r="J2149" i="7"/>
  <c r="M2149" i="7" s="1"/>
  <c r="E2130" i="7"/>
  <c r="E2118" i="7"/>
  <c r="J2137" i="7"/>
  <c r="M2137" i="7" s="1"/>
  <c r="J2125" i="7"/>
  <c r="E2106" i="7"/>
  <c r="J2113" i="7"/>
  <c r="M2113" i="7" s="1"/>
  <c r="E2094" i="7"/>
  <c r="E2082" i="7"/>
  <c r="J2101" i="7"/>
  <c r="J2089" i="7"/>
  <c r="M2089" i="7" s="1"/>
  <c r="E2070" i="7"/>
  <c r="J2077" i="7"/>
  <c r="E2058" i="7"/>
  <c r="J2065" i="7"/>
  <c r="E2046" i="7"/>
  <c r="J2053" i="7"/>
  <c r="M2053" i="7" s="1"/>
  <c r="E2034" i="7"/>
  <c r="J2041" i="7"/>
  <c r="E2022" i="7"/>
  <c r="J2029" i="7"/>
  <c r="E2010" i="7"/>
  <c r="E1998" i="7"/>
  <c r="J2017" i="7"/>
  <c r="E1986" i="7"/>
  <c r="J2005" i="7"/>
  <c r="J1993" i="7"/>
  <c r="M1993" i="7" s="1"/>
  <c r="E1974" i="7"/>
  <c r="J1981" i="7"/>
  <c r="E1962" i="7"/>
  <c r="J1969" i="7"/>
  <c r="E1950" i="7"/>
  <c r="J1957" i="7"/>
  <c r="E1938" i="7"/>
  <c r="J1945" i="7"/>
  <c r="E1926" i="7"/>
  <c r="E1914" i="7"/>
  <c r="J1933" i="7"/>
  <c r="E1902" i="7"/>
  <c r="J1921" i="7"/>
  <c r="J1909" i="7"/>
  <c r="M1909" i="7" s="1"/>
  <c r="E1890" i="7"/>
  <c r="J1897" i="7"/>
  <c r="E1878" i="7"/>
  <c r="J1885" i="7"/>
  <c r="E1866" i="7"/>
  <c r="J1873" i="7"/>
  <c r="E1854" i="7"/>
  <c r="J1861" i="7"/>
  <c r="M1861" i="7" s="1"/>
  <c r="E1842" i="7"/>
  <c r="J1849" i="7"/>
  <c r="M1849" i="7" s="1"/>
  <c r="E1830" i="7"/>
  <c r="E1818" i="7"/>
  <c r="J1837" i="7"/>
  <c r="J1825" i="7"/>
  <c r="N1825" i="7" s="1"/>
  <c r="E1806" i="7"/>
  <c r="J1813" i="7"/>
  <c r="E1794" i="7"/>
  <c r="O2339" i="7"/>
  <c r="N2501" i="7"/>
  <c r="O2351" i="7"/>
  <c r="O2484" i="7"/>
  <c r="P2484" i="7" s="1"/>
  <c r="R2484" i="7" s="1"/>
  <c r="U2484" i="7" s="1"/>
  <c r="O2444" i="7"/>
  <c r="P2444" i="7" s="1"/>
  <c r="O2383" i="7"/>
  <c r="O2490" i="7"/>
  <c r="O2399" i="7"/>
  <c r="M2376" i="7"/>
  <c r="P2376" i="7" s="1"/>
  <c r="O2479" i="7"/>
  <c r="N2466" i="7"/>
  <c r="M2466" i="7"/>
  <c r="Q2466" i="7" s="1"/>
  <c r="T2466" i="7" s="1"/>
  <c r="M2328" i="7"/>
  <c r="O2369" i="7"/>
  <c r="N2519" i="7"/>
  <c r="M2399" i="7"/>
  <c r="M2313" i="7"/>
  <c r="M2335" i="7"/>
  <c r="N2504" i="7"/>
  <c r="M2520" i="7"/>
  <c r="O2529" i="7"/>
  <c r="M2427" i="7"/>
  <c r="N2414" i="7"/>
  <c r="M2414" i="7"/>
  <c r="M2486" i="7"/>
  <c r="N2418" i="7"/>
  <c r="M2418" i="7"/>
  <c r="M2422" i="7"/>
  <c r="O2422" i="7"/>
  <c r="O2379" i="7"/>
  <c r="M2516" i="7"/>
  <c r="P2516" i="7" s="1"/>
  <c r="R2516" i="7" s="1"/>
  <c r="U2516" i="7" s="1"/>
  <c r="M2420" i="7"/>
  <c r="M2392" i="7"/>
  <c r="P2392" i="7" s="1"/>
  <c r="Q2392" i="7" s="1"/>
  <c r="T2392" i="7" s="1"/>
  <c r="M2391" i="7"/>
  <c r="L2269" i="7"/>
  <c r="L2209" i="7"/>
  <c r="L2137" i="7"/>
  <c r="L2065" i="7"/>
  <c r="L2005" i="7"/>
  <c r="L1945" i="7"/>
  <c r="L1897" i="7"/>
  <c r="O1897" i="7" s="1"/>
  <c r="L1813" i="7"/>
  <c r="K2144" i="7"/>
  <c r="K2084" i="7"/>
  <c r="K2024" i="7"/>
  <c r="K1964" i="7"/>
  <c r="K1916" i="7"/>
  <c r="K1856" i="7"/>
  <c r="K1808" i="7"/>
  <c r="J2259" i="7"/>
  <c r="E2240" i="7"/>
  <c r="J2199" i="7"/>
  <c r="M2199" i="7" s="1"/>
  <c r="E2180" i="7"/>
  <c r="E2108" i="7"/>
  <c r="J2127" i="7"/>
  <c r="J2043" i="7"/>
  <c r="E2024" i="7"/>
  <c r="J1971" i="7"/>
  <c r="E1952" i="7"/>
  <c r="J1911" i="7"/>
  <c r="M1911" i="7" s="1"/>
  <c r="E1892" i="7"/>
  <c r="J1815" i="7"/>
  <c r="E1796" i="7"/>
  <c r="L2279" i="7"/>
  <c r="L2219" i="7"/>
  <c r="L2183" i="7"/>
  <c r="O2183" i="7" s="1"/>
  <c r="L2123" i="7"/>
  <c r="L2075" i="7"/>
  <c r="L2003" i="7"/>
  <c r="L1955" i="7"/>
  <c r="O1955" i="7" s="1"/>
  <c r="L1919" i="7"/>
  <c r="L1883" i="7"/>
  <c r="L1847" i="7"/>
  <c r="L1823" i="7"/>
  <c r="O1823" i="7" s="1"/>
  <c r="K2286" i="7"/>
  <c r="N2286" i="7" s="1"/>
  <c r="K2250" i="7"/>
  <c r="N2250" i="7" s="1"/>
  <c r="K2214" i="7"/>
  <c r="K2118" i="7"/>
  <c r="O2118" i="7" s="1"/>
  <c r="L2290" i="7"/>
  <c r="L2278" i="7"/>
  <c r="L2266" i="7"/>
  <c r="L2254" i="7"/>
  <c r="L2242" i="7"/>
  <c r="L2230" i="7"/>
  <c r="L2218" i="7"/>
  <c r="L2206" i="7"/>
  <c r="O2206" i="7" s="1"/>
  <c r="L2194" i="7"/>
  <c r="L2182" i="7"/>
  <c r="O2182" i="7" s="1"/>
  <c r="L2170" i="7"/>
  <c r="L2158" i="7"/>
  <c r="O2158" i="7" s="1"/>
  <c r="L2146" i="7"/>
  <c r="L2134" i="7"/>
  <c r="L2122" i="7"/>
  <c r="L2110" i="7"/>
  <c r="L2098" i="7"/>
  <c r="L2086" i="7"/>
  <c r="L2074" i="7"/>
  <c r="L2062" i="7"/>
  <c r="L2050" i="7"/>
  <c r="L2038" i="7"/>
  <c r="L2026" i="7"/>
  <c r="L2014" i="7"/>
  <c r="L2002" i="7"/>
  <c r="L1990" i="7"/>
  <c r="L1978" i="7"/>
  <c r="L1966" i="7"/>
  <c r="L1954" i="7"/>
  <c r="L1942" i="7"/>
  <c r="L1930" i="7"/>
  <c r="L1918" i="7"/>
  <c r="O1918" i="7" s="1"/>
  <c r="L1906" i="7"/>
  <c r="L1894" i="7"/>
  <c r="O1894" i="7" s="1"/>
  <c r="L1882" i="7"/>
  <c r="O1882" i="7" s="1"/>
  <c r="L1870" i="7"/>
  <c r="O1870" i="7" s="1"/>
  <c r="L1858" i="7"/>
  <c r="L1846" i="7"/>
  <c r="L1834" i="7"/>
  <c r="L1822" i="7"/>
  <c r="O1822" i="7" s="1"/>
  <c r="L1810" i="7"/>
  <c r="K2297" i="7"/>
  <c r="N2297" i="7" s="1"/>
  <c r="K2285" i="7"/>
  <c r="N2285" i="7" s="1"/>
  <c r="K2273" i="7"/>
  <c r="N2273" i="7" s="1"/>
  <c r="K2261" i="7"/>
  <c r="K2249" i="7"/>
  <c r="N2249" i="7" s="1"/>
  <c r="K2237" i="7"/>
  <c r="N2237" i="7" s="1"/>
  <c r="K2225" i="7"/>
  <c r="N2225" i="7" s="1"/>
  <c r="K2213" i="7"/>
  <c r="K2201" i="7"/>
  <c r="K2189" i="7"/>
  <c r="K2177" i="7"/>
  <c r="K2165" i="7"/>
  <c r="N2165" i="7" s="1"/>
  <c r="K2153" i="7"/>
  <c r="K2141" i="7"/>
  <c r="K2129" i="7"/>
  <c r="N2129" i="7" s="1"/>
  <c r="K2117" i="7"/>
  <c r="N2117" i="7" s="1"/>
  <c r="K2105" i="7"/>
  <c r="N2105" i="7" s="1"/>
  <c r="K2093" i="7"/>
  <c r="N2093" i="7" s="1"/>
  <c r="K2081" i="7"/>
  <c r="N2081" i="7" s="1"/>
  <c r="K2069" i="7"/>
  <c r="K2057" i="7"/>
  <c r="K2045" i="7"/>
  <c r="N2045" i="7" s="1"/>
  <c r="K2033" i="7"/>
  <c r="K2021" i="7"/>
  <c r="K2009" i="7"/>
  <c r="K1997" i="7"/>
  <c r="K1985" i="7"/>
  <c r="K1973" i="7"/>
  <c r="N1973" i="7" s="1"/>
  <c r="K1961" i="7"/>
  <c r="N1961" i="7" s="1"/>
  <c r="K1949" i="7"/>
  <c r="K1937" i="7"/>
  <c r="N1937" i="7" s="1"/>
  <c r="K1925" i="7"/>
  <c r="K1913" i="7"/>
  <c r="K1901" i="7"/>
  <c r="K1889" i="7"/>
  <c r="K1877" i="7"/>
  <c r="K1865" i="7"/>
  <c r="K1853" i="7"/>
  <c r="N1853" i="7" s="1"/>
  <c r="K1841" i="7"/>
  <c r="N1841" i="7" s="1"/>
  <c r="K1829" i="7"/>
  <c r="N1829" i="7" s="1"/>
  <c r="K1817" i="7"/>
  <c r="N1817" i="7" s="1"/>
  <c r="K1805" i="7"/>
  <c r="J2292" i="7"/>
  <c r="M2292" i="7" s="1"/>
  <c r="E2273" i="7"/>
  <c r="J2280" i="7"/>
  <c r="E2261" i="7"/>
  <c r="J2268" i="7"/>
  <c r="E2249" i="7"/>
  <c r="J2256" i="7"/>
  <c r="E2237" i="7"/>
  <c r="J2244" i="7"/>
  <c r="E2225" i="7"/>
  <c r="E2213" i="7"/>
  <c r="J2232" i="7"/>
  <c r="J2220" i="7"/>
  <c r="E2201" i="7"/>
  <c r="J2208" i="7"/>
  <c r="E2189" i="7"/>
  <c r="J2196" i="7"/>
  <c r="E2177" i="7"/>
  <c r="J2184" i="7"/>
  <c r="E2165" i="7"/>
  <c r="J2172" i="7"/>
  <c r="M2172" i="7" s="1"/>
  <c r="E2153" i="7"/>
  <c r="J2160" i="7"/>
  <c r="M2160" i="7" s="1"/>
  <c r="E2141" i="7"/>
  <c r="J2148" i="7"/>
  <c r="M2148" i="7" s="1"/>
  <c r="E2129" i="7"/>
  <c r="J2136" i="7"/>
  <c r="E2117" i="7"/>
  <c r="J2124" i="7"/>
  <c r="E2105" i="7"/>
  <c r="J2112" i="7"/>
  <c r="E2093" i="7"/>
  <c r="J2100" i="7"/>
  <c r="E2081" i="7"/>
  <c r="E2069" i="7"/>
  <c r="J2088" i="7"/>
  <c r="M2088" i="7" s="1"/>
  <c r="J2076" i="7"/>
  <c r="M2076" i="7" s="1"/>
  <c r="E2057" i="7"/>
  <c r="E2045" i="7"/>
  <c r="J2064" i="7"/>
  <c r="J2052" i="7"/>
  <c r="E2033" i="7"/>
  <c r="E2021" i="7"/>
  <c r="J2040" i="7"/>
  <c r="M2040" i="7" s="1"/>
  <c r="J2028" i="7"/>
  <c r="M2028" i="7" s="1"/>
  <c r="E2009" i="7"/>
  <c r="J2016" i="7"/>
  <c r="M2016" i="7" s="1"/>
  <c r="E1997" i="7"/>
  <c r="J2004" i="7"/>
  <c r="M2004" i="7" s="1"/>
  <c r="E1985" i="7"/>
  <c r="J1992" i="7"/>
  <c r="E1973" i="7"/>
  <c r="J1980" i="7"/>
  <c r="M1980" i="7" s="1"/>
  <c r="E1961" i="7"/>
  <c r="J1968" i="7"/>
  <c r="M1968" i="7" s="1"/>
  <c r="E1949" i="7"/>
  <c r="J1956" i="7"/>
  <c r="E1937" i="7"/>
  <c r="J1944" i="7"/>
  <c r="E1925" i="7"/>
  <c r="J1932" i="7"/>
  <c r="M1932" i="7" s="1"/>
  <c r="E1913" i="7"/>
  <c r="J1920" i="7"/>
  <c r="E1901" i="7"/>
  <c r="J1908" i="7"/>
  <c r="E1889" i="7"/>
  <c r="J1896" i="7"/>
  <c r="E1877" i="7"/>
  <c r="J1884" i="7"/>
  <c r="E1865" i="7"/>
  <c r="J1872" i="7"/>
  <c r="M1872" i="7" s="1"/>
  <c r="E1853" i="7"/>
  <c r="J1860" i="7"/>
  <c r="M1860" i="7" s="1"/>
  <c r="E1841" i="7"/>
  <c r="J1848" i="7"/>
  <c r="E1829" i="7"/>
  <c r="J1836" i="7"/>
  <c r="M1836" i="7" s="1"/>
  <c r="E1817" i="7"/>
  <c r="J1824" i="7"/>
  <c r="E1805" i="7"/>
  <c r="J1812" i="7"/>
  <c r="E1793" i="7"/>
  <c r="N2448" i="7"/>
  <c r="O2469" i="7"/>
  <c r="O2532" i="7"/>
  <c r="P2532" i="7" s="1"/>
  <c r="N2502" i="7"/>
  <c r="O2502" i="7"/>
  <c r="N2529" i="7"/>
  <c r="M2389" i="7"/>
  <c r="P2389" i="7" s="1"/>
  <c r="Q2389" i="7" s="1"/>
  <c r="T2389" i="7" s="1"/>
  <c r="O2525" i="7"/>
  <c r="O2348" i="7"/>
  <c r="O2366" i="7"/>
  <c r="O2494" i="7"/>
  <c r="O2315" i="7"/>
  <c r="P2315" i="7" s="1"/>
  <c r="Q2315" i="7" s="1"/>
  <c r="T2315" i="7" s="1"/>
  <c r="O2393" i="7"/>
  <c r="O2409" i="7"/>
  <c r="N2522" i="7"/>
  <c r="P2522" i="7" s="1"/>
  <c r="O2381" i="7"/>
  <c r="O2491" i="7"/>
  <c r="M2404" i="7"/>
  <c r="N2307" i="7"/>
  <c r="M2527" i="7"/>
  <c r="N2518" i="7"/>
  <c r="O2518" i="7"/>
  <c r="M2393" i="7"/>
  <c r="N2319" i="7"/>
  <c r="P2319" i="7" s="1"/>
  <c r="M2457" i="7"/>
  <c r="N2407" i="7"/>
  <c r="N2363" i="7"/>
  <c r="P2363" i="7" s="1"/>
  <c r="Q2363" i="7" s="1"/>
  <c r="T2363" i="7" s="1"/>
  <c r="M2442" i="7"/>
  <c r="M2305" i="7"/>
  <c r="O2433" i="7"/>
  <c r="M2408" i="7"/>
  <c r="M2518" i="7"/>
  <c r="P2518" i="7" s="1"/>
  <c r="O2455" i="7"/>
  <c r="M2329" i="7"/>
  <c r="P2329" i="7" s="1"/>
  <c r="M2463" i="7"/>
  <c r="N2455" i="7"/>
  <c r="M2306" i="7"/>
  <c r="P2306" i="7" s="1"/>
  <c r="Q2306" i="7" s="1"/>
  <c r="T2306" i="7" s="1"/>
  <c r="M2487" i="7"/>
  <c r="M2318" i="7"/>
  <c r="O2445" i="7"/>
  <c r="N2456" i="7"/>
  <c r="P2456" i="7" s="1"/>
  <c r="R2456" i="7" s="1"/>
  <c r="U2456" i="7" s="1"/>
  <c r="N2449" i="7"/>
  <c r="O2489" i="7"/>
  <c r="O2446" i="7"/>
  <c r="M2484" i="7"/>
  <c r="M2488" i="7"/>
  <c r="L2293" i="7"/>
  <c r="L2221" i="7"/>
  <c r="L2161" i="7"/>
  <c r="O2161" i="7" s="1"/>
  <c r="L2101" i="7"/>
  <c r="O2101" i="7" s="1"/>
  <c r="L2029" i="7"/>
  <c r="L1957" i="7"/>
  <c r="O1957" i="7" s="1"/>
  <c r="L1873" i="7"/>
  <c r="K2240" i="7"/>
  <c r="K2192" i="7"/>
  <c r="K2132" i="7"/>
  <c r="K2072" i="7"/>
  <c r="K2036" i="7"/>
  <c r="K2000" i="7"/>
  <c r="K1940" i="7"/>
  <c r="N1940" i="7" s="1"/>
  <c r="K1892" i="7"/>
  <c r="N1892" i="7" s="1"/>
  <c r="K1832" i="7"/>
  <c r="N1832" i="7" s="1"/>
  <c r="E2264" i="7"/>
  <c r="J2283" i="7"/>
  <c r="J2235" i="7"/>
  <c r="E2216" i="7"/>
  <c r="J2175" i="7"/>
  <c r="E2156" i="7"/>
  <c r="J2139" i="7"/>
  <c r="E2120" i="7"/>
  <c r="E2060" i="7"/>
  <c r="J2079" i="7"/>
  <c r="J2019" i="7"/>
  <c r="M2019" i="7" s="1"/>
  <c r="E2000" i="7"/>
  <c r="E1940" i="7"/>
  <c r="J1959" i="7"/>
  <c r="J1899" i="7"/>
  <c r="E1880" i="7"/>
  <c r="J1851" i="7"/>
  <c r="M1851" i="7" s="1"/>
  <c r="E1832" i="7"/>
  <c r="L2255" i="7"/>
  <c r="L2207" i="7"/>
  <c r="L2159" i="7"/>
  <c r="O2159" i="7" s="1"/>
  <c r="L2111" i="7"/>
  <c r="O2111" i="7" s="1"/>
  <c r="L2063" i="7"/>
  <c r="L2015" i="7"/>
  <c r="O2015" i="7" s="1"/>
  <c r="L1967" i="7"/>
  <c r="O1967" i="7" s="1"/>
  <c r="L1931" i="7"/>
  <c r="L1907" i="7"/>
  <c r="L1871" i="7"/>
  <c r="L1811" i="7"/>
  <c r="K2274" i="7"/>
  <c r="K2238" i="7"/>
  <c r="K2202" i="7"/>
  <c r="K2142" i="7"/>
  <c r="L2289" i="7"/>
  <c r="O2289" i="7" s="1"/>
  <c r="L2277" i="7"/>
  <c r="O2277" i="7" s="1"/>
  <c r="L2265" i="7"/>
  <c r="L2253" i="7"/>
  <c r="O2253" i="7" s="1"/>
  <c r="L2241" i="7"/>
  <c r="L2229" i="7"/>
  <c r="L2217" i="7"/>
  <c r="L2205" i="7"/>
  <c r="L2193" i="7"/>
  <c r="L2181" i="7"/>
  <c r="L2169" i="7"/>
  <c r="O2169" i="7" s="1"/>
  <c r="L2157" i="7"/>
  <c r="L2145" i="7"/>
  <c r="O2145" i="7" s="1"/>
  <c r="L2133" i="7"/>
  <c r="O2133" i="7" s="1"/>
  <c r="L2121" i="7"/>
  <c r="L2109" i="7"/>
  <c r="O2109" i="7" s="1"/>
  <c r="L2097" i="7"/>
  <c r="L2085" i="7"/>
  <c r="L2073" i="7"/>
  <c r="L2061" i="7"/>
  <c r="L2049" i="7"/>
  <c r="L2037" i="7"/>
  <c r="L2025" i="7"/>
  <c r="L2013" i="7"/>
  <c r="O2013" i="7" s="1"/>
  <c r="L2001" i="7"/>
  <c r="L1989" i="7"/>
  <c r="O1989" i="7" s="1"/>
  <c r="L1977" i="7"/>
  <c r="L1965" i="7"/>
  <c r="O1965" i="7" s="1"/>
  <c r="L1953" i="7"/>
  <c r="O1953" i="7" s="1"/>
  <c r="L1941" i="7"/>
  <c r="L1929" i="7"/>
  <c r="L1917" i="7"/>
  <c r="L1905" i="7"/>
  <c r="L1893" i="7"/>
  <c r="L1881" i="7"/>
  <c r="O1881" i="7" s="1"/>
  <c r="L1869" i="7"/>
  <c r="L1857" i="7"/>
  <c r="O1857" i="7" s="1"/>
  <c r="L1845" i="7"/>
  <c r="O1845" i="7" s="1"/>
  <c r="L1833" i="7"/>
  <c r="L1821" i="7"/>
  <c r="L1809" i="7"/>
  <c r="K2296" i="7"/>
  <c r="K2284" i="7"/>
  <c r="K2272" i="7"/>
  <c r="K2260" i="7"/>
  <c r="K2248" i="7"/>
  <c r="K2236" i="7"/>
  <c r="K2224" i="7"/>
  <c r="K2212" i="7"/>
  <c r="K2200" i="7"/>
  <c r="N2200" i="7" s="1"/>
  <c r="K2188" i="7"/>
  <c r="N2188" i="7" s="1"/>
  <c r="K2176" i="7"/>
  <c r="N2176" i="7" s="1"/>
  <c r="K2164" i="7"/>
  <c r="K2152" i="7"/>
  <c r="K2140" i="7"/>
  <c r="K2128" i="7"/>
  <c r="K2116" i="7"/>
  <c r="K2104" i="7"/>
  <c r="N2104" i="7" s="1"/>
  <c r="K2092" i="7"/>
  <c r="N2092" i="7" s="1"/>
  <c r="K2080" i="7"/>
  <c r="K2068" i="7"/>
  <c r="N2068" i="7" s="1"/>
  <c r="K2056" i="7"/>
  <c r="N2056" i="7" s="1"/>
  <c r="K2044" i="7"/>
  <c r="N2044" i="7" s="1"/>
  <c r="K2032" i="7"/>
  <c r="N2032" i="7" s="1"/>
  <c r="K2020" i="7"/>
  <c r="N2020" i="7" s="1"/>
  <c r="K2008" i="7"/>
  <c r="K1996" i="7"/>
  <c r="K1984" i="7"/>
  <c r="N1984" i="7" s="1"/>
  <c r="K1972" i="7"/>
  <c r="K1960" i="7"/>
  <c r="K1948" i="7"/>
  <c r="K1936" i="7"/>
  <c r="K1924" i="7"/>
  <c r="K1912" i="7"/>
  <c r="N1912" i="7" s="1"/>
  <c r="K1900" i="7"/>
  <c r="N1900" i="7" s="1"/>
  <c r="K1888" i="7"/>
  <c r="N1888" i="7" s="1"/>
  <c r="K1876" i="7"/>
  <c r="K1864" i="7"/>
  <c r="K1852" i="7"/>
  <c r="K1840" i="7"/>
  <c r="K1828" i="7"/>
  <c r="K1816" i="7"/>
  <c r="K1804" i="7"/>
  <c r="J2291" i="7"/>
  <c r="E2272" i="7"/>
  <c r="J2279" i="7"/>
  <c r="M2279" i="7" s="1"/>
  <c r="E2260" i="7"/>
  <c r="J2267" i="7"/>
  <c r="M2267" i="7" s="1"/>
  <c r="E2248" i="7"/>
  <c r="J2255" i="7"/>
  <c r="E2236" i="7"/>
  <c r="J2243" i="7"/>
  <c r="E2224" i="7"/>
  <c r="J2231" i="7"/>
  <c r="E2212" i="7"/>
  <c r="J2219" i="7"/>
  <c r="E2200" i="7"/>
  <c r="E2188" i="7"/>
  <c r="J2207" i="7"/>
  <c r="M2207" i="7" s="1"/>
  <c r="J2195" i="7"/>
  <c r="M2195" i="7" s="1"/>
  <c r="E2176" i="7"/>
  <c r="J2183" i="7"/>
  <c r="E2164" i="7"/>
  <c r="E2152" i="7"/>
  <c r="J2171" i="7"/>
  <c r="M2171" i="7" s="1"/>
  <c r="J2159" i="7"/>
  <c r="E2140" i="7"/>
  <c r="J2147" i="7"/>
  <c r="M2147" i="7" s="1"/>
  <c r="E2128" i="7"/>
  <c r="J2135" i="7"/>
  <c r="M2135" i="7" s="1"/>
  <c r="E2116" i="7"/>
  <c r="J2123" i="7"/>
  <c r="M2123" i="7" s="1"/>
  <c r="E2104" i="7"/>
  <c r="J2111" i="7"/>
  <c r="E2092" i="7"/>
  <c r="J2099" i="7"/>
  <c r="M2099" i="7" s="1"/>
  <c r="E2080" i="7"/>
  <c r="J2087" i="7"/>
  <c r="M2087" i="7" s="1"/>
  <c r="E2068" i="7"/>
  <c r="J2075" i="7"/>
  <c r="M2075" i="7" s="1"/>
  <c r="E2056" i="7"/>
  <c r="J2063" i="7"/>
  <c r="E2044" i="7"/>
  <c r="J2051" i="7"/>
  <c r="M2051" i="7" s="1"/>
  <c r="E2032" i="7"/>
  <c r="J2039" i="7"/>
  <c r="E2020" i="7"/>
  <c r="J2027" i="7"/>
  <c r="E2008" i="7"/>
  <c r="E1996" i="7"/>
  <c r="J2015" i="7"/>
  <c r="J2003" i="7"/>
  <c r="E1984" i="7"/>
  <c r="J1991" i="7"/>
  <c r="E1972" i="7"/>
  <c r="J1979" i="7"/>
  <c r="M1979" i="7" s="1"/>
  <c r="E1960" i="7"/>
  <c r="J1967" i="7"/>
  <c r="E1948" i="7"/>
  <c r="E1936" i="7"/>
  <c r="J1955" i="7"/>
  <c r="J1943" i="7"/>
  <c r="M1943" i="7" s="1"/>
  <c r="E1924" i="7"/>
  <c r="J1931" i="7"/>
  <c r="M1931" i="7" s="1"/>
  <c r="E1912" i="7"/>
  <c r="J1919" i="7"/>
  <c r="M1919" i="7" s="1"/>
  <c r="E1900" i="7"/>
  <c r="J1907" i="7"/>
  <c r="M1907" i="7" s="1"/>
  <c r="E1888" i="7"/>
  <c r="J1895" i="7"/>
  <c r="E1876" i="7"/>
  <c r="J1883" i="7"/>
  <c r="M1883" i="7" s="1"/>
  <c r="E1864" i="7"/>
  <c r="J1871" i="7"/>
  <c r="M1871" i="7" s="1"/>
  <c r="E1852" i="7"/>
  <c r="J1859" i="7"/>
  <c r="E1840" i="7"/>
  <c r="E1828" i="7"/>
  <c r="J1847" i="7"/>
  <c r="M1847" i="7" s="1"/>
  <c r="J1835" i="7"/>
  <c r="M1835" i="7" s="1"/>
  <c r="E1816" i="7"/>
  <c r="J1823" i="7"/>
  <c r="E1804" i="7"/>
  <c r="J1811" i="7"/>
  <c r="M1811" i="7" s="1"/>
  <c r="E1792" i="7"/>
  <c r="M2311" i="7"/>
  <c r="N2469" i="7"/>
  <c r="O2332" i="7"/>
  <c r="O2526" i="7"/>
  <c r="O2367" i="7"/>
  <c r="O2495" i="7"/>
  <c r="O2506" i="7"/>
  <c r="N2321" i="7"/>
  <c r="O2527" i="7"/>
  <c r="N2344" i="7"/>
  <c r="N2351" i="7"/>
  <c r="O2471" i="7"/>
  <c r="O2330" i="7"/>
  <c r="O2523" i="7"/>
  <c r="M2502" i="7"/>
  <c r="N2398" i="7"/>
  <c r="M2398" i="7"/>
  <c r="M2507" i="7"/>
  <c r="P2507" i="7" s="1"/>
  <c r="R2507" i="7" s="1"/>
  <c r="U2507" i="7" s="1"/>
  <c r="N2439" i="7"/>
  <c r="N2478" i="7"/>
  <c r="M2478" i="7"/>
  <c r="M2447" i="7"/>
  <c r="O2337" i="7"/>
  <c r="N2520" i="7"/>
  <c r="N2367" i="7"/>
  <c r="N2514" i="7"/>
  <c r="M2514" i="7"/>
  <c r="P2514" i="7" s="1"/>
  <c r="M2361" i="7"/>
  <c r="P2459" i="7"/>
  <c r="O2362" i="7"/>
  <c r="M2395" i="7"/>
  <c r="L2245" i="7"/>
  <c r="L2185" i="7"/>
  <c r="O2185" i="7" s="1"/>
  <c r="L2125" i="7"/>
  <c r="L2077" i="7"/>
  <c r="O2077" i="7" s="1"/>
  <c r="L2017" i="7"/>
  <c r="O2017" i="7" s="1"/>
  <c r="L1981" i="7"/>
  <c r="L1921" i="7"/>
  <c r="L1885" i="7"/>
  <c r="O1885" i="7" s="1"/>
  <c r="L1837" i="7"/>
  <c r="O1837" i="7" s="1"/>
  <c r="K2288" i="7"/>
  <c r="K2252" i="7"/>
  <c r="K2204" i="7"/>
  <c r="K2156" i="7"/>
  <c r="K2120" i="7"/>
  <c r="K2060" i="7"/>
  <c r="K1988" i="7"/>
  <c r="N1988" i="7" s="1"/>
  <c r="K1928" i="7"/>
  <c r="K1868" i="7"/>
  <c r="K1820" i="7"/>
  <c r="E2252" i="7"/>
  <c r="J2271" i="7"/>
  <c r="M2271" i="7" s="1"/>
  <c r="J2211" i="7"/>
  <c r="M2211" i="7" s="1"/>
  <c r="E2192" i="7"/>
  <c r="E2144" i="7"/>
  <c r="J2163" i="7"/>
  <c r="J2103" i="7"/>
  <c r="E2084" i="7"/>
  <c r="E2036" i="7"/>
  <c r="J2055" i="7"/>
  <c r="J1995" i="7"/>
  <c r="E1976" i="7"/>
  <c r="J1935" i="7"/>
  <c r="E1916" i="7"/>
  <c r="J1875" i="7"/>
  <c r="M1875" i="7" s="1"/>
  <c r="E1856" i="7"/>
  <c r="J1827" i="7"/>
  <c r="E1808" i="7"/>
  <c r="L2267" i="7"/>
  <c r="L2231" i="7"/>
  <c r="L2195" i="7"/>
  <c r="L2147" i="7"/>
  <c r="L2099" i="7"/>
  <c r="L2051" i="7"/>
  <c r="L2027" i="7"/>
  <c r="O2027" i="7" s="1"/>
  <c r="L1979" i="7"/>
  <c r="L1859" i="7"/>
  <c r="O1859" i="7" s="1"/>
  <c r="O2300" i="7"/>
  <c r="L2288" i="7"/>
  <c r="L2276" i="7"/>
  <c r="L2264" i="7"/>
  <c r="L2252" i="7"/>
  <c r="L2240" i="7"/>
  <c r="L2228" i="7"/>
  <c r="L2216" i="7"/>
  <c r="L2204" i="7"/>
  <c r="L2192" i="7"/>
  <c r="O2192" i="7" s="1"/>
  <c r="L2180" i="7"/>
  <c r="L2168" i="7"/>
  <c r="L2156" i="7"/>
  <c r="O2156" i="7" s="1"/>
  <c r="L2144" i="7"/>
  <c r="O2144" i="7" s="1"/>
  <c r="L2132" i="7"/>
  <c r="L2120" i="7"/>
  <c r="L2108" i="7"/>
  <c r="L2096" i="7"/>
  <c r="L2084" i="7"/>
  <c r="O2084" i="7" s="1"/>
  <c r="L2072" i="7"/>
  <c r="L2060" i="7"/>
  <c r="O2060" i="7" s="1"/>
  <c r="L2048" i="7"/>
  <c r="L2036" i="7"/>
  <c r="O2036" i="7" s="1"/>
  <c r="L2024" i="7"/>
  <c r="O2024" i="7" s="1"/>
  <c r="L2012" i="7"/>
  <c r="O2012" i="7" s="1"/>
  <c r="L2000" i="7"/>
  <c r="L1988" i="7"/>
  <c r="L1976" i="7"/>
  <c r="L1964" i="7"/>
  <c r="L1952" i="7"/>
  <c r="L1940" i="7"/>
  <c r="L1928" i="7"/>
  <c r="L1916" i="7"/>
  <c r="L1904" i="7"/>
  <c r="L1892" i="7"/>
  <c r="L1880" i="7"/>
  <c r="L1868" i="7"/>
  <c r="O1868" i="7" s="1"/>
  <c r="L1856" i="7"/>
  <c r="L1844" i="7"/>
  <c r="L1832" i="7"/>
  <c r="L1820" i="7"/>
  <c r="L1808" i="7"/>
  <c r="O1808" i="7" s="1"/>
  <c r="K2295" i="7"/>
  <c r="K2283" i="7"/>
  <c r="K2271" i="7"/>
  <c r="K2259" i="7"/>
  <c r="K2247" i="7"/>
  <c r="K2235" i="7"/>
  <c r="K2223" i="7"/>
  <c r="K2211" i="7"/>
  <c r="K2199" i="7"/>
  <c r="K2187" i="7"/>
  <c r="K2175" i="7"/>
  <c r="N2175" i="7" s="1"/>
  <c r="K2163" i="7"/>
  <c r="N2163" i="7" s="1"/>
  <c r="K2151" i="7"/>
  <c r="K2139" i="7"/>
  <c r="N2139" i="7" s="1"/>
  <c r="K2127" i="7"/>
  <c r="K2115" i="7"/>
  <c r="K2103" i="7"/>
  <c r="K2091" i="7"/>
  <c r="N2091" i="7" s="1"/>
  <c r="K2079" i="7"/>
  <c r="N2079" i="7" s="1"/>
  <c r="K2067" i="7"/>
  <c r="K2055" i="7"/>
  <c r="K2043" i="7"/>
  <c r="N2043" i="7" s="1"/>
  <c r="K2031" i="7"/>
  <c r="K2019" i="7"/>
  <c r="K2007" i="7"/>
  <c r="N2007" i="7" s="1"/>
  <c r="K1995" i="7"/>
  <c r="N1995" i="7" s="1"/>
  <c r="K1983" i="7"/>
  <c r="K1971" i="7"/>
  <c r="N1971" i="7" s="1"/>
  <c r="K1959" i="7"/>
  <c r="N1959" i="7" s="1"/>
  <c r="K1947" i="7"/>
  <c r="N1947" i="7" s="1"/>
  <c r="K1935" i="7"/>
  <c r="N1935" i="7" s="1"/>
  <c r="K1923" i="7"/>
  <c r="K1911" i="7"/>
  <c r="K1899" i="7"/>
  <c r="N1899" i="7" s="1"/>
  <c r="K1887" i="7"/>
  <c r="N1887" i="7" s="1"/>
  <c r="K1875" i="7"/>
  <c r="K1863" i="7"/>
  <c r="N1863" i="7" s="1"/>
  <c r="K1851" i="7"/>
  <c r="K1839" i="7"/>
  <c r="K1827" i="7"/>
  <c r="N1827" i="7" s="1"/>
  <c r="K1815" i="7"/>
  <c r="N1815" i="7" s="1"/>
  <c r="J2302" i="7"/>
  <c r="E2283" i="7"/>
  <c r="J2290" i="7"/>
  <c r="E2271" i="7"/>
  <c r="J2278" i="7"/>
  <c r="E2259" i="7"/>
  <c r="J2266" i="7"/>
  <c r="M2266" i="7" s="1"/>
  <c r="E2247" i="7"/>
  <c r="J2254" i="7"/>
  <c r="E2235" i="7"/>
  <c r="E2223" i="7"/>
  <c r="J2242" i="7"/>
  <c r="M2242" i="7" s="1"/>
  <c r="J2230" i="7"/>
  <c r="M2230" i="7" s="1"/>
  <c r="E2211" i="7"/>
  <c r="J2218" i="7"/>
  <c r="E2199" i="7"/>
  <c r="J2206" i="7"/>
  <c r="E2187" i="7"/>
  <c r="J2194" i="7"/>
  <c r="E2175" i="7"/>
  <c r="J2182" i="7"/>
  <c r="E2163" i="7"/>
  <c r="J2170" i="7"/>
  <c r="E2151" i="7"/>
  <c r="J2158" i="7"/>
  <c r="E2139" i="7"/>
  <c r="J2146" i="7"/>
  <c r="M2146" i="7" s="1"/>
  <c r="E2127" i="7"/>
  <c r="J2134" i="7"/>
  <c r="E2115" i="7"/>
  <c r="J2122" i="7"/>
  <c r="E2103" i="7"/>
  <c r="J2110" i="7"/>
  <c r="E2091" i="7"/>
  <c r="J2098" i="7"/>
  <c r="E2079" i="7"/>
  <c r="J2086" i="7"/>
  <c r="M2086" i="7" s="1"/>
  <c r="E2067" i="7"/>
  <c r="J2074" i="7"/>
  <c r="E2055" i="7"/>
  <c r="J2062" i="7"/>
  <c r="E2043" i="7"/>
  <c r="J2050" i="7"/>
  <c r="E2031" i="7"/>
  <c r="J2038" i="7"/>
  <c r="E2019" i="7"/>
  <c r="J2026" i="7"/>
  <c r="E2007" i="7"/>
  <c r="J2014" i="7"/>
  <c r="E1995" i="7"/>
  <c r="J2002" i="7"/>
  <c r="E1983" i="7"/>
  <c r="J1990" i="7"/>
  <c r="E1971" i="7"/>
  <c r="J1978" i="7"/>
  <c r="M1978" i="7" s="1"/>
  <c r="E1959" i="7"/>
  <c r="J1966" i="7"/>
  <c r="E1947" i="7"/>
  <c r="J1954" i="7"/>
  <c r="M1954" i="7" s="1"/>
  <c r="E1935" i="7"/>
  <c r="J1942" i="7"/>
  <c r="M1942" i="7" s="1"/>
  <c r="E1923" i="7"/>
  <c r="J1930" i="7"/>
  <c r="M1930" i="7" s="1"/>
  <c r="E1911" i="7"/>
  <c r="J1918" i="7"/>
  <c r="E1899" i="7"/>
  <c r="J1906" i="7"/>
  <c r="E1887" i="7"/>
  <c r="E1875" i="7"/>
  <c r="J1894" i="7"/>
  <c r="J1882" i="7"/>
  <c r="E1863" i="7"/>
  <c r="J1870" i="7"/>
  <c r="E1851" i="7"/>
  <c r="J1858" i="7"/>
  <c r="E1839" i="7"/>
  <c r="E1827" i="7"/>
  <c r="J1846" i="7"/>
  <c r="M1846" i="7" s="1"/>
  <c r="J1834" i="7"/>
  <c r="M1834" i="7" s="1"/>
  <c r="E1815" i="7"/>
  <c r="J1822" i="7"/>
  <c r="E1803" i="7"/>
  <c r="J1810" i="7"/>
  <c r="M1810" i="7" s="1"/>
  <c r="E1791" i="7"/>
  <c r="N2409" i="7"/>
  <c r="M2437" i="7"/>
  <c r="N2313" i="7"/>
  <c r="O2372" i="7"/>
  <c r="O2308" i="7"/>
  <c r="O2349" i="7"/>
  <c r="O2346" i="7"/>
  <c r="O2311" i="7"/>
  <c r="O2511" i="7"/>
  <c r="N2419" i="7"/>
  <c r="O2505" i="7"/>
  <c r="P2505" i="7" s="1"/>
  <c r="O2425" i="7"/>
  <c r="N2481" i="7"/>
  <c r="M2336" i="7"/>
  <c r="P2336" i="7" s="1"/>
  <c r="M2342" i="7"/>
  <c r="O2342" i="7"/>
  <c r="M2432" i="7"/>
  <c r="M2429" i="7"/>
  <c r="N2526" i="7"/>
  <c r="M2526" i="7"/>
  <c r="M2468" i="7"/>
  <c r="M2394" i="7"/>
  <c r="N2463" i="7"/>
  <c r="O2458" i="7"/>
  <c r="N2435" i="7"/>
  <c r="P2435" i="7" s="1"/>
  <c r="O2353" i="7"/>
  <c r="P2353" i="7" s="1"/>
  <c r="O2350" i="7"/>
  <c r="N2451" i="7"/>
  <c r="M2310" i="7"/>
  <c r="P2310" i="7" s="1"/>
  <c r="Q2310" i="7" s="1"/>
  <c r="T2310" i="7" s="1"/>
  <c r="M2459" i="7"/>
  <c r="N2458" i="7"/>
  <c r="N2335" i="7"/>
  <c r="M2461" i="7"/>
  <c r="M2365" i="7"/>
  <c r="O2417" i="7"/>
  <c r="P2417" i="7" s="1"/>
  <c r="N2410" i="7"/>
  <c r="M2511" i="7"/>
  <c r="P2511" i="7" s="1"/>
  <c r="M2426" i="7"/>
  <c r="N2510" i="7"/>
  <c r="M2510" i="7"/>
  <c r="N2327" i="7"/>
  <c r="M2523" i="7"/>
  <c r="Q2404" i="7"/>
  <c r="T2404" i="7" s="1"/>
  <c r="S2404" i="7"/>
  <c r="V2404" i="7" s="1"/>
  <c r="P2340" i="7"/>
  <c r="R2381" i="7"/>
  <c r="U2381" i="7" s="1"/>
  <c r="P2381" i="7"/>
  <c r="P2473" i="7"/>
  <c r="S2473" i="7" s="1"/>
  <c r="V2473" i="7" s="1"/>
  <c r="P2441" i="7"/>
  <c r="R2441" i="7" s="1"/>
  <c r="U2441" i="7" s="1"/>
  <c r="P2320" i="7"/>
  <c r="Q2518" i="7"/>
  <c r="T2518" i="7" s="1"/>
  <c r="R2518" i="7"/>
  <c r="U2518" i="7" s="1"/>
  <c r="S2518" i="7"/>
  <c r="V2518" i="7" s="1"/>
  <c r="Q2304" i="7"/>
  <c r="T2304" i="7" s="1"/>
  <c r="W2304" i="7" s="1"/>
  <c r="P2513" i="7"/>
  <c r="Q2374" i="7"/>
  <c r="T2374" i="7" s="1"/>
  <c r="P2325" i="7"/>
  <c r="P2387" i="7"/>
  <c r="R2387" i="7" s="1"/>
  <c r="U2387" i="7" s="1"/>
  <c r="R2424" i="7"/>
  <c r="U2424" i="7" s="1"/>
  <c r="Q2424" i="7"/>
  <c r="T2424" i="7" s="1"/>
  <c r="P2496" i="7"/>
  <c r="Q2456" i="7"/>
  <c r="T2456" i="7" s="1"/>
  <c r="Q2375" i="7"/>
  <c r="T2375" i="7" s="1"/>
  <c r="R2375" i="7"/>
  <c r="U2375" i="7" s="1"/>
  <c r="P2326" i="7"/>
  <c r="R2404" i="7"/>
  <c r="U2404" i="7" s="1"/>
  <c r="P2482" i="7"/>
  <c r="S2482" i="7" s="1"/>
  <c r="V2482" i="7" s="1"/>
  <c r="P2525" i="7"/>
  <c r="R2525" i="7" s="1"/>
  <c r="U2525" i="7" s="1"/>
  <c r="S2322" i="7"/>
  <c r="V2322" i="7" s="1"/>
  <c r="R2304" i="7"/>
  <c r="U2304" i="7" s="1"/>
  <c r="P2314" i="7"/>
  <c r="Q2314" i="7" s="1"/>
  <c r="T2314" i="7" s="1"/>
  <c r="P2475" i="7"/>
  <c r="R2475" i="7" s="1"/>
  <c r="U2475" i="7" s="1"/>
  <c r="Q2329" i="7"/>
  <c r="T2329" i="7" s="1"/>
  <c r="S2329" i="7"/>
  <c r="V2329" i="7" s="1"/>
  <c r="P2512" i="7"/>
  <c r="Q2512" i="7" s="1"/>
  <c r="T2512" i="7" s="1"/>
  <c r="P2461" i="7"/>
  <c r="R2461" i="7" s="1"/>
  <c r="U2461" i="7" s="1"/>
  <c r="Q2517" i="7"/>
  <c r="T2517" i="7" s="1"/>
  <c r="R2491" i="7"/>
  <c r="U2491" i="7" s="1"/>
  <c r="P2491" i="7"/>
  <c r="P2451" i="7"/>
  <c r="R2451" i="7" s="1"/>
  <c r="U2451" i="7" s="1"/>
  <c r="P2493" i="7"/>
  <c r="P2454" i="7"/>
  <c r="Q2338" i="7"/>
  <c r="T2338" i="7" s="1"/>
  <c r="R2338" i="7"/>
  <c r="U2338" i="7" s="1"/>
  <c r="P2489" i="7"/>
  <c r="S2489" i="7" s="1"/>
  <c r="V2489" i="7" s="1"/>
  <c r="Q2509" i="7"/>
  <c r="T2509" i="7" s="1"/>
  <c r="S2509" i="7"/>
  <c r="V2509" i="7" s="1"/>
  <c r="P2508" i="7"/>
  <c r="R2508" i="7" s="1"/>
  <c r="U2508" i="7" s="1"/>
  <c r="Q2508" i="7"/>
  <c r="T2508" i="7" s="1"/>
  <c r="P2380" i="7"/>
  <c r="S2380" i="7" s="1"/>
  <c r="V2380" i="7" s="1"/>
  <c r="S2376" i="7"/>
  <c r="V2376" i="7" s="1"/>
  <c r="P2418" i="7"/>
  <c r="R2452" i="7"/>
  <c r="U2452" i="7" s="1"/>
  <c r="P2452" i="7"/>
  <c r="P2515" i="7"/>
  <c r="Q2515" i="7" s="1"/>
  <c r="T2515" i="7" s="1"/>
  <c r="P2337" i="7"/>
  <c r="Q2337" i="7" s="1"/>
  <c r="T2337" i="7" s="1"/>
  <c r="Q2401" i="7"/>
  <c r="T2401" i="7" s="1"/>
  <c r="P2401" i="7"/>
  <c r="P2465" i="7"/>
  <c r="Q2465" i="7" s="1"/>
  <c r="T2465" i="7" s="1"/>
  <c r="P2500" i="7"/>
  <c r="R2500" i="7" s="1"/>
  <c r="U2500" i="7" s="1"/>
  <c r="R2392" i="7"/>
  <c r="U2392" i="7" s="1"/>
  <c r="P2348" i="7"/>
  <c r="S2348" i="7" s="1"/>
  <c r="V2348" i="7" s="1"/>
  <c r="Q2348" i="7"/>
  <c r="T2348" i="7" s="1"/>
  <c r="R2364" i="7"/>
  <c r="U2364" i="7" s="1"/>
  <c r="S2384" i="7"/>
  <c r="V2384" i="7" s="1"/>
  <c r="R2405" i="7"/>
  <c r="U2405" i="7" s="1"/>
  <c r="S2405" i="7"/>
  <c r="V2405" i="7" s="1"/>
  <c r="R2365" i="7"/>
  <c r="U2365" i="7" s="1"/>
  <c r="R2406" i="7"/>
  <c r="U2406" i="7" s="1"/>
  <c r="P2344" i="7"/>
  <c r="S2508" i="7"/>
  <c r="V2508" i="7" s="1"/>
  <c r="P2308" i="7"/>
  <c r="P2364" i="7"/>
  <c r="S2364" i="7" s="1"/>
  <c r="V2364" i="7" s="1"/>
  <c r="P2331" i="7"/>
  <c r="R2348" i="7"/>
  <c r="U2348" i="7" s="1"/>
  <c r="S2387" i="7"/>
  <c r="V2387" i="7" s="1"/>
  <c r="S2451" i="7"/>
  <c r="V2451" i="7" s="1"/>
  <c r="R2322" i="7"/>
  <c r="U2322" i="7" s="1"/>
  <c r="S2375" i="7"/>
  <c r="V2375" i="7" s="1"/>
  <c r="R2464" i="7"/>
  <c r="U2464" i="7" s="1"/>
  <c r="P2403" i="7"/>
  <c r="R2403" i="7" s="1"/>
  <c r="U2403" i="7" s="1"/>
  <c r="S2456" i="7"/>
  <c r="V2456" i="7" s="1"/>
  <c r="P2499" i="7"/>
  <c r="Q2499" i="7"/>
  <c r="T2499" i="7" s="1"/>
  <c r="S2520" i="7"/>
  <c r="V2520" i="7" s="1"/>
  <c r="P2476" i="7"/>
  <c r="Q2476" i="7" s="1"/>
  <c r="T2476" i="7" s="1"/>
  <c r="P2485" i="7"/>
  <c r="Q2485" i="7" s="1"/>
  <c r="T2485" i="7" s="1"/>
  <c r="R2512" i="7"/>
  <c r="U2512" i="7" s="1"/>
  <c r="P2400" i="7"/>
  <c r="Q2400" i="7" s="1"/>
  <c r="T2400" i="7" s="1"/>
  <c r="P2316" i="7"/>
  <c r="S2316" i="7" s="1"/>
  <c r="V2316" i="7" s="1"/>
  <c r="P2396" i="7"/>
  <c r="S2396" i="7" s="1"/>
  <c r="V2396" i="7" s="1"/>
  <c r="R2308" i="7"/>
  <c r="U2308" i="7" s="1"/>
  <c r="Q2323" i="7"/>
  <c r="T2323" i="7" s="1"/>
  <c r="P2323" i="7"/>
  <c r="S2453" i="7"/>
  <c r="V2453" i="7" s="1"/>
  <c r="R2329" i="7"/>
  <c r="U2329" i="7" s="1"/>
  <c r="R2427" i="7"/>
  <c r="U2427" i="7" s="1"/>
  <c r="S2310" i="7"/>
  <c r="V2310" i="7" s="1"/>
  <c r="P2371" i="7"/>
  <c r="R2371" i="7" s="1"/>
  <c r="U2371" i="7" s="1"/>
  <c r="S2424" i="7"/>
  <c r="V2424" i="7" s="1"/>
  <c r="P2483" i="7"/>
  <c r="R2483" i="7" s="1"/>
  <c r="U2483" i="7" s="1"/>
  <c r="P2433" i="7"/>
  <c r="Q2433" i="7" s="1"/>
  <c r="T2433" i="7" s="1"/>
  <c r="Q2529" i="7"/>
  <c r="T2529" i="7" s="1"/>
  <c r="P2529" i="7"/>
  <c r="P2523" i="7"/>
  <c r="R2523" i="7" s="1"/>
  <c r="U2523" i="7" s="1"/>
  <c r="P2402" i="7"/>
  <c r="S2402" i="7" s="1"/>
  <c r="V2402" i="7" s="1"/>
  <c r="P2520" i="7"/>
  <c r="P2498" i="7"/>
  <c r="S2498" i="7" s="1"/>
  <c r="V2498" i="7" s="1"/>
  <c r="S2515" i="7"/>
  <c r="V2515" i="7" s="1"/>
  <c r="P2365" i="7"/>
  <c r="P2317" i="7"/>
  <c r="Q2317" i="7" s="1"/>
  <c r="T2317" i="7" s="1"/>
  <c r="P2412" i="7"/>
  <c r="S2412" i="7" s="1"/>
  <c r="V2412" i="7" s="1"/>
  <c r="Q2412" i="7"/>
  <c r="T2412" i="7" s="1"/>
  <c r="S2314" i="7"/>
  <c r="V2314" i="7" s="1"/>
  <c r="R2396" i="7"/>
  <c r="U2396" i="7" s="1"/>
  <c r="S2512" i="7"/>
  <c r="V2512" i="7" s="1"/>
  <c r="S2338" i="7"/>
  <c r="V2338" i="7" s="1"/>
  <c r="S2466" i="7"/>
  <c r="V2466" i="7" s="1"/>
  <c r="R2509" i="7"/>
  <c r="U2509" i="7" s="1"/>
  <c r="P2303" i="7"/>
  <c r="Q2303" i="7" s="1"/>
  <c r="T2303" i="7" s="1"/>
  <c r="R2374" i="7"/>
  <c r="U2374" i="7" s="1"/>
  <c r="P2312" i="7"/>
  <c r="R2312" i="7" s="1"/>
  <c r="U2312" i="7" s="1"/>
  <c r="P2328" i="7"/>
  <c r="S2328" i="7" s="1"/>
  <c r="V2328" i="7" s="1"/>
  <c r="P2436" i="7"/>
  <c r="P2405" i="7"/>
  <c r="Q2405" i="7" s="1"/>
  <c r="T2405" i="7" s="1"/>
  <c r="P2368" i="7"/>
  <c r="P2342" i="7"/>
  <c r="R2342" i="7" s="1"/>
  <c r="U2342" i="7" s="1"/>
  <c r="P2521" i="7"/>
  <c r="S2521" i="7" s="1"/>
  <c r="V2521" i="7" s="1"/>
  <c r="P2480" i="7"/>
  <c r="Q2480" i="7"/>
  <c r="T2480" i="7" s="1"/>
  <c r="P2492" i="7"/>
  <c r="S2492" i="7" s="1"/>
  <c r="V2492" i="7" s="1"/>
  <c r="Q2501" i="7"/>
  <c r="T2501" i="7" s="1"/>
  <c r="P2501" i="7"/>
  <c r="S2501" i="7" s="1"/>
  <c r="V2501" i="7" s="1"/>
  <c r="R2515" i="7"/>
  <c r="U2515" i="7" s="1"/>
  <c r="P2324" i="7"/>
  <c r="S2324" i="7" s="1"/>
  <c r="V2324" i="7" s="1"/>
  <c r="P2428" i="7"/>
  <c r="S2428" i="7" s="1"/>
  <c r="V2428" i="7" s="1"/>
  <c r="Q2428" i="7"/>
  <c r="T2428" i="7" s="1"/>
  <c r="R2316" i="7"/>
  <c r="U2316" i="7" s="1"/>
  <c r="R2357" i="7"/>
  <c r="U2357" i="7" s="1"/>
  <c r="W2357" i="7" s="1"/>
  <c r="S2357" i="7"/>
  <c r="V2357" i="7" s="1"/>
  <c r="R2384" i="7"/>
  <c r="U2384" i="7" s="1"/>
  <c r="P2339" i="7"/>
  <c r="R2339" i="7" s="1"/>
  <c r="U2339" i="7" s="1"/>
  <c r="S2392" i="7"/>
  <c r="V2392" i="7" s="1"/>
  <c r="P2467" i="7"/>
  <c r="Q2467" i="7" s="1"/>
  <c r="T2467" i="7" s="1"/>
  <c r="P2531" i="7"/>
  <c r="S2531" i="7" s="1"/>
  <c r="V2531" i="7" s="1"/>
  <c r="P2311" i="7"/>
  <c r="P2385" i="7"/>
  <c r="P2406" i="7"/>
  <c r="P2345" i="7"/>
  <c r="S2483" i="7"/>
  <c r="V2483" i="7" s="1"/>
  <c r="S2517" i="7"/>
  <c r="V2517" i="7" s="1"/>
  <c r="P2528" i="7"/>
  <c r="S2528" i="7" s="1"/>
  <c r="V2528" i="7" s="1"/>
  <c r="H1784" i="4"/>
  <c r="B1784" i="7" s="1"/>
  <c r="H1783" i="4"/>
  <c r="B1783" i="7" s="1"/>
  <c r="H1782" i="4"/>
  <c r="B1782" i="7" s="1"/>
  <c r="H1781" i="4"/>
  <c r="B1781" i="7" s="1"/>
  <c r="H1780" i="4"/>
  <c r="B1780" i="7" s="1"/>
  <c r="H1779" i="4"/>
  <c r="B1779" i="7" s="1"/>
  <c r="H1778" i="4"/>
  <c r="B1778" i="7" s="1"/>
  <c r="H1777" i="4"/>
  <c r="B1777" i="7" s="1"/>
  <c r="H1776" i="4"/>
  <c r="B1776" i="7" s="1"/>
  <c r="H1775" i="4"/>
  <c r="B1775" i="7" s="1"/>
  <c r="H1774" i="4"/>
  <c r="B1774" i="7" s="1"/>
  <c r="H1773" i="4"/>
  <c r="B1773" i="7" s="1"/>
  <c r="H1772" i="4"/>
  <c r="B1772" i="7" s="1"/>
  <c r="H1771" i="4"/>
  <c r="B1771" i="7" s="1"/>
  <c r="H1770" i="4"/>
  <c r="B1770" i="7" s="1"/>
  <c r="H1769" i="4"/>
  <c r="B1769" i="7" s="1"/>
  <c r="H1768" i="4"/>
  <c r="B1768" i="7" s="1"/>
  <c r="H1767" i="4"/>
  <c r="B1767" i="7" s="1"/>
  <c r="H1766" i="4"/>
  <c r="B1766" i="7" s="1"/>
  <c r="H1765" i="4"/>
  <c r="B1765" i="7" s="1"/>
  <c r="H1764" i="4"/>
  <c r="B1764" i="7" s="1"/>
  <c r="H1763" i="4"/>
  <c r="B1763" i="7" s="1"/>
  <c r="H1762" i="4"/>
  <c r="B1762" i="7" s="1"/>
  <c r="H1761" i="4"/>
  <c r="B1761" i="7" s="1"/>
  <c r="H1760" i="4"/>
  <c r="B1760" i="7" s="1"/>
  <c r="H1759" i="4"/>
  <c r="B1759" i="7" s="1"/>
  <c r="H1758" i="4"/>
  <c r="B1758" i="7" s="1"/>
  <c r="H1757" i="4"/>
  <c r="B1757" i="7" s="1"/>
  <c r="H1756" i="4"/>
  <c r="B1756" i="7" s="1"/>
  <c r="H1755" i="4"/>
  <c r="B1755" i="7" s="1"/>
  <c r="H1754" i="4"/>
  <c r="B1754" i="7" s="1"/>
  <c r="H1753" i="4"/>
  <c r="B1753" i="7" s="1"/>
  <c r="H1752" i="4"/>
  <c r="B1752" i="7" s="1"/>
  <c r="H1751" i="4"/>
  <c r="B1751" i="7" s="1"/>
  <c r="H1750" i="4"/>
  <c r="B1750" i="7" s="1"/>
  <c r="H1749" i="4"/>
  <c r="B1749" i="7" s="1"/>
  <c r="H1748" i="4"/>
  <c r="B1748" i="7" s="1"/>
  <c r="H1747" i="4"/>
  <c r="B1747" i="7" s="1"/>
  <c r="H1746" i="4"/>
  <c r="B1746" i="7" s="1"/>
  <c r="H1745" i="4"/>
  <c r="B1745" i="7" s="1"/>
  <c r="H1744" i="4"/>
  <c r="B1744" i="7" s="1"/>
  <c r="H1743" i="4"/>
  <c r="B1743" i="7" s="1"/>
  <c r="H1742" i="4"/>
  <c r="B1742" i="7" s="1"/>
  <c r="H1741" i="4"/>
  <c r="B1741" i="7" s="1"/>
  <c r="H1740" i="4"/>
  <c r="B1740" i="7" s="1"/>
  <c r="H1739" i="4"/>
  <c r="B1739" i="7" s="1"/>
  <c r="H1738" i="4"/>
  <c r="B1738" i="7" s="1"/>
  <c r="H1737" i="4"/>
  <c r="B1737" i="7" s="1"/>
  <c r="H1736" i="4"/>
  <c r="B1736" i="7" s="1"/>
  <c r="H1735" i="4"/>
  <c r="B1735" i="7" s="1"/>
  <c r="H1734" i="4"/>
  <c r="B1734" i="7" s="1"/>
  <c r="H1733" i="4"/>
  <c r="B1733" i="7" s="1"/>
  <c r="H1732" i="4"/>
  <c r="B1732" i="7" s="1"/>
  <c r="H1731" i="4"/>
  <c r="B1731" i="7" s="1"/>
  <c r="H1730" i="4"/>
  <c r="B1730" i="7" s="1"/>
  <c r="H1729" i="4"/>
  <c r="B1729" i="7" s="1"/>
  <c r="H1728" i="4"/>
  <c r="B1728" i="7" s="1"/>
  <c r="H1727" i="4"/>
  <c r="B1727" i="7" s="1"/>
  <c r="H1726" i="4"/>
  <c r="B1726" i="7" s="1"/>
  <c r="H1725" i="4"/>
  <c r="B1725" i="7" s="1"/>
  <c r="H1724" i="4"/>
  <c r="B1724" i="7" s="1"/>
  <c r="H1723" i="4"/>
  <c r="B1723" i="7" s="1"/>
  <c r="H1722" i="4"/>
  <c r="B1722" i="7" s="1"/>
  <c r="H1721" i="4"/>
  <c r="B1721" i="7" s="1"/>
  <c r="H1720" i="4"/>
  <c r="B1720" i="7" s="1"/>
  <c r="H1719" i="4"/>
  <c r="B1719" i="7" s="1"/>
  <c r="H1718" i="4"/>
  <c r="B1718" i="7" s="1"/>
  <c r="H1717" i="4"/>
  <c r="B1717" i="7" s="1"/>
  <c r="H1716" i="4"/>
  <c r="B1716" i="7" s="1"/>
  <c r="H1715" i="4"/>
  <c r="B1715" i="7" s="1"/>
  <c r="H1714" i="4"/>
  <c r="B1714" i="7" s="1"/>
  <c r="H1713" i="4"/>
  <c r="B1713" i="7" s="1"/>
  <c r="H1712" i="4"/>
  <c r="B1712" i="7" s="1"/>
  <c r="H1711" i="4"/>
  <c r="B1711" i="7" s="1"/>
  <c r="H1710" i="4"/>
  <c r="B1710" i="7" s="1"/>
  <c r="H1709" i="4"/>
  <c r="B1709" i="7" s="1"/>
  <c r="H1708" i="4"/>
  <c r="B1708" i="7" s="1"/>
  <c r="H1707" i="4"/>
  <c r="B1707" i="7" s="1"/>
  <c r="H1706" i="4"/>
  <c r="B1706" i="7" s="1"/>
  <c r="H1705" i="4"/>
  <c r="B1705" i="7" s="1"/>
  <c r="H1704" i="4"/>
  <c r="B1704" i="7" s="1"/>
  <c r="H1703" i="4"/>
  <c r="B1703" i="7" s="1"/>
  <c r="H1702" i="4"/>
  <c r="B1702" i="7" s="1"/>
  <c r="H1701" i="4"/>
  <c r="B1701" i="7" s="1"/>
  <c r="H1700" i="4"/>
  <c r="B1700" i="7" s="1"/>
  <c r="H1699" i="4"/>
  <c r="B1699" i="7" s="1"/>
  <c r="H1698" i="4"/>
  <c r="B1698" i="7" s="1"/>
  <c r="H1697" i="4"/>
  <c r="B1697" i="7" s="1"/>
  <c r="H1696" i="4"/>
  <c r="B1696" i="7" s="1"/>
  <c r="H1695" i="4"/>
  <c r="B1695" i="7" s="1"/>
  <c r="H1694" i="4"/>
  <c r="B1694" i="7" s="1"/>
  <c r="H1693" i="4"/>
  <c r="B1693" i="7" s="1"/>
  <c r="H1692" i="4"/>
  <c r="B1692" i="7" s="1"/>
  <c r="H1691" i="4"/>
  <c r="B1691" i="7" s="1"/>
  <c r="H1690" i="4"/>
  <c r="B1690" i="7" s="1"/>
  <c r="H1689" i="4"/>
  <c r="B1689" i="7" s="1"/>
  <c r="H1688" i="4"/>
  <c r="B1688" i="7" s="1"/>
  <c r="H1687" i="4"/>
  <c r="B1687" i="7" s="1"/>
  <c r="H1686" i="4"/>
  <c r="B1686" i="7" s="1"/>
  <c r="H1685" i="4"/>
  <c r="B1685" i="7" s="1"/>
  <c r="H1684" i="4"/>
  <c r="B1684" i="7" s="1"/>
  <c r="H1683" i="4"/>
  <c r="B1683" i="7" s="1"/>
  <c r="H1682" i="4"/>
  <c r="B1682" i="7" s="1"/>
  <c r="H1681" i="4"/>
  <c r="B1681" i="7" s="1"/>
  <c r="H1680" i="4"/>
  <c r="B1680" i="7" s="1"/>
  <c r="H1679" i="4"/>
  <c r="B1679" i="7" s="1"/>
  <c r="H1678" i="4"/>
  <c r="B1678" i="7" s="1"/>
  <c r="H1677" i="4"/>
  <c r="B1677" i="7" s="1"/>
  <c r="H1676" i="4"/>
  <c r="B1676" i="7" s="1"/>
  <c r="H1675" i="4"/>
  <c r="B1675" i="7" s="1"/>
  <c r="H1674" i="4"/>
  <c r="B1674" i="7" s="1"/>
  <c r="H1673" i="4"/>
  <c r="B1673" i="7" s="1"/>
  <c r="H1672" i="4"/>
  <c r="B1672" i="7" s="1"/>
  <c r="H1671" i="4"/>
  <c r="B1671" i="7" s="1"/>
  <c r="H1670" i="4"/>
  <c r="B1670" i="7" s="1"/>
  <c r="H1669" i="4"/>
  <c r="B1669" i="7" s="1"/>
  <c r="H1668" i="4"/>
  <c r="B1668" i="7" s="1"/>
  <c r="H1667" i="4"/>
  <c r="B1667" i="7" s="1"/>
  <c r="H1666" i="4"/>
  <c r="B1666" i="7" s="1"/>
  <c r="H1665" i="4"/>
  <c r="B1665" i="7" s="1"/>
  <c r="H1664" i="4"/>
  <c r="B1664" i="7" s="1"/>
  <c r="H1663" i="4"/>
  <c r="B1663" i="7" s="1"/>
  <c r="H1662" i="4"/>
  <c r="B1662" i="7" s="1"/>
  <c r="H1661" i="4"/>
  <c r="B1661" i="7" s="1"/>
  <c r="H1660" i="4"/>
  <c r="B1660" i="7" s="1"/>
  <c r="H1659" i="4"/>
  <c r="B1659" i="7" s="1"/>
  <c r="H1658" i="4"/>
  <c r="B1658" i="7" s="1"/>
  <c r="H1657" i="4"/>
  <c r="B1657" i="7" s="1"/>
  <c r="H1656" i="4"/>
  <c r="B1656" i="7" s="1"/>
  <c r="H1655" i="4"/>
  <c r="B1655" i="7" s="1"/>
  <c r="H1654" i="4"/>
  <c r="B1654" i="7" s="1"/>
  <c r="H1653" i="4"/>
  <c r="B1653" i="7" s="1"/>
  <c r="H1652" i="4"/>
  <c r="B1652" i="7" s="1"/>
  <c r="H1651" i="4"/>
  <c r="B1651" i="7" s="1"/>
  <c r="H1650" i="4"/>
  <c r="B1650" i="7" s="1"/>
  <c r="H1649" i="4"/>
  <c r="B1649" i="7" s="1"/>
  <c r="H1648" i="4"/>
  <c r="B1648" i="7" s="1"/>
  <c r="H1647" i="4"/>
  <c r="B1647" i="7" s="1"/>
  <c r="H1646" i="4"/>
  <c r="B1646" i="7" s="1"/>
  <c r="H1645" i="4"/>
  <c r="B1645" i="7" s="1"/>
  <c r="H1644" i="4"/>
  <c r="B1644" i="7" s="1"/>
  <c r="H1643" i="4"/>
  <c r="B1643" i="7" s="1"/>
  <c r="H1642" i="4"/>
  <c r="B1642" i="7" s="1"/>
  <c r="H1641" i="4"/>
  <c r="B1641" i="7" s="1"/>
  <c r="H1640" i="4"/>
  <c r="B1640" i="7" s="1"/>
  <c r="H1639" i="4"/>
  <c r="B1639" i="7" s="1"/>
  <c r="H1638" i="4"/>
  <c r="B1638" i="7" s="1"/>
  <c r="H1637" i="4"/>
  <c r="B1637" i="7" s="1"/>
  <c r="H1636" i="4"/>
  <c r="B1636" i="7" s="1"/>
  <c r="H1635" i="4"/>
  <c r="B1635" i="7" s="1"/>
  <c r="H1634" i="4"/>
  <c r="B1634" i="7" s="1"/>
  <c r="H1633" i="4"/>
  <c r="B1633" i="7" s="1"/>
  <c r="H1632" i="4"/>
  <c r="B1632" i="7" s="1"/>
  <c r="H1631" i="4"/>
  <c r="B1631" i="7" s="1"/>
  <c r="H1630" i="4"/>
  <c r="B1630" i="7" s="1"/>
  <c r="H1629" i="4"/>
  <c r="B1629" i="7" s="1"/>
  <c r="H1628" i="4"/>
  <c r="B1628" i="7" s="1"/>
  <c r="H1627" i="4"/>
  <c r="B1627" i="7" s="1"/>
  <c r="H1626" i="4"/>
  <c r="B1626" i="7" s="1"/>
  <c r="H1625" i="4"/>
  <c r="B1625" i="7" s="1"/>
  <c r="H1624" i="4"/>
  <c r="B1624" i="7" s="1"/>
  <c r="H1623" i="4"/>
  <c r="B1623" i="7" s="1"/>
  <c r="H1622" i="4"/>
  <c r="B1622" i="7" s="1"/>
  <c r="H1621" i="4"/>
  <c r="B1621" i="7" s="1"/>
  <c r="H1620" i="4"/>
  <c r="B1620" i="7" s="1"/>
  <c r="H1619" i="4"/>
  <c r="B1619" i="7" s="1"/>
  <c r="H1618" i="4"/>
  <c r="B1618" i="7" s="1"/>
  <c r="H1617" i="4"/>
  <c r="B1617" i="7" s="1"/>
  <c r="H1616" i="4"/>
  <c r="B1616" i="7" s="1"/>
  <c r="H1615" i="4"/>
  <c r="B1615" i="7" s="1"/>
  <c r="H1614" i="4"/>
  <c r="B1614" i="7" s="1"/>
  <c r="H1613" i="4"/>
  <c r="B1613" i="7" s="1"/>
  <c r="H1612" i="4"/>
  <c r="B1612" i="7" s="1"/>
  <c r="H1611" i="4"/>
  <c r="B1611" i="7" s="1"/>
  <c r="H1610" i="4"/>
  <c r="B1610" i="7" s="1"/>
  <c r="H1609" i="4"/>
  <c r="B1609" i="7" s="1"/>
  <c r="H1608" i="4"/>
  <c r="B1608" i="7" s="1"/>
  <c r="H1607" i="4"/>
  <c r="B1607" i="7" s="1"/>
  <c r="H1606" i="4"/>
  <c r="B1606" i="7" s="1"/>
  <c r="H1605" i="4"/>
  <c r="B1605" i="7" s="1"/>
  <c r="H1604" i="4"/>
  <c r="B1604" i="7" s="1"/>
  <c r="H1603" i="4"/>
  <c r="B1603" i="7" s="1"/>
  <c r="H1602" i="4"/>
  <c r="B1602" i="7" s="1"/>
  <c r="H1601" i="4"/>
  <c r="B1601" i="7" s="1"/>
  <c r="H1600" i="4"/>
  <c r="B1600" i="7" s="1"/>
  <c r="H1599" i="4"/>
  <c r="B1599" i="7" s="1"/>
  <c r="H1598" i="4"/>
  <c r="B1598" i="7" s="1"/>
  <c r="H1597" i="4"/>
  <c r="B1597" i="7" s="1"/>
  <c r="H1596" i="4"/>
  <c r="B1596" i="7" s="1"/>
  <c r="H1595" i="4"/>
  <c r="B1595" i="7" s="1"/>
  <c r="H1594" i="4"/>
  <c r="B1594" i="7" s="1"/>
  <c r="H1593" i="4"/>
  <c r="B1593" i="7" s="1"/>
  <c r="H1592" i="4"/>
  <c r="B1592" i="7" s="1"/>
  <c r="H1591" i="4"/>
  <c r="B1591" i="7" s="1"/>
  <c r="H1590" i="4"/>
  <c r="B1590" i="7" s="1"/>
  <c r="H1589" i="4"/>
  <c r="B1589" i="7" s="1"/>
  <c r="H1588" i="4"/>
  <c r="B1588" i="7" s="1"/>
  <c r="H1587" i="4"/>
  <c r="B1587" i="7" s="1"/>
  <c r="H1586" i="4"/>
  <c r="B1586" i="7" s="1"/>
  <c r="H1585" i="4"/>
  <c r="B1585" i="7" s="1"/>
  <c r="H1584" i="4"/>
  <c r="B1584" i="7" s="1"/>
  <c r="H1583" i="4"/>
  <c r="B1583" i="7" s="1"/>
  <c r="H1582" i="4"/>
  <c r="B1582" i="7" s="1"/>
  <c r="H1581" i="4"/>
  <c r="B1581" i="7" s="1"/>
  <c r="H1580" i="4"/>
  <c r="B1580" i="7" s="1"/>
  <c r="H1579" i="4"/>
  <c r="B1579" i="7" s="1"/>
  <c r="H1578" i="4"/>
  <c r="B1578" i="7" s="1"/>
  <c r="H1577" i="4"/>
  <c r="B1577" i="7" s="1"/>
  <c r="H1576" i="4"/>
  <c r="B1576" i="7" s="1"/>
  <c r="H1575" i="4"/>
  <c r="B1575" i="7" s="1"/>
  <c r="H1574" i="4"/>
  <c r="B1574" i="7" s="1"/>
  <c r="H1573" i="4"/>
  <c r="B1573" i="7" s="1"/>
  <c r="H1572" i="4"/>
  <c r="B1572" i="7" s="1"/>
  <c r="H1571" i="4"/>
  <c r="B1571" i="7" s="1"/>
  <c r="H1570" i="4"/>
  <c r="B1570" i="7" s="1"/>
  <c r="H1569" i="4"/>
  <c r="B1569" i="7" s="1"/>
  <c r="H1568" i="4"/>
  <c r="B1568" i="7" s="1"/>
  <c r="H1567" i="4"/>
  <c r="B1567" i="7" s="1"/>
  <c r="H1566" i="4"/>
  <c r="B1566" i="7" s="1"/>
  <c r="H1565" i="4"/>
  <c r="B1565" i="7" s="1"/>
  <c r="H1564" i="4"/>
  <c r="B1564" i="7" s="1"/>
  <c r="H1563" i="4"/>
  <c r="B1563" i="7" s="1"/>
  <c r="H1562" i="4"/>
  <c r="B1562" i="7" s="1"/>
  <c r="H1561" i="4"/>
  <c r="B1561" i="7" s="1"/>
  <c r="H1560" i="4"/>
  <c r="B1560" i="7" s="1"/>
  <c r="H1559" i="4"/>
  <c r="B1559" i="7" s="1"/>
  <c r="H1558" i="4"/>
  <c r="B1558" i="7" s="1"/>
  <c r="H1557" i="4"/>
  <c r="B1557" i="7" s="1"/>
  <c r="H1556" i="4"/>
  <c r="B1556" i="7" s="1"/>
  <c r="H1555" i="4"/>
  <c r="B1555" i="7" s="1"/>
  <c r="H1554" i="4"/>
  <c r="B1554" i="7" s="1"/>
  <c r="H1553" i="4"/>
  <c r="B1553" i="7" s="1"/>
  <c r="H1552" i="4"/>
  <c r="B1552" i="7" s="1"/>
  <c r="H1551" i="4"/>
  <c r="B1551" i="7" s="1"/>
  <c r="H1550" i="4"/>
  <c r="B1550" i="7" s="1"/>
  <c r="H1549" i="4"/>
  <c r="B1549" i="7" s="1"/>
  <c r="H1548" i="4"/>
  <c r="B1548" i="7" s="1"/>
  <c r="H1547" i="4"/>
  <c r="B1547" i="7" s="1"/>
  <c r="H1546" i="4"/>
  <c r="B1546" i="7" s="1"/>
  <c r="H1545" i="4"/>
  <c r="B1545" i="7" s="1"/>
  <c r="H1544" i="4"/>
  <c r="B1544" i="7" s="1"/>
  <c r="H1543" i="4"/>
  <c r="B1543" i="7" s="1"/>
  <c r="H1542" i="4"/>
  <c r="B1542" i="7" s="1"/>
  <c r="H1541" i="4"/>
  <c r="B1541" i="7" s="1"/>
  <c r="H1540" i="4"/>
  <c r="B1540" i="7" s="1"/>
  <c r="H1539" i="4"/>
  <c r="B1539" i="7" s="1"/>
  <c r="H1538" i="4"/>
  <c r="B1538" i="7" s="1"/>
  <c r="H1537" i="4"/>
  <c r="B1537" i="7" s="1"/>
  <c r="H1536" i="4"/>
  <c r="B1536" i="7" s="1"/>
  <c r="H1535" i="4"/>
  <c r="B1535" i="7" s="1"/>
  <c r="H1534" i="4"/>
  <c r="B1534" i="7" s="1"/>
  <c r="H1533" i="4"/>
  <c r="B1533" i="7" s="1"/>
  <c r="H1532" i="4"/>
  <c r="B1532" i="7" s="1"/>
  <c r="H1531" i="4"/>
  <c r="B1531" i="7" s="1"/>
  <c r="H1530" i="4"/>
  <c r="B1530" i="7" s="1"/>
  <c r="H1529" i="4"/>
  <c r="B1529" i="7" s="1"/>
  <c r="H1528" i="4"/>
  <c r="B1528" i="7" s="1"/>
  <c r="H1527" i="4"/>
  <c r="B1527" i="7" s="1"/>
  <c r="H1526" i="4"/>
  <c r="B1526" i="7" s="1"/>
  <c r="H1525" i="4"/>
  <c r="B1525" i="7" s="1"/>
  <c r="H1524" i="4"/>
  <c r="B1524" i="7" s="1"/>
  <c r="H1523" i="4"/>
  <c r="B1523" i="7" s="1"/>
  <c r="H1522" i="4"/>
  <c r="B1522" i="7" s="1"/>
  <c r="H1521" i="4"/>
  <c r="B1521" i="7" s="1"/>
  <c r="H1520" i="4"/>
  <c r="B1520" i="7" s="1"/>
  <c r="H1519" i="4"/>
  <c r="B1519" i="7" s="1"/>
  <c r="H1518" i="4"/>
  <c r="B1518" i="7" s="1"/>
  <c r="H1517" i="4"/>
  <c r="B1517" i="7" s="1"/>
  <c r="H1516" i="4"/>
  <c r="B1516" i="7" s="1"/>
  <c r="H1515" i="4"/>
  <c r="B1515" i="7" s="1"/>
  <c r="H1514" i="4"/>
  <c r="B1514" i="7" s="1"/>
  <c r="H1513" i="4"/>
  <c r="B1513" i="7" s="1"/>
  <c r="H1512" i="4"/>
  <c r="B1512" i="7" s="1"/>
  <c r="H1511" i="4"/>
  <c r="B1511" i="7" s="1"/>
  <c r="H1510" i="4"/>
  <c r="B1510" i="7" s="1"/>
  <c r="H1509" i="4"/>
  <c r="B1509" i="7" s="1"/>
  <c r="H1508" i="4"/>
  <c r="B1508" i="7" s="1"/>
  <c r="H1507" i="4"/>
  <c r="B1507" i="7" s="1"/>
  <c r="H1506" i="4"/>
  <c r="B1506" i="7" s="1"/>
  <c r="H1505" i="4"/>
  <c r="B1505" i="7" s="1"/>
  <c r="H1504" i="4"/>
  <c r="B1504" i="7" s="1"/>
  <c r="H1503" i="4"/>
  <c r="B1503" i="7" s="1"/>
  <c r="H1502" i="4"/>
  <c r="B1502" i="7" s="1"/>
  <c r="H1501" i="4"/>
  <c r="B1501" i="7" s="1"/>
  <c r="H1500" i="4"/>
  <c r="B1500" i="7" s="1"/>
  <c r="H1499" i="4"/>
  <c r="B1499" i="7" s="1"/>
  <c r="H1498" i="4"/>
  <c r="B1498" i="7" s="1"/>
  <c r="H1497" i="4"/>
  <c r="B1497" i="7" s="1"/>
  <c r="H1496" i="4"/>
  <c r="B1496" i="7" s="1"/>
  <c r="H1495" i="4"/>
  <c r="B1495" i="7" s="1"/>
  <c r="H1494" i="4"/>
  <c r="B1494" i="7" s="1"/>
  <c r="H1493" i="4"/>
  <c r="B1493" i="7" s="1"/>
  <c r="H1492" i="4"/>
  <c r="B1492" i="7" s="1"/>
  <c r="H1491" i="4"/>
  <c r="B1491" i="7" s="1"/>
  <c r="H1490" i="4"/>
  <c r="B1490" i="7" s="1"/>
  <c r="H1489" i="4"/>
  <c r="B1489" i="7" s="1"/>
  <c r="H1488" i="4"/>
  <c r="B1488" i="7" s="1"/>
  <c r="H1487" i="4"/>
  <c r="B1487" i="7" s="1"/>
  <c r="H1486" i="4"/>
  <c r="B1486" i="7" s="1"/>
  <c r="H1485" i="4"/>
  <c r="B1485" i="7" s="1"/>
  <c r="H1484" i="4"/>
  <c r="B1484" i="7" s="1"/>
  <c r="H1483" i="4"/>
  <c r="B1483" i="7" s="1"/>
  <c r="H1482" i="4"/>
  <c r="B1482" i="7" s="1"/>
  <c r="H1481" i="4"/>
  <c r="B1481" i="7" s="1"/>
  <c r="H1480" i="4"/>
  <c r="B1480" i="7" s="1"/>
  <c r="H1479" i="4"/>
  <c r="B1479" i="7" s="1"/>
  <c r="H1478" i="4"/>
  <c r="B1478" i="7" s="1"/>
  <c r="H1477" i="4"/>
  <c r="B1477" i="7" s="1"/>
  <c r="H1476" i="4"/>
  <c r="B1476" i="7" s="1"/>
  <c r="H1475" i="4"/>
  <c r="B1475" i="7" s="1"/>
  <c r="H1474" i="4"/>
  <c r="B1474" i="7" s="1"/>
  <c r="H1473" i="4"/>
  <c r="B1473" i="7" s="1"/>
  <c r="H1472" i="4"/>
  <c r="B1472" i="7" s="1"/>
  <c r="H1471" i="4"/>
  <c r="B1471" i="7" s="1"/>
  <c r="H1470" i="4"/>
  <c r="B1470" i="7" s="1"/>
  <c r="H1469" i="4"/>
  <c r="B1469" i="7" s="1"/>
  <c r="H1468" i="4"/>
  <c r="B1468" i="7" s="1"/>
  <c r="H1467" i="4"/>
  <c r="B1467" i="7" s="1"/>
  <c r="H1466" i="4"/>
  <c r="B1466" i="7" s="1"/>
  <c r="H1465" i="4"/>
  <c r="B1465" i="7" s="1"/>
  <c r="H1464" i="4"/>
  <c r="B1464" i="7" s="1"/>
  <c r="H1463" i="4"/>
  <c r="B1463" i="7" s="1"/>
  <c r="H1462" i="4"/>
  <c r="B1462" i="7" s="1"/>
  <c r="H1461" i="4"/>
  <c r="B1461" i="7" s="1"/>
  <c r="H1460" i="4"/>
  <c r="B1460" i="7" s="1"/>
  <c r="H1459" i="4"/>
  <c r="B1459" i="7" s="1"/>
  <c r="H1458" i="4"/>
  <c r="B1458" i="7" s="1"/>
  <c r="H1457" i="4"/>
  <c r="B1457" i="7" s="1"/>
  <c r="H1456" i="4"/>
  <c r="B1456" i="7" s="1"/>
  <c r="H1455" i="4"/>
  <c r="B1455" i="7" s="1"/>
  <c r="H1454" i="4"/>
  <c r="B1454" i="7" s="1"/>
  <c r="H1453" i="4"/>
  <c r="B1453" i="7" s="1"/>
  <c r="H1452" i="4"/>
  <c r="B1452" i="7" s="1"/>
  <c r="H1451" i="4"/>
  <c r="B1451" i="7" s="1"/>
  <c r="H1450" i="4"/>
  <c r="B1450" i="7" s="1"/>
  <c r="H1449" i="4"/>
  <c r="B1449" i="7" s="1"/>
  <c r="H1448" i="4"/>
  <c r="B1448" i="7" s="1"/>
  <c r="H1447" i="4"/>
  <c r="B1447" i="7" s="1"/>
  <c r="H1446" i="4"/>
  <c r="B1446" i="7" s="1"/>
  <c r="H1445" i="4"/>
  <c r="B1445" i="7" s="1"/>
  <c r="H1444" i="4"/>
  <c r="B1444" i="7" s="1"/>
  <c r="H1443" i="4"/>
  <c r="B1443" i="7" s="1"/>
  <c r="H1442" i="4"/>
  <c r="B1442" i="7" s="1"/>
  <c r="H1441" i="4"/>
  <c r="B1441" i="7" s="1"/>
  <c r="H1440" i="4"/>
  <c r="B1440" i="7" s="1"/>
  <c r="H1439" i="4"/>
  <c r="B1439" i="7" s="1"/>
  <c r="H1438" i="4"/>
  <c r="B1438" i="7" s="1"/>
  <c r="H1437" i="4"/>
  <c r="B1437" i="7" s="1"/>
  <c r="H1436" i="4"/>
  <c r="B1436" i="7" s="1"/>
  <c r="H1435" i="4"/>
  <c r="B1435" i="7" s="1"/>
  <c r="H1434" i="4"/>
  <c r="B1434" i="7" s="1"/>
  <c r="H1433" i="4"/>
  <c r="B1433" i="7" s="1"/>
  <c r="H1432" i="4"/>
  <c r="B1432" i="7" s="1"/>
  <c r="H1431" i="4"/>
  <c r="B1431" i="7" s="1"/>
  <c r="H1430" i="4"/>
  <c r="B1430" i="7" s="1"/>
  <c r="H1429" i="4"/>
  <c r="B1429" i="7" s="1"/>
  <c r="H1428" i="4"/>
  <c r="B1428" i="7" s="1"/>
  <c r="H1427" i="4"/>
  <c r="B1427" i="7" s="1"/>
  <c r="H1426" i="4"/>
  <c r="B1426" i="7" s="1"/>
  <c r="H1425" i="4"/>
  <c r="B1425" i="7" s="1"/>
  <c r="H1424" i="4"/>
  <c r="B1424" i="7" s="1"/>
  <c r="H1423" i="4"/>
  <c r="B1423" i="7" s="1"/>
  <c r="H1422" i="4"/>
  <c r="B1422" i="7" s="1"/>
  <c r="H1421" i="4"/>
  <c r="B1421" i="7" s="1"/>
  <c r="H1420" i="4"/>
  <c r="B1420" i="7" s="1"/>
  <c r="H1419" i="4"/>
  <c r="B1419" i="7" s="1"/>
  <c r="H1418" i="4"/>
  <c r="B1418" i="7" s="1"/>
  <c r="H1417" i="4"/>
  <c r="B1417" i="7" s="1"/>
  <c r="H1416" i="4"/>
  <c r="B1416" i="7" s="1"/>
  <c r="H1415" i="4"/>
  <c r="B1415" i="7" s="1"/>
  <c r="H1414" i="4"/>
  <c r="B1414" i="7" s="1"/>
  <c r="H1413" i="4"/>
  <c r="B1413" i="7" s="1"/>
  <c r="H1412" i="4"/>
  <c r="B1412" i="7" s="1"/>
  <c r="H1411" i="4"/>
  <c r="B1411" i="7" s="1"/>
  <c r="H1410" i="4"/>
  <c r="B1410" i="7" s="1"/>
  <c r="H1409" i="4"/>
  <c r="B1409" i="7" s="1"/>
  <c r="H1408" i="4"/>
  <c r="B1408" i="7" s="1"/>
  <c r="H1407" i="4"/>
  <c r="B1407" i="7" s="1"/>
  <c r="H1406" i="4"/>
  <c r="B1406" i="7" s="1"/>
  <c r="H1405" i="4"/>
  <c r="B1405" i="7" s="1"/>
  <c r="H1404" i="4"/>
  <c r="B1404" i="7" s="1"/>
  <c r="H1403" i="4"/>
  <c r="B1403" i="7" s="1"/>
  <c r="H1402" i="4"/>
  <c r="B1402" i="7" s="1"/>
  <c r="H1401" i="4"/>
  <c r="B1401" i="7" s="1"/>
  <c r="H1400" i="4"/>
  <c r="B1400" i="7" s="1"/>
  <c r="H1399" i="4"/>
  <c r="B1399" i="7" s="1"/>
  <c r="H1398" i="4"/>
  <c r="B1398" i="7" s="1"/>
  <c r="H1397" i="4"/>
  <c r="B1397" i="7" s="1"/>
  <c r="H1396" i="4"/>
  <c r="B1396" i="7" s="1"/>
  <c r="H1395" i="4"/>
  <c r="B1395" i="7" s="1"/>
  <c r="H1394" i="4"/>
  <c r="B1394" i="7" s="1"/>
  <c r="H1393" i="4"/>
  <c r="B1393" i="7" s="1"/>
  <c r="H1392" i="4"/>
  <c r="B1392" i="7" s="1"/>
  <c r="H1391" i="4"/>
  <c r="B1391" i="7" s="1"/>
  <c r="H1390" i="4"/>
  <c r="B1390" i="7" s="1"/>
  <c r="H1389" i="4"/>
  <c r="B1389" i="7" s="1"/>
  <c r="H1388" i="4"/>
  <c r="B1388" i="7" s="1"/>
  <c r="H1387" i="4"/>
  <c r="B1387" i="7" s="1"/>
  <c r="H1386" i="4"/>
  <c r="B1386" i="7" s="1"/>
  <c r="H1385" i="4"/>
  <c r="B1385" i="7" s="1"/>
  <c r="H1384" i="4"/>
  <c r="B1384" i="7" s="1"/>
  <c r="H1383" i="4"/>
  <c r="B1383" i="7" s="1"/>
  <c r="H1382" i="4"/>
  <c r="B1382" i="7" s="1"/>
  <c r="H1381" i="4"/>
  <c r="B1381" i="7" s="1"/>
  <c r="H1380" i="4"/>
  <c r="B1380" i="7" s="1"/>
  <c r="H1379" i="4"/>
  <c r="B1379" i="7" s="1"/>
  <c r="H1378" i="4"/>
  <c r="B1378" i="7" s="1"/>
  <c r="H1377" i="4"/>
  <c r="B1377" i="7" s="1"/>
  <c r="H1376" i="4"/>
  <c r="B1376" i="7" s="1"/>
  <c r="H1375" i="4"/>
  <c r="B1375" i="7" s="1"/>
  <c r="H1374" i="4"/>
  <c r="B1374" i="7" s="1"/>
  <c r="H1373" i="4"/>
  <c r="B1373" i="7" s="1"/>
  <c r="H1372" i="4"/>
  <c r="B1372" i="7" s="1"/>
  <c r="H1371" i="4"/>
  <c r="B1371" i="7" s="1"/>
  <c r="H1370" i="4"/>
  <c r="B1370" i="7" s="1"/>
  <c r="H1369" i="4"/>
  <c r="B1369" i="7" s="1"/>
  <c r="H1368" i="4"/>
  <c r="B1368" i="7" s="1"/>
  <c r="H1367" i="4"/>
  <c r="B1367" i="7" s="1"/>
  <c r="H1366" i="4"/>
  <c r="B1366" i="7" s="1"/>
  <c r="H1365" i="4"/>
  <c r="B1365" i="7" s="1"/>
  <c r="H1364" i="4"/>
  <c r="B1364" i="7" s="1"/>
  <c r="H1363" i="4"/>
  <c r="B1363" i="7" s="1"/>
  <c r="H1362" i="4"/>
  <c r="B1362" i="7" s="1"/>
  <c r="H1361" i="4"/>
  <c r="B1361" i="7" s="1"/>
  <c r="H1360" i="4"/>
  <c r="B1360" i="7" s="1"/>
  <c r="H1359" i="4"/>
  <c r="B1359" i="7" s="1"/>
  <c r="H1358" i="4"/>
  <c r="B1358" i="7" s="1"/>
  <c r="H1357" i="4"/>
  <c r="B1357" i="7" s="1"/>
  <c r="H1356" i="4"/>
  <c r="B1356" i="7" s="1"/>
  <c r="H1355" i="4"/>
  <c r="B1355" i="7" s="1"/>
  <c r="H1354" i="4"/>
  <c r="B1354" i="7" s="1"/>
  <c r="H1353" i="4"/>
  <c r="B1353" i="7" s="1"/>
  <c r="H1352" i="4"/>
  <c r="B1352" i="7" s="1"/>
  <c r="H1351" i="4"/>
  <c r="B1351" i="7" s="1"/>
  <c r="H1350" i="4"/>
  <c r="B1350" i="7" s="1"/>
  <c r="H1349" i="4"/>
  <c r="B1349" i="7" s="1"/>
  <c r="H1348" i="4"/>
  <c r="B1348" i="7" s="1"/>
  <c r="H1347" i="4"/>
  <c r="B1347" i="7" s="1"/>
  <c r="H1346" i="4"/>
  <c r="B1346" i="7" s="1"/>
  <c r="H1345" i="4"/>
  <c r="B1345" i="7" s="1"/>
  <c r="H1344" i="4"/>
  <c r="B1344" i="7" s="1"/>
  <c r="H1343" i="4"/>
  <c r="B1343" i="7" s="1"/>
  <c r="H1342" i="4"/>
  <c r="B1342" i="7" s="1"/>
  <c r="H1341" i="4"/>
  <c r="B1341" i="7" s="1"/>
  <c r="H1340" i="4"/>
  <c r="B1340" i="7" s="1"/>
  <c r="H1339" i="4"/>
  <c r="B1339" i="7" s="1"/>
  <c r="H1338" i="4"/>
  <c r="B1338" i="7" s="1"/>
  <c r="H1337" i="4"/>
  <c r="B1337" i="7" s="1"/>
  <c r="H1336" i="4"/>
  <c r="B1336" i="7" s="1"/>
  <c r="H1335" i="4"/>
  <c r="B1335" i="7" s="1"/>
  <c r="H1334" i="4"/>
  <c r="B1334" i="7" s="1"/>
  <c r="H1333" i="4"/>
  <c r="B1333" i="7" s="1"/>
  <c r="H1332" i="4"/>
  <c r="B1332" i="7" s="1"/>
  <c r="H1331" i="4"/>
  <c r="B1331" i="7" s="1"/>
  <c r="H1330" i="4"/>
  <c r="B1330" i="7" s="1"/>
  <c r="H1329" i="4"/>
  <c r="B1329" i="7" s="1"/>
  <c r="H1328" i="4"/>
  <c r="B1328" i="7" s="1"/>
  <c r="H1327" i="4"/>
  <c r="B1327" i="7" s="1"/>
  <c r="H1326" i="4"/>
  <c r="B1326" i="7" s="1"/>
  <c r="H1325" i="4"/>
  <c r="B1325" i="7" s="1"/>
  <c r="H1324" i="4"/>
  <c r="B1324" i="7" s="1"/>
  <c r="H1323" i="4"/>
  <c r="B1323" i="7" s="1"/>
  <c r="H1322" i="4"/>
  <c r="B1322" i="7" s="1"/>
  <c r="H1321" i="4"/>
  <c r="B1321" i="7" s="1"/>
  <c r="H1320" i="4"/>
  <c r="B1320" i="7" s="1"/>
  <c r="H1319" i="4"/>
  <c r="B1319" i="7" s="1"/>
  <c r="H1318" i="4"/>
  <c r="B1318" i="7" s="1"/>
  <c r="H1317" i="4"/>
  <c r="B1317" i="7" s="1"/>
  <c r="H1316" i="4"/>
  <c r="B1316" i="7" s="1"/>
  <c r="H1315" i="4"/>
  <c r="B1315" i="7" s="1"/>
  <c r="H1314" i="4"/>
  <c r="B1314" i="7" s="1"/>
  <c r="H1313" i="4"/>
  <c r="B1313" i="7" s="1"/>
  <c r="H1312" i="4"/>
  <c r="B1312" i="7" s="1"/>
  <c r="H1311" i="4"/>
  <c r="B1311" i="7" s="1"/>
  <c r="H1310" i="4"/>
  <c r="B1310" i="7" s="1"/>
  <c r="H1309" i="4"/>
  <c r="B1309" i="7" s="1"/>
  <c r="H1308" i="4"/>
  <c r="B1308" i="7" s="1"/>
  <c r="H1307" i="4"/>
  <c r="B1307" i="7" s="1"/>
  <c r="H1306" i="4"/>
  <c r="B1306" i="7" s="1"/>
  <c r="H1305" i="4"/>
  <c r="B1305" i="7" s="1"/>
  <c r="H1304" i="4"/>
  <c r="B1304" i="7" s="1"/>
  <c r="H1303" i="4"/>
  <c r="B1303" i="7" s="1"/>
  <c r="H1302" i="4"/>
  <c r="B1302" i="7" s="1"/>
  <c r="H1301" i="4"/>
  <c r="B1301" i="7" s="1"/>
  <c r="H1300" i="4"/>
  <c r="B1300" i="7" s="1"/>
  <c r="H1299" i="4"/>
  <c r="B1299" i="7" s="1"/>
  <c r="H1298" i="4"/>
  <c r="B1298" i="7" s="1"/>
  <c r="H1297" i="4"/>
  <c r="B1297" i="7" s="1"/>
  <c r="H1296" i="4"/>
  <c r="B1296" i="7" s="1"/>
  <c r="H1295" i="4"/>
  <c r="B1295" i="7" s="1"/>
  <c r="H1294" i="4"/>
  <c r="B1294" i="7" s="1"/>
  <c r="H1293" i="4"/>
  <c r="B1293" i="7" s="1"/>
  <c r="H1292" i="4"/>
  <c r="B1292" i="7" s="1"/>
  <c r="H1291" i="4"/>
  <c r="B1291" i="7" s="1"/>
  <c r="H1290" i="4"/>
  <c r="B1290" i="7" s="1"/>
  <c r="H1289" i="4"/>
  <c r="B1289" i="7" s="1"/>
  <c r="H1288" i="4"/>
  <c r="B1288" i="7" s="1"/>
  <c r="H1287" i="4"/>
  <c r="B1287" i="7" s="1"/>
  <c r="H1286" i="4"/>
  <c r="B1286" i="7" s="1"/>
  <c r="H1285" i="4"/>
  <c r="B1285" i="7" s="1"/>
  <c r="H1284" i="4"/>
  <c r="B1284" i="7" s="1"/>
  <c r="H1283" i="4"/>
  <c r="B1283" i="7" s="1"/>
  <c r="H1282" i="4"/>
  <c r="B1282" i="7" s="1"/>
  <c r="H1281" i="4"/>
  <c r="B1281" i="7" s="1"/>
  <c r="H1280" i="4"/>
  <c r="B1280" i="7" s="1"/>
  <c r="H1279" i="4"/>
  <c r="B1279" i="7" s="1"/>
  <c r="H1278" i="4"/>
  <c r="B1278" i="7" s="1"/>
  <c r="H1277" i="4"/>
  <c r="B1277" i="7" s="1"/>
  <c r="H1276" i="4"/>
  <c r="B1276" i="7" s="1"/>
  <c r="H1275" i="4"/>
  <c r="B1275" i="7" s="1"/>
  <c r="H1274" i="4"/>
  <c r="B1274" i="7" s="1"/>
  <c r="H1273" i="4"/>
  <c r="B1273" i="7" s="1"/>
  <c r="H1272" i="4"/>
  <c r="B1272" i="7" s="1"/>
  <c r="H1271" i="4"/>
  <c r="B1271" i="7" s="1"/>
  <c r="H1270" i="4"/>
  <c r="B1270" i="7" s="1"/>
  <c r="H1269" i="4"/>
  <c r="B1269" i="7" s="1"/>
  <c r="H1268" i="4"/>
  <c r="B1268" i="7" s="1"/>
  <c r="H1267" i="4"/>
  <c r="B1267" i="7" s="1"/>
  <c r="H1266" i="4"/>
  <c r="B1266" i="7" s="1"/>
  <c r="H1265" i="4"/>
  <c r="B1265" i="7" s="1"/>
  <c r="H1264" i="4"/>
  <c r="B1264" i="7" s="1"/>
  <c r="H1263" i="4"/>
  <c r="B1263" i="7" s="1"/>
  <c r="H1262" i="4"/>
  <c r="B1262" i="7" s="1"/>
  <c r="H1261" i="4"/>
  <c r="B1261" i="7" s="1"/>
  <c r="H1260" i="4"/>
  <c r="B1260" i="7" s="1"/>
  <c r="H1259" i="4"/>
  <c r="B1259" i="7" s="1"/>
  <c r="H1258" i="4"/>
  <c r="B1258" i="7" s="1"/>
  <c r="H1257" i="4"/>
  <c r="B1257" i="7" s="1"/>
  <c r="H1256" i="4"/>
  <c r="B1256" i="7" s="1"/>
  <c r="H1255" i="4"/>
  <c r="B1255" i="7" s="1"/>
  <c r="H1254" i="4"/>
  <c r="B1254" i="7" s="1"/>
  <c r="H1253" i="4"/>
  <c r="B1253" i="7" s="1"/>
  <c r="H1252" i="4"/>
  <c r="B1252" i="7" s="1"/>
  <c r="H1251" i="4"/>
  <c r="B1251" i="7" s="1"/>
  <c r="H1250" i="4"/>
  <c r="B1250" i="7" s="1"/>
  <c r="H1249" i="4"/>
  <c r="B1249" i="7" s="1"/>
  <c r="H1248" i="4"/>
  <c r="B1248" i="7" s="1"/>
  <c r="H1247" i="4"/>
  <c r="B1247" i="7" s="1"/>
  <c r="H1246" i="4"/>
  <c r="B1246" i="7" s="1"/>
  <c r="H1245" i="4"/>
  <c r="B1245" i="7" s="1"/>
  <c r="H1244" i="4"/>
  <c r="B1244" i="7" s="1"/>
  <c r="H1243" i="4"/>
  <c r="B1243" i="7" s="1"/>
  <c r="H1242" i="4"/>
  <c r="B1242" i="7" s="1"/>
  <c r="H1241" i="4"/>
  <c r="B1241" i="7" s="1"/>
  <c r="H1240" i="4"/>
  <c r="B1240" i="7" s="1"/>
  <c r="H1239" i="4"/>
  <c r="B1239" i="7" s="1"/>
  <c r="H1238" i="4"/>
  <c r="B1238" i="7" s="1"/>
  <c r="H1237" i="4"/>
  <c r="B1237" i="7" s="1"/>
  <c r="H1236" i="4"/>
  <c r="B1236" i="7" s="1"/>
  <c r="H1235" i="4"/>
  <c r="B1235" i="7" s="1"/>
  <c r="H1234" i="4"/>
  <c r="B1234" i="7" s="1"/>
  <c r="H1233" i="4"/>
  <c r="B1233" i="7" s="1"/>
  <c r="H1232" i="4"/>
  <c r="B1232" i="7" s="1"/>
  <c r="H1231" i="4"/>
  <c r="B1231" i="7" s="1"/>
  <c r="H1230" i="4"/>
  <c r="B1230" i="7" s="1"/>
  <c r="H1229" i="4"/>
  <c r="B1229" i="7" s="1"/>
  <c r="H1228" i="4"/>
  <c r="B1228" i="7" s="1"/>
  <c r="H1227" i="4"/>
  <c r="B1227" i="7" s="1"/>
  <c r="H1226" i="4"/>
  <c r="B1226" i="7" s="1"/>
  <c r="H1225" i="4"/>
  <c r="B1225" i="7" s="1"/>
  <c r="H1224" i="4"/>
  <c r="B1224" i="7" s="1"/>
  <c r="H1223" i="4"/>
  <c r="B1223" i="7" s="1"/>
  <c r="H1222" i="4"/>
  <c r="B1222" i="7" s="1"/>
  <c r="H1221" i="4"/>
  <c r="B1221" i="7" s="1"/>
  <c r="H1220" i="4"/>
  <c r="B1220" i="7" s="1"/>
  <c r="H1219" i="4"/>
  <c r="B1219" i="7" s="1"/>
  <c r="H1218" i="4"/>
  <c r="B1218" i="7" s="1"/>
  <c r="H1217" i="4"/>
  <c r="B1217" i="7" s="1"/>
  <c r="H1216" i="4"/>
  <c r="B1216" i="7" s="1"/>
  <c r="H1215" i="4"/>
  <c r="B1215" i="7" s="1"/>
  <c r="H1214" i="4"/>
  <c r="B1214" i="7" s="1"/>
  <c r="H1213" i="4"/>
  <c r="B1213" i="7" s="1"/>
  <c r="H1212" i="4"/>
  <c r="B1212" i="7" s="1"/>
  <c r="H1211" i="4"/>
  <c r="B1211" i="7" s="1"/>
  <c r="H1210" i="4"/>
  <c r="B1210" i="7" s="1"/>
  <c r="H1209" i="4"/>
  <c r="B1209" i="7" s="1"/>
  <c r="H1208" i="4"/>
  <c r="B1208" i="7" s="1"/>
  <c r="H1207" i="4"/>
  <c r="B1207" i="7" s="1"/>
  <c r="H1206" i="4"/>
  <c r="B1206" i="7" s="1"/>
  <c r="H1205" i="4"/>
  <c r="B1205" i="7" s="1"/>
  <c r="H1204" i="4"/>
  <c r="B1204" i="7" s="1"/>
  <c r="H1203" i="4"/>
  <c r="B1203" i="7" s="1"/>
  <c r="H1202" i="4"/>
  <c r="B1202" i="7" s="1"/>
  <c r="H1201" i="4"/>
  <c r="B1201" i="7" s="1"/>
  <c r="H1200" i="4"/>
  <c r="B1200" i="7" s="1"/>
  <c r="H1199" i="4"/>
  <c r="B1199" i="7" s="1"/>
  <c r="H1198" i="4"/>
  <c r="B1198" i="7" s="1"/>
  <c r="H1197" i="4"/>
  <c r="B1197" i="7" s="1"/>
  <c r="H1196" i="4"/>
  <c r="B1196" i="7" s="1"/>
  <c r="H1195" i="4"/>
  <c r="B1195" i="7" s="1"/>
  <c r="H1194" i="4"/>
  <c r="B1194" i="7" s="1"/>
  <c r="H1193" i="4"/>
  <c r="B1193" i="7" s="1"/>
  <c r="H1192" i="4"/>
  <c r="B1192" i="7" s="1"/>
  <c r="H1191" i="4"/>
  <c r="B1191" i="7" s="1"/>
  <c r="H1190" i="4"/>
  <c r="B1190" i="7" s="1"/>
  <c r="H1189" i="4"/>
  <c r="B1189" i="7" s="1"/>
  <c r="H1188" i="4"/>
  <c r="B1188" i="7" s="1"/>
  <c r="H1187" i="4"/>
  <c r="B1187" i="7" s="1"/>
  <c r="H1186" i="4"/>
  <c r="B1186" i="7" s="1"/>
  <c r="H1185" i="4"/>
  <c r="B1185" i="7" s="1"/>
  <c r="H1184" i="4"/>
  <c r="B1184" i="7" s="1"/>
  <c r="H1183" i="4"/>
  <c r="B1183" i="7" s="1"/>
  <c r="H1182" i="4"/>
  <c r="B1182" i="7" s="1"/>
  <c r="H1181" i="4"/>
  <c r="B1181" i="7" s="1"/>
  <c r="H1180" i="4"/>
  <c r="B1180" i="7" s="1"/>
  <c r="H1179" i="4"/>
  <c r="B1179" i="7" s="1"/>
  <c r="H1178" i="4"/>
  <c r="B1178" i="7" s="1"/>
  <c r="H1177" i="4"/>
  <c r="B1177" i="7" s="1"/>
  <c r="H1176" i="4"/>
  <c r="B1176" i="7" s="1"/>
  <c r="H1175" i="4"/>
  <c r="B1175" i="7" s="1"/>
  <c r="H1174" i="4"/>
  <c r="B1174" i="7" s="1"/>
  <c r="H1173" i="4"/>
  <c r="B1173" i="7" s="1"/>
  <c r="H1172" i="4"/>
  <c r="B1172" i="7" s="1"/>
  <c r="H1171" i="4"/>
  <c r="B1171" i="7" s="1"/>
  <c r="H1170" i="4"/>
  <c r="B1170" i="7" s="1"/>
  <c r="H1169" i="4"/>
  <c r="B1169" i="7" s="1"/>
  <c r="H1168" i="4"/>
  <c r="B1168" i="7" s="1"/>
  <c r="H1167" i="4"/>
  <c r="B1167" i="7" s="1"/>
  <c r="H1166" i="4"/>
  <c r="B1166" i="7" s="1"/>
  <c r="H1165" i="4"/>
  <c r="B1165" i="7" s="1"/>
  <c r="H1164" i="4"/>
  <c r="B1164" i="7" s="1"/>
  <c r="H1163" i="4"/>
  <c r="B1163" i="7" s="1"/>
  <c r="H1162" i="4"/>
  <c r="B1162" i="7" s="1"/>
  <c r="H1161" i="4"/>
  <c r="B1161" i="7" s="1"/>
  <c r="H1160" i="4"/>
  <c r="B1160" i="7" s="1"/>
  <c r="H1159" i="4"/>
  <c r="B1159" i="7" s="1"/>
  <c r="H1158" i="4"/>
  <c r="B1158" i="7" s="1"/>
  <c r="H1157" i="4"/>
  <c r="B1157" i="7" s="1"/>
  <c r="H1156" i="4"/>
  <c r="B1156" i="7" s="1"/>
  <c r="H1155" i="4"/>
  <c r="B1155" i="7" s="1"/>
  <c r="H1154" i="4"/>
  <c r="B1154" i="7" s="1"/>
  <c r="H1153" i="4"/>
  <c r="B1153" i="7" s="1"/>
  <c r="H1152" i="4"/>
  <c r="B1152" i="7" s="1"/>
  <c r="H1151" i="4"/>
  <c r="B1151" i="7" s="1"/>
  <c r="H1150" i="4"/>
  <c r="B1150" i="7" s="1"/>
  <c r="H1149" i="4"/>
  <c r="B1149" i="7" s="1"/>
  <c r="H1148" i="4"/>
  <c r="B1148" i="7" s="1"/>
  <c r="H1147" i="4"/>
  <c r="B1147" i="7" s="1"/>
  <c r="H1146" i="4"/>
  <c r="B1146" i="7" s="1"/>
  <c r="H1145" i="4"/>
  <c r="B1145" i="7" s="1"/>
  <c r="H1144" i="4"/>
  <c r="B1144" i="7" s="1"/>
  <c r="H1143" i="4"/>
  <c r="B1143" i="7" s="1"/>
  <c r="H1142" i="4"/>
  <c r="B1142" i="7" s="1"/>
  <c r="H1141" i="4"/>
  <c r="B1141" i="7" s="1"/>
  <c r="H1140" i="4"/>
  <c r="B1140" i="7" s="1"/>
  <c r="H1139" i="4"/>
  <c r="B1139" i="7" s="1"/>
  <c r="H1138" i="4"/>
  <c r="B1138" i="7" s="1"/>
  <c r="H1137" i="4"/>
  <c r="B1137" i="7" s="1"/>
  <c r="H1136" i="4"/>
  <c r="B1136" i="7" s="1"/>
  <c r="H1135" i="4"/>
  <c r="B1135" i="7" s="1"/>
  <c r="H1134" i="4"/>
  <c r="B1134" i="7" s="1"/>
  <c r="H1133" i="4"/>
  <c r="B1133" i="7" s="1"/>
  <c r="H1132" i="4"/>
  <c r="B1132" i="7" s="1"/>
  <c r="H1131" i="4"/>
  <c r="B1131" i="7" s="1"/>
  <c r="H1130" i="4"/>
  <c r="B1130" i="7" s="1"/>
  <c r="H1129" i="4"/>
  <c r="B1129" i="7" s="1"/>
  <c r="H1128" i="4"/>
  <c r="B1128" i="7" s="1"/>
  <c r="H1127" i="4"/>
  <c r="B1127" i="7" s="1"/>
  <c r="H1126" i="4"/>
  <c r="B1126" i="7" s="1"/>
  <c r="H1125" i="4"/>
  <c r="B1125" i="7" s="1"/>
  <c r="H1124" i="4"/>
  <c r="B1124" i="7" s="1"/>
  <c r="H1123" i="4"/>
  <c r="B1123" i="7" s="1"/>
  <c r="H1122" i="4"/>
  <c r="B1122" i="7" s="1"/>
  <c r="H1121" i="4"/>
  <c r="B1121" i="7" s="1"/>
  <c r="H1120" i="4"/>
  <c r="B1120" i="7" s="1"/>
  <c r="H1119" i="4"/>
  <c r="B1119" i="7" s="1"/>
  <c r="H1118" i="4"/>
  <c r="B1118" i="7" s="1"/>
  <c r="H1117" i="4"/>
  <c r="B1117" i="7" s="1"/>
  <c r="H1116" i="4"/>
  <c r="B1116" i="7" s="1"/>
  <c r="H1115" i="4"/>
  <c r="B1115" i="7" s="1"/>
  <c r="H1114" i="4"/>
  <c r="B1114" i="7" s="1"/>
  <c r="H1113" i="4"/>
  <c r="B1113" i="7" s="1"/>
  <c r="H1112" i="4"/>
  <c r="B1112" i="7" s="1"/>
  <c r="H1111" i="4"/>
  <c r="B1111" i="7" s="1"/>
  <c r="H1110" i="4"/>
  <c r="B1110" i="7" s="1"/>
  <c r="H1109" i="4"/>
  <c r="B1109" i="7" s="1"/>
  <c r="H1108" i="4"/>
  <c r="B1108" i="7" s="1"/>
  <c r="H1107" i="4"/>
  <c r="B1107" i="7" s="1"/>
  <c r="H1106" i="4"/>
  <c r="B1106" i="7" s="1"/>
  <c r="H1105" i="4"/>
  <c r="B1105" i="7" s="1"/>
  <c r="H1104" i="4"/>
  <c r="B1104" i="7" s="1"/>
  <c r="H1103" i="4"/>
  <c r="B1103" i="7" s="1"/>
  <c r="H1102" i="4"/>
  <c r="B1102" i="7" s="1"/>
  <c r="H1101" i="4"/>
  <c r="B1101" i="7" s="1"/>
  <c r="H1100" i="4"/>
  <c r="B1100" i="7" s="1"/>
  <c r="H1099" i="4"/>
  <c r="B1099" i="7" s="1"/>
  <c r="H1098" i="4"/>
  <c r="B1098" i="7" s="1"/>
  <c r="H1097" i="4"/>
  <c r="B1097" i="7" s="1"/>
  <c r="H1096" i="4"/>
  <c r="B1096" i="7" s="1"/>
  <c r="H1095" i="4"/>
  <c r="B1095" i="7" s="1"/>
  <c r="H1094" i="4"/>
  <c r="B1094" i="7" s="1"/>
  <c r="H1093" i="4"/>
  <c r="B1093" i="7" s="1"/>
  <c r="H1092" i="4"/>
  <c r="B1092" i="7" s="1"/>
  <c r="H1091" i="4"/>
  <c r="B1091" i="7" s="1"/>
  <c r="H1090" i="4"/>
  <c r="B1090" i="7" s="1"/>
  <c r="H1089" i="4"/>
  <c r="B1089" i="7" s="1"/>
  <c r="H1088" i="4"/>
  <c r="B1088" i="7" s="1"/>
  <c r="H1087" i="4"/>
  <c r="B1087" i="7" s="1"/>
  <c r="H1086" i="4"/>
  <c r="B1086" i="7" s="1"/>
  <c r="H1085" i="4"/>
  <c r="B1085" i="7" s="1"/>
  <c r="H1084" i="4"/>
  <c r="B1084" i="7" s="1"/>
  <c r="H1083" i="4"/>
  <c r="B1083" i="7" s="1"/>
  <c r="H1082" i="4"/>
  <c r="B1082" i="7" s="1"/>
  <c r="H1081" i="4"/>
  <c r="B1081" i="7" s="1"/>
  <c r="H1080" i="4"/>
  <c r="B1080" i="7" s="1"/>
  <c r="H1079" i="4"/>
  <c r="B1079" i="7" s="1"/>
  <c r="H1078" i="4"/>
  <c r="B1078" i="7" s="1"/>
  <c r="H1077" i="4"/>
  <c r="B1077" i="7" s="1"/>
  <c r="H1076" i="4"/>
  <c r="B1076" i="7" s="1"/>
  <c r="H1075" i="4"/>
  <c r="B1075" i="7" s="1"/>
  <c r="H1074" i="4"/>
  <c r="B1074" i="7" s="1"/>
  <c r="H1073" i="4"/>
  <c r="B1073" i="7" s="1"/>
  <c r="H1072" i="4"/>
  <c r="B1072" i="7" s="1"/>
  <c r="H1071" i="4"/>
  <c r="B1071" i="7" s="1"/>
  <c r="H1070" i="4"/>
  <c r="B1070" i="7" s="1"/>
  <c r="H1069" i="4"/>
  <c r="B1069" i="7" s="1"/>
  <c r="H1068" i="4"/>
  <c r="B1068" i="7" s="1"/>
  <c r="H1067" i="4"/>
  <c r="B1067" i="7" s="1"/>
  <c r="H1066" i="4"/>
  <c r="B1066" i="7" s="1"/>
  <c r="H1065" i="4"/>
  <c r="B1065" i="7" s="1"/>
  <c r="H1064" i="4"/>
  <c r="B1064" i="7" s="1"/>
  <c r="H1063" i="4"/>
  <c r="B1063" i="7" s="1"/>
  <c r="H1062" i="4"/>
  <c r="B1062" i="7" s="1"/>
  <c r="H1061" i="4"/>
  <c r="B1061" i="7" s="1"/>
  <c r="H1060" i="4"/>
  <c r="B1060" i="7" s="1"/>
  <c r="H1059" i="4"/>
  <c r="B1059" i="7" s="1"/>
  <c r="H1058" i="4"/>
  <c r="B1058" i="7" s="1"/>
  <c r="H1057" i="4"/>
  <c r="B1057" i="7" s="1"/>
  <c r="H1056" i="4"/>
  <c r="B1056" i="7" s="1"/>
  <c r="H1055" i="4"/>
  <c r="B1055" i="7" s="1"/>
  <c r="H1054" i="4"/>
  <c r="B1054" i="7" s="1"/>
  <c r="H1053" i="4"/>
  <c r="B1053" i="7" s="1"/>
  <c r="H1052" i="4"/>
  <c r="B1052" i="7" s="1"/>
  <c r="H1051" i="4"/>
  <c r="B1051" i="7" s="1"/>
  <c r="H1050" i="4"/>
  <c r="B1050" i="7" s="1"/>
  <c r="H1049" i="4"/>
  <c r="B1049" i="7" s="1"/>
  <c r="H1048" i="4"/>
  <c r="B1048" i="7" s="1"/>
  <c r="H1047" i="4"/>
  <c r="B1047" i="7" s="1"/>
  <c r="H1046" i="4"/>
  <c r="B1046" i="7" s="1"/>
  <c r="H1045" i="4"/>
  <c r="B1045" i="7" s="1"/>
  <c r="H1044" i="4"/>
  <c r="B1044" i="7" s="1"/>
  <c r="H1043" i="4"/>
  <c r="B1043" i="7" s="1"/>
  <c r="H1042" i="4"/>
  <c r="B1042" i="7" s="1"/>
  <c r="H1041" i="4"/>
  <c r="B1041" i="7" s="1"/>
  <c r="H1040" i="4"/>
  <c r="B1040" i="7" s="1"/>
  <c r="H1039" i="4"/>
  <c r="B1039" i="7" s="1"/>
  <c r="H1038" i="4"/>
  <c r="B1038" i="7" s="1"/>
  <c r="H1037" i="4"/>
  <c r="B1037" i="7" s="1"/>
  <c r="H1036" i="4"/>
  <c r="B1036" i="7" s="1"/>
  <c r="H1035" i="4"/>
  <c r="B1035" i="7" s="1"/>
  <c r="H1034" i="4"/>
  <c r="B1034" i="7" s="1"/>
  <c r="H1033" i="4"/>
  <c r="B1033" i="7" s="1"/>
  <c r="H1032" i="4"/>
  <c r="B1032" i="7" s="1"/>
  <c r="H1031" i="4"/>
  <c r="B1031" i="7" s="1"/>
  <c r="H1030" i="4"/>
  <c r="B1030" i="7" s="1"/>
  <c r="H1029" i="4"/>
  <c r="B1029" i="7" s="1"/>
  <c r="H1028" i="4"/>
  <c r="B1028" i="7" s="1"/>
  <c r="H1027" i="4"/>
  <c r="B1027" i="7" s="1"/>
  <c r="H1026" i="4"/>
  <c r="B1026" i="7" s="1"/>
  <c r="H1025" i="4"/>
  <c r="B1025" i="7" s="1"/>
  <c r="H1024" i="4"/>
  <c r="B1024" i="7" s="1"/>
  <c r="H1023" i="4"/>
  <c r="B1023" i="7" s="1"/>
  <c r="H1022" i="4"/>
  <c r="B1022" i="7" s="1"/>
  <c r="H1021" i="4"/>
  <c r="B1021" i="7" s="1"/>
  <c r="H1020" i="4"/>
  <c r="B1020" i="7" s="1"/>
  <c r="H1019" i="4"/>
  <c r="B1019" i="7" s="1"/>
  <c r="H1018" i="4"/>
  <c r="B1018" i="7" s="1"/>
  <c r="H1017" i="4"/>
  <c r="B1017" i="7" s="1"/>
  <c r="H1016" i="4"/>
  <c r="B1016" i="7" s="1"/>
  <c r="H1015" i="4"/>
  <c r="B1015" i="7" s="1"/>
  <c r="H1014" i="4"/>
  <c r="B1014" i="7" s="1"/>
  <c r="H1013" i="4"/>
  <c r="B1013" i="7" s="1"/>
  <c r="H1012" i="4"/>
  <c r="B1012" i="7" s="1"/>
  <c r="H1011" i="4"/>
  <c r="B1011" i="7" s="1"/>
  <c r="H1010" i="4"/>
  <c r="B1010" i="7" s="1"/>
  <c r="H1009" i="4"/>
  <c r="B1009" i="7" s="1"/>
  <c r="H1008" i="4"/>
  <c r="B1008" i="7" s="1"/>
  <c r="H1007" i="4"/>
  <c r="B1007" i="7" s="1"/>
  <c r="H1006" i="4"/>
  <c r="B1006" i="7" s="1"/>
  <c r="H1005" i="4"/>
  <c r="B1005" i="7" s="1"/>
  <c r="H1004" i="4"/>
  <c r="B1004" i="7" s="1"/>
  <c r="H1003" i="4"/>
  <c r="B1003" i="7" s="1"/>
  <c r="H1002" i="4"/>
  <c r="B1002" i="7" s="1"/>
  <c r="H1001" i="4"/>
  <c r="B1001" i="7" s="1"/>
  <c r="H1000" i="4"/>
  <c r="B1000" i="7" s="1"/>
  <c r="H999" i="4"/>
  <c r="B999" i="7" s="1"/>
  <c r="H998" i="4"/>
  <c r="B998" i="7" s="1"/>
  <c r="H997" i="4"/>
  <c r="B997" i="7" s="1"/>
  <c r="H996" i="4"/>
  <c r="B996" i="7" s="1"/>
  <c r="H995" i="4"/>
  <c r="B995" i="7" s="1"/>
  <c r="H994" i="4"/>
  <c r="B994" i="7" s="1"/>
  <c r="H993" i="4"/>
  <c r="B993" i="7" s="1"/>
  <c r="H992" i="4"/>
  <c r="B992" i="7" s="1"/>
  <c r="H991" i="4"/>
  <c r="B991" i="7" s="1"/>
  <c r="H990" i="4"/>
  <c r="B990" i="7" s="1"/>
  <c r="H989" i="4"/>
  <c r="B989" i="7" s="1"/>
  <c r="H988" i="4"/>
  <c r="B988" i="7" s="1"/>
  <c r="H987" i="4"/>
  <c r="B987" i="7" s="1"/>
  <c r="H986" i="4"/>
  <c r="B986" i="7" s="1"/>
  <c r="H985" i="4"/>
  <c r="B985" i="7" s="1"/>
  <c r="H984" i="4"/>
  <c r="B984" i="7" s="1"/>
  <c r="H983" i="4"/>
  <c r="B983" i="7" s="1"/>
  <c r="H982" i="4"/>
  <c r="B982" i="7" s="1"/>
  <c r="H981" i="4"/>
  <c r="B981" i="7" s="1"/>
  <c r="H980" i="4"/>
  <c r="B980" i="7" s="1"/>
  <c r="H979" i="4"/>
  <c r="B979" i="7" s="1"/>
  <c r="H978" i="4"/>
  <c r="B978" i="7" s="1"/>
  <c r="H977" i="4"/>
  <c r="B977" i="7" s="1"/>
  <c r="H976" i="4"/>
  <c r="B976" i="7" s="1"/>
  <c r="H975" i="4"/>
  <c r="B975" i="7" s="1"/>
  <c r="H974" i="4"/>
  <c r="B974" i="7" s="1"/>
  <c r="H973" i="4"/>
  <c r="B973" i="7" s="1"/>
  <c r="H972" i="4"/>
  <c r="B972" i="7" s="1"/>
  <c r="H971" i="4"/>
  <c r="B971" i="7" s="1"/>
  <c r="H970" i="4"/>
  <c r="B970" i="7" s="1"/>
  <c r="H969" i="4"/>
  <c r="B969" i="7" s="1"/>
  <c r="H968" i="4"/>
  <c r="B968" i="7" s="1"/>
  <c r="H967" i="4"/>
  <c r="B967" i="7" s="1"/>
  <c r="H966" i="4"/>
  <c r="B966" i="7" s="1"/>
  <c r="H965" i="4"/>
  <c r="B965" i="7" s="1"/>
  <c r="H964" i="4"/>
  <c r="B964" i="7" s="1"/>
  <c r="H963" i="4"/>
  <c r="B963" i="7" s="1"/>
  <c r="H962" i="4"/>
  <c r="B962" i="7" s="1"/>
  <c r="H961" i="4"/>
  <c r="B961" i="7" s="1"/>
  <c r="H960" i="4"/>
  <c r="B960" i="7" s="1"/>
  <c r="H959" i="4"/>
  <c r="B959" i="7" s="1"/>
  <c r="H958" i="4"/>
  <c r="B958" i="7" s="1"/>
  <c r="H957" i="4"/>
  <c r="B957" i="7" s="1"/>
  <c r="H956" i="4"/>
  <c r="B956" i="7" s="1"/>
  <c r="H955" i="4"/>
  <c r="B955" i="7" s="1"/>
  <c r="H954" i="4"/>
  <c r="B954" i="7" s="1"/>
  <c r="H953" i="4"/>
  <c r="B953" i="7" s="1"/>
  <c r="H952" i="4"/>
  <c r="B952" i="7" s="1"/>
  <c r="H951" i="4"/>
  <c r="B951" i="7" s="1"/>
  <c r="H950" i="4"/>
  <c r="B950" i="7" s="1"/>
  <c r="H949" i="4"/>
  <c r="B949" i="7" s="1"/>
  <c r="H948" i="4"/>
  <c r="B948" i="7" s="1"/>
  <c r="H947" i="4"/>
  <c r="B947" i="7" s="1"/>
  <c r="H946" i="4"/>
  <c r="B946" i="7" s="1"/>
  <c r="H945" i="4"/>
  <c r="B945" i="7" s="1"/>
  <c r="H944" i="4"/>
  <c r="B944" i="7" s="1"/>
  <c r="H943" i="4"/>
  <c r="B943" i="7" s="1"/>
  <c r="H942" i="4"/>
  <c r="B942" i="7" s="1"/>
  <c r="H941" i="4"/>
  <c r="B941" i="7" s="1"/>
  <c r="H940" i="4"/>
  <c r="B940" i="7" s="1"/>
  <c r="H939" i="4"/>
  <c r="B939" i="7" s="1"/>
  <c r="H938" i="4"/>
  <c r="B938" i="7" s="1"/>
  <c r="H937" i="4"/>
  <c r="B937" i="7" s="1"/>
  <c r="H936" i="4"/>
  <c r="B936" i="7" s="1"/>
  <c r="H935" i="4"/>
  <c r="B935" i="7" s="1"/>
  <c r="H934" i="4"/>
  <c r="B934" i="7" s="1"/>
  <c r="H933" i="4"/>
  <c r="B933" i="7" s="1"/>
  <c r="H932" i="4"/>
  <c r="B932" i="7" s="1"/>
  <c r="H931" i="4"/>
  <c r="B931" i="7" s="1"/>
  <c r="H930" i="4"/>
  <c r="B930" i="7" s="1"/>
  <c r="H929" i="4"/>
  <c r="B929" i="7" s="1"/>
  <c r="H928" i="4"/>
  <c r="B928" i="7" s="1"/>
  <c r="H927" i="4"/>
  <c r="B927" i="7" s="1"/>
  <c r="H926" i="4"/>
  <c r="B926" i="7" s="1"/>
  <c r="H925" i="4"/>
  <c r="B925" i="7" s="1"/>
  <c r="H924" i="4"/>
  <c r="B924" i="7" s="1"/>
  <c r="H923" i="4"/>
  <c r="B923" i="7" s="1"/>
  <c r="H922" i="4"/>
  <c r="B922" i="7" s="1"/>
  <c r="H921" i="4"/>
  <c r="B921" i="7" s="1"/>
  <c r="H920" i="4"/>
  <c r="B920" i="7" s="1"/>
  <c r="H919" i="4"/>
  <c r="B919" i="7" s="1"/>
  <c r="H918" i="4"/>
  <c r="B918" i="7" s="1"/>
  <c r="H917" i="4"/>
  <c r="B917" i="7" s="1"/>
  <c r="H916" i="4"/>
  <c r="B916" i="7" s="1"/>
  <c r="H915" i="4"/>
  <c r="B915" i="7" s="1"/>
  <c r="H914" i="4"/>
  <c r="B914" i="7" s="1"/>
  <c r="H913" i="4"/>
  <c r="B913" i="7" s="1"/>
  <c r="H912" i="4"/>
  <c r="B912" i="7" s="1"/>
  <c r="H911" i="4"/>
  <c r="B911" i="7" s="1"/>
  <c r="H910" i="4"/>
  <c r="B910" i="7" s="1"/>
  <c r="H909" i="4"/>
  <c r="B909" i="7" s="1"/>
  <c r="H908" i="4"/>
  <c r="B908" i="7" s="1"/>
  <c r="H907" i="4"/>
  <c r="B907" i="7" s="1"/>
  <c r="H906" i="4"/>
  <c r="B906" i="7" s="1"/>
  <c r="H905" i="4"/>
  <c r="B905" i="7" s="1"/>
  <c r="H904" i="4"/>
  <c r="B904" i="7" s="1"/>
  <c r="H903" i="4"/>
  <c r="B903" i="7" s="1"/>
  <c r="H902" i="4"/>
  <c r="B902" i="7" s="1"/>
  <c r="H901" i="4"/>
  <c r="B901" i="7" s="1"/>
  <c r="H900" i="4"/>
  <c r="B900" i="7" s="1"/>
  <c r="H899" i="4"/>
  <c r="B899" i="7" s="1"/>
  <c r="H898" i="4"/>
  <c r="B898" i="7" s="1"/>
  <c r="H897" i="4"/>
  <c r="B897" i="7" s="1"/>
  <c r="H896" i="4"/>
  <c r="B896" i="7" s="1"/>
  <c r="H895" i="4"/>
  <c r="B895" i="7" s="1"/>
  <c r="H894" i="4"/>
  <c r="B894" i="7" s="1"/>
  <c r="H893" i="4"/>
  <c r="B893" i="7" s="1"/>
  <c r="H892" i="4"/>
  <c r="B892" i="7" s="1"/>
  <c r="H891" i="4"/>
  <c r="B891" i="7" s="1"/>
  <c r="H890" i="4"/>
  <c r="B890" i="7" s="1"/>
  <c r="H889" i="4"/>
  <c r="B889" i="7" s="1"/>
  <c r="H888" i="4"/>
  <c r="B888" i="7" s="1"/>
  <c r="H887" i="4"/>
  <c r="B887" i="7" s="1"/>
  <c r="H886" i="4"/>
  <c r="B886" i="7" s="1"/>
  <c r="H885" i="4"/>
  <c r="B885" i="7" s="1"/>
  <c r="H884" i="4"/>
  <c r="B884" i="7" s="1"/>
  <c r="H883" i="4"/>
  <c r="B883" i="7" s="1"/>
  <c r="H882" i="4"/>
  <c r="B882" i="7" s="1"/>
  <c r="H881" i="4"/>
  <c r="B881" i="7" s="1"/>
  <c r="H880" i="4"/>
  <c r="B880" i="7" s="1"/>
  <c r="H879" i="4"/>
  <c r="B879" i="7" s="1"/>
  <c r="H878" i="4"/>
  <c r="B878" i="7" s="1"/>
  <c r="H877" i="4"/>
  <c r="B877" i="7" s="1"/>
  <c r="H876" i="4"/>
  <c r="B876" i="7" s="1"/>
  <c r="H875" i="4"/>
  <c r="B875" i="7" s="1"/>
  <c r="H874" i="4"/>
  <c r="B874" i="7" s="1"/>
  <c r="H873" i="4"/>
  <c r="B873" i="7" s="1"/>
  <c r="H872" i="4"/>
  <c r="B872" i="7" s="1"/>
  <c r="H871" i="4"/>
  <c r="B871" i="7" s="1"/>
  <c r="H870" i="4"/>
  <c r="B870" i="7" s="1"/>
  <c r="H869" i="4"/>
  <c r="B869" i="7" s="1"/>
  <c r="H868" i="4"/>
  <c r="B868" i="7" s="1"/>
  <c r="H867" i="4"/>
  <c r="B867" i="7" s="1"/>
  <c r="H866" i="4"/>
  <c r="B866" i="7" s="1"/>
  <c r="H865" i="4"/>
  <c r="B865" i="7" s="1"/>
  <c r="H864" i="4"/>
  <c r="B864" i="7" s="1"/>
  <c r="H863" i="4"/>
  <c r="B863" i="7" s="1"/>
  <c r="H862" i="4"/>
  <c r="B862" i="7" s="1"/>
  <c r="H861" i="4"/>
  <c r="B861" i="7" s="1"/>
  <c r="H860" i="4"/>
  <c r="B860" i="7" s="1"/>
  <c r="H859" i="4"/>
  <c r="B859" i="7" s="1"/>
  <c r="H858" i="4"/>
  <c r="B858" i="7" s="1"/>
  <c r="H857" i="4"/>
  <c r="B857" i="7" s="1"/>
  <c r="H856" i="4"/>
  <c r="B856" i="7" s="1"/>
  <c r="H855" i="4"/>
  <c r="B855" i="7" s="1"/>
  <c r="H854" i="4"/>
  <c r="B854" i="7" s="1"/>
  <c r="H853" i="4"/>
  <c r="B853" i="7" s="1"/>
  <c r="H852" i="4"/>
  <c r="B852" i="7" s="1"/>
  <c r="H851" i="4"/>
  <c r="B851" i="7" s="1"/>
  <c r="H850" i="4"/>
  <c r="B850" i="7" s="1"/>
  <c r="H849" i="4"/>
  <c r="B849" i="7" s="1"/>
  <c r="H848" i="4"/>
  <c r="B848" i="7" s="1"/>
  <c r="H847" i="4"/>
  <c r="B847" i="7" s="1"/>
  <c r="H846" i="4"/>
  <c r="B846" i="7" s="1"/>
  <c r="H845" i="4"/>
  <c r="B845" i="7" s="1"/>
  <c r="H844" i="4"/>
  <c r="B844" i="7" s="1"/>
  <c r="H843" i="4"/>
  <c r="B843" i="7" s="1"/>
  <c r="H842" i="4"/>
  <c r="B842" i="7" s="1"/>
  <c r="H841" i="4"/>
  <c r="B841" i="7" s="1"/>
  <c r="H840" i="4"/>
  <c r="B840" i="7" s="1"/>
  <c r="H839" i="4"/>
  <c r="B839" i="7" s="1"/>
  <c r="H838" i="4"/>
  <c r="B838" i="7" s="1"/>
  <c r="H837" i="4"/>
  <c r="B837" i="7" s="1"/>
  <c r="H836" i="4"/>
  <c r="B836" i="7" s="1"/>
  <c r="H835" i="4"/>
  <c r="B835" i="7" s="1"/>
  <c r="H834" i="4"/>
  <c r="B834" i="7" s="1"/>
  <c r="H833" i="4"/>
  <c r="B833" i="7" s="1"/>
  <c r="H832" i="4"/>
  <c r="B832" i="7" s="1"/>
  <c r="H831" i="4"/>
  <c r="B831" i="7" s="1"/>
  <c r="H830" i="4"/>
  <c r="B830" i="7" s="1"/>
  <c r="H829" i="4"/>
  <c r="B829" i="7" s="1"/>
  <c r="H828" i="4"/>
  <c r="B828" i="7" s="1"/>
  <c r="H827" i="4"/>
  <c r="B827" i="7" s="1"/>
  <c r="H826" i="4"/>
  <c r="B826" i="7" s="1"/>
  <c r="H825" i="4"/>
  <c r="B825" i="7" s="1"/>
  <c r="H824" i="4"/>
  <c r="B824" i="7" s="1"/>
  <c r="H823" i="4"/>
  <c r="B823" i="7" s="1"/>
  <c r="H822" i="4"/>
  <c r="B822" i="7" s="1"/>
  <c r="H821" i="4"/>
  <c r="B821" i="7" s="1"/>
  <c r="H820" i="4"/>
  <c r="B820" i="7" s="1"/>
  <c r="H819" i="4"/>
  <c r="B819" i="7" s="1"/>
  <c r="H818" i="4"/>
  <c r="B818" i="7" s="1"/>
  <c r="H817" i="4"/>
  <c r="B817" i="7" s="1"/>
  <c r="H816" i="4"/>
  <c r="B816" i="7" s="1"/>
  <c r="H815" i="4"/>
  <c r="B815" i="7" s="1"/>
  <c r="H814" i="4"/>
  <c r="B814" i="7" s="1"/>
  <c r="H813" i="4"/>
  <c r="B813" i="7" s="1"/>
  <c r="H812" i="4"/>
  <c r="B812" i="7" s="1"/>
  <c r="H811" i="4"/>
  <c r="B811" i="7" s="1"/>
  <c r="H810" i="4"/>
  <c r="B810" i="7" s="1"/>
  <c r="H809" i="4"/>
  <c r="B809" i="7" s="1"/>
  <c r="H808" i="4"/>
  <c r="B808" i="7" s="1"/>
  <c r="H807" i="4"/>
  <c r="B807" i="7" s="1"/>
  <c r="H806" i="4"/>
  <c r="B806" i="7" s="1"/>
  <c r="H805" i="4"/>
  <c r="B805" i="7" s="1"/>
  <c r="H804" i="4"/>
  <c r="B804" i="7" s="1"/>
  <c r="H803" i="4"/>
  <c r="B803" i="7" s="1"/>
  <c r="H802" i="4"/>
  <c r="B802" i="7" s="1"/>
  <c r="H801" i="4"/>
  <c r="B801" i="7" s="1"/>
  <c r="H800" i="4"/>
  <c r="B800" i="7" s="1"/>
  <c r="H799" i="4"/>
  <c r="B799" i="7" s="1"/>
  <c r="H798" i="4"/>
  <c r="B798" i="7" s="1"/>
  <c r="H797" i="4"/>
  <c r="B797" i="7" s="1"/>
  <c r="H796" i="4"/>
  <c r="B796" i="7" s="1"/>
  <c r="H795" i="4"/>
  <c r="B795" i="7" s="1"/>
  <c r="H794" i="4"/>
  <c r="B794" i="7" s="1"/>
  <c r="H793" i="4"/>
  <c r="B793" i="7" s="1"/>
  <c r="H792" i="4"/>
  <c r="B792" i="7" s="1"/>
  <c r="H791" i="4"/>
  <c r="B791" i="7" s="1"/>
  <c r="H790" i="4"/>
  <c r="B790" i="7" s="1"/>
  <c r="H789" i="4"/>
  <c r="B789" i="7" s="1"/>
  <c r="H788" i="4"/>
  <c r="B788" i="7" s="1"/>
  <c r="H787" i="4"/>
  <c r="B787" i="7" s="1"/>
  <c r="H786" i="4"/>
  <c r="B786" i="7" s="1"/>
  <c r="H785" i="4"/>
  <c r="B785" i="7" s="1"/>
  <c r="H784" i="4"/>
  <c r="B784" i="7" s="1"/>
  <c r="H783" i="4"/>
  <c r="B783" i="7" s="1"/>
  <c r="H782" i="4"/>
  <c r="B782" i="7" s="1"/>
  <c r="H781" i="4"/>
  <c r="B781" i="7" s="1"/>
  <c r="H780" i="4"/>
  <c r="B780" i="7" s="1"/>
  <c r="H779" i="4"/>
  <c r="B779" i="7" s="1"/>
  <c r="H778" i="4"/>
  <c r="B778" i="7" s="1"/>
  <c r="H777" i="4"/>
  <c r="B777" i="7" s="1"/>
  <c r="H776" i="4"/>
  <c r="B776" i="7" s="1"/>
  <c r="H775" i="4"/>
  <c r="B775" i="7" s="1"/>
  <c r="H774" i="4"/>
  <c r="B774" i="7" s="1"/>
  <c r="H773" i="4"/>
  <c r="B773" i="7" s="1"/>
  <c r="H772" i="4"/>
  <c r="B772" i="7" s="1"/>
  <c r="H771" i="4"/>
  <c r="B771" i="7" s="1"/>
  <c r="H770" i="4"/>
  <c r="B770" i="7" s="1"/>
  <c r="H769" i="4"/>
  <c r="B769" i="7" s="1"/>
  <c r="H768" i="4"/>
  <c r="B768" i="7" s="1"/>
  <c r="H767" i="4"/>
  <c r="B767" i="7" s="1"/>
  <c r="H766" i="4"/>
  <c r="B766" i="7" s="1"/>
  <c r="H765" i="4"/>
  <c r="B765" i="7" s="1"/>
  <c r="H764" i="4"/>
  <c r="B764" i="7" s="1"/>
  <c r="H763" i="4"/>
  <c r="B763" i="7" s="1"/>
  <c r="H762" i="4"/>
  <c r="B762" i="7" s="1"/>
  <c r="H761" i="4"/>
  <c r="B761" i="7" s="1"/>
  <c r="H760" i="4"/>
  <c r="B760" i="7" s="1"/>
  <c r="H759" i="4"/>
  <c r="B759" i="7" s="1"/>
  <c r="H758" i="4"/>
  <c r="B758" i="7" s="1"/>
  <c r="H757" i="4"/>
  <c r="B757" i="7" s="1"/>
  <c r="H756" i="4"/>
  <c r="B756" i="7" s="1"/>
  <c r="H755" i="4"/>
  <c r="B755" i="7" s="1"/>
  <c r="H754" i="4"/>
  <c r="B754" i="7" s="1"/>
  <c r="H753" i="4"/>
  <c r="B753" i="7" s="1"/>
  <c r="H752" i="4"/>
  <c r="B752" i="7" s="1"/>
  <c r="H751" i="4"/>
  <c r="B751" i="7" s="1"/>
  <c r="H750" i="4"/>
  <c r="B750" i="7" s="1"/>
  <c r="H749" i="4"/>
  <c r="B749" i="7" s="1"/>
  <c r="H748" i="4"/>
  <c r="B748" i="7" s="1"/>
  <c r="H747" i="4"/>
  <c r="B747" i="7" s="1"/>
  <c r="H746" i="4"/>
  <c r="B746" i="7" s="1"/>
  <c r="H745" i="4"/>
  <c r="B745" i="7" s="1"/>
  <c r="H744" i="4"/>
  <c r="B744" i="7" s="1"/>
  <c r="H743" i="4"/>
  <c r="B743" i="7" s="1"/>
  <c r="H742" i="4"/>
  <c r="B742" i="7" s="1"/>
  <c r="H741" i="4"/>
  <c r="B741" i="7" s="1"/>
  <c r="H740" i="4"/>
  <c r="B740" i="7" s="1"/>
  <c r="H739" i="4"/>
  <c r="B739" i="7" s="1"/>
  <c r="H738" i="4"/>
  <c r="B738" i="7" s="1"/>
  <c r="H737" i="4"/>
  <c r="B737" i="7" s="1"/>
  <c r="H736" i="4"/>
  <c r="B736" i="7" s="1"/>
  <c r="H735" i="4"/>
  <c r="B735" i="7" s="1"/>
  <c r="H734" i="4"/>
  <c r="B734" i="7" s="1"/>
  <c r="H733" i="4"/>
  <c r="B733" i="7" s="1"/>
  <c r="H732" i="4"/>
  <c r="B732" i="7" s="1"/>
  <c r="H731" i="4"/>
  <c r="B731" i="7" s="1"/>
  <c r="H730" i="4"/>
  <c r="B730" i="7" s="1"/>
  <c r="H729" i="4"/>
  <c r="B729" i="7" s="1"/>
  <c r="H728" i="4"/>
  <c r="B728" i="7" s="1"/>
  <c r="H727" i="4"/>
  <c r="B727" i="7" s="1"/>
  <c r="H726" i="4"/>
  <c r="B726" i="7" s="1"/>
  <c r="H725" i="4"/>
  <c r="B725" i="7" s="1"/>
  <c r="H724" i="4"/>
  <c r="B724" i="7" s="1"/>
  <c r="H723" i="4"/>
  <c r="B723" i="7" s="1"/>
  <c r="H722" i="4"/>
  <c r="B722" i="7" s="1"/>
  <c r="H721" i="4"/>
  <c r="B721" i="7" s="1"/>
  <c r="H720" i="4"/>
  <c r="B720" i="7" s="1"/>
  <c r="H719" i="4"/>
  <c r="B719" i="7" s="1"/>
  <c r="H718" i="4"/>
  <c r="B718" i="7" s="1"/>
  <c r="H717" i="4"/>
  <c r="B717" i="7" s="1"/>
  <c r="H716" i="4"/>
  <c r="B716" i="7" s="1"/>
  <c r="H715" i="4"/>
  <c r="B715" i="7" s="1"/>
  <c r="H714" i="4"/>
  <c r="B714" i="7" s="1"/>
  <c r="H713" i="4"/>
  <c r="B713" i="7" s="1"/>
  <c r="H712" i="4"/>
  <c r="B712" i="7" s="1"/>
  <c r="H711" i="4"/>
  <c r="B711" i="7" s="1"/>
  <c r="H710" i="4"/>
  <c r="B710" i="7" s="1"/>
  <c r="H709" i="4"/>
  <c r="B709" i="7" s="1"/>
  <c r="H708" i="4"/>
  <c r="B708" i="7" s="1"/>
  <c r="H707" i="4"/>
  <c r="B707" i="7" s="1"/>
  <c r="H706" i="4"/>
  <c r="B706" i="7" s="1"/>
  <c r="H705" i="4"/>
  <c r="B705" i="7" s="1"/>
  <c r="H704" i="4"/>
  <c r="B704" i="7" s="1"/>
  <c r="H703" i="4"/>
  <c r="B703" i="7" s="1"/>
  <c r="H702" i="4"/>
  <c r="B702" i="7" s="1"/>
  <c r="H701" i="4"/>
  <c r="B701" i="7" s="1"/>
  <c r="H700" i="4"/>
  <c r="B700" i="7" s="1"/>
  <c r="H699" i="4"/>
  <c r="B699" i="7" s="1"/>
  <c r="H698" i="4"/>
  <c r="B698" i="7" s="1"/>
  <c r="H697" i="4"/>
  <c r="B697" i="7" s="1"/>
  <c r="H696" i="4"/>
  <c r="B696" i="7" s="1"/>
  <c r="H695" i="4"/>
  <c r="B695" i="7" s="1"/>
  <c r="H694" i="4"/>
  <c r="B694" i="7" s="1"/>
  <c r="H693" i="4"/>
  <c r="B693" i="7" s="1"/>
  <c r="H692" i="4"/>
  <c r="B692" i="7" s="1"/>
  <c r="H691" i="4"/>
  <c r="B691" i="7" s="1"/>
  <c r="H690" i="4"/>
  <c r="B690" i="7" s="1"/>
  <c r="H689" i="4"/>
  <c r="B689" i="7" s="1"/>
  <c r="H688" i="4"/>
  <c r="B688" i="7" s="1"/>
  <c r="H687" i="4"/>
  <c r="B687" i="7" s="1"/>
  <c r="H686" i="4"/>
  <c r="B686" i="7" s="1"/>
  <c r="H685" i="4"/>
  <c r="B685" i="7" s="1"/>
  <c r="H684" i="4"/>
  <c r="B684" i="7" s="1"/>
  <c r="H683" i="4"/>
  <c r="B683" i="7" s="1"/>
  <c r="H682" i="4"/>
  <c r="B682" i="7" s="1"/>
  <c r="H681" i="4"/>
  <c r="B681" i="7" s="1"/>
  <c r="H680" i="4"/>
  <c r="B680" i="7" s="1"/>
  <c r="H679" i="4"/>
  <c r="B679" i="7" s="1"/>
  <c r="H678" i="4"/>
  <c r="B678" i="7" s="1"/>
  <c r="H677" i="4"/>
  <c r="B677" i="7" s="1"/>
  <c r="H676" i="4"/>
  <c r="B676" i="7" s="1"/>
  <c r="H675" i="4"/>
  <c r="B675" i="7" s="1"/>
  <c r="H674" i="4"/>
  <c r="B674" i="7" s="1"/>
  <c r="H673" i="4"/>
  <c r="B673" i="7" s="1"/>
  <c r="H672" i="4"/>
  <c r="B672" i="7" s="1"/>
  <c r="H671" i="4"/>
  <c r="B671" i="7" s="1"/>
  <c r="H670" i="4"/>
  <c r="B670" i="7" s="1"/>
  <c r="H669" i="4"/>
  <c r="B669" i="7" s="1"/>
  <c r="H668" i="4"/>
  <c r="B668" i="7" s="1"/>
  <c r="H667" i="4"/>
  <c r="B667" i="7" s="1"/>
  <c r="H666" i="4"/>
  <c r="B666" i="7" s="1"/>
  <c r="H665" i="4"/>
  <c r="B665" i="7" s="1"/>
  <c r="H664" i="4"/>
  <c r="B664" i="7" s="1"/>
  <c r="H663" i="4"/>
  <c r="B663" i="7" s="1"/>
  <c r="H662" i="4"/>
  <c r="B662" i="7" s="1"/>
  <c r="H661" i="4"/>
  <c r="B661" i="7" s="1"/>
  <c r="H660" i="4"/>
  <c r="B660" i="7" s="1"/>
  <c r="H659" i="4"/>
  <c r="B659" i="7" s="1"/>
  <c r="H658" i="4"/>
  <c r="B658" i="7" s="1"/>
  <c r="H657" i="4"/>
  <c r="B657" i="7" s="1"/>
  <c r="H656" i="4"/>
  <c r="B656" i="7" s="1"/>
  <c r="H655" i="4"/>
  <c r="B655" i="7" s="1"/>
  <c r="H654" i="4"/>
  <c r="B654" i="7" s="1"/>
  <c r="H653" i="4"/>
  <c r="B653" i="7" s="1"/>
  <c r="H652" i="4"/>
  <c r="B652" i="7" s="1"/>
  <c r="H651" i="4"/>
  <c r="B651" i="7" s="1"/>
  <c r="H650" i="4"/>
  <c r="B650" i="7" s="1"/>
  <c r="H649" i="4"/>
  <c r="B649" i="7" s="1"/>
  <c r="H648" i="4"/>
  <c r="B648" i="7" s="1"/>
  <c r="H647" i="4"/>
  <c r="B647" i="7" s="1"/>
  <c r="H646" i="4"/>
  <c r="B646" i="7" s="1"/>
  <c r="H645" i="4"/>
  <c r="B645" i="7" s="1"/>
  <c r="H644" i="4"/>
  <c r="B644" i="7" s="1"/>
  <c r="H643" i="4"/>
  <c r="B643" i="7" s="1"/>
  <c r="H642" i="4"/>
  <c r="B642" i="7" s="1"/>
  <c r="H641" i="4"/>
  <c r="B641" i="7" s="1"/>
  <c r="H640" i="4"/>
  <c r="B640" i="7" s="1"/>
  <c r="H639" i="4"/>
  <c r="B639" i="7" s="1"/>
  <c r="H638" i="4"/>
  <c r="B638" i="7" s="1"/>
  <c r="H637" i="4"/>
  <c r="B637" i="7" s="1"/>
  <c r="H636" i="4"/>
  <c r="B636" i="7" s="1"/>
  <c r="H635" i="4"/>
  <c r="B635" i="7" s="1"/>
  <c r="H634" i="4"/>
  <c r="B634" i="7" s="1"/>
  <c r="H633" i="4"/>
  <c r="B633" i="7" s="1"/>
  <c r="H632" i="4"/>
  <c r="B632" i="7" s="1"/>
  <c r="H631" i="4"/>
  <c r="B631" i="7" s="1"/>
  <c r="H630" i="4"/>
  <c r="B630" i="7" s="1"/>
  <c r="H629" i="4"/>
  <c r="B629" i="7" s="1"/>
  <c r="H628" i="4"/>
  <c r="B628" i="7" s="1"/>
  <c r="H627" i="4"/>
  <c r="B627" i="7" s="1"/>
  <c r="H626" i="4"/>
  <c r="B626" i="7" s="1"/>
  <c r="H625" i="4"/>
  <c r="B625" i="7" s="1"/>
  <c r="H624" i="4"/>
  <c r="B624" i="7" s="1"/>
  <c r="H623" i="4"/>
  <c r="B623" i="7" s="1"/>
  <c r="H622" i="4"/>
  <c r="B622" i="7" s="1"/>
  <c r="H621" i="4"/>
  <c r="B621" i="7" s="1"/>
  <c r="H620" i="4"/>
  <c r="B620" i="7" s="1"/>
  <c r="H619" i="4"/>
  <c r="B619" i="7" s="1"/>
  <c r="H618" i="4"/>
  <c r="B618" i="7" s="1"/>
  <c r="H617" i="4"/>
  <c r="B617" i="7" s="1"/>
  <c r="H616" i="4"/>
  <c r="B616" i="7" s="1"/>
  <c r="H615" i="4"/>
  <c r="B615" i="7" s="1"/>
  <c r="H614" i="4"/>
  <c r="B614" i="7" s="1"/>
  <c r="H613" i="4"/>
  <c r="B613" i="7" s="1"/>
  <c r="H612" i="4"/>
  <c r="B612" i="7" s="1"/>
  <c r="H611" i="4"/>
  <c r="B611" i="7" s="1"/>
  <c r="H610" i="4"/>
  <c r="B610" i="7" s="1"/>
  <c r="H609" i="4"/>
  <c r="B609" i="7" s="1"/>
  <c r="H608" i="4"/>
  <c r="B608" i="7" s="1"/>
  <c r="H607" i="4"/>
  <c r="B607" i="7" s="1"/>
  <c r="H606" i="4"/>
  <c r="B606" i="7" s="1"/>
  <c r="H605" i="4"/>
  <c r="B605" i="7" s="1"/>
  <c r="H604" i="4"/>
  <c r="B604" i="7" s="1"/>
  <c r="H603" i="4"/>
  <c r="B603" i="7" s="1"/>
  <c r="H602" i="4"/>
  <c r="B602" i="7" s="1"/>
  <c r="H601" i="4"/>
  <c r="B601" i="7" s="1"/>
  <c r="H600" i="4"/>
  <c r="B600" i="7" s="1"/>
  <c r="H599" i="4"/>
  <c r="B599" i="7" s="1"/>
  <c r="H598" i="4"/>
  <c r="B598" i="7" s="1"/>
  <c r="H597" i="4"/>
  <c r="B597" i="7" s="1"/>
  <c r="H596" i="4"/>
  <c r="B596" i="7" s="1"/>
  <c r="H595" i="4"/>
  <c r="B595" i="7" s="1"/>
  <c r="H594" i="4"/>
  <c r="B594" i="7" s="1"/>
  <c r="H593" i="4"/>
  <c r="B593" i="7" s="1"/>
  <c r="H592" i="4"/>
  <c r="B592" i="7" s="1"/>
  <c r="H591" i="4"/>
  <c r="B591" i="7" s="1"/>
  <c r="H590" i="4"/>
  <c r="B590" i="7" s="1"/>
  <c r="H589" i="4"/>
  <c r="B589" i="7" s="1"/>
  <c r="H588" i="4"/>
  <c r="B588" i="7" s="1"/>
  <c r="H587" i="4"/>
  <c r="B587" i="7" s="1"/>
  <c r="H586" i="4"/>
  <c r="B586" i="7" s="1"/>
  <c r="H585" i="4"/>
  <c r="B585" i="7" s="1"/>
  <c r="H584" i="4"/>
  <c r="B584" i="7" s="1"/>
  <c r="H583" i="4"/>
  <c r="B583" i="7" s="1"/>
  <c r="H582" i="4"/>
  <c r="B582" i="7" s="1"/>
  <c r="H581" i="4"/>
  <c r="B581" i="7" s="1"/>
  <c r="H580" i="4"/>
  <c r="B580" i="7" s="1"/>
  <c r="H579" i="4"/>
  <c r="B579" i="7" s="1"/>
  <c r="H578" i="4"/>
  <c r="B578" i="7" s="1"/>
  <c r="H577" i="4"/>
  <c r="B577" i="7" s="1"/>
  <c r="H576" i="4"/>
  <c r="B576" i="7" s="1"/>
  <c r="H575" i="4"/>
  <c r="B575" i="7" s="1"/>
  <c r="H574" i="4"/>
  <c r="B574" i="7" s="1"/>
  <c r="H573" i="4"/>
  <c r="B573" i="7" s="1"/>
  <c r="H572" i="4"/>
  <c r="B572" i="7" s="1"/>
  <c r="H571" i="4"/>
  <c r="B571" i="7" s="1"/>
  <c r="H570" i="4"/>
  <c r="B570" i="7" s="1"/>
  <c r="H569" i="4"/>
  <c r="B569" i="7" s="1"/>
  <c r="H568" i="4"/>
  <c r="B568" i="7" s="1"/>
  <c r="H567" i="4"/>
  <c r="B567" i="7" s="1"/>
  <c r="H566" i="4"/>
  <c r="B566" i="7" s="1"/>
  <c r="H565" i="4"/>
  <c r="B565" i="7" s="1"/>
  <c r="H564" i="4"/>
  <c r="B564" i="7" s="1"/>
  <c r="H563" i="4"/>
  <c r="B563" i="7" s="1"/>
  <c r="H562" i="4"/>
  <c r="B562" i="7" s="1"/>
  <c r="H561" i="4"/>
  <c r="B561" i="7" s="1"/>
  <c r="H560" i="4"/>
  <c r="B560" i="7" s="1"/>
  <c r="H559" i="4"/>
  <c r="B559" i="7" s="1"/>
  <c r="H558" i="4"/>
  <c r="B558" i="7" s="1"/>
  <c r="H557" i="4"/>
  <c r="B557" i="7" s="1"/>
  <c r="H556" i="4"/>
  <c r="B556" i="7" s="1"/>
  <c r="H555" i="4"/>
  <c r="B555" i="7" s="1"/>
  <c r="H554" i="4"/>
  <c r="B554" i="7" s="1"/>
  <c r="H553" i="4"/>
  <c r="B553" i="7" s="1"/>
  <c r="H552" i="4"/>
  <c r="B552" i="7" s="1"/>
  <c r="H551" i="4"/>
  <c r="B551" i="7" s="1"/>
  <c r="H550" i="4"/>
  <c r="B550" i="7" s="1"/>
  <c r="H549" i="4"/>
  <c r="B549" i="7" s="1"/>
  <c r="H548" i="4"/>
  <c r="B548" i="7" s="1"/>
  <c r="H547" i="4"/>
  <c r="B547" i="7" s="1"/>
  <c r="H546" i="4"/>
  <c r="B546" i="7" s="1"/>
  <c r="H545" i="4"/>
  <c r="B545" i="7" s="1"/>
  <c r="H544" i="4"/>
  <c r="B544" i="7" s="1"/>
  <c r="H543" i="4"/>
  <c r="B543" i="7" s="1"/>
  <c r="H542" i="4"/>
  <c r="B542" i="7" s="1"/>
  <c r="H541" i="4"/>
  <c r="B541" i="7" s="1"/>
  <c r="H540" i="4"/>
  <c r="B540" i="7" s="1"/>
  <c r="H539" i="4"/>
  <c r="B539" i="7" s="1"/>
  <c r="H538" i="4"/>
  <c r="B538" i="7" s="1"/>
  <c r="H537" i="4"/>
  <c r="B537" i="7" s="1"/>
  <c r="H536" i="4"/>
  <c r="B536" i="7" s="1"/>
  <c r="H535" i="4"/>
  <c r="B535" i="7" s="1"/>
  <c r="H534" i="4"/>
  <c r="B534" i="7" s="1"/>
  <c r="H533" i="4"/>
  <c r="B533" i="7" s="1"/>
  <c r="H532" i="4"/>
  <c r="B532" i="7" s="1"/>
  <c r="H531" i="4"/>
  <c r="B531" i="7" s="1"/>
  <c r="H530" i="4"/>
  <c r="B530" i="7" s="1"/>
  <c r="H529" i="4"/>
  <c r="B529" i="7" s="1"/>
  <c r="H528" i="4"/>
  <c r="B528" i="7" s="1"/>
  <c r="H527" i="4"/>
  <c r="B527" i="7" s="1"/>
  <c r="H526" i="4"/>
  <c r="B526" i="7" s="1"/>
  <c r="H525" i="4"/>
  <c r="B525" i="7" s="1"/>
  <c r="H524" i="4"/>
  <c r="B524" i="7" s="1"/>
  <c r="H523" i="4"/>
  <c r="B523" i="7" s="1"/>
  <c r="H522" i="4"/>
  <c r="B522" i="7" s="1"/>
  <c r="H521" i="4"/>
  <c r="B521" i="7" s="1"/>
  <c r="H520" i="4"/>
  <c r="B520" i="7" s="1"/>
  <c r="H519" i="4"/>
  <c r="B519" i="7" s="1"/>
  <c r="H518" i="4"/>
  <c r="B518" i="7" s="1"/>
  <c r="H517" i="4"/>
  <c r="B517" i="7" s="1"/>
  <c r="H516" i="4"/>
  <c r="B516" i="7" s="1"/>
  <c r="H515" i="4"/>
  <c r="B515" i="7" s="1"/>
  <c r="H514" i="4"/>
  <c r="B514" i="7" s="1"/>
  <c r="H513" i="4"/>
  <c r="B513" i="7" s="1"/>
  <c r="H512" i="4"/>
  <c r="B512" i="7" s="1"/>
  <c r="H511" i="4"/>
  <c r="B511" i="7" s="1"/>
  <c r="H510" i="4"/>
  <c r="B510" i="7" s="1"/>
  <c r="H509" i="4"/>
  <c r="B509" i="7" s="1"/>
  <c r="H508" i="4"/>
  <c r="B508" i="7" s="1"/>
  <c r="H507" i="4"/>
  <c r="B507" i="7" s="1"/>
  <c r="H506" i="4"/>
  <c r="B506" i="7" s="1"/>
  <c r="H505" i="4"/>
  <c r="B505" i="7" s="1"/>
  <c r="H504" i="4"/>
  <c r="B504" i="7" s="1"/>
  <c r="H503" i="4"/>
  <c r="B503" i="7" s="1"/>
  <c r="H502" i="4"/>
  <c r="B502" i="7" s="1"/>
  <c r="H501" i="4"/>
  <c r="B501" i="7" s="1"/>
  <c r="H500" i="4"/>
  <c r="B500" i="7" s="1"/>
  <c r="H499" i="4"/>
  <c r="B499" i="7" s="1"/>
  <c r="H498" i="4"/>
  <c r="B498" i="7" s="1"/>
  <c r="H497" i="4"/>
  <c r="B497" i="7" s="1"/>
  <c r="H496" i="4"/>
  <c r="B496" i="7" s="1"/>
  <c r="H495" i="4"/>
  <c r="B495" i="7" s="1"/>
  <c r="H494" i="4"/>
  <c r="B494" i="7" s="1"/>
  <c r="H493" i="4"/>
  <c r="B493" i="7" s="1"/>
  <c r="H492" i="4"/>
  <c r="B492" i="7" s="1"/>
  <c r="H491" i="4"/>
  <c r="B491" i="7" s="1"/>
  <c r="H490" i="4"/>
  <c r="B490" i="7" s="1"/>
  <c r="H489" i="4"/>
  <c r="B489" i="7" s="1"/>
  <c r="H488" i="4"/>
  <c r="B488" i="7" s="1"/>
  <c r="H487" i="4"/>
  <c r="B487" i="7" s="1"/>
  <c r="H486" i="4"/>
  <c r="B486" i="7" s="1"/>
  <c r="H485" i="4"/>
  <c r="B485" i="7" s="1"/>
  <c r="H484" i="4"/>
  <c r="B484" i="7" s="1"/>
  <c r="H483" i="4"/>
  <c r="B483" i="7" s="1"/>
  <c r="H482" i="4"/>
  <c r="B482" i="7" s="1"/>
  <c r="H481" i="4"/>
  <c r="B481" i="7" s="1"/>
  <c r="H480" i="4"/>
  <c r="B480" i="7" s="1"/>
  <c r="H479" i="4"/>
  <c r="B479" i="7" s="1"/>
  <c r="H478" i="4"/>
  <c r="B478" i="7" s="1"/>
  <c r="H477" i="4"/>
  <c r="B477" i="7" s="1"/>
  <c r="H476" i="4"/>
  <c r="B476" i="7" s="1"/>
  <c r="H475" i="4"/>
  <c r="B475" i="7" s="1"/>
  <c r="H474" i="4"/>
  <c r="B474" i="7" s="1"/>
  <c r="H473" i="4"/>
  <c r="B473" i="7" s="1"/>
  <c r="H472" i="4"/>
  <c r="B472" i="7" s="1"/>
  <c r="H471" i="4"/>
  <c r="B471" i="7" s="1"/>
  <c r="H470" i="4"/>
  <c r="B470" i="7" s="1"/>
  <c r="H469" i="4"/>
  <c r="B469" i="7" s="1"/>
  <c r="H468" i="4"/>
  <c r="B468" i="7" s="1"/>
  <c r="H467" i="4"/>
  <c r="B467" i="7" s="1"/>
  <c r="H466" i="4"/>
  <c r="B466" i="7" s="1"/>
  <c r="H465" i="4"/>
  <c r="B465" i="7" s="1"/>
  <c r="H464" i="4"/>
  <c r="B464" i="7" s="1"/>
  <c r="H463" i="4"/>
  <c r="B463" i="7" s="1"/>
  <c r="H462" i="4"/>
  <c r="B462" i="7" s="1"/>
  <c r="H461" i="4"/>
  <c r="B461" i="7" s="1"/>
  <c r="H460" i="4"/>
  <c r="B460" i="7" s="1"/>
  <c r="H459" i="4"/>
  <c r="B459" i="7" s="1"/>
  <c r="H458" i="4"/>
  <c r="B458" i="7" s="1"/>
  <c r="H457" i="4"/>
  <c r="B457" i="7" s="1"/>
  <c r="H456" i="4"/>
  <c r="B456" i="7" s="1"/>
  <c r="H455" i="4"/>
  <c r="B455" i="7" s="1"/>
  <c r="H454" i="4"/>
  <c r="B454" i="7" s="1"/>
  <c r="H453" i="4"/>
  <c r="B453" i="7" s="1"/>
  <c r="H452" i="4"/>
  <c r="B452" i="7" s="1"/>
  <c r="H451" i="4"/>
  <c r="B451" i="7" s="1"/>
  <c r="H450" i="4"/>
  <c r="B450" i="7" s="1"/>
  <c r="H449" i="4"/>
  <c r="B449" i="7" s="1"/>
  <c r="H448" i="4"/>
  <c r="B448" i="7" s="1"/>
  <c r="H447" i="4"/>
  <c r="B447" i="7" s="1"/>
  <c r="H446" i="4"/>
  <c r="B446" i="7" s="1"/>
  <c r="H445" i="4"/>
  <c r="B445" i="7" s="1"/>
  <c r="H444" i="4"/>
  <c r="B444" i="7" s="1"/>
  <c r="H443" i="4"/>
  <c r="B443" i="7" s="1"/>
  <c r="H442" i="4"/>
  <c r="B442" i="7" s="1"/>
  <c r="H441" i="4"/>
  <c r="B441" i="7" s="1"/>
  <c r="H440" i="4"/>
  <c r="B440" i="7" s="1"/>
  <c r="H439" i="4"/>
  <c r="B439" i="7" s="1"/>
  <c r="H438" i="4"/>
  <c r="B438" i="7" s="1"/>
  <c r="H437" i="4"/>
  <c r="B437" i="7" s="1"/>
  <c r="H436" i="4"/>
  <c r="B436" i="7" s="1"/>
  <c r="H435" i="4"/>
  <c r="B435" i="7" s="1"/>
  <c r="H434" i="4"/>
  <c r="B434" i="7" s="1"/>
  <c r="H433" i="4"/>
  <c r="B433" i="7" s="1"/>
  <c r="H432" i="4"/>
  <c r="B432" i="7" s="1"/>
  <c r="H431" i="4"/>
  <c r="B431" i="7" s="1"/>
  <c r="H430" i="4"/>
  <c r="B430" i="7" s="1"/>
  <c r="H429" i="4"/>
  <c r="B429" i="7" s="1"/>
  <c r="H428" i="4"/>
  <c r="B428" i="7" s="1"/>
  <c r="H427" i="4"/>
  <c r="B427" i="7" s="1"/>
  <c r="H426" i="4"/>
  <c r="B426" i="7" s="1"/>
  <c r="H425" i="4"/>
  <c r="B425" i="7" s="1"/>
  <c r="H424" i="4"/>
  <c r="B424" i="7" s="1"/>
  <c r="H423" i="4"/>
  <c r="B423" i="7" s="1"/>
  <c r="H422" i="4"/>
  <c r="B422" i="7" s="1"/>
  <c r="H421" i="4"/>
  <c r="B421" i="7" s="1"/>
  <c r="H420" i="4"/>
  <c r="B420" i="7" s="1"/>
  <c r="H419" i="4"/>
  <c r="B419" i="7" s="1"/>
  <c r="H418" i="4"/>
  <c r="B418" i="7" s="1"/>
  <c r="H417" i="4"/>
  <c r="B417" i="7" s="1"/>
  <c r="H416" i="4"/>
  <c r="B416" i="7" s="1"/>
  <c r="H415" i="4"/>
  <c r="B415" i="7" s="1"/>
  <c r="H414" i="4"/>
  <c r="B414" i="7" s="1"/>
  <c r="H413" i="4"/>
  <c r="B413" i="7" s="1"/>
  <c r="H412" i="4"/>
  <c r="B412" i="7" s="1"/>
  <c r="H411" i="4"/>
  <c r="B411" i="7" s="1"/>
  <c r="H410" i="4"/>
  <c r="B410" i="7" s="1"/>
  <c r="H409" i="4"/>
  <c r="B409" i="7" s="1"/>
  <c r="H408" i="4"/>
  <c r="B408" i="7" s="1"/>
  <c r="H407" i="4"/>
  <c r="B407" i="7" s="1"/>
  <c r="H406" i="4"/>
  <c r="B406" i="7" s="1"/>
  <c r="H405" i="4"/>
  <c r="B405" i="7" s="1"/>
  <c r="H404" i="4"/>
  <c r="B404" i="7" s="1"/>
  <c r="H403" i="4"/>
  <c r="B403" i="7" s="1"/>
  <c r="H402" i="4"/>
  <c r="B402" i="7" s="1"/>
  <c r="H401" i="4"/>
  <c r="B401" i="7" s="1"/>
  <c r="H400" i="4"/>
  <c r="B400" i="7" s="1"/>
  <c r="H399" i="4"/>
  <c r="B399" i="7" s="1"/>
  <c r="H398" i="4"/>
  <c r="B398" i="7" s="1"/>
  <c r="H397" i="4"/>
  <c r="B397" i="7" s="1"/>
  <c r="H396" i="4"/>
  <c r="B396" i="7" s="1"/>
  <c r="H395" i="4"/>
  <c r="B395" i="7" s="1"/>
  <c r="H394" i="4"/>
  <c r="B394" i="7" s="1"/>
  <c r="H393" i="4"/>
  <c r="B393" i="7" s="1"/>
  <c r="H392" i="4"/>
  <c r="B392" i="7" s="1"/>
  <c r="H391" i="4"/>
  <c r="B391" i="7" s="1"/>
  <c r="H390" i="4"/>
  <c r="B390" i="7" s="1"/>
  <c r="H389" i="4"/>
  <c r="B389" i="7" s="1"/>
  <c r="H388" i="4"/>
  <c r="B388" i="7" s="1"/>
  <c r="H387" i="4"/>
  <c r="B387" i="7" s="1"/>
  <c r="H386" i="4"/>
  <c r="B386" i="7" s="1"/>
  <c r="H385" i="4"/>
  <c r="B385" i="7" s="1"/>
  <c r="H384" i="4"/>
  <c r="B384" i="7" s="1"/>
  <c r="H383" i="4"/>
  <c r="B383" i="7" s="1"/>
  <c r="H382" i="4"/>
  <c r="B382" i="7" s="1"/>
  <c r="H381" i="4"/>
  <c r="B381" i="7" s="1"/>
  <c r="H380" i="4"/>
  <c r="B380" i="7" s="1"/>
  <c r="H379" i="4"/>
  <c r="B379" i="7" s="1"/>
  <c r="H378" i="4"/>
  <c r="B378" i="7" s="1"/>
  <c r="H377" i="4"/>
  <c r="B377" i="7" s="1"/>
  <c r="H376" i="4"/>
  <c r="B376" i="7" s="1"/>
  <c r="H375" i="4"/>
  <c r="B375" i="7" s="1"/>
  <c r="H374" i="4"/>
  <c r="B374" i="7" s="1"/>
  <c r="H373" i="4"/>
  <c r="B373" i="7" s="1"/>
  <c r="H372" i="4"/>
  <c r="B372" i="7" s="1"/>
  <c r="H371" i="4"/>
  <c r="B371" i="7" s="1"/>
  <c r="H370" i="4"/>
  <c r="B370" i="7" s="1"/>
  <c r="H369" i="4"/>
  <c r="B369" i="7" s="1"/>
  <c r="H368" i="4"/>
  <c r="B368" i="7" s="1"/>
  <c r="H367" i="4"/>
  <c r="B367" i="7" s="1"/>
  <c r="H366" i="4"/>
  <c r="B366" i="7" s="1"/>
  <c r="H365" i="4"/>
  <c r="B365" i="7" s="1"/>
  <c r="H364" i="4"/>
  <c r="B364" i="7" s="1"/>
  <c r="H363" i="4"/>
  <c r="B363" i="7" s="1"/>
  <c r="H362" i="4"/>
  <c r="B362" i="7" s="1"/>
  <c r="H361" i="4"/>
  <c r="B361" i="7" s="1"/>
  <c r="H360" i="4"/>
  <c r="B360" i="7" s="1"/>
  <c r="H359" i="4"/>
  <c r="B359" i="7" s="1"/>
  <c r="H358" i="4"/>
  <c r="B358" i="7" s="1"/>
  <c r="H357" i="4"/>
  <c r="B357" i="7" s="1"/>
  <c r="H356" i="4"/>
  <c r="B356" i="7" s="1"/>
  <c r="H355" i="4"/>
  <c r="B355" i="7" s="1"/>
  <c r="H354" i="4"/>
  <c r="B354" i="7" s="1"/>
  <c r="H353" i="4"/>
  <c r="B353" i="7" s="1"/>
  <c r="H352" i="4"/>
  <c r="B352" i="7" s="1"/>
  <c r="H351" i="4"/>
  <c r="B351" i="7" s="1"/>
  <c r="H350" i="4"/>
  <c r="B350" i="7" s="1"/>
  <c r="H349" i="4"/>
  <c r="B349" i="7" s="1"/>
  <c r="H348" i="4"/>
  <c r="B348" i="7" s="1"/>
  <c r="H347" i="4"/>
  <c r="B347" i="7" s="1"/>
  <c r="H346" i="4"/>
  <c r="B346" i="7" s="1"/>
  <c r="H345" i="4"/>
  <c r="B345" i="7" s="1"/>
  <c r="H344" i="4"/>
  <c r="B344" i="7" s="1"/>
  <c r="H343" i="4"/>
  <c r="B343" i="7" s="1"/>
  <c r="H342" i="4"/>
  <c r="B342" i="7" s="1"/>
  <c r="H341" i="4"/>
  <c r="B341" i="7" s="1"/>
  <c r="H340" i="4"/>
  <c r="B340" i="7" s="1"/>
  <c r="H339" i="4"/>
  <c r="B339" i="7" s="1"/>
  <c r="H338" i="4"/>
  <c r="B338" i="7" s="1"/>
  <c r="H337" i="4"/>
  <c r="B337" i="7" s="1"/>
  <c r="H336" i="4"/>
  <c r="B336" i="7" s="1"/>
  <c r="H335" i="4"/>
  <c r="B335" i="7" s="1"/>
  <c r="H334" i="4"/>
  <c r="B334" i="7" s="1"/>
  <c r="H333" i="4"/>
  <c r="B333" i="7" s="1"/>
  <c r="H332" i="4"/>
  <c r="B332" i="7" s="1"/>
  <c r="H331" i="4"/>
  <c r="B331" i="7" s="1"/>
  <c r="H330" i="4"/>
  <c r="B330" i="7" s="1"/>
  <c r="H329" i="4"/>
  <c r="B329" i="7" s="1"/>
  <c r="H328" i="4"/>
  <c r="B328" i="7" s="1"/>
  <c r="H327" i="4"/>
  <c r="B327" i="7" s="1"/>
  <c r="H326" i="4"/>
  <c r="B326" i="7" s="1"/>
  <c r="H325" i="4"/>
  <c r="B325" i="7" s="1"/>
  <c r="H324" i="4"/>
  <c r="B324" i="7" s="1"/>
  <c r="H323" i="4"/>
  <c r="B323" i="7" s="1"/>
  <c r="H322" i="4"/>
  <c r="B322" i="7" s="1"/>
  <c r="H321" i="4"/>
  <c r="B321" i="7" s="1"/>
  <c r="H320" i="4"/>
  <c r="B320" i="7" s="1"/>
  <c r="H319" i="4"/>
  <c r="B319" i="7" s="1"/>
  <c r="H318" i="4"/>
  <c r="B318" i="7" s="1"/>
  <c r="H317" i="4"/>
  <c r="B317" i="7" s="1"/>
  <c r="H316" i="4"/>
  <c r="B316" i="7" s="1"/>
  <c r="H315" i="4"/>
  <c r="B315" i="7" s="1"/>
  <c r="H314" i="4"/>
  <c r="B314" i="7" s="1"/>
  <c r="H313" i="4"/>
  <c r="B313" i="7" s="1"/>
  <c r="H312" i="4"/>
  <c r="B312" i="7" s="1"/>
  <c r="H311" i="4"/>
  <c r="B311" i="7" s="1"/>
  <c r="H310" i="4"/>
  <c r="B310" i="7" s="1"/>
  <c r="H309" i="4"/>
  <c r="B309" i="7" s="1"/>
  <c r="H308" i="4"/>
  <c r="B308" i="7" s="1"/>
  <c r="H307" i="4"/>
  <c r="B307" i="7" s="1"/>
  <c r="H306" i="4"/>
  <c r="B306" i="7" s="1"/>
  <c r="H305" i="4"/>
  <c r="B305" i="7" s="1"/>
  <c r="H304" i="4"/>
  <c r="B304" i="7" s="1"/>
  <c r="H303" i="4"/>
  <c r="B303" i="7" s="1"/>
  <c r="H302" i="4"/>
  <c r="B302" i="7" s="1"/>
  <c r="H301" i="4"/>
  <c r="B301" i="7" s="1"/>
  <c r="H300" i="4"/>
  <c r="B300" i="7" s="1"/>
  <c r="H299" i="4"/>
  <c r="B299" i="7" s="1"/>
  <c r="H298" i="4"/>
  <c r="B298" i="7" s="1"/>
  <c r="H297" i="4"/>
  <c r="B297" i="7" s="1"/>
  <c r="H296" i="4"/>
  <c r="B296" i="7" s="1"/>
  <c r="H295" i="4"/>
  <c r="B295" i="7" s="1"/>
  <c r="H294" i="4"/>
  <c r="B294" i="7" s="1"/>
  <c r="H293" i="4"/>
  <c r="B293" i="7" s="1"/>
  <c r="H292" i="4"/>
  <c r="B292" i="7" s="1"/>
  <c r="H291" i="4"/>
  <c r="B291" i="7" s="1"/>
  <c r="H290" i="4"/>
  <c r="B290" i="7" s="1"/>
  <c r="H289" i="4"/>
  <c r="B289" i="7" s="1"/>
  <c r="H288" i="4"/>
  <c r="B288" i="7" s="1"/>
  <c r="H287" i="4"/>
  <c r="B287" i="7" s="1"/>
  <c r="H286" i="4"/>
  <c r="B286" i="7" s="1"/>
  <c r="H285" i="4"/>
  <c r="B285" i="7" s="1"/>
  <c r="H284" i="4"/>
  <c r="B284" i="7" s="1"/>
  <c r="H283" i="4"/>
  <c r="B283" i="7" s="1"/>
  <c r="H282" i="4"/>
  <c r="B282" i="7" s="1"/>
  <c r="H281" i="4"/>
  <c r="B281" i="7" s="1"/>
  <c r="H280" i="4"/>
  <c r="B280" i="7" s="1"/>
  <c r="H279" i="4"/>
  <c r="B279" i="7" s="1"/>
  <c r="H278" i="4"/>
  <c r="B278" i="7" s="1"/>
  <c r="H277" i="4"/>
  <c r="B277" i="7" s="1"/>
  <c r="H276" i="4"/>
  <c r="B276" i="7" s="1"/>
  <c r="H275" i="4"/>
  <c r="B275" i="7" s="1"/>
  <c r="H274" i="4"/>
  <c r="B274" i="7" s="1"/>
  <c r="H273" i="4"/>
  <c r="B273" i="7" s="1"/>
  <c r="H272" i="4"/>
  <c r="B272" i="7" s="1"/>
  <c r="H271" i="4"/>
  <c r="B271" i="7" s="1"/>
  <c r="H270" i="4"/>
  <c r="B270" i="7" s="1"/>
  <c r="H269" i="4"/>
  <c r="B269" i="7" s="1"/>
  <c r="H268" i="4"/>
  <c r="B268" i="7" s="1"/>
  <c r="H267" i="4"/>
  <c r="B267" i="7" s="1"/>
  <c r="H266" i="4"/>
  <c r="B266" i="7" s="1"/>
  <c r="H265" i="4"/>
  <c r="B265" i="7" s="1"/>
  <c r="H264" i="4"/>
  <c r="B264" i="7" s="1"/>
  <c r="H263" i="4"/>
  <c r="B263" i="7" s="1"/>
  <c r="H262" i="4"/>
  <c r="B262" i="7" s="1"/>
  <c r="H261" i="4"/>
  <c r="B261" i="7" s="1"/>
  <c r="H260" i="4"/>
  <c r="B260" i="7" s="1"/>
  <c r="H259" i="4"/>
  <c r="B259" i="7" s="1"/>
  <c r="H258" i="4"/>
  <c r="B258" i="7" s="1"/>
  <c r="H257" i="4"/>
  <c r="B257" i="7" s="1"/>
  <c r="H256" i="4"/>
  <c r="B256" i="7" s="1"/>
  <c r="H255" i="4"/>
  <c r="B255" i="7" s="1"/>
  <c r="H254" i="4"/>
  <c r="B254" i="7" s="1"/>
  <c r="H253" i="4"/>
  <c r="B253" i="7" s="1"/>
  <c r="H252" i="4"/>
  <c r="B252" i="7" s="1"/>
  <c r="H251" i="4"/>
  <c r="B251" i="7" s="1"/>
  <c r="H250" i="4"/>
  <c r="B250" i="7" s="1"/>
  <c r="H249" i="4"/>
  <c r="B249" i="7" s="1"/>
  <c r="H248" i="4"/>
  <c r="B248" i="7" s="1"/>
  <c r="H247" i="4"/>
  <c r="B247" i="7" s="1"/>
  <c r="H246" i="4"/>
  <c r="B246" i="7" s="1"/>
  <c r="H245" i="4"/>
  <c r="B245" i="7" s="1"/>
  <c r="H244" i="4"/>
  <c r="B244" i="7" s="1"/>
  <c r="H243" i="4"/>
  <c r="B243" i="7" s="1"/>
  <c r="H242" i="4"/>
  <c r="B242" i="7" s="1"/>
  <c r="H241" i="4"/>
  <c r="B241" i="7" s="1"/>
  <c r="H240" i="4"/>
  <c r="B240" i="7" s="1"/>
  <c r="H239" i="4"/>
  <c r="B239" i="7" s="1"/>
  <c r="H238" i="4"/>
  <c r="B238" i="7" s="1"/>
  <c r="H237" i="4"/>
  <c r="B237" i="7" s="1"/>
  <c r="H236" i="4"/>
  <c r="B236" i="7" s="1"/>
  <c r="H235" i="4"/>
  <c r="B235" i="7" s="1"/>
  <c r="H234" i="4"/>
  <c r="B234" i="7" s="1"/>
  <c r="H233" i="4"/>
  <c r="B233" i="7" s="1"/>
  <c r="H232" i="4"/>
  <c r="B232" i="7" s="1"/>
  <c r="H231" i="4"/>
  <c r="B231" i="7" s="1"/>
  <c r="H230" i="4"/>
  <c r="B230" i="7" s="1"/>
  <c r="H229" i="4"/>
  <c r="B229" i="7" s="1"/>
  <c r="H228" i="4"/>
  <c r="B228" i="7" s="1"/>
  <c r="H227" i="4"/>
  <c r="B227" i="7" s="1"/>
  <c r="H226" i="4"/>
  <c r="B226" i="7" s="1"/>
  <c r="H225" i="4"/>
  <c r="B225" i="7" s="1"/>
  <c r="H224" i="4"/>
  <c r="B224" i="7" s="1"/>
  <c r="H223" i="4"/>
  <c r="B223" i="7" s="1"/>
  <c r="H222" i="4"/>
  <c r="B222" i="7" s="1"/>
  <c r="H221" i="4"/>
  <c r="B221" i="7" s="1"/>
  <c r="H220" i="4"/>
  <c r="B220" i="7" s="1"/>
  <c r="H219" i="4"/>
  <c r="B219" i="7" s="1"/>
  <c r="H218" i="4"/>
  <c r="B218" i="7" s="1"/>
  <c r="H217" i="4"/>
  <c r="B217" i="7" s="1"/>
  <c r="H216" i="4"/>
  <c r="B216" i="7" s="1"/>
  <c r="H215" i="4"/>
  <c r="B215" i="7" s="1"/>
  <c r="H214" i="4"/>
  <c r="B214" i="7" s="1"/>
  <c r="H213" i="4"/>
  <c r="B213" i="7" s="1"/>
  <c r="H212" i="4"/>
  <c r="B212" i="7" s="1"/>
  <c r="H211" i="4"/>
  <c r="B211" i="7" s="1"/>
  <c r="H210" i="4"/>
  <c r="B210" i="7" s="1"/>
  <c r="H209" i="4"/>
  <c r="B209" i="7" s="1"/>
  <c r="H208" i="4"/>
  <c r="B208" i="7" s="1"/>
  <c r="H207" i="4"/>
  <c r="B207" i="7" s="1"/>
  <c r="H206" i="4"/>
  <c r="B206" i="7" s="1"/>
  <c r="H205" i="4"/>
  <c r="B205" i="7" s="1"/>
  <c r="H204" i="4"/>
  <c r="B204" i="7" s="1"/>
  <c r="H203" i="4"/>
  <c r="B203" i="7" s="1"/>
  <c r="H202" i="4"/>
  <c r="B202" i="7" s="1"/>
  <c r="H201" i="4"/>
  <c r="B201" i="7" s="1"/>
  <c r="H200" i="4"/>
  <c r="B200" i="7" s="1"/>
  <c r="H199" i="4"/>
  <c r="B199" i="7" s="1"/>
  <c r="H198" i="4"/>
  <c r="B198" i="7" s="1"/>
  <c r="H197" i="4"/>
  <c r="B197" i="7" s="1"/>
  <c r="H196" i="4"/>
  <c r="B196" i="7" s="1"/>
  <c r="H195" i="4"/>
  <c r="B195" i="7" s="1"/>
  <c r="H194" i="4"/>
  <c r="B194" i="7" s="1"/>
  <c r="H193" i="4"/>
  <c r="B193" i="7" s="1"/>
  <c r="H192" i="4"/>
  <c r="B192" i="7" s="1"/>
  <c r="H191" i="4"/>
  <c r="B191" i="7" s="1"/>
  <c r="H190" i="4"/>
  <c r="B190" i="7" s="1"/>
  <c r="H189" i="4"/>
  <c r="B189" i="7" s="1"/>
  <c r="H188" i="4"/>
  <c r="B188" i="7" s="1"/>
  <c r="H187" i="4"/>
  <c r="B187" i="7" s="1"/>
  <c r="H186" i="4"/>
  <c r="B186" i="7" s="1"/>
  <c r="H185" i="4"/>
  <c r="B185" i="7" s="1"/>
  <c r="H184" i="4"/>
  <c r="B184" i="7" s="1"/>
  <c r="H183" i="4"/>
  <c r="B183" i="7" s="1"/>
  <c r="H182" i="4"/>
  <c r="B182" i="7" s="1"/>
  <c r="H181" i="4"/>
  <c r="B181" i="7" s="1"/>
  <c r="H180" i="4"/>
  <c r="B180" i="7" s="1"/>
  <c r="H179" i="4"/>
  <c r="B179" i="7" s="1"/>
  <c r="H178" i="4"/>
  <c r="B178" i="7" s="1"/>
  <c r="H177" i="4"/>
  <c r="B177" i="7" s="1"/>
  <c r="H176" i="4"/>
  <c r="B176" i="7" s="1"/>
  <c r="H175" i="4"/>
  <c r="B175" i="7" s="1"/>
  <c r="H174" i="4"/>
  <c r="B174" i="7" s="1"/>
  <c r="H173" i="4"/>
  <c r="B173" i="7" s="1"/>
  <c r="H172" i="4"/>
  <c r="B172" i="7" s="1"/>
  <c r="H171" i="4"/>
  <c r="B171" i="7" s="1"/>
  <c r="H170" i="4"/>
  <c r="B170" i="7" s="1"/>
  <c r="H169" i="4"/>
  <c r="B169" i="7" s="1"/>
  <c r="H168" i="4"/>
  <c r="B168" i="7" s="1"/>
  <c r="H167" i="4"/>
  <c r="B167" i="7" s="1"/>
  <c r="H166" i="4"/>
  <c r="B166" i="7" s="1"/>
  <c r="H165" i="4"/>
  <c r="B165" i="7" s="1"/>
  <c r="H164" i="4"/>
  <c r="B164" i="7" s="1"/>
  <c r="H163" i="4"/>
  <c r="B163" i="7" s="1"/>
  <c r="H162" i="4"/>
  <c r="B162" i="7" s="1"/>
  <c r="H161" i="4"/>
  <c r="B161" i="7" s="1"/>
  <c r="H160" i="4"/>
  <c r="B160" i="7" s="1"/>
  <c r="H159" i="4"/>
  <c r="B159" i="7" s="1"/>
  <c r="H158" i="4"/>
  <c r="B158" i="7" s="1"/>
  <c r="H157" i="4"/>
  <c r="B157" i="7" s="1"/>
  <c r="H156" i="4"/>
  <c r="B156" i="7" s="1"/>
  <c r="H155" i="4"/>
  <c r="B155" i="7" s="1"/>
  <c r="H154" i="4"/>
  <c r="B154" i="7" s="1"/>
  <c r="H153" i="4"/>
  <c r="B153" i="7" s="1"/>
  <c r="H152" i="4"/>
  <c r="B152" i="7" s="1"/>
  <c r="H151" i="4"/>
  <c r="B151" i="7" s="1"/>
  <c r="H150" i="4"/>
  <c r="B150" i="7" s="1"/>
  <c r="H149" i="4"/>
  <c r="B149" i="7" s="1"/>
  <c r="H148" i="4"/>
  <c r="B148" i="7" s="1"/>
  <c r="H147" i="4"/>
  <c r="B147" i="7" s="1"/>
  <c r="H146" i="4"/>
  <c r="B146" i="7" s="1"/>
  <c r="H145" i="4"/>
  <c r="B145" i="7" s="1"/>
  <c r="H144" i="4"/>
  <c r="B144" i="7" s="1"/>
  <c r="H143" i="4"/>
  <c r="B143" i="7" s="1"/>
  <c r="H142" i="4"/>
  <c r="B142" i="7" s="1"/>
  <c r="H141" i="4"/>
  <c r="B141" i="7" s="1"/>
  <c r="H140" i="4"/>
  <c r="B140" i="7" s="1"/>
  <c r="H139" i="4"/>
  <c r="B139" i="7" s="1"/>
  <c r="H138" i="4"/>
  <c r="B138" i="7" s="1"/>
  <c r="H137" i="4"/>
  <c r="B137" i="7" s="1"/>
  <c r="H136" i="4"/>
  <c r="B136" i="7" s="1"/>
  <c r="H135" i="4"/>
  <c r="B135" i="7" s="1"/>
  <c r="H134" i="4"/>
  <c r="B134" i="7" s="1"/>
  <c r="H133" i="4"/>
  <c r="B133" i="7" s="1"/>
  <c r="H132" i="4"/>
  <c r="B132" i="7" s="1"/>
  <c r="H131" i="4"/>
  <c r="B131" i="7" s="1"/>
  <c r="H130" i="4"/>
  <c r="B130" i="7" s="1"/>
  <c r="H129" i="4"/>
  <c r="B129" i="7" s="1"/>
  <c r="H128" i="4"/>
  <c r="B128" i="7" s="1"/>
  <c r="H127" i="4"/>
  <c r="B127" i="7" s="1"/>
  <c r="H126" i="4"/>
  <c r="B126" i="7" s="1"/>
  <c r="H125" i="4"/>
  <c r="B125" i="7" s="1"/>
  <c r="H124" i="4"/>
  <c r="B124" i="7" s="1"/>
  <c r="H123" i="4"/>
  <c r="B123" i="7" s="1"/>
  <c r="H122" i="4"/>
  <c r="B122" i="7" s="1"/>
  <c r="H121" i="4"/>
  <c r="B121" i="7" s="1"/>
  <c r="H120" i="4"/>
  <c r="B120" i="7" s="1"/>
  <c r="H119" i="4"/>
  <c r="B119" i="7" s="1"/>
  <c r="H118" i="4"/>
  <c r="B118" i="7" s="1"/>
  <c r="H117" i="4"/>
  <c r="B117" i="7" s="1"/>
  <c r="H116" i="4"/>
  <c r="B116" i="7" s="1"/>
  <c r="H115" i="4"/>
  <c r="B115" i="7" s="1"/>
  <c r="H114" i="4"/>
  <c r="B114" i="7" s="1"/>
  <c r="H113" i="4"/>
  <c r="B113" i="7" s="1"/>
  <c r="H112" i="4"/>
  <c r="B112" i="7" s="1"/>
  <c r="H111" i="4"/>
  <c r="B111" i="7" s="1"/>
  <c r="H110" i="4"/>
  <c r="B110" i="7" s="1"/>
  <c r="H109" i="4"/>
  <c r="B109" i="7" s="1"/>
  <c r="H108" i="4"/>
  <c r="B108" i="7" s="1"/>
  <c r="H107" i="4"/>
  <c r="B107" i="7" s="1"/>
  <c r="H106" i="4"/>
  <c r="B106" i="7" s="1"/>
  <c r="H105" i="4"/>
  <c r="B105" i="7" s="1"/>
  <c r="H104" i="4"/>
  <c r="B104" i="7" s="1"/>
  <c r="H103" i="4"/>
  <c r="B103" i="7" s="1"/>
  <c r="H102" i="4"/>
  <c r="B102" i="7" s="1"/>
  <c r="H101" i="4"/>
  <c r="B101" i="7" s="1"/>
  <c r="H100" i="4"/>
  <c r="B100" i="7" s="1"/>
  <c r="H99" i="4"/>
  <c r="B99" i="7" s="1"/>
  <c r="H98" i="4"/>
  <c r="B98" i="7" s="1"/>
  <c r="H97" i="4"/>
  <c r="B97" i="7" s="1"/>
  <c r="H96" i="4"/>
  <c r="B96" i="7" s="1"/>
  <c r="H95" i="4"/>
  <c r="B95" i="7" s="1"/>
  <c r="H94" i="4"/>
  <c r="B94" i="7" s="1"/>
  <c r="H93" i="4"/>
  <c r="B93" i="7" s="1"/>
  <c r="H92" i="4"/>
  <c r="B92" i="7" s="1"/>
  <c r="H91" i="4"/>
  <c r="B91" i="7" s="1"/>
  <c r="H90" i="4"/>
  <c r="B90" i="7" s="1"/>
  <c r="H89" i="4"/>
  <c r="B89" i="7" s="1"/>
  <c r="H88" i="4"/>
  <c r="B88" i="7" s="1"/>
  <c r="H87" i="4"/>
  <c r="B87" i="7" s="1"/>
  <c r="H86" i="4"/>
  <c r="B86" i="7" s="1"/>
  <c r="H85" i="4"/>
  <c r="B85" i="7" s="1"/>
  <c r="H84" i="4"/>
  <c r="B84" i="7" s="1"/>
  <c r="H83" i="4"/>
  <c r="B83" i="7" s="1"/>
  <c r="H82" i="4"/>
  <c r="B82" i="7" s="1"/>
  <c r="H81" i="4"/>
  <c r="B81" i="7" s="1"/>
  <c r="H80" i="4"/>
  <c r="B80" i="7" s="1"/>
  <c r="H79" i="4"/>
  <c r="B79" i="7" s="1"/>
  <c r="H78" i="4"/>
  <c r="B78" i="7" s="1"/>
  <c r="H77" i="4"/>
  <c r="B77" i="7" s="1"/>
  <c r="H76" i="4"/>
  <c r="B76" i="7" s="1"/>
  <c r="H75" i="4"/>
  <c r="B75" i="7" s="1"/>
  <c r="H74" i="4"/>
  <c r="B74" i="7" s="1"/>
  <c r="H73" i="4"/>
  <c r="B73" i="7" s="1"/>
  <c r="H72" i="4"/>
  <c r="B72" i="7" s="1"/>
  <c r="H71" i="4"/>
  <c r="B71" i="7" s="1"/>
  <c r="H70" i="4"/>
  <c r="B70" i="7" s="1"/>
  <c r="H69" i="4"/>
  <c r="B69" i="7" s="1"/>
  <c r="H68" i="4"/>
  <c r="B68" i="7" s="1"/>
  <c r="H67" i="4"/>
  <c r="B67" i="7" s="1"/>
  <c r="H66" i="4"/>
  <c r="B66" i="7" s="1"/>
  <c r="H65" i="4"/>
  <c r="B65" i="7" s="1"/>
  <c r="H64" i="4"/>
  <c r="B64" i="7" s="1"/>
  <c r="H63" i="4"/>
  <c r="B63" i="7" s="1"/>
  <c r="H62" i="4"/>
  <c r="B62" i="7" s="1"/>
  <c r="H61" i="4"/>
  <c r="B61" i="7" s="1"/>
  <c r="H60" i="4"/>
  <c r="B60" i="7" s="1"/>
  <c r="H59" i="4"/>
  <c r="B59" i="7" s="1"/>
  <c r="H58" i="4"/>
  <c r="B58" i="7" s="1"/>
  <c r="H57" i="4"/>
  <c r="B57" i="7" s="1"/>
  <c r="H56" i="4"/>
  <c r="B56" i="7" s="1"/>
  <c r="H55" i="4"/>
  <c r="B55" i="7" s="1"/>
  <c r="H54" i="4"/>
  <c r="B54" i="7" s="1"/>
  <c r="H53" i="4"/>
  <c r="B53" i="7" s="1"/>
  <c r="H52" i="4"/>
  <c r="B52" i="7" s="1"/>
  <c r="H51" i="4"/>
  <c r="B51" i="7" s="1"/>
  <c r="H50" i="4"/>
  <c r="B50" i="7" s="1"/>
  <c r="H49" i="4"/>
  <c r="B49" i="7" s="1"/>
  <c r="H48" i="4"/>
  <c r="B48" i="7" s="1"/>
  <c r="H47" i="4"/>
  <c r="B47" i="7" s="1"/>
  <c r="H46" i="4"/>
  <c r="B46" i="7" s="1"/>
  <c r="H45" i="4"/>
  <c r="B45" i="7" s="1"/>
  <c r="H44" i="4"/>
  <c r="B44" i="7" s="1"/>
  <c r="H43" i="4"/>
  <c r="B43" i="7" s="1"/>
  <c r="H42" i="4"/>
  <c r="B42" i="7" s="1"/>
  <c r="H41" i="4"/>
  <c r="B41" i="7" s="1"/>
  <c r="H40" i="4"/>
  <c r="B40" i="7" s="1"/>
  <c r="H39" i="4"/>
  <c r="B39" i="7" s="1"/>
  <c r="H38" i="4"/>
  <c r="B38" i="7" s="1"/>
  <c r="H37" i="4"/>
  <c r="B37" i="7" s="1"/>
  <c r="H36" i="4"/>
  <c r="B36" i="7" s="1"/>
  <c r="H35" i="4"/>
  <c r="B35" i="7" s="1"/>
  <c r="H34" i="4"/>
  <c r="B34" i="7" s="1"/>
  <c r="H33" i="4"/>
  <c r="B33" i="7" s="1"/>
  <c r="H32" i="4"/>
  <c r="B32" i="7" s="1"/>
  <c r="H31" i="4"/>
  <c r="B31" i="7" s="1"/>
  <c r="H30" i="4"/>
  <c r="B30" i="7" s="1"/>
  <c r="H29" i="4"/>
  <c r="B29" i="7" s="1"/>
  <c r="H28" i="4"/>
  <c r="B28" i="7" s="1"/>
  <c r="H27" i="4"/>
  <c r="B27" i="7" s="1"/>
  <c r="H26" i="4"/>
  <c r="B26" i="7" s="1"/>
  <c r="H25" i="4"/>
  <c r="B25" i="7" s="1"/>
  <c r="H24" i="4"/>
  <c r="B24" i="7" s="1"/>
  <c r="H23" i="4"/>
  <c r="B23" i="7" s="1"/>
  <c r="H22" i="4"/>
  <c r="B22" i="7" s="1"/>
  <c r="H21" i="4"/>
  <c r="B21" i="7" s="1"/>
  <c r="H20" i="4"/>
  <c r="B20" i="7" s="1"/>
  <c r="H19" i="4"/>
  <c r="B19" i="7" s="1"/>
  <c r="H18" i="4"/>
  <c r="B18" i="7" s="1"/>
  <c r="H17" i="4"/>
  <c r="B17" i="7" s="1"/>
  <c r="H16" i="4"/>
  <c r="B16" i="7" s="1"/>
  <c r="H15" i="4"/>
  <c r="B15" i="7" s="1"/>
  <c r="H14" i="4"/>
  <c r="B14" i="7" s="1"/>
  <c r="H13" i="4"/>
  <c r="B13" i="7" s="1"/>
  <c r="H12" i="4"/>
  <c r="B12" i="7" s="1"/>
  <c r="H11" i="4"/>
  <c r="B11" i="7" s="1"/>
  <c r="H10" i="4"/>
  <c r="B10" i="7" s="1"/>
  <c r="H9" i="4"/>
  <c r="B9" i="7" s="1"/>
  <c r="H8" i="4"/>
  <c r="B8" i="7" s="1"/>
  <c r="H7" i="4"/>
  <c r="B7" i="7" s="1"/>
  <c r="H6" i="4"/>
  <c r="B6" i="7" s="1"/>
  <c r="H5" i="4"/>
  <c r="B5" i="7" s="1"/>
  <c r="H4" i="4"/>
  <c r="B4" i="7" s="1"/>
  <c r="H3" i="4"/>
  <c r="B3" i="7" s="1"/>
  <c r="H1784" i="3"/>
  <c r="D1784" i="7" s="1"/>
  <c r="L1803" i="7" s="1"/>
  <c r="H1783" i="3"/>
  <c r="D1783" i="7" s="1"/>
  <c r="L1802" i="7" s="1"/>
  <c r="H1782" i="3"/>
  <c r="D1782" i="7" s="1"/>
  <c r="L1801" i="7" s="1"/>
  <c r="H1781" i="3"/>
  <c r="D1781" i="7" s="1"/>
  <c r="L1800" i="7" s="1"/>
  <c r="H1780" i="3"/>
  <c r="D1780" i="7" s="1"/>
  <c r="L1799" i="7" s="1"/>
  <c r="H1779" i="3"/>
  <c r="D1779" i="7" s="1"/>
  <c r="L1798" i="7" s="1"/>
  <c r="H1778" i="3"/>
  <c r="D1778" i="7" s="1"/>
  <c r="L1797" i="7" s="1"/>
  <c r="H1777" i="3"/>
  <c r="D1777" i="7" s="1"/>
  <c r="L1796" i="7" s="1"/>
  <c r="H1776" i="3"/>
  <c r="D1776" i="7" s="1"/>
  <c r="L1795" i="7" s="1"/>
  <c r="H1775" i="3"/>
  <c r="D1775" i="7" s="1"/>
  <c r="H1774" i="3"/>
  <c r="D1774" i="7" s="1"/>
  <c r="H1773" i="3"/>
  <c r="D1773" i="7" s="1"/>
  <c r="H1772" i="3"/>
  <c r="D1772" i="7" s="1"/>
  <c r="H1771" i="3"/>
  <c r="D1771" i="7" s="1"/>
  <c r="H1770" i="3"/>
  <c r="D1770" i="7" s="1"/>
  <c r="H1769" i="3"/>
  <c r="D1769" i="7" s="1"/>
  <c r="H1768" i="3"/>
  <c r="D1768" i="7" s="1"/>
  <c r="H1767" i="3"/>
  <c r="D1767" i="7" s="1"/>
  <c r="H1766" i="3"/>
  <c r="D1766" i="7" s="1"/>
  <c r="H1765" i="3"/>
  <c r="D1765" i="7" s="1"/>
  <c r="H1764" i="3"/>
  <c r="D1764" i="7" s="1"/>
  <c r="L1783" i="7" s="1"/>
  <c r="H1763" i="3"/>
  <c r="D1763" i="7" s="1"/>
  <c r="H1762" i="3"/>
  <c r="D1762" i="7" s="1"/>
  <c r="H1761" i="3"/>
  <c r="D1761" i="7" s="1"/>
  <c r="H1760" i="3"/>
  <c r="D1760" i="7" s="1"/>
  <c r="H1759" i="3"/>
  <c r="D1759" i="7" s="1"/>
  <c r="H1758" i="3"/>
  <c r="D1758" i="7" s="1"/>
  <c r="H1757" i="3"/>
  <c r="D1757" i="7" s="1"/>
  <c r="H1756" i="3"/>
  <c r="D1756" i="7" s="1"/>
  <c r="H1755" i="3"/>
  <c r="D1755" i="7" s="1"/>
  <c r="H1754" i="3"/>
  <c r="D1754" i="7" s="1"/>
  <c r="H1753" i="3"/>
  <c r="D1753" i="7" s="1"/>
  <c r="H1752" i="3"/>
  <c r="D1752" i="7" s="1"/>
  <c r="L1771" i="7" s="1"/>
  <c r="H1751" i="3"/>
  <c r="D1751" i="7" s="1"/>
  <c r="H1750" i="3"/>
  <c r="D1750" i="7" s="1"/>
  <c r="H1749" i="3"/>
  <c r="D1749" i="7" s="1"/>
  <c r="H1748" i="3"/>
  <c r="D1748" i="7" s="1"/>
  <c r="H1747" i="3"/>
  <c r="D1747" i="7" s="1"/>
  <c r="H1746" i="3"/>
  <c r="D1746" i="7" s="1"/>
  <c r="H1745" i="3"/>
  <c r="D1745" i="7" s="1"/>
  <c r="H1744" i="3"/>
  <c r="D1744" i="7" s="1"/>
  <c r="H1743" i="3"/>
  <c r="D1743" i="7" s="1"/>
  <c r="H1742" i="3"/>
  <c r="D1742" i="7" s="1"/>
  <c r="H1741" i="3"/>
  <c r="D1741" i="7" s="1"/>
  <c r="H1740" i="3"/>
  <c r="D1740" i="7" s="1"/>
  <c r="L1759" i="7" s="1"/>
  <c r="H1739" i="3"/>
  <c r="D1739" i="7" s="1"/>
  <c r="H1738" i="3"/>
  <c r="D1738" i="7" s="1"/>
  <c r="H1737" i="3"/>
  <c r="D1737" i="7" s="1"/>
  <c r="H1736" i="3"/>
  <c r="D1736" i="7" s="1"/>
  <c r="H1735" i="3"/>
  <c r="D1735" i="7" s="1"/>
  <c r="H1734" i="3"/>
  <c r="D1734" i="7" s="1"/>
  <c r="H1733" i="3"/>
  <c r="D1733" i="7" s="1"/>
  <c r="H1732" i="3"/>
  <c r="D1732" i="7" s="1"/>
  <c r="H1731" i="3"/>
  <c r="D1731" i="7" s="1"/>
  <c r="H1730" i="3"/>
  <c r="D1730" i="7" s="1"/>
  <c r="H1729" i="3"/>
  <c r="D1729" i="7" s="1"/>
  <c r="H1728" i="3"/>
  <c r="D1728" i="7" s="1"/>
  <c r="L1747" i="7" s="1"/>
  <c r="H1727" i="3"/>
  <c r="D1727" i="7" s="1"/>
  <c r="H1726" i="3"/>
  <c r="D1726" i="7" s="1"/>
  <c r="H1725" i="3"/>
  <c r="D1725" i="7" s="1"/>
  <c r="H1724" i="3"/>
  <c r="D1724" i="7" s="1"/>
  <c r="H1723" i="3"/>
  <c r="D1723" i="7" s="1"/>
  <c r="H1722" i="3"/>
  <c r="D1722" i="7" s="1"/>
  <c r="H1721" i="3"/>
  <c r="D1721" i="7" s="1"/>
  <c r="H1720" i="3"/>
  <c r="D1720" i="7" s="1"/>
  <c r="H1719" i="3"/>
  <c r="D1719" i="7" s="1"/>
  <c r="H1718" i="3"/>
  <c r="D1718" i="7" s="1"/>
  <c r="H1717" i="3"/>
  <c r="D1717" i="7" s="1"/>
  <c r="H1716" i="3"/>
  <c r="D1716" i="7" s="1"/>
  <c r="L1735" i="7" s="1"/>
  <c r="H1715" i="3"/>
  <c r="D1715" i="7" s="1"/>
  <c r="H1714" i="3"/>
  <c r="D1714" i="7" s="1"/>
  <c r="H1713" i="3"/>
  <c r="D1713" i="7" s="1"/>
  <c r="H1712" i="3"/>
  <c r="D1712" i="7" s="1"/>
  <c r="H1711" i="3"/>
  <c r="D1711" i="7" s="1"/>
  <c r="H1710" i="3"/>
  <c r="D1710" i="7" s="1"/>
  <c r="H1709" i="3"/>
  <c r="D1709" i="7" s="1"/>
  <c r="H1708" i="3"/>
  <c r="D1708" i="7" s="1"/>
  <c r="H1707" i="3"/>
  <c r="D1707" i="7" s="1"/>
  <c r="H1706" i="3"/>
  <c r="D1706" i="7" s="1"/>
  <c r="H1705" i="3"/>
  <c r="D1705" i="7" s="1"/>
  <c r="H1704" i="3"/>
  <c r="D1704" i="7" s="1"/>
  <c r="L1723" i="7" s="1"/>
  <c r="H1703" i="3"/>
  <c r="D1703" i="7" s="1"/>
  <c r="H1702" i="3"/>
  <c r="D1702" i="7" s="1"/>
  <c r="H1701" i="3"/>
  <c r="D1701" i="7" s="1"/>
  <c r="H1700" i="3"/>
  <c r="D1700" i="7" s="1"/>
  <c r="H1699" i="3"/>
  <c r="D1699" i="7" s="1"/>
  <c r="H1698" i="3"/>
  <c r="D1698" i="7" s="1"/>
  <c r="H1697" i="3"/>
  <c r="D1697" i="7" s="1"/>
  <c r="H1696" i="3"/>
  <c r="D1696" i="7" s="1"/>
  <c r="H1695" i="3"/>
  <c r="D1695" i="7" s="1"/>
  <c r="H1694" i="3"/>
  <c r="D1694" i="7" s="1"/>
  <c r="H1693" i="3"/>
  <c r="D1693" i="7" s="1"/>
  <c r="H1692" i="3"/>
  <c r="D1692" i="7" s="1"/>
  <c r="L1711" i="7" s="1"/>
  <c r="H1691" i="3"/>
  <c r="D1691" i="7" s="1"/>
  <c r="H1690" i="3"/>
  <c r="D1690" i="7" s="1"/>
  <c r="H1689" i="3"/>
  <c r="D1689" i="7" s="1"/>
  <c r="H1688" i="3"/>
  <c r="D1688" i="7" s="1"/>
  <c r="H1687" i="3"/>
  <c r="D1687" i="7" s="1"/>
  <c r="H1686" i="3"/>
  <c r="D1686" i="7" s="1"/>
  <c r="H1685" i="3"/>
  <c r="D1685" i="7" s="1"/>
  <c r="H1684" i="3"/>
  <c r="D1684" i="7" s="1"/>
  <c r="H1683" i="3"/>
  <c r="D1683" i="7" s="1"/>
  <c r="H1682" i="3"/>
  <c r="D1682" i="7" s="1"/>
  <c r="H1681" i="3"/>
  <c r="D1681" i="7" s="1"/>
  <c r="H1680" i="3"/>
  <c r="D1680" i="7" s="1"/>
  <c r="L1699" i="7" s="1"/>
  <c r="H1679" i="3"/>
  <c r="D1679" i="7" s="1"/>
  <c r="H1678" i="3"/>
  <c r="D1678" i="7" s="1"/>
  <c r="H1677" i="3"/>
  <c r="D1677" i="7" s="1"/>
  <c r="H1676" i="3"/>
  <c r="D1676" i="7" s="1"/>
  <c r="H1675" i="3"/>
  <c r="D1675" i="7" s="1"/>
  <c r="H1674" i="3"/>
  <c r="D1674" i="7" s="1"/>
  <c r="H1673" i="3"/>
  <c r="D1673" i="7" s="1"/>
  <c r="H1672" i="3"/>
  <c r="D1672" i="7" s="1"/>
  <c r="H1671" i="3"/>
  <c r="D1671" i="7" s="1"/>
  <c r="H1670" i="3"/>
  <c r="D1670" i="7" s="1"/>
  <c r="H1669" i="3"/>
  <c r="D1669" i="7" s="1"/>
  <c r="H1668" i="3"/>
  <c r="D1668" i="7" s="1"/>
  <c r="L1687" i="7" s="1"/>
  <c r="H1667" i="3"/>
  <c r="D1667" i="7" s="1"/>
  <c r="H1666" i="3"/>
  <c r="D1666" i="7" s="1"/>
  <c r="H1665" i="3"/>
  <c r="D1665" i="7" s="1"/>
  <c r="H1664" i="3"/>
  <c r="D1664" i="7" s="1"/>
  <c r="H1663" i="3"/>
  <c r="D1663" i="7" s="1"/>
  <c r="H1662" i="3"/>
  <c r="D1662" i="7" s="1"/>
  <c r="H1661" i="3"/>
  <c r="D1661" i="7" s="1"/>
  <c r="H1660" i="3"/>
  <c r="D1660" i="7" s="1"/>
  <c r="H1659" i="3"/>
  <c r="D1659" i="7" s="1"/>
  <c r="H1658" i="3"/>
  <c r="D1658" i="7" s="1"/>
  <c r="H1657" i="3"/>
  <c r="D1657" i="7" s="1"/>
  <c r="H1656" i="3"/>
  <c r="D1656" i="7" s="1"/>
  <c r="L1675" i="7" s="1"/>
  <c r="H1655" i="3"/>
  <c r="D1655" i="7" s="1"/>
  <c r="H1654" i="3"/>
  <c r="D1654" i="7" s="1"/>
  <c r="H1653" i="3"/>
  <c r="D1653" i="7" s="1"/>
  <c r="H1652" i="3"/>
  <c r="D1652" i="7" s="1"/>
  <c r="H1651" i="3"/>
  <c r="D1651" i="7" s="1"/>
  <c r="H1650" i="3"/>
  <c r="D1650" i="7" s="1"/>
  <c r="H1649" i="3"/>
  <c r="D1649" i="7" s="1"/>
  <c r="H1648" i="3"/>
  <c r="D1648" i="7" s="1"/>
  <c r="H1647" i="3"/>
  <c r="D1647" i="7" s="1"/>
  <c r="H1646" i="3"/>
  <c r="D1646" i="7" s="1"/>
  <c r="H1645" i="3"/>
  <c r="D1645" i="7" s="1"/>
  <c r="H1644" i="3"/>
  <c r="D1644" i="7" s="1"/>
  <c r="L1663" i="7" s="1"/>
  <c r="H1643" i="3"/>
  <c r="D1643" i="7" s="1"/>
  <c r="H1642" i="3"/>
  <c r="D1642" i="7" s="1"/>
  <c r="H1641" i="3"/>
  <c r="D1641" i="7" s="1"/>
  <c r="H1640" i="3"/>
  <c r="D1640" i="7" s="1"/>
  <c r="H1639" i="3"/>
  <c r="D1639" i="7" s="1"/>
  <c r="H1638" i="3"/>
  <c r="D1638" i="7" s="1"/>
  <c r="H1637" i="3"/>
  <c r="D1637" i="7" s="1"/>
  <c r="H1636" i="3"/>
  <c r="D1636" i="7" s="1"/>
  <c r="H1635" i="3"/>
  <c r="D1635" i="7" s="1"/>
  <c r="H1634" i="3"/>
  <c r="D1634" i="7" s="1"/>
  <c r="H1633" i="3"/>
  <c r="D1633" i="7" s="1"/>
  <c r="H1632" i="3"/>
  <c r="D1632" i="7" s="1"/>
  <c r="L1651" i="7" s="1"/>
  <c r="H1631" i="3"/>
  <c r="D1631" i="7" s="1"/>
  <c r="H1630" i="3"/>
  <c r="D1630" i="7" s="1"/>
  <c r="H1629" i="3"/>
  <c r="D1629" i="7" s="1"/>
  <c r="H1628" i="3"/>
  <c r="D1628" i="7" s="1"/>
  <c r="H1627" i="3"/>
  <c r="D1627" i="7" s="1"/>
  <c r="H1626" i="3"/>
  <c r="D1626" i="7" s="1"/>
  <c r="H1625" i="3"/>
  <c r="D1625" i="7" s="1"/>
  <c r="H1624" i="3"/>
  <c r="D1624" i="7" s="1"/>
  <c r="H1623" i="3"/>
  <c r="D1623" i="7" s="1"/>
  <c r="H1622" i="3"/>
  <c r="D1622" i="7" s="1"/>
  <c r="H1621" i="3"/>
  <c r="D1621" i="7" s="1"/>
  <c r="H1620" i="3"/>
  <c r="D1620" i="7" s="1"/>
  <c r="L1639" i="7" s="1"/>
  <c r="H1619" i="3"/>
  <c r="D1619" i="7" s="1"/>
  <c r="H1618" i="3"/>
  <c r="D1618" i="7" s="1"/>
  <c r="H1617" i="3"/>
  <c r="D1617" i="7" s="1"/>
  <c r="H1616" i="3"/>
  <c r="D1616" i="7" s="1"/>
  <c r="H1615" i="3"/>
  <c r="D1615" i="7" s="1"/>
  <c r="H1614" i="3"/>
  <c r="D1614" i="7" s="1"/>
  <c r="H1613" i="3"/>
  <c r="D1613" i="7" s="1"/>
  <c r="H1612" i="3"/>
  <c r="D1612" i="7" s="1"/>
  <c r="H1611" i="3"/>
  <c r="D1611" i="7" s="1"/>
  <c r="H1610" i="3"/>
  <c r="D1610" i="7" s="1"/>
  <c r="H1609" i="3"/>
  <c r="D1609" i="7" s="1"/>
  <c r="H1608" i="3"/>
  <c r="D1608" i="7" s="1"/>
  <c r="L1627" i="7" s="1"/>
  <c r="H1607" i="3"/>
  <c r="D1607" i="7" s="1"/>
  <c r="H1606" i="3"/>
  <c r="D1606" i="7" s="1"/>
  <c r="H1605" i="3"/>
  <c r="D1605" i="7" s="1"/>
  <c r="H1604" i="3"/>
  <c r="D1604" i="7" s="1"/>
  <c r="H1603" i="3"/>
  <c r="D1603" i="7" s="1"/>
  <c r="H1602" i="3"/>
  <c r="D1602" i="7" s="1"/>
  <c r="H1601" i="3"/>
  <c r="D1601" i="7" s="1"/>
  <c r="H1600" i="3"/>
  <c r="D1600" i="7" s="1"/>
  <c r="H1599" i="3"/>
  <c r="D1599" i="7" s="1"/>
  <c r="H1598" i="3"/>
  <c r="D1598" i="7" s="1"/>
  <c r="H1597" i="3"/>
  <c r="D1597" i="7" s="1"/>
  <c r="H1596" i="3"/>
  <c r="D1596" i="7" s="1"/>
  <c r="L1615" i="7" s="1"/>
  <c r="H1595" i="3"/>
  <c r="D1595" i="7" s="1"/>
  <c r="H1594" i="3"/>
  <c r="D1594" i="7" s="1"/>
  <c r="H1593" i="3"/>
  <c r="D1593" i="7" s="1"/>
  <c r="H1592" i="3"/>
  <c r="D1592" i="7" s="1"/>
  <c r="H1591" i="3"/>
  <c r="D1591" i="7" s="1"/>
  <c r="H1590" i="3"/>
  <c r="D1590" i="7" s="1"/>
  <c r="H1589" i="3"/>
  <c r="D1589" i="7" s="1"/>
  <c r="H1588" i="3"/>
  <c r="D1588" i="7" s="1"/>
  <c r="H1587" i="3"/>
  <c r="D1587" i="7" s="1"/>
  <c r="H1586" i="3"/>
  <c r="D1586" i="7" s="1"/>
  <c r="H1585" i="3"/>
  <c r="D1585" i="7" s="1"/>
  <c r="H1584" i="3"/>
  <c r="D1584" i="7" s="1"/>
  <c r="L1603" i="7" s="1"/>
  <c r="H1583" i="3"/>
  <c r="D1583" i="7" s="1"/>
  <c r="H1582" i="3"/>
  <c r="D1582" i="7" s="1"/>
  <c r="H1581" i="3"/>
  <c r="D1581" i="7" s="1"/>
  <c r="H1580" i="3"/>
  <c r="D1580" i="7" s="1"/>
  <c r="H1579" i="3"/>
  <c r="D1579" i="7" s="1"/>
  <c r="H1578" i="3"/>
  <c r="D1578" i="7" s="1"/>
  <c r="H1577" i="3"/>
  <c r="D1577" i="7" s="1"/>
  <c r="H1576" i="3"/>
  <c r="D1576" i="7" s="1"/>
  <c r="H1575" i="3"/>
  <c r="D1575" i="7" s="1"/>
  <c r="H1574" i="3"/>
  <c r="D1574" i="7" s="1"/>
  <c r="H1573" i="3"/>
  <c r="D1573" i="7" s="1"/>
  <c r="H1572" i="3"/>
  <c r="D1572" i="7" s="1"/>
  <c r="L1591" i="7" s="1"/>
  <c r="H1571" i="3"/>
  <c r="D1571" i="7" s="1"/>
  <c r="H1570" i="3"/>
  <c r="D1570" i="7" s="1"/>
  <c r="H1569" i="3"/>
  <c r="D1569" i="7" s="1"/>
  <c r="H1568" i="3"/>
  <c r="D1568" i="7" s="1"/>
  <c r="H1567" i="3"/>
  <c r="D1567" i="7" s="1"/>
  <c r="H1566" i="3"/>
  <c r="D1566" i="7" s="1"/>
  <c r="H1565" i="3"/>
  <c r="D1565" i="7" s="1"/>
  <c r="H1564" i="3"/>
  <c r="D1564" i="7" s="1"/>
  <c r="H1563" i="3"/>
  <c r="D1563" i="7" s="1"/>
  <c r="H1562" i="3"/>
  <c r="D1562" i="7" s="1"/>
  <c r="H1561" i="3"/>
  <c r="D1561" i="7" s="1"/>
  <c r="H1560" i="3"/>
  <c r="D1560" i="7" s="1"/>
  <c r="L1579" i="7" s="1"/>
  <c r="H1559" i="3"/>
  <c r="D1559" i="7" s="1"/>
  <c r="H1558" i="3"/>
  <c r="D1558" i="7" s="1"/>
  <c r="H1557" i="3"/>
  <c r="D1557" i="7" s="1"/>
  <c r="H1556" i="3"/>
  <c r="D1556" i="7" s="1"/>
  <c r="H1555" i="3"/>
  <c r="D1555" i="7" s="1"/>
  <c r="H1554" i="3"/>
  <c r="D1554" i="7" s="1"/>
  <c r="H1553" i="3"/>
  <c r="D1553" i="7" s="1"/>
  <c r="H1552" i="3"/>
  <c r="D1552" i="7" s="1"/>
  <c r="H1551" i="3"/>
  <c r="D1551" i="7" s="1"/>
  <c r="H1550" i="3"/>
  <c r="D1550" i="7" s="1"/>
  <c r="H1549" i="3"/>
  <c r="D1549" i="7" s="1"/>
  <c r="H1548" i="3"/>
  <c r="D1548" i="7" s="1"/>
  <c r="L1567" i="7" s="1"/>
  <c r="H1547" i="3"/>
  <c r="D1547" i="7" s="1"/>
  <c r="H1546" i="3"/>
  <c r="D1546" i="7" s="1"/>
  <c r="H1545" i="3"/>
  <c r="D1545" i="7" s="1"/>
  <c r="H1544" i="3"/>
  <c r="D1544" i="7" s="1"/>
  <c r="H1543" i="3"/>
  <c r="D1543" i="7" s="1"/>
  <c r="H1542" i="3"/>
  <c r="D1542" i="7" s="1"/>
  <c r="H1541" i="3"/>
  <c r="D1541" i="7" s="1"/>
  <c r="H1540" i="3"/>
  <c r="D1540" i="7" s="1"/>
  <c r="H1539" i="3"/>
  <c r="D1539" i="7" s="1"/>
  <c r="H1538" i="3"/>
  <c r="D1538" i="7" s="1"/>
  <c r="H1537" i="3"/>
  <c r="D1537" i="7" s="1"/>
  <c r="H1536" i="3"/>
  <c r="D1536" i="7" s="1"/>
  <c r="L1555" i="7" s="1"/>
  <c r="H1535" i="3"/>
  <c r="D1535" i="7" s="1"/>
  <c r="H1534" i="3"/>
  <c r="D1534" i="7" s="1"/>
  <c r="H1533" i="3"/>
  <c r="D1533" i="7" s="1"/>
  <c r="H1532" i="3"/>
  <c r="D1532" i="7" s="1"/>
  <c r="H1531" i="3"/>
  <c r="D1531" i="7" s="1"/>
  <c r="H1530" i="3"/>
  <c r="D1530" i="7" s="1"/>
  <c r="H1529" i="3"/>
  <c r="D1529" i="7" s="1"/>
  <c r="H1528" i="3"/>
  <c r="D1528" i="7" s="1"/>
  <c r="H1527" i="3"/>
  <c r="D1527" i="7" s="1"/>
  <c r="H1526" i="3"/>
  <c r="D1526" i="7" s="1"/>
  <c r="H1525" i="3"/>
  <c r="D1525" i="7" s="1"/>
  <c r="H1524" i="3"/>
  <c r="D1524" i="7" s="1"/>
  <c r="L1543" i="7" s="1"/>
  <c r="H1523" i="3"/>
  <c r="D1523" i="7" s="1"/>
  <c r="H1522" i="3"/>
  <c r="D1522" i="7" s="1"/>
  <c r="H1521" i="3"/>
  <c r="D1521" i="7" s="1"/>
  <c r="H1520" i="3"/>
  <c r="D1520" i="7" s="1"/>
  <c r="H1519" i="3"/>
  <c r="D1519" i="7" s="1"/>
  <c r="H1518" i="3"/>
  <c r="D1518" i="7" s="1"/>
  <c r="H1517" i="3"/>
  <c r="D1517" i="7" s="1"/>
  <c r="H1516" i="3"/>
  <c r="D1516" i="7" s="1"/>
  <c r="H1515" i="3"/>
  <c r="D1515" i="7" s="1"/>
  <c r="H1514" i="3"/>
  <c r="D1514" i="7" s="1"/>
  <c r="H1513" i="3"/>
  <c r="D1513" i="7" s="1"/>
  <c r="H1512" i="3"/>
  <c r="D1512" i="7" s="1"/>
  <c r="L1531" i="7" s="1"/>
  <c r="H1511" i="3"/>
  <c r="D1511" i="7" s="1"/>
  <c r="H1510" i="3"/>
  <c r="D1510" i="7" s="1"/>
  <c r="H1509" i="3"/>
  <c r="D1509" i="7" s="1"/>
  <c r="H1508" i="3"/>
  <c r="D1508" i="7" s="1"/>
  <c r="H1507" i="3"/>
  <c r="D1507" i="7" s="1"/>
  <c r="H1506" i="3"/>
  <c r="D1506" i="7" s="1"/>
  <c r="H1505" i="3"/>
  <c r="D1505" i="7" s="1"/>
  <c r="H1504" i="3"/>
  <c r="D1504" i="7" s="1"/>
  <c r="H1503" i="3"/>
  <c r="D1503" i="7" s="1"/>
  <c r="H1502" i="3"/>
  <c r="D1502" i="7" s="1"/>
  <c r="H1501" i="3"/>
  <c r="D1501" i="7" s="1"/>
  <c r="H1500" i="3"/>
  <c r="D1500" i="7" s="1"/>
  <c r="L1519" i="7" s="1"/>
  <c r="H1499" i="3"/>
  <c r="D1499" i="7" s="1"/>
  <c r="H1498" i="3"/>
  <c r="D1498" i="7" s="1"/>
  <c r="H1497" i="3"/>
  <c r="D1497" i="7" s="1"/>
  <c r="H1496" i="3"/>
  <c r="D1496" i="7" s="1"/>
  <c r="H1495" i="3"/>
  <c r="D1495" i="7" s="1"/>
  <c r="H1494" i="3"/>
  <c r="D1494" i="7" s="1"/>
  <c r="H1493" i="3"/>
  <c r="D1493" i="7" s="1"/>
  <c r="H1492" i="3"/>
  <c r="D1492" i="7" s="1"/>
  <c r="H1491" i="3"/>
  <c r="D1491" i="7" s="1"/>
  <c r="H1490" i="3"/>
  <c r="D1490" i="7" s="1"/>
  <c r="H1489" i="3"/>
  <c r="D1489" i="7" s="1"/>
  <c r="H1488" i="3"/>
  <c r="D1488" i="7" s="1"/>
  <c r="L1507" i="7" s="1"/>
  <c r="H1487" i="3"/>
  <c r="D1487" i="7" s="1"/>
  <c r="H1486" i="3"/>
  <c r="D1486" i="7" s="1"/>
  <c r="H1485" i="3"/>
  <c r="D1485" i="7" s="1"/>
  <c r="H1484" i="3"/>
  <c r="D1484" i="7" s="1"/>
  <c r="H1483" i="3"/>
  <c r="D1483" i="7" s="1"/>
  <c r="H1482" i="3"/>
  <c r="D1482" i="7" s="1"/>
  <c r="H1481" i="3"/>
  <c r="D1481" i="7" s="1"/>
  <c r="H1480" i="3"/>
  <c r="D1480" i="7" s="1"/>
  <c r="H1479" i="3"/>
  <c r="D1479" i="7" s="1"/>
  <c r="H1478" i="3"/>
  <c r="D1478" i="7" s="1"/>
  <c r="H1477" i="3"/>
  <c r="D1477" i="7" s="1"/>
  <c r="H1476" i="3"/>
  <c r="D1476" i="7" s="1"/>
  <c r="L1495" i="7" s="1"/>
  <c r="H1475" i="3"/>
  <c r="D1475" i="7" s="1"/>
  <c r="H1474" i="3"/>
  <c r="D1474" i="7" s="1"/>
  <c r="H1473" i="3"/>
  <c r="D1473" i="7" s="1"/>
  <c r="H1472" i="3"/>
  <c r="D1472" i="7" s="1"/>
  <c r="H1471" i="3"/>
  <c r="D1471" i="7" s="1"/>
  <c r="H1470" i="3"/>
  <c r="D1470" i="7" s="1"/>
  <c r="H1469" i="3"/>
  <c r="D1469" i="7" s="1"/>
  <c r="H1468" i="3"/>
  <c r="D1468" i="7" s="1"/>
  <c r="H1467" i="3"/>
  <c r="D1467" i="7" s="1"/>
  <c r="H1466" i="3"/>
  <c r="D1466" i="7" s="1"/>
  <c r="H1465" i="3"/>
  <c r="D1465" i="7" s="1"/>
  <c r="H1464" i="3"/>
  <c r="D1464" i="7" s="1"/>
  <c r="L1483" i="7" s="1"/>
  <c r="H1463" i="3"/>
  <c r="D1463" i="7" s="1"/>
  <c r="H1462" i="3"/>
  <c r="D1462" i="7" s="1"/>
  <c r="H1461" i="3"/>
  <c r="D1461" i="7" s="1"/>
  <c r="H1460" i="3"/>
  <c r="D1460" i="7" s="1"/>
  <c r="H1459" i="3"/>
  <c r="D1459" i="7" s="1"/>
  <c r="H1458" i="3"/>
  <c r="D1458" i="7" s="1"/>
  <c r="H1457" i="3"/>
  <c r="D1457" i="7" s="1"/>
  <c r="H1456" i="3"/>
  <c r="D1456" i="7" s="1"/>
  <c r="H1455" i="3"/>
  <c r="D1455" i="7" s="1"/>
  <c r="H1454" i="3"/>
  <c r="D1454" i="7" s="1"/>
  <c r="H1453" i="3"/>
  <c r="D1453" i="7" s="1"/>
  <c r="H1452" i="3"/>
  <c r="D1452" i="7" s="1"/>
  <c r="L1471" i="7" s="1"/>
  <c r="H1451" i="3"/>
  <c r="D1451" i="7" s="1"/>
  <c r="H1450" i="3"/>
  <c r="D1450" i="7" s="1"/>
  <c r="H1449" i="3"/>
  <c r="D1449" i="7" s="1"/>
  <c r="H1448" i="3"/>
  <c r="D1448" i="7" s="1"/>
  <c r="H1447" i="3"/>
  <c r="D1447" i="7" s="1"/>
  <c r="H1446" i="3"/>
  <c r="D1446" i="7" s="1"/>
  <c r="H1445" i="3"/>
  <c r="D1445" i="7" s="1"/>
  <c r="H1444" i="3"/>
  <c r="D1444" i="7" s="1"/>
  <c r="H1443" i="3"/>
  <c r="D1443" i="7" s="1"/>
  <c r="H1442" i="3"/>
  <c r="D1442" i="7" s="1"/>
  <c r="H1441" i="3"/>
  <c r="D1441" i="7" s="1"/>
  <c r="H1440" i="3"/>
  <c r="D1440" i="7" s="1"/>
  <c r="L1459" i="7" s="1"/>
  <c r="H1439" i="3"/>
  <c r="D1439" i="7" s="1"/>
  <c r="H1438" i="3"/>
  <c r="D1438" i="7" s="1"/>
  <c r="H1437" i="3"/>
  <c r="D1437" i="7" s="1"/>
  <c r="H1436" i="3"/>
  <c r="D1436" i="7" s="1"/>
  <c r="H1435" i="3"/>
  <c r="D1435" i="7" s="1"/>
  <c r="H1434" i="3"/>
  <c r="D1434" i="7" s="1"/>
  <c r="H1433" i="3"/>
  <c r="D1433" i="7" s="1"/>
  <c r="H1432" i="3"/>
  <c r="D1432" i="7" s="1"/>
  <c r="H1431" i="3"/>
  <c r="D1431" i="7" s="1"/>
  <c r="H1430" i="3"/>
  <c r="D1430" i="7" s="1"/>
  <c r="H1429" i="3"/>
  <c r="D1429" i="7" s="1"/>
  <c r="H1428" i="3"/>
  <c r="D1428" i="7" s="1"/>
  <c r="L1447" i="7" s="1"/>
  <c r="H1427" i="3"/>
  <c r="D1427" i="7" s="1"/>
  <c r="H1426" i="3"/>
  <c r="D1426" i="7" s="1"/>
  <c r="H1425" i="3"/>
  <c r="D1425" i="7" s="1"/>
  <c r="H1424" i="3"/>
  <c r="D1424" i="7" s="1"/>
  <c r="H1423" i="3"/>
  <c r="D1423" i="7" s="1"/>
  <c r="H1422" i="3"/>
  <c r="D1422" i="7" s="1"/>
  <c r="H1421" i="3"/>
  <c r="D1421" i="7" s="1"/>
  <c r="H1420" i="3"/>
  <c r="D1420" i="7" s="1"/>
  <c r="H1419" i="3"/>
  <c r="D1419" i="7" s="1"/>
  <c r="H1418" i="3"/>
  <c r="D1418" i="7" s="1"/>
  <c r="H1417" i="3"/>
  <c r="D1417" i="7" s="1"/>
  <c r="H1416" i="3"/>
  <c r="D1416" i="7" s="1"/>
  <c r="L1435" i="7" s="1"/>
  <c r="H1415" i="3"/>
  <c r="D1415" i="7" s="1"/>
  <c r="H1414" i="3"/>
  <c r="D1414" i="7" s="1"/>
  <c r="H1413" i="3"/>
  <c r="D1413" i="7" s="1"/>
  <c r="H1412" i="3"/>
  <c r="D1412" i="7" s="1"/>
  <c r="H1411" i="3"/>
  <c r="D1411" i="7" s="1"/>
  <c r="H1410" i="3"/>
  <c r="D1410" i="7" s="1"/>
  <c r="H1409" i="3"/>
  <c r="D1409" i="7" s="1"/>
  <c r="H1408" i="3"/>
  <c r="D1408" i="7" s="1"/>
  <c r="H1407" i="3"/>
  <c r="D1407" i="7" s="1"/>
  <c r="H1406" i="3"/>
  <c r="D1406" i="7" s="1"/>
  <c r="H1405" i="3"/>
  <c r="D1405" i="7" s="1"/>
  <c r="H1404" i="3"/>
  <c r="D1404" i="7" s="1"/>
  <c r="L1423" i="7" s="1"/>
  <c r="H1403" i="3"/>
  <c r="D1403" i="7" s="1"/>
  <c r="H1402" i="3"/>
  <c r="D1402" i="7" s="1"/>
  <c r="H1401" i="3"/>
  <c r="D1401" i="7" s="1"/>
  <c r="H1400" i="3"/>
  <c r="D1400" i="7" s="1"/>
  <c r="H1399" i="3"/>
  <c r="D1399" i="7" s="1"/>
  <c r="H1398" i="3"/>
  <c r="D1398" i="7" s="1"/>
  <c r="H1397" i="3"/>
  <c r="D1397" i="7" s="1"/>
  <c r="H1396" i="3"/>
  <c r="D1396" i="7" s="1"/>
  <c r="H1395" i="3"/>
  <c r="D1395" i="7" s="1"/>
  <c r="H1394" i="3"/>
  <c r="D1394" i="7" s="1"/>
  <c r="H1393" i="3"/>
  <c r="D1393" i="7" s="1"/>
  <c r="H1392" i="3"/>
  <c r="D1392" i="7" s="1"/>
  <c r="L1411" i="7" s="1"/>
  <c r="H1391" i="3"/>
  <c r="D1391" i="7" s="1"/>
  <c r="H1390" i="3"/>
  <c r="D1390" i="7" s="1"/>
  <c r="H1389" i="3"/>
  <c r="D1389" i="7" s="1"/>
  <c r="H1388" i="3"/>
  <c r="D1388" i="7" s="1"/>
  <c r="H1387" i="3"/>
  <c r="D1387" i="7" s="1"/>
  <c r="H1386" i="3"/>
  <c r="D1386" i="7" s="1"/>
  <c r="H1385" i="3"/>
  <c r="D1385" i="7" s="1"/>
  <c r="H1384" i="3"/>
  <c r="D1384" i="7" s="1"/>
  <c r="H1383" i="3"/>
  <c r="D1383" i="7" s="1"/>
  <c r="H1382" i="3"/>
  <c r="D1382" i="7" s="1"/>
  <c r="H1381" i="3"/>
  <c r="D1381" i="7" s="1"/>
  <c r="H1380" i="3"/>
  <c r="D1380" i="7" s="1"/>
  <c r="L1399" i="7" s="1"/>
  <c r="H1379" i="3"/>
  <c r="D1379" i="7" s="1"/>
  <c r="H1378" i="3"/>
  <c r="D1378" i="7" s="1"/>
  <c r="H1377" i="3"/>
  <c r="D1377" i="7" s="1"/>
  <c r="H1376" i="3"/>
  <c r="D1376" i="7" s="1"/>
  <c r="H1375" i="3"/>
  <c r="D1375" i="7" s="1"/>
  <c r="H1374" i="3"/>
  <c r="D1374" i="7" s="1"/>
  <c r="H1373" i="3"/>
  <c r="D1373" i="7" s="1"/>
  <c r="H1372" i="3"/>
  <c r="D1372" i="7" s="1"/>
  <c r="H1371" i="3"/>
  <c r="D1371" i="7" s="1"/>
  <c r="H1370" i="3"/>
  <c r="D1370" i="7" s="1"/>
  <c r="H1369" i="3"/>
  <c r="D1369" i="7" s="1"/>
  <c r="H1368" i="3"/>
  <c r="D1368" i="7" s="1"/>
  <c r="L1387" i="7" s="1"/>
  <c r="H1367" i="3"/>
  <c r="D1367" i="7" s="1"/>
  <c r="H1366" i="3"/>
  <c r="D1366" i="7" s="1"/>
  <c r="H1365" i="3"/>
  <c r="D1365" i="7" s="1"/>
  <c r="H1364" i="3"/>
  <c r="D1364" i="7" s="1"/>
  <c r="H1363" i="3"/>
  <c r="D1363" i="7" s="1"/>
  <c r="H1362" i="3"/>
  <c r="D1362" i="7" s="1"/>
  <c r="H1361" i="3"/>
  <c r="D1361" i="7" s="1"/>
  <c r="H1360" i="3"/>
  <c r="D1360" i="7" s="1"/>
  <c r="H1359" i="3"/>
  <c r="D1359" i="7" s="1"/>
  <c r="H1358" i="3"/>
  <c r="D1358" i="7" s="1"/>
  <c r="H1357" i="3"/>
  <c r="D1357" i="7" s="1"/>
  <c r="H1356" i="3"/>
  <c r="D1356" i="7" s="1"/>
  <c r="L1375" i="7" s="1"/>
  <c r="H1355" i="3"/>
  <c r="D1355" i="7" s="1"/>
  <c r="H1354" i="3"/>
  <c r="D1354" i="7" s="1"/>
  <c r="H1353" i="3"/>
  <c r="D1353" i="7" s="1"/>
  <c r="H1352" i="3"/>
  <c r="D1352" i="7" s="1"/>
  <c r="H1351" i="3"/>
  <c r="D1351" i="7" s="1"/>
  <c r="H1350" i="3"/>
  <c r="D1350" i="7" s="1"/>
  <c r="H1349" i="3"/>
  <c r="D1349" i="7" s="1"/>
  <c r="H1348" i="3"/>
  <c r="D1348" i="7" s="1"/>
  <c r="H1347" i="3"/>
  <c r="D1347" i="7" s="1"/>
  <c r="H1346" i="3"/>
  <c r="D1346" i="7" s="1"/>
  <c r="H1345" i="3"/>
  <c r="D1345" i="7" s="1"/>
  <c r="H1344" i="3"/>
  <c r="D1344" i="7" s="1"/>
  <c r="L1363" i="7" s="1"/>
  <c r="H1343" i="3"/>
  <c r="D1343" i="7" s="1"/>
  <c r="H1342" i="3"/>
  <c r="D1342" i="7" s="1"/>
  <c r="H1341" i="3"/>
  <c r="D1341" i="7" s="1"/>
  <c r="H1340" i="3"/>
  <c r="D1340" i="7" s="1"/>
  <c r="H1339" i="3"/>
  <c r="D1339" i="7" s="1"/>
  <c r="H1338" i="3"/>
  <c r="D1338" i="7" s="1"/>
  <c r="H1337" i="3"/>
  <c r="D1337" i="7" s="1"/>
  <c r="H1336" i="3"/>
  <c r="D1336" i="7" s="1"/>
  <c r="H1335" i="3"/>
  <c r="D1335" i="7" s="1"/>
  <c r="H1334" i="3"/>
  <c r="D1334" i="7" s="1"/>
  <c r="H1333" i="3"/>
  <c r="D1333" i="7" s="1"/>
  <c r="H1332" i="3"/>
  <c r="D1332" i="7" s="1"/>
  <c r="L1351" i="7" s="1"/>
  <c r="H1331" i="3"/>
  <c r="D1331" i="7" s="1"/>
  <c r="H1330" i="3"/>
  <c r="D1330" i="7" s="1"/>
  <c r="H1329" i="3"/>
  <c r="D1329" i="7" s="1"/>
  <c r="H1328" i="3"/>
  <c r="D1328" i="7" s="1"/>
  <c r="H1327" i="3"/>
  <c r="D1327" i="7" s="1"/>
  <c r="H1326" i="3"/>
  <c r="D1326" i="7" s="1"/>
  <c r="H1325" i="3"/>
  <c r="D1325" i="7" s="1"/>
  <c r="H1324" i="3"/>
  <c r="D1324" i="7" s="1"/>
  <c r="H1323" i="3"/>
  <c r="D1323" i="7" s="1"/>
  <c r="H1322" i="3"/>
  <c r="D1322" i="7" s="1"/>
  <c r="H1321" i="3"/>
  <c r="D1321" i="7" s="1"/>
  <c r="H1320" i="3"/>
  <c r="D1320" i="7" s="1"/>
  <c r="L1339" i="7" s="1"/>
  <c r="H1319" i="3"/>
  <c r="D1319" i="7" s="1"/>
  <c r="H1318" i="3"/>
  <c r="D1318" i="7" s="1"/>
  <c r="H1317" i="3"/>
  <c r="D1317" i="7" s="1"/>
  <c r="H1316" i="3"/>
  <c r="D1316" i="7" s="1"/>
  <c r="H1315" i="3"/>
  <c r="D1315" i="7" s="1"/>
  <c r="H1314" i="3"/>
  <c r="D1314" i="7" s="1"/>
  <c r="H1313" i="3"/>
  <c r="D1313" i="7" s="1"/>
  <c r="H1312" i="3"/>
  <c r="D1312" i="7" s="1"/>
  <c r="H1311" i="3"/>
  <c r="D1311" i="7" s="1"/>
  <c r="H1310" i="3"/>
  <c r="D1310" i="7" s="1"/>
  <c r="H1309" i="3"/>
  <c r="D1309" i="7" s="1"/>
  <c r="H1308" i="3"/>
  <c r="D1308" i="7" s="1"/>
  <c r="L1327" i="7" s="1"/>
  <c r="H1307" i="3"/>
  <c r="D1307" i="7" s="1"/>
  <c r="H1306" i="3"/>
  <c r="D1306" i="7" s="1"/>
  <c r="H1305" i="3"/>
  <c r="D1305" i="7" s="1"/>
  <c r="H1304" i="3"/>
  <c r="D1304" i="7" s="1"/>
  <c r="H1303" i="3"/>
  <c r="D1303" i="7" s="1"/>
  <c r="H1302" i="3"/>
  <c r="D1302" i="7" s="1"/>
  <c r="H1301" i="3"/>
  <c r="D1301" i="7" s="1"/>
  <c r="H1300" i="3"/>
  <c r="D1300" i="7" s="1"/>
  <c r="H1299" i="3"/>
  <c r="D1299" i="7" s="1"/>
  <c r="H1298" i="3"/>
  <c r="D1298" i="7" s="1"/>
  <c r="H1297" i="3"/>
  <c r="D1297" i="7" s="1"/>
  <c r="H1296" i="3"/>
  <c r="D1296" i="7" s="1"/>
  <c r="L1315" i="7" s="1"/>
  <c r="H1295" i="3"/>
  <c r="D1295" i="7" s="1"/>
  <c r="H1294" i="3"/>
  <c r="D1294" i="7" s="1"/>
  <c r="H1293" i="3"/>
  <c r="D1293" i="7" s="1"/>
  <c r="H1292" i="3"/>
  <c r="D1292" i="7" s="1"/>
  <c r="H1291" i="3"/>
  <c r="D1291" i="7" s="1"/>
  <c r="H1290" i="3"/>
  <c r="D1290" i="7" s="1"/>
  <c r="H1289" i="3"/>
  <c r="D1289" i="7" s="1"/>
  <c r="H1288" i="3"/>
  <c r="D1288" i="7" s="1"/>
  <c r="H1287" i="3"/>
  <c r="D1287" i="7" s="1"/>
  <c r="H1286" i="3"/>
  <c r="D1286" i="7" s="1"/>
  <c r="H1285" i="3"/>
  <c r="D1285" i="7" s="1"/>
  <c r="H1284" i="3"/>
  <c r="D1284" i="7" s="1"/>
  <c r="L1303" i="7" s="1"/>
  <c r="H1283" i="3"/>
  <c r="D1283" i="7" s="1"/>
  <c r="H1282" i="3"/>
  <c r="D1282" i="7" s="1"/>
  <c r="H1281" i="3"/>
  <c r="D1281" i="7" s="1"/>
  <c r="H1280" i="3"/>
  <c r="D1280" i="7" s="1"/>
  <c r="H1279" i="3"/>
  <c r="D1279" i="7" s="1"/>
  <c r="H1278" i="3"/>
  <c r="D1278" i="7" s="1"/>
  <c r="H1277" i="3"/>
  <c r="D1277" i="7" s="1"/>
  <c r="H1276" i="3"/>
  <c r="D1276" i="7" s="1"/>
  <c r="H1275" i="3"/>
  <c r="D1275" i="7" s="1"/>
  <c r="H1274" i="3"/>
  <c r="D1274" i="7" s="1"/>
  <c r="H1273" i="3"/>
  <c r="D1273" i="7" s="1"/>
  <c r="H1272" i="3"/>
  <c r="D1272" i="7" s="1"/>
  <c r="L1291" i="7" s="1"/>
  <c r="H1271" i="3"/>
  <c r="D1271" i="7" s="1"/>
  <c r="H1270" i="3"/>
  <c r="D1270" i="7" s="1"/>
  <c r="H1269" i="3"/>
  <c r="D1269" i="7" s="1"/>
  <c r="H1268" i="3"/>
  <c r="D1268" i="7" s="1"/>
  <c r="H1267" i="3"/>
  <c r="D1267" i="7" s="1"/>
  <c r="H1266" i="3"/>
  <c r="D1266" i="7" s="1"/>
  <c r="H1265" i="3"/>
  <c r="D1265" i="7" s="1"/>
  <c r="H1264" i="3"/>
  <c r="D1264" i="7" s="1"/>
  <c r="H1263" i="3"/>
  <c r="D1263" i="7" s="1"/>
  <c r="H1262" i="3"/>
  <c r="D1262" i="7" s="1"/>
  <c r="H1261" i="3"/>
  <c r="D1261" i="7" s="1"/>
  <c r="H1260" i="3"/>
  <c r="D1260" i="7" s="1"/>
  <c r="L1279" i="7" s="1"/>
  <c r="H1259" i="3"/>
  <c r="D1259" i="7" s="1"/>
  <c r="H1258" i="3"/>
  <c r="D1258" i="7" s="1"/>
  <c r="H1257" i="3"/>
  <c r="D1257" i="7" s="1"/>
  <c r="H1256" i="3"/>
  <c r="D1256" i="7" s="1"/>
  <c r="H1255" i="3"/>
  <c r="D1255" i="7" s="1"/>
  <c r="H1254" i="3"/>
  <c r="D1254" i="7" s="1"/>
  <c r="H1253" i="3"/>
  <c r="D1253" i="7" s="1"/>
  <c r="H1252" i="3"/>
  <c r="D1252" i="7" s="1"/>
  <c r="H1251" i="3"/>
  <c r="D1251" i="7" s="1"/>
  <c r="H1250" i="3"/>
  <c r="D1250" i="7" s="1"/>
  <c r="H1249" i="3"/>
  <c r="D1249" i="7" s="1"/>
  <c r="H1248" i="3"/>
  <c r="D1248" i="7" s="1"/>
  <c r="L1267" i="7" s="1"/>
  <c r="H1247" i="3"/>
  <c r="D1247" i="7" s="1"/>
  <c r="H1246" i="3"/>
  <c r="D1246" i="7" s="1"/>
  <c r="H1245" i="3"/>
  <c r="D1245" i="7" s="1"/>
  <c r="H1244" i="3"/>
  <c r="D1244" i="7" s="1"/>
  <c r="H1243" i="3"/>
  <c r="D1243" i="7" s="1"/>
  <c r="H1242" i="3"/>
  <c r="D1242" i="7" s="1"/>
  <c r="H1241" i="3"/>
  <c r="D1241" i="7" s="1"/>
  <c r="H1240" i="3"/>
  <c r="D1240" i="7" s="1"/>
  <c r="H1239" i="3"/>
  <c r="D1239" i="7" s="1"/>
  <c r="H1238" i="3"/>
  <c r="D1238" i="7" s="1"/>
  <c r="H1237" i="3"/>
  <c r="D1237" i="7" s="1"/>
  <c r="H1236" i="3"/>
  <c r="D1236" i="7" s="1"/>
  <c r="L1255" i="7" s="1"/>
  <c r="H1235" i="3"/>
  <c r="D1235" i="7" s="1"/>
  <c r="H1234" i="3"/>
  <c r="D1234" i="7" s="1"/>
  <c r="H1233" i="3"/>
  <c r="D1233" i="7" s="1"/>
  <c r="H1232" i="3"/>
  <c r="D1232" i="7" s="1"/>
  <c r="H1231" i="3"/>
  <c r="D1231" i="7" s="1"/>
  <c r="H1230" i="3"/>
  <c r="D1230" i="7" s="1"/>
  <c r="H1229" i="3"/>
  <c r="D1229" i="7" s="1"/>
  <c r="H1228" i="3"/>
  <c r="D1228" i="7" s="1"/>
  <c r="H1227" i="3"/>
  <c r="D1227" i="7" s="1"/>
  <c r="H1226" i="3"/>
  <c r="D1226" i="7" s="1"/>
  <c r="H1225" i="3"/>
  <c r="D1225" i="7" s="1"/>
  <c r="H1224" i="3"/>
  <c r="D1224" i="7" s="1"/>
  <c r="L1243" i="7" s="1"/>
  <c r="H1223" i="3"/>
  <c r="D1223" i="7" s="1"/>
  <c r="H1222" i="3"/>
  <c r="D1222" i="7" s="1"/>
  <c r="H1221" i="3"/>
  <c r="D1221" i="7" s="1"/>
  <c r="H1220" i="3"/>
  <c r="D1220" i="7" s="1"/>
  <c r="H1219" i="3"/>
  <c r="D1219" i="7" s="1"/>
  <c r="H1218" i="3"/>
  <c r="D1218" i="7" s="1"/>
  <c r="H1217" i="3"/>
  <c r="D1217" i="7" s="1"/>
  <c r="H1216" i="3"/>
  <c r="D1216" i="7" s="1"/>
  <c r="H1215" i="3"/>
  <c r="D1215" i="7" s="1"/>
  <c r="H1214" i="3"/>
  <c r="D1214" i="7" s="1"/>
  <c r="H1213" i="3"/>
  <c r="D1213" i="7" s="1"/>
  <c r="H1212" i="3"/>
  <c r="D1212" i="7" s="1"/>
  <c r="L1231" i="7" s="1"/>
  <c r="H1211" i="3"/>
  <c r="D1211" i="7" s="1"/>
  <c r="H1210" i="3"/>
  <c r="D1210" i="7" s="1"/>
  <c r="H1209" i="3"/>
  <c r="D1209" i="7" s="1"/>
  <c r="H1208" i="3"/>
  <c r="D1208" i="7" s="1"/>
  <c r="H1207" i="3"/>
  <c r="D1207" i="7" s="1"/>
  <c r="H1206" i="3"/>
  <c r="D1206" i="7" s="1"/>
  <c r="H1205" i="3"/>
  <c r="D1205" i="7" s="1"/>
  <c r="H1204" i="3"/>
  <c r="D1204" i="7" s="1"/>
  <c r="H1203" i="3"/>
  <c r="D1203" i="7" s="1"/>
  <c r="H1202" i="3"/>
  <c r="D1202" i="7" s="1"/>
  <c r="H1201" i="3"/>
  <c r="D1201" i="7" s="1"/>
  <c r="H1200" i="3"/>
  <c r="D1200" i="7" s="1"/>
  <c r="L1219" i="7" s="1"/>
  <c r="H1199" i="3"/>
  <c r="D1199" i="7" s="1"/>
  <c r="H1198" i="3"/>
  <c r="D1198" i="7" s="1"/>
  <c r="H1197" i="3"/>
  <c r="D1197" i="7" s="1"/>
  <c r="H1196" i="3"/>
  <c r="D1196" i="7" s="1"/>
  <c r="H1195" i="3"/>
  <c r="D1195" i="7" s="1"/>
  <c r="H1194" i="3"/>
  <c r="D1194" i="7" s="1"/>
  <c r="H1193" i="3"/>
  <c r="D1193" i="7" s="1"/>
  <c r="H1192" i="3"/>
  <c r="D1192" i="7" s="1"/>
  <c r="H1191" i="3"/>
  <c r="D1191" i="7" s="1"/>
  <c r="H1190" i="3"/>
  <c r="D1190" i="7" s="1"/>
  <c r="H1189" i="3"/>
  <c r="D1189" i="7" s="1"/>
  <c r="H1188" i="3"/>
  <c r="D1188" i="7" s="1"/>
  <c r="L1207" i="7" s="1"/>
  <c r="H1187" i="3"/>
  <c r="D1187" i="7" s="1"/>
  <c r="H1186" i="3"/>
  <c r="D1186" i="7" s="1"/>
  <c r="H1185" i="3"/>
  <c r="D1185" i="7" s="1"/>
  <c r="H1184" i="3"/>
  <c r="D1184" i="7" s="1"/>
  <c r="H1183" i="3"/>
  <c r="D1183" i="7" s="1"/>
  <c r="H1182" i="3"/>
  <c r="D1182" i="7" s="1"/>
  <c r="H1181" i="3"/>
  <c r="D1181" i="7" s="1"/>
  <c r="H1180" i="3"/>
  <c r="D1180" i="7" s="1"/>
  <c r="H1179" i="3"/>
  <c r="D1179" i="7" s="1"/>
  <c r="H1178" i="3"/>
  <c r="D1178" i="7" s="1"/>
  <c r="H1177" i="3"/>
  <c r="D1177" i="7" s="1"/>
  <c r="H1176" i="3"/>
  <c r="D1176" i="7" s="1"/>
  <c r="L1195" i="7" s="1"/>
  <c r="H1175" i="3"/>
  <c r="D1175" i="7" s="1"/>
  <c r="H1174" i="3"/>
  <c r="D1174" i="7" s="1"/>
  <c r="H1173" i="3"/>
  <c r="D1173" i="7" s="1"/>
  <c r="H1172" i="3"/>
  <c r="D1172" i="7" s="1"/>
  <c r="H1171" i="3"/>
  <c r="D1171" i="7" s="1"/>
  <c r="H1170" i="3"/>
  <c r="D1170" i="7" s="1"/>
  <c r="H1169" i="3"/>
  <c r="D1169" i="7" s="1"/>
  <c r="H1168" i="3"/>
  <c r="D1168" i="7" s="1"/>
  <c r="H1167" i="3"/>
  <c r="D1167" i="7" s="1"/>
  <c r="H1166" i="3"/>
  <c r="D1166" i="7" s="1"/>
  <c r="H1165" i="3"/>
  <c r="D1165" i="7" s="1"/>
  <c r="H1164" i="3"/>
  <c r="D1164" i="7" s="1"/>
  <c r="L1183" i="7" s="1"/>
  <c r="H1163" i="3"/>
  <c r="D1163" i="7" s="1"/>
  <c r="H1162" i="3"/>
  <c r="D1162" i="7" s="1"/>
  <c r="H1161" i="3"/>
  <c r="D1161" i="7" s="1"/>
  <c r="H1160" i="3"/>
  <c r="D1160" i="7" s="1"/>
  <c r="H1159" i="3"/>
  <c r="D1159" i="7" s="1"/>
  <c r="H1158" i="3"/>
  <c r="D1158" i="7" s="1"/>
  <c r="H1157" i="3"/>
  <c r="D1157" i="7" s="1"/>
  <c r="H1156" i="3"/>
  <c r="D1156" i="7" s="1"/>
  <c r="H1155" i="3"/>
  <c r="D1155" i="7" s="1"/>
  <c r="H1154" i="3"/>
  <c r="D1154" i="7" s="1"/>
  <c r="H1153" i="3"/>
  <c r="D1153" i="7" s="1"/>
  <c r="H1152" i="3"/>
  <c r="D1152" i="7" s="1"/>
  <c r="L1171" i="7" s="1"/>
  <c r="H1151" i="3"/>
  <c r="D1151" i="7" s="1"/>
  <c r="H1150" i="3"/>
  <c r="D1150" i="7" s="1"/>
  <c r="H1149" i="3"/>
  <c r="D1149" i="7" s="1"/>
  <c r="H1148" i="3"/>
  <c r="D1148" i="7" s="1"/>
  <c r="H1147" i="3"/>
  <c r="D1147" i="7" s="1"/>
  <c r="H1146" i="3"/>
  <c r="D1146" i="7" s="1"/>
  <c r="H1145" i="3"/>
  <c r="D1145" i="7" s="1"/>
  <c r="H1144" i="3"/>
  <c r="D1144" i="7" s="1"/>
  <c r="H1143" i="3"/>
  <c r="D1143" i="7" s="1"/>
  <c r="H1142" i="3"/>
  <c r="D1142" i="7" s="1"/>
  <c r="H1141" i="3"/>
  <c r="D1141" i="7" s="1"/>
  <c r="H1140" i="3"/>
  <c r="D1140" i="7" s="1"/>
  <c r="L1159" i="7" s="1"/>
  <c r="H1139" i="3"/>
  <c r="D1139" i="7" s="1"/>
  <c r="H1138" i="3"/>
  <c r="D1138" i="7" s="1"/>
  <c r="H1137" i="3"/>
  <c r="D1137" i="7" s="1"/>
  <c r="H1136" i="3"/>
  <c r="D1136" i="7" s="1"/>
  <c r="H1135" i="3"/>
  <c r="D1135" i="7" s="1"/>
  <c r="H1134" i="3"/>
  <c r="D1134" i="7" s="1"/>
  <c r="H1133" i="3"/>
  <c r="D1133" i="7" s="1"/>
  <c r="H1132" i="3"/>
  <c r="D1132" i="7" s="1"/>
  <c r="H1131" i="3"/>
  <c r="D1131" i="7" s="1"/>
  <c r="H1130" i="3"/>
  <c r="D1130" i="7" s="1"/>
  <c r="H1129" i="3"/>
  <c r="D1129" i="7" s="1"/>
  <c r="H1128" i="3"/>
  <c r="D1128" i="7" s="1"/>
  <c r="L1147" i="7" s="1"/>
  <c r="H1127" i="3"/>
  <c r="D1127" i="7" s="1"/>
  <c r="H1126" i="3"/>
  <c r="D1126" i="7" s="1"/>
  <c r="H1125" i="3"/>
  <c r="D1125" i="7" s="1"/>
  <c r="H1124" i="3"/>
  <c r="D1124" i="7" s="1"/>
  <c r="H1123" i="3"/>
  <c r="D1123" i="7" s="1"/>
  <c r="H1122" i="3"/>
  <c r="D1122" i="7" s="1"/>
  <c r="H1121" i="3"/>
  <c r="D1121" i="7" s="1"/>
  <c r="H1120" i="3"/>
  <c r="D1120" i="7" s="1"/>
  <c r="H1119" i="3"/>
  <c r="D1119" i="7" s="1"/>
  <c r="H1118" i="3"/>
  <c r="D1118" i="7" s="1"/>
  <c r="H1117" i="3"/>
  <c r="D1117" i="7" s="1"/>
  <c r="H1116" i="3"/>
  <c r="D1116" i="7" s="1"/>
  <c r="L1135" i="7" s="1"/>
  <c r="H1115" i="3"/>
  <c r="D1115" i="7" s="1"/>
  <c r="H1114" i="3"/>
  <c r="D1114" i="7" s="1"/>
  <c r="H1113" i="3"/>
  <c r="D1113" i="7" s="1"/>
  <c r="H1112" i="3"/>
  <c r="D1112" i="7" s="1"/>
  <c r="H1111" i="3"/>
  <c r="D1111" i="7" s="1"/>
  <c r="H1110" i="3"/>
  <c r="D1110" i="7" s="1"/>
  <c r="H1109" i="3"/>
  <c r="D1109" i="7" s="1"/>
  <c r="H1108" i="3"/>
  <c r="D1108" i="7" s="1"/>
  <c r="H1107" i="3"/>
  <c r="D1107" i="7" s="1"/>
  <c r="H1106" i="3"/>
  <c r="D1106" i="7" s="1"/>
  <c r="H1105" i="3"/>
  <c r="D1105" i="7" s="1"/>
  <c r="H1104" i="3"/>
  <c r="D1104" i="7" s="1"/>
  <c r="L1123" i="7" s="1"/>
  <c r="H1103" i="3"/>
  <c r="D1103" i="7" s="1"/>
  <c r="H1102" i="3"/>
  <c r="D1102" i="7" s="1"/>
  <c r="H1101" i="3"/>
  <c r="D1101" i="7" s="1"/>
  <c r="H1100" i="3"/>
  <c r="D1100" i="7" s="1"/>
  <c r="H1099" i="3"/>
  <c r="D1099" i="7" s="1"/>
  <c r="H1098" i="3"/>
  <c r="D1098" i="7" s="1"/>
  <c r="H1097" i="3"/>
  <c r="D1097" i="7" s="1"/>
  <c r="H1096" i="3"/>
  <c r="D1096" i="7" s="1"/>
  <c r="H1095" i="3"/>
  <c r="D1095" i="7" s="1"/>
  <c r="H1094" i="3"/>
  <c r="D1094" i="7" s="1"/>
  <c r="H1093" i="3"/>
  <c r="D1093" i="7" s="1"/>
  <c r="H1092" i="3"/>
  <c r="D1092" i="7" s="1"/>
  <c r="L1111" i="7" s="1"/>
  <c r="H1091" i="3"/>
  <c r="D1091" i="7" s="1"/>
  <c r="H1090" i="3"/>
  <c r="D1090" i="7" s="1"/>
  <c r="H1089" i="3"/>
  <c r="D1089" i="7" s="1"/>
  <c r="H1088" i="3"/>
  <c r="D1088" i="7" s="1"/>
  <c r="H1087" i="3"/>
  <c r="D1087" i="7" s="1"/>
  <c r="H1086" i="3"/>
  <c r="D1086" i="7" s="1"/>
  <c r="H1085" i="3"/>
  <c r="D1085" i="7" s="1"/>
  <c r="H1084" i="3"/>
  <c r="D1084" i="7" s="1"/>
  <c r="H1083" i="3"/>
  <c r="D1083" i="7" s="1"/>
  <c r="H1082" i="3"/>
  <c r="D1082" i="7" s="1"/>
  <c r="H1081" i="3"/>
  <c r="D1081" i="7" s="1"/>
  <c r="H1080" i="3"/>
  <c r="D1080" i="7" s="1"/>
  <c r="L1099" i="7" s="1"/>
  <c r="H1079" i="3"/>
  <c r="D1079" i="7" s="1"/>
  <c r="H1078" i="3"/>
  <c r="D1078" i="7" s="1"/>
  <c r="H1077" i="3"/>
  <c r="D1077" i="7" s="1"/>
  <c r="H1076" i="3"/>
  <c r="D1076" i="7" s="1"/>
  <c r="H1075" i="3"/>
  <c r="D1075" i="7" s="1"/>
  <c r="H1074" i="3"/>
  <c r="D1074" i="7" s="1"/>
  <c r="H1073" i="3"/>
  <c r="D1073" i="7" s="1"/>
  <c r="H1072" i="3"/>
  <c r="D1072" i="7" s="1"/>
  <c r="H1071" i="3"/>
  <c r="D1071" i="7" s="1"/>
  <c r="H1070" i="3"/>
  <c r="D1070" i="7" s="1"/>
  <c r="H1069" i="3"/>
  <c r="D1069" i="7" s="1"/>
  <c r="H1068" i="3"/>
  <c r="D1068" i="7" s="1"/>
  <c r="L1087" i="7" s="1"/>
  <c r="H1067" i="3"/>
  <c r="D1067" i="7" s="1"/>
  <c r="H1066" i="3"/>
  <c r="D1066" i="7" s="1"/>
  <c r="H1065" i="3"/>
  <c r="D1065" i="7" s="1"/>
  <c r="H1064" i="3"/>
  <c r="D1064" i="7" s="1"/>
  <c r="H1063" i="3"/>
  <c r="D1063" i="7" s="1"/>
  <c r="H1062" i="3"/>
  <c r="D1062" i="7" s="1"/>
  <c r="H1061" i="3"/>
  <c r="D1061" i="7" s="1"/>
  <c r="H1060" i="3"/>
  <c r="D1060" i="7" s="1"/>
  <c r="H1059" i="3"/>
  <c r="D1059" i="7" s="1"/>
  <c r="H1058" i="3"/>
  <c r="D1058" i="7" s="1"/>
  <c r="H1057" i="3"/>
  <c r="D1057" i="7" s="1"/>
  <c r="H1056" i="3"/>
  <c r="D1056" i="7" s="1"/>
  <c r="L1075" i="7" s="1"/>
  <c r="H1055" i="3"/>
  <c r="D1055" i="7" s="1"/>
  <c r="H1054" i="3"/>
  <c r="D1054" i="7" s="1"/>
  <c r="H1053" i="3"/>
  <c r="D1053" i="7" s="1"/>
  <c r="H1052" i="3"/>
  <c r="D1052" i="7" s="1"/>
  <c r="H1051" i="3"/>
  <c r="D1051" i="7" s="1"/>
  <c r="H1050" i="3"/>
  <c r="D1050" i="7" s="1"/>
  <c r="H1049" i="3"/>
  <c r="D1049" i="7" s="1"/>
  <c r="H1048" i="3"/>
  <c r="D1048" i="7" s="1"/>
  <c r="H1047" i="3"/>
  <c r="D1047" i="7" s="1"/>
  <c r="H1046" i="3"/>
  <c r="D1046" i="7" s="1"/>
  <c r="H1045" i="3"/>
  <c r="D1045" i="7" s="1"/>
  <c r="H1044" i="3"/>
  <c r="D1044" i="7" s="1"/>
  <c r="L1063" i="7" s="1"/>
  <c r="H1043" i="3"/>
  <c r="D1043" i="7" s="1"/>
  <c r="H1042" i="3"/>
  <c r="D1042" i="7" s="1"/>
  <c r="H1041" i="3"/>
  <c r="D1041" i="7" s="1"/>
  <c r="H1040" i="3"/>
  <c r="D1040" i="7" s="1"/>
  <c r="H1039" i="3"/>
  <c r="D1039" i="7" s="1"/>
  <c r="H1038" i="3"/>
  <c r="D1038" i="7" s="1"/>
  <c r="H1037" i="3"/>
  <c r="D1037" i="7" s="1"/>
  <c r="H1036" i="3"/>
  <c r="D1036" i="7" s="1"/>
  <c r="H1035" i="3"/>
  <c r="D1035" i="7" s="1"/>
  <c r="H1034" i="3"/>
  <c r="D1034" i="7" s="1"/>
  <c r="H1033" i="3"/>
  <c r="D1033" i="7" s="1"/>
  <c r="H1032" i="3"/>
  <c r="D1032" i="7" s="1"/>
  <c r="L1051" i="7" s="1"/>
  <c r="H1031" i="3"/>
  <c r="D1031" i="7" s="1"/>
  <c r="H1030" i="3"/>
  <c r="D1030" i="7" s="1"/>
  <c r="H1029" i="3"/>
  <c r="D1029" i="7" s="1"/>
  <c r="H1028" i="3"/>
  <c r="D1028" i="7" s="1"/>
  <c r="H1027" i="3"/>
  <c r="D1027" i="7" s="1"/>
  <c r="H1026" i="3"/>
  <c r="D1026" i="7" s="1"/>
  <c r="H1025" i="3"/>
  <c r="D1025" i="7" s="1"/>
  <c r="H1024" i="3"/>
  <c r="D1024" i="7" s="1"/>
  <c r="H1023" i="3"/>
  <c r="D1023" i="7" s="1"/>
  <c r="H1022" i="3"/>
  <c r="D1022" i="7" s="1"/>
  <c r="H1021" i="3"/>
  <c r="D1021" i="7" s="1"/>
  <c r="H1020" i="3"/>
  <c r="D1020" i="7" s="1"/>
  <c r="L1039" i="7" s="1"/>
  <c r="H1019" i="3"/>
  <c r="D1019" i="7" s="1"/>
  <c r="H1018" i="3"/>
  <c r="D1018" i="7" s="1"/>
  <c r="H1017" i="3"/>
  <c r="D1017" i="7" s="1"/>
  <c r="H1016" i="3"/>
  <c r="D1016" i="7" s="1"/>
  <c r="H1015" i="3"/>
  <c r="D1015" i="7" s="1"/>
  <c r="H1014" i="3"/>
  <c r="D1014" i="7" s="1"/>
  <c r="H1013" i="3"/>
  <c r="D1013" i="7" s="1"/>
  <c r="H1012" i="3"/>
  <c r="D1012" i="7" s="1"/>
  <c r="H1011" i="3"/>
  <c r="D1011" i="7" s="1"/>
  <c r="H1010" i="3"/>
  <c r="D1010" i="7" s="1"/>
  <c r="H1009" i="3"/>
  <c r="D1009" i="7" s="1"/>
  <c r="H1008" i="3"/>
  <c r="D1008" i="7" s="1"/>
  <c r="L1027" i="7" s="1"/>
  <c r="H1007" i="3"/>
  <c r="D1007" i="7" s="1"/>
  <c r="H1006" i="3"/>
  <c r="D1006" i="7" s="1"/>
  <c r="H1005" i="3"/>
  <c r="D1005" i="7" s="1"/>
  <c r="H1004" i="3"/>
  <c r="D1004" i="7" s="1"/>
  <c r="H1003" i="3"/>
  <c r="D1003" i="7" s="1"/>
  <c r="H1002" i="3"/>
  <c r="D1002" i="7" s="1"/>
  <c r="H1001" i="3"/>
  <c r="D1001" i="7" s="1"/>
  <c r="H1000" i="3"/>
  <c r="D1000" i="7" s="1"/>
  <c r="H999" i="3"/>
  <c r="D999" i="7" s="1"/>
  <c r="H998" i="3"/>
  <c r="D998" i="7" s="1"/>
  <c r="H997" i="3"/>
  <c r="D997" i="7" s="1"/>
  <c r="H996" i="3"/>
  <c r="D996" i="7" s="1"/>
  <c r="L1015" i="7" s="1"/>
  <c r="H995" i="3"/>
  <c r="D995" i="7" s="1"/>
  <c r="H994" i="3"/>
  <c r="D994" i="7" s="1"/>
  <c r="H993" i="3"/>
  <c r="D993" i="7" s="1"/>
  <c r="H992" i="3"/>
  <c r="D992" i="7" s="1"/>
  <c r="H991" i="3"/>
  <c r="D991" i="7" s="1"/>
  <c r="H990" i="3"/>
  <c r="D990" i="7" s="1"/>
  <c r="H989" i="3"/>
  <c r="D989" i="7" s="1"/>
  <c r="H988" i="3"/>
  <c r="D988" i="7" s="1"/>
  <c r="H987" i="3"/>
  <c r="D987" i="7" s="1"/>
  <c r="H986" i="3"/>
  <c r="D986" i="7" s="1"/>
  <c r="H985" i="3"/>
  <c r="D985" i="7" s="1"/>
  <c r="H984" i="3"/>
  <c r="D984" i="7" s="1"/>
  <c r="L1003" i="7" s="1"/>
  <c r="H983" i="3"/>
  <c r="D983" i="7" s="1"/>
  <c r="H982" i="3"/>
  <c r="D982" i="7" s="1"/>
  <c r="H981" i="3"/>
  <c r="D981" i="7" s="1"/>
  <c r="H980" i="3"/>
  <c r="D980" i="7" s="1"/>
  <c r="H979" i="3"/>
  <c r="D979" i="7" s="1"/>
  <c r="H978" i="3"/>
  <c r="D978" i="7" s="1"/>
  <c r="H977" i="3"/>
  <c r="D977" i="7" s="1"/>
  <c r="H976" i="3"/>
  <c r="D976" i="7" s="1"/>
  <c r="H975" i="3"/>
  <c r="D975" i="7" s="1"/>
  <c r="H974" i="3"/>
  <c r="D974" i="7" s="1"/>
  <c r="H973" i="3"/>
  <c r="D973" i="7" s="1"/>
  <c r="H972" i="3"/>
  <c r="D972" i="7" s="1"/>
  <c r="L991" i="7" s="1"/>
  <c r="H971" i="3"/>
  <c r="D971" i="7" s="1"/>
  <c r="H970" i="3"/>
  <c r="D970" i="7" s="1"/>
  <c r="H969" i="3"/>
  <c r="D969" i="7" s="1"/>
  <c r="H968" i="3"/>
  <c r="D968" i="7" s="1"/>
  <c r="H967" i="3"/>
  <c r="D967" i="7" s="1"/>
  <c r="H966" i="3"/>
  <c r="D966" i="7" s="1"/>
  <c r="H965" i="3"/>
  <c r="D965" i="7" s="1"/>
  <c r="H964" i="3"/>
  <c r="D964" i="7" s="1"/>
  <c r="H963" i="3"/>
  <c r="D963" i="7" s="1"/>
  <c r="H962" i="3"/>
  <c r="D962" i="7" s="1"/>
  <c r="H961" i="3"/>
  <c r="D961" i="7" s="1"/>
  <c r="H960" i="3"/>
  <c r="D960" i="7" s="1"/>
  <c r="L979" i="7" s="1"/>
  <c r="H959" i="3"/>
  <c r="D959" i="7" s="1"/>
  <c r="H958" i="3"/>
  <c r="D958" i="7" s="1"/>
  <c r="H957" i="3"/>
  <c r="D957" i="7" s="1"/>
  <c r="H956" i="3"/>
  <c r="D956" i="7" s="1"/>
  <c r="H955" i="3"/>
  <c r="D955" i="7" s="1"/>
  <c r="H954" i="3"/>
  <c r="D954" i="7" s="1"/>
  <c r="H953" i="3"/>
  <c r="D953" i="7" s="1"/>
  <c r="H952" i="3"/>
  <c r="D952" i="7" s="1"/>
  <c r="H951" i="3"/>
  <c r="D951" i="7" s="1"/>
  <c r="H950" i="3"/>
  <c r="D950" i="7" s="1"/>
  <c r="H949" i="3"/>
  <c r="D949" i="7" s="1"/>
  <c r="H948" i="3"/>
  <c r="D948" i="7" s="1"/>
  <c r="L967" i="7" s="1"/>
  <c r="H947" i="3"/>
  <c r="D947" i="7" s="1"/>
  <c r="H946" i="3"/>
  <c r="D946" i="7" s="1"/>
  <c r="H945" i="3"/>
  <c r="D945" i="7" s="1"/>
  <c r="H944" i="3"/>
  <c r="D944" i="7" s="1"/>
  <c r="H943" i="3"/>
  <c r="D943" i="7" s="1"/>
  <c r="H942" i="3"/>
  <c r="D942" i="7" s="1"/>
  <c r="H941" i="3"/>
  <c r="D941" i="7" s="1"/>
  <c r="H940" i="3"/>
  <c r="D940" i="7" s="1"/>
  <c r="H939" i="3"/>
  <c r="D939" i="7" s="1"/>
  <c r="H938" i="3"/>
  <c r="D938" i="7" s="1"/>
  <c r="H937" i="3"/>
  <c r="D937" i="7" s="1"/>
  <c r="H936" i="3"/>
  <c r="D936" i="7" s="1"/>
  <c r="L955" i="7" s="1"/>
  <c r="H935" i="3"/>
  <c r="D935" i="7" s="1"/>
  <c r="H934" i="3"/>
  <c r="D934" i="7" s="1"/>
  <c r="H933" i="3"/>
  <c r="D933" i="7" s="1"/>
  <c r="H932" i="3"/>
  <c r="D932" i="7" s="1"/>
  <c r="H931" i="3"/>
  <c r="D931" i="7" s="1"/>
  <c r="H930" i="3"/>
  <c r="D930" i="7" s="1"/>
  <c r="H929" i="3"/>
  <c r="D929" i="7" s="1"/>
  <c r="H928" i="3"/>
  <c r="D928" i="7" s="1"/>
  <c r="H927" i="3"/>
  <c r="D927" i="7" s="1"/>
  <c r="H926" i="3"/>
  <c r="D926" i="7" s="1"/>
  <c r="H925" i="3"/>
  <c r="D925" i="7" s="1"/>
  <c r="H924" i="3"/>
  <c r="D924" i="7" s="1"/>
  <c r="L943" i="7" s="1"/>
  <c r="H923" i="3"/>
  <c r="D923" i="7" s="1"/>
  <c r="H922" i="3"/>
  <c r="D922" i="7" s="1"/>
  <c r="H921" i="3"/>
  <c r="D921" i="7" s="1"/>
  <c r="H920" i="3"/>
  <c r="D920" i="7" s="1"/>
  <c r="H919" i="3"/>
  <c r="D919" i="7" s="1"/>
  <c r="H918" i="3"/>
  <c r="D918" i="7" s="1"/>
  <c r="H917" i="3"/>
  <c r="D917" i="7" s="1"/>
  <c r="H916" i="3"/>
  <c r="D916" i="7" s="1"/>
  <c r="H915" i="3"/>
  <c r="D915" i="7" s="1"/>
  <c r="H914" i="3"/>
  <c r="D914" i="7" s="1"/>
  <c r="H913" i="3"/>
  <c r="D913" i="7" s="1"/>
  <c r="H912" i="3"/>
  <c r="D912" i="7" s="1"/>
  <c r="L931" i="7" s="1"/>
  <c r="H911" i="3"/>
  <c r="D911" i="7" s="1"/>
  <c r="H910" i="3"/>
  <c r="D910" i="7" s="1"/>
  <c r="H909" i="3"/>
  <c r="D909" i="7" s="1"/>
  <c r="H908" i="3"/>
  <c r="D908" i="7" s="1"/>
  <c r="H907" i="3"/>
  <c r="D907" i="7" s="1"/>
  <c r="H906" i="3"/>
  <c r="D906" i="7" s="1"/>
  <c r="H905" i="3"/>
  <c r="D905" i="7" s="1"/>
  <c r="H904" i="3"/>
  <c r="D904" i="7" s="1"/>
  <c r="H903" i="3"/>
  <c r="D903" i="7" s="1"/>
  <c r="H902" i="3"/>
  <c r="D902" i="7" s="1"/>
  <c r="H901" i="3"/>
  <c r="D901" i="7" s="1"/>
  <c r="H900" i="3"/>
  <c r="D900" i="7" s="1"/>
  <c r="L919" i="7" s="1"/>
  <c r="H899" i="3"/>
  <c r="D899" i="7" s="1"/>
  <c r="H898" i="3"/>
  <c r="D898" i="7" s="1"/>
  <c r="H897" i="3"/>
  <c r="D897" i="7" s="1"/>
  <c r="H896" i="3"/>
  <c r="D896" i="7" s="1"/>
  <c r="H895" i="3"/>
  <c r="D895" i="7" s="1"/>
  <c r="H894" i="3"/>
  <c r="D894" i="7" s="1"/>
  <c r="H893" i="3"/>
  <c r="D893" i="7" s="1"/>
  <c r="H892" i="3"/>
  <c r="D892" i="7" s="1"/>
  <c r="H891" i="3"/>
  <c r="D891" i="7" s="1"/>
  <c r="H890" i="3"/>
  <c r="D890" i="7" s="1"/>
  <c r="H889" i="3"/>
  <c r="D889" i="7" s="1"/>
  <c r="H888" i="3"/>
  <c r="D888" i="7" s="1"/>
  <c r="L907" i="7" s="1"/>
  <c r="H887" i="3"/>
  <c r="D887" i="7" s="1"/>
  <c r="H886" i="3"/>
  <c r="D886" i="7" s="1"/>
  <c r="H885" i="3"/>
  <c r="D885" i="7" s="1"/>
  <c r="H884" i="3"/>
  <c r="D884" i="7" s="1"/>
  <c r="H883" i="3"/>
  <c r="D883" i="7" s="1"/>
  <c r="H882" i="3"/>
  <c r="D882" i="7" s="1"/>
  <c r="H881" i="3"/>
  <c r="D881" i="7" s="1"/>
  <c r="H880" i="3"/>
  <c r="D880" i="7" s="1"/>
  <c r="H879" i="3"/>
  <c r="D879" i="7" s="1"/>
  <c r="H878" i="3"/>
  <c r="D878" i="7" s="1"/>
  <c r="H877" i="3"/>
  <c r="D877" i="7" s="1"/>
  <c r="H876" i="3"/>
  <c r="D876" i="7" s="1"/>
  <c r="L895" i="7" s="1"/>
  <c r="H875" i="3"/>
  <c r="D875" i="7" s="1"/>
  <c r="H874" i="3"/>
  <c r="D874" i="7" s="1"/>
  <c r="H873" i="3"/>
  <c r="D873" i="7" s="1"/>
  <c r="H872" i="3"/>
  <c r="D872" i="7" s="1"/>
  <c r="H871" i="3"/>
  <c r="D871" i="7" s="1"/>
  <c r="H870" i="3"/>
  <c r="D870" i="7" s="1"/>
  <c r="H869" i="3"/>
  <c r="D869" i="7" s="1"/>
  <c r="H868" i="3"/>
  <c r="D868" i="7" s="1"/>
  <c r="H867" i="3"/>
  <c r="D867" i="7" s="1"/>
  <c r="H866" i="3"/>
  <c r="D866" i="7" s="1"/>
  <c r="H865" i="3"/>
  <c r="D865" i="7" s="1"/>
  <c r="H864" i="3"/>
  <c r="D864" i="7" s="1"/>
  <c r="L883" i="7" s="1"/>
  <c r="H863" i="3"/>
  <c r="D863" i="7" s="1"/>
  <c r="H862" i="3"/>
  <c r="D862" i="7" s="1"/>
  <c r="H861" i="3"/>
  <c r="D861" i="7" s="1"/>
  <c r="H860" i="3"/>
  <c r="D860" i="7" s="1"/>
  <c r="H859" i="3"/>
  <c r="D859" i="7" s="1"/>
  <c r="H858" i="3"/>
  <c r="D858" i="7" s="1"/>
  <c r="H857" i="3"/>
  <c r="D857" i="7" s="1"/>
  <c r="H856" i="3"/>
  <c r="D856" i="7" s="1"/>
  <c r="H855" i="3"/>
  <c r="D855" i="7" s="1"/>
  <c r="H854" i="3"/>
  <c r="D854" i="7" s="1"/>
  <c r="H853" i="3"/>
  <c r="D853" i="7" s="1"/>
  <c r="H852" i="3"/>
  <c r="D852" i="7" s="1"/>
  <c r="L871" i="7" s="1"/>
  <c r="H851" i="3"/>
  <c r="D851" i="7" s="1"/>
  <c r="H850" i="3"/>
  <c r="D850" i="7" s="1"/>
  <c r="H849" i="3"/>
  <c r="D849" i="7" s="1"/>
  <c r="H848" i="3"/>
  <c r="D848" i="7" s="1"/>
  <c r="H847" i="3"/>
  <c r="D847" i="7" s="1"/>
  <c r="H846" i="3"/>
  <c r="D846" i="7" s="1"/>
  <c r="H845" i="3"/>
  <c r="D845" i="7" s="1"/>
  <c r="H844" i="3"/>
  <c r="D844" i="7" s="1"/>
  <c r="H843" i="3"/>
  <c r="D843" i="7" s="1"/>
  <c r="H842" i="3"/>
  <c r="D842" i="7" s="1"/>
  <c r="H841" i="3"/>
  <c r="D841" i="7" s="1"/>
  <c r="H840" i="3"/>
  <c r="D840" i="7" s="1"/>
  <c r="L859" i="7" s="1"/>
  <c r="H839" i="3"/>
  <c r="D839" i="7" s="1"/>
  <c r="H838" i="3"/>
  <c r="D838" i="7" s="1"/>
  <c r="H837" i="3"/>
  <c r="D837" i="7" s="1"/>
  <c r="H836" i="3"/>
  <c r="D836" i="7" s="1"/>
  <c r="H835" i="3"/>
  <c r="D835" i="7" s="1"/>
  <c r="H834" i="3"/>
  <c r="D834" i="7" s="1"/>
  <c r="H833" i="3"/>
  <c r="D833" i="7" s="1"/>
  <c r="H832" i="3"/>
  <c r="D832" i="7" s="1"/>
  <c r="H831" i="3"/>
  <c r="D831" i="7" s="1"/>
  <c r="H830" i="3"/>
  <c r="D830" i="7" s="1"/>
  <c r="H829" i="3"/>
  <c r="D829" i="7" s="1"/>
  <c r="H828" i="3"/>
  <c r="D828" i="7" s="1"/>
  <c r="L847" i="7" s="1"/>
  <c r="H827" i="3"/>
  <c r="D827" i="7" s="1"/>
  <c r="H826" i="3"/>
  <c r="D826" i="7" s="1"/>
  <c r="H825" i="3"/>
  <c r="D825" i="7" s="1"/>
  <c r="H824" i="3"/>
  <c r="D824" i="7" s="1"/>
  <c r="H823" i="3"/>
  <c r="D823" i="7" s="1"/>
  <c r="H822" i="3"/>
  <c r="D822" i="7" s="1"/>
  <c r="H821" i="3"/>
  <c r="D821" i="7" s="1"/>
  <c r="H820" i="3"/>
  <c r="D820" i="7" s="1"/>
  <c r="H819" i="3"/>
  <c r="D819" i="7" s="1"/>
  <c r="H818" i="3"/>
  <c r="D818" i="7" s="1"/>
  <c r="H817" i="3"/>
  <c r="D817" i="7" s="1"/>
  <c r="H816" i="3"/>
  <c r="D816" i="7" s="1"/>
  <c r="L835" i="7" s="1"/>
  <c r="H815" i="3"/>
  <c r="D815" i="7" s="1"/>
  <c r="H814" i="3"/>
  <c r="D814" i="7" s="1"/>
  <c r="H813" i="3"/>
  <c r="D813" i="7" s="1"/>
  <c r="H812" i="3"/>
  <c r="D812" i="7" s="1"/>
  <c r="H811" i="3"/>
  <c r="D811" i="7" s="1"/>
  <c r="H810" i="3"/>
  <c r="D810" i="7" s="1"/>
  <c r="H809" i="3"/>
  <c r="D809" i="7" s="1"/>
  <c r="H808" i="3"/>
  <c r="D808" i="7" s="1"/>
  <c r="H807" i="3"/>
  <c r="D807" i="7" s="1"/>
  <c r="H806" i="3"/>
  <c r="D806" i="7" s="1"/>
  <c r="H805" i="3"/>
  <c r="D805" i="7" s="1"/>
  <c r="H804" i="3"/>
  <c r="D804" i="7" s="1"/>
  <c r="L823" i="7" s="1"/>
  <c r="H803" i="3"/>
  <c r="D803" i="7" s="1"/>
  <c r="H802" i="3"/>
  <c r="D802" i="7" s="1"/>
  <c r="H801" i="3"/>
  <c r="D801" i="7" s="1"/>
  <c r="H800" i="3"/>
  <c r="D800" i="7" s="1"/>
  <c r="H799" i="3"/>
  <c r="D799" i="7" s="1"/>
  <c r="H798" i="3"/>
  <c r="D798" i="7" s="1"/>
  <c r="H797" i="3"/>
  <c r="D797" i="7" s="1"/>
  <c r="H796" i="3"/>
  <c r="D796" i="7" s="1"/>
  <c r="H795" i="3"/>
  <c r="D795" i="7" s="1"/>
  <c r="H794" i="3"/>
  <c r="D794" i="7" s="1"/>
  <c r="H793" i="3"/>
  <c r="D793" i="7" s="1"/>
  <c r="H792" i="3"/>
  <c r="D792" i="7" s="1"/>
  <c r="L811" i="7" s="1"/>
  <c r="H791" i="3"/>
  <c r="D791" i="7" s="1"/>
  <c r="H790" i="3"/>
  <c r="D790" i="7" s="1"/>
  <c r="H789" i="3"/>
  <c r="D789" i="7" s="1"/>
  <c r="H788" i="3"/>
  <c r="D788" i="7" s="1"/>
  <c r="H787" i="3"/>
  <c r="D787" i="7" s="1"/>
  <c r="H786" i="3"/>
  <c r="D786" i="7" s="1"/>
  <c r="H785" i="3"/>
  <c r="D785" i="7" s="1"/>
  <c r="H784" i="3"/>
  <c r="D784" i="7" s="1"/>
  <c r="H783" i="3"/>
  <c r="D783" i="7" s="1"/>
  <c r="H782" i="3"/>
  <c r="D782" i="7" s="1"/>
  <c r="H781" i="3"/>
  <c r="D781" i="7" s="1"/>
  <c r="H780" i="3"/>
  <c r="D780" i="7" s="1"/>
  <c r="L799" i="7" s="1"/>
  <c r="H779" i="3"/>
  <c r="D779" i="7" s="1"/>
  <c r="H778" i="3"/>
  <c r="D778" i="7" s="1"/>
  <c r="H777" i="3"/>
  <c r="D777" i="7" s="1"/>
  <c r="H776" i="3"/>
  <c r="D776" i="7" s="1"/>
  <c r="H775" i="3"/>
  <c r="D775" i="7" s="1"/>
  <c r="H774" i="3"/>
  <c r="D774" i="7" s="1"/>
  <c r="H773" i="3"/>
  <c r="D773" i="7" s="1"/>
  <c r="H772" i="3"/>
  <c r="D772" i="7" s="1"/>
  <c r="H771" i="3"/>
  <c r="D771" i="7" s="1"/>
  <c r="H770" i="3"/>
  <c r="D770" i="7" s="1"/>
  <c r="H769" i="3"/>
  <c r="D769" i="7" s="1"/>
  <c r="H768" i="3"/>
  <c r="D768" i="7" s="1"/>
  <c r="L787" i="7" s="1"/>
  <c r="H767" i="3"/>
  <c r="D767" i="7" s="1"/>
  <c r="H766" i="3"/>
  <c r="D766" i="7" s="1"/>
  <c r="H765" i="3"/>
  <c r="D765" i="7" s="1"/>
  <c r="H764" i="3"/>
  <c r="D764" i="7" s="1"/>
  <c r="H763" i="3"/>
  <c r="D763" i="7" s="1"/>
  <c r="H762" i="3"/>
  <c r="D762" i="7" s="1"/>
  <c r="H761" i="3"/>
  <c r="D761" i="7" s="1"/>
  <c r="H760" i="3"/>
  <c r="D760" i="7" s="1"/>
  <c r="H759" i="3"/>
  <c r="D759" i="7" s="1"/>
  <c r="H758" i="3"/>
  <c r="D758" i="7" s="1"/>
  <c r="H757" i="3"/>
  <c r="D757" i="7" s="1"/>
  <c r="H756" i="3"/>
  <c r="D756" i="7" s="1"/>
  <c r="L775" i="7" s="1"/>
  <c r="H755" i="3"/>
  <c r="D755" i="7" s="1"/>
  <c r="H754" i="3"/>
  <c r="D754" i="7" s="1"/>
  <c r="H753" i="3"/>
  <c r="D753" i="7" s="1"/>
  <c r="H752" i="3"/>
  <c r="D752" i="7" s="1"/>
  <c r="H751" i="3"/>
  <c r="D751" i="7" s="1"/>
  <c r="H750" i="3"/>
  <c r="D750" i="7" s="1"/>
  <c r="H749" i="3"/>
  <c r="D749" i="7" s="1"/>
  <c r="H748" i="3"/>
  <c r="D748" i="7" s="1"/>
  <c r="H747" i="3"/>
  <c r="D747" i="7" s="1"/>
  <c r="H746" i="3"/>
  <c r="D746" i="7" s="1"/>
  <c r="H745" i="3"/>
  <c r="D745" i="7" s="1"/>
  <c r="H744" i="3"/>
  <c r="D744" i="7" s="1"/>
  <c r="L763" i="7" s="1"/>
  <c r="H743" i="3"/>
  <c r="D743" i="7" s="1"/>
  <c r="H742" i="3"/>
  <c r="D742" i="7" s="1"/>
  <c r="H741" i="3"/>
  <c r="D741" i="7" s="1"/>
  <c r="H740" i="3"/>
  <c r="D740" i="7" s="1"/>
  <c r="H739" i="3"/>
  <c r="D739" i="7" s="1"/>
  <c r="H738" i="3"/>
  <c r="D738" i="7" s="1"/>
  <c r="H737" i="3"/>
  <c r="D737" i="7" s="1"/>
  <c r="H736" i="3"/>
  <c r="D736" i="7" s="1"/>
  <c r="H735" i="3"/>
  <c r="D735" i="7" s="1"/>
  <c r="H734" i="3"/>
  <c r="D734" i="7" s="1"/>
  <c r="H733" i="3"/>
  <c r="D733" i="7" s="1"/>
  <c r="H732" i="3"/>
  <c r="D732" i="7" s="1"/>
  <c r="L751" i="7" s="1"/>
  <c r="H731" i="3"/>
  <c r="D731" i="7" s="1"/>
  <c r="H730" i="3"/>
  <c r="D730" i="7" s="1"/>
  <c r="H729" i="3"/>
  <c r="D729" i="7" s="1"/>
  <c r="H728" i="3"/>
  <c r="D728" i="7" s="1"/>
  <c r="H727" i="3"/>
  <c r="D727" i="7" s="1"/>
  <c r="H726" i="3"/>
  <c r="D726" i="7" s="1"/>
  <c r="H725" i="3"/>
  <c r="D725" i="7" s="1"/>
  <c r="H724" i="3"/>
  <c r="D724" i="7" s="1"/>
  <c r="H723" i="3"/>
  <c r="D723" i="7" s="1"/>
  <c r="H722" i="3"/>
  <c r="D722" i="7" s="1"/>
  <c r="H721" i="3"/>
  <c r="D721" i="7" s="1"/>
  <c r="H720" i="3"/>
  <c r="D720" i="7" s="1"/>
  <c r="L739" i="7" s="1"/>
  <c r="H719" i="3"/>
  <c r="D719" i="7" s="1"/>
  <c r="H718" i="3"/>
  <c r="D718" i="7" s="1"/>
  <c r="H717" i="3"/>
  <c r="D717" i="7" s="1"/>
  <c r="H716" i="3"/>
  <c r="D716" i="7" s="1"/>
  <c r="H715" i="3"/>
  <c r="D715" i="7" s="1"/>
  <c r="H714" i="3"/>
  <c r="D714" i="7" s="1"/>
  <c r="H713" i="3"/>
  <c r="D713" i="7" s="1"/>
  <c r="H712" i="3"/>
  <c r="D712" i="7" s="1"/>
  <c r="H711" i="3"/>
  <c r="D711" i="7" s="1"/>
  <c r="H710" i="3"/>
  <c r="D710" i="7" s="1"/>
  <c r="H709" i="3"/>
  <c r="D709" i="7" s="1"/>
  <c r="H708" i="3"/>
  <c r="D708" i="7" s="1"/>
  <c r="L727" i="7" s="1"/>
  <c r="H707" i="3"/>
  <c r="D707" i="7" s="1"/>
  <c r="H706" i="3"/>
  <c r="D706" i="7" s="1"/>
  <c r="H705" i="3"/>
  <c r="D705" i="7" s="1"/>
  <c r="H704" i="3"/>
  <c r="D704" i="7" s="1"/>
  <c r="H703" i="3"/>
  <c r="D703" i="7" s="1"/>
  <c r="H702" i="3"/>
  <c r="D702" i="7" s="1"/>
  <c r="H701" i="3"/>
  <c r="D701" i="7" s="1"/>
  <c r="H700" i="3"/>
  <c r="D700" i="7" s="1"/>
  <c r="H699" i="3"/>
  <c r="D699" i="7" s="1"/>
  <c r="H698" i="3"/>
  <c r="D698" i="7" s="1"/>
  <c r="H697" i="3"/>
  <c r="D697" i="7" s="1"/>
  <c r="H696" i="3"/>
  <c r="D696" i="7" s="1"/>
  <c r="L715" i="7" s="1"/>
  <c r="H695" i="3"/>
  <c r="D695" i="7" s="1"/>
  <c r="H694" i="3"/>
  <c r="D694" i="7" s="1"/>
  <c r="H693" i="3"/>
  <c r="D693" i="7" s="1"/>
  <c r="H692" i="3"/>
  <c r="D692" i="7" s="1"/>
  <c r="H691" i="3"/>
  <c r="D691" i="7" s="1"/>
  <c r="H690" i="3"/>
  <c r="D690" i="7" s="1"/>
  <c r="H689" i="3"/>
  <c r="D689" i="7" s="1"/>
  <c r="H688" i="3"/>
  <c r="D688" i="7" s="1"/>
  <c r="H687" i="3"/>
  <c r="D687" i="7" s="1"/>
  <c r="H686" i="3"/>
  <c r="D686" i="7" s="1"/>
  <c r="H685" i="3"/>
  <c r="D685" i="7" s="1"/>
  <c r="H684" i="3"/>
  <c r="D684" i="7" s="1"/>
  <c r="L703" i="7" s="1"/>
  <c r="H683" i="3"/>
  <c r="D683" i="7" s="1"/>
  <c r="H682" i="3"/>
  <c r="D682" i="7" s="1"/>
  <c r="H681" i="3"/>
  <c r="D681" i="7" s="1"/>
  <c r="H680" i="3"/>
  <c r="D680" i="7" s="1"/>
  <c r="H679" i="3"/>
  <c r="D679" i="7" s="1"/>
  <c r="H678" i="3"/>
  <c r="D678" i="7" s="1"/>
  <c r="H677" i="3"/>
  <c r="D677" i="7" s="1"/>
  <c r="H676" i="3"/>
  <c r="D676" i="7" s="1"/>
  <c r="H675" i="3"/>
  <c r="D675" i="7" s="1"/>
  <c r="H674" i="3"/>
  <c r="D674" i="7" s="1"/>
  <c r="H673" i="3"/>
  <c r="D673" i="7" s="1"/>
  <c r="H672" i="3"/>
  <c r="D672" i="7" s="1"/>
  <c r="L691" i="7" s="1"/>
  <c r="H671" i="3"/>
  <c r="D671" i="7" s="1"/>
  <c r="H670" i="3"/>
  <c r="D670" i="7" s="1"/>
  <c r="H669" i="3"/>
  <c r="D669" i="7" s="1"/>
  <c r="H668" i="3"/>
  <c r="D668" i="7" s="1"/>
  <c r="H667" i="3"/>
  <c r="D667" i="7" s="1"/>
  <c r="H666" i="3"/>
  <c r="D666" i="7" s="1"/>
  <c r="H665" i="3"/>
  <c r="D665" i="7" s="1"/>
  <c r="H664" i="3"/>
  <c r="D664" i="7" s="1"/>
  <c r="H663" i="3"/>
  <c r="D663" i="7" s="1"/>
  <c r="H662" i="3"/>
  <c r="D662" i="7" s="1"/>
  <c r="H661" i="3"/>
  <c r="D661" i="7" s="1"/>
  <c r="H660" i="3"/>
  <c r="D660" i="7" s="1"/>
  <c r="L679" i="7" s="1"/>
  <c r="H659" i="3"/>
  <c r="D659" i="7" s="1"/>
  <c r="H658" i="3"/>
  <c r="D658" i="7" s="1"/>
  <c r="H657" i="3"/>
  <c r="D657" i="7" s="1"/>
  <c r="H656" i="3"/>
  <c r="D656" i="7" s="1"/>
  <c r="H655" i="3"/>
  <c r="D655" i="7" s="1"/>
  <c r="H654" i="3"/>
  <c r="D654" i="7" s="1"/>
  <c r="H653" i="3"/>
  <c r="D653" i="7" s="1"/>
  <c r="H652" i="3"/>
  <c r="D652" i="7" s="1"/>
  <c r="H651" i="3"/>
  <c r="D651" i="7" s="1"/>
  <c r="H650" i="3"/>
  <c r="D650" i="7" s="1"/>
  <c r="H649" i="3"/>
  <c r="D649" i="7" s="1"/>
  <c r="H648" i="3"/>
  <c r="D648" i="7" s="1"/>
  <c r="L667" i="7" s="1"/>
  <c r="H647" i="3"/>
  <c r="D647" i="7" s="1"/>
  <c r="H646" i="3"/>
  <c r="D646" i="7" s="1"/>
  <c r="H645" i="3"/>
  <c r="D645" i="7" s="1"/>
  <c r="H644" i="3"/>
  <c r="D644" i="7" s="1"/>
  <c r="H643" i="3"/>
  <c r="D643" i="7" s="1"/>
  <c r="H642" i="3"/>
  <c r="D642" i="7" s="1"/>
  <c r="H641" i="3"/>
  <c r="D641" i="7" s="1"/>
  <c r="H640" i="3"/>
  <c r="D640" i="7" s="1"/>
  <c r="H639" i="3"/>
  <c r="D639" i="7" s="1"/>
  <c r="H638" i="3"/>
  <c r="D638" i="7" s="1"/>
  <c r="H637" i="3"/>
  <c r="D637" i="7" s="1"/>
  <c r="H636" i="3"/>
  <c r="D636" i="7" s="1"/>
  <c r="L655" i="7" s="1"/>
  <c r="H635" i="3"/>
  <c r="D635" i="7" s="1"/>
  <c r="H634" i="3"/>
  <c r="D634" i="7" s="1"/>
  <c r="H633" i="3"/>
  <c r="D633" i="7" s="1"/>
  <c r="H632" i="3"/>
  <c r="D632" i="7" s="1"/>
  <c r="H631" i="3"/>
  <c r="D631" i="7" s="1"/>
  <c r="H630" i="3"/>
  <c r="D630" i="7" s="1"/>
  <c r="H629" i="3"/>
  <c r="D629" i="7" s="1"/>
  <c r="H628" i="3"/>
  <c r="D628" i="7" s="1"/>
  <c r="H627" i="3"/>
  <c r="D627" i="7" s="1"/>
  <c r="H626" i="3"/>
  <c r="D626" i="7" s="1"/>
  <c r="H625" i="3"/>
  <c r="D625" i="7" s="1"/>
  <c r="H624" i="3"/>
  <c r="D624" i="7" s="1"/>
  <c r="L643" i="7" s="1"/>
  <c r="H623" i="3"/>
  <c r="D623" i="7" s="1"/>
  <c r="H622" i="3"/>
  <c r="D622" i="7" s="1"/>
  <c r="H621" i="3"/>
  <c r="D621" i="7" s="1"/>
  <c r="H620" i="3"/>
  <c r="D620" i="7" s="1"/>
  <c r="H619" i="3"/>
  <c r="D619" i="7" s="1"/>
  <c r="H618" i="3"/>
  <c r="D618" i="7" s="1"/>
  <c r="H617" i="3"/>
  <c r="D617" i="7" s="1"/>
  <c r="H616" i="3"/>
  <c r="D616" i="7" s="1"/>
  <c r="H615" i="3"/>
  <c r="D615" i="7" s="1"/>
  <c r="H614" i="3"/>
  <c r="D614" i="7" s="1"/>
  <c r="H613" i="3"/>
  <c r="D613" i="7" s="1"/>
  <c r="H612" i="3"/>
  <c r="D612" i="7" s="1"/>
  <c r="L631" i="7" s="1"/>
  <c r="H611" i="3"/>
  <c r="D611" i="7" s="1"/>
  <c r="H610" i="3"/>
  <c r="D610" i="7" s="1"/>
  <c r="H609" i="3"/>
  <c r="D609" i="7" s="1"/>
  <c r="H608" i="3"/>
  <c r="D608" i="7" s="1"/>
  <c r="H607" i="3"/>
  <c r="D607" i="7" s="1"/>
  <c r="H606" i="3"/>
  <c r="D606" i="7" s="1"/>
  <c r="H605" i="3"/>
  <c r="D605" i="7" s="1"/>
  <c r="H604" i="3"/>
  <c r="D604" i="7" s="1"/>
  <c r="H603" i="3"/>
  <c r="D603" i="7" s="1"/>
  <c r="H602" i="3"/>
  <c r="D602" i="7" s="1"/>
  <c r="H601" i="3"/>
  <c r="D601" i="7" s="1"/>
  <c r="H600" i="3"/>
  <c r="D600" i="7" s="1"/>
  <c r="L619" i="7" s="1"/>
  <c r="H599" i="3"/>
  <c r="D599" i="7" s="1"/>
  <c r="H598" i="3"/>
  <c r="D598" i="7" s="1"/>
  <c r="H597" i="3"/>
  <c r="D597" i="7" s="1"/>
  <c r="H596" i="3"/>
  <c r="D596" i="7" s="1"/>
  <c r="H595" i="3"/>
  <c r="D595" i="7" s="1"/>
  <c r="H594" i="3"/>
  <c r="D594" i="7" s="1"/>
  <c r="H593" i="3"/>
  <c r="D593" i="7" s="1"/>
  <c r="H592" i="3"/>
  <c r="D592" i="7" s="1"/>
  <c r="H591" i="3"/>
  <c r="D591" i="7" s="1"/>
  <c r="H590" i="3"/>
  <c r="D590" i="7" s="1"/>
  <c r="H589" i="3"/>
  <c r="D589" i="7" s="1"/>
  <c r="H588" i="3"/>
  <c r="D588" i="7" s="1"/>
  <c r="L607" i="7" s="1"/>
  <c r="H587" i="3"/>
  <c r="D587" i="7" s="1"/>
  <c r="H586" i="3"/>
  <c r="D586" i="7" s="1"/>
  <c r="H585" i="3"/>
  <c r="D585" i="7" s="1"/>
  <c r="H584" i="3"/>
  <c r="D584" i="7" s="1"/>
  <c r="H583" i="3"/>
  <c r="D583" i="7" s="1"/>
  <c r="H582" i="3"/>
  <c r="D582" i="7" s="1"/>
  <c r="H581" i="3"/>
  <c r="D581" i="7" s="1"/>
  <c r="H580" i="3"/>
  <c r="D580" i="7" s="1"/>
  <c r="H579" i="3"/>
  <c r="D579" i="7" s="1"/>
  <c r="H578" i="3"/>
  <c r="D578" i="7" s="1"/>
  <c r="H577" i="3"/>
  <c r="D577" i="7" s="1"/>
  <c r="H576" i="3"/>
  <c r="D576" i="7" s="1"/>
  <c r="L595" i="7" s="1"/>
  <c r="H575" i="3"/>
  <c r="D575" i="7" s="1"/>
  <c r="H574" i="3"/>
  <c r="D574" i="7" s="1"/>
  <c r="H573" i="3"/>
  <c r="D573" i="7" s="1"/>
  <c r="H572" i="3"/>
  <c r="D572" i="7" s="1"/>
  <c r="H571" i="3"/>
  <c r="D571" i="7" s="1"/>
  <c r="H570" i="3"/>
  <c r="D570" i="7" s="1"/>
  <c r="H569" i="3"/>
  <c r="D569" i="7" s="1"/>
  <c r="H568" i="3"/>
  <c r="D568" i="7" s="1"/>
  <c r="H567" i="3"/>
  <c r="D567" i="7" s="1"/>
  <c r="H566" i="3"/>
  <c r="D566" i="7" s="1"/>
  <c r="H565" i="3"/>
  <c r="D565" i="7" s="1"/>
  <c r="H564" i="3"/>
  <c r="D564" i="7" s="1"/>
  <c r="L583" i="7" s="1"/>
  <c r="H563" i="3"/>
  <c r="D563" i="7" s="1"/>
  <c r="H562" i="3"/>
  <c r="D562" i="7" s="1"/>
  <c r="H561" i="3"/>
  <c r="D561" i="7" s="1"/>
  <c r="H560" i="3"/>
  <c r="D560" i="7" s="1"/>
  <c r="H559" i="3"/>
  <c r="D559" i="7" s="1"/>
  <c r="H558" i="3"/>
  <c r="D558" i="7" s="1"/>
  <c r="H557" i="3"/>
  <c r="D557" i="7" s="1"/>
  <c r="H556" i="3"/>
  <c r="D556" i="7" s="1"/>
  <c r="H555" i="3"/>
  <c r="D555" i="7" s="1"/>
  <c r="H554" i="3"/>
  <c r="D554" i="7" s="1"/>
  <c r="H553" i="3"/>
  <c r="D553" i="7" s="1"/>
  <c r="H552" i="3"/>
  <c r="D552" i="7" s="1"/>
  <c r="L571" i="7" s="1"/>
  <c r="H551" i="3"/>
  <c r="D551" i="7" s="1"/>
  <c r="H550" i="3"/>
  <c r="D550" i="7" s="1"/>
  <c r="H549" i="3"/>
  <c r="D549" i="7" s="1"/>
  <c r="H548" i="3"/>
  <c r="D548" i="7" s="1"/>
  <c r="H547" i="3"/>
  <c r="D547" i="7" s="1"/>
  <c r="H546" i="3"/>
  <c r="D546" i="7" s="1"/>
  <c r="H545" i="3"/>
  <c r="D545" i="7" s="1"/>
  <c r="H544" i="3"/>
  <c r="D544" i="7" s="1"/>
  <c r="H543" i="3"/>
  <c r="D543" i="7" s="1"/>
  <c r="H542" i="3"/>
  <c r="D542" i="7" s="1"/>
  <c r="H541" i="3"/>
  <c r="D541" i="7" s="1"/>
  <c r="H540" i="3"/>
  <c r="D540" i="7" s="1"/>
  <c r="L559" i="7" s="1"/>
  <c r="H539" i="3"/>
  <c r="D539" i="7" s="1"/>
  <c r="H538" i="3"/>
  <c r="D538" i="7" s="1"/>
  <c r="H537" i="3"/>
  <c r="D537" i="7" s="1"/>
  <c r="H536" i="3"/>
  <c r="D536" i="7" s="1"/>
  <c r="H535" i="3"/>
  <c r="D535" i="7" s="1"/>
  <c r="H534" i="3"/>
  <c r="D534" i="7" s="1"/>
  <c r="H533" i="3"/>
  <c r="D533" i="7" s="1"/>
  <c r="H532" i="3"/>
  <c r="D532" i="7" s="1"/>
  <c r="H531" i="3"/>
  <c r="D531" i="7" s="1"/>
  <c r="H530" i="3"/>
  <c r="D530" i="7" s="1"/>
  <c r="H529" i="3"/>
  <c r="D529" i="7" s="1"/>
  <c r="H528" i="3"/>
  <c r="D528" i="7" s="1"/>
  <c r="L547" i="7" s="1"/>
  <c r="H527" i="3"/>
  <c r="D527" i="7" s="1"/>
  <c r="H526" i="3"/>
  <c r="D526" i="7" s="1"/>
  <c r="H525" i="3"/>
  <c r="D525" i="7" s="1"/>
  <c r="H524" i="3"/>
  <c r="D524" i="7" s="1"/>
  <c r="H523" i="3"/>
  <c r="D523" i="7" s="1"/>
  <c r="H522" i="3"/>
  <c r="D522" i="7" s="1"/>
  <c r="H521" i="3"/>
  <c r="D521" i="7" s="1"/>
  <c r="H520" i="3"/>
  <c r="D520" i="7" s="1"/>
  <c r="H519" i="3"/>
  <c r="D519" i="7" s="1"/>
  <c r="H518" i="3"/>
  <c r="D518" i="7" s="1"/>
  <c r="H517" i="3"/>
  <c r="D517" i="7" s="1"/>
  <c r="H516" i="3"/>
  <c r="D516" i="7" s="1"/>
  <c r="L535" i="7" s="1"/>
  <c r="H515" i="3"/>
  <c r="D515" i="7" s="1"/>
  <c r="H514" i="3"/>
  <c r="D514" i="7" s="1"/>
  <c r="H513" i="3"/>
  <c r="D513" i="7" s="1"/>
  <c r="H512" i="3"/>
  <c r="D512" i="7" s="1"/>
  <c r="H511" i="3"/>
  <c r="D511" i="7" s="1"/>
  <c r="H510" i="3"/>
  <c r="D510" i="7" s="1"/>
  <c r="H509" i="3"/>
  <c r="D509" i="7" s="1"/>
  <c r="H508" i="3"/>
  <c r="D508" i="7" s="1"/>
  <c r="H507" i="3"/>
  <c r="D507" i="7" s="1"/>
  <c r="H506" i="3"/>
  <c r="D506" i="7" s="1"/>
  <c r="H505" i="3"/>
  <c r="D505" i="7" s="1"/>
  <c r="H504" i="3"/>
  <c r="D504" i="7" s="1"/>
  <c r="L523" i="7" s="1"/>
  <c r="H503" i="3"/>
  <c r="D503" i="7" s="1"/>
  <c r="H502" i="3"/>
  <c r="D502" i="7" s="1"/>
  <c r="H501" i="3"/>
  <c r="D501" i="7" s="1"/>
  <c r="H500" i="3"/>
  <c r="D500" i="7" s="1"/>
  <c r="H499" i="3"/>
  <c r="D499" i="7" s="1"/>
  <c r="H498" i="3"/>
  <c r="D498" i="7" s="1"/>
  <c r="H497" i="3"/>
  <c r="D497" i="7" s="1"/>
  <c r="H496" i="3"/>
  <c r="D496" i="7" s="1"/>
  <c r="H495" i="3"/>
  <c r="D495" i="7" s="1"/>
  <c r="H494" i="3"/>
  <c r="D494" i="7" s="1"/>
  <c r="H493" i="3"/>
  <c r="D493" i="7" s="1"/>
  <c r="H492" i="3"/>
  <c r="D492" i="7" s="1"/>
  <c r="L511" i="7" s="1"/>
  <c r="H491" i="3"/>
  <c r="D491" i="7" s="1"/>
  <c r="H490" i="3"/>
  <c r="D490" i="7" s="1"/>
  <c r="H489" i="3"/>
  <c r="D489" i="7" s="1"/>
  <c r="H488" i="3"/>
  <c r="D488" i="7" s="1"/>
  <c r="H487" i="3"/>
  <c r="D487" i="7" s="1"/>
  <c r="H486" i="3"/>
  <c r="D486" i="7" s="1"/>
  <c r="H485" i="3"/>
  <c r="D485" i="7" s="1"/>
  <c r="H484" i="3"/>
  <c r="D484" i="7" s="1"/>
  <c r="H483" i="3"/>
  <c r="D483" i="7" s="1"/>
  <c r="H482" i="3"/>
  <c r="D482" i="7" s="1"/>
  <c r="H481" i="3"/>
  <c r="D481" i="7" s="1"/>
  <c r="H480" i="3"/>
  <c r="D480" i="7" s="1"/>
  <c r="L499" i="7" s="1"/>
  <c r="H479" i="3"/>
  <c r="D479" i="7" s="1"/>
  <c r="H478" i="3"/>
  <c r="D478" i="7" s="1"/>
  <c r="H477" i="3"/>
  <c r="D477" i="7" s="1"/>
  <c r="H476" i="3"/>
  <c r="D476" i="7" s="1"/>
  <c r="H475" i="3"/>
  <c r="D475" i="7" s="1"/>
  <c r="H474" i="3"/>
  <c r="D474" i="7" s="1"/>
  <c r="H473" i="3"/>
  <c r="D473" i="7" s="1"/>
  <c r="H472" i="3"/>
  <c r="D472" i="7" s="1"/>
  <c r="H471" i="3"/>
  <c r="D471" i="7" s="1"/>
  <c r="H470" i="3"/>
  <c r="D470" i="7" s="1"/>
  <c r="H469" i="3"/>
  <c r="D469" i="7" s="1"/>
  <c r="H468" i="3"/>
  <c r="D468" i="7" s="1"/>
  <c r="L487" i="7" s="1"/>
  <c r="H467" i="3"/>
  <c r="D467" i="7" s="1"/>
  <c r="H466" i="3"/>
  <c r="D466" i="7" s="1"/>
  <c r="H465" i="3"/>
  <c r="D465" i="7" s="1"/>
  <c r="H464" i="3"/>
  <c r="D464" i="7" s="1"/>
  <c r="H463" i="3"/>
  <c r="D463" i="7" s="1"/>
  <c r="H462" i="3"/>
  <c r="D462" i="7" s="1"/>
  <c r="H461" i="3"/>
  <c r="D461" i="7" s="1"/>
  <c r="H460" i="3"/>
  <c r="D460" i="7" s="1"/>
  <c r="H459" i="3"/>
  <c r="D459" i="7" s="1"/>
  <c r="H458" i="3"/>
  <c r="D458" i="7" s="1"/>
  <c r="H457" i="3"/>
  <c r="D457" i="7" s="1"/>
  <c r="H456" i="3"/>
  <c r="D456" i="7" s="1"/>
  <c r="L475" i="7" s="1"/>
  <c r="H455" i="3"/>
  <c r="D455" i="7" s="1"/>
  <c r="H454" i="3"/>
  <c r="D454" i="7" s="1"/>
  <c r="H453" i="3"/>
  <c r="D453" i="7" s="1"/>
  <c r="H452" i="3"/>
  <c r="D452" i="7" s="1"/>
  <c r="H451" i="3"/>
  <c r="D451" i="7" s="1"/>
  <c r="H450" i="3"/>
  <c r="D450" i="7" s="1"/>
  <c r="H449" i="3"/>
  <c r="D449" i="7" s="1"/>
  <c r="H448" i="3"/>
  <c r="D448" i="7" s="1"/>
  <c r="H447" i="3"/>
  <c r="D447" i="7" s="1"/>
  <c r="H446" i="3"/>
  <c r="D446" i="7" s="1"/>
  <c r="H445" i="3"/>
  <c r="D445" i="7" s="1"/>
  <c r="H444" i="3"/>
  <c r="D444" i="7" s="1"/>
  <c r="L463" i="7" s="1"/>
  <c r="H443" i="3"/>
  <c r="D443" i="7" s="1"/>
  <c r="H442" i="3"/>
  <c r="D442" i="7" s="1"/>
  <c r="H441" i="3"/>
  <c r="D441" i="7" s="1"/>
  <c r="H440" i="3"/>
  <c r="D440" i="7" s="1"/>
  <c r="H439" i="3"/>
  <c r="D439" i="7" s="1"/>
  <c r="H438" i="3"/>
  <c r="D438" i="7" s="1"/>
  <c r="H437" i="3"/>
  <c r="D437" i="7" s="1"/>
  <c r="H436" i="3"/>
  <c r="D436" i="7" s="1"/>
  <c r="H435" i="3"/>
  <c r="D435" i="7" s="1"/>
  <c r="H434" i="3"/>
  <c r="D434" i="7" s="1"/>
  <c r="H433" i="3"/>
  <c r="D433" i="7" s="1"/>
  <c r="H432" i="3"/>
  <c r="D432" i="7" s="1"/>
  <c r="L451" i="7" s="1"/>
  <c r="H431" i="3"/>
  <c r="D431" i="7" s="1"/>
  <c r="H430" i="3"/>
  <c r="D430" i="7" s="1"/>
  <c r="H429" i="3"/>
  <c r="D429" i="7" s="1"/>
  <c r="H428" i="3"/>
  <c r="D428" i="7" s="1"/>
  <c r="H427" i="3"/>
  <c r="D427" i="7" s="1"/>
  <c r="H426" i="3"/>
  <c r="D426" i="7" s="1"/>
  <c r="H425" i="3"/>
  <c r="D425" i="7" s="1"/>
  <c r="H424" i="3"/>
  <c r="D424" i="7" s="1"/>
  <c r="H423" i="3"/>
  <c r="D423" i="7" s="1"/>
  <c r="H422" i="3"/>
  <c r="D422" i="7" s="1"/>
  <c r="H421" i="3"/>
  <c r="D421" i="7" s="1"/>
  <c r="H420" i="3"/>
  <c r="D420" i="7" s="1"/>
  <c r="L439" i="7" s="1"/>
  <c r="H419" i="3"/>
  <c r="D419" i="7" s="1"/>
  <c r="H418" i="3"/>
  <c r="D418" i="7" s="1"/>
  <c r="H417" i="3"/>
  <c r="D417" i="7" s="1"/>
  <c r="H416" i="3"/>
  <c r="D416" i="7" s="1"/>
  <c r="H415" i="3"/>
  <c r="D415" i="7" s="1"/>
  <c r="H414" i="3"/>
  <c r="D414" i="7" s="1"/>
  <c r="H413" i="3"/>
  <c r="D413" i="7" s="1"/>
  <c r="H412" i="3"/>
  <c r="D412" i="7" s="1"/>
  <c r="H411" i="3"/>
  <c r="D411" i="7" s="1"/>
  <c r="H410" i="3"/>
  <c r="D410" i="7" s="1"/>
  <c r="H409" i="3"/>
  <c r="D409" i="7" s="1"/>
  <c r="H408" i="3"/>
  <c r="D408" i="7" s="1"/>
  <c r="L427" i="7" s="1"/>
  <c r="H407" i="3"/>
  <c r="D407" i="7" s="1"/>
  <c r="H406" i="3"/>
  <c r="D406" i="7" s="1"/>
  <c r="H405" i="3"/>
  <c r="D405" i="7" s="1"/>
  <c r="H404" i="3"/>
  <c r="D404" i="7" s="1"/>
  <c r="H403" i="3"/>
  <c r="D403" i="7" s="1"/>
  <c r="H402" i="3"/>
  <c r="D402" i="7" s="1"/>
  <c r="H401" i="3"/>
  <c r="D401" i="7" s="1"/>
  <c r="H400" i="3"/>
  <c r="D400" i="7" s="1"/>
  <c r="H399" i="3"/>
  <c r="D399" i="7" s="1"/>
  <c r="H398" i="3"/>
  <c r="D398" i="7" s="1"/>
  <c r="H397" i="3"/>
  <c r="D397" i="7" s="1"/>
  <c r="H396" i="3"/>
  <c r="D396" i="7" s="1"/>
  <c r="L415" i="7" s="1"/>
  <c r="H395" i="3"/>
  <c r="D395" i="7" s="1"/>
  <c r="H394" i="3"/>
  <c r="D394" i="7" s="1"/>
  <c r="H393" i="3"/>
  <c r="D393" i="7" s="1"/>
  <c r="H392" i="3"/>
  <c r="D392" i="7" s="1"/>
  <c r="H391" i="3"/>
  <c r="D391" i="7" s="1"/>
  <c r="H390" i="3"/>
  <c r="D390" i="7" s="1"/>
  <c r="H389" i="3"/>
  <c r="D389" i="7" s="1"/>
  <c r="H388" i="3"/>
  <c r="D388" i="7" s="1"/>
  <c r="H387" i="3"/>
  <c r="D387" i="7" s="1"/>
  <c r="H386" i="3"/>
  <c r="D386" i="7" s="1"/>
  <c r="H385" i="3"/>
  <c r="D385" i="7" s="1"/>
  <c r="H384" i="3"/>
  <c r="D384" i="7" s="1"/>
  <c r="L403" i="7" s="1"/>
  <c r="H383" i="3"/>
  <c r="D383" i="7" s="1"/>
  <c r="H382" i="3"/>
  <c r="D382" i="7" s="1"/>
  <c r="H381" i="3"/>
  <c r="D381" i="7" s="1"/>
  <c r="H380" i="3"/>
  <c r="D380" i="7" s="1"/>
  <c r="H379" i="3"/>
  <c r="D379" i="7" s="1"/>
  <c r="H378" i="3"/>
  <c r="D378" i="7" s="1"/>
  <c r="H377" i="3"/>
  <c r="D377" i="7" s="1"/>
  <c r="H376" i="3"/>
  <c r="D376" i="7" s="1"/>
  <c r="H375" i="3"/>
  <c r="D375" i="7" s="1"/>
  <c r="H374" i="3"/>
  <c r="D374" i="7" s="1"/>
  <c r="H373" i="3"/>
  <c r="D373" i="7" s="1"/>
  <c r="H372" i="3"/>
  <c r="D372" i="7" s="1"/>
  <c r="L391" i="7" s="1"/>
  <c r="H371" i="3"/>
  <c r="D371" i="7" s="1"/>
  <c r="H370" i="3"/>
  <c r="D370" i="7" s="1"/>
  <c r="H369" i="3"/>
  <c r="D369" i="7" s="1"/>
  <c r="H368" i="3"/>
  <c r="D368" i="7" s="1"/>
  <c r="H367" i="3"/>
  <c r="D367" i="7" s="1"/>
  <c r="H366" i="3"/>
  <c r="D366" i="7" s="1"/>
  <c r="H365" i="3"/>
  <c r="D365" i="7" s="1"/>
  <c r="H364" i="3"/>
  <c r="D364" i="7" s="1"/>
  <c r="H363" i="3"/>
  <c r="D363" i="7" s="1"/>
  <c r="H362" i="3"/>
  <c r="D362" i="7" s="1"/>
  <c r="H361" i="3"/>
  <c r="D361" i="7" s="1"/>
  <c r="H360" i="3"/>
  <c r="D360" i="7" s="1"/>
  <c r="L379" i="7" s="1"/>
  <c r="H359" i="3"/>
  <c r="D359" i="7" s="1"/>
  <c r="H358" i="3"/>
  <c r="D358" i="7" s="1"/>
  <c r="H357" i="3"/>
  <c r="D357" i="7" s="1"/>
  <c r="H356" i="3"/>
  <c r="D356" i="7" s="1"/>
  <c r="H355" i="3"/>
  <c r="D355" i="7" s="1"/>
  <c r="H354" i="3"/>
  <c r="D354" i="7" s="1"/>
  <c r="H353" i="3"/>
  <c r="D353" i="7" s="1"/>
  <c r="H352" i="3"/>
  <c r="D352" i="7" s="1"/>
  <c r="H351" i="3"/>
  <c r="D351" i="7" s="1"/>
  <c r="H350" i="3"/>
  <c r="D350" i="7" s="1"/>
  <c r="H349" i="3"/>
  <c r="D349" i="7" s="1"/>
  <c r="H348" i="3"/>
  <c r="D348" i="7" s="1"/>
  <c r="L367" i="7" s="1"/>
  <c r="H347" i="3"/>
  <c r="D347" i="7" s="1"/>
  <c r="H346" i="3"/>
  <c r="D346" i="7" s="1"/>
  <c r="H345" i="3"/>
  <c r="D345" i="7" s="1"/>
  <c r="H344" i="3"/>
  <c r="D344" i="7" s="1"/>
  <c r="H343" i="3"/>
  <c r="D343" i="7" s="1"/>
  <c r="H342" i="3"/>
  <c r="D342" i="7" s="1"/>
  <c r="H341" i="3"/>
  <c r="D341" i="7" s="1"/>
  <c r="H340" i="3"/>
  <c r="D340" i="7" s="1"/>
  <c r="H339" i="3"/>
  <c r="D339" i="7" s="1"/>
  <c r="H338" i="3"/>
  <c r="D338" i="7" s="1"/>
  <c r="H337" i="3"/>
  <c r="D337" i="7" s="1"/>
  <c r="H336" i="3"/>
  <c r="D336" i="7" s="1"/>
  <c r="L355" i="7" s="1"/>
  <c r="H335" i="3"/>
  <c r="D335" i="7" s="1"/>
  <c r="H334" i="3"/>
  <c r="D334" i="7" s="1"/>
  <c r="H333" i="3"/>
  <c r="D333" i="7" s="1"/>
  <c r="H332" i="3"/>
  <c r="D332" i="7" s="1"/>
  <c r="H331" i="3"/>
  <c r="D331" i="7" s="1"/>
  <c r="H330" i="3"/>
  <c r="D330" i="7" s="1"/>
  <c r="H329" i="3"/>
  <c r="D329" i="7" s="1"/>
  <c r="H328" i="3"/>
  <c r="D328" i="7" s="1"/>
  <c r="H327" i="3"/>
  <c r="D327" i="7" s="1"/>
  <c r="H326" i="3"/>
  <c r="D326" i="7" s="1"/>
  <c r="H325" i="3"/>
  <c r="D325" i="7" s="1"/>
  <c r="H324" i="3"/>
  <c r="D324" i="7" s="1"/>
  <c r="L343" i="7" s="1"/>
  <c r="H323" i="3"/>
  <c r="D323" i="7" s="1"/>
  <c r="H322" i="3"/>
  <c r="D322" i="7" s="1"/>
  <c r="H321" i="3"/>
  <c r="D321" i="7" s="1"/>
  <c r="H320" i="3"/>
  <c r="D320" i="7" s="1"/>
  <c r="H319" i="3"/>
  <c r="D319" i="7" s="1"/>
  <c r="H318" i="3"/>
  <c r="D318" i="7" s="1"/>
  <c r="H317" i="3"/>
  <c r="D317" i="7" s="1"/>
  <c r="H316" i="3"/>
  <c r="D316" i="7" s="1"/>
  <c r="H315" i="3"/>
  <c r="D315" i="7" s="1"/>
  <c r="H314" i="3"/>
  <c r="D314" i="7" s="1"/>
  <c r="H313" i="3"/>
  <c r="D313" i="7" s="1"/>
  <c r="H312" i="3"/>
  <c r="D312" i="7" s="1"/>
  <c r="L331" i="7" s="1"/>
  <c r="H311" i="3"/>
  <c r="D311" i="7" s="1"/>
  <c r="H310" i="3"/>
  <c r="D310" i="7" s="1"/>
  <c r="H309" i="3"/>
  <c r="D309" i="7" s="1"/>
  <c r="H308" i="3"/>
  <c r="D308" i="7" s="1"/>
  <c r="H307" i="3"/>
  <c r="D307" i="7" s="1"/>
  <c r="H306" i="3"/>
  <c r="D306" i="7" s="1"/>
  <c r="H305" i="3"/>
  <c r="D305" i="7" s="1"/>
  <c r="H304" i="3"/>
  <c r="D304" i="7" s="1"/>
  <c r="H303" i="3"/>
  <c r="D303" i="7" s="1"/>
  <c r="H302" i="3"/>
  <c r="D302" i="7" s="1"/>
  <c r="H301" i="3"/>
  <c r="D301" i="7" s="1"/>
  <c r="H300" i="3"/>
  <c r="D300" i="7" s="1"/>
  <c r="L319" i="7" s="1"/>
  <c r="H299" i="3"/>
  <c r="D299" i="7" s="1"/>
  <c r="H298" i="3"/>
  <c r="D298" i="7" s="1"/>
  <c r="H297" i="3"/>
  <c r="D297" i="7" s="1"/>
  <c r="H296" i="3"/>
  <c r="D296" i="7" s="1"/>
  <c r="H295" i="3"/>
  <c r="D295" i="7" s="1"/>
  <c r="H294" i="3"/>
  <c r="D294" i="7" s="1"/>
  <c r="H293" i="3"/>
  <c r="D293" i="7" s="1"/>
  <c r="H292" i="3"/>
  <c r="D292" i="7" s="1"/>
  <c r="H291" i="3"/>
  <c r="D291" i="7" s="1"/>
  <c r="H290" i="3"/>
  <c r="D290" i="7" s="1"/>
  <c r="H289" i="3"/>
  <c r="D289" i="7" s="1"/>
  <c r="H288" i="3"/>
  <c r="D288" i="7" s="1"/>
  <c r="L307" i="7" s="1"/>
  <c r="H287" i="3"/>
  <c r="D287" i="7" s="1"/>
  <c r="H286" i="3"/>
  <c r="D286" i="7" s="1"/>
  <c r="H285" i="3"/>
  <c r="D285" i="7" s="1"/>
  <c r="H284" i="3"/>
  <c r="D284" i="7" s="1"/>
  <c r="H283" i="3"/>
  <c r="D283" i="7" s="1"/>
  <c r="H282" i="3"/>
  <c r="D282" i="7" s="1"/>
  <c r="H281" i="3"/>
  <c r="D281" i="7" s="1"/>
  <c r="H280" i="3"/>
  <c r="D280" i="7" s="1"/>
  <c r="H279" i="3"/>
  <c r="D279" i="7" s="1"/>
  <c r="H278" i="3"/>
  <c r="D278" i="7" s="1"/>
  <c r="H277" i="3"/>
  <c r="D277" i="7" s="1"/>
  <c r="H276" i="3"/>
  <c r="D276" i="7" s="1"/>
  <c r="L295" i="7" s="1"/>
  <c r="H275" i="3"/>
  <c r="D275" i="7" s="1"/>
  <c r="H274" i="3"/>
  <c r="D274" i="7" s="1"/>
  <c r="H273" i="3"/>
  <c r="D273" i="7" s="1"/>
  <c r="H272" i="3"/>
  <c r="D272" i="7" s="1"/>
  <c r="H271" i="3"/>
  <c r="D271" i="7" s="1"/>
  <c r="H270" i="3"/>
  <c r="D270" i="7" s="1"/>
  <c r="H269" i="3"/>
  <c r="D269" i="7" s="1"/>
  <c r="H268" i="3"/>
  <c r="D268" i="7" s="1"/>
  <c r="H267" i="3"/>
  <c r="D267" i="7" s="1"/>
  <c r="H266" i="3"/>
  <c r="D266" i="7" s="1"/>
  <c r="H265" i="3"/>
  <c r="D265" i="7" s="1"/>
  <c r="H264" i="3"/>
  <c r="D264" i="7" s="1"/>
  <c r="L283" i="7" s="1"/>
  <c r="H263" i="3"/>
  <c r="D263" i="7" s="1"/>
  <c r="H262" i="3"/>
  <c r="D262" i="7" s="1"/>
  <c r="H261" i="3"/>
  <c r="D261" i="7" s="1"/>
  <c r="H260" i="3"/>
  <c r="D260" i="7" s="1"/>
  <c r="H259" i="3"/>
  <c r="D259" i="7" s="1"/>
  <c r="H258" i="3"/>
  <c r="D258" i="7" s="1"/>
  <c r="H257" i="3"/>
  <c r="D257" i="7" s="1"/>
  <c r="H256" i="3"/>
  <c r="D256" i="7" s="1"/>
  <c r="H255" i="3"/>
  <c r="D255" i="7" s="1"/>
  <c r="H254" i="3"/>
  <c r="D254" i="7" s="1"/>
  <c r="H253" i="3"/>
  <c r="D253" i="7" s="1"/>
  <c r="H252" i="3"/>
  <c r="D252" i="7" s="1"/>
  <c r="L271" i="7" s="1"/>
  <c r="H251" i="3"/>
  <c r="D251" i="7" s="1"/>
  <c r="H250" i="3"/>
  <c r="D250" i="7" s="1"/>
  <c r="H249" i="3"/>
  <c r="D249" i="7" s="1"/>
  <c r="H248" i="3"/>
  <c r="D248" i="7" s="1"/>
  <c r="H247" i="3"/>
  <c r="D247" i="7" s="1"/>
  <c r="H246" i="3"/>
  <c r="D246" i="7" s="1"/>
  <c r="H245" i="3"/>
  <c r="D245" i="7" s="1"/>
  <c r="H244" i="3"/>
  <c r="D244" i="7" s="1"/>
  <c r="H243" i="3"/>
  <c r="D243" i="7" s="1"/>
  <c r="H242" i="3"/>
  <c r="D242" i="7" s="1"/>
  <c r="H241" i="3"/>
  <c r="D241" i="7" s="1"/>
  <c r="H240" i="3"/>
  <c r="D240" i="7" s="1"/>
  <c r="L259" i="7" s="1"/>
  <c r="H239" i="3"/>
  <c r="D239" i="7" s="1"/>
  <c r="H238" i="3"/>
  <c r="D238" i="7" s="1"/>
  <c r="H237" i="3"/>
  <c r="D237" i="7" s="1"/>
  <c r="H236" i="3"/>
  <c r="D236" i="7" s="1"/>
  <c r="H235" i="3"/>
  <c r="D235" i="7" s="1"/>
  <c r="H234" i="3"/>
  <c r="D234" i="7" s="1"/>
  <c r="H233" i="3"/>
  <c r="D233" i="7" s="1"/>
  <c r="H232" i="3"/>
  <c r="D232" i="7" s="1"/>
  <c r="H231" i="3"/>
  <c r="D231" i="7" s="1"/>
  <c r="H230" i="3"/>
  <c r="D230" i="7" s="1"/>
  <c r="H229" i="3"/>
  <c r="D229" i="7" s="1"/>
  <c r="H228" i="3"/>
  <c r="D228" i="7" s="1"/>
  <c r="L247" i="7" s="1"/>
  <c r="H227" i="3"/>
  <c r="D227" i="7" s="1"/>
  <c r="H226" i="3"/>
  <c r="D226" i="7" s="1"/>
  <c r="H225" i="3"/>
  <c r="D225" i="7" s="1"/>
  <c r="H224" i="3"/>
  <c r="D224" i="7" s="1"/>
  <c r="H223" i="3"/>
  <c r="D223" i="7" s="1"/>
  <c r="H222" i="3"/>
  <c r="D222" i="7" s="1"/>
  <c r="H221" i="3"/>
  <c r="D221" i="7" s="1"/>
  <c r="H220" i="3"/>
  <c r="D220" i="7" s="1"/>
  <c r="H219" i="3"/>
  <c r="D219" i="7" s="1"/>
  <c r="H218" i="3"/>
  <c r="D218" i="7" s="1"/>
  <c r="H217" i="3"/>
  <c r="D217" i="7" s="1"/>
  <c r="H216" i="3"/>
  <c r="D216" i="7" s="1"/>
  <c r="L235" i="7" s="1"/>
  <c r="H215" i="3"/>
  <c r="D215" i="7" s="1"/>
  <c r="H214" i="3"/>
  <c r="D214" i="7" s="1"/>
  <c r="H213" i="3"/>
  <c r="D213" i="7" s="1"/>
  <c r="H212" i="3"/>
  <c r="D212" i="7" s="1"/>
  <c r="H211" i="3"/>
  <c r="D211" i="7" s="1"/>
  <c r="H210" i="3"/>
  <c r="D210" i="7" s="1"/>
  <c r="H209" i="3"/>
  <c r="D209" i="7" s="1"/>
  <c r="H208" i="3"/>
  <c r="D208" i="7" s="1"/>
  <c r="H207" i="3"/>
  <c r="D207" i="7" s="1"/>
  <c r="H206" i="3"/>
  <c r="D206" i="7" s="1"/>
  <c r="H205" i="3"/>
  <c r="D205" i="7" s="1"/>
  <c r="H204" i="3"/>
  <c r="D204" i="7" s="1"/>
  <c r="H203" i="3"/>
  <c r="D203" i="7" s="1"/>
  <c r="H202" i="3"/>
  <c r="D202" i="7" s="1"/>
  <c r="H201" i="3"/>
  <c r="D201" i="7" s="1"/>
  <c r="H200" i="3"/>
  <c r="D200" i="7" s="1"/>
  <c r="H199" i="3"/>
  <c r="D199" i="7" s="1"/>
  <c r="H198" i="3"/>
  <c r="D198" i="7" s="1"/>
  <c r="H197" i="3"/>
  <c r="D197" i="7" s="1"/>
  <c r="H196" i="3"/>
  <c r="D196" i="7" s="1"/>
  <c r="H195" i="3"/>
  <c r="D195" i="7" s="1"/>
  <c r="H194" i="3"/>
  <c r="D194" i="7" s="1"/>
  <c r="H193" i="3"/>
  <c r="D193" i="7" s="1"/>
  <c r="H192" i="3"/>
  <c r="D192" i="7" s="1"/>
  <c r="L211" i="7" s="1"/>
  <c r="H191" i="3"/>
  <c r="D191" i="7" s="1"/>
  <c r="H190" i="3"/>
  <c r="D190" i="7" s="1"/>
  <c r="H189" i="3"/>
  <c r="D189" i="7" s="1"/>
  <c r="H188" i="3"/>
  <c r="D188" i="7" s="1"/>
  <c r="H187" i="3"/>
  <c r="D187" i="7" s="1"/>
  <c r="H186" i="3"/>
  <c r="D186" i="7" s="1"/>
  <c r="H185" i="3"/>
  <c r="D185" i="7" s="1"/>
  <c r="H184" i="3"/>
  <c r="D184" i="7" s="1"/>
  <c r="H183" i="3"/>
  <c r="D183" i="7" s="1"/>
  <c r="H182" i="3"/>
  <c r="D182" i="7" s="1"/>
  <c r="H181" i="3"/>
  <c r="D181" i="7" s="1"/>
  <c r="H180" i="3"/>
  <c r="D180" i="7" s="1"/>
  <c r="L199" i="7" s="1"/>
  <c r="H179" i="3"/>
  <c r="D179" i="7" s="1"/>
  <c r="H178" i="3"/>
  <c r="D178" i="7" s="1"/>
  <c r="H177" i="3"/>
  <c r="D177" i="7" s="1"/>
  <c r="H176" i="3"/>
  <c r="D176" i="7" s="1"/>
  <c r="H175" i="3"/>
  <c r="D175" i="7" s="1"/>
  <c r="H174" i="3"/>
  <c r="D174" i="7" s="1"/>
  <c r="H173" i="3"/>
  <c r="D173" i="7" s="1"/>
  <c r="H172" i="3"/>
  <c r="D172" i="7" s="1"/>
  <c r="H171" i="3"/>
  <c r="D171" i="7" s="1"/>
  <c r="H170" i="3"/>
  <c r="D170" i="7" s="1"/>
  <c r="H169" i="3"/>
  <c r="D169" i="7" s="1"/>
  <c r="H168" i="3"/>
  <c r="D168" i="7" s="1"/>
  <c r="H167" i="3"/>
  <c r="D167" i="7" s="1"/>
  <c r="H166" i="3"/>
  <c r="D166" i="7" s="1"/>
  <c r="H165" i="3"/>
  <c r="D165" i="7" s="1"/>
  <c r="H164" i="3"/>
  <c r="D164" i="7" s="1"/>
  <c r="H163" i="3"/>
  <c r="D163" i="7" s="1"/>
  <c r="H162" i="3"/>
  <c r="D162" i="7" s="1"/>
  <c r="H161" i="3"/>
  <c r="D161" i="7" s="1"/>
  <c r="H160" i="3"/>
  <c r="D160" i="7" s="1"/>
  <c r="H159" i="3"/>
  <c r="D159" i="7" s="1"/>
  <c r="H158" i="3"/>
  <c r="D158" i="7" s="1"/>
  <c r="H157" i="3"/>
  <c r="D157" i="7" s="1"/>
  <c r="H156" i="3"/>
  <c r="D156" i="7" s="1"/>
  <c r="L175" i="7" s="1"/>
  <c r="H155" i="3"/>
  <c r="D155" i="7" s="1"/>
  <c r="H154" i="3"/>
  <c r="D154" i="7" s="1"/>
  <c r="H153" i="3"/>
  <c r="D153" i="7" s="1"/>
  <c r="H152" i="3"/>
  <c r="D152" i="7" s="1"/>
  <c r="H151" i="3"/>
  <c r="D151" i="7" s="1"/>
  <c r="H150" i="3"/>
  <c r="D150" i="7" s="1"/>
  <c r="H149" i="3"/>
  <c r="D149" i="7" s="1"/>
  <c r="H148" i="3"/>
  <c r="D148" i="7" s="1"/>
  <c r="H147" i="3"/>
  <c r="D147" i="7" s="1"/>
  <c r="H146" i="3"/>
  <c r="D146" i="7" s="1"/>
  <c r="H145" i="3"/>
  <c r="D145" i="7" s="1"/>
  <c r="H144" i="3"/>
  <c r="D144" i="7" s="1"/>
  <c r="L163" i="7" s="1"/>
  <c r="H143" i="3"/>
  <c r="D143" i="7" s="1"/>
  <c r="H142" i="3"/>
  <c r="D142" i="7" s="1"/>
  <c r="H141" i="3"/>
  <c r="D141" i="7" s="1"/>
  <c r="H140" i="3"/>
  <c r="D140" i="7" s="1"/>
  <c r="H139" i="3"/>
  <c r="D139" i="7" s="1"/>
  <c r="H138" i="3"/>
  <c r="D138" i="7" s="1"/>
  <c r="H137" i="3"/>
  <c r="D137" i="7" s="1"/>
  <c r="H136" i="3"/>
  <c r="D136" i="7" s="1"/>
  <c r="H135" i="3"/>
  <c r="D135" i="7" s="1"/>
  <c r="H134" i="3"/>
  <c r="D134" i="7" s="1"/>
  <c r="H133" i="3"/>
  <c r="D133" i="7" s="1"/>
  <c r="H132" i="3"/>
  <c r="D132" i="7" s="1"/>
  <c r="L151" i="7" s="1"/>
  <c r="H131" i="3"/>
  <c r="D131" i="7" s="1"/>
  <c r="H130" i="3"/>
  <c r="D130" i="7" s="1"/>
  <c r="H129" i="3"/>
  <c r="D129" i="7" s="1"/>
  <c r="H128" i="3"/>
  <c r="D128" i="7" s="1"/>
  <c r="H127" i="3"/>
  <c r="D127" i="7" s="1"/>
  <c r="H126" i="3"/>
  <c r="D126" i="7" s="1"/>
  <c r="H125" i="3"/>
  <c r="D125" i="7" s="1"/>
  <c r="H124" i="3"/>
  <c r="D124" i="7" s="1"/>
  <c r="H123" i="3"/>
  <c r="D123" i="7" s="1"/>
  <c r="H122" i="3"/>
  <c r="D122" i="7" s="1"/>
  <c r="H121" i="3"/>
  <c r="D121" i="7" s="1"/>
  <c r="H120" i="3"/>
  <c r="D120" i="7" s="1"/>
  <c r="L139" i="7" s="1"/>
  <c r="H119" i="3"/>
  <c r="D119" i="7" s="1"/>
  <c r="H118" i="3"/>
  <c r="D118" i="7" s="1"/>
  <c r="H117" i="3"/>
  <c r="D117" i="7" s="1"/>
  <c r="H116" i="3"/>
  <c r="D116" i="7" s="1"/>
  <c r="H115" i="3"/>
  <c r="D115" i="7" s="1"/>
  <c r="H114" i="3"/>
  <c r="D114" i="7" s="1"/>
  <c r="H113" i="3"/>
  <c r="D113" i="7" s="1"/>
  <c r="H112" i="3"/>
  <c r="D112" i="7" s="1"/>
  <c r="H111" i="3"/>
  <c r="D111" i="7" s="1"/>
  <c r="H110" i="3"/>
  <c r="D110" i="7" s="1"/>
  <c r="H109" i="3"/>
  <c r="D109" i="7" s="1"/>
  <c r="H108" i="3"/>
  <c r="D108" i="7" s="1"/>
  <c r="L127" i="7" s="1"/>
  <c r="H107" i="3"/>
  <c r="D107" i="7" s="1"/>
  <c r="H106" i="3"/>
  <c r="D106" i="7" s="1"/>
  <c r="H105" i="3"/>
  <c r="D105" i="7" s="1"/>
  <c r="H104" i="3"/>
  <c r="D104" i="7" s="1"/>
  <c r="H103" i="3"/>
  <c r="D103" i="7" s="1"/>
  <c r="H102" i="3"/>
  <c r="D102" i="7" s="1"/>
  <c r="H101" i="3"/>
  <c r="D101" i="7" s="1"/>
  <c r="H100" i="3"/>
  <c r="D100" i="7" s="1"/>
  <c r="H99" i="3"/>
  <c r="D99" i="7" s="1"/>
  <c r="H98" i="3"/>
  <c r="D98" i="7" s="1"/>
  <c r="H97" i="3"/>
  <c r="D97" i="7" s="1"/>
  <c r="H96" i="3"/>
  <c r="D96" i="7" s="1"/>
  <c r="L115" i="7" s="1"/>
  <c r="H95" i="3"/>
  <c r="D95" i="7" s="1"/>
  <c r="H94" i="3"/>
  <c r="D94" i="7" s="1"/>
  <c r="H93" i="3"/>
  <c r="D93" i="7" s="1"/>
  <c r="H92" i="3"/>
  <c r="D92" i="7" s="1"/>
  <c r="H91" i="3"/>
  <c r="D91" i="7" s="1"/>
  <c r="H90" i="3"/>
  <c r="D90" i="7" s="1"/>
  <c r="H89" i="3"/>
  <c r="D89" i="7" s="1"/>
  <c r="H88" i="3"/>
  <c r="D88" i="7" s="1"/>
  <c r="H87" i="3"/>
  <c r="D87" i="7" s="1"/>
  <c r="H86" i="3"/>
  <c r="D86" i="7" s="1"/>
  <c r="H85" i="3"/>
  <c r="D85" i="7" s="1"/>
  <c r="H84" i="3"/>
  <c r="D84" i="7" s="1"/>
  <c r="L103" i="7" s="1"/>
  <c r="H83" i="3"/>
  <c r="D83" i="7" s="1"/>
  <c r="H82" i="3"/>
  <c r="D82" i="7" s="1"/>
  <c r="H81" i="3"/>
  <c r="D81" i="7" s="1"/>
  <c r="H80" i="3"/>
  <c r="D80" i="7" s="1"/>
  <c r="H79" i="3"/>
  <c r="D79" i="7" s="1"/>
  <c r="H78" i="3"/>
  <c r="D78" i="7" s="1"/>
  <c r="H77" i="3"/>
  <c r="D77" i="7" s="1"/>
  <c r="H76" i="3"/>
  <c r="D76" i="7" s="1"/>
  <c r="H75" i="3"/>
  <c r="D75" i="7" s="1"/>
  <c r="H74" i="3"/>
  <c r="D74" i="7" s="1"/>
  <c r="H73" i="3"/>
  <c r="D73" i="7" s="1"/>
  <c r="H72" i="3"/>
  <c r="D72" i="7" s="1"/>
  <c r="L91" i="7" s="1"/>
  <c r="H71" i="3"/>
  <c r="D71" i="7" s="1"/>
  <c r="H70" i="3"/>
  <c r="D70" i="7" s="1"/>
  <c r="H69" i="3"/>
  <c r="D69" i="7" s="1"/>
  <c r="H68" i="3"/>
  <c r="D68" i="7" s="1"/>
  <c r="H67" i="3"/>
  <c r="D67" i="7" s="1"/>
  <c r="H66" i="3"/>
  <c r="D66" i="7" s="1"/>
  <c r="H65" i="3"/>
  <c r="D65" i="7" s="1"/>
  <c r="H64" i="3"/>
  <c r="D64" i="7" s="1"/>
  <c r="H63" i="3"/>
  <c r="D63" i="7" s="1"/>
  <c r="H62" i="3"/>
  <c r="D62" i="7" s="1"/>
  <c r="H61" i="3"/>
  <c r="D61" i="7" s="1"/>
  <c r="H60" i="3"/>
  <c r="D60" i="7" s="1"/>
  <c r="L79" i="7" s="1"/>
  <c r="H59" i="3"/>
  <c r="D59" i="7" s="1"/>
  <c r="H58" i="3"/>
  <c r="D58" i="7" s="1"/>
  <c r="H57" i="3"/>
  <c r="D57" i="7" s="1"/>
  <c r="H56" i="3"/>
  <c r="D56" i="7" s="1"/>
  <c r="H55" i="3"/>
  <c r="D55" i="7" s="1"/>
  <c r="H54" i="3"/>
  <c r="D54" i="7" s="1"/>
  <c r="H53" i="3"/>
  <c r="D53" i="7" s="1"/>
  <c r="H52" i="3"/>
  <c r="D52" i="7" s="1"/>
  <c r="H51" i="3"/>
  <c r="D51" i="7" s="1"/>
  <c r="H50" i="3"/>
  <c r="D50" i="7" s="1"/>
  <c r="H49" i="3"/>
  <c r="D49" i="7" s="1"/>
  <c r="H48" i="3"/>
  <c r="D48" i="7" s="1"/>
  <c r="L67" i="7" s="1"/>
  <c r="H47" i="3"/>
  <c r="D47" i="7" s="1"/>
  <c r="H46" i="3"/>
  <c r="D46" i="7" s="1"/>
  <c r="H45" i="3"/>
  <c r="D45" i="7" s="1"/>
  <c r="H44" i="3"/>
  <c r="D44" i="7" s="1"/>
  <c r="H43" i="3"/>
  <c r="D43" i="7" s="1"/>
  <c r="H42" i="3"/>
  <c r="D42" i="7" s="1"/>
  <c r="H41" i="3"/>
  <c r="D41" i="7" s="1"/>
  <c r="H40" i="3"/>
  <c r="D40" i="7" s="1"/>
  <c r="H39" i="3"/>
  <c r="D39" i="7" s="1"/>
  <c r="H38" i="3"/>
  <c r="D38" i="7" s="1"/>
  <c r="H37" i="3"/>
  <c r="D37" i="7" s="1"/>
  <c r="H36" i="3"/>
  <c r="D36" i="7" s="1"/>
  <c r="L55" i="7" s="1"/>
  <c r="H35" i="3"/>
  <c r="D35" i="7" s="1"/>
  <c r="H34" i="3"/>
  <c r="D34" i="7" s="1"/>
  <c r="H33" i="3"/>
  <c r="D33" i="7" s="1"/>
  <c r="H32" i="3"/>
  <c r="D32" i="7" s="1"/>
  <c r="H31" i="3"/>
  <c r="D31" i="7" s="1"/>
  <c r="H30" i="3"/>
  <c r="D30" i="7" s="1"/>
  <c r="H29" i="3"/>
  <c r="D29" i="7" s="1"/>
  <c r="H28" i="3"/>
  <c r="D28" i="7" s="1"/>
  <c r="H27" i="3"/>
  <c r="D27" i="7" s="1"/>
  <c r="H26" i="3"/>
  <c r="D26" i="7" s="1"/>
  <c r="H25" i="3"/>
  <c r="D25" i="7" s="1"/>
  <c r="H24" i="3"/>
  <c r="D24" i="7" s="1"/>
  <c r="L43" i="7" s="1"/>
  <c r="H23" i="3"/>
  <c r="D23" i="7" s="1"/>
  <c r="H22" i="3"/>
  <c r="D22" i="7" s="1"/>
  <c r="H21" i="3"/>
  <c r="D21" i="7" s="1"/>
  <c r="H20" i="3"/>
  <c r="D20" i="7" s="1"/>
  <c r="H19" i="3"/>
  <c r="D19" i="7" s="1"/>
  <c r="H18" i="3"/>
  <c r="D18" i="7" s="1"/>
  <c r="H17" i="3"/>
  <c r="D17" i="7" s="1"/>
  <c r="H16" i="3"/>
  <c r="D16" i="7" s="1"/>
  <c r="H15" i="3"/>
  <c r="D15" i="7" s="1"/>
  <c r="H14" i="3"/>
  <c r="D14" i="7" s="1"/>
  <c r="H13" i="3"/>
  <c r="D13" i="7" s="1"/>
  <c r="H12" i="3"/>
  <c r="D12" i="7" s="1"/>
  <c r="L31" i="7" s="1"/>
  <c r="H11" i="3"/>
  <c r="D11" i="7" s="1"/>
  <c r="H10" i="3"/>
  <c r="D10" i="7" s="1"/>
  <c r="H9" i="3"/>
  <c r="D9" i="7" s="1"/>
  <c r="H8" i="3"/>
  <c r="D8" i="7" s="1"/>
  <c r="H7" i="3"/>
  <c r="D7" i="7" s="1"/>
  <c r="H6" i="3"/>
  <c r="D6" i="7" s="1"/>
  <c r="H5" i="3"/>
  <c r="D5" i="7" s="1"/>
  <c r="H4" i="3"/>
  <c r="D4" i="7" s="1"/>
  <c r="H3" i="3"/>
  <c r="D3" i="7" s="1"/>
  <c r="H1784" i="6"/>
  <c r="C1784" i="7" s="1"/>
  <c r="K1803" i="7" s="1"/>
  <c r="H1783" i="6"/>
  <c r="C1783" i="7" s="1"/>
  <c r="K1802" i="7" s="1"/>
  <c r="H1782" i="6"/>
  <c r="C1782" i="7" s="1"/>
  <c r="K1801" i="7" s="1"/>
  <c r="H1781" i="6"/>
  <c r="C1781" i="7" s="1"/>
  <c r="H1780" i="6"/>
  <c r="C1780" i="7" s="1"/>
  <c r="H1779" i="6"/>
  <c r="C1779" i="7" s="1"/>
  <c r="H1778" i="6"/>
  <c r="C1778" i="7" s="1"/>
  <c r="H1777" i="6"/>
  <c r="C1777" i="7" s="1"/>
  <c r="H1776" i="6"/>
  <c r="C1776" i="7" s="1"/>
  <c r="H1775" i="6"/>
  <c r="C1775" i="7" s="1"/>
  <c r="H1774" i="6"/>
  <c r="C1774" i="7" s="1"/>
  <c r="H1773" i="6"/>
  <c r="C1773" i="7" s="1"/>
  <c r="H1772" i="6"/>
  <c r="C1772" i="7" s="1"/>
  <c r="H1771" i="6"/>
  <c r="C1771" i="7" s="1"/>
  <c r="H1770" i="6"/>
  <c r="C1770" i="7" s="1"/>
  <c r="K1789" i="7" s="1"/>
  <c r="H1769" i="6"/>
  <c r="C1769" i="7" s="1"/>
  <c r="H1768" i="6"/>
  <c r="C1768" i="7" s="1"/>
  <c r="H1767" i="6"/>
  <c r="C1767" i="7" s="1"/>
  <c r="H1766" i="6"/>
  <c r="C1766" i="7" s="1"/>
  <c r="H1765" i="6"/>
  <c r="C1765" i="7" s="1"/>
  <c r="H1764" i="6"/>
  <c r="C1764" i="7" s="1"/>
  <c r="H1763" i="6"/>
  <c r="C1763" i="7" s="1"/>
  <c r="H1762" i="6"/>
  <c r="C1762" i="7" s="1"/>
  <c r="H1761" i="6"/>
  <c r="C1761" i="7" s="1"/>
  <c r="H1760" i="6"/>
  <c r="C1760" i="7" s="1"/>
  <c r="H1759" i="6"/>
  <c r="C1759" i="7" s="1"/>
  <c r="H1758" i="6"/>
  <c r="C1758" i="7" s="1"/>
  <c r="K1777" i="7" s="1"/>
  <c r="H1757" i="6"/>
  <c r="C1757" i="7" s="1"/>
  <c r="H1756" i="6"/>
  <c r="C1756" i="7" s="1"/>
  <c r="H1755" i="6"/>
  <c r="C1755" i="7" s="1"/>
  <c r="H1754" i="6"/>
  <c r="C1754" i="7" s="1"/>
  <c r="H1753" i="6"/>
  <c r="C1753" i="7" s="1"/>
  <c r="H1752" i="6"/>
  <c r="C1752" i="7" s="1"/>
  <c r="H1751" i="6"/>
  <c r="C1751" i="7" s="1"/>
  <c r="H1750" i="6"/>
  <c r="C1750" i="7" s="1"/>
  <c r="H1749" i="6"/>
  <c r="C1749" i="7" s="1"/>
  <c r="H1748" i="6"/>
  <c r="C1748" i="7" s="1"/>
  <c r="H1747" i="6"/>
  <c r="C1747" i="7" s="1"/>
  <c r="H1746" i="6"/>
  <c r="C1746" i="7" s="1"/>
  <c r="K1765" i="7" s="1"/>
  <c r="H1745" i="6"/>
  <c r="C1745" i="7" s="1"/>
  <c r="H1744" i="6"/>
  <c r="C1744" i="7" s="1"/>
  <c r="H1743" i="6"/>
  <c r="C1743" i="7" s="1"/>
  <c r="H1742" i="6"/>
  <c r="C1742" i="7" s="1"/>
  <c r="H1741" i="6"/>
  <c r="C1741" i="7" s="1"/>
  <c r="H1740" i="6"/>
  <c r="C1740" i="7" s="1"/>
  <c r="H1739" i="6"/>
  <c r="C1739" i="7" s="1"/>
  <c r="H1738" i="6"/>
  <c r="C1738" i="7" s="1"/>
  <c r="H1737" i="6"/>
  <c r="C1737" i="7" s="1"/>
  <c r="H1736" i="6"/>
  <c r="C1736" i="7" s="1"/>
  <c r="H1735" i="6"/>
  <c r="C1735" i="7" s="1"/>
  <c r="H1734" i="6"/>
  <c r="C1734" i="7" s="1"/>
  <c r="K1753" i="7" s="1"/>
  <c r="H1733" i="6"/>
  <c r="C1733" i="7" s="1"/>
  <c r="H1732" i="6"/>
  <c r="C1732" i="7" s="1"/>
  <c r="H1731" i="6"/>
  <c r="C1731" i="7" s="1"/>
  <c r="H1730" i="6"/>
  <c r="C1730" i="7" s="1"/>
  <c r="H1729" i="6"/>
  <c r="C1729" i="7" s="1"/>
  <c r="H1728" i="6"/>
  <c r="C1728" i="7" s="1"/>
  <c r="H1727" i="6"/>
  <c r="C1727" i="7" s="1"/>
  <c r="H1726" i="6"/>
  <c r="C1726" i="7" s="1"/>
  <c r="H1725" i="6"/>
  <c r="C1725" i="7" s="1"/>
  <c r="H1724" i="6"/>
  <c r="C1724" i="7" s="1"/>
  <c r="H1723" i="6"/>
  <c r="C1723" i="7" s="1"/>
  <c r="H1722" i="6"/>
  <c r="C1722" i="7" s="1"/>
  <c r="K1741" i="7" s="1"/>
  <c r="H1721" i="6"/>
  <c r="C1721" i="7" s="1"/>
  <c r="H1720" i="6"/>
  <c r="C1720" i="7" s="1"/>
  <c r="H1719" i="6"/>
  <c r="C1719" i="7" s="1"/>
  <c r="H1718" i="6"/>
  <c r="C1718" i="7" s="1"/>
  <c r="H1717" i="6"/>
  <c r="C1717" i="7" s="1"/>
  <c r="H1716" i="6"/>
  <c r="C1716" i="7" s="1"/>
  <c r="H1715" i="6"/>
  <c r="C1715" i="7" s="1"/>
  <c r="H1714" i="6"/>
  <c r="C1714" i="7" s="1"/>
  <c r="H1713" i="6"/>
  <c r="C1713" i="7" s="1"/>
  <c r="H1712" i="6"/>
  <c r="C1712" i="7" s="1"/>
  <c r="H1711" i="6"/>
  <c r="C1711" i="7" s="1"/>
  <c r="H1710" i="6"/>
  <c r="C1710" i="7" s="1"/>
  <c r="K1729" i="7" s="1"/>
  <c r="H1709" i="6"/>
  <c r="C1709" i="7" s="1"/>
  <c r="H1708" i="6"/>
  <c r="C1708" i="7" s="1"/>
  <c r="H1707" i="6"/>
  <c r="C1707" i="7" s="1"/>
  <c r="H1706" i="6"/>
  <c r="C1706" i="7" s="1"/>
  <c r="H1705" i="6"/>
  <c r="C1705" i="7" s="1"/>
  <c r="H1704" i="6"/>
  <c r="C1704" i="7" s="1"/>
  <c r="H1703" i="6"/>
  <c r="C1703" i="7" s="1"/>
  <c r="H1702" i="6"/>
  <c r="C1702" i="7" s="1"/>
  <c r="H1701" i="6"/>
  <c r="C1701" i="7" s="1"/>
  <c r="H1700" i="6"/>
  <c r="C1700" i="7" s="1"/>
  <c r="H1699" i="6"/>
  <c r="C1699" i="7" s="1"/>
  <c r="H1698" i="6"/>
  <c r="C1698" i="7" s="1"/>
  <c r="K1717" i="7" s="1"/>
  <c r="H1697" i="6"/>
  <c r="C1697" i="7" s="1"/>
  <c r="H1696" i="6"/>
  <c r="C1696" i="7" s="1"/>
  <c r="H1695" i="6"/>
  <c r="C1695" i="7" s="1"/>
  <c r="H1694" i="6"/>
  <c r="C1694" i="7" s="1"/>
  <c r="H1693" i="6"/>
  <c r="C1693" i="7" s="1"/>
  <c r="H1692" i="6"/>
  <c r="C1692" i="7" s="1"/>
  <c r="H1691" i="6"/>
  <c r="C1691" i="7" s="1"/>
  <c r="H1690" i="6"/>
  <c r="C1690" i="7" s="1"/>
  <c r="H1689" i="6"/>
  <c r="C1689" i="7" s="1"/>
  <c r="H1688" i="6"/>
  <c r="C1688" i="7" s="1"/>
  <c r="H1687" i="6"/>
  <c r="C1687" i="7" s="1"/>
  <c r="H1686" i="6"/>
  <c r="C1686" i="7" s="1"/>
  <c r="K1705" i="7" s="1"/>
  <c r="H1685" i="6"/>
  <c r="C1685" i="7" s="1"/>
  <c r="H1684" i="6"/>
  <c r="C1684" i="7" s="1"/>
  <c r="H1683" i="6"/>
  <c r="C1683" i="7" s="1"/>
  <c r="H1682" i="6"/>
  <c r="C1682" i="7" s="1"/>
  <c r="H1681" i="6"/>
  <c r="C1681" i="7" s="1"/>
  <c r="H1680" i="6"/>
  <c r="C1680" i="7" s="1"/>
  <c r="H1679" i="6"/>
  <c r="C1679" i="7" s="1"/>
  <c r="H1678" i="6"/>
  <c r="C1678" i="7" s="1"/>
  <c r="H1677" i="6"/>
  <c r="C1677" i="7" s="1"/>
  <c r="H1676" i="6"/>
  <c r="C1676" i="7" s="1"/>
  <c r="H1675" i="6"/>
  <c r="C1675" i="7" s="1"/>
  <c r="H1674" i="6"/>
  <c r="C1674" i="7" s="1"/>
  <c r="K1693" i="7" s="1"/>
  <c r="H1673" i="6"/>
  <c r="C1673" i="7" s="1"/>
  <c r="H1672" i="6"/>
  <c r="C1672" i="7" s="1"/>
  <c r="H1671" i="6"/>
  <c r="C1671" i="7" s="1"/>
  <c r="H1670" i="6"/>
  <c r="C1670" i="7" s="1"/>
  <c r="H1669" i="6"/>
  <c r="C1669" i="7" s="1"/>
  <c r="H1668" i="6"/>
  <c r="C1668" i="7" s="1"/>
  <c r="H1667" i="6"/>
  <c r="C1667" i="7" s="1"/>
  <c r="H1666" i="6"/>
  <c r="C1666" i="7" s="1"/>
  <c r="H1665" i="6"/>
  <c r="C1665" i="7" s="1"/>
  <c r="H1664" i="6"/>
  <c r="C1664" i="7" s="1"/>
  <c r="H1663" i="6"/>
  <c r="C1663" i="7" s="1"/>
  <c r="H1662" i="6"/>
  <c r="C1662" i="7" s="1"/>
  <c r="K1681" i="7" s="1"/>
  <c r="H1661" i="6"/>
  <c r="C1661" i="7" s="1"/>
  <c r="H1660" i="6"/>
  <c r="C1660" i="7" s="1"/>
  <c r="H1659" i="6"/>
  <c r="C1659" i="7" s="1"/>
  <c r="H1658" i="6"/>
  <c r="C1658" i="7" s="1"/>
  <c r="H1657" i="6"/>
  <c r="C1657" i="7" s="1"/>
  <c r="H1656" i="6"/>
  <c r="C1656" i="7" s="1"/>
  <c r="H1655" i="6"/>
  <c r="C1655" i="7" s="1"/>
  <c r="H1654" i="6"/>
  <c r="C1654" i="7" s="1"/>
  <c r="H1653" i="6"/>
  <c r="C1653" i="7" s="1"/>
  <c r="H1652" i="6"/>
  <c r="C1652" i="7" s="1"/>
  <c r="H1651" i="6"/>
  <c r="C1651" i="7" s="1"/>
  <c r="H1650" i="6"/>
  <c r="C1650" i="7" s="1"/>
  <c r="K1669" i="7" s="1"/>
  <c r="H1649" i="6"/>
  <c r="C1649" i="7" s="1"/>
  <c r="H1648" i="6"/>
  <c r="C1648" i="7" s="1"/>
  <c r="H1647" i="6"/>
  <c r="C1647" i="7" s="1"/>
  <c r="H1646" i="6"/>
  <c r="C1646" i="7" s="1"/>
  <c r="H1645" i="6"/>
  <c r="C1645" i="7" s="1"/>
  <c r="H1644" i="6"/>
  <c r="C1644" i="7" s="1"/>
  <c r="H1643" i="6"/>
  <c r="C1643" i="7" s="1"/>
  <c r="H1642" i="6"/>
  <c r="C1642" i="7" s="1"/>
  <c r="H1641" i="6"/>
  <c r="C1641" i="7" s="1"/>
  <c r="H1640" i="6"/>
  <c r="C1640" i="7" s="1"/>
  <c r="H1639" i="6"/>
  <c r="C1639" i="7" s="1"/>
  <c r="H1638" i="6"/>
  <c r="C1638" i="7" s="1"/>
  <c r="K1657" i="7" s="1"/>
  <c r="H1637" i="6"/>
  <c r="C1637" i="7" s="1"/>
  <c r="H1636" i="6"/>
  <c r="C1636" i="7" s="1"/>
  <c r="H1635" i="6"/>
  <c r="C1635" i="7" s="1"/>
  <c r="H1634" i="6"/>
  <c r="C1634" i="7" s="1"/>
  <c r="H1633" i="6"/>
  <c r="C1633" i="7" s="1"/>
  <c r="H1632" i="6"/>
  <c r="C1632" i="7" s="1"/>
  <c r="H1631" i="6"/>
  <c r="C1631" i="7" s="1"/>
  <c r="H1630" i="6"/>
  <c r="C1630" i="7" s="1"/>
  <c r="H1629" i="6"/>
  <c r="C1629" i="7" s="1"/>
  <c r="H1628" i="6"/>
  <c r="C1628" i="7" s="1"/>
  <c r="H1627" i="6"/>
  <c r="C1627" i="7" s="1"/>
  <c r="H1626" i="6"/>
  <c r="C1626" i="7" s="1"/>
  <c r="K1645" i="7" s="1"/>
  <c r="H1625" i="6"/>
  <c r="C1625" i="7" s="1"/>
  <c r="H1624" i="6"/>
  <c r="C1624" i="7" s="1"/>
  <c r="H1623" i="6"/>
  <c r="C1623" i="7" s="1"/>
  <c r="H1622" i="6"/>
  <c r="C1622" i="7" s="1"/>
  <c r="H1621" i="6"/>
  <c r="C1621" i="7" s="1"/>
  <c r="H1620" i="6"/>
  <c r="C1620" i="7" s="1"/>
  <c r="H1619" i="6"/>
  <c r="C1619" i="7" s="1"/>
  <c r="H1618" i="6"/>
  <c r="C1618" i="7" s="1"/>
  <c r="H1617" i="6"/>
  <c r="C1617" i="7" s="1"/>
  <c r="H1616" i="6"/>
  <c r="C1616" i="7" s="1"/>
  <c r="H1615" i="6"/>
  <c r="C1615" i="7" s="1"/>
  <c r="H1614" i="6"/>
  <c r="C1614" i="7" s="1"/>
  <c r="K1633" i="7" s="1"/>
  <c r="H1613" i="6"/>
  <c r="C1613" i="7" s="1"/>
  <c r="H1612" i="6"/>
  <c r="C1612" i="7" s="1"/>
  <c r="H1611" i="6"/>
  <c r="C1611" i="7" s="1"/>
  <c r="H1610" i="6"/>
  <c r="C1610" i="7" s="1"/>
  <c r="H1609" i="6"/>
  <c r="C1609" i="7" s="1"/>
  <c r="H1608" i="6"/>
  <c r="C1608" i="7" s="1"/>
  <c r="H1607" i="6"/>
  <c r="C1607" i="7" s="1"/>
  <c r="H1606" i="6"/>
  <c r="C1606" i="7" s="1"/>
  <c r="H1605" i="6"/>
  <c r="C1605" i="7" s="1"/>
  <c r="H1604" i="6"/>
  <c r="C1604" i="7" s="1"/>
  <c r="H1603" i="6"/>
  <c r="C1603" i="7" s="1"/>
  <c r="H1602" i="6"/>
  <c r="C1602" i="7" s="1"/>
  <c r="K1621" i="7" s="1"/>
  <c r="H1601" i="6"/>
  <c r="C1601" i="7" s="1"/>
  <c r="H1600" i="6"/>
  <c r="C1600" i="7" s="1"/>
  <c r="H1599" i="6"/>
  <c r="C1599" i="7" s="1"/>
  <c r="H1598" i="6"/>
  <c r="C1598" i="7" s="1"/>
  <c r="H1597" i="6"/>
  <c r="C1597" i="7" s="1"/>
  <c r="H1596" i="6"/>
  <c r="C1596" i="7" s="1"/>
  <c r="H1595" i="6"/>
  <c r="C1595" i="7" s="1"/>
  <c r="H1594" i="6"/>
  <c r="C1594" i="7" s="1"/>
  <c r="H1593" i="6"/>
  <c r="C1593" i="7" s="1"/>
  <c r="H1592" i="6"/>
  <c r="C1592" i="7" s="1"/>
  <c r="H1591" i="6"/>
  <c r="C1591" i="7" s="1"/>
  <c r="H1590" i="6"/>
  <c r="C1590" i="7" s="1"/>
  <c r="K1609" i="7" s="1"/>
  <c r="H1589" i="6"/>
  <c r="C1589" i="7" s="1"/>
  <c r="H1588" i="6"/>
  <c r="C1588" i="7" s="1"/>
  <c r="H1587" i="6"/>
  <c r="C1587" i="7" s="1"/>
  <c r="H1586" i="6"/>
  <c r="C1586" i="7" s="1"/>
  <c r="H1585" i="6"/>
  <c r="C1585" i="7" s="1"/>
  <c r="H1584" i="6"/>
  <c r="C1584" i="7" s="1"/>
  <c r="H1583" i="6"/>
  <c r="C1583" i="7" s="1"/>
  <c r="H1582" i="6"/>
  <c r="C1582" i="7" s="1"/>
  <c r="H1581" i="6"/>
  <c r="C1581" i="7" s="1"/>
  <c r="H1580" i="6"/>
  <c r="C1580" i="7" s="1"/>
  <c r="H1579" i="6"/>
  <c r="C1579" i="7" s="1"/>
  <c r="H1578" i="6"/>
  <c r="C1578" i="7" s="1"/>
  <c r="K1597" i="7" s="1"/>
  <c r="H1577" i="6"/>
  <c r="C1577" i="7" s="1"/>
  <c r="H1576" i="6"/>
  <c r="C1576" i="7" s="1"/>
  <c r="H1575" i="6"/>
  <c r="C1575" i="7" s="1"/>
  <c r="H1574" i="6"/>
  <c r="C1574" i="7" s="1"/>
  <c r="H1573" i="6"/>
  <c r="C1573" i="7" s="1"/>
  <c r="H1572" i="6"/>
  <c r="C1572" i="7" s="1"/>
  <c r="H1571" i="6"/>
  <c r="C1571" i="7" s="1"/>
  <c r="H1570" i="6"/>
  <c r="C1570" i="7" s="1"/>
  <c r="H1569" i="6"/>
  <c r="C1569" i="7" s="1"/>
  <c r="H1568" i="6"/>
  <c r="C1568" i="7" s="1"/>
  <c r="H1567" i="6"/>
  <c r="C1567" i="7" s="1"/>
  <c r="H1566" i="6"/>
  <c r="C1566" i="7" s="1"/>
  <c r="K1585" i="7" s="1"/>
  <c r="H1565" i="6"/>
  <c r="C1565" i="7" s="1"/>
  <c r="H1564" i="6"/>
  <c r="C1564" i="7" s="1"/>
  <c r="H1563" i="6"/>
  <c r="C1563" i="7" s="1"/>
  <c r="H1562" i="6"/>
  <c r="C1562" i="7" s="1"/>
  <c r="H1561" i="6"/>
  <c r="C1561" i="7" s="1"/>
  <c r="H1560" i="6"/>
  <c r="C1560" i="7" s="1"/>
  <c r="H1559" i="6"/>
  <c r="C1559" i="7" s="1"/>
  <c r="H1558" i="6"/>
  <c r="C1558" i="7" s="1"/>
  <c r="H1557" i="6"/>
  <c r="C1557" i="7" s="1"/>
  <c r="H1556" i="6"/>
  <c r="C1556" i="7" s="1"/>
  <c r="H1555" i="6"/>
  <c r="C1555" i="7" s="1"/>
  <c r="H1554" i="6"/>
  <c r="C1554" i="7" s="1"/>
  <c r="K1573" i="7" s="1"/>
  <c r="H1553" i="6"/>
  <c r="C1553" i="7" s="1"/>
  <c r="H1552" i="6"/>
  <c r="C1552" i="7" s="1"/>
  <c r="H1551" i="6"/>
  <c r="C1551" i="7" s="1"/>
  <c r="H1550" i="6"/>
  <c r="C1550" i="7" s="1"/>
  <c r="H1549" i="6"/>
  <c r="C1549" i="7" s="1"/>
  <c r="H1548" i="6"/>
  <c r="C1548" i="7" s="1"/>
  <c r="H1547" i="6"/>
  <c r="C1547" i="7" s="1"/>
  <c r="H1546" i="6"/>
  <c r="C1546" i="7" s="1"/>
  <c r="H1545" i="6"/>
  <c r="C1545" i="7" s="1"/>
  <c r="H1544" i="6"/>
  <c r="C1544" i="7" s="1"/>
  <c r="H1543" i="6"/>
  <c r="C1543" i="7" s="1"/>
  <c r="H1542" i="6"/>
  <c r="C1542" i="7" s="1"/>
  <c r="K1561" i="7" s="1"/>
  <c r="H1541" i="6"/>
  <c r="C1541" i="7" s="1"/>
  <c r="H1540" i="6"/>
  <c r="C1540" i="7" s="1"/>
  <c r="H1539" i="6"/>
  <c r="C1539" i="7" s="1"/>
  <c r="H1538" i="6"/>
  <c r="C1538" i="7" s="1"/>
  <c r="H1537" i="6"/>
  <c r="C1537" i="7" s="1"/>
  <c r="H1536" i="6"/>
  <c r="C1536" i="7" s="1"/>
  <c r="H1535" i="6"/>
  <c r="C1535" i="7" s="1"/>
  <c r="H1534" i="6"/>
  <c r="C1534" i="7" s="1"/>
  <c r="H1533" i="6"/>
  <c r="C1533" i="7" s="1"/>
  <c r="H1532" i="6"/>
  <c r="C1532" i="7" s="1"/>
  <c r="H1531" i="6"/>
  <c r="C1531" i="7" s="1"/>
  <c r="H1530" i="6"/>
  <c r="C1530" i="7" s="1"/>
  <c r="K1549" i="7" s="1"/>
  <c r="H1529" i="6"/>
  <c r="C1529" i="7" s="1"/>
  <c r="H1528" i="6"/>
  <c r="C1528" i="7" s="1"/>
  <c r="H1527" i="6"/>
  <c r="C1527" i="7" s="1"/>
  <c r="H1526" i="6"/>
  <c r="C1526" i="7" s="1"/>
  <c r="H1525" i="6"/>
  <c r="C1525" i="7" s="1"/>
  <c r="H1524" i="6"/>
  <c r="C1524" i="7" s="1"/>
  <c r="H1523" i="6"/>
  <c r="C1523" i="7" s="1"/>
  <c r="H1522" i="6"/>
  <c r="C1522" i="7" s="1"/>
  <c r="H1521" i="6"/>
  <c r="C1521" i="7" s="1"/>
  <c r="H1520" i="6"/>
  <c r="C1520" i="7" s="1"/>
  <c r="H1519" i="6"/>
  <c r="C1519" i="7" s="1"/>
  <c r="H1518" i="6"/>
  <c r="C1518" i="7" s="1"/>
  <c r="K1537" i="7" s="1"/>
  <c r="H1517" i="6"/>
  <c r="C1517" i="7" s="1"/>
  <c r="H1516" i="6"/>
  <c r="C1516" i="7" s="1"/>
  <c r="H1515" i="6"/>
  <c r="C1515" i="7" s="1"/>
  <c r="H1514" i="6"/>
  <c r="C1514" i="7" s="1"/>
  <c r="H1513" i="6"/>
  <c r="C1513" i="7" s="1"/>
  <c r="H1512" i="6"/>
  <c r="C1512" i="7" s="1"/>
  <c r="H1511" i="6"/>
  <c r="C1511" i="7" s="1"/>
  <c r="H1510" i="6"/>
  <c r="C1510" i="7" s="1"/>
  <c r="H1509" i="6"/>
  <c r="C1509" i="7" s="1"/>
  <c r="H1508" i="6"/>
  <c r="C1508" i="7" s="1"/>
  <c r="H1507" i="6"/>
  <c r="C1507" i="7" s="1"/>
  <c r="H1506" i="6"/>
  <c r="C1506" i="7" s="1"/>
  <c r="K1525" i="7" s="1"/>
  <c r="H1505" i="6"/>
  <c r="C1505" i="7" s="1"/>
  <c r="H1504" i="6"/>
  <c r="C1504" i="7" s="1"/>
  <c r="H1503" i="6"/>
  <c r="C1503" i="7" s="1"/>
  <c r="H1502" i="6"/>
  <c r="C1502" i="7" s="1"/>
  <c r="H1501" i="6"/>
  <c r="C1501" i="7" s="1"/>
  <c r="H1500" i="6"/>
  <c r="C1500" i="7" s="1"/>
  <c r="H1499" i="6"/>
  <c r="C1499" i="7" s="1"/>
  <c r="H1498" i="6"/>
  <c r="C1498" i="7" s="1"/>
  <c r="H1497" i="6"/>
  <c r="C1497" i="7" s="1"/>
  <c r="H1496" i="6"/>
  <c r="C1496" i="7" s="1"/>
  <c r="H1495" i="6"/>
  <c r="C1495" i="7" s="1"/>
  <c r="H1494" i="6"/>
  <c r="C1494" i="7" s="1"/>
  <c r="K1513" i="7" s="1"/>
  <c r="H1493" i="6"/>
  <c r="C1493" i="7" s="1"/>
  <c r="H1492" i="6"/>
  <c r="C1492" i="7" s="1"/>
  <c r="H1491" i="6"/>
  <c r="C1491" i="7" s="1"/>
  <c r="H1490" i="6"/>
  <c r="C1490" i="7" s="1"/>
  <c r="H1489" i="6"/>
  <c r="C1489" i="7" s="1"/>
  <c r="H1488" i="6"/>
  <c r="C1488" i="7" s="1"/>
  <c r="H1487" i="6"/>
  <c r="C1487" i="7" s="1"/>
  <c r="H1486" i="6"/>
  <c r="C1486" i="7" s="1"/>
  <c r="H1485" i="6"/>
  <c r="C1485" i="7" s="1"/>
  <c r="H1484" i="6"/>
  <c r="C1484" i="7" s="1"/>
  <c r="H1483" i="6"/>
  <c r="C1483" i="7" s="1"/>
  <c r="H1482" i="6"/>
  <c r="C1482" i="7" s="1"/>
  <c r="K1501" i="7" s="1"/>
  <c r="H1481" i="6"/>
  <c r="C1481" i="7" s="1"/>
  <c r="H1480" i="6"/>
  <c r="C1480" i="7" s="1"/>
  <c r="H1479" i="6"/>
  <c r="C1479" i="7" s="1"/>
  <c r="H1478" i="6"/>
  <c r="C1478" i="7" s="1"/>
  <c r="H1477" i="6"/>
  <c r="C1477" i="7" s="1"/>
  <c r="H1476" i="6"/>
  <c r="C1476" i="7" s="1"/>
  <c r="H1475" i="6"/>
  <c r="C1475" i="7" s="1"/>
  <c r="H1474" i="6"/>
  <c r="C1474" i="7" s="1"/>
  <c r="H1473" i="6"/>
  <c r="C1473" i="7" s="1"/>
  <c r="H1472" i="6"/>
  <c r="C1472" i="7" s="1"/>
  <c r="H1471" i="6"/>
  <c r="C1471" i="7" s="1"/>
  <c r="H1470" i="6"/>
  <c r="C1470" i="7" s="1"/>
  <c r="K1489" i="7" s="1"/>
  <c r="H1469" i="6"/>
  <c r="C1469" i="7" s="1"/>
  <c r="H1468" i="6"/>
  <c r="C1468" i="7" s="1"/>
  <c r="H1467" i="6"/>
  <c r="C1467" i="7" s="1"/>
  <c r="H1466" i="6"/>
  <c r="C1466" i="7" s="1"/>
  <c r="H1465" i="6"/>
  <c r="C1465" i="7" s="1"/>
  <c r="H1464" i="6"/>
  <c r="C1464" i="7" s="1"/>
  <c r="H1463" i="6"/>
  <c r="C1463" i="7" s="1"/>
  <c r="H1462" i="6"/>
  <c r="C1462" i="7" s="1"/>
  <c r="H1461" i="6"/>
  <c r="C1461" i="7" s="1"/>
  <c r="H1460" i="6"/>
  <c r="C1460" i="7" s="1"/>
  <c r="H1459" i="6"/>
  <c r="C1459" i="7" s="1"/>
  <c r="H1458" i="6"/>
  <c r="C1458" i="7" s="1"/>
  <c r="K1477" i="7" s="1"/>
  <c r="H1457" i="6"/>
  <c r="C1457" i="7" s="1"/>
  <c r="H1456" i="6"/>
  <c r="C1456" i="7" s="1"/>
  <c r="H1455" i="6"/>
  <c r="C1455" i="7" s="1"/>
  <c r="H1454" i="6"/>
  <c r="C1454" i="7" s="1"/>
  <c r="H1453" i="6"/>
  <c r="C1453" i="7" s="1"/>
  <c r="H1452" i="6"/>
  <c r="C1452" i="7" s="1"/>
  <c r="H1451" i="6"/>
  <c r="C1451" i="7" s="1"/>
  <c r="H1450" i="6"/>
  <c r="C1450" i="7" s="1"/>
  <c r="H1449" i="6"/>
  <c r="C1449" i="7" s="1"/>
  <c r="H1448" i="6"/>
  <c r="C1448" i="7" s="1"/>
  <c r="H1447" i="6"/>
  <c r="C1447" i="7" s="1"/>
  <c r="H1446" i="6"/>
  <c r="C1446" i="7" s="1"/>
  <c r="K1465" i="7" s="1"/>
  <c r="H1445" i="6"/>
  <c r="C1445" i="7" s="1"/>
  <c r="H1444" i="6"/>
  <c r="C1444" i="7" s="1"/>
  <c r="H1443" i="6"/>
  <c r="C1443" i="7" s="1"/>
  <c r="H1442" i="6"/>
  <c r="C1442" i="7" s="1"/>
  <c r="H1441" i="6"/>
  <c r="C1441" i="7" s="1"/>
  <c r="H1440" i="6"/>
  <c r="C1440" i="7" s="1"/>
  <c r="H1439" i="6"/>
  <c r="C1439" i="7" s="1"/>
  <c r="H1438" i="6"/>
  <c r="C1438" i="7" s="1"/>
  <c r="H1437" i="6"/>
  <c r="C1437" i="7" s="1"/>
  <c r="H1436" i="6"/>
  <c r="C1436" i="7" s="1"/>
  <c r="H1435" i="6"/>
  <c r="C1435" i="7" s="1"/>
  <c r="H1434" i="6"/>
  <c r="C1434" i="7" s="1"/>
  <c r="K1453" i="7" s="1"/>
  <c r="H1433" i="6"/>
  <c r="C1433" i="7" s="1"/>
  <c r="H1432" i="6"/>
  <c r="C1432" i="7" s="1"/>
  <c r="H1431" i="6"/>
  <c r="C1431" i="7" s="1"/>
  <c r="H1430" i="6"/>
  <c r="C1430" i="7" s="1"/>
  <c r="H1429" i="6"/>
  <c r="C1429" i="7" s="1"/>
  <c r="H1428" i="6"/>
  <c r="C1428" i="7" s="1"/>
  <c r="H1427" i="6"/>
  <c r="C1427" i="7" s="1"/>
  <c r="H1426" i="6"/>
  <c r="C1426" i="7" s="1"/>
  <c r="H1425" i="6"/>
  <c r="C1425" i="7" s="1"/>
  <c r="H1424" i="6"/>
  <c r="C1424" i="7" s="1"/>
  <c r="H1423" i="6"/>
  <c r="C1423" i="7" s="1"/>
  <c r="H1422" i="6"/>
  <c r="C1422" i="7" s="1"/>
  <c r="K1441" i="7" s="1"/>
  <c r="H1421" i="6"/>
  <c r="C1421" i="7" s="1"/>
  <c r="H1420" i="6"/>
  <c r="C1420" i="7" s="1"/>
  <c r="H1419" i="6"/>
  <c r="C1419" i="7" s="1"/>
  <c r="H1418" i="6"/>
  <c r="C1418" i="7" s="1"/>
  <c r="H1417" i="6"/>
  <c r="C1417" i="7" s="1"/>
  <c r="H1416" i="6"/>
  <c r="C1416" i="7" s="1"/>
  <c r="H1415" i="6"/>
  <c r="C1415" i="7" s="1"/>
  <c r="H1414" i="6"/>
  <c r="C1414" i="7" s="1"/>
  <c r="H1413" i="6"/>
  <c r="C1413" i="7" s="1"/>
  <c r="H1412" i="6"/>
  <c r="C1412" i="7" s="1"/>
  <c r="H1411" i="6"/>
  <c r="C1411" i="7" s="1"/>
  <c r="H1410" i="6"/>
  <c r="C1410" i="7" s="1"/>
  <c r="K1429" i="7" s="1"/>
  <c r="H1409" i="6"/>
  <c r="C1409" i="7" s="1"/>
  <c r="H1408" i="6"/>
  <c r="C1408" i="7" s="1"/>
  <c r="H1407" i="6"/>
  <c r="C1407" i="7" s="1"/>
  <c r="H1406" i="6"/>
  <c r="C1406" i="7" s="1"/>
  <c r="H1405" i="6"/>
  <c r="C1405" i="7" s="1"/>
  <c r="H1404" i="6"/>
  <c r="C1404" i="7" s="1"/>
  <c r="H1403" i="6"/>
  <c r="C1403" i="7" s="1"/>
  <c r="H1402" i="6"/>
  <c r="C1402" i="7" s="1"/>
  <c r="H1401" i="6"/>
  <c r="C1401" i="7" s="1"/>
  <c r="H1400" i="6"/>
  <c r="C1400" i="7" s="1"/>
  <c r="H1399" i="6"/>
  <c r="C1399" i="7" s="1"/>
  <c r="H1398" i="6"/>
  <c r="C1398" i="7" s="1"/>
  <c r="K1417" i="7" s="1"/>
  <c r="H1397" i="6"/>
  <c r="C1397" i="7" s="1"/>
  <c r="H1396" i="6"/>
  <c r="C1396" i="7" s="1"/>
  <c r="H1395" i="6"/>
  <c r="C1395" i="7" s="1"/>
  <c r="H1394" i="6"/>
  <c r="C1394" i="7" s="1"/>
  <c r="H1393" i="6"/>
  <c r="C1393" i="7" s="1"/>
  <c r="H1392" i="6"/>
  <c r="C1392" i="7" s="1"/>
  <c r="H1391" i="6"/>
  <c r="C1391" i="7" s="1"/>
  <c r="H1390" i="6"/>
  <c r="C1390" i="7" s="1"/>
  <c r="H1389" i="6"/>
  <c r="C1389" i="7" s="1"/>
  <c r="H1388" i="6"/>
  <c r="C1388" i="7" s="1"/>
  <c r="H1387" i="6"/>
  <c r="C1387" i="7" s="1"/>
  <c r="H1386" i="6"/>
  <c r="C1386" i="7" s="1"/>
  <c r="K1405" i="7" s="1"/>
  <c r="H1385" i="6"/>
  <c r="C1385" i="7" s="1"/>
  <c r="H1384" i="6"/>
  <c r="C1384" i="7" s="1"/>
  <c r="H1383" i="6"/>
  <c r="C1383" i="7" s="1"/>
  <c r="H1382" i="6"/>
  <c r="C1382" i="7" s="1"/>
  <c r="H1381" i="6"/>
  <c r="C1381" i="7" s="1"/>
  <c r="H1380" i="6"/>
  <c r="C1380" i="7" s="1"/>
  <c r="H1379" i="6"/>
  <c r="C1379" i="7" s="1"/>
  <c r="H1378" i="6"/>
  <c r="C1378" i="7" s="1"/>
  <c r="H1377" i="6"/>
  <c r="C1377" i="7" s="1"/>
  <c r="H1376" i="6"/>
  <c r="C1376" i="7" s="1"/>
  <c r="H1375" i="6"/>
  <c r="C1375" i="7" s="1"/>
  <c r="H1374" i="6"/>
  <c r="C1374" i="7" s="1"/>
  <c r="K1393" i="7" s="1"/>
  <c r="H1373" i="6"/>
  <c r="C1373" i="7" s="1"/>
  <c r="H1372" i="6"/>
  <c r="C1372" i="7" s="1"/>
  <c r="H1371" i="6"/>
  <c r="C1371" i="7" s="1"/>
  <c r="H1370" i="6"/>
  <c r="C1370" i="7" s="1"/>
  <c r="H1369" i="6"/>
  <c r="C1369" i="7" s="1"/>
  <c r="H1368" i="6"/>
  <c r="C1368" i="7" s="1"/>
  <c r="H1367" i="6"/>
  <c r="C1367" i="7" s="1"/>
  <c r="H1366" i="6"/>
  <c r="C1366" i="7" s="1"/>
  <c r="H1365" i="6"/>
  <c r="C1365" i="7" s="1"/>
  <c r="H1364" i="6"/>
  <c r="C1364" i="7" s="1"/>
  <c r="H1363" i="6"/>
  <c r="C1363" i="7" s="1"/>
  <c r="H1362" i="6"/>
  <c r="C1362" i="7" s="1"/>
  <c r="K1381" i="7" s="1"/>
  <c r="H1361" i="6"/>
  <c r="C1361" i="7" s="1"/>
  <c r="H1360" i="6"/>
  <c r="C1360" i="7" s="1"/>
  <c r="H1359" i="6"/>
  <c r="C1359" i="7" s="1"/>
  <c r="H1358" i="6"/>
  <c r="C1358" i="7" s="1"/>
  <c r="H1357" i="6"/>
  <c r="C1357" i="7" s="1"/>
  <c r="H1356" i="6"/>
  <c r="C1356" i="7" s="1"/>
  <c r="H1355" i="6"/>
  <c r="C1355" i="7" s="1"/>
  <c r="H1354" i="6"/>
  <c r="C1354" i="7" s="1"/>
  <c r="H1353" i="6"/>
  <c r="C1353" i="7" s="1"/>
  <c r="H1352" i="6"/>
  <c r="C1352" i="7" s="1"/>
  <c r="H1351" i="6"/>
  <c r="C1351" i="7" s="1"/>
  <c r="H1350" i="6"/>
  <c r="C1350" i="7" s="1"/>
  <c r="K1369" i="7" s="1"/>
  <c r="H1349" i="6"/>
  <c r="C1349" i="7" s="1"/>
  <c r="H1348" i="6"/>
  <c r="C1348" i="7" s="1"/>
  <c r="H1347" i="6"/>
  <c r="C1347" i="7" s="1"/>
  <c r="H1346" i="6"/>
  <c r="C1346" i="7" s="1"/>
  <c r="H1345" i="6"/>
  <c r="C1345" i="7" s="1"/>
  <c r="H1344" i="6"/>
  <c r="C1344" i="7" s="1"/>
  <c r="H1343" i="6"/>
  <c r="C1343" i="7" s="1"/>
  <c r="H1342" i="6"/>
  <c r="C1342" i="7" s="1"/>
  <c r="H1341" i="6"/>
  <c r="C1341" i="7" s="1"/>
  <c r="H1340" i="6"/>
  <c r="C1340" i="7" s="1"/>
  <c r="H1339" i="6"/>
  <c r="C1339" i="7" s="1"/>
  <c r="H1338" i="6"/>
  <c r="C1338" i="7" s="1"/>
  <c r="K1357" i="7" s="1"/>
  <c r="H1337" i="6"/>
  <c r="C1337" i="7" s="1"/>
  <c r="H1336" i="6"/>
  <c r="C1336" i="7" s="1"/>
  <c r="H1335" i="6"/>
  <c r="C1335" i="7" s="1"/>
  <c r="H1334" i="6"/>
  <c r="C1334" i="7" s="1"/>
  <c r="H1333" i="6"/>
  <c r="C1333" i="7" s="1"/>
  <c r="H1332" i="6"/>
  <c r="C1332" i="7" s="1"/>
  <c r="H1331" i="6"/>
  <c r="C1331" i="7" s="1"/>
  <c r="H1330" i="6"/>
  <c r="C1330" i="7" s="1"/>
  <c r="H1329" i="6"/>
  <c r="C1329" i="7" s="1"/>
  <c r="H1328" i="6"/>
  <c r="C1328" i="7" s="1"/>
  <c r="H1327" i="6"/>
  <c r="C1327" i="7" s="1"/>
  <c r="H1326" i="6"/>
  <c r="C1326" i="7" s="1"/>
  <c r="K1345" i="7" s="1"/>
  <c r="H1325" i="6"/>
  <c r="C1325" i="7" s="1"/>
  <c r="H1324" i="6"/>
  <c r="C1324" i="7" s="1"/>
  <c r="H1323" i="6"/>
  <c r="C1323" i="7" s="1"/>
  <c r="H1322" i="6"/>
  <c r="C1322" i="7" s="1"/>
  <c r="H1321" i="6"/>
  <c r="C1321" i="7" s="1"/>
  <c r="H1320" i="6"/>
  <c r="C1320" i="7" s="1"/>
  <c r="H1319" i="6"/>
  <c r="C1319" i="7" s="1"/>
  <c r="H1318" i="6"/>
  <c r="C1318" i="7" s="1"/>
  <c r="H1317" i="6"/>
  <c r="C1317" i="7" s="1"/>
  <c r="H1316" i="6"/>
  <c r="C1316" i="7" s="1"/>
  <c r="H1315" i="6"/>
  <c r="C1315" i="7" s="1"/>
  <c r="H1314" i="6"/>
  <c r="C1314" i="7" s="1"/>
  <c r="K1333" i="7" s="1"/>
  <c r="H1313" i="6"/>
  <c r="C1313" i="7" s="1"/>
  <c r="H1312" i="6"/>
  <c r="C1312" i="7" s="1"/>
  <c r="H1311" i="6"/>
  <c r="C1311" i="7" s="1"/>
  <c r="H1310" i="6"/>
  <c r="C1310" i="7" s="1"/>
  <c r="H1309" i="6"/>
  <c r="C1309" i="7" s="1"/>
  <c r="H1308" i="6"/>
  <c r="C1308" i="7" s="1"/>
  <c r="H1307" i="6"/>
  <c r="C1307" i="7" s="1"/>
  <c r="H1306" i="6"/>
  <c r="C1306" i="7" s="1"/>
  <c r="H1305" i="6"/>
  <c r="C1305" i="7" s="1"/>
  <c r="H1304" i="6"/>
  <c r="C1304" i="7" s="1"/>
  <c r="H1303" i="6"/>
  <c r="C1303" i="7" s="1"/>
  <c r="H1302" i="6"/>
  <c r="C1302" i="7" s="1"/>
  <c r="K1321" i="7" s="1"/>
  <c r="H1301" i="6"/>
  <c r="C1301" i="7" s="1"/>
  <c r="H1300" i="6"/>
  <c r="C1300" i="7" s="1"/>
  <c r="H1299" i="6"/>
  <c r="C1299" i="7" s="1"/>
  <c r="H1298" i="6"/>
  <c r="C1298" i="7" s="1"/>
  <c r="H1297" i="6"/>
  <c r="C1297" i="7" s="1"/>
  <c r="H1296" i="6"/>
  <c r="C1296" i="7" s="1"/>
  <c r="H1295" i="6"/>
  <c r="C1295" i="7" s="1"/>
  <c r="H1294" i="6"/>
  <c r="C1294" i="7" s="1"/>
  <c r="H1293" i="6"/>
  <c r="C1293" i="7" s="1"/>
  <c r="H1292" i="6"/>
  <c r="C1292" i="7" s="1"/>
  <c r="H1291" i="6"/>
  <c r="C1291" i="7" s="1"/>
  <c r="H1290" i="6"/>
  <c r="C1290" i="7" s="1"/>
  <c r="K1309" i="7" s="1"/>
  <c r="H1289" i="6"/>
  <c r="C1289" i="7" s="1"/>
  <c r="H1288" i="6"/>
  <c r="C1288" i="7" s="1"/>
  <c r="H1287" i="6"/>
  <c r="C1287" i="7" s="1"/>
  <c r="H1286" i="6"/>
  <c r="C1286" i="7" s="1"/>
  <c r="H1285" i="6"/>
  <c r="C1285" i="7" s="1"/>
  <c r="H1284" i="6"/>
  <c r="C1284" i="7" s="1"/>
  <c r="H1283" i="6"/>
  <c r="C1283" i="7" s="1"/>
  <c r="H1282" i="6"/>
  <c r="C1282" i="7" s="1"/>
  <c r="H1281" i="6"/>
  <c r="C1281" i="7" s="1"/>
  <c r="H1280" i="6"/>
  <c r="C1280" i="7" s="1"/>
  <c r="H1279" i="6"/>
  <c r="C1279" i="7" s="1"/>
  <c r="H1278" i="6"/>
  <c r="C1278" i="7" s="1"/>
  <c r="K1297" i="7" s="1"/>
  <c r="H1277" i="6"/>
  <c r="C1277" i="7" s="1"/>
  <c r="H1276" i="6"/>
  <c r="C1276" i="7" s="1"/>
  <c r="H1275" i="6"/>
  <c r="C1275" i="7" s="1"/>
  <c r="H1274" i="6"/>
  <c r="C1274" i="7" s="1"/>
  <c r="H1273" i="6"/>
  <c r="C1273" i="7" s="1"/>
  <c r="H1272" i="6"/>
  <c r="C1272" i="7" s="1"/>
  <c r="H1271" i="6"/>
  <c r="C1271" i="7" s="1"/>
  <c r="H1270" i="6"/>
  <c r="C1270" i="7" s="1"/>
  <c r="H1269" i="6"/>
  <c r="C1269" i="7" s="1"/>
  <c r="H1268" i="6"/>
  <c r="C1268" i="7" s="1"/>
  <c r="H1267" i="6"/>
  <c r="C1267" i="7" s="1"/>
  <c r="H1266" i="6"/>
  <c r="C1266" i="7" s="1"/>
  <c r="K1285" i="7" s="1"/>
  <c r="H1265" i="6"/>
  <c r="C1265" i="7" s="1"/>
  <c r="H1264" i="6"/>
  <c r="C1264" i="7" s="1"/>
  <c r="H1263" i="6"/>
  <c r="C1263" i="7" s="1"/>
  <c r="H1262" i="6"/>
  <c r="C1262" i="7" s="1"/>
  <c r="H1261" i="6"/>
  <c r="C1261" i="7" s="1"/>
  <c r="H1260" i="6"/>
  <c r="C1260" i="7" s="1"/>
  <c r="H1259" i="6"/>
  <c r="C1259" i="7" s="1"/>
  <c r="H1258" i="6"/>
  <c r="C1258" i="7" s="1"/>
  <c r="H1257" i="6"/>
  <c r="C1257" i="7" s="1"/>
  <c r="H1256" i="6"/>
  <c r="C1256" i="7" s="1"/>
  <c r="H1255" i="6"/>
  <c r="C1255" i="7" s="1"/>
  <c r="H1254" i="6"/>
  <c r="C1254" i="7" s="1"/>
  <c r="K1273" i="7" s="1"/>
  <c r="H1253" i="6"/>
  <c r="C1253" i="7" s="1"/>
  <c r="H1252" i="6"/>
  <c r="C1252" i="7" s="1"/>
  <c r="H1251" i="6"/>
  <c r="C1251" i="7" s="1"/>
  <c r="H1250" i="6"/>
  <c r="C1250" i="7" s="1"/>
  <c r="H1249" i="6"/>
  <c r="C1249" i="7" s="1"/>
  <c r="H1248" i="6"/>
  <c r="C1248" i="7" s="1"/>
  <c r="H1247" i="6"/>
  <c r="C1247" i="7" s="1"/>
  <c r="H1246" i="6"/>
  <c r="C1246" i="7" s="1"/>
  <c r="H1245" i="6"/>
  <c r="C1245" i="7" s="1"/>
  <c r="H1244" i="6"/>
  <c r="C1244" i="7" s="1"/>
  <c r="H1243" i="6"/>
  <c r="C1243" i="7" s="1"/>
  <c r="H1242" i="6"/>
  <c r="C1242" i="7" s="1"/>
  <c r="K1261" i="7" s="1"/>
  <c r="H1241" i="6"/>
  <c r="C1241" i="7" s="1"/>
  <c r="H1240" i="6"/>
  <c r="C1240" i="7" s="1"/>
  <c r="H1239" i="6"/>
  <c r="C1239" i="7" s="1"/>
  <c r="H1238" i="6"/>
  <c r="C1238" i="7" s="1"/>
  <c r="H1237" i="6"/>
  <c r="C1237" i="7" s="1"/>
  <c r="H1236" i="6"/>
  <c r="C1236" i="7" s="1"/>
  <c r="H1235" i="6"/>
  <c r="C1235" i="7" s="1"/>
  <c r="H1234" i="6"/>
  <c r="C1234" i="7" s="1"/>
  <c r="H1233" i="6"/>
  <c r="C1233" i="7" s="1"/>
  <c r="H1232" i="6"/>
  <c r="C1232" i="7" s="1"/>
  <c r="H1231" i="6"/>
  <c r="C1231" i="7" s="1"/>
  <c r="H1230" i="6"/>
  <c r="C1230" i="7" s="1"/>
  <c r="K1249" i="7" s="1"/>
  <c r="H1229" i="6"/>
  <c r="C1229" i="7" s="1"/>
  <c r="H1228" i="6"/>
  <c r="C1228" i="7" s="1"/>
  <c r="H1227" i="6"/>
  <c r="C1227" i="7" s="1"/>
  <c r="H1226" i="6"/>
  <c r="C1226" i="7" s="1"/>
  <c r="H1225" i="6"/>
  <c r="C1225" i="7" s="1"/>
  <c r="H1224" i="6"/>
  <c r="C1224" i="7" s="1"/>
  <c r="H1223" i="6"/>
  <c r="C1223" i="7" s="1"/>
  <c r="H1222" i="6"/>
  <c r="C1222" i="7" s="1"/>
  <c r="H1221" i="6"/>
  <c r="C1221" i="7" s="1"/>
  <c r="H1220" i="6"/>
  <c r="C1220" i="7" s="1"/>
  <c r="H1219" i="6"/>
  <c r="C1219" i="7" s="1"/>
  <c r="H1218" i="6"/>
  <c r="C1218" i="7" s="1"/>
  <c r="K1237" i="7" s="1"/>
  <c r="H1217" i="6"/>
  <c r="C1217" i="7" s="1"/>
  <c r="H1216" i="6"/>
  <c r="C1216" i="7" s="1"/>
  <c r="H1215" i="6"/>
  <c r="C1215" i="7" s="1"/>
  <c r="H1214" i="6"/>
  <c r="C1214" i="7" s="1"/>
  <c r="H1213" i="6"/>
  <c r="C1213" i="7" s="1"/>
  <c r="H1212" i="6"/>
  <c r="C1212" i="7" s="1"/>
  <c r="H1211" i="6"/>
  <c r="C1211" i="7" s="1"/>
  <c r="H1210" i="6"/>
  <c r="C1210" i="7" s="1"/>
  <c r="H1209" i="6"/>
  <c r="C1209" i="7" s="1"/>
  <c r="H1208" i="6"/>
  <c r="C1208" i="7" s="1"/>
  <c r="H1207" i="6"/>
  <c r="C1207" i="7" s="1"/>
  <c r="H1206" i="6"/>
  <c r="C1206" i="7" s="1"/>
  <c r="K1225" i="7" s="1"/>
  <c r="H1205" i="6"/>
  <c r="C1205" i="7" s="1"/>
  <c r="H1204" i="6"/>
  <c r="C1204" i="7" s="1"/>
  <c r="H1203" i="6"/>
  <c r="C1203" i="7" s="1"/>
  <c r="H1202" i="6"/>
  <c r="C1202" i="7" s="1"/>
  <c r="H1201" i="6"/>
  <c r="C1201" i="7" s="1"/>
  <c r="H1200" i="6"/>
  <c r="C1200" i="7" s="1"/>
  <c r="H1199" i="6"/>
  <c r="C1199" i="7" s="1"/>
  <c r="H1198" i="6"/>
  <c r="C1198" i="7" s="1"/>
  <c r="H1197" i="6"/>
  <c r="C1197" i="7" s="1"/>
  <c r="H1196" i="6"/>
  <c r="C1196" i="7" s="1"/>
  <c r="H1195" i="6"/>
  <c r="C1195" i="7" s="1"/>
  <c r="H1194" i="6"/>
  <c r="C1194" i="7" s="1"/>
  <c r="K1213" i="7" s="1"/>
  <c r="H1193" i="6"/>
  <c r="C1193" i="7" s="1"/>
  <c r="H1192" i="6"/>
  <c r="C1192" i="7" s="1"/>
  <c r="H1191" i="6"/>
  <c r="C1191" i="7" s="1"/>
  <c r="H1190" i="6"/>
  <c r="C1190" i="7" s="1"/>
  <c r="H1189" i="6"/>
  <c r="C1189" i="7" s="1"/>
  <c r="H1188" i="6"/>
  <c r="C1188" i="7" s="1"/>
  <c r="H1187" i="6"/>
  <c r="C1187" i="7" s="1"/>
  <c r="H1186" i="6"/>
  <c r="C1186" i="7" s="1"/>
  <c r="H1185" i="6"/>
  <c r="C1185" i="7" s="1"/>
  <c r="H1184" i="6"/>
  <c r="C1184" i="7" s="1"/>
  <c r="H1183" i="6"/>
  <c r="C1183" i="7" s="1"/>
  <c r="H1182" i="6"/>
  <c r="C1182" i="7" s="1"/>
  <c r="K1201" i="7" s="1"/>
  <c r="H1181" i="6"/>
  <c r="C1181" i="7" s="1"/>
  <c r="H1180" i="6"/>
  <c r="C1180" i="7" s="1"/>
  <c r="H1179" i="6"/>
  <c r="C1179" i="7" s="1"/>
  <c r="H1178" i="6"/>
  <c r="C1178" i="7" s="1"/>
  <c r="H1177" i="6"/>
  <c r="C1177" i="7" s="1"/>
  <c r="H1176" i="6"/>
  <c r="C1176" i="7" s="1"/>
  <c r="H1175" i="6"/>
  <c r="C1175" i="7" s="1"/>
  <c r="H1174" i="6"/>
  <c r="C1174" i="7" s="1"/>
  <c r="H1173" i="6"/>
  <c r="C1173" i="7" s="1"/>
  <c r="H1172" i="6"/>
  <c r="C1172" i="7" s="1"/>
  <c r="H1171" i="6"/>
  <c r="C1171" i="7" s="1"/>
  <c r="H1170" i="6"/>
  <c r="C1170" i="7" s="1"/>
  <c r="K1189" i="7" s="1"/>
  <c r="H1169" i="6"/>
  <c r="C1169" i="7" s="1"/>
  <c r="H1168" i="6"/>
  <c r="C1168" i="7" s="1"/>
  <c r="H1167" i="6"/>
  <c r="C1167" i="7" s="1"/>
  <c r="H1166" i="6"/>
  <c r="C1166" i="7" s="1"/>
  <c r="H1165" i="6"/>
  <c r="C1165" i="7" s="1"/>
  <c r="H1164" i="6"/>
  <c r="C1164" i="7" s="1"/>
  <c r="H1163" i="6"/>
  <c r="C1163" i="7" s="1"/>
  <c r="H1162" i="6"/>
  <c r="C1162" i="7" s="1"/>
  <c r="H1161" i="6"/>
  <c r="C1161" i="7" s="1"/>
  <c r="H1160" i="6"/>
  <c r="C1160" i="7" s="1"/>
  <c r="H1159" i="6"/>
  <c r="C1159" i="7" s="1"/>
  <c r="H1158" i="6"/>
  <c r="C1158" i="7" s="1"/>
  <c r="K1177" i="7" s="1"/>
  <c r="H1157" i="6"/>
  <c r="C1157" i="7" s="1"/>
  <c r="H1156" i="6"/>
  <c r="C1156" i="7" s="1"/>
  <c r="H1155" i="6"/>
  <c r="C1155" i="7" s="1"/>
  <c r="H1154" i="6"/>
  <c r="C1154" i="7" s="1"/>
  <c r="H1153" i="6"/>
  <c r="C1153" i="7" s="1"/>
  <c r="H1152" i="6"/>
  <c r="C1152" i="7" s="1"/>
  <c r="H1151" i="6"/>
  <c r="C1151" i="7" s="1"/>
  <c r="H1150" i="6"/>
  <c r="C1150" i="7" s="1"/>
  <c r="H1149" i="6"/>
  <c r="C1149" i="7" s="1"/>
  <c r="H1148" i="6"/>
  <c r="C1148" i="7" s="1"/>
  <c r="H1147" i="6"/>
  <c r="C1147" i="7" s="1"/>
  <c r="H1146" i="6"/>
  <c r="C1146" i="7" s="1"/>
  <c r="K1165" i="7" s="1"/>
  <c r="H1145" i="6"/>
  <c r="C1145" i="7" s="1"/>
  <c r="H1144" i="6"/>
  <c r="C1144" i="7" s="1"/>
  <c r="H1143" i="6"/>
  <c r="C1143" i="7" s="1"/>
  <c r="H1142" i="6"/>
  <c r="C1142" i="7" s="1"/>
  <c r="H1141" i="6"/>
  <c r="C1141" i="7" s="1"/>
  <c r="H1140" i="6"/>
  <c r="C1140" i="7" s="1"/>
  <c r="H1139" i="6"/>
  <c r="C1139" i="7" s="1"/>
  <c r="H1138" i="6"/>
  <c r="C1138" i="7" s="1"/>
  <c r="H1137" i="6"/>
  <c r="C1137" i="7" s="1"/>
  <c r="H1136" i="6"/>
  <c r="C1136" i="7" s="1"/>
  <c r="H1135" i="6"/>
  <c r="C1135" i="7" s="1"/>
  <c r="H1134" i="6"/>
  <c r="C1134" i="7" s="1"/>
  <c r="K1153" i="7" s="1"/>
  <c r="H1133" i="6"/>
  <c r="C1133" i="7" s="1"/>
  <c r="H1132" i="6"/>
  <c r="C1132" i="7" s="1"/>
  <c r="H1131" i="6"/>
  <c r="C1131" i="7" s="1"/>
  <c r="H1130" i="6"/>
  <c r="C1130" i="7" s="1"/>
  <c r="H1129" i="6"/>
  <c r="C1129" i="7" s="1"/>
  <c r="H1128" i="6"/>
  <c r="C1128" i="7" s="1"/>
  <c r="H1127" i="6"/>
  <c r="C1127" i="7" s="1"/>
  <c r="H1126" i="6"/>
  <c r="C1126" i="7" s="1"/>
  <c r="H1125" i="6"/>
  <c r="C1125" i="7" s="1"/>
  <c r="H1124" i="6"/>
  <c r="C1124" i="7" s="1"/>
  <c r="H1123" i="6"/>
  <c r="C1123" i="7" s="1"/>
  <c r="H1122" i="6"/>
  <c r="C1122" i="7" s="1"/>
  <c r="K1141" i="7" s="1"/>
  <c r="H1121" i="6"/>
  <c r="C1121" i="7" s="1"/>
  <c r="H1120" i="6"/>
  <c r="C1120" i="7" s="1"/>
  <c r="H1119" i="6"/>
  <c r="C1119" i="7" s="1"/>
  <c r="H1118" i="6"/>
  <c r="C1118" i="7" s="1"/>
  <c r="H1117" i="6"/>
  <c r="C1117" i="7" s="1"/>
  <c r="H1116" i="6"/>
  <c r="C1116" i="7" s="1"/>
  <c r="H1115" i="6"/>
  <c r="C1115" i="7" s="1"/>
  <c r="H1114" i="6"/>
  <c r="C1114" i="7" s="1"/>
  <c r="H1113" i="6"/>
  <c r="C1113" i="7" s="1"/>
  <c r="H1112" i="6"/>
  <c r="C1112" i="7" s="1"/>
  <c r="H1111" i="6"/>
  <c r="C1111" i="7" s="1"/>
  <c r="H1110" i="6"/>
  <c r="C1110" i="7" s="1"/>
  <c r="K1129" i="7" s="1"/>
  <c r="H1109" i="6"/>
  <c r="C1109" i="7" s="1"/>
  <c r="H1108" i="6"/>
  <c r="C1108" i="7" s="1"/>
  <c r="H1107" i="6"/>
  <c r="C1107" i="7" s="1"/>
  <c r="H1106" i="6"/>
  <c r="C1106" i="7" s="1"/>
  <c r="H1105" i="6"/>
  <c r="C1105" i="7" s="1"/>
  <c r="H1104" i="6"/>
  <c r="C1104" i="7" s="1"/>
  <c r="H1103" i="6"/>
  <c r="C1103" i="7" s="1"/>
  <c r="H1102" i="6"/>
  <c r="C1102" i="7" s="1"/>
  <c r="H1101" i="6"/>
  <c r="C1101" i="7" s="1"/>
  <c r="H1100" i="6"/>
  <c r="C1100" i="7" s="1"/>
  <c r="H1099" i="6"/>
  <c r="C1099" i="7" s="1"/>
  <c r="H1098" i="6"/>
  <c r="C1098" i="7" s="1"/>
  <c r="K1117" i="7" s="1"/>
  <c r="H1097" i="6"/>
  <c r="C1097" i="7" s="1"/>
  <c r="H1096" i="6"/>
  <c r="C1096" i="7" s="1"/>
  <c r="H1095" i="6"/>
  <c r="C1095" i="7" s="1"/>
  <c r="H1094" i="6"/>
  <c r="C1094" i="7" s="1"/>
  <c r="H1093" i="6"/>
  <c r="C1093" i="7" s="1"/>
  <c r="H1092" i="6"/>
  <c r="C1092" i="7" s="1"/>
  <c r="H1091" i="6"/>
  <c r="C1091" i="7" s="1"/>
  <c r="H1090" i="6"/>
  <c r="C1090" i="7" s="1"/>
  <c r="H1089" i="6"/>
  <c r="C1089" i="7" s="1"/>
  <c r="H1088" i="6"/>
  <c r="C1088" i="7" s="1"/>
  <c r="H1087" i="6"/>
  <c r="C1087" i="7" s="1"/>
  <c r="H1086" i="6"/>
  <c r="C1086" i="7" s="1"/>
  <c r="K1105" i="7" s="1"/>
  <c r="H1085" i="6"/>
  <c r="C1085" i="7" s="1"/>
  <c r="H1084" i="6"/>
  <c r="C1084" i="7" s="1"/>
  <c r="H1083" i="6"/>
  <c r="C1083" i="7" s="1"/>
  <c r="H1082" i="6"/>
  <c r="C1082" i="7" s="1"/>
  <c r="H1081" i="6"/>
  <c r="C1081" i="7" s="1"/>
  <c r="H1080" i="6"/>
  <c r="C1080" i="7" s="1"/>
  <c r="H1079" i="6"/>
  <c r="C1079" i="7" s="1"/>
  <c r="H1078" i="6"/>
  <c r="C1078" i="7" s="1"/>
  <c r="H1077" i="6"/>
  <c r="C1077" i="7" s="1"/>
  <c r="H1076" i="6"/>
  <c r="C1076" i="7" s="1"/>
  <c r="H1075" i="6"/>
  <c r="C1075" i="7" s="1"/>
  <c r="H1074" i="6"/>
  <c r="C1074" i="7" s="1"/>
  <c r="H1073" i="6"/>
  <c r="C1073" i="7" s="1"/>
  <c r="H1072" i="6"/>
  <c r="C1072" i="7" s="1"/>
  <c r="H1071" i="6"/>
  <c r="C1071" i="7" s="1"/>
  <c r="H1070" i="6"/>
  <c r="C1070" i="7" s="1"/>
  <c r="H1069" i="6"/>
  <c r="C1069" i="7" s="1"/>
  <c r="H1068" i="6"/>
  <c r="C1068" i="7" s="1"/>
  <c r="H1067" i="6"/>
  <c r="C1067" i="7" s="1"/>
  <c r="H1066" i="6"/>
  <c r="C1066" i="7" s="1"/>
  <c r="H1065" i="6"/>
  <c r="C1065" i="7" s="1"/>
  <c r="H1064" i="6"/>
  <c r="C1064" i="7" s="1"/>
  <c r="H1063" i="6"/>
  <c r="C1063" i="7" s="1"/>
  <c r="H1062" i="6"/>
  <c r="C1062" i="7" s="1"/>
  <c r="K1081" i="7" s="1"/>
  <c r="H1061" i="6"/>
  <c r="C1061" i="7" s="1"/>
  <c r="H1060" i="6"/>
  <c r="C1060" i="7" s="1"/>
  <c r="H1059" i="6"/>
  <c r="C1059" i="7" s="1"/>
  <c r="H1058" i="6"/>
  <c r="C1058" i="7" s="1"/>
  <c r="H1057" i="6"/>
  <c r="C1057" i="7" s="1"/>
  <c r="H1056" i="6"/>
  <c r="C1056" i="7" s="1"/>
  <c r="H1055" i="6"/>
  <c r="C1055" i="7" s="1"/>
  <c r="H1054" i="6"/>
  <c r="C1054" i="7" s="1"/>
  <c r="H1053" i="6"/>
  <c r="C1053" i="7" s="1"/>
  <c r="H1052" i="6"/>
  <c r="C1052" i="7" s="1"/>
  <c r="H1051" i="6"/>
  <c r="C1051" i="7" s="1"/>
  <c r="H1050" i="6"/>
  <c r="C1050" i="7" s="1"/>
  <c r="K1069" i="7" s="1"/>
  <c r="H1049" i="6"/>
  <c r="C1049" i="7" s="1"/>
  <c r="H1048" i="6"/>
  <c r="C1048" i="7" s="1"/>
  <c r="H1047" i="6"/>
  <c r="C1047" i="7" s="1"/>
  <c r="H1046" i="6"/>
  <c r="C1046" i="7" s="1"/>
  <c r="H1045" i="6"/>
  <c r="C1045" i="7" s="1"/>
  <c r="H1044" i="6"/>
  <c r="C1044" i="7" s="1"/>
  <c r="H1043" i="6"/>
  <c r="C1043" i="7" s="1"/>
  <c r="H1042" i="6"/>
  <c r="C1042" i="7" s="1"/>
  <c r="H1041" i="6"/>
  <c r="C1041" i="7" s="1"/>
  <c r="H1040" i="6"/>
  <c r="C1040" i="7" s="1"/>
  <c r="H1039" i="6"/>
  <c r="C1039" i="7" s="1"/>
  <c r="H1038" i="6"/>
  <c r="C1038" i="7" s="1"/>
  <c r="K1057" i="7" s="1"/>
  <c r="H1037" i="6"/>
  <c r="C1037" i="7" s="1"/>
  <c r="H1036" i="6"/>
  <c r="C1036" i="7" s="1"/>
  <c r="H1035" i="6"/>
  <c r="C1035" i="7" s="1"/>
  <c r="H1034" i="6"/>
  <c r="C1034" i="7" s="1"/>
  <c r="H1033" i="6"/>
  <c r="C1033" i="7" s="1"/>
  <c r="H1032" i="6"/>
  <c r="C1032" i="7" s="1"/>
  <c r="H1031" i="6"/>
  <c r="C1031" i="7" s="1"/>
  <c r="H1030" i="6"/>
  <c r="C1030" i="7" s="1"/>
  <c r="H1029" i="6"/>
  <c r="C1029" i="7" s="1"/>
  <c r="H1028" i="6"/>
  <c r="C1028" i="7" s="1"/>
  <c r="H1027" i="6"/>
  <c r="C1027" i="7" s="1"/>
  <c r="H1026" i="6"/>
  <c r="C1026" i="7" s="1"/>
  <c r="K1045" i="7" s="1"/>
  <c r="H1025" i="6"/>
  <c r="C1025" i="7" s="1"/>
  <c r="H1024" i="6"/>
  <c r="C1024" i="7" s="1"/>
  <c r="H1023" i="6"/>
  <c r="C1023" i="7" s="1"/>
  <c r="H1022" i="6"/>
  <c r="C1022" i="7" s="1"/>
  <c r="H1021" i="6"/>
  <c r="C1021" i="7" s="1"/>
  <c r="H1020" i="6"/>
  <c r="C1020" i="7" s="1"/>
  <c r="H1019" i="6"/>
  <c r="C1019" i="7" s="1"/>
  <c r="H1018" i="6"/>
  <c r="C1018" i="7" s="1"/>
  <c r="H1017" i="6"/>
  <c r="C1017" i="7" s="1"/>
  <c r="H1016" i="6"/>
  <c r="C1016" i="7" s="1"/>
  <c r="H1015" i="6"/>
  <c r="C1015" i="7" s="1"/>
  <c r="H1014" i="6"/>
  <c r="C1014" i="7" s="1"/>
  <c r="K1033" i="7" s="1"/>
  <c r="H1013" i="6"/>
  <c r="C1013" i="7" s="1"/>
  <c r="H1012" i="6"/>
  <c r="C1012" i="7" s="1"/>
  <c r="H1011" i="6"/>
  <c r="C1011" i="7" s="1"/>
  <c r="H1010" i="6"/>
  <c r="C1010" i="7" s="1"/>
  <c r="H1009" i="6"/>
  <c r="C1009" i="7" s="1"/>
  <c r="H1008" i="6"/>
  <c r="C1008" i="7" s="1"/>
  <c r="H1007" i="6"/>
  <c r="C1007" i="7" s="1"/>
  <c r="H1006" i="6"/>
  <c r="C1006" i="7" s="1"/>
  <c r="H1005" i="6"/>
  <c r="C1005" i="7" s="1"/>
  <c r="H1004" i="6"/>
  <c r="C1004" i="7" s="1"/>
  <c r="H1003" i="6"/>
  <c r="C1003" i="7" s="1"/>
  <c r="H1002" i="6"/>
  <c r="C1002" i="7" s="1"/>
  <c r="K1021" i="7" s="1"/>
  <c r="H1001" i="6"/>
  <c r="C1001" i="7" s="1"/>
  <c r="H1000" i="6"/>
  <c r="C1000" i="7" s="1"/>
  <c r="H999" i="6"/>
  <c r="C999" i="7" s="1"/>
  <c r="H998" i="6"/>
  <c r="C998" i="7" s="1"/>
  <c r="H997" i="6"/>
  <c r="C997" i="7" s="1"/>
  <c r="H996" i="6"/>
  <c r="C996" i="7" s="1"/>
  <c r="H995" i="6"/>
  <c r="C995" i="7" s="1"/>
  <c r="H994" i="6"/>
  <c r="C994" i="7" s="1"/>
  <c r="H993" i="6"/>
  <c r="C993" i="7" s="1"/>
  <c r="H992" i="6"/>
  <c r="C992" i="7" s="1"/>
  <c r="H991" i="6"/>
  <c r="C991" i="7" s="1"/>
  <c r="H990" i="6"/>
  <c r="C990" i="7" s="1"/>
  <c r="K1009" i="7" s="1"/>
  <c r="H989" i="6"/>
  <c r="C989" i="7" s="1"/>
  <c r="H988" i="6"/>
  <c r="C988" i="7" s="1"/>
  <c r="H987" i="6"/>
  <c r="C987" i="7" s="1"/>
  <c r="H986" i="6"/>
  <c r="C986" i="7" s="1"/>
  <c r="H985" i="6"/>
  <c r="C985" i="7" s="1"/>
  <c r="H984" i="6"/>
  <c r="C984" i="7" s="1"/>
  <c r="H983" i="6"/>
  <c r="C983" i="7" s="1"/>
  <c r="H982" i="6"/>
  <c r="C982" i="7" s="1"/>
  <c r="H981" i="6"/>
  <c r="C981" i="7" s="1"/>
  <c r="H980" i="6"/>
  <c r="C980" i="7" s="1"/>
  <c r="H979" i="6"/>
  <c r="C979" i="7" s="1"/>
  <c r="H978" i="6"/>
  <c r="C978" i="7" s="1"/>
  <c r="K997" i="7" s="1"/>
  <c r="H977" i="6"/>
  <c r="C977" i="7" s="1"/>
  <c r="H976" i="6"/>
  <c r="C976" i="7" s="1"/>
  <c r="H975" i="6"/>
  <c r="C975" i="7" s="1"/>
  <c r="H974" i="6"/>
  <c r="C974" i="7" s="1"/>
  <c r="H973" i="6"/>
  <c r="C973" i="7" s="1"/>
  <c r="H972" i="6"/>
  <c r="C972" i="7" s="1"/>
  <c r="H971" i="6"/>
  <c r="C971" i="7" s="1"/>
  <c r="H970" i="6"/>
  <c r="C970" i="7" s="1"/>
  <c r="H969" i="6"/>
  <c r="C969" i="7" s="1"/>
  <c r="H968" i="6"/>
  <c r="C968" i="7" s="1"/>
  <c r="H967" i="6"/>
  <c r="C967" i="7" s="1"/>
  <c r="H966" i="6"/>
  <c r="C966" i="7" s="1"/>
  <c r="K985" i="7" s="1"/>
  <c r="H965" i="6"/>
  <c r="C965" i="7" s="1"/>
  <c r="H964" i="6"/>
  <c r="C964" i="7" s="1"/>
  <c r="H963" i="6"/>
  <c r="C963" i="7" s="1"/>
  <c r="H962" i="6"/>
  <c r="C962" i="7" s="1"/>
  <c r="H961" i="6"/>
  <c r="C961" i="7" s="1"/>
  <c r="H960" i="6"/>
  <c r="C960" i="7" s="1"/>
  <c r="H959" i="6"/>
  <c r="C959" i="7" s="1"/>
  <c r="H958" i="6"/>
  <c r="C958" i="7" s="1"/>
  <c r="H957" i="6"/>
  <c r="C957" i="7" s="1"/>
  <c r="H956" i="6"/>
  <c r="C956" i="7" s="1"/>
  <c r="H955" i="6"/>
  <c r="C955" i="7" s="1"/>
  <c r="H954" i="6"/>
  <c r="C954" i="7" s="1"/>
  <c r="K973" i="7" s="1"/>
  <c r="H953" i="6"/>
  <c r="C953" i="7" s="1"/>
  <c r="H952" i="6"/>
  <c r="C952" i="7" s="1"/>
  <c r="H951" i="6"/>
  <c r="C951" i="7" s="1"/>
  <c r="H950" i="6"/>
  <c r="C950" i="7" s="1"/>
  <c r="H949" i="6"/>
  <c r="C949" i="7" s="1"/>
  <c r="H948" i="6"/>
  <c r="C948" i="7" s="1"/>
  <c r="H947" i="6"/>
  <c r="C947" i="7" s="1"/>
  <c r="H946" i="6"/>
  <c r="C946" i="7" s="1"/>
  <c r="H945" i="6"/>
  <c r="C945" i="7" s="1"/>
  <c r="H944" i="6"/>
  <c r="C944" i="7" s="1"/>
  <c r="H943" i="6"/>
  <c r="C943" i="7" s="1"/>
  <c r="H942" i="6"/>
  <c r="C942" i="7" s="1"/>
  <c r="K961" i="7" s="1"/>
  <c r="H941" i="6"/>
  <c r="C941" i="7" s="1"/>
  <c r="H940" i="6"/>
  <c r="C940" i="7" s="1"/>
  <c r="H939" i="6"/>
  <c r="C939" i="7" s="1"/>
  <c r="H938" i="6"/>
  <c r="C938" i="7" s="1"/>
  <c r="H937" i="6"/>
  <c r="C937" i="7" s="1"/>
  <c r="H936" i="6"/>
  <c r="C936" i="7" s="1"/>
  <c r="H935" i="6"/>
  <c r="C935" i="7" s="1"/>
  <c r="H934" i="6"/>
  <c r="C934" i="7" s="1"/>
  <c r="H933" i="6"/>
  <c r="C933" i="7" s="1"/>
  <c r="H932" i="6"/>
  <c r="C932" i="7" s="1"/>
  <c r="H931" i="6"/>
  <c r="C931" i="7" s="1"/>
  <c r="H930" i="6"/>
  <c r="C930" i="7" s="1"/>
  <c r="K949" i="7" s="1"/>
  <c r="H929" i="6"/>
  <c r="C929" i="7" s="1"/>
  <c r="H928" i="6"/>
  <c r="C928" i="7" s="1"/>
  <c r="H927" i="6"/>
  <c r="C927" i="7" s="1"/>
  <c r="H926" i="6"/>
  <c r="C926" i="7" s="1"/>
  <c r="H925" i="6"/>
  <c r="C925" i="7" s="1"/>
  <c r="H924" i="6"/>
  <c r="C924" i="7" s="1"/>
  <c r="H923" i="6"/>
  <c r="C923" i="7" s="1"/>
  <c r="H922" i="6"/>
  <c r="C922" i="7" s="1"/>
  <c r="H921" i="6"/>
  <c r="C921" i="7" s="1"/>
  <c r="H920" i="6"/>
  <c r="C920" i="7" s="1"/>
  <c r="H919" i="6"/>
  <c r="C919" i="7" s="1"/>
  <c r="H918" i="6"/>
  <c r="C918" i="7" s="1"/>
  <c r="K937" i="7" s="1"/>
  <c r="H917" i="6"/>
  <c r="C917" i="7" s="1"/>
  <c r="H916" i="6"/>
  <c r="C916" i="7" s="1"/>
  <c r="H915" i="6"/>
  <c r="C915" i="7" s="1"/>
  <c r="H914" i="6"/>
  <c r="C914" i="7" s="1"/>
  <c r="H913" i="6"/>
  <c r="C913" i="7" s="1"/>
  <c r="H912" i="6"/>
  <c r="C912" i="7" s="1"/>
  <c r="H911" i="6"/>
  <c r="C911" i="7" s="1"/>
  <c r="H910" i="6"/>
  <c r="C910" i="7" s="1"/>
  <c r="H909" i="6"/>
  <c r="C909" i="7" s="1"/>
  <c r="H908" i="6"/>
  <c r="C908" i="7" s="1"/>
  <c r="H907" i="6"/>
  <c r="C907" i="7" s="1"/>
  <c r="H906" i="6"/>
  <c r="C906" i="7" s="1"/>
  <c r="K925" i="7" s="1"/>
  <c r="H905" i="6"/>
  <c r="C905" i="7" s="1"/>
  <c r="H904" i="6"/>
  <c r="C904" i="7" s="1"/>
  <c r="H903" i="6"/>
  <c r="C903" i="7" s="1"/>
  <c r="H902" i="6"/>
  <c r="C902" i="7" s="1"/>
  <c r="H901" i="6"/>
  <c r="C901" i="7" s="1"/>
  <c r="H900" i="6"/>
  <c r="C900" i="7" s="1"/>
  <c r="H899" i="6"/>
  <c r="C899" i="7" s="1"/>
  <c r="H898" i="6"/>
  <c r="C898" i="7" s="1"/>
  <c r="H897" i="6"/>
  <c r="C897" i="7" s="1"/>
  <c r="H896" i="6"/>
  <c r="C896" i="7" s="1"/>
  <c r="H895" i="6"/>
  <c r="C895" i="7" s="1"/>
  <c r="H894" i="6"/>
  <c r="C894" i="7" s="1"/>
  <c r="K913" i="7" s="1"/>
  <c r="H893" i="6"/>
  <c r="C893" i="7" s="1"/>
  <c r="H892" i="6"/>
  <c r="C892" i="7" s="1"/>
  <c r="H891" i="6"/>
  <c r="C891" i="7" s="1"/>
  <c r="H890" i="6"/>
  <c r="C890" i="7" s="1"/>
  <c r="H889" i="6"/>
  <c r="C889" i="7" s="1"/>
  <c r="H888" i="6"/>
  <c r="C888" i="7" s="1"/>
  <c r="H887" i="6"/>
  <c r="C887" i="7" s="1"/>
  <c r="H886" i="6"/>
  <c r="C886" i="7" s="1"/>
  <c r="H885" i="6"/>
  <c r="C885" i="7" s="1"/>
  <c r="H884" i="6"/>
  <c r="C884" i="7" s="1"/>
  <c r="H883" i="6"/>
  <c r="C883" i="7" s="1"/>
  <c r="H882" i="6"/>
  <c r="C882" i="7" s="1"/>
  <c r="K901" i="7" s="1"/>
  <c r="H881" i="6"/>
  <c r="C881" i="7" s="1"/>
  <c r="H880" i="6"/>
  <c r="C880" i="7" s="1"/>
  <c r="H879" i="6"/>
  <c r="C879" i="7" s="1"/>
  <c r="H878" i="6"/>
  <c r="C878" i="7" s="1"/>
  <c r="H877" i="6"/>
  <c r="C877" i="7" s="1"/>
  <c r="H876" i="6"/>
  <c r="C876" i="7" s="1"/>
  <c r="H875" i="6"/>
  <c r="C875" i="7" s="1"/>
  <c r="H874" i="6"/>
  <c r="C874" i="7" s="1"/>
  <c r="H873" i="6"/>
  <c r="C873" i="7" s="1"/>
  <c r="H872" i="6"/>
  <c r="C872" i="7" s="1"/>
  <c r="H871" i="6"/>
  <c r="C871" i="7" s="1"/>
  <c r="H870" i="6"/>
  <c r="C870" i="7" s="1"/>
  <c r="K889" i="7" s="1"/>
  <c r="H869" i="6"/>
  <c r="C869" i="7" s="1"/>
  <c r="H868" i="6"/>
  <c r="C868" i="7" s="1"/>
  <c r="H867" i="6"/>
  <c r="C867" i="7" s="1"/>
  <c r="H866" i="6"/>
  <c r="C866" i="7" s="1"/>
  <c r="H865" i="6"/>
  <c r="C865" i="7" s="1"/>
  <c r="H864" i="6"/>
  <c r="C864" i="7" s="1"/>
  <c r="H863" i="6"/>
  <c r="C863" i="7" s="1"/>
  <c r="H862" i="6"/>
  <c r="C862" i="7" s="1"/>
  <c r="H861" i="6"/>
  <c r="C861" i="7" s="1"/>
  <c r="H860" i="6"/>
  <c r="C860" i="7" s="1"/>
  <c r="H859" i="6"/>
  <c r="C859" i="7" s="1"/>
  <c r="H858" i="6"/>
  <c r="C858" i="7" s="1"/>
  <c r="K877" i="7" s="1"/>
  <c r="H857" i="6"/>
  <c r="C857" i="7" s="1"/>
  <c r="H856" i="6"/>
  <c r="C856" i="7" s="1"/>
  <c r="H855" i="6"/>
  <c r="C855" i="7" s="1"/>
  <c r="H854" i="6"/>
  <c r="C854" i="7" s="1"/>
  <c r="H853" i="6"/>
  <c r="C853" i="7" s="1"/>
  <c r="H852" i="6"/>
  <c r="C852" i="7" s="1"/>
  <c r="H851" i="6"/>
  <c r="C851" i="7" s="1"/>
  <c r="H850" i="6"/>
  <c r="C850" i="7" s="1"/>
  <c r="H849" i="6"/>
  <c r="C849" i="7" s="1"/>
  <c r="H848" i="6"/>
  <c r="C848" i="7" s="1"/>
  <c r="H847" i="6"/>
  <c r="C847" i="7" s="1"/>
  <c r="H846" i="6"/>
  <c r="C846" i="7" s="1"/>
  <c r="K865" i="7" s="1"/>
  <c r="H845" i="6"/>
  <c r="C845" i="7" s="1"/>
  <c r="H844" i="6"/>
  <c r="C844" i="7" s="1"/>
  <c r="H843" i="6"/>
  <c r="C843" i="7" s="1"/>
  <c r="H842" i="6"/>
  <c r="C842" i="7" s="1"/>
  <c r="H841" i="6"/>
  <c r="C841" i="7" s="1"/>
  <c r="H840" i="6"/>
  <c r="C840" i="7" s="1"/>
  <c r="H839" i="6"/>
  <c r="C839" i="7" s="1"/>
  <c r="H838" i="6"/>
  <c r="C838" i="7" s="1"/>
  <c r="H837" i="6"/>
  <c r="C837" i="7" s="1"/>
  <c r="H836" i="6"/>
  <c r="C836" i="7" s="1"/>
  <c r="H835" i="6"/>
  <c r="C835" i="7" s="1"/>
  <c r="H834" i="6"/>
  <c r="C834" i="7" s="1"/>
  <c r="K853" i="7" s="1"/>
  <c r="H833" i="6"/>
  <c r="C833" i="7" s="1"/>
  <c r="H832" i="6"/>
  <c r="C832" i="7" s="1"/>
  <c r="H831" i="6"/>
  <c r="C831" i="7" s="1"/>
  <c r="H830" i="6"/>
  <c r="C830" i="7" s="1"/>
  <c r="H829" i="6"/>
  <c r="C829" i="7" s="1"/>
  <c r="H828" i="6"/>
  <c r="C828" i="7" s="1"/>
  <c r="H827" i="6"/>
  <c r="C827" i="7" s="1"/>
  <c r="H826" i="6"/>
  <c r="C826" i="7" s="1"/>
  <c r="H825" i="6"/>
  <c r="C825" i="7" s="1"/>
  <c r="H824" i="6"/>
  <c r="C824" i="7" s="1"/>
  <c r="H823" i="6"/>
  <c r="C823" i="7" s="1"/>
  <c r="H822" i="6"/>
  <c r="C822" i="7" s="1"/>
  <c r="K841" i="7" s="1"/>
  <c r="H821" i="6"/>
  <c r="C821" i="7" s="1"/>
  <c r="H820" i="6"/>
  <c r="C820" i="7" s="1"/>
  <c r="H819" i="6"/>
  <c r="C819" i="7" s="1"/>
  <c r="H818" i="6"/>
  <c r="C818" i="7" s="1"/>
  <c r="H817" i="6"/>
  <c r="C817" i="7" s="1"/>
  <c r="H816" i="6"/>
  <c r="C816" i="7" s="1"/>
  <c r="H815" i="6"/>
  <c r="C815" i="7" s="1"/>
  <c r="H814" i="6"/>
  <c r="C814" i="7" s="1"/>
  <c r="H813" i="6"/>
  <c r="C813" i="7" s="1"/>
  <c r="H812" i="6"/>
  <c r="C812" i="7" s="1"/>
  <c r="H811" i="6"/>
  <c r="C811" i="7" s="1"/>
  <c r="H810" i="6"/>
  <c r="C810" i="7" s="1"/>
  <c r="K829" i="7" s="1"/>
  <c r="H809" i="6"/>
  <c r="C809" i="7" s="1"/>
  <c r="H808" i="6"/>
  <c r="C808" i="7" s="1"/>
  <c r="H807" i="6"/>
  <c r="C807" i="7" s="1"/>
  <c r="H806" i="6"/>
  <c r="C806" i="7" s="1"/>
  <c r="H805" i="6"/>
  <c r="C805" i="7" s="1"/>
  <c r="H804" i="6"/>
  <c r="C804" i="7" s="1"/>
  <c r="H803" i="6"/>
  <c r="C803" i="7" s="1"/>
  <c r="H802" i="6"/>
  <c r="C802" i="7" s="1"/>
  <c r="H801" i="6"/>
  <c r="C801" i="7" s="1"/>
  <c r="H800" i="6"/>
  <c r="C800" i="7" s="1"/>
  <c r="H799" i="6"/>
  <c r="C799" i="7" s="1"/>
  <c r="H798" i="6"/>
  <c r="C798" i="7" s="1"/>
  <c r="K817" i="7" s="1"/>
  <c r="H797" i="6"/>
  <c r="C797" i="7" s="1"/>
  <c r="H796" i="6"/>
  <c r="C796" i="7" s="1"/>
  <c r="H795" i="6"/>
  <c r="C795" i="7" s="1"/>
  <c r="H794" i="6"/>
  <c r="C794" i="7" s="1"/>
  <c r="H793" i="6"/>
  <c r="C793" i="7" s="1"/>
  <c r="H792" i="6"/>
  <c r="C792" i="7" s="1"/>
  <c r="H791" i="6"/>
  <c r="C791" i="7" s="1"/>
  <c r="H790" i="6"/>
  <c r="C790" i="7" s="1"/>
  <c r="H789" i="6"/>
  <c r="C789" i="7" s="1"/>
  <c r="H788" i="6"/>
  <c r="C788" i="7" s="1"/>
  <c r="H787" i="6"/>
  <c r="C787" i="7" s="1"/>
  <c r="H786" i="6"/>
  <c r="C786" i="7" s="1"/>
  <c r="K805" i="7" s="1"/>
  <c r="H785" i="6"/>
  <c r="C785" i="7" s="1"/>
  <c r="H784" i="6"/>
  <c r="C784" i="7" s="1"/>
  <c r="H783" i="6"/>
  <c r="C783" i="7" s="1"/>
  <c r="H782" i="6"/>
  <c r="C782" i="7" s="1"/>
  <c r="H781" i="6"/>
  <c r="C781" i="7" s="1"/>
  <c r="H780" i="6"/>
  <c r="C780" i="7" s="1"/>
  <c r="H779" i="6"/>
  <c r="C779" i="7" s="1"/>
  <c r="H778" i="6"/>
  <c r="C778" i="7" s="1"/>
  <c r="H777" i="6"/>
  <c r="C777" i="7" s="1"/>
  <c r="H776" i="6"/>
  <c r="C776" i="7" s="1"/>
  <c r="H775" i="6"/>
  <c r="C775" i="7" s="1"/>
  <c r="H774" i="6"/>
  <c r="C774" i="7" s="1"/>
  <c r="K793" i="7" s="1"/>
  <c r="H773" i="6"/>
  <c r="C773" i="7" s="1"/>
  <c r="H772" i="6"/>
  <c r="C772" i="7" s="1"/>
  <c r="H771" i="6"/>
  <c r="C771" i="7" s="1"/>
  <c r="H770" i="6"/>
  <c r="C770" i="7" s="1"/>
  <c r="H769" i="6"/>
  <c r="C769" i="7" s="1"/>
  <c r="H768" i="6"/>
  <c r="C768" i="7" s="1"/>
  <c r="H767" i="6"/>
  <c r="C767" i="7" s="1"/>
  <c r="H766" i="6"/>
  <c r="C766" i="7" s="1"/>
  <c r="H765" i="6"/>
  <c r="C765" i="7" s="1"/>
  <c r="H764" i="6"/>
  <c r="C764" i="7" s="1"/>
  <c r="H763" i="6"/>
  <c r="C763" i="7" s="1"/>
  <c r="H762" i="6"/>
  <c r="C762" i="7" s="1"/>
  <c r="K781" i="7" s="1"/>
  <c r="H761" i="6"/>
  <c r="C761" i="7" s="1"/>
  <c r="H760" i="6"/>
  <c r="C760" i="7" s="1"/>
  <c r="H759" i="6"/>
  <c r="C759" i="7" s="1"/>
  <c r="H758" i="6"/>
  <c r="C758" i="7" s="1"/>
  <c r="H757" i="6"/>
  <c r="C757" i="7" s="1"/>
  <c r="H756" i="6"/>
  <c r="C756" i="7" s="1"/>
  <c r="H755" i="6"/>
  <c r="C755" i="7" s="1"/>
  <c r="H754" i="6"/>
  <c r="C754" i="7" s="1"/>
  <c r="H753" i="6"/>
  <c r="C753" i="7" s="1"/>
  <c r="H752" i="6"/>
  <c r="C752" i="7" s="1"/>
  <c r="H751" i="6"/>
  <c r="C751" i="7" s="1"/>
  <c r="H750" i="6"/>
  <c r="C750" i="7" s="1"/>
  <c r="K769" i="7" s="1"/>
  <c r="H749" i="6"/>
  <c r="C749" i="7" s="1"/>
  <c r="H748" i="6"/>
  <c r="C748" i="7" s="1"/>
  <c r="H747" i="6"/>
  <c r="C747" i="7" s="1"/>
  <c r="H746" i="6"/>
  <c r="C746" i="7" s="1"/>
  <c r="H745" i="6"/>
  <c r="C745" i="7" s="1"/>
  <c r="H744" i="6"/>
  <c r="C744" i="7" s="1"/>
  <c r="H743" i="6"/>
  <c r="C743" i="7" s="1"/>
  <c r="H742" i="6"/>
  <c r="C742" i="7" s="1"/>
  <c r="H741" i="6"/>
  <c r="C741" i="7" s="1"/>
  <c r="H740" i="6"/>
  <c r="C740" i="7" s="1"/>
  <c r="H739" i="6"/>
  <c r="C739" i="7" s="1"/>
  <c r="H738" i="6"/>
  <c r="C738" i="7" s="1"/>
  <c r="K757" i="7" s="1"/>
  <c r="H737" i="6"/>
  <c r="C737" i="7" s="1"/>
  <c r="H736" i="6"/>
  <c r="C736" i="7" s="1"/>
  <c r="H735" i="6"/>
  <c r="C735" i="7" s="1"/>
  <c r="H734" i="6"/>
  <c r="C734" i="7" s="1"/>
  <c r="H733" i="6"/>
  <c r="C733" i="7" s="1"/>
  <c r="H732" i="6"/>
  <c r="C732" i="7" s="1"/>
  <c r="H731" i="6"/>
  <c r="C731" i="7" s="1"/>
  <c r="H730" i="6"/>
  <c r="C730" i="7" s="1"/>
  <c r="H729" i="6"/>
  <c r="C729" i="7" s="1"/>
  <c r="H728" i="6"/>
  <c r="C728" i="7" s="1"/>
  <c r="H727" i="6"/>
  <c r="C727" i="7" s="1"/>
  <c r="H726" i="6"/>
  <c r="C726" i="7" s="1"/>
  <c r="K745" i="7" s="1"/>
  <c r="H725" i="6"/>
  <c r="C725" i="7" s="1"/>
  <c r="H724" i="6"/>
  <c r="C724" i="7" s="1"/>
  <c r="H723" i="6"/>
  <c r="C723" i="7" s="1"/>
  <c r="H722" i="6"/>
  <c r="C722" i="7" s="1"/>
  <c r="H721" i="6"/>
  <c r="C721" i="7" s="1"/>
  <c r="H720" i="6"/>
  <c r="C720" i="7" s="1"/>
  <c r="H719" i="6"/>
  <c r="C719" i="7" s="1"/>
  <c r="H718" i="6"/>
  <c r="C718" i="7" s="1"/>
  <c r="H717" i="6"/>
  <c r="C717" i="7" s="1"/>
  <c r="H716" i="6"/>
  <c r="C716" i="7" s="1"/>
  <c r="H715" i="6"/>
  <c r="C715" i="7" s="1"/>
  <c r="H714" i="6"/>
  <c r="C714" i="7" s="1"/>
  <c r="K733" i="7" s="1"/>
  <c r="H713" i="6"/>
  <c r="C713" i="7" s="1"/>
  <c r="H712" i="6"/>
  <c r="C712" i="7" s="1"/>
  <c r="H711" i="6"/>
  <c r="C711" i="7" s="1"/>
  <c r="H710" i="6"/>
  <c r="C710" i="7" s="1"/>
  <c r="H709" i="6"/>
  <c r="C709" i="7" s="1"/>
  <c r="H708" i="6"/>
  <c r="C708" i="7" s="1"/>
  <c r="H707" i="6"/>
  <c r="C707" i="7" s="1"/>
  <c r="H706" i="6"/>
  <c r="C706" i="7" s="1"/>
  <c r="H705" i="6"/>
  <c r="C705" i="7" s="1"/>
  <c r="H704" i="6"/>
  <c r="C704" i="7" s="1"/>
  <c r="H703" i="6"/>
  <c r="C703" i="7" s="1"/>
  <c r="H702" i="6"/>
  <c r="C702" i="7" s="1"/>
  <c r="K721" i="7" s="1"/>
  <c r="H701" i="6"/>
  <c r="C701" i="7" s="1"/>
  <c r="H700" i="6"/>
  <c r="C700" i="7" s="1"/>
  <c r="H699" i="6"/>
  <c r="C699" i="7" s="1"/>
  <c r="H698" i="6"/>
  <c r="C698" i="7" s="1"/>
  <c r="H697" i="6"/>
  <c r="C697" i="7" s="1"/>
  <c r="H696" i="6"/>
  <c r="C696" i="7" s="1"/>
  <c r="H695" i="6"/>
  <c r="C695" i="7" s="1"/>
  <c r="H694" i="6"/>
  <c r="C694" i="7" s="1"/>
  <c r="H693" i="6"/>
  <c r="C693" i="7" s="1"/>
  <c r="H692" i="6"/>
  <c r="C692" i="7" s="1"/>
  <c r="H691" i="6"/>
  <c r="C691" i="7" s="1"/>
  <c r="H690" i="6"/>
  <c r="C690" i="7" s="1"/>
  <c r="K709" i="7" s="1"/>
  <c r="H689" i="6"/>
  <c r="C689" i="7" s="1"/>
  <c r="H688" i="6"/>
  <c r="C688" i="7" s="1"/>
  <c r="H687" i="6"/>
  <c r="C687" i="7" s="1"/>
  <c r="H686" i="6"/>
  <c r="C686" i="7" s="1"/>
  <c r="H685" i="6"/>
  <c r="C685" i="7" s="1"/>
  <c r="H684" i="6"/>
  <c r="C684" i="7" s="1"/>
  <c r="H683" i="6"/>
  <c r="C683" i="7" s="1"/>
  <c r="H682" i="6"/>
  <c r="C682" i="7" s="1"/>
  <c r="H681" i="6"/>
  <c r="C681" i="7" s="1"/>
  <c r="H680" i="6"/>
  <c r="C680" i="7" s="1"/>
  <c r="H679" i="6"/>
  <c r="C679" i="7" s="1"/>
  <c r="H678" i="6"/>
  <c r="C678" i="7" s="1"/>
  <c r="K697" i="7" s="1"/>
  <c r="H677" i="6"/>
  <c r="C677" i="7" s="1"/>
  <c r="H676" i="6"/>
  <c r="C676" i="7" s="1"/>
  <c r="H675" i="6"/>
  <c r="C675" i="7" s="1"/>
  <c r="H674" i="6"/>
  <c r="C674" i="7" s="1"/>
  <c r="H673" i="6"/>
  <c r="C673" i="7" s="1"/>
  <c r="H672" i="6"/>
  <c r="C672" i="7" s="1"/>
  <c r="H671" i="6"/>
  <c r="C671" i="7" s="1"/>
  <c r="H670" i="6"/>
  <c r="C670" i="7" s="1"/>
  <c r="H669" i="6"/>
  <c r="C669" i="7" s="1"/>
  <c r="H668" i="6"/>
  <c r="C668" i="7" s="1"/>
  <c r="H667" i="6"/>
  <c r="C667" i="7" s="1"/>
  <c r="H666" i="6"/>
  <c r="C666" i="7" s="1"/>
  <c r="K685" i="7" s="1"/>
  <c r="H665" i="6"/>
  <c r="C665" i="7" s="1"/>
  <c r="H664" i="6"/>
  <c r="C664" i="7" s="1"/>
  <c r="H663" i="6"/>
  <c r="C663" i="7" s="1"/>
  <c r="H662" i="6"/>
  <c r="C662" i="7" s="1"/>
  <c r="H661" i="6"/>
  <c r="C661" i="7" s="1"/>
  <c r="H660" i="6"/>
  <c r="C660" i="7" s="1"/>
  <c r="H659" i="6"/>
  <c r="C659" i="7" s="1"/>
  <c r="H658" i="6"/>
  <c r="C658" i="7" s="1"/>
  <c r="H657" i="6"/>
  <c r="C657" i="7" s="1"/>
  <c r="H656" i="6"/>
  <c r="C656" i="7" s="1"/>
  <c r="H655" i="6"/>
  <c r="C655" i="7" s="1"/>
  <c r="H654" i="6"/>
  <c r="C654" i="7" s="1"/>
  <c r="K673" i="7" s="1"/>
  <c r="H653" i="6"/>
  <c r="C653" i="7" s="1"/>
  <c r="H652" i="6"/>
  <c r="C652" i="7" s="1"/>
  <c r="H651" i="6"/>
  <c r="C651" i="7" s="1"/>
  <c r="H650" i="6"/>
  <c r="C650" i="7" s="1"/>
  <c r="H649" i="6"/>
  <c r="C649" i="7" s="1"/>
  <c r="H648" i="6"/>
  <c r="C648" i="7" s="1"/>
  <c r="H647" i="6"/>
  <c r="C647" i="7" s="1"/>
  <c r="H646" i="6"/>
  <c r="C646" i="7" s="1"/>
  <c r="H645" i="6"/>
  <c r="C645" i="7" s="1"/>
  <c r="H644" i="6"/>
  <c r="C644" i="7" s="1"/>
  <c r="H643" i="6"/>
  <c r="C643" i="7" s="1"/>
  <c r="H642" i="6"/>
  <c r="C642" i="7" s="1"/>
  <c r="K661" i="7" s="1"/>
  <c r="H641" i="6"/>
  <c r="C641" i="7" s="1"/>
  <c r="H640" i="6"/>
  <c r="C640" i="7" s="1"/>
  <c r="H639" i="6"/>
  <c r="C639" i="7" s="1"/>
  <c r="H638" i="6"/>
  <c r="C638" i="7" s="1"/>
  <c r="H637" i="6"/>
  <c r="C637" i="7" s="1"/>
  <c r="H636" i="6"/>
  <c r="C636" i="7" s="1"/>
  <c r="H635" i="6"/>
  <c r="C635" i="7" s="1"/>
  <c r="H634" i="6"/>
  <c r="C634" i="7" s="1"/>
  <c r="H633" i="6"/>
  <c r="C633" i="7" s="1"/>
  <c r="H632" i="6"/>
  <c r="C632" i="7" s="1"/>
  <c r="H631" i="6"/>
  <c r="C631" i="7" s="1"/>
  <c r="H630" i="6"/>
  <c r="C630" i="7" s="1"/>
  <c r="K649" i="7" s="1"/>
  <c r="H629" i="6"/>
  <c r="C629" i="7" s="1"/>
  <c r="H628" i="6"/>
  <c r="C628" i="7" s="1"/>
  <c r="H627" i="6"/>
  <c r="C627" i="7" s="1"/>
  <c r="H626" i="6"/>
  <c r="C626" i="7" s="1"/>
  <c r="H625" i="6"/>
  <c r="C625" i="7" s="1"/>
  <c r="H624" i="6"/>
  <c r="C624" i="7" s="1"/>
  <c r="H623" i="6"/>
  <c r="C623" i="7" s="1"/>
  <c r="H622" i="6"/>
  <c r="C622" i="7" s="1"/>
  <c r="H621" i="6"/>
  <c r="C621" i="7" s="1"/>
  <c r="H620" i="6"/>
  <c r="C620" i="7" s="1"/>
  <c r="H619" i="6"/>
  <c r="C619" i="7" s="1"/>
  <c r="H618" i="6"/>
  <c r="C618" i="7" s="1"/>
  <c r="K637" i="7" s="1"/>
  <c r="H617" i="6"/>
  <c r="C617" i="7" s="1"/>
  <c r="H616" i="6"/>
  <c r="C616" i="7" s="1"/>
  <c r="H615" i="6"/>
  <c r="C615" i="7" s="1"/>
  <c r="H614" i="6"/>
  <c r="C614" i="7" s="1"/>
  <c r="H613" i="6"/>
  <c r="C613" i="7" s="1"/>
  <c r="H612" i="6"/>
  <c r="C612" i="7" s="1"/>
  <c r="H611" i="6"/>
  <c r="C611" i="7" s="1"/>
  <c r="H610" i="6"/>
  <c r="C610" i="7" s="1"/>
  <c r="H609" i="6"/>
  <c r="C609" i="7" s="1"/>
  <c r="H608" i="6"/>
  <c r="C608" i="7" s="1"/>
  <c r="H607" i="6"/>
  <c r="C607" i="7" s="1"/>
  <c r="H606" i="6"/>
  <c r="C606" i="7" s="1"/>
  <c r="K625" i="7" s="1"/>
  <c r="H605" i="6"/>
  <c r="C605" i="7" s="1"/>
  <c r="H604" i="6"/>
  <c r="C604" i="7" s="1"/>
  <c r="H603" i="6"/>
  <c r="C603" i="7" s="1"/>
  <c r="H602" i="6"/>
  <c r="C602" i="7" s="1"/>
  <c r="H601" i="6"/>
  <c r="C601" i="7" s="1"/>
  <c r="H600" i="6"/>
  <c r="C600" i="7" s="1"/>
  <c r="H599" i="6"/>
  <c r="C599" i="7" s="1"/>
  <c r="H598" i="6"/>
  <c r="C598" i="7" s="1"/>
  <c r="H597" i="6"/>
  <c r="C597" i="7" s="1"/>
  <c r="H596" i="6"/>
  <c r="C596" i="7" s="1"/>
  <c r="H595" i="6"/>
  <c r="C595" i="7" s="1"/>
  <c r="H594" i="6"/>
  <c r="C594" i="7" s="1"/>
  <c r="K613" i="7" s="1"/>
  <c r="H593" i="6"/>
  <c r="C593" i="7" s="1"/>
  <c r="H592" i="6"/>
  <c r="C592" i="7" s="1"/>
  <c r="H591" i="6"/>
  <c r="C591" i="7" s="1"/>
  <c r="H590" i="6"/>
  <c r="C590" i="7" s="1"/>
  <c r="H589" i="6"/>
  <c r="C589" i="7" s="1"/>
  <c r="H588" i="6"/>
  <c r="C588" i="7" s="1"/>
  <c r="H587" i="6"/>
  <c r="C587" i="7" s="1"/>
  <c r="H586" i="6"/>
  <c r="C586" i="7" s="1"/>
  <c r="H585" i="6"/>
  <c r="C585" i="7" s="1"/>
  <c r="H584" i="6"/>
  <c r="C584" i="7" s="1"/>
  <c r="H583" i="6"/>
  <c r="C583" i="7" s="1"/>
  <c r="H582" i="6"/>
  <c r="C582" i="7" s="1"/>
  <c r="K601" i="7" s="1"/>
  <c r="H581" i="6"/>
  <c r="C581" i="7" s="1"/>
  <c r="H580" i="6"/>
  <c r="C580" i="7" s="1"/>
  <c r="H579" i="6"/>
  <c r="C579" i="7" s="1"/>
  <c r="H578" i="6"/>
  <c r="C578" i="7" s="1"/>
  <c r="H577" i="6"/>
  <c r="C577" i="7" s="1"/>
  <c r="H576" i="6"/>
  <c r="C576" i="7" s="1"/>
  <c r="H575" i="6"/>
  <c r="C575" i="7" s="1"/>
  <c r="H574" i="6"/>
  <c r="C574" i="7" s="1"/>
  <c r="H573" i="6"/>
  <c r="C573" i="7" s="1"/>
  <c r="H572" i="6"/>
  <c r="C572" i="7" s="1"/>
  <c r="H571" i="6"/>
  <c r="C571" i="7" s="1"/>
  <c r="H570" i="6"/>
  <c r="C570" i="7" s="1"/>
  <c r="K589" i="7" s="1"/>
  <c r="H569" i="6"/>
  <c r="C569" i="7" s="1"/>
  <c r="H568" i="6"/>
  <c r="C568" i="7" s="1"/>
  <c r="H567" i="6"/>
  <c r="C567" i="7" s="1"/>
  <c r="H566" i="6"/>
  <c r="C566" i="7" s="1"/>
  <c r="H565" i="6"/>
  <c r="C565" i="7" s="1"/>
  <c r="H564" i="6"/>
  <c r="C564" i="7" s="1"/>
  <c r="H563" i="6"/>
  <c r="C563" i="7" s="1"/>
  <c r="H562" i="6"/>
  <c r="C562" i="7" s="1"/>
  <c r="H561" i="6"/>
  <c r="C561" i="7" s="1"/>
  <c r="H560" i="6"/>
  <c r="C560" i="7" s="1"/>
  <c r="H559" i="6"/>
  <c r="C559" i="7" s="1"/>
  <c r="H558" i="6"/>
  <c r="C558" i="7" s="1"/>
  <c r="K577" i="7" s="1"/>
  <c r="H557" i="6"/>
  <c r="C557" i="7" s="1"/>
  <c r="H556" i="6"/>
  <c r="C556" i="7" s="1"/>
  <c r="H555" i="6"/>
  <c r="C555" i="7" s="1"/>
  <c r="H554" i="6"/>
  <c r="C554" i="7" s="1"/>
  <c r="H553" i="6"/>
  <c r="C553" i="7" s="1"/>
  <c r="H552" i="6"/>
  <c r="C552" i="7" s="1"/>
  <c r="H551" i="6"/>
  <c r="C551" i="7" s="1"/>
  <c r="H550" i="6"/>
  <c r="C550" i="7" s="1"/>
  <c r="H549" i="6"/>
  <c r="C549" i="7" s="1"/>
  <c r="H548" i="6"/>
  <c r="C548" i="7" s="1"/>
  <c r="H547" i="6"/>
  <c r="C547" i="7" s="1"/>
  <c r="H546" i="6"/>
  <c r="C546" i="7" s="1"/>
  <c r="K565" i="7" s="1"/>
  <c r="H545" i="6"/>
  <c r="C545" i="7" s="1"/>
  <c r="H544" i="6"/>
  <c r="C544" i="7" s="1"/>
  <c r="H543" i="6"/>
  <c r="C543" i="7" s="1"/>
  <c r="H542" i="6"/>
  <c r="C542" i="7" s="1"/>
  <c r="H541" i="6"/>
  <c r="C541" i="7" s="1"/>
  <c r="H540" i="6"/>
  <c r="C540" i="7" s="1"/>
  <c r="H539" i="6"/>
  <c r="C539" i="7" s="1"/>
  <c r="H538" i="6"/>
  <c r="C538" i="7" s="1"/>
  <c r="H537" i="6"/>
  <c r="C537" i="7" s="1"/>
  <c r="H536" i="6"/>
  <c r="C536" i="7" s="1"/>
  <c r="H535" i="6"/>
  <c r="C535" i="7" s="1"/>
  <c r="H534" i="6"/>
  <c r="C534" i="7" s="1"/>
  <c r="K553" i="7" s="1"/>
  <c r="H533" i="6"/>
  <c r="C533" i="7" s="1"/>
  <c r="H532" i="6"/>
  <c r="C532" i="7" s="1"/>
  <c r="H531" i="6"/>
  <c r="C531" i="7" s="1"/>
  <c r="H530" i="6"/>
  <c r="C530" i="7" s="1"/>
  <c r="H529" i="6"/>
  <c r="C529" i="7" s="1"/>
  <c r="H528" i="6"/>
  <c r="C528" i="7" s="1"/>
  <c r="H527" i="6"/>
  <c r="C527" i="7" s="1"/>
  <c r="H526" i="6"/>
  <c r="C526" i="7" s="1"/>
  <c r="H525" i="6"/>
  <c r="C525" i="7" s="1"/>
  <c r="H524" i="6"/>
  <c r="C524" i="7" s="1"/>
  <c r="H523" i="6"/>
  <c r="C523" i="7" s="1"/>
  <c r="H522" i="6"/>
  <c r="C522" i="7" s="1"/>
  <c r="K541" i="7" s="1"/>
  <c r="H521" i="6"/>
  <c r="C521" i="7" s="1"/>
  <c r="H520" i="6"/>
  <c r="C520" i="7" s="1"/>
  <c r="H519" i="6"/>
  <c r="C519" i="7" s="1"/>
  <c r="H518" i="6"/>
  <c r="C518" i="7" s="1"/>
  <c r="H517" i="6"/>
  <c r="C517" i="7" s="1"/>
  <c r="H516" i="6"/>
  <c r="C516" i="7" s="1"/>
  <c r="H515" i="6"/>
  <c r="C515" i="7" s="1"/>
  <c r="H514" i="6"/>
  <c r="C514" i="7" s="1"/>
  <c r="H513" i="6"/>
  <c r="C513" i="7" s="1"/>
  <c r="H512" i="6"/>
  <c r="C512" i="7" s="1"/>
  <c r="H511" i="6"/>
  <c r="C511" i="7" s="1"/>
  <c r="H510" i="6"/>
  <c r="C510" i="7" s="1"/>
  <c r="K529" i="7" s="1"/>
  <c r="H509" i="6"/>
  <c r="C509" i="7" s="1"/>
  <c r="H508" i="6"/>
  <c r="C508" i="7" s="1"/>
  <c r="H507" i="6"/>
  <c r="C507" i="7" s="1"/>
  <c r="H506" i="6"/>
  <c r="C506" i="7" s="1"/>
  <c r="H505" i="6"/>
  <c r="C505" i="7" s="1"/>
  <c r="H504" i="6"/>
  <c r="C504" i="7" s="1"/>
  <c r="H503" i="6"/>
  <c r="C503" i="7" s="1"/>
  <c r="H502" i="6"/>
  <c r="C502" i="7" s="1"/>
  <c r="H501" i="6"/>
  <c r="C501" i="7" s="1"/>
  <c r="H500" i="6"/>
  <c r="C500" i="7" s="1"/>
  <c r="H499" i="6"/>
  <c r="C499" i="7" s="1"/>
  <c r="H498" i="6"/>
  <c r="C498" i="7" s="1"/>
  <c r="K517" i="7" s="1"/>
  <c r="H497" i="6"/>
  <c r="C497" i="7" s="1"/>
  <c r="H496" i="6"/>
  <c r="C496" i="7" s="1"/>
  <c r="H495" i="6"/>
  <c r="C495" i="7" s="1"/>
  <c r="H494" i="6"/>
  <c r="C494" i="7" s="1"/>
  <c r="H493" i="6"/>
  <c r="C493" i="7" s="1"/>
  <c r="H492" i="6"/>
  <c r="C492" i="7" s="1"/>
  <c r="H491" i="6"/>
  <c r="C491" i="7" s="1"/>
  <c r="H490" i="6"/>
  <c r="C490" i="7" s="1"/>
  <c r="H489" i="6"/>
  <c r="C489" i="7" s="1"/>
  <c r="H488" i="6"/>
  <c r="C488" i="7" s="1"/>
  <c r="H487" i="6"/>
  <c r="C487" i="7" s="1"/>
  <c r="H486" i="6"/>
  <c r="C486" i="7" s="1"/>
  <c r="K505" i="7" s="1"/>
  <c r="H485" i="6"/>
  <c r="C485" i="7" s="1"/>
  <c r="H484" i="6"/>
  <c r="C484" i="7" s="1"/>
  <c r="H483" i="6"/>
  <c r="C483" i="7" s="1"/>
  <c r="H482" i="6"/>
  <c r="C482" i="7" s="1"/>
  <c r="H481" i="6"/>
  <c r="C481" i="7" s="1"/>
  <c r="H480" i="6"/>
  <c r="C480" i="7" s="1"/>
  <c r="H479" i="6"/>
  <c r="C479" i="7" s="1"/>
  <c r="H478" i="6"/>
  <c r="C478" i="7" s="1"/>
  <c r="H477" i="6"/>
  <c r="C477" i="7" s="1"/>
  <c r="H476" i="6"/>
  <c r="C476" i="7" s="1"/>
  <c r="H475" i="6"/>
  <c r="C475" i="7" s="1"/>
  <c r="H474" i="6"/>
  <c r="C474" i="7" s="1"/>
  <c r="K493" i="7" s="1"/>
  <c r="H473" i="6"/>
  <c r="C473" i="7" s="1"/>
  <c r="H472" i="6"/>
  <c r="C472" i="7" s="1"/>
  <c r="H471" i="6"/>
  <c r="C471" i="7" s="1"/>
  <c r="H470" i="6"/>
  <c r="C470" i="7" s="1"/>
  <c r="H469" i="6"/>
  <c r="C469" i="7" s="1"/>
  <c r="H468" i="6"/>
  <c r="C468" i="7" s="1"/>
  <c r="H467" i="6"/>
  <c r="C467" i="7" s="1"/>
  <c r="H466" i="6"/>
  <c r="C466" i="7" s="1"/>
  <c r="H465" i="6"/>
  <c r="C465" i="7" s="1"/>
  <c r="H464" i="6"/>
  <c r="C464" i="7" s="1"/>
  <c r="H463" i="6"/>
  <c r="C463" i="7" s="1"/>
  <c r="H462" i="6"/>
  <c r="C462" i="7" s="1"/>
  <c r="K481" i="7" s="1"/>
  <c r="H461" i="6"/>
  <c r="C461" i="7" s="1"/>
  <c r="H460" i="6"/>
  <c r="C460" i="7" s="1"/>
  <c r="H459" i="6"/>
  <c r="C459" i="7" s="1"/>
  <c r="H458" i="6"/>
  <c r="C458" i="7" s="1"/>
  <c r="H457" i="6"/>
  <c r="C457" i="7" s="1"/>
  <c r="H456" i="6"/>
  <c r="C456" i="7" s="1"/>
  <c r="H455" i="6"/>
  <c r="C455" i="7" s="1"/>
  <c r="H454" i="6"/>
  <c r="C454" i="7" s="1"/>
  <c r="H453" i="6"/>
  <c r="C453" i="7" s="1"/>
  <c r="H452" i="6"/>
  <c r="C452" i="7" s="1"/>
  <c r="H451" i="6"/>
  <c r="C451" i="7" s="1"/>
  <c r="H450" i="6"/>
  <c r="C450" i="7" s="1"/>
  <c r="K469" i="7" s="1"/>
  <c r="H449" i="6"/>
  <c r="C449" i="7" s="1"/>
  <c r="H448" i="6"/>
  <c r="C448" i="7" s="1"/>
  <c r="H447" i="6"/>
  <c r="C447" i="7" s="1"/>
  <c r="H446" i="6"/>
  <c r="C446" i="7" s="1"/>
  <c r="H445" i="6"/>
  <c r="C445" i="7" s="1"/>
  <c r="H444" i="6"/>
  <c r="C444" i="7" s="1"/>
  <c r="H443" i="6"/>
  <c r="C443" i="7" s="1"/>
  <c r="H442" i="6"/>
  <c r="C442" i="7" s="1"/>
  <c r="H441" i="6"/>
  <c r="C441" i="7" s="1"/>
  <c r="H440" i="6"/>
  <c r="C440" i="7" s="1"/>
  <c r="H439" i="6"/>
  <c r="C439" i="7" s="1"/>
  <c r="H438" i="6"/>
  <c r="C438" i="7" s="1"/>
  <c r="K457" i="7" s="1"/>
  <c r="H437" i="6"/>
  <c r="C437" i="7" s="1"/>
  <c r="H436" i="6"/>
  <c r="C436" i="7" s="1"/>
  <c r="H435" i="6"/>
  <c r="C435" i="7" s="1"/>
  <c r="H434" i="6"/>
  <c r="C434" i="7" s="1"/>
  <c r="H433" i="6"/>
  <c r="C433" i="7" s="1"/>
  <c r="H432" i="6"/>
  <c r="C432" i="7" s="1"/>
  <c r="H431" i="6"/>
  <c r="C431" i="7" s="1"/>
  <c r="H430" i="6"/>
  <c r="C430" i="7" s="1"/>
  <c r="H429" i="6"/>
  <c r="C429" i="7" s="1"/>
  <c r="H428" i="6"/>
  <c r="C428" i="7" s="1"/>
  <c r="H427" i="6"/>
  <c r="C427" i="7" s="1"/>
  <c r="H426" i="6"/>
  <c r="C426" i="7" s="1"/>
  <c r="K445" i="7" s="1"/>
  <c r="H425" i="6"/>
  <c r="C425" i="7" s="1"/>
  <c r="H424" i="6"/>
  <c r="C424" i="7" s="1"/>
  <c r="H423" i="6"/>
  <c r="C423" i="7" s="1"/>
  <c r="H422" i="6"/>
  <c r="C422" i="7" s="1"/>
  <c r="H421" i="6"/>
  <c r="C421" i="7" s="1"/>
  <c r="H420" i="6"/>
  <c r="C420" i="7" s="1"/>
  <c r="H419" i="6"/>
  <c r="C419" i="7" s="1"/>
  <c r="H418" i="6"/>
  <c r="C418" i="7" s="1"/>
  <c r="H417" i="6"/>
  <c r="C417" i="7" s="1"/>
  <c r="H416" i="6"/>
  <c r="C416" i="7" s="1"/>
  <c r="H415" i="6"/>
  <c r="C415" i="7" s="1"/>
  <c r="H414" i="6"/>
  <c r="C414" i="7" s="1"/>
  <c r="K433" i="7" s="1"/>
  <c r="H413" i="6"/>
  <c r="C413" i="7" s="1"/>
  <c r="H412" i="6"/>
  <c r="C412" i="7" s="1"/>
  <c r="H411" i="6"/>
  <c r="C411" i="7" s="1"/>
  <c r="H410" i="6"/>
  <c r="C410" i="7" s="1"/>
  <c r="H409" i="6"/>
  <c r="C409" i="7" s="1"/>
  <c r="H408" i="6"/>
  <c r="C408" i="7" s="1"/>
  <c r="H407" i="6"/>
  <c r="C407" i="7" s="1"/>
  <c r="H406" i="6"/>
  <c r="C406" i="7" s="1"/>
  <c r="H405" i="6"/>
  <c r="C405" i="7" s="1"/>
  <c r="H404" i="6"/>
  <c r="C404" i="7" s="1"/>
  <c r="H403" i="6"/>
  <c r="C403" i="7" s="1"/>
  <c r="H402" i="6"/>
  <c r="C402" i="7" s="1"/>
  <c r="K421" i="7" s="1"/>
  <c r="H401" i="6"/>
  <c r="C401" i="7" s="1"/>
  <c r="H400" i="6"/>
  <c r="C400" i="7" s="1"/>
  <c r="H399" i="6"/>
  <c r="C399" i="7" s="1"/>
  <c r="H398" i="6"/>
  <c r="C398" i="7" s="1"/>
  <c r="H397" i="6"/>
  <c r="C397" i="7" s="1"/>
  <c r="H396" i="6"/>
  <c r="C396" i="7" s="1"/>
  <c r="H395" i="6"/>
  <c r="C395" i="7" s="1"/>
  <c r="H394" i="6"/>
  <c r="C394" i="7" s="1"/>
  <c r="H393" i="6"/>
  <c r="C393" i="7" s="1"/>
  <c r="H392" i="6"/>
  <c r="C392" i="7" s="1"/>
  <c r="H391" i="6"/>
  <c r="C391" i="7" s="1"/>
  <c r="H390" i="6"/>
  <c r="C390" i="7" s="1"/>
  <c r="K409" i="7" s="1"/>
  <c r="H389" i="6"/>
  <c r="C389" i="7" s="1"/>
  <c r="H388" i="6"/>
  <c r="C388" i="7" s="1"/>
  <c r="H387" i="6"/>
  <c r="C387" i="7" s="1"/>
  <c r="H386" i="6"/>
  <c r="C386" i="7" s="1"/>
  <c r="H385" i="6"/>
  <c r="C385" i="7" s="1"/>
  <c r="H384" i="6"/>
  <c r="C384" i="7" s="1"/>
  <c r="H383" i="6"/>
  <c r="C383" i="7" s="1"/>
  <c r="H382" i="6"/>
  <c r="C382" i="7" s="1"/>
  <c r="H381" i="6"/>
  <c r="C381" i="7" s="1"/>
  <c r="H380" i="6"/>
  <c r="C380" i="7" s="1"/>
  <c r="H379" i="6"/>
  <c r="C379" i="7" s="1"/>
  <c r="H378" i="6"/>
  <c r="C378" i="7" s="1"/>
  <c r="K397" i="7" s="1"/>
  <c r="H377" i="6"/>
  <c r="C377" i="7" s="1"/>
  <c r="H376" i="6"/>
  <c r="C376" i="7" s="1"/>
  <c r="H375" i="6"/>
  <c r="C375" i="7" s="1"/>
  <c r="H374" i="6"/>
  <c r="C374" i="7" s="1"/>
  <c r="H373" i="6"/>
  <c r="C373" i="7" s="1"/>
  <c r="H372" i="6"/>
  <c r="C372" i="7" s="1"/>
  <c r="H371" i="6"/>
  <c r="C371" i="7" s="1"/>
  <c r="H370" i="6"/>
  <c r="C370" i="7" s="1"/>
  <c r="H369" i="6"/>
  <c r="C369" i="7" s="1"/>
  <c r="H368" i="6"/>
  <c r="C368" i="7" s="1"/>
  <c r="H367" i="6"/>
  <c r="C367" i="7" s="1"/>
  <c r="H366" i="6"/>
  <c r="C366" i="7" s="1"/>
  <c r="K385" i="7" s="1"/>
  <c r="H365" i="6"/>
  <c r="C365" i="7" s="1"/>
  <c r="H364" i="6"/>
  <c r="C364" i="7" s="1"/>
  <c r="H363" i="6"/>
  <c r="C363" i="7" s="1"/>
  <c r="H362" i="6"/>
  <c r="C362" i="7" s="1"/>
  <c r="H361" i="6"/>
  <c r="C361" i="7" s="1"/>
  <c r="H360" i="6"/>
  <c r="C360" i="7" s="1"/>
  <c r="H359" i="6"/>
  <c r="C359" i="7" s="1"/>
  <c r="H358" i="6"/>
  <c r="C358" i="7" s="1"/>
  <c r="H357" i="6"/>
  <c r="C357" i="7" s="1"/>
  <c r="H356" i="6"/>
  <c r="C356" i="7" s="1"/>
  <c r="H355" i="6"/>
  <c r="C355" i="7" s="1"/>
  <c r="H354" i="6"/>
  <c r="C354" i="7" s="1"/>
  <c r="K373" i="7" s="1"/>
  <c r="H353" i="6"/>
  <c r="C353" i="7" s="1"/>
  <c r="H352" i="6"/>
  <c r="C352" i="7" s="1"/>
  <c r="H351" i="6"/>
  <c r="C351" i="7" s="1"/>
  <c r="H350" i="6"/>
  <c r="C350" i="7" s="1"/>
  <c r="H349" i="6"/>
  <c r="C349" i="7" s="1"/>
  <c r="H348" i="6"/>
  <c r="C348" i="7" s="1"/>
  <c r="H347" i="6"/>
  <c r="C347" i="7" s="1"/>
  <c r="H346" i="6"/>
  <c r="C346" i="7" s="1"/>
  <c r="H345" i="6"/>
  <c r="C345" i="7" s="1"/>
  <c r="H344" i="6"/>
  <c r="C344" i="7" s="1"/>
  <c r="H343" i="6"/>
  <c r="C343" i="7" s="1"/>
  <c r="H342" i="6"/>
  <c r="C342" i="7" s="1"/>
  <c r="K361" i="7" s="1"/>
  <c r="H341" i="6"/>
  <c r="C341" i="7" s="1"/>
  <c r="H340" i="6"/>
  <c r="C340" i="7" s="1"/>
  <c r="H339" i="6"/>
  <c r="C339" i="7" s="1"/>
  <c r="H338" i="6"/>
  <c r="C338" i="7" s="1"/>
  <c r="H337" i="6"/>
  <c r="C337" i="7" s="1"/>
  <c r="H336" i="6"/>
  <c r="C336" i="7" s="1"/>
  <c r="H335" i="6"/>
  <c r="C335" i="7" s="1"/>
  <c r="H334" i="6"/>
  <c r="C334" i="7" s="1"/>
  <c r="H333" i="6"/>
  <c r="C333" i="7" s="1"/>
  <c r="H332" i="6"/>
  <c r="C332" i="7" s="1"/>
  <c r="H331" i="6"/>
  <c r="C331" i="7" s="1"/>
  <c r="H330" i="6"/>
  <c r="C330" i="7" s="1"/>
  <c r="K349" i="7" s="1"/>
  <c r="H329" i="6"/>
  <c r="C329" i="7" s="1"/>
  <c r="H328" i="6"/>
  <c r="C328" i="7" s="1"/>
  <c r="H327" i="6"/>
  <c r="C327" i="7" s="1"/>
  <c r="H326" i="6"/>
  <c r="C326" i="7" s="1"/>
  <c r="H325" i="6"/>
  <c r="C325" i="7" s="1"/>
  <c r="H324" i="6"/>
  <c r="C324" i="7" s="1"/>
  <c r="H323" i="6"/>
  <c r="C323" i="7" s="1"/>
  <c r="H322" i="6"/>
  <c r="C322" i="7" s="1"/>
  <c r="H321" i="6"/>
  <c r="C321" i="7" s="1"/>
  <c r="H320" i="6"/>
  <c r="C320" i="7" s="1"/>
  <c r="H319" i="6"/>
  <c r="C319" i="7" s="1"/>
  <c r="H318" i="6"/>
  <c r="C318" i="7" s="1"/>
  <c r="K337" i="7" s="1"/>
  <c r="H317" i="6"/>
  <c r="C317" i="7" s="1"/>
  <c r="H316" i="6"/>
  <c r="C316" i="7" s="1"/>
  <c r="H315" i="6"/>
  <c r="C315" i="7" s="1"/>
  <c r="H314" i="6"/>
  <c r="C314" i="7" s="1"/>
  <c r="H313" i="6"/>
  <c r="C313" i="7" s="1"/>
  <c r="H312" i="6"/>
  <c r="C312" i="7" s="1"/>
  <c r="H311" i="6"/>
  <c r="C311" i="7" s="1"/>
  <c r="H310" i="6"/>
  <c r="C310" i="7" s="1"/>
  <c r="H309" i="6"/>
  <c r="C309" i="7" s="1"/>
  <c r="H308" i="6"/>
  <c r="C308" i="7" s="1"/>
  <c r="H307" i="6"/>
  <c r="C307" i="7" s="1"/>
  <c r="H306" i="6"/>
  <c r="C306" i="7" s="1"/>
  <c r="K325" i="7" s="1"/>
  <c r="H305" i="6"/>
  <c r="C305" i="7" s="1"/>
  <c r="H304" i="6"/>
  <c r="C304" i="7" s="1"/>
  <c r="H303" i="6"/>
  <c r="C303" i="7" s="1"/>
  <c r="H302" i="6"/>
  <c r="C302" i="7" s="1"/>
  <c r="H301" i="6"/>
  <c r="C301" i="7" s="1"/>
  <c r="H300" i="6"/>
  <c r="C300" i="7" s="1"/>
  <c r="H299" i="6"/>
  <c r="C299" i="7" s="1"/>
  <c r="H298" i="6"/>
  <c r="C298" i="7" s="1"/>
  <c r="H297" i="6"/>
  <c r="C297" i="7" s="1"/>
  <c r="H296" i="6"/>
  <c r="C296" i="7" s="1"/>
  <c r="H295" i="6"/>
  <c r="C295" i="7" s="1"/>
  <c r="H294" i="6"/>
  <c r="C294" i="7" s="1"/>
  <c r="K313" i="7" s="1"/>
  <c r="H293" i="6"/>
  <c r="C293" i="7" s="1"/>
  <c r="H292" i="6"/>
  <c r="C292" i="7" s="1"/>
  <c r="H291" i="6"/>
  <c r="C291" i="7" s="1"/>
  <c r="H290" i="6"/>
  <c r="C290" i="7" s="1"/>
  <c r="H289" i="6"/>
  <c r="C289" i="7" s="1"/>
  <c r="H288" i="6"/>
  <c r="C288" i="7" s="1"/>
  <c r="H287" i="6"/>
  <c r="C287" i="7" s="1"/>
  <c r="H286" i="6"/>
  <c r="C286" i="7" s="1"/>
  <c r="H285" i="6"/>
  <c r="C285" i="7" s="1"/>
  <c r="H284" i="6"/>
  <c r="C284" i="7" s="1"/>
  <c r="H283" i="6"/>
  <c r="C283" i="7" s="1"/>
  <c r="H282" i="6"/>
  <c r="C282" i="7" s="1"/>
  <c r="K301" i="7" s="1"/>
  <c r="H281" i="6"/>
  <c r="C281" i="7" s="1"/>
  <c r="H280" i="6"/>
  <c r="C280" i="7" s="1"/>
  <c r="H279" i="6"/>
  <c r="C279" i="7" s="1"/>
  <c r="H278" i="6"/>
  <c r="C278" i="7" s="1"/>
  <c r="H277" i="6"/>
  <c r="C277" i="7" s="1"/>
  <c r="H276" i="6"/>
  <c r="C276" i="7" s="1"/>
  <c r="H275" i="6"/>
  <c r="C275" i="7" s="1"/>
  <c r="H274" i="6"/>
  <c r="C274" i="7" s="1"/>
  <c r="H273" i="6"/>
  <c r="C273" i="7" s="1"/>
  <c r="H272" i="6"/>
  <c r="C272" i="7" s="1"/>
  <c r="H271" i="6"/>
  <c r="C271" i="7" s="1"/>
  <c r="H270" i="6"/>
  <c r="C270" i="7" s="1"/>
  <c r="K289" i="7" s="1"/>
  <c r="H269" i="6"/>
  <c r="C269" i="7" s="1"/>
  <c r="H268" i="6"/>
  <c r="C268" i="7" s="1"/>
  <c r="H267" i="6"/>
  <c r="C267" i="7" s="1"/>
  <c r="H266" i="6"/>
  <c r="C266" i="7" s="1"/>
  <c r="H265" i="6"/>
  <c r="C265" i="7" s="1"/>
  <c r="H264" i="6"/>
  <c r="C264" i="7" s="1"/>
  <c r="H263" i="6"/>
  <c r="C263" i="7" s="1"/>
  <c r="H262" i="6"/>
  <c r="C262" i="7" s="1"/>
  <c r="H261" i="6"/>
  <c r="C261" i="7" s="1"/>
  <c r="H260" i="6"/>
  <c r="C260" i="7" s="1"/>
  <c r="H259" i="6"/>
  <c r="C259" i="7" s="1"/>
  <c r="H258" i="6"/>
  <c r="C258" i="7" s="1"/>
  <c r="K277" i="7" s="1"/>
  <c r="H257" i="6"/>
  <c r="C257" i="7" s="1"/>
  <c r="H256" i="6"/>
  <c r="C256" i="7" s="1"/>
  <c r="H255" i="6"/>
  <c r="C255" i="7" s="1"/>
  <c r="H254" i="6"/>
  <c r="C254" i="7" s="1"/>
  <c r="H253" i="6"/>
  <c r="C253" i="7" s="1"/>
  <c r="H252" i="6"/>
  <c r="C252" i="7" s="1"/>
  <c r="H251" i="6"/>
  <c r="C251" i="7" s="1"/>
  <c r="H250" i="6"/>
  <c r="C250" i="7" s="1"/>
  <c r="H249" i="6"/>
  <c r="C249" i="7" s="1"/>
  <c r="H248" i="6"/>
  <c r="C248" i="7" s="1"/>
  <c r="H247" i="6"/>
  <c r="C247" i="7" s="1"/>
  <c r="H246" i="6"/>
  <c r="C246" i="7" s="1"/>
  <c r="K265" i="7" s="1"/>
  <c r="H245" i="6"/>
  <c r="C245" i="7" s="1"/>
  <c r="H244" i="6"/>
  <c r="C244" i="7" s="1"/>
  <c r="H243" i="6"/>
  <c r="C243" i="7" s="1"/>
  <c r="H242" i="6"/>
  <c r="C242" i="7" s="1"/>
  <c r="H241" i="6"/>
  <c r="C241" i="7" s="1"/>
  <c r="H240" i="6"/>
  <c r="C240" i="7" s="1"/>
  <c r="H239" i="6"/>
  <c r="C239" i="7" s="1"/>
  <c r="H238" i="6"/>
  <c r="C238" i="7" s="1"/>
  <c r="H237" i="6"/>
  <c r="C237" i="7" s="1"/>
  <c r="H236" i="6"/>
  <c r="C236" i="7" s="1"/>
  <c r="H235" i="6"/>
  <c r="C235" i="7" s="1"/>
  <c r="H234" i="6"/>
  <c r="C234" i="7" s="1"/>
  <c r="K253" i="7" s="1"/>
  <c r="H233" i="6"/>
  <c r="C233" i="7" s="1"/>
  <c r="H232" i="6"/>
  <c r="C232" i="7" s="1"/>
  <c r="H231" i="6"/>
  <c r="C231" i="7" s="1"/>
  <c r="H230" i="6"/>
  <c r="C230" i="7" s="1"/>
  <c r="H229" i="6"/>
  <c r="C229" i="7" s="1"/>
  <c r="H228" i="6"/>
  <c r="C228" i="7" s="1"/>
  <c r="H227" i="6"/>
  <c r="C227" i="7" s="1"/>
  <c r="H226" i="6"/>
  <c r="C226" i="7" s="1"/>
  <c r="H225" i="6"/>
  <c r="C225" i="7" s="1"/>
  <c r="H224" i="6"/>
  <c r="C224" i="7" s="1"/>
  <c r="H223" i="6"/>
  <c r="C223" i="7" s="1"/>
  <c r="H222" i="6"/>
  <c r="C222" i="7" s="1"/>
  <c r="K241" i="7" s="1"/>
  <c r="H221" i="6"/>
  <c r="C221" i="7" s="1"/>
  <c r="H220" i="6"/>
  <c r="C220" i="7" s="1"/>
  <c r="H219" i="6"/>
  <c r="C219" i="7" s="1"/>
  <c r="H218" i="6"/>
  <c r="C218" i="7" s="1"/>
  <c r="H217" i="6"/>
  <c r="C217" i="7" s="1"/>
  <c r="H216" i="6"/>
  <c r="C216" i="7" s="1"/>
  <c r="H215" i="6"/>
  <c r="C215" i="7" s="1"/>
  <c r="H214" i="6"/>
  <c r="C214" i="7" s="1"/>
  <c r="H213" i="6"/>
  <c r="C213" i="7" s="1"/>
  <c r="H212" i="6"/>
  <c r="C212" i="7" s="1"/>
  <c r="H211" i="6"/>
  <c r="C211" i="7" s="1"/>
  <c r="H210" i="6"/>
  <c r="C210" i="7" s="1"/>
  <c r="K229" i="7" s="1"/>
  <c r="H209" i="6"/>
  <c r="C209" i="7" s="1"/>
  <c r="H208" i="6"/>
  <c r="C208" i="7" s="1"/>
  <c r="H207" i="6"/>
  <c r="C207" i="7" s="1"/>
  <c r="H206" i="6"/>
  <c r="C206" i="7" s="1"/>
  <c r="H205" i="6"/>
  <c r="C205" i="7" s="1"/>
  <c r="H204" i="6"/>
  <c r="C204" i="7" s="1"/>
  <c r="H203" i="6"/>
  <c r="C203" i="7" s="1"/>
  <c r="H202" i="6"/>
  <c r="C202" i="7" s="1"/>
  <c r="H201" i="6"/>
  <c r="C201" i="7" s="1"/>
  <c r="H200" i="6"/>
  <c r="C200" i="7" s="1"/>
  <c r="H199" i="6"/>
  <c r="C199" i="7" s="1"/>
  <c r="H198" i="6"/>
  <c r="C198" i="7" s="1"/>
  <c r="K217" i="7" s="1"/>
  <c r="H197" i="6"/>
  <c r="C197" i="7" s="1"/>
  <c r="H196" i="6"/>
  <c r="C196" i="7" s="1"/>
  <c r="H195" i="6"/>
  <c r="C195" i="7" s="1"/>
  <c r="H194" i="6"/>
  <c r="C194" i="7" s="1"/>
  <c r="H193" i="6"/>
  <c r="C193" i="7" s="1"/>
  <c r="H192" i="6"/>
  <c r="C192" i="7" s="1"/>
  <c r="H191" i="6"/>
  <c r="C191" i="7" s="1"/>
  <c r="H190" i="6"/>
  <c r="C190" i="7" s="1"/>
  <c r="H189" i="6"/>
  <c r="C189" i="7" s="1"/>
  <c r="H188" i="6"/>
  <c r="C188" i="7" s="1"/>
  <c r="H187" i="6"/>
  <c r="C187" i="7" s="1"/>
  <c r="H186" i="6"/>
  <c r="C186" i="7" s="1"/>
  <c r="K205" i="7" s="1"/>
  <c r="H185" i="6"/>
  <c r="C185" i="7" s="1"/>
  <c r="H184" i="6"/>
  <c r="C184" i="7" s="1"/>
  <c r="H183" i="6"/>
  <c r="C183" i="7" s="1"/>
  <c r="H182" i="6"/>
  <c r="C182" i="7" s="1"/>
  <c r="H181" i="6"/>
  <c r="C181" i="7" s="1"/>
  <c r="H180" i="6"/>
  <c r="C180" i="7" s="1"/>
  <c r="H179" i="6"/>
  <c r="C179" i="7" s="1"/>
  <c r="H178" i="6"/>
  <c r="C178" i="7" s="1"/>
  <c r="H177" i="6"/>
  <c r="C177" i="7" s="1"/>
  <c r="H176" i="6"/>
  <c r="C176" i="7" s="1"/>
  <c r="H175" i="6"/>
  <c r="C175" i="7" s="1"/>
  <c r="H174" i="6"/>
  <c r="C174" i="7" s="1"/>
  <c r="K193" i="7" s="1"/>
  <c r="H173" i="6"/>
  <c r="C173" i="7" s="1"/>
  <c r="H172" i="6"/>
  <c r="C172" i="7" s="1"/>
  <c r="H171" i="6"/>
  <c r="C171" i="7" s="1"/>
  <c r="H170" i="6"/>
  <c r="C170" i="7" s="1"/>
  <c r="H169" i="6"/>
  <c r="C169" i="7" s="1"/>
  <c r="H168" i="6"/>
  <c r="C168" i="7" s="1"/>
  <c r="H167" i="6"/>
  <c r="C167" i="7" s="1"/>
  <c r="H166" i="6"/>
  <c r="C166" i="7" s="1"/>
  <c r="H165" i="6"/>
  <c r="C165" i="7" s="1"/>
  <c r="H164" i="6"/>
  <c r="C164" i="7" s="1"/>
  <c r="H163" i="6"/>
  <c r="C163" i="7" s="1"/>
  <c r="H162" i="6"/>
  <c r="C162" i="7" s="1"/>
  <c r="K181" i="7" s="1"/>
  <c r="H161" i="6"/>
  <c r="C161" i="7" s="1"/>
  <c r="H160" i="6"/>
  <c r="C160" i="7" s="1"/>
  <c r="H159" i="6"/>
  <c r="C159" i="7" s="1"/>
  <c r="H158" i="6"/>
  <c r="C158" i="7" s="1"/>
  <c r="H157" i="6"/>
  <c r="C157" i="7" s="1"/>
  <c r="H156" i="6"/>
  <c r="C156" i="7" s="1"/>
  <c r="H155" i="6"/>
  <c r="C155" i="7" s="1"/>
  <c r="H154" i="6"/>
  <c r="C154" i="7" s="1"/>
  <c r="H153" i="6"/>
  <c r="C153" i="7" s="1"/>
  <c r="H152" i="6"/>
  <c r="C152" i="7" s="1"/>
  <c r="H151" i="6"/>
  <c r="C151" i="7" s="1"/>
  <c r="H150" i="6"/>
  <c r="C150" i="7" s="1"/>
  <c r="K169" i="7" s="1"/>
  <c r="H149" i="6"/>
  <c r="C149" i="7" s="1"/>
  <c r="H148" i="6"/>
  <c r="C148" i="7" s="1"/>
  <c r="H147" i="6"/>
  <c r="C147" i="7" s="1"/>
  <c r="H146" i="6"/>
  <c r="C146" i="7" s="1"/>
  <c r="H145" i="6"/>
  <c r="C145" i="7" s="1"/>
  <c r="H144" i="6"/>
  <c r="C144" i="7" s="1"/>
  <c r="H143" i="6"/>
  <c r="C143" i="7" s="1"/>
  <c r="H142" i="6"/>
  <c r="C142" i="7" s="1"/>
  <c r="H141" i="6"/>
  <c r="C141" i="7" s="1"/>
  <c r="H140" i="6"/>
  <c r="C140" i="7" s="1"/>
  <c r="H139" i="6"/>
  <c r="C139" i="7" s="1"/>
  <c r="H138" i="6"/>
  <c r="C138" i="7" s="1"/>
  <c r="K157" i="7" s="1"/>
  <c r="H137" i="6"/>
  <c r="C137" i="7" s="1"/>
  <c r="H136" i="6"/>
  <c r="C136" i="7" s="1"/>
  <c r="H135" i="6"/>
  <c r="C135" i="7" s="1"/>
  <c r="H134" i="6"/>
  <c r="C134" i="7" s="1"/>
  <c r="H133" i="6"/>
  <c r="C133" i="7" s="1"/>
  <c r="H132" i="6"/>
  <c r="C132" i="7" s="1"/>
  <c r="H131" i="6"/>
  <c r="C131" i="7" s="1"/>
  <c r="H130" i="6"/>
  <c r="C130" i="7" s="1"/>
  <c r="H129" i="6"/>
  <c r="C129" i="7" s="1"/>
  <c r="H128" i="6"/>
  <c r="C128" i="7" s="1"/>
  <c r="H127" i="6"/>
  <c r="C127" i="7" s="1"/>
  <c r="H126" i="6"/>
  <c r="C126" i="7" s="1"/>
  <c r="K145" i="7" s="1"/>
  <c r="H125" i="6"/>
  <c r="C125" i="7" s="1"/>
  <c r="H124" i="6"/>
  <c r="C124" i="7" s="1"/>
  <c r="H123" i="6"/>
  <c r="C123" i="7" s="1"/>
  <c r="H122" i="6"/>
  <c r="C122" i="7" s="1"/>
  <c r="H121" i="6"/>
  <c r="C121" i="7" s="1"/>
  <c r="H120" i="6"/>
  <c r="C120" i="7" s="1"/>
  <c r="H119" i="6"/>
  <c r="C119" i="7" s="1"/>
  <c r="H118" i="6"/>
  <c r="C118" i="7" s="1"/>
  <c r="H117" i="6"/>
  <c r="C117" i="7" s="1"/>
  <c r="H116" i="6"/>
  <c r="C116" i="7" s="1"/>
  <c r="H115" i="6"/>
  <c r="C115" i="7" s="1"/>
  <c r="H114" i="6"/>
  <c r="C114" i="7" s="1"/>
  <c r="K133" i="7" s="1"/>
  <c r="H113" i="6"/>
  <c r="C113" i="7" s="1"/>
  <c r="H112" i="6"/>
  <c r="C112" i="7" s="1"/>
  <c r="H111" i="6"/>
  <c r="C111" i="7" s="1"/>
  <c r="H110" i="6"/>
  <c r="C110" i="7" s="1"/>
  <c r="H109" i="6"/>
  <c r="C109" i="7" s="1"/>
  <c r="H108" i="6"/>
  <c r="C108" i="7" s="1"/>
  <c r="H107" i="6"/>
  <c r="C107" i="7" s="1"/>
  <c r="H106" i="6"/>
  <c r="C106" i="7" s="1"/>
  <c r="H105" i="6"/>
  <c r="C105" i="7" s="1"/>
  <c r="H104" i="6"/>
  <c r="C104" i="7" s="1"/>
  <c r="H103" i="6"/>
  <c r="C103" i="7" s="1"/>
  <c r="H102" i="6"/>
  <c r="C102" i="7" s="1"/>
  <c r="K121" i="7" s="1"/>
  <c r="H101" i="6"/>
  <c r="C101" i="7" s="1"/>
  <c r="H100" i="6"/>
  <c r="C100" i="7" s="1"/>
  <c r="H99" i="6"/>
  <c r="C99" i="7" s="1"/>
  <c r="H98" i="6"/>
  <c r="C98" i="7" s="1"/>
  <c r="H97" i="6"/>
  <c r="C97" i="7" s="1"/>
  <c r="H96" i="6"/>
  <c r="C96" i="7" s="1"/>
  <c r="H95" i="6"/>
  <c r="C95" i="7" s="1"/>
  <c r="H94" i="6"/>
  <c r="C94" i="7" s="1"/>
  <c r="H93" i="6"/>
  <c r="C93" i="7" s="1"/>
  <c r="H92" i="6"/>
  <c r="C92" i="7" s="1"/>
  <c r="H91" i="6"/>
  <c r="C91" i="7" s="1"/>
  <c r="H90" i="6"/>
  <c r="C90" i="7" s="1"/>
  <c r="K109" i="7" s="1"/>
  <c r="H89" i="6"/>
  <c r="C89" i="7" s="1"/>
  <c r="H88" i="6"/>
  <c r="C88" i="7" s="1"/>
  <c r="H87" i="6"/>
  <c r="C87" i="7" s="1"/>
  <c r="H86" i="6"/>
  <c r="C86" i="7" s="1"/>
  <c r="H85" i="6"/>
  <c r="C85" i="7" s="1"/>
  <c r="H84" i="6"/>
  <c r="C84" i="7" s="1"/>
  <c r="H83" i="6"/>
  <c r="C83" i="7" s="1"/>
  <c r="H82" i="6"/>
  <c r="C82" i="7" s="1"/>
  <c r="H81" i="6"/>
  <c r="C81" i="7" s="1"/>
  <c r="H80" i="6"/>
  <c r="C80" i="7" s="1"/>
  <c r="H79" i="6"/>
  <c r="C79" i="7" s="1"/>
  <c r="H78" i="6"/>
  <c r="C78" i="7" s="1"/>
  <c r="K97" i="7" s="1"/>
  <c r="H77" i="6"/>
  <c r="C77" i="7" s="1"/>
  <c r="H76" i="6"/>
  <c r="C76" i="7" s="1"/>
  <c r="H75" i="6"/>
  <c r="C75" i="7" s="1"/>
  <c r="H74" i="6"/>
  <c r="C74" i="7" s="1"/>
  <c r="H73" i="6"/>
  <c r="C73" i="7" s="1"/>
  <c r="H72" i="6"/>
  <c r="C72" i="7" s="1"/>
  <c r="H71" i="6"/>
  <c r="C71" i="7" s="1"/>
  <c r="H70" i="6"/>
  <c r="C70" i="7" s="1"/>
  <c r="H69" i="6"/>
  <c r="C69" i="7" s="1"/>
  <c r="H68" i="6"/>
  <c r="C68" i="7" s="1"/>
  <c r="H67" i="6"/>
  <c r="C67" i="7" s="1"/>
  <c r="H66" i="6"/>
  <c r="C66" i="7" s="1"/>
  <c r="K85" i="7" s="1"/>
  <c r="H65" i="6"/>
  <c r="C65" i="7" s="1"/>
  <c r="H64" i="6"/>
  <c r="C64" i="7" s="1"/>
  <c r="H63" i="6"/>
  <c r="C63" i="7" s="1"/>
  <c r="H62" i="6"/>
  <c r="C62" i="7" s="1"/>
  <c r="H61" i="6"/>
  <c r="C61" i="7" s="1"/>
  <c r="H60" i="6"/>
  <c r="C60" i="7" s="1"/>
  <c r="H59" i="6"/>
  <c r="C59" i="7" s="1"/>
  <c r="H58" i="6"/>
  <c r="C58" i="7" s="1"/>
  <c r="H57" i="6"/>
  <c r="C57" i="7" s="1"/>
  <c r="H56" i="6"/>
  <c r="C56" i="7" s="1"/>
  <c r="H55" i="6"/>
  <c r="C55" i="7" s="1"/>
  <c r="H54" i="6"/>
  <c r="C54" i="7" s="1"/>
  <c r="K73" i="7" s="1"/>
  <c r="H53" i="6"/>
  <c r="C53" i="7" s="1"/>
  <c r="H52" i="6"/>
  <c r="C52" i="7" s="1"/>
  <c r="H51" i="6"/>
  <c r="C51" i="7" s="1"/>
  <c r="H50" i="6"/>
  <c r="C50" i="7" s="1"/>
  <c r="H49" i="6"/>
  <c r="C49" i="7" s="1"/>
  <c r="H48" i="6"/>
  <c r="C48" i="7" s="1"/>
  <c r="H47" i="6"/>
  <c r="C47" i="7" s="1"/>
  <c r="H46" i="6"/>
  <c r="C46" i="7" s="1"/>
  <c r="H45" i="6"/>
  <c r="C45" i="7" s="1"/>
  <c r="H44" i="6"/>
  <c r="C44" i="7" s="1"/>
  <c r="H43" i="6"/>
  <c r="C43" i="7" s="1"/>
  <c r="H42" i="6"/>
  <c r="C42" i="7" s="1"/>
  <c r="K61" i="7" s="1"/>
  <c r="H41" i="6"/>
  <c r="C41" i="7" s="1"/>
  <c r="H40" i="6"/>
  <c r="C40" i="7" s="1"/>
  <c r="H39" i="6"/>
  <c r="C39" i="7" s="1"/>
  <c r="H38" i="6"/>
  <c r="C38" i="7" s="1"/>
  <c r="H37" i="6"/>
  <c r="C37" i="7" s="1"/>
  <c r="H36" i="6"/>
  <c r="C36" i="7" s="1"/>
  <c r="H35" i="6"/>
  <c r="C35" i="7" s="1"/>
  <c r="H34" i="6"/>
  <c r="C34" i="7" s="1"/>
  <c r="H33" i="6"/>
  <c r="C33" i="7" s="1"/>
  <c r="H32" i="6"/>
  <c r="C32" i="7" s="1"/>
  <c r="H31" i="6"/>
  <c r="C31" i="7" s="1"/>
  <c r="H30" i="6"/>
  <c r="C30" i="7" s="1"/>
  <c r="K49" i="7" s="1"/>
  <c r="H29" i="6"/>
  <c r="C29" i="7" s="1"/>
  <c r="H28" i="6"/>
  <c r="C28" i="7" s="1"/>
  <c r="H27" i="6"/>
  <c r="C27" i="7" s="1"/>
  <c r="H26" i="6"/>
  <c r="C26" i="7" s="1"/>
  <c r="H25" i="6"/>
  <c r="C25" i="7" s="1"/>
  <c r="H24" i="6"/>
  <c r="C24" i="7" s="1"/>
  <c r="H23" i="6"/>
  <c r="C23" i="7" s="1"/>
  <c r="H22" i="6"/>
  <c r="C22" i="7" s="1"/>
  <c r="H21" i="6"/>
  <c r="C21" i="7" s="1"/>
  <c r="H20" i="6"/>
  <c r="C20" i="7" s="1"/>
  <c r="H19" i="6"/>
  <c r="C19" i="7" s="1"/>
  <c r="H18" i="6"/>
  <c r="C18" i="7" s="1"/>
  <c r="K37" i="7" s="1"/>
  <c r="H17" i="6"/>
  <c r="C17" i="7" s="1"/>
  <c r="H16" i="6"/>
  <c r="C16" i="7" s="1"/>
  <c r="H15" i="6"/>
  <c r="C15" i="7" s="1"/>
  <c r="H14" i="6"/>
  <c r="C14" i="7" s="1"/>
  <c r="H13" i="6"/>
  <c r="C13" i="7" s="1"/>
  <c r="H12" i="6"/>
  <c r="C12" i="7" s="1"/>
  <c r="H11" i="6"/>
  <c r="C11" i="7" s="1"/>
  <c r="H10" i="6"/>
  <c r="C10" i="7" s="1"/>
  <c r="H9" i="6"/>
  <c r="C9" i="7" s="1"/>
  <c r="H8" i="6"/>
  <c r="C8" i="7" s="1"/>
  <c r="H7" i="6"/>
  <c r="C7" i="7" s="1"/>
  <c r="H6" i="6"/>
  <c r="C6" i="7" s="1"/>
  <c r="K25" i="7" s="1"/>
  <c r="H5" i="6"/>
  <c r="C5" i="7" s="1"/>
  <c r="H4" i="6"/>
  <c r="C4" i="7" s="1"/>
  <c r="H3" i="6"/>
  <c r="C3" i="7" s="1"/>
  <c r="N1369" i="7" l="1"/>
  <c r="N1645" i="7"/>
  <c r="N1765" i="7"/>
  <c r="K50" i="7"/>
  <c r="K122" i="7"/>
  <c r="K206" i="7"/>
  <c r="K278" i="7"/>
  <c r="K350" i="7"/>
  <c r="K422" i="7"/>
  <c r="K470" i="7"/>
  <c r="K530" i="7"/>
  <c r="K602" i="7"/>
  <c r="N602" i="7" s="1"/>
  <c r="K674" i="7"/>
  <c r="K746" i="7"/>
  <c r="K806" i="7"/>
  <c r="K878" i="7"/>
  <c r="K950" i="7"/>
  <c r="K998" i="7"/>
  <c r="K1082" i="7"/>
  <c r="K1166" i="7"/>
  <c r="K1298" i="7"/>
  <c r="K27" i="7"/>
  <c r="K87" i="7"/>
  <c r="K135" i="7"/>
  <c r="K195" i="7"/>
  <c r="K255" i="7"/>
  <c r="K303" i="7"/>
  <c r="K363" i="7"/>
  <c r="K411" i="7"/>
  <c r="K471" i="7"/>
  <c r="K531" i="7"/>
  <c r="K579" i="7"/>
  <c r="K651" i="7"/>
  <c r="K711" i="7"/>
  <c r="K771" i="7"/>
  <c r="K831" i="7"/>
  <c r="K879" i="7"/>
  <c r="K939" i="7"/>
  <c r="K987" i="7"/>
  <c r="K1023" i="7"/>
  <c r="K1059" i="7"/>
  <c r="K1095" i="7"/>
  <c r="K1119" i="7"/>
  <c r="K1155" i="7"/>
  <c r="K1299" i="7"/>
  <c r="N1821" i="7"/>
  <c r="O1821" i="7"/>
  <c r="O2029" i="7"/>
  <c r="N2029" i="7"/>
  <c r="P2335" i="7"/>
  <c r="O2287" i="7"/>
  <c r="N2287" i="7"/>
  <c r="O1932" i="7"/>
  <c r="O2076" i="7"/>
  <c r="O2220" i="7"/>
  <c r="O1983" i="7"/>
  <c r="M1983" i="7"/>
  <c r="P2519" i="7"/>
  <c r="P2432" i="7"/>
  <c r="Q2432" i="7" s="1"/>
  <c r="T2432" i="7" s="1"/>
  <c r="R2432" i="7"/>
  <c r="U2432" i="7" s="1"/>
  <c r="L646" i="7"/>
  <c r="R1832" i="7"/>
  <c r="U1832" i="7" s="1"/>
  <c r="S2444" i="7"/>
  <c r="V2444" i="7" s="1"/>
  <c r="R2444" i="7"/>
  <c r="U2444" i="7" s="1"/>
  <c r="L223" i="7"/>
  <c r="K26" i="7"/>
  <c r="K62" i="7"/>
  <c r="K98" i="7"/>
  <c r="K134" i="7"/>
  <c r="K158" i="7"/>
  <c r="K194" i="7"/>
  <c r="K218" i="7"/>
  <c r="N218" i="7" s="1"/>
  <c r="K266" i="7"/>
  <c r="K326" i="7"/>
  <c r="K362" i="7"/>
  <c r="K398" i="7"/>
  <c r="K458" i="7"/>
  <c r="K494" i="7"/>
  <c r="K542" i="7"/>
  <c r="K590" i="7"/>
  <c r="K614" i="7"/>
  <c r="K662" i="7"/>
  <c r="K686" i="7"/>
  <c r="K734" i="7"/>
  <c r="K758" i="7"/>
  <c r="K818" i="7"/>
  <c r="K830" i="7"/>
  <c r="K890" i="7"/>
  <c r="K902" i="7"/>
  <c r="K962" i="7"/>
  <c r="K974" i="7"/>
  <c r="K1034" i="7"/>
  <c r="K1046" i="7"/>
  <c r="K1094" i="7"/>
  <c r="N1094" i="7" s="1"/>
  <c r="K1118" i="7"/>
  <c r="K1154" i="7"/>
  <c r="K1190" i="7"/>
  <c r="K1214" i="7"/>
  <c r="K1226" i="7"/>
  <c r="K1250" i="7"/>
  <c r="K1262" i="7"/>
  <c r="K1334" i="7"/>
  <c r="K39" i="7"/>
  <c r="K75" i="7"/>
  <c r="K111" i="7"/>
  <c r="K159" i="7"/>
  <c r="K183" i="7"/>
  <c r="K219" i="7"/>
  <c r="N219" i="7" s="1"/>
  <c r="K243" i="7"/>
  <c r="K279" i="7"/>
  <c r="K315" i="7"/>
  <c r="K339" i="7"/>
  <c r="K387" i="7"/>
  <c r="K423" i="7"/>
  <c r="K447" i="7"/>
  <c r="K495" i="7"/>
  <c r="K519" i="7"/>
  <c r="N519" i="7" s="1"/>
  <c r="K567" i="7"/>
  <c r="K603" i="7"/>
  <c r="K627" i="7"/>
  <c r="N627" i="7" s="1"/>
  <c r="K675" i="7"/>
  <c r="K687" i="7"/>
  <c r="K735" i="7"/>
  <c r="K747" i="7"/>
  <c r="K795" i="7"/>
  <c r="K819" i="7"/>
  <c r="K855" i="7"/>
  <c r="K891" i="7"/>
  <c r="K915" i="7"/>
  <c r="K951" i="7"/>
  <c r="N951" i="7" s="1"/>
  <c r="K975" i="7"/>
  <c r="K999" i="7"/>
  <c r="K1035" i="7"/>
  <c r="K1047" i="7"/>
  <c r="K1071" i="7"/>
  <c r="K1083" i="7"/>
  <c r="K1107" i="7"/>
  <c r="K1131" i="7"/>
  <c r="K1143" i="7"/>
  <c r="K1167" i="7"/>
  <c r="K1179" i="7"/>
  <c r="K1203" i="7"/>
  <c r="K1215" i="7"/>
  <c r="K1227" i="7"/>
  <c r="K1239" i="7"/>
  <c r="K1251" i="7"/>
  <c r="K1263" i="7"/>
  <c r="K1287" i="7"/>
  <c r="K1311" i="7"/>
  <c r="K1323" i="7"/>
  <c r="K1335" i="7"/>
  <c r="R2522" i="7"/>
  <c r="U2522" i="7" s="1"/>
  <c r="Q2522" i="7"/>
  <c r="T2522" i="7" s="1"/>
  <c r="N2220" i="7"/>
  <c r="M2220" i="7"/>
  <c r="M2014" i="7"/>
  <c r="O2014" i="7"/>
  <c r="O1813" i="7"/>
  <c r="N1813" i="7"/>
  <c r="P2383" i="7"/>
  <c r="Q2383" i="7" s="1"/>
  <c r="T2383" i="7" s="1"/>
  <c r="M1921" i="7"/>
  <c r="N1921" i="7"/>
  <c r="P2415" i="7"/>
  <c r="R2435" i="7"/>
  <c r="U2435" i="7" s="1"/>
  <c r="S2435" i="7"/>
  <c r="V2435" i="7" s="1"/>
  <c r="Q2341" i="7"/>
  <c r="T2341" i="7" s="1"/>
  <c r="R2341" i="7"/>
  <c r="U2341" i="7" s="1"/>
  <c r="W2341" i="7" s="1"/>
  <c r="S2341" i="7"/>
  <c r="V2341" i="7" s="1"/>
  <c r="S2505" i="7"/>
  <c r="V2505" i="7" s="1"/>
  <c r="R2505" i="7"/>
  <c r="U2505" i="7" s="1"/>
  <c r="Q2505" i="7"/>
  <c r="T2505" i="7" s="1"/>
  <c r="N781" i="7"/>
  <c r="O913" i="7"/>
  <c r="N1213" i="7"/>
  <c r="K38" i="7"/>
  <c r="K110" i="7"/>
  <c r="K182" i="7"/>
  <c r="K254" i="7"/>
  <c r="K314" i="7"/>
  <c r="N314" i="7" s="1"/>
  <c r="K386" i="7"/>
  <c r="K446" i="7"/>
  <c r="K518" i="7"/>
  <c r="K578" i="7"/>
  <c r="K638" i="7"/>
  <c r="K698" i="7"/>
  <c r="K770" i="7"/>
  <c r="K842" i="7"/>
  <c r="K914" i="7"/>
  <c r="K986" i="7"/>
  <c r="K1058" i="7"/>
  <c r="K1130" i="7"/>
  <c r="K1310" i="7"/>
  <c r="K51" i="7"/>
  <c r="K99" i="7"/>
  <c r="K147" i="7"/>
  <c r="K207" i="7"/>
  <c r="K267" i="7"/>
  <c r="K327" i="7"/>
  <c r="K375" i="7"/>
  <c r="K435" i="7"/>
  <c r="K483" i="7"/>
  <c r="K543" i="7"/>
  <c r="K591" i="7"/>
  <c r="K639" i="7"/>
  <c r="K699" i="7"/>
  <c r="K759" i="7"/>
  <c r="K807" i="7"/>
  <c r="K867" i="7"/>
  <c r="K903" i="7"/>
  <c r="K963" i="7"/>
  <c r="K1011" i="7"/>
  <c r="K1275" i="7"/>
  <c r="N553" i="7"/>
  <c r="N589" i="7"/>
  <c r="N661" i="7"/>
  <c r="N757" i="7"/>
  <c r="N1357" i="7"/>
  <c r="K86" i="7"/>
  <c r="K170" i="7"/>
  <c r="K242" i="7"/>
  <c r="N242" i="7" s="1"/>
  <c r="K290" i="7"/>
  <c r="K338" i="7"/>
  <c r="K410" i="7"/>
  <c r="K482" i="7"/>
  <c r="K554" i="7"/>
  <c r="K626" i="7"/>
  <c r="K710" i="7"/>
  <c r="K782" i="7"/>
  <c r="K866" i="7"/>
  <c r="K938" i="7"/>
  <c r="K1022" i="7"/>
  <c r="K1106" i="7"/>
  <c r="N1106" i="7" s="1"/>
  <c r="K1178" i="7"/>
  <c r="N1178" i="7" s="1"/>
  <c r="K1322" i="7"/>
  <c r="N1322" i="7" s="1"/>
  <c r="K63" i="7"/>
  <c r="K123" i="7"/>
  <c r="K171" i="7"/>
  <c r="K231" i="7"/>
  <c r="K291" i="7"/>
  <c r="K351" i="7"/>
  <c r="K399" i="7"/>
  <c r="K459" i="7"/>
  <c r="K507" i="7"/>
  <c r="K555" i="7"/>
  <c r="K615" i="7"/>
  <c r="K663" i="7"/>
  <c r="K723" i="7"/>
  <c r="K783" i="7"/>
  <c r="K843" i="7"/>
  <c r="K927" i="7"/>
  <c r="K1191" i="7"/>
  <c r="M373" i="7"/>
  <c r="N793" i="7"/>
  <c r="K24" i="7"/>
  <c r="K36" i="7"/>
  <c r="K48" i="7"/>
  <c r="K60" i="7"/>
  <c r="K72" i="7"/>
  <c r="K84" i="7"/>
  <c r="K96" i="7"/>
  <c r="K108" i="7"/>
  <c r="K120" i="7"/>
  <c r="N120" i="7" s="1"/>
  <c r="K132" i="7"/>
  <c r="N132" i="7" s="1"/>
  <c r="K144" i="7"/>
  <c r="K156" i="7"/>
  <c r="K168" i="7"/>
  <c r="K180" i="7"/>
  <c r="K192" i="7"/>
  <c r="K204" i="7"/>
  <c r="K216" i="7"/>
  <c r="K228" i="7"/>
  <c r="K240" i="7"/>
  <c r="K252" i="7"/>
  <c r="K264" i="7"/>
  <c r="K276" i="7"/>
  <c r="K288" i="7"/>
  <c r="N288" i="7" s="1"/>
  <c r="K300" i="7"/>
  <c r="K312" i="7"/>
  <c r="K324" i="7"/>
  <c r="K336" i="7"/>
  <c r="K348" i="7"/>
  <c r="K360" i="7"/>
  <c r="K372" i="7"/>
  <c r="K384" i="7"/>
  <c r="K396" i="7"/>
  <c r="K408" i="7"/>
  <c r="K420" i="7"/>
  <c r="K432" i="7"/>
  <c r="N432" i="7" s="1"/>
  <c r="K444" i="7"/>
  <c r="K456" i="7"/>
  <c r="K468" i="7"/>
  <c r="K480" i="7"/>
  <c r="K492" i="7"/>
  <c r="K504" i="7"/>
  <c r="K516" i="7"/>
  <c r="K528" i="7"/>
  <c r="K540" i="7"/>
  <c r="K552" i="7"/>
  <c r="N552" i="7" s="1"/>
  <c r="K564" i="7"/>
  <c r="N564" i="7" s="1"/>
  <c r="K576" i="7"/>
  <c r="K588" i="7"/>
  <c r="N588" i="7" s="1"/>
  <c r="K600" i="7"/>
  <c r="K612" i="7"/>
  <c r="K624" i="7"/>
  <c r="K636" i="7"/>
  <c r="K648" i="7"/>
  <c r="K660" i="7"/>
  <c r="K672" i="7"/>
  <c r="K684" i="7"/>
  <c r="K696" i="7"/>
  <c r="N696" i="7" s="1"/>
  <c r="K708" i="7"/>
  <c r="N708" i="7" s="1"/>
  <c r="K720" i="7"/>
  <c r="N720" i="7" s="1"/>
  <c r="K732" i="7"/>
  <c r="K744" i="7"/>
  <c r="K756" i="7"/>
  <c r="K768" i="7"/>
  <c r="K780" i="7"/>
  <c r="K792" i="7"/>
  <c r="K804" i="7"/>
  <c r="K816" i="7"/>
  <c r="K828" i="7"/>
  <c r="K840" i="7"/>
  <c r="K852" i="7"/>
  <c r="K864" i="7"/>
  <c r="K876" i="7"/>
  <c r="K888" i="7"/>
  <c r="K900" i="7"/>
  <c r="K912" i="7"/>
  <c r="K924" i="7"/>
  <c r="K936" i="7"/>
  <c r="K948" i="7"/>
  <c r="K960" i="7"/>
  <c r="K972" i="7"/>
  <c r="K984" i="7"/>
  <c r="N984" i="7" s="1"/>
  <c r="K996" i="7"/>
  <c r="N996" i="7" s="1"/>
  <c r="K1008" i="7"/>
  <c r="N1008" i="7" s="1"/>
  <c r="K1020" i="7"/>
  <c r="K1032" i="7"/>
  <c r="K1044" i="7"/>
  <c r="K1056" i="7"/>
  <c r="K1068" i="7"/>
  <c r="K1080" i="7"/>
  <c r="K1092" i="7"/>
  <c r="K1104" i="7"/>
  <c r="K1116" i="7"/>
  <c r="K1128" i="7"/>
  <c r="N1128" i="7" s="1"/>
  <c r="K1140" i="7"/>
  <c r="N1140" i="7" s="1"/>
  <c r="K1152" i="7"/>
  <c r="K1164" i="7"/>
  <c r="K1176" i="7"/>
  <c r="K1188" i="7"/>
  <c r="K1200" i="7"/>
  <c r="K1212" i="7"/>
  <c r="K1224" i="7"/>
  <c r="K1236" i="7"/>
  <c r="K1248" i="7"/>
  <c r="K1260" i="7"/>
  <c r="K1272" i="7"/>
  <c r="N1272" i="7" s="1"/>
  <c r="K1284" i="7"/>
  <c r="N1284" i="7" s="1"/>
  <c r="K1296" i="7"/>
  <c r="K1308" i="7"/>
  <c r="K1320" i="7"/>
  <c r="K1332" i="7"/>
  <c r="K1344" i="7"/>
  <c r="K1356" i="7"/>
  <c r="K1368" i="7"/>
  <c r="K1380" i="7"/>
  <c r="K1392" i="7"/>
  <c r="K1404" i="7"/>
  <c r="K1416" i="7"/>
  <c r="K1428" i="7"/>
  <c r="K1440" i="7"/>
  <c r="K1452" i="7"/>
  <c r="K1464" i="7"/>
  <c r="K1476" i="7"/>
  <c r="K1488" i="7"/>
  <c r="K1500" i="7"/>
  <c r="K1512" i="7"/>
  <c r="K1524" i="7"/>
  <c r="K1536" i="7"/>
  <c r="K1548" i="7"/>
  <c r="K1560" i="7"/>
  <c r="K1572" i="7"/>
  <c r="N1572" i="7" s="1"/>
  <c r="K1584" i="7"/>
  <c r="N1584" i="7" s="1"/>
  <c r="K1596" i="7"/>
  <c r="K1608" i="7"/>
  <c r="K1620" i="7"/>
  <c r="K1632" i="7"/>
  <c r="K1644" i="7"/>
  <c r="K1656" i="7"/>
  <c r="K1668" i="7"/>
  <c r="K1680" i="7"/>
  <c r="K1692" i="7"/>
  <c r="K1704" i="7"/>
  <c r="K1716" i="7"/>
  <c r="K1728" i="7"/>
  <c r="K1740" i="7"/>
  <c r="K1752" i="7"/>
  <c r="K1764" i="7"/>
  <c r="K1776" i="7"/>
  <c r="K1788" i="7"/>
  <c r="K1800" i="7"/>
  <c r="L30" i="7"/>
  <c r="L42" i="7"/>
  <c r="L54" i="7"/>
  <c r="L66" i="7"/>
  <c r="O66" i="7" s="1"/>
  <c r="L78" i="7"/>
  <c r="O78" i="7" s="1"/>
  <c r="L90" i="7"/>
  <c r="L102" i="7"/>
  <c r="L114" i="7"/>
  <c r="L126" i="7"/>
  <c r="L138" i="7"/>
  <c r="L150" i="7"/>
  <c r="L162" i="7"/>
  <c r="L174" i="7"/>
  <c r="L186" i="7"/>
  <c r="L198" i="7"/>
  <c r="L210" i="7"/>
  <c r="O210" i="7" s="1"/>
  <c r="L222" i="7"/>
  <c r="L234" i="7"/>
  <c r="O234" i="7" s="1"/>
  <c r="L246" i="7"/>
  <c r="L258" i="7"/>
  <c r="L270" i="7"/>
  <c r="L282" i="7"/>
  <c r="L294" i="7"/>
  <c r="L306" i="7"/>
  <c r="L318" i="7"/>
  <c r="L330" i="7"/>
  <c r="L342" i="7"/>
  <c r="L354" i="7"/>
  <c r="L366" i="7"/>
  <c r="O366" i="7" s="1"/>
  <c r="L378" i="7"/>
  <c r="L390" i="7"/>
  <c r="L402" i="7"/>
  <c r="L414" i="7"/>
  <c r="L426" i="7"/>
  <c r="L438" i="7"/>
  <c r="L450" i="7"/>
  <c r="L462" i="7"/>
  <c r="L474" i="7"/>
  <c r="L486" i="7"/>
  <c r="L498" i="7"/>
  <c r="O498" i="7" s="1"/>
  <c r="L510" i="7"/>
  <c r="O510" i="7" s="1"/>
  <c r="L522" i="7"/>
  <c r="L534" i="7"/>
  <c r="L546" i="7"/>
  <c r="L558" i="7"/>
  <c r="L570" i="7"/>
  <c r="L582" i="7"/>
  <c r="L594" i="7"/>
  <c r="L606" i="7"/>
  <c r="L618" i="7"/>
  <c r="L630" i="7"/>
  <c r="L642" i="7"/>
  <c r="L654" i="7"/>
  <c r="L666" i="7"/>
  <c r="L678" i="7"/>
  <c r="L690" i="7"/>
  <c r="L702" i="7"/>
  <c r="L714" i="7"/>
  <c r="L726" i="7"/>
  <c r="L738" i="7"/>
  <c r="L750" i="7"/>
  <c r="L762" i="7"/>
  <c r="L774" i="7"/>
  <c r="L786" i="7"/>
  <c r="O786" i="7" s="1"/>
  <c r="L798" i="7"/>
  <c r="O798" i="7" s="1"/>
  <c r="L810" i="7"/>
  <c r="L822" i="7"/>
  <c r="L834" i="7"/>
  <c r="L846" i="7"/>
  <c r="L858" i="7"/>
  <c r="L870" i="7"/>
  <c r="L882" i="7"/>
  <c r="L894" i="7"/>
  <c r="L906" i="7"/>
  <c r="L918" i="7"/>
  <c r="L930" i="7"/>
  <c r="O930" i="7" s="1"/>
  <c r="L942" i="7"/>
  <c r="L954" i="7"/>
  <c r="L966" i="7"/>
  <c r="L978" i="7"/>
  <c r="L990" i="7"/>
  <c r="L1002" i="7"/>
  <c r="L1014" i="7"/>
  <c r="L1026" i="7"/>
  <c r="L1038" i="7"/>
  <c r="L1050" i="7"/>
  <c r="L1062" i="7"/>
  <c r="L1074" i="7"/>
  <c r="O1074" i="7" s="1"/>
  <c r="L1086" i="7"/>
  <c r="O1086" i="7" s="1"/>
  <c r="L1098" i="7"/>
  <c r="L1110" i="7"/>
  <c r="L1122" i="7"/>
  <c r="L1134" i="7"/>
  <c r="L1146" i="7"/>
  <c r="L1158" i="7"/>
  <c r="L1170" i="7"/>
  <c r="L1182" i="7"/>
  <c r="L1194" i="7"/>
  <c r="L1206" i="7"/>
  <c r="L1218" i="7"/>
  <c r="O1218" i="7" s="1"/>
  <c r="L1230" i="7"/>
  <c r="O1230" i="7" s="1"/>
  <c r="L1242" i="7"/>
  <c r="L1254" i="7"/>
  <c r="L1266" i="7"/>
  <c r="L1278" i="7"/>
  <c r="L1290" i="7"/>
  <c r="L1302" i="7"/>
  <c r="L1314" i="7"/>
  <c r="L1326" i="7"/>
  <c r="L1338" i="7"/>
  <c r="L1350" i="7"/>
  <c r="L1362" i="7"/>
  <c r="O1362" i="7" s="1"/>
  <c r="L1374" i="7"/>
  <c r="O1374" i="7" s="1"/>
  <c r="L1386" i="7"/>
  <c r="L1398" i="7"/>
  <c r="L1410" i="7"/>
  <c r="L1422" i="7"/>
  <c r="L1434" i="7"/>
  <c r="L1446" i="7"/>
  <c r="L1458" i="7"/>
  <c r="L1470" i="7"/>
  <c r="L1482" i="7"/>
  <c r="L1494" i="7"/>
  <c r="L1506" i="7"/>
  <c r="O1506" i="7" s="1"/>
  <c r="L1518" i="7"/>
  <c r="O1518" i="7" s="1"/>
  <c r="L1530" i="7"/>
  <c r="O1530" i="7" s="1"/>
  <c r="L1542" i="7"/>
  <c r="O1542" i="7" s="1"/>
  <c r="L1554" i="7"/>
  <c r="L1566" i="7"/>
  <c r="L1578" i="7"/>
  <c r="L1590" i="7"/>
  <c r="L1602" i="7"/>
  <c r="L1614" i="7"/>
  <c r="L1626" i="7"/>
  <c r="L1638" i="7"/>
  <c r="L1650" i="7"/>
  <c r="O1650" i="7" s="1"/>
  <c r="L1662" i="7"/>
  <c r="L1674" i="7"/>
  <c r="L1686" i="7"/>
  <c r="L1698" i="7"/>
  <c r="L1710" i="7"/>
  <c r="L1722" i="7"/>
  <c r="L1734" i="7"/>
  <c r="L1746" i="7"/>
  <c r="L1758" i="7"/>
  <c r="L1770" i="7"/>
  <c r="L1782" i="7"/>
  <c r="L1794" i="7"/>
  <c r="O1794" i="7" s="1"/>
  <c r="J24" i="7"/>
  <c r="M24" i="7" s="1"/>
  <c r="E5" i="7"/>
  <c r="J36" i="7"/>
  <c r="E17" i="7"/>
  <c r="J48" i="7"/>
  <c r="E29" i="7"/>
  <c r="J60" i="7"/>
  <c r="E41" i="7"/>
  <c r="J72" i="7"/>
  <c r="E53" i="7"/>
  <c r="J84" i="7"/>
  <c r="E65" i="7"/>
  <c r="J96" i="7"/>
  <c r="M96" i="7" s="1"/>
  <c r="E77" i="7"/>
  <c r="J108" i="7"/>
  <c r="E89" i="7"/>
  <c r="J120" i="7"/>
  <c r="E101" i="7"/>
  <c r="J132" i="7"/>
  <c r="E113" i="7"/>
  <c r="J144" i="7"/>
  <c r="E125" i="7"/>
  <c r="J156" i="7"/>
  <c r="E137" i="7"/>
  <c r="J168" i="7"/>
  <c r="E149" i="7"/>
  <c r="J180" i="7"/>
  <c r="E161" i="7"/>
  <c r="J192" i="7"/>
  <c r="E173" i="7"/>
  <c r="J204" i="7"/>
  <c r="E185" i="7"/>
  <c r="J216" i="7"/>
  <c r="E197" i="7"/>
  <c r="J228" i="7"/>
  <c r="E209" i="7"/>
  <c r="J240" i="7"/>
  <c r="M240" i="7" s="1"/>
  <c r="E221" i="7"/>
  <c r="J252" i="7"/>
  <c r="E233" i="7"/>
  <c r="J264" i="7"/>
  <c r="E245" i="7"/>
  <c r="J276" i="7"/>
  <c r="E257" i="7"/>
  <c r="J288" i="7"/>
  <c r="E269" i="7"/>
  <c r="J300" i="7"/>
  <c r="E281" i="7"/>
  <c r="J312" i="7"/>
  <c r="M312" i="7" s="1"/>
  <c r="E293" i="7"/>
  <c r="J324" i="7"/>
  <c r="E305" i="7"/>
  <c r="J336" i="7"/>
  <c r="E317" i="7"/>
  <c r="J348" i="7"/>
  <c r="E329" i="7"/>
  <c r="J360" i="7"/>
  <c r="E341" i="7"/>
  <c r="J372" i="7"/>
  <c r="E353" i="7"/>
  <c r="J384" i="7"/>
  <c r="E365" i="7"/>
  <c r="J396" i="7"/>
  <c r="E377" i="7"/>
  <c r="J408" i="7"/>
  <c r="E389" i="7"/>
  <c r="J420" i="7"/>
  <c r="E401" i="7"/>
  <c r="J432" i="7"/>
  <c r="E413" i="7"/>
  <c r="J444" i="7"/>
  <c r="E425" i="7"/>
  <c r="J456" i="7"/>
  <c r="M456" i="7" s="1"/>
  <c r="E437" i="7"/>
  <c r="J468" i="7"/>
  <c r="M468" i="7" s="1"/>
  <c r="E449" i="7"/>
  <c r="J480" i="7"/>
  <c r="E461" i="7"/>
  <c r="J492" i="7"/>
  <c r="E473" i="7"/>
  <c r="J504" i="7"/>
  <c r="E485" i="7"/>
  <c r="J516" i="7"/>
  <c r="E497" i="7"/>
  <c r="J528" i="7"/>
  <c r="M528" i="7" s="1"/>
  <c r="E509" i="7"/>
  <c r="J540" i="7"/>
  <c r="E521" i="7"/>
  <c r="J552" i="7"/>
  <c r="E533" i="7"/>
  <c r="J564" i="7"/>
  <c r="E545" i="7"/>
  <c r="J576" i="7"/>
  <c r="E557" i="7"/>
  <c r="J588" i="7"/>
  <c r="E569" i="7"/>
  <c r="J600" i="7"/>
  <c r="M600" i="7" s="1"/>
  <c r="E581" i="7"/>
  <c r="J612" i="7"/>
  <c r="E593" i="7"/>
  <c r="J624" i="7"/>
  <c r="E605" i="7"/>
  <c r="J636" i="7"/>
  <c r="E617" i="7"/>
  <c r="J648" i="7"/>
  <c r="E629" i="7"/>
  <c r="J660" i="7"/>
  <c r="E641" i="7"/>
  <c r="J672" i="7"/>
  <c r="M672" i="7" s="1"/>
  <c r="E653" i="7"/>
  <c r="J684" i="7"/>
  <c r="E665" i="7"/>
  <c r="J696" i="7"/>
  <c r="E677" i="7"/>
  <c r="J708" i="7"/>
  <c r="E689" i="7"/>
  <c r="J720" i="7"/>
  <c r="E701" i="7"/>
  <c r="J732" i="7"/>
  <c r="E713" i="7"/>
  <c r="J744" i="7"/>
  <c r="E725" i="7"/>
  <c r="J756" i="7"/>
  <c r="E737" i="7"/>
  <c r="J768" i="7"/>
  <c r="E749" i="7"/>
  <c r="J780" i="7"/>
  <c r="E761" i="7"/>
  <c r="J792" i="7"/>
  <c r="E773" i="7"/>
  <c r="J804" i="7"/>
  <c r="E785" i="7"/>
  <c r="J816" i="7"/>
  <c r="E797" i="7"/>
  <c r="J828" i="7"/>
  <c r="E809" i="7"/>
  <c r="J840" i="7"/>
  <c r="E821" i="7"/>
  <c r="J852" i="7"/>
  <c r="E833" i="7"/>
  <c r="J864" i="7"/>
  <c r="E845" i="7"/>
  <c r="J876" i="7"/>
  <c r="E857" i="7"/>
  <c r="J888" i="7"/>
  <c r="E869" i="7"/>
  <c r="J900" i="7"/>
  <c r="E881" i="7"/>
  <c r="J912" i="7"/>
  <c r="E893" i="7"/>
  <c r="J924" i="7"/>
  <c r="E905" i="7"/>
  <c r="J936" i="7"/>
  <c r="E917" i="7"/>
  <c r="J948" i="7"/>
  <c r="E929" i="7"/>
  <c r="J960" i="7"/>
  <c r="M960" i="7" s="1"/>
  <c r="E941" i="7"/>
  <c r="J972" i="7"/>
  <c r="E953" i="7"/>
  <c r="J984" i="7"/>
  <c r="E965" i="7"/>
  <c r="J996" i="7"/>
  <c r="E977" i="7"/>
  <c r="J1008" i="7"/>
  <c r="E989" i="7"/>
  <c r="J1020" i="7"/>
  <c r="E1001" i="7"/>
  <c r="J1032" i="7"/>
  <c r="M1032" i="7" s="1"/>
  <c r="E1013" i="7"/>
  <c r="J1044" i="7"/>
  <c r="M1044" i="7" s="1"/>
  <c r="E1025" i="7"/>
  <c r="J1056" i="7"/>
  <c r="E1037" i="7"/>
  <c r="J1068" i="7"/>
  <c r="E1049" i="7"/>
  <c r="J1080" i="7"/>
  <c r="E1061" i="7"/>
  <c r="J1092" i="7"/>
  <c r="E1073" i="7"/>
  <c r="J1104" i="7"/>
  <c r="M1104" i="7" s="1"/>
  <c r="E1085" i="7"/>
  <c r="J1116" i="7"/>
  <c r="E1097" i="7"/>
  <c r="J1128" i="7"/>
  <c r="E1109" i="7"/>
  <c r="J1140" i="7"/>
  <c r="E1121" i="7"/>
  <c r="J1152" i="7"/>
  <c r="E1133" i="7"/>
  <c r="J1164" i="7"/>
  <c r="E1145" i="7"/>
  <c r="J1176" i="7"/>
  <c r="M1176" i="7" s="1"/>
  <c r="E1157" i="7"/>
  <c r="E1169" i="7"/>
  <c r="J1188" i="7"/>
  <c r="J1200" i="7"/>
  <c r="E1181" i="7"/>
  <c r="J1212" i="7"/>
  <c r="E1193" i="7"/>
  <c r="J1224" i="7"/>
  <c r="E1205" i="7"/>
  <c r="J1236" i="7"/>
  <c r="E1217" i="7"/>
  <c r="J1248" i="7"/>
  <c r="M1248" i="7" s="1"/>
  <c r="E1229" i="7"/>
  <c r="J1260" i="7"/>
  <c r="E1241" i="7"/>
  <c r="J1272" i="7"/>
  <c r="E1253" i="7"/>
  <c r="J1284" i="7"/>
  <c r="E1265" i="7"/>
  <c r="E1277" i="7"/>
  <c r="J1296" i="7"/>
  <c r="J1308" i="7"/>
  <c r="E1289" i="7"/>
  <c r="J1320" i="7"/>
  <c r="M1320" i="7" s="1"/>
  <c r="E1301" i="7"/>
  <c r="J1332" i="7"/>
  <c r="E1313" i="7"/>
  <c r="J1344" i="7"/>
  <c r="E1325" i="7"/>
  <c r="J1356" i="7"/>
  <c r="E1337" i="7"/>
  <c r="J1368" i="7"/>
  <c r="E1349" i="7"/>
  <c r="J1380" i="7"/>
  <c r="E1361" i="7"/>
  <c r="J1392" i="7"/>
  <c r="M1392" i="7" s="1"/>
  <c r="E1373" i="7"/>
  <c r="J1404" i="7"/>
  <c r="E1385" i="7"/>
  <c r="J1416" i="7"/>
  <c r="E1397" i="7"/>
  <c r="E1409" i="7"/>
  <c r="J1428" i="7"/>
  <c r="E1421" i="7"/>
  <c r="J1440" i="7"/>
  <c r="J1452" i="7"/>
  <c r="E1433" i="7"/>
  <c r="J1464" i="7"/>
  <c r="M1464" i="7" s="1"/>
  <c r="E1445" i="7"/>
  <c r="J1476" i="7"/>
  <c r="E1457" i="7"/>
  <c r="J1488" i="7"/>
  <c r="E1469" i="7"/>
  <c r="E1481" i="7"/>
  <c r="J1500" i="7"/>
  <c r="J1512" i="7"/>
  <c r="E1493" i="7"/>
  <c r="J1524" i="7"/>
  <c r="E1505" i="7"/>
  <c r="J1536" i="7"/>
  <c r="M1536" i="7" s="1"/>
  <c r="E1517" i="7"/>
  <c r="J1548" i="7"/>
  <c r="E1529" i="7"/>
  <c r="E1541" i="7"/>
  <c r="J1560" i="7"/>
  <c r="J1572" i="7"/>
  <c r="E1553" i="7"/>
  <c r="J1584" i="7"/>
  <c r="E1565" i="7"/>
  <c r="J1596" i="7"/>
  <c r="E1577" i="7"/>
  <c r="J1608" i="7"/>
  <c r="M1608" i="7" s="1"/>
  <c r="E1589" i="7"/>
  <c r="J1620" i="7"/>
  <c r="E1601" i="7"/>
  <c r="E1613" i="7"/>
  <c r="J1632" i="7"/>
  <c r="E1625" i="7"/>
  <c r="J1644" i="7"/>
  <c r="J1656" i="7"/>
  <c r="E1637" i="7"/>
  <c r="E1649" i="7"/>
  <c r="J1668" i="7"/>
  <c r="M1668" i="7" s="1"/>
  <c r="J1680" i="7"/>
  <c r="M1680" i="7" s="1"/>
  <c r="E1661" i="7"/>
  <c r="J1692" i="7"/>
  <c r="E1673" i="7"/>
  <c r="J1704" i="7"/>
  <c r="E1685" i="7"/>
  <c r="J1716" i="7"/>
  <c r="E1697" i="7"/>
  <c r="J1728" i="7"/>
  <c r="E1709" i="7"/>
  <c r="J1740" i="7"/>
  <c r="E1721" i="7"/>
  <c r="J1752" i="7"/>
  <c r="E1733" i="7"/>
  <c r="J1764" i="7"/>
  <c r="E1745" i="7"/>
  <c r="J1776" i="7"/>
  <c r="E1757" i="7"/>
  <c r="J1788" i="7"/>
  <c r="E1769" i="7"/>
  <c r="J1800" i="7"/>
  <c r="M1800" i="7" s="1"/>
  <c r="E1781" i="7"/>
  <c r="N169" i="7"/>
  <c r="O253" i="7"/>
  <c r="N253" i="7"/>
  <c r="N337" i="7"/>
  <c r="N493" i="7"/>
  <c r="N865" i="7"/>
  <c r="K1093" i="7"/>
  <c r="N1525" i="7"/>
  <c r="N1621" i="7"/>
  <c r="N1753" i="7"/>
  <c r="L187" i="7"/>
  <c r="O475" i="7"/>
  <c r="O499" i="7"/>
  <c r="N559" i="7"/>
  <c r="O811" i="7"/>
  <c r="O823" i="7"/>
  <c r="O967" i="7"/>
  <c r="N1147" i="7"/>
  <c r="O1159" i="7"/>
  <c r="O1243" i="7"/>
  <c r="O1459" i="7"/>
  <c r="O1531" i="7"/>
  <c r="O1543" i="7"/>
  <c r="J25" i="7"/>
  <c r="E6" i="7"/>
  <c r="J37" i="7"/>
  <c r="E18" i="7"/>
  <c r="J49" i="7"/>
  <c r="N49" i="7" s="1"/>
  <c r="E30" i="7"/>
  <c r="J61" i="7"/>
  <c r="E42" i="7"/>
  <c r="J73" i="7"/>
  <c r="E54" i="7"/>
  <c r="J85" i="7"/>
  <c r="E66" i="7"/>
  <c r="J97" i="7"/>
  <c r="E78" i="7"/>
  <c r="J109" i="7"/>
  <c r="E90" i="7"/>
  <c r="J121" i="7"/>
  <c r="E102" i="7"/>
  <c r="J133" i="7"/>
  <c r="E114" i="7"/>
  <c r="J145" i="7"/>
  <c r="E126" i="7"/>
  <c r="J157" i="7"/>
  <c r="E138" i="7"/>
  <c r="J169" i="7"/>
  <c r="M169" i="7" s="1"/>
  <c r="E150" i="7"/>
  <c r="J181" i="7"/>
  <c r="E162" i="7"/>
  <c r="J193" i="7"/>
  <c r="E174" i="7"/>
  <c r="J205" i="7"/>
  <c r="E186" i="7"/>
  <c r="J217" i="7"/>
  <c r="E198" i="7"/>
  <c r="J229" i="7"/>
  <c r="E210" i="7"/>
  <c r="J241" i="7"/>
  <c r="E222" i="7"/>
  <c r="J253" i="7"/>
  <c r="E234" i="7"/>
  <c r="J265" i="7"/>
  <c r="E246" i="7"/>
  <c r="J277" i="7"/>
  <c r="E258" i="7"/>
  <c r="J289" i="7"/>
  <c r="E270" i="7"/>
  <c r="J301" i="7"/>
  <c r="E282" i="7"/>
  <c r="J313" i="7"/>
  <c r="E294" i="7"/>
  <c r="J325" i="7"/>
  <c r="E306" i="7"/>
  <c r="J337" i="7"/>
  <c r="E318" i="7"/>
  <c r="J349" i="7"/>
  <c r="E330" i="7"/>
  <c r="J361" i="7"/>
  <c r="E342" i="7"/>
  <c r="J373" i="7"/>
  <c r="E354" i="7"/>
  <c r="J385" i="7"/>
  <c r="E366" i="7"/>
  <c r="J397" i="7"/>
  <c r="E378" i="7"/>
  <c r="J409" i="7"/>
  <c r="E390" i="7"/>
  <c r="J421" i="7"/>
  <c r="E402" i="7"/>
  <c r="J433" i="7"/>
  <c r="E414" i="7"/>
  <c r="J445" i="7"/>
  <c r="E426" i="7"/>
  <c r="J457" i="7"/>
  <c r="E438" i="7"/>
  <c r="J469" i="7"/>
  <c r="M469" i="7" s="1"/>
  <c r="E450" i="7"/>
  <c r="J481" i="7"/>
  <c r="E462" i="7"/>
  <c r="J493" i="7"/>
  <c r="E474" i="7"/>
  <c r="J505" i="7"/>
  <c r="E486" i="7"/>
  <c r="J517" i="7"/>
  <c r="E498" i="7"/>
  <c r="J529" i="7"/>
  <c r="E510" i="7"/>
  <c r="J541" i="7"/>
  <c r="E522" i="7"/>
  <c r="J553" i="7"/>
  <c r="E534" i="7"/>
  <c r="J565" i="7"/>
  <c r="E546" i="7"/>
  <c r="J577" i="7"/>
  <c r="E558" i="7"/>
  <c r="J589" i="7"/>
  <c r="E570" i="7"/>
  <c r="J601" i="7"/>
  <c r="E582" i="7"/>
  <c r="J613" i="7"/>
  <c r="E594" i="7"/>
  <c r="J625" i="7"/>
  <c r="E606" i="7"/>
  <c r="J637" i="7"/>
  <c r="E618" i="7"/>
  <c r="J649" i="7"/>
  <c r="E630" i="7"/>
  <c r="J661" i="7"/>
  <c r="E642" i="7"/>
  <c r="J673" i="7"/>
  <c r="E654" i="7"/>
  <c r="J685" i="7"/>
  <c r="E666" i="7"/>
  <c r="J697" i="7"/>
  <c r="E678" i="7"/>
  <c r="J709" i="7"/>
  <c r="E690" i="7"/>
  <c r="J721" i="7"/>
  <c r="E702" i="7"/>
  <c r="J733" i="7"/>
  <c r="E714" i="7"/>
  <c r="J745" i="7"/>
  <c r="E726" i="7"/>
  <c r="J757" i="7"/>
  <c r="E738" i="7"/>
  <c r="J769" i="7"/>
  <c r="E750" i="7"/>
  <c r="J781" i="7"/>
  <c r="E762" i="7"/>
  <c r="J793" i="7"/>
  <c r="E774" i="7"/>
  <c r="J805" i="7"/>
  <c r="E786" i="7"/>
  <c r="J817" i="7"/>
  <c r="E798" i="7"/>
  <c r="J829" i="7"/>
  <c r="E810" i="7"/>
  <c r="J841" i="7"/>
  <c r="E822" i="7"/>
  <c r="J853" i="7"/>
  <c r="E834" i="7"/>
  <c r="J865" i="7"/>
  <c r="E846" i="7"/>
  <c r="J877" i="7"/>
  <c r="E858" i="7"/>
  <c r="J889" i="7"/>
  <c r="E870" i="7"/>
  <c r="E882" i="7"/>
  <c r="J901" i="7"/>
  <c r="J913" i="7"/>
  <c r="E894" i="7"/>
  <c r="J925" i="7"/>
  <c r="E906" i="7"/>
  <c r="J937" i="7"/>
  <c r="E918" i="7"/>
  <c r="J949" i="7"/>
  <c r="E930" i="7"/>
  <c r="J961" i="7"/>
  <c r="E942" i="7"/>
  <c r="J973" i="7"/>
  <c r="E954" i="7"/>
  <c r="J985" i="7"/>
  <c r="E966" i="7"/>
  <c r="J997" i="7"/>
  <c r="E978" i="7"/>
  <c r="J1009" i="7"/>
  <c r="E990" i="7"/>
  <c r="J1021" i="7"/>
  <c r="E1002" i="7"/>
  <c r="J1033" i="7"/>
  <c r="M1033" i="7" s="1"/>
  <c r="E1014" i="7"/>
  <c r="J1045" i="7"/>
  <c r="M1045" i="7" s="1"/>
  <c r="E1026" i="7"/>
  <c r="J1057" i="7"/>
  <c r="N1057" i="7" s="1"/>
  <c r="E1038" i="7"/>
  <c r="J1069" i="7"/>
  <c r="E1050" i="7"/>
  <c r="J1081" i="7"/>
  <c r="E1062" i="7"/>
  <c r="J1093" i="7"/>
  <c r="E1074" i="7"/>
  <c r="J1105" i="7"/>
  <c r="E1086" i="7"/>
  <c r="E1098" i="7"/>
  <c r="J1117" i="7"/>
  <c r="J1129" i="7"/>
  <c r="E1110" i="7"/>
  <c r="J1141" i="7"/>
  <c r="E1122" i="7"/>
  <c r="J1153" i="7"/>
  <c r="E1134" i="7"/>
  <c r="J1165" i="7"/>
  <c r="E1146" i="7"/>
  <c r="J1177" i="7"/>
  <c r="E1158" i="7"/>
  <c r="J1189" i="7"/>
  <c r="E1170" i="7"/>
  <c r="J1201" i="7"/>
  <c r="N1201" i="7" s="1"/>
  <c r="E1182" i="7"/>
  <c r="E1194" i="7"/>
  <c r="J1213" i="7"/>
  <c r="J1225" i="7"/>
  <c r="E1206" i="7"/>
  <c r="J1237" i="7"/>
  <c r="E1218" i="7"/>
  <c r="J1249" i="7"/>
  <c r="E1230" i="7"/>
  <c r="J1261" i="7"/>
  <c r="E1242" i="7"/>
  <c r="J1273" i="7"/>
  <c r="E1254" i="7"/>
  <c r="J1285" i="7"/>
  <c r="E1266" i="7"/>
  <c r="J1297" i="7"/>
  <c r="E1278" i="7"/>
  <c r="J1309" i="7"/>
  <c r="E1290" i="7"/>
  <c r="E1302" i="7"/>
  <c r="J1321" i="7"/>
  <c r="J1333" i="7"/>
  <c r="N1333" i="7" s="1"/>
  <c r="E1314" i="7"/>
  <c r="J1345" i="7"/>
  <c r="E1326" i="7"/>
  <c r="J1357" i="7"/>
  <c r="E1338" i="7"/>
  <c r="J1369" i="7"/>
  <c r="E1350" i="7"/>
  <c r="J1381" i="7"/>
  <c r="E1362" i="7"/>
  <c r="J1393" i="7"/>
  <c r="E1374" i="7"/>
  <c r="J1405" i="7"/>
  <c r="E1386" i="7"/>
  <c r="J1417" i="7"/>
  <c r="E1398" i="7"/>
  <c r="J1429" i="7"/>
  <c r="E1410" i="7"/>
  <c r="J1441" i="7"/>
  <c r="E1422" i="7"/>
  <c r="J1453" i="7"/>
  <c r="E1434" i="7"/>
  <c r="J1465" i="7"/>
  <c r="E1446" i="7"/>
  <c r="J1477" i="7"/>
  <c r="E1458" i="7"/>
  <c r="J1489" i="7"/>
  <c r="E1470" i="7"/>
  <c r="E1482" i="7"/>
  <c r="J1501" i="7"/>
  <c r="J1513" i="7"/>
  <c r="E1494" i="7"/>
  <c r="E1506" i="7"/>
  <c r="J1525" i="7"/>
  <c r="M1525" i="7" s="1"/>
  <c r="J1537" i="7"/>
  <c r="E1518" i="7"/>
  <c r="E1530" i="7"/>
  <c r="J1549" i="7"/>
  <c r="J1561" i="7"/>
  <c r="E1542" i="7"/>
  <c r="J1573" i="7"/>
  <c r="E1554" i="7"/>
  <c r="J1585" i="7"/>
  <c r="E1566" i="7"/>
  <c r="E1578" i="7"/>
  <c r="J1597" i="7"/>
  <c r="E1590" i="7"/>
  <c r="J1609" i="7"/>
  <c r="J1621" i="7"/>
  <c r="E1602" i="7"/>
  <c r="J1633" i="7"/>
  <c r="E1614" i="7"/>
  <c r="J1645" i="7"/>
  <c r="E1626" i="7"/>
  <c r="J1657" i="7"/>
  <c r="E1638" i="7"/>
  <c r="J1669" i="7"/>
  <c r="E1650" i="7"/>
  <c r="E1662" i="7"/>
  <c r="J1681" i="7"/>
  <c r="J1693" i="7"/>
  <c r="E1674" i="7"/>
  <c r="J1705" i="7"/>
  <c r="E1686" i="7"/>
  <c r="J1717" i="7"/>
  <c r="E1698" i="7"/>
  <c r="J1729" i="7"/>
  <c r="E1710" i="7"/>
  <c r="J1741" i="7"/>
  <c r="E1722" i="7"/>
  <c r="J1753" i="7"/>
  <c r="M1753" i="7" s="1"/>
  <c r="E1734" i="7"/>
  <c r="E1746" i="7"/>
  <c r="J1765" i="7"/>
  <c r="M1765" i="7" s="1"/>
  <c r="E1758" i="7"/>
  <c r="J1777" i="7"/>
  <c r="J1789" i="7"/>
  <c r="E1770" i="7"/>
  <c r="J1801" i="7"/>
  <c r="M1801" i="7" s="1"/>
  <c r="E1782" i="7"/>
  <c r="P1852" i="7"/>
  <c r="Q1852" i="7" s="1"/>
  <c r="T1852" i="7" s="1"/>
  <c r="N2248" i="7"/>
  <c r="M2248" i="7"/>
  <c r="N181" i="7"/>
  <c r="N1153" i="7"/>
  <c r="N1537" i="7"/>
  <c r="N1585" i="7"/>
  <c r="K74" i="7"/>
  <c r="K146" i="7"/>
  <c r="K230" i="7"/>
  <c r="K302" i="7"/>
  <c r="K374" i="7"/>
  <c r="K434" i="7"/>
  <c r="K506" i="7"/>
  <c r="K566" i="7"/>
  <c r="K650" i="7"/>
  <c r="K722" i="7"/>
  <c r="K794" i="7"/>
  <c r="N794" i="7" s="1"/>
  <c r="K854" i="7"/>
  <c r="K926" i="7"/>
  <c r="K1010" i="7"/>
  <c r="K1070" i="7"/>
  <c r="K1142" i="7"/>
  <c r="K1202" i="7"/>
  <c r="K1238" i="7"/>
  <c r="N1238" i="7" s="1"/>
  <c r="K1274" i="7"/>
  <c r="K1286" i="7"/>
  <c r="K1346" i="7"/>
  <c r="K1358" i="7"/>
  <c r="K1370" i="7"/>
  <c r="N1370" i="7" s="1"/>
  <c r="K1382" i="7"/>
  <c r="K1394" i="7"/>
  <c r="K1406" i="7"/>
  <c r="K1418" i="7"/>
  <c r="K1430" i="7"/>
  <c r="K1442" i="7"/>
  <c r="K1454" i="7"/>
  <c r="K1466" i="7"/>
  <c r="N1466" i="7" s="1"/>
  <c r="K1478" i="7"/>
  <c r="K1490" i="7"/>
  <c r="N1490" i="7" s="1"/>
  <c r="K1502" i="7"/>
  <c r="K1514" i="7"/>
  <c r="N1514" i="7" s="1"/>
  <c r="K1526" i="7"/>
  <c r="K1538" i="7"/>
  <c r="K1550" i="7"/>
  <c r="K1562" i="7"/>
  <c r="K1574" i="7"/>
  <c r="K1586" i="7"/>
  <c r="K1598" i="7"/>
  <c r="K1610" i="7"/>
  <c r="K1622" i="7"/>
  <c r="K1634" i="7"/>
  <c r="K1646" i="7"/>
  <c r="K1658" i="7"/>
  <c r="N1658" i="7" s="1"/>
  <c r="K1670" i="7"/>
  <c r="K1682" i="7"/>
  <c r="K1694" i="7"/>
  <c r="K1706" i="7"/>
  <c r="K1718" i="7"/>
  <c r="K1730" i="7"/>
  <c r="K1742" i="7"/>
  <c r="K1754" i="7"/>
  <c r="N1754" i="7" s="1"/>
  <c r="K1766" i="7"/>
  <c r="K1778" i="7"/>
  <c r="N1778" i="7" s="1"/>
  <c r="K1790" i="7"/>
  <c r="N1802" i="7"/>
  <c r="L32" i="7"/>
  <c r="L44" i="7"/>
  <c r="L56" i="7"/>
  <c r="L68" i="7"/>
  <c r="L80" i="7"/>
  <c r="L92" i="7"/>
  <c r="L104" i="7"/>
  <c r="L116" i="7"/>
  <c r="L128" i="7"/>
  <c r="L140" i="7"/>
  <c r="L152" i="7"/>
  <c r="L164" i="7"/>
  <c r="O164" i="7" s="1"/>
  <c r="L176" i="7"/>
  <c r="L188" i="7"/>
  <c r="L200" i="7"/>
  <c r="L212" i="7"/>
  <c r="L224" i="7"/>
  <c r="L236" i="7"/>
  <c r="L248" i="7"/>
  <c r="L260" i="7"/>
  <c r="L272" i="7"/>
  <c r="L284" i="7"/>
  <c r="L296" i="7"/>
  <c r="L308" i="7"/>
  <c r="L320" i="7"/>
  <c r="L332" i="7"/>
  <c r="L344" i="7"/>
  <c r="L356" i="7"/>
  <c r="L368" i="7"/>
  <c r="L380" i="7"/>
  <c r="L392" i="7"/>
  <c r="O392" i="7" s="1"/>
  <c r="L404" i="7"/>
  <c r="O404" i="7" s="1"/>
  <c r="L416" i="7"/>
  <c r="L428" i="7"/>
  <c r="L440" i="7"/>
  <c r="L452" i="7"/>
  <c r="O452" i="7" s="1"/>
  <c r="L464" i="7"/>
  <c r="L476" i="7"/>
  <c r="L488" i="7"/>
  <c r="L500" i="7"/>
  <c r="L512" i="7"/>
  <c r="L524" i="7"/>
  <c r="L536" i="7"/>
  <c r="O536" i="7" s="1"/>
  <c r="L548" i="7"/>
  <c r="O548" i="7" s="1"/>
  <c r="L560" i="7"/>
  <c r="L572" i="7"/>
  <c r="L584" i="7"/>
  <c r="L596" i="7"/>
  <c r="O596" i="7" s="1"/>
  <c r="L608" i="7"/>
  <c r="L620" i="7"/>
  <c r="L632" i="7"/>
  <c r="L644" i="7"/>
  <c r="L656" i="7"/>
  <c r="L668" i="7"/>
  <c r="L680" i="7"/>
  <c r="O680" i="7" s="1"/>
  <c r="L692" i="7"/>
  <c r="O692" i="7" s="1"/>
  <c r="L704" i="7"/>
  <c r="L716" i="7"/>
  <c r="L728" i="7"/>
  <c r="L740" i="7"/>
  <c r="O740" i="7" s="1"/>
  <c r="L752" i="7"/>
  <c r="L764" i="7"/>
  <c r="L776" i="7"/>
  <c r="L788" i="7"/>
  <c r="L800" i="7"/>
  <c r="L812" i="7"/>
  <c r="L824" i="7"/>
  <c r="O824" i="7" s="1"/>
  <c r="L836" i="7"/>
  <c r="O836" i="7" s="1"/>
  <c r="L848" i="7"/>
  <c r="L860" i="7"/>
  <c r="L872" i="7"/>
  <c r="L884" i="7"/>
  <c r="O884" i="7" s="1"/>
  <c r="L896" i="7"/>
  <c r="L908" i="7"/>
  <c r="L920" i="7"/>
  <c r="L932" i="7"/>
  <c r="L944" i="7"/>
  <c r="L956" i="7"/>
  <c r="L968" i="7"/>
  <c r="O968" i="7" s="1"/>
  <c r="L980" i="7"/>
  <c r="O980" i="7" s="1"/>
  <c r="L992" i="7"/>
  <c r="L1004" i="7"/>
  <c r="L1016" i="7"/>
  <c r="L1028" i="7"/>
  <c r="O1028" i="7" s="1"/>
  <c r="L1040" i="7"/>
  <c r="L1052" i="7"/>
  <c r="L1064" i="7"/>
  <c r="L1076" i="7"/>
  <c r="L1088" i="7"/>
  <c r="L1100" i="7"/>
  <c r="L1112" i="7"/>
  <c r="O1112" i="7" s="1"/>
  <c r="L1124" i="7"/>
  <c r="O1124" i="7" s="1"/>
  <c r="L1136" i="7"/>
  <c r="L1148" i="7"/>
  <c r="L1160" i="7"/>
  <c r="L1172" i="7"/>
  <c r="O1172" i="7" s="1"/>
  <c r="L1184" i="7"/>
  <c r="L1196" i="7"/>
  <c r="L1208" i="7"/>
  <c r="L1220" i="7"/>
  <c r="L1232" i="7"/>
  <c r="L1244" i="7"/>
  <c r="L1256" i="7"/>
  <c r="O1256" i="7" s="1"/>
  <c r="L1268" i="7"/>
  <c r="O1268" i="7" s="1"/>
  <c r="L1280" i="7"/>
  <c r="L1292" i="7"/>
  <c r="L1304" i="7"/>
  <c r="L1316" i="7"/>
  <c r="O1316" i="7" s="1"/>
  <c r="L1328" i="7"/>
  <c r="L1340" i="7"/>
  <c r="L1352" i="7"/>
  <c r="L1364" i="7"/>
  <c r="L1376" i="7"/>
  <c r="L1388" i="7"/>
  <c r="L1400" i="7"/>
  <c r="L1412" i="7"/>
  <c r="L1424" i="7"/>
  <c r="L1436" i="7"/>
  <c r="L1448" i="7"/>
  <c r="L1460" i="7"/>
  <c r="L1472" i="7"/>
  <c r="L1484" i="7"/>
  <c r="L1496" i="7"/>
  <c r="L1508" i="7"/>
  <c r="L1520" i="7"/>
  <c r="L1532" i="7"/>
  <c r="L1544" i="7"/>
  <c r="O1544" i="7" s="1"/>
  <c r="L1556" i="7"/>
  <c r="O1556" i="7" s="1"/>
  <c r="L1568" i="7"/>
  <c r="L1580" i="7"/>
  <c r="L1592" i="7"/>
  <c r="L1604" i="7"/>
  <c r="O1604" i="7" s="1"/>
  <c r="L1616" i="7"/>
  <c r="L1628" i="7"/>
  <c r="L1640" i="7"/>
  <c r="L1652" i="7"/>
  <c r="L1664" i="7"/>
  <c r="L1676" i="7"/>
  <c r="L1688" i="7"/>
  <c r="O1688" i="7" s="1"/>
  <c r="L1700" i="7"/>
  <c r="O1700" i="7" s="1"/>
  <c r="L1712" i="7"/>
  <c r="L1724" i="7"/>
  <c r="L1736" i="7"/>
  <c r="L1748" i="7"/>
  <c r="O1748" i="7" s="1"/>
  <c r="L1760" i="7"/>
  <c r="L1772" i="7"/>
  <c r="L1784" i="7"/>
  <c r="J26" i="7"/>
  <c r="E7" i="7"/>
  <c r="J38" i="7"/>
  <c r="E19" i="7"/>
  <c r="J50" i="7"/>
  <c r="M50" i="7" s="1"/>
  <c r="E31" i="7"/>
  <c r="J62" i="7"/>
  <c r="E43" i="7"/>
  <c r="J74" i="7"/>
  <c r="E55" i="7"/>
  <c r="J86" i="7"/>
  <c r="E67" i="7"/>
  <c r="J98" i="7"/>
  <c r="E79" i="7"/>
  <c r="J110" i="7"/>
  <c r="E91" i="7"/>
  <c r="J122" i="7"/>
  <c r="E103" i="7"/>
  <c r="J134" i="7"/>
  <c r="E115" i="7"/>
  <c r="J146" i="7"/>
  <c r="E127" i="7"/>
  <c r="J158" i="7"/>
  <c r="E139" i="7"/>
  <c r="J170" i="7"/>
  <c r="E151" i="7"/>
  <c r="J182" i="7"/>
  <c r="E163" i="7"/>
  <c r="J194" i="7"/>
  <c r="M194" i="7" s="1"/>
  <c r="E175" i="7"/>
  <c r="J206" i="7"/>
  <c r="E187" i="7"/>
  <c r="J218" i="7"/>
  <c r="E199" i="7"/>
  <c r="J230" i="7"/>
  <c r="E211" i="7"/>
  <c r="J242" i="7"/>
  <c r="E223" i="7"/>
  <c r="J254" i="7"/>
  <c r="E235" i="7"/>
  <c r="J266" i="7"/>
  <c r="E247" i="7"/>
  <c r="J278" i="7"/>
  <c r="E259" i="7"/>
  <c r="J290" i="7"/>
  <c r="E271" i="7"/>
  <c r="J302" i="7"/>
  <c r="E283" i="7"/>
  <c r="J314" i="7"/>
  <c r="E295" i="7"/>
  <c r="J326" i="7"/>
  <c r="E307" i="7"/>
  <c r="J338" i="7"/>
  <c r="E319" i="7"/>
  <c r="J350" i="7"/>
  <c r="E331" i="7"/>
  <c r="J362" i="7"/>
  <c r="E343" i="7"/>
  <c r="J374" i="7"/>
  <c r="E355" i="7"/>
  <c r="J386" i="7"/>
  <c r="E367" i="7"/>
  <c r="J398" i="7"/>
  <c r="E379" i="7"/>
  <c r="J410" i="7"/>
  <c r="E391" i="7"/>
  <c r="J422" i="7"/>
  <c r="E403" i="7"/>
  <c r="J434" i="7"/>
  <c r="E415" i="7"/>
  <c r="J446" i="7"/>
  <c r="E427" i="7"/>
  <c r="J458" i="7"/>
  <c r="E439" i="7"/>
  <c r="J470" i="7"/>
  <c r="E451" i="7"/>
  <c r="J482" i="7"/>
  <c r="M482" i="7" s="1"/>
  <c r="E463" i="7"/>
  <c r="J494" i="7"/>
  <c r="E475" i="7"/>
  <c r="J506" i="7"/>
  <c r="E487" i="7"/>
  <c r="J518" i="7"/>
  <c r="E499" i="7"/>
  <c r="J530" i="7"/>
  <c r="E511" i="7"/>
  <c r="J542" i="7"/>
  <c r="E523" i="7"/>
  <c r="J554" i="7"/>
  <c r="E535" i="7"/>
  <c r="J566" i="7"/>
  <c r="E547" i="7"/>
  <c r="J578" i="7"/>
  <c r="E559" i="7"/>
  <c r="J590" i="7"/>
  <c r="E571" i="7"/>
  <c r="J602" i="7"/>
  <c r="E583" i="7"/>
  <c r="J614" i="7"/>
  <c r="E595" i="7"/>
  <c r="J626" i="7"/>
  <c r="M626" i="7" s="1"/>
  <c r="E607" i="7"/>
  <c r="J638" i="7"/>
  <c r="E619" i="7"/>
  <c r="J650" i="7"/>
  <c r="E631" i="7"/>
  <c r="J662" i="7"/>
  <c r="E643" i="7"/>
  <c r="J674" i="7"/>
  <c r="E655" i="7"/>
  <c r="J686" i="7"/>
  <c r="E667" i="7"/>
  <c r="J698" i="7"/>
  <c r="E679" i="7"/>
  <c r="J710" i="7"/>
  <c r="E691" i="7"/>
  <c r="J722" i="7"/>
  <c r="E703" i="7"/>
  <c r="J734" i="7"/>
  <c r="E715" i="7"/>
  <c r="J746" i="7"/>
  <c r="E727" i="7"/>
  <c r="J758" i="7"/>
  <c r="E739" i="7"/>
  <c r="J770" i="7"/>
  <c r="N770" i="7" s="1"/>
  <c r="E751" i="7"/>
  <c r="J782" i="7"/>
  <c r="E763" i="7"/>
  <c r="J794" i="7"/>
  <c r="E775" i="7"/>
  <c r="J806" i="7"/>
  <c r="E787" i="7"/>
  <c r="J818" i="7"/>
  <c r="E799" i="7"/>
  <c r="J830" i="7"/>
  <c r="E811" i="7"/>
  <c r="J842" i="7"/>
  <c r="E823" i="7"/>
  <c r="J854" i="7"/>
  <c r="E835" i="7"/>
  <c r="J866" i="7"/>
  <c r="E847" i="7"/>
  <c r="J878" i="7"/>
  <c r="E859" i="7"/>
  <c r="J890" i="7"/>
  <c r="E871" i="7"/>
  <c r="J902" i="7"/>
  <c r="E883" i="7"/>
  <c r="J914" i="7"/>
  <c r="M914" i="7" s="1"/>
  <c r="E895" i="7"/>
  <c r="J926" i="7"/>
  <c r="E907" i="7"/>
  <c r="J938" i="7"/>
  <c r="E919" i="7"/>
  <c r="J950" i="7"/>
  <c r="E931" i="7"/>
  <c r="J962" i="7"/>
  <c r="E943" i="7"/>
  <c r="J974" i="7"/>
  <c r="E955" i="7"/>
  <c r="J986" i="7"/>
  <c r="E967" i="7"/>
  <c r="J998" i="7"/>
  <c r="E979" i="7"/>
  <c r="J1010" i="7"/>
  <c r="E991" i="7"/>
  <c r="J1022" i="7"/>
  <c r="E1003" i="7"/>
  <c r="J1034" i="7"/>
  <c r="E1015" i="7"/>
  <c r="J1046" i="7"/>
  <c r="E1027" i="7"/>
  <c r="J1058" i="7"/>
  <c r="M1058" i="7" s="1"/>
  <c r="E1039" i="7"/>
  <c r="J1070" i="7"/>
  <c r="E1051" i="7"/>
  <c r="J1082" i="7"/>
  <c r="E1063" i="7"/>
  <c r="J1094" i="7"/>
  <c r="E1075" i="7"/>
  <c r="J1106" i="7"/>
  <c r="E1087" i="7"/>
  <c r="J1118" i="7"/>
  <c r="E1099" i="7"/>
  <c r="J1130" i="7"/>
  <c r="E1111" i="7"/>
  <c r="J1142" i="7"/>
  <c r="E1123" i="7"/>
  <c r="J1154" i="7"/>
  <c r="E1135" i="7"/>
  <c r="J1166" i="7"/>
  <c r="E1147" i="7"/>
  <c r="J1178" i="7"/>
  <c r="E1159" i="7"/>
  <c r="J1190" i="7"/>
  <c r="E1171" i="7"/>
  <c r="J1202" i="7"/>
  <c r="E1183" i="7"/>
  <c r="J1214" i="7"/>
  <c r="E1195" i="7"/>
  <c r="J1226" i="7"/>
  <c r="E1207" i="7"/>
  <c r="J1238" i="7"/>
  <c r="E1219" i="7"/>
  <c r="J1250" i="7"/>
  <c r="E1231" i="7"/>
  <c r="J1262" i="7"/>
  <c r="E1243" i="7"/>
  <c r="J1274" i="7"/>
  <c r="E1255" i="7"/>
  <c r="J1286" i="7"/>
  <c r="E1267" i="7"/>
  <c r="J1298" i="7"/>
  <c r="E1279" i="7"/>
  <c r="J1310" i="7"/>
  <c r="E1291" i="7"/>
  <c r="J1322" i="7"/>
  <c r="E1303" i="7"/>
  <c r="J1334" i="7"/>
  <c r="E1315" i="7"/>
  <c r="J1346" i="7"/>
  <c r="E1327" i="7"/>
  <c r="J1358" i="7"/>
  <c r="E1339" i="7"/>
  <c r="E1351" i="7"/>
  <c r="J1370" i="7"/>
  <c r="J1382" i="7"/>
  <c r="E1363" i="7"/>
  <c r="J1394" i="7"/>
  <c r="E1375" i="7"/>
  <c r="J1406" i="7"/>
  <c r="E1387" i="7"/>
  <c r="J1418" i="7"/>
  <c r="E1399" i="7"/>
  <c r="J1430" i="7"/>
  <c r="E1411" i="7"/>
  <c r="J1442" i="7"/>
  <c r="E1423" i="7"/>
  <c r="J1454" i="7"/>
  <c r="E1435" i="7"/>
  <c r="J1466" i="7"/>
  <c r="E1447" i="7"/>
  <c r="J1478" i="7"/>
  <c r="E1459" i="7"/>
  <c r="J1490" i="7"/>
  <c r="E1471" i="7"/>
  <c r="J1502" i="7"/>
  <c r="E1483" i="7"/>
  <c r="J1514" i="7"/>
  <c r="E1495" i="7"/>
  <c r="J1526" i="7"/>
  <c r="E1507" i="7"/>
  <c r="J1538" i="7"/>
  <c r="E1519" i="7"/>
  <c r="J1550" i="7"/>
  <c r="E1531" i="7"/>
  <c r="J1562" i="7"/>
  <c r="E1543" i="7"/>
  <c r="J1574" i="7"/>
  <c r="E1555" i="7"/>
  <c r="J1586" i="7"/>
  <c r="E1567" i="7"/>
  <c r="J1598" i="7"/>
  <c r="E1579" i="7"/>
  <c r="E1591" i="7"/>
  <c r="J1610" i="7"/>
  <c r="J1622" i="7"/>
  <c r="E1603" i="7"/>
  <c r="J1634" i="7"/>
  <c r="E1615" i="7"/>
  <c r="J1646" i="7"/>
  <c r="E1627" i="7"/>
  <c r="J1658" i="7"/>
  <c r="E1639" i="7"/>
  <c r="J1670" i="7"/>
  <c r="E1651" i="7"/>
  <c r="J1682" i="7"/>
  <c r="E1663" i="7"/>
  <c r="J1694" i="7"/>
  <c r="E1675" i="7"/>
  <c r="J1706" i="7"/>
  <c r="E1687" i="7"/>
  <c r="J1718" i="7"/>
  <c r="E1699" i="7"/>
  <c r="J1730" i="7"/>
  <c r="E1711" i="7"/>
  <c r="J1742" i="7"/>
  <c r="E1723" i="7"/>
  <c r="J1754" i="7"/>
  <c r="E1735" i="7"/>
  <c r="J1766" i="7"/>
  <c r="E1747" i="7"/>
  <c r="E1759" i="7"/>
  <c r="J1778" i="7"/>
  <c r="J1790" i="7"/>
  <c r="E1771" i="7"/>
  <c r="J1802" i="7"/>
  <c r="M1802" i="7" s="1"/>
  <c r="E1783" i="7"/>
  <c r="N1985" i="7"/>
  <c r="O1985" i="7"/>
  <c r="N2252" i="7"/>
  <c r="M2252" i="7"/>
  <c r="M2190" i="7"/>
  <c r="O2190" i="7"/>
  <c r="M1876" i="7"/>
  <c r="O1876" i="7"/>
  <c r="M1981" i="7"/>
  <c r="N1981" i="7"/>
  <c r="P2053" i="7"/>
  <c r="R2053" i="7" s="1"/>
  <c r="U2053" i="7" s="1"/>
  <c r="Q2053" i="7"/>
  <c r="T2053" i="7" s="1"/>
  <c r="M2125" i="7"/>
  <c r="N2125" i="7"/>
  <c r="N2034" i="7"/>
  <c r="O2291" i="7"/>
  <c r="P2370" i="7"/>
  <c r="P2378" i="7"/>
  <c r="Q2378" i="7" s="1"/>
  <c r="T2378" i="7" s="1"/>
  <c r="P1886" i="7"/>
  <c r="Q1886" i="7" s="1"/>
  <c r="T1886" i="7" s="1"/>
  <c r="O2275" i="7"/>
  <c r="N2275" i="7"/>
  <c r="M1920" i="7"/>
  <c r="O1920" i="7"/>
  <c r="O2064" i="7"/>
  <c r="R2503" i="7"/>
  <c r="U2503" i="7" s="1"/>
  <c r="Q2503" i="7"/>
  <c r="T2503" i="7" s="1"/>
  <c r="P2460" i="7"/>
  <c r="S2460" i="7" s="1"/>
  <c r="V2460" i="7" s="1"/>
  <c r="O1886" i="7"/>
  <c r="P2471" i="7"/>
  <c r="Q2471" i="7" s="1"/>
  <c r="T2471" i="7" s="1"/>
  <c r="O2150" i="7"/>
  <c r="M2081" i="7"/>
  <c r="P2081" i="7" s="1"/>
  <c r="M1818" i="7"/>
  <c r="O1818" i="7"/>
  <c r="M2202" i="7"/>
  <c r="O2202" i="7"/>
  <c r="O1852" i="7"/>
  <c r="L694" i="7"/>
  <c r="L730" i="7"/>
  <c r="L814" i="7"/>
  <c r="L874" i="7"/>
  <c r="L934" i="7"/>
  <c r="O934" i="7" s="1"/>
  <c r="L1006" i="7"/>
  <c r="L1054" i="7"/>
  <c r="O1054" i="7" s="1"/>
  <c r="L1126" i="7"/>
  <c r="L1162" i="7"/>
  <c r="L1234" i="7"/>
  <c r="L1306" i="7"/>
  <c r="L1390" i="7"/>
  <c r="L1438" i="7"/>
  <c r="L1498" i="7"/>
  <c r="L1558" i="7"/>
  <c r="L1630" i="7"/>
  <c r="O1630" i="7" s="1"/>
  <c r="L1678" i="7"/>
  <c r="L1714" i="7"/>
  <c r="L1774" i="7"/>
  <c r="O1774" i="7" s="1"/>
  <c r="J208" i="7"/>
  <c r="E189" i="7"/>
  <c r="J256" i="7"/>
  <c r="E237" i="7"/>
  <c r="J328" i="7"/>
  <c r="E309" i="7"/>
  <c r="J412" i="7"/>
  <c r="E393" i="7"/>
  <c r="J472" i="7"/>
  <c r="M472" i="7" s="1"/>
  <c r="E453" i="7"/>
  <c r="J520" i="7"/>
  <c r="E501" i="7"/>
  <c r="J592" i="7"/>
  <c r="E573" i="7"/>
  <c r="J640" i="7"/>
  <c r="E621" i="7"/>
  <c r="J712" i="7"/>
  <c r="E693" i="7"/>
  <c r="J772" i="7"/>
  <c r="E753" i="7"/>
  <c r="J832" i="7"/>
  <c r="E813" i="7"/>
  <c r="J892" i="7"/>
  <c r="E873" i="7"/>
  <c r="J964" i="7"/>
  <c r="E945" i="7"/>
  <c r="J1024" i="7"/>
  <c r="E1005" i="7"/>
  <c r="J1060" i="7"/>
  <c r="E1041" i="7"/>
  <c r="J1132" i="7"/>
  <c r="E1113" i="7"/>
  <c r="J1180" i="7"/>
  <c r="M1180" i="7" s="1"/>
  <c r="E1161" i="7"/>
  <c r="J1228" i="7"/>
  <c r="E1209" i="7"/>
  <c r="J1288" i="7"/>
  <c r="E1269" i="7"/>
  <c r="J1360" i="7"/>
  <c r="E1341" i="7"/>
  <c r="J1420" i="7"/>
  <c r="E1401" i="7"/>
  <c r="J1480" i="7"/>
  <c r="E1461" i="7"/>
  <c r="J1540" i="7"/>
  <c r="M1540" i="7" s="1"/>
  <c r="E1521" i="7"/>
  <c r="J1600" i="7"/>
  <c r="M1600" i="7" s="1"/>
  <c r="E1581" i="7"/>
  <c r="J1672" i="7"/>
  <c r="E1653" i="7"/>
  <c r="J1768" i="7"/>
  <c r="E1749" i="7"/>
  <c r="P2481" i="7"/>
  <c r="Q2481" i="7" s="1"/>
  <c r="T2481" i="7" s="1"/>
  <c r="M2158" i="7"/>
  <c r="O2235" i="7"/>
  <c r="N2235" i="7"/>
  <c r="M2063" i="7"/>
  <c r="M1944" i="7"/>
  <c r="O1835" i="7"/>
  <c r="M1845" i="7"/>
  <c r="K77" i="7"/>
  <c r="K125" i="7"/>
  <c r="K197" i="7"/>
  <c r="K233" i="7"/>
  <c r="K293" i="7"/>
  <c r="K341" i="7"/>
  <c r="N341" i="7" s="1"/>
  <c r="K377" i="7"/>
  <c r="K401" i="7"/>
  <c r="K449" i="7"/>
  <c r="N449" i="7" s="1"/>
  <c r="K485" i="7"/>
  <c r="K521" i="7"/>
  <c r="K569" i="7"/>
  <c r="K605" i="7"/>
  <c r="K653" i="7"/>
  <c r="K689" i="7"/>
  <c r="K725" i="7"/>
  <c r="K773" i="7"/>
  <c r="K797" i="7"/>
  <c r="K833" i="7"/>
  <c r="K857" i="7"/>
  <c r="K881" i="7"/>
  <c r="K905" i="7"/>
  <c r="K941" i="7"/>
  <c r="K989" i="7"/>
  <c r="K1025" i="7"/>
  <c r="K1061" i="7"/>
  <c r="K1085" i="7"/>
  <c r="K1121" i="7"/>
  <c r="K1169" i="7"/>
  <c r="K1205" i="7"/>
  <c r="N1205" i="7" s="1"/>
  <c r="K1253" i="7"/>
  <c r="K1289" i="7"/>
  <c r="K1325" i="7"/>
  <c r="N1325" i="7" s="1"/>
  <c r="K1349" i="7"/>
  <c r="K1385" i="7"/>
  <c r="K1433" i="7"/>
  <c r="K1469" i="7"/>
  <c r="K1493" i="7"/>
  <c r="K1541" i="7"/>
  <c r="K1577" i="7"/>
  <c r="K1613" i="7"/>
  <c r="K1649" i="7"/>
  <c r="N1649" i="7" s="1"/>
  <c r="K1685" i="7"/>
  <c r="K1709" i="7"/>
  <c r="K1745" i="7"/>
  <c r="K1793" i="7"/>
  <c r="L59" i="7"/>
  <c r="O59" i="7" s="1"/>
  <c r="L95" i="7"/>
  <c r="L119" i="7"/>
  <c r="L167" i="7"/>
  <c r="L203" i="7"/>
  <c r="L239" i="7"/>
  <c r="L263" i="7"/>
  <c r="L299" i="7"/>
  <c r="L347" i="7"/>
  <c r="O347" i="7" s="1"/>
  <c r="L383" i="7"/>
  <c r="L431" i="7"/>
  <c r="L467" i="7"/>
  <c r="L503" i="7"/>
  <c r="O503" i="7" s="1"/>
  <c r="L539" i="7"/>
  <c r="L575" i="7"/>
  <c r="L623" i="7"/>
  <c r="L659" i="7"/>
  <c r="L695" i="7"/>
  <c r="L719" i="7"/>
  <c r="L767" i="7"/>
  <c r="L803" i="7"/>
  <c r="L839" i="7"/>
  <c r="O839" i="7" s="1"/>
  <c r="L887" i="7"/>
  <c r="L923" i="7"/>
  <c r="L947" i="7"/>
  <c r="L983" i="7"/>
  <c r="L1019" i="7"/>
  <c r="L1067" i="7"/>
  <c r="L1103" i="7"/>
  <c r="L1127" i="7"/>
  <c r="L1175" i="7"/>
  <c r="L1211" i="7"/>
  <c r="O1211" i="7" s="1"/>
  <c r="L1247" i="7"/>
  <c r="L1283" i="7"/>
  <c r="L1319" i="7"/>
  <c r="L1355" i="7"/>
  <c r="L1391" i="7"/>
  <c r="L1427" i="7"/>
  <c r="L1463" i="7"/>
  <c r="L1499" i="7"/>
  <c r="L1547" i="7"/>
  <c r="L1571" i="7"/>
  <c r="L1607" i="7"/>
  <c r="L1655" i="7"/>
  <c r="O1655" i="7" s="1"/>
  <c r="L1691" i="7"/>
  <c r="L1715" i="7"/>
  <c r="L1751" i="7"/>
  <c r="L1787" i="7"/>
  <c r="J53" i="7"/>
  <c r="E34" i="7"/>
  <c r="J89" i="7"/>
  <c r="E70" i="7"/>
  <c r="J137" i="7"/>
  <c r="E118" i="7"/>
  <c r="J173" i="7"/>
  <c r="E154" i="7"/>
  <c r="J209" i="7"/>
  <c r="E190" i="7"/>
  <c r="J257" i="7"/>
  <c r="M257" i="7" s="1"/>
  <c r="E238" i="7"/>
  <c r="J293" i="7"/>
  <c r="M293" i="7" s="1"/>
  <c r="E274" i="7"/>
  <c r="J329" i="7"/>
  <c r="E310" i="7"/>
  <c r="J365" i="7"/>
  <c r="E346" i="7"/>
  <c r="J413" i="7"/>
  <c r="E394" i="7"/>
  <c r="J449" i="7"/>
  <c r="E430" i="7"/>
  <c r="J485" i="7"/>
  <c r="M485" i="7" s="1"/>
  <c r="E466" i="7"/>
  <c r="J521" i="7"/>
  <c r="E502" i="7"/>
  <c r="J557" i="7"/>
  <c r="E538" i="7"/>
  <c r="J593" i="7"/>
  <c r="E574" i="7"/>
  <c r="J617" i="7"/>
  <c r="E598" i="7"/>
  <c r="J653" i="7"/>
  <c r="E634" i="7"/>
  <c r="J701" i="7"/>
  <c r="E682" i="7"/>
  <c r="J737" i="7"/>
  <c r="E718" i="7"/>
  <c r="J773" i="7"/>
  <c r="E754" i="7"/>
  <c r="J797" i="7"/>
  <c r="E778" i="7"/>
  <c r="J845" i="7"/>
  <c r="E826" i="7"/>
  <c r="J881" i="7"/>
  <c r="E862" i="7"/>
  <c r="J917" i="7"/>
  <c r="E898" i="7"/>
  <c r="J965" i="7"/>
  <c r="E946" i="7"/>
  <c r="J989" i="7"/>
  <c r="E970" i="7"/>
  <c r="J1037" i="7"/>
  <c r="E1018" i="7"/>
  <c r="J1085" i="7"/>
  <c r="E1066" i="7"/>
  <c r="J1121" i="7"/>
  <c r="E1102" i="7"/>
  <c r="J1145" i="7"/>
  <c r="M1145" i="7" s="1"/>
  <c r="E1126" i="7"/>
  <c r="J1181" i="7"/>
  <c r="E1162" i="7"/>
  <c r="J1217" i="7"/>
  <c r="E1198" i="7"/>
  <c r="J1253" i="7"/>
  <c r="E1234" i="7"/>
  <c r="J1277" i="7"/>
  <c r="E1258" i="7"/>
  <c r="J1313" i="7"/>
  <c r="M1313" i="7" s="1"/>
  <c r="E1294" i="7"/>
  <c r="J1349" i="7"/>
  <c r="E1330" i="7"/>
  <c r="J1397" i="7"/>
  <c r="E1378" i="7"/>
  <c r="J1421" i="7"/>
  <c r="E1402" i="7"/>
  <c r="J1457" i="7"/>
  <c r="E1438" i="7"/>
  <c r="J1493" i="7"/>
  <c r="E1474" i="7"/>
  <c r="J1517" i="7"/>
  <c r="E1498" i="7"/>
  <c r="J1565" i="7"/>
  <c r="E1546" i="7"/>
  <c r="J1577" i="7"/>
  <c r="E1558" i="7"/>
  <c r="J1613" i="7"/>
  <c r="E1594" i="7"/>
  <c r="J1637" i="7"/>
  <c r="E1618" i="7"/>
  <c r="J1661" i="7"/>
  <c r="E1642" i="7"/>
  <c r="J1685" i="7"/>
  <c r="E1666" i="7"/>
  <c r="J1709" i="7"/>
  <c r="M1709" i="7" s="1"/>
  <c r="E1690" i="7"/>
  <c r="E1750" i="7"/>
  <c r="J1769" i="7"/>
  <c r="P2410" i="7"/>
  <c r="P2425" i="7"/>
  <c r="N2103" i="7"/>
  <c r="O2247" i="7"/>
  <c r="N2247" i="7"/>
  <c r="M1892" i="7"/>
  <c r="O1892" i="7"/>
  <c r="O2180" i="7"/>
  <c r="O1979" i="7"/>
  <c r="P2361" i="7"/>
  <c r="N1924" i="7"/>
  <c r="N2212" i="7"/>
  <c r="N2001" i="7"/>
  <c r="O2001" i="7"/>
  <c r="M2079" i="7"/>
  <c r="O2221" i="7"/>
  <c r="P2455" i="7"/>
  <c r="N2261" i="7"/>
  <c r="O1906" i="7"/>
  <c r="M2050" i="7"/>
  <c r="O2050" i="7"/>
  <c r="O2194" i="7"/>
  <c r="O2005" i="7"/>
  <c r="O2248" i="7"/>
  <c r="N2053" i="7"/>
  <c r="K64" i="7"/>
  <c r="K88" i="7"/>
  <c r="K124" i="7"/>
  <c r="K172" i="7"/>
  <c r="K196" i="7"/>
  <c r="K244" i="7"/>
  <c r="K268" i="7"/>
  <c r="K316" i="7"/>
  <c r="K328" i="7"/>
  <c r="K388" i="7"/>
  <c r="K424" i="7"/>
  <c r="N424" i="7" s="1"/>
  <c r="K460" i="7"/>
  <c r="N460" i="7" s="1"/>
  <c r="K508" i="7"/>
  <c r="K532" i="7"/>
  <c r="K580" i="7"/>
  <c r="K616" i="7"/>
  <c r="K640" i="7"/>
  <c r="K676" i="7"/>
  <c r="K724" i="7"/>
  <c r="K760" i="7"/>
  <c r="K808" i="7"/>
  <c r="K856" i="7"/>
  <c r="K892" i="7"/>
  <c r="K928" i="7"/>
  <c r="K988" i="7"/>
  <c r="N988" i="7" s="1"/>
  <c r="K1048" i="7"/>
  <c r="K1084" i="7"/>
  <c r="K1120" i="7"/>
  <c r="K1156" i="7"/>
  <c r="K1192" i="7"/>
  <c r="K1228" i="7"/>
  <c r="K1240" i="7"/>
  <c r="K1300" i="7"/>
  <c r="K1336" i="7"/>
  <c r="K1372" i="7"/>
  <c r="N1372" i="7" s="1"/>
  <c r="K1432" i="7"/>
  <c r="K1456" i="7"/>
  <c r="K1504" i="7"/>
  <c r="K1552" i="7"/>
  <c r="K1588" i="7"/>
  <c r="K1648" i="7"/>
  <c r="K1696" i="7"/>
  <c r="K1720" i="7"/>
  <c r="K1768" i="7"/>
  <c r="K1792" i="7"/>
  <c r="L70" i="7"/>
  <c r="L82" i="7"/>
  <c r="O82" i="7" s="1"/>
  <c r="L142" i="7"/>
  <c r="L166" i="7"/>
  <c r="L214" i="7"/>
  <c r="L274" i="7"/>
  <c r="L298" i="7"/>
  <c r="L334" i="7"/>
  <c r="L370" i="7"/>
  <c r="L418" i="7"/>
  <c r="L454" i="7"/>
  <c r="L502" i="7"/>
  <c r="L526" i="7"/>
  <c r="L574" i="7"/>
  <c r="O574" i="7" s="1"/>
  <c r="L634" i="7"/>
  <c r="L670" i="7"/>
  <c r="L742" i="7"/>
  <c r="L790" i="7"/>
  <c r="L850" i="7"/>
  <c r="L898" i="7"/>
  <c r="L958" i="7"/>
  <c r="L970" i="7"/>
  <c r="L1042" i="7"/>
  <c r="L1090" i="7"/>
  <c r="L1138" i="7"/>
  <c r="L1186" i="7"/>
  <c r="O1186" i="7" s="1"/>
  <c r="L1222" i="7"/>
  <c r="O1222" i="7" s="1"/>
  <c r="L1282" i="7"/>
  <c r="L1330" i="7"/>
  <c r="L1378" i="7"/>
  <c r="L1414" i="7"/>
  <c r="L1474" i="7"/>
  <c r="L1522" i="7"/>
  <c r="L1594" i="7"/>
  <c r="J52" i="7"/>
  <c r="E33" i="7"/>
  <c r="J100" i="7"/>
  <c r="E81" i="7"/>
  <c r="J148" i="7"/>
  <c r="E129" i="7"/>
  <c r="J220" i="7"/>
  <c r="E201" i="7"/>
  <c r="J244" i="7"/>
  <c r="E225" i="7"/>
  <c r="J316" i="7"/>
  <c r="E297" i="7"/>
  <c r="J340" i="7"/>
  <c r="E321" i="7"/>
  <c r="J400" i="7"/>
  <c r="E381" i="7"/>
  <c r="J436" i="7"/>
  <c r="M436" i="7" s="1"/>
  <c r="E417" i="7"/>
  <c r="J496" i="7"/>
  <c r="E477" i="7"/>
  <c r="J532" i="7"/>
  <c r="E513" i="7"/>
  <c r="J580" i="7"/>
  <c r="E561" i="7"/>
  <c r="J604" i="7"/>
  <c r="E585" i="7"/>
  <c r="J652" i="7"/>
  <c r="E633" i="7"/>
  <c r="J688" i="7"/>
  <c r="E669" i="7"/>
  <c r="J748" i="7"/>
  <c r="E729" i="7"/>
  <c r="J784" i="7"/>
  <c r="E765" i="7"/>
  <c r="J808" i="7"/>
  <c r="E789" i="7"/>
  <c r="J868" i="7"/>
  <c r="E849" i="7"/>
  <c r="J904" i="7"/>
  <c r="E885" i="7"/>
  <c r="J952" i="7"/>
  <c r="E933" i="7"/>
  <c r="J988" i="7"/>
  <c r="E969" i="7"/>
  <c r="J1036" i="7"/>
  <c r="E1017" i="7"/>
  <c r="J1072" i="7"/>
  <c r="E1053" i="7"/>
  <c r="J1120" i="7"/>
  <c r="E1101" i="7"/>
  <c r="J1168" i="7"/>
  <c r="E1149" i="7"/>
  <c r="J1216" i="7"/>
  <c r="E1197" i="7"/>
  <c r="E1245" i="7"/>
  <c r="J1264" i="7"/>
  <c r="J1312" i="7"/>
  <c r="E1293" i="7"/>
  <c r="J1348" i="7"/>
  <c r="E1329" i="7"/>
  <c r="J1396" i="7"/>
  <c r="E1377" i="7"/>
  <c r="J1444" i="7"/>
  <c r="E1425" i="7"/>
  <c r="J1516" i="7"/>
  <c r="E1497" i="7"/>
  <c r="E1545" i="7"/>
  <c r="J1564" i="7"/>
  <c r="J1624" i="7"/>
  <c r="E1605" i="7"/>
  <c r="J1636" i="7"/>
  <c r="E1617" i="7"/>
  <c r="J1708" i="7"/>
  <c r="E1689" i="7"/>
  <c r="E1737" i="7"/>
  <c r="J1756" i="7"/>
  <c r="R2409" i="7"/>
  <c r="U2409" i="7" s="1"/>
  <c r="P2409" i="7"/>
  <c r="O2168" i="7"/>
  <c r="P2422" i="7"/>
  <c r="R2422" i="7" s="1"/>
  <c r="U2422" i="7" s="1"/>
  <c r="Q2422" i="7"/>
  <c r="T2422" i="7" s="1"/>
  <c r="M2221" i="7"/>
  <c r="P2221" i="7" s="1"/>
  <c r="R2221" i="7" s="1"/>
  <c r="U2221" i="7" s="1"/>
  <c r="N2221" i="7"/>
  <c r="M2133" i="7"/>
  <c r="N1898" i="7"/>
  <c r="O2114" i="7"/>
  <c r="K65" i="7"/>
  <c r="N65" i="7" s="1"/>
  <c r="K113" i="7"/>
  <c r="K161" i="7"/>
  <c r="N161" i="7" s="1"/>
  <c r="K209" i="7"/>
  <c r="K221" i="7"/>
  <c r="K257" i="7"/>
  <c r="K329" i="7"/>
  <c r="K353" i="7"/>
  <c r="K389" i="7"/>
  <c r="K425" i="7"/>
  <c r="N425" i="7" s="1"/>
  <c r="K437" i="7"/>
  <c r="K473" i="7"/>
  <c r="N473" i="7" s="1"/>
  <c r="K497" i="7"/>
  <c r="N497" i="7" s="1"/>
  <c r="K533" i="7"/>
  <c r="K557" i="7"/>
  <c r="N557" i="7" s="1"/>
  <c r="K581" i="7"/>
  <c r="K617" i="7"/>
  <c r="K641" i="7"/>
  <c r="K677" i="7"/>
  <c r="K701" i="7"/>
  <c r="K737" i="7"/>
  <c r="K761" i="7"/>
  <c r="N761" i="7" s="1"/>
  <c r="K785" i="7"/>
  <c r="K821" i="7"/>
  <c r="N821" i="7" s="1"/>
  <c r="K917" i="7"/>
  <c r="N917" i="7" s="1"/>
  <c r="K929" i="7"/>
  <c r="K965" i="7"/>
  <c r="K977" i="7"/>
  <c r="K1013" i="7"/>
  <c r="K1037" i="7"/>
  <c r="K1073" i="7"/>
  <c r="K1109" i="7"/>
  <c r="K1133" i="7"/>
  <c r="K1157" i="7"/>
  <c r="N1157" i="7" s="1"/>
  <c r="K1193" i="7"/>
  <c r="N1193" i="7" s="1"/>
  <c r="K1217" i="7"/>
  <c r="N1217" i="7" s="1"/>
  <c r="K1241" i="7"/>
  <c r="N1241" i="7" s="1"/>
  <c r="K1277" i="7"/>
  <c r="K1301" i="7"/>
  <c r="N1301" i="7" s="1"/>
  <c r="K1337" i="7"/>
  <c r="K1373" i="7"/>
  <c r="K1397" i="7"/>
  <c r="K1421" i="7"/>
  <c r="K1445" i="7"/>
  <c r="K1481" i="7"/>
  <c r="K1517" i="7"/>
  <c r="N1517" i="7" s="1"/>
  <c r="K1529" i="7"/>
  <c r="K1565" i="7"/>
  <c r="N1565" i="7" s="1"/>
  <c r="K1589" i="7"/>
  <c r="N1589" i="7" s="1"/>
  <c r="K1625" i="7"/>
  <c r="K1661" i="7"/>
  <c r="K1697" i="7"/>
  <c r="K1721" i="7"/>
  <c r="K1757" i="7"/>
  <c r="K1781" i="7"/>
  <c r="L23" i="7"/>
  <c r="L47" i="7"/>
  <c r="L83" i="7"/>
  <c r="O83" i="7" s="1"/>
  <c r="L107" i="7"/>
  <c r="O107" i="7" s="1"/>
  <c r="L143" i="7"/>
  <c r="L155" i="7"/>
  <c r="O155" i="7" s="1"/>
  <c r="L179" i="7"/>
  <c r="L215" i="7"/>
  <c r="O215" i="7" s="1"/>
  <c r="L251" i="7"/>
  <c r="L275" i="7"/>
  <c r="L311" i="7"/>
  <c r="L335" i="7"/>
  <c r="L359" i="7"/>
  <c r="L395" i="7"/>
  <c r="L419" i="7"/>
  <c r="O419" i="7" s="1"/>
  <c r="L443" i="7"/>
  <c r="O443" i="7" s="1"/>
  <c r="L479" i="7"/>
  <c r="O479" i="7" s="1"/>
  <c r="L491" i="7"/>
  <c r="O491" i="7" s="1"/>
  <c r="L527" i="7"/>
  <c r="L563" i="7"/>
  <c r="L587" i="7"/>
  <c r="L611" i="7"/>
  <c r="L635" i="7"/>
  <c r="L671" i="7"/>
  <c r="L707" i="7"/>
  <c r="L743" i="7"/>
  <c r="L755" i="7"/>
  <c r="O755" i="7" s="1"/>
  <c r="L791" i="7"/>
  <c r="O791" i="7" s="1"/>
  <c r="L815" i="7"/>
  <c r="L851" i="7"/>
  <c r="O851" i="7" s="1"/>
  <c r="L875" i="7"/>
  <c r="L911" i="7"/>
  <c r="L935" i="7"/>
  <c r="L971" i="7"/>
  <c r="L995" i="7"/>
  <c r="L1031" i="7"/>
  <c r="L1055" i="7"/>
  <c r="L1079" i="7"/>
  <c r="L1115" i="7"/>
  <c r="L1139" i="7"/>
  <c r="O1139" i="7" s="1"/>
  <c r="L1163" i="7"/>
  <c r="O1163" i="7" s="1"/>
  <c r="L1199" i="7"/>
  <c r="O1199" i="7" s="1"/>
  <c r="L1223" i="7"/>
  <c r="L1259" i="7"/>
  <c r="L1271" i="7"/>
  <c r="L1307" i="7"/>
  <c r="L1331" i="7"/>
  <c r="L1367" i="7"/>
  <c r="L1403" i="7"/>
  <c r="L1415" i="7"/>
  <c r="L1451" i="7"/>
  <c r="O1451" i="7" s="1"/>
  <c r="L1475" i="7"/>
  <c r="O1475" i="7" s="1"/>
  <c r="L1511" i="7"/>
  <c r="O1511" i="7" s="1"/>
  <c r="L1535" i="7"/>
  <c r="L1559" i="7"/>
  <c r="L1595" i="7"/>
  <c r="L1619" i="7"/>
  <c r="L1643" i="7"/>
  <c r="L1679" i="7"/>
  <c r="L1703" i="7"/>
  <c r="L1727" i="7"/>
  <c r="L1763" i="7"/>
  <c r="O1799" i="7"/>
  <c r="J41" i="7"/>
  <c r="M41" i="7" s="1"/>
  <c r="E22" i="7"/>
  <c r="J77" i="7"/>
  <c r="M77" i="7" s="1"/>
  <c r="E58" i="7"/>
  <c r="J101" i="7"/>
  <c r="E82" i="7"/>
  <c r="J125" i="7"/>
  <c r="E106" i="7"/>
  <c r="J161" i="7"/>
  <c r="E142" i="7"/>
  <c r="J185" i="7"/>
  <c r="E166" i="7"/>
  <c r="J221" i="7"/>
  <c r="M221" i="7" s="1"/>
  <c r="E202" i="7"/>
  <c r="J245" i="7"/>
  <c r="M245" i="7" s="1"/>
  <c r="E226" i="7"/>
  <c r="J281" i="7"/>
  <c r="E262" i="7"/>
  <c r="J317" i="7"/>
  <c r="E298" i="7"/>
  <c r="J341" i="7"/>
  <c r="E322" i="7"/>
  <c r="J377" i="7"/>
  <c r="E358" i="7"/>
  <c r="J401" i="7"/>
  <c r="M401" i="7" s="1"/>
  <c r="E382" i="7"/>
  <c r="J437" i="7"/>
  <c r="M437" i="7" s="1"/>
  <c r="E418" i="7"/>
  <c r="J461" i="7"/>
  <c r="M461" i="7" s="1"/>
  <c r="E442" i="7"/>
  <c r="J497" i="7"/>
  <c r="E478" i="7"/>
  <c r="J509" i="7"/>
  <c r="E490" i="7"/>
  <c r="J545" i="7"/>
  <c r="E526" i="7"/>
  <c r="J569" i="7"/>
  <c r="M569" i="7" s="1"/>
  <c r="E550" i="7"/>
  <c r="J605" i="7"/>
  <c r="M605" i="7" s="1"/>
  <c r="E586" i="7"/>
  <c r="J629" i="7"/>
  <c r="E610" i="7"/>
  <c r="J665" i="7"/>
  <c r="E646" i="7"/>
  <c r="J689" i="7"/>
  <c r="E670" i="7"/>
  <c r="J725" i="7"/>
  <c r="E706" i="7"/>
  <c r="J749" i="7"/>
  <c r="M749" i="7" s="1"/>
  <c r="E730" i="7"/>
  <c r="J785" i="7"/>
  <c r="M785" i="7" s="1"/>
  <c r="E766" i="7"/>
  <c r="J821" i="7"/>
  <c r="E802" i="7"/>
  <c r="J833" i="7"/>
  <c r="E814" i="7"/>
  <c r="J869" i="7"/>
  <c r="E850" i="7"/>
  <c r="J893" i="7"/>
  <c r="E874" i="7"/>
  <c r="J929" i="7"/>
  <c r="M929" i="7" s="1"/>
  <c r="E910" i="7"/>
  <c r="J941" i="7"/>
  <c r="M941" i="7" s="1"/>
  <c r="E922" i="7"/>
  <c r="J977" i="7"/>
  <c r="E958" i="7"/>
  <c r="J1013" i="7"/>
  <c r="E994" i="7"/>
  <c r="J1025" i="7"/>
  <c r="E1006" i="7"/>
  <c r="J1061" i="7"/>
  <c r="E1042" i="7"/>
  <c r="J1073" i="7"/>
  <c r="E1054" i="7"/>
  <c r="J1109" i="7"/>
  <c r="E1090" i="7"/>
  <c r="J1133" i="7"/>
  <c r="E1114" i="7"/>
  <c r="J1169" i="7"/>
  <c r="E1150" i="7"/>
  <c r="J1193" i="7"/>
  <c r="E1174" i="7"/>
  <c r="J1229" i="7"/>
  <c r="E1210" i="7"/>
  <c r="J1265" i="7"/>
  <c r="M1265" i="7" s="1"/>
  <c r="E1246" i="7"/>
  <c r="E1282" i="7"/>
  <c r="J1301" i="7"/>
  <c r="J1325" i="7"/>
  <c r="E1306" i="7"/>
  <c r="J1361" i="7"/>
  <c r="E1342" i="7"/>
  <c r="J1373" i="7"/>
  <c r="E1354" i="7"/>
  <c r="J1409" i="7"/>
  <c r="E1390" i="7"/>
  <c r="J1445" i="7"/>
  <c r="M1445" i="7" s="1"/>
  <c r="E1426" i="7"/>
  <c r="J1469" i="7"/>
  <c r="M1469" i="7" s="1"/>
  <c r="E1450" i="7"/>
  <c r="J1505" i="7"/>
  <c r="M1505" i="7" s="1"/>
  <c r="E1486" i="7"/>
  <c r="J1529" i="7"/>
  <c r="E1510" i="7"/>
  <c r="J1553" i="7"/>
  <c r="E1534" i="7"/>
  <c r="J1589" i="7"/>
  <c r="E1570" i="7"/>
  <c r="J1601" i="7"/>
  <c r="M1601" i="7" s="1"/>
  <c r="E1582" i="7"/>
  <c r="J1625" i="7"/>
  <c r="M1625" i="7" s="1"/>
  <c r="E1606" i="7"/>
  <c r="J1649" i="7"/>
  <c r="E1630" i="7"/>
  <c r="J1673" i="7"/>
  <c r="E1654" i="7"/>
  <c r="E1678" i="7"/>
  <c r="J1697" i="7"/>
  <c r="J1721" i="7"/>
  <c r="E1702" i="7"/>
  <c r="J1733" i="7"/>
  <c r="M1733" i="7" s="1"/>
  <c r="E1714" i="7"/>
  <c r="J1745" i="7"/>
  <c r="M1745" i="7" s="1"/>
  <c r="E1726" i="7"/>
  <c r="J1757" i="7"/>
  <c r="M1757" i="7" s="1"/>
  <c r="E1738" i="7"/>
  <c r="J1781" i="7"/>
  <c r="E1762" i="7"/>
  <c r="K42" i="7"/>
  <c r="K54" i="7"/>
  <c r="K78" i="7"/>
  <c r="K102" i="7"/>
  <c r="N102" i="7" s="1"/>
  <c r="K114" i="7"/>
  <c r="K138" i="7"/>
  <c r="N138" i="7" s="1"/>
  <c r="K162" i="7"/>
  <c r="N162" i="7" s="1"/>
  <c r="K174" i="7"/>
  <c r="K198" i="7"/>
  <c r="N198" i="7" s="1"/>
  <c r="K222" i="7"/>
  <c r="K234" i="7"/>
  <c r="K258" i="7"/>
  <c r="K282" i="7"/>
  <c r="K294" i="7"/>
  <c r="K318" i="7"/>
  <c r="K330" i="7"/>
  <c r="K354" i="7"/>
  <c r="K366" i="7"/>
  <c r="K378" i="7"/>
  <c r="N378" i="7" s="1"/>
  <c r="K390" i="7"/>
  <c r="S2352" i="7"/>
  <c r="V2352" i="7" s="1"/>
  <c r="W2352" i="7" s="1"/>
  <c r="M1882" i="7"/>
  <c r="M2098" i="7"/>
  <c r="O2259" i="7"/>
  <c r="N2259" i="7"/>
  <c r="M1904" i="7"/>
  <c r="O1904" i="7"/>
  <c r="O2048" i="7"/>
  <c r="P2192" i="7"/>
  <c r="S2192" i="7" s="1"/>
  <c r="V2192" i="7" s="1"/>
  <c r="M1935" i="7"/>
  <c r="P2502" i="7"/>
  <c r="Q2502" i="7"/>
  <c r="T2502" i="7" s="1"/>
  <c r="M1859" i="7"/>
  <c r="O2003" i="7"/>
  <c r="M2003" i="7"/>
  <c r="M2219" i="7"/>
  <c r="M2291" i="7"/>
  <c r="N1936" i="7"/>
  <c r="N2080" i="7"/>
  <c r="O1869" i="7"/>
  <c r="N2142" i="7"/>
  <c r="N2000" i="7"/>
  <c r="O2293" i="7"/>
  <c r="N2293" i="7"/>
  <c r="P2463" i="7"/>
  <c r="S2463" i="7" s="1"/>
  <c r="V2463" i="7" s="1"/>
  <c r="P2393" i="7"/>
  <c r="M1812" i="7"/>
  <c r="M2100" i="7"/>
  <c r="N2244" i="7"/>
  <c r="M2244" i="7"/>
  <c r="M2062" i="7"/>
  <c r="O2062" i="7"/>
  <c r="M1815" i="7"/>
  <c r="M2259" i="7"/>
  <c r="O2065" i="7"/>
  <c r="S2427" i="7"/>
  <c r="V2427" i="7" s="1"/>
  <c r="Q2427" i="7"/>
  <c r="T2427" i="7" s="1"/>
  <c r="W2427" i="7" s="1"/>
  <c r="K40" i="7"/>
  <c r="K100" i="7"/>
  <c r="N100" i="7" s="1"/>
  <c r="K160" i="7"/>
  <c r="K220" i="7"/>
  <c r="K280" i="7"/>
  <c r="K340" i="7"/>
  <c r="K400" i="7"/>
  <c r="K472" i="7"/>
  <c r="K544" i="7"/>
  <c r="K604" i="7"/>
  <c r="K688" i="7"/>
  <c r="K748" i="7"/>
  <c r="K820" i="7"/>
  <c r="K880" i="7"/>
  <c r="K976" i="7"/>
  <c r="K1036" i="7"/>
  <c r="K1108" i="7"/>
  <c r="K1180" i="7"/>
  <c r="K1276" i="7"/>
  <c r="K1312" i="7"/>
  <c r="K1384" i="7"/>
  <c r="K1444" i="7"/>
  <c r="K1516" i="7"/>
  <c r="K1576" i="7"/>
  <c r="N1576" i="7" s="1"/>
  <c r="K1636" i="7"/>
  <c r="K1708" i="7"/>
  <c r="K1780" i="7"/>
  <c r="L58" i="7"/>
  <c r="L130" i="7"/>
  <c r="L202" i="7"/>
  <c r="L262" i="7"/>
  <c r="L322" i="7"/>
  <c r="L394" i="7"/>
  <c r="L466" i="7"/>
  <c r="L538" i="7"/>
  <c r="L598" i="7"/>
  <c r="L706" i="7"/>
  <c r="L778" i="7"/>
  <c r="O778" i="7" s="1"/>
  <c r="L862" i="7"/>
  <c r="L946" i="7"/>
  <c r="L1030" i="7"/>
  <c r="L1114" i="7"/>
  <c r="L1198" i="7"/>
  <c r="L1258" i="7"/>
  <c r="L1342" i="7"/>
  <c r="L1426" i="7"/>
  <c r="L1510" i="7"/>
  <c r="L1582" i="7"/>
  <c r="L1654" i="7"/>
  <c r="L1726" i="7"/>
  <c r="L1786" i="7"/>
  <c r="J64" i="7"/>
  <c r="E45" i="7"/>
  <c r="J112" i="7"/>
  <c r="E93" i="7"/>
  <c r="J160" i="7"/>
  <c r="E141" i="7"/>
  <c r="J232" i="7"/>
  <c r="E213" i="7"/>
  <c r="J304" i="7"/>
  <c r="E285" i="7"/>
  <c r="J388" i="7"/>
  <c r="E369" i="7"/>
  <c r="J484" i="7"/>
  <c r="E465" i="7"/>
  <c r="J568" i="7"/>
  <c r="E549" i="7"/>
  <c r="J664" i="7"/>
  <c r="E645" i="7"/>
  <c r="J736" i="7"/>
  <c r="E717" i="7"/>
  <c r="J820" i="7"/>
  <c r="M820" i="7" s="1"/>
  <c r="E801" i="7"/>
  <c r="J916" i="7"/>
  <c r="E897" i="7"/>
  <c r="J1000" i="7"/>
  <c r="E981" i="7"/>
  <c r="J1096" i="7"/>
  <c r="E1077" i="7"/>
  <c r="J1192" i="7"/>
  <c r="E1173" i="7"/>
  <c r="J1300" i="7"/>
  <c r="E1281" i="7"/>
  <c r="J1408" i="7"/>
  <c r="E1389" i="7"/>
  <c r="J1492" i="7"/>
  <c r="E1473" i="7"/>
  <c r="J1576" i="7"/>
  <c r="E1557" i="7"/>
  <c r="J1660" i="7"/>
  <c r="E1641" i="7"/>
  <c r="J1732" i="7"/>
  <c r="E1713" i="7"/>
  <c r="M1870" i="7"/>
  <c r="M2302" i="7"/>
  <c r="O2302" i="7"/>
  <c r="M1880" i="7"/>
  <c r="O1880" i="7"/>
  <c r="O1991" i="7"/>
  <c r="M1991" i="7"/>
  <c r="O2063" i="7"/>
  <c r="P2457" i="7"/>
  <c r="Q2457" i="7" s="1"/>
  <c r="T2457" i="7" s="1"/>
  <c r="M2038" i="7"/>
  <c r="O2038" i="7"/>
  <c r="P2399" i="7"/>
  <c r="O1812" i="7"/>
  <c r="M2277" i="7"/>
  <c r="K29" i="7"/>
  <c r="N29" i="7" s="1"/>
  <c r="K101" i="7"/>
  <c r="K173" i="7"/>
  <c r="K245" i="7"/>
  <c r="K317" i="7"/>
  <c r="K365" i="7"/>
  <c r="K413" i="7"/>
  <c r="K461" i="7"/>
  <c r="K509" i="7"/>
  <c r="K545" i="7"/>
  <c r="K593" i="7"/>
  <c r="K629" i="7"/>
  <c r="N629" i="7" s="1"/>
  <c r="K665" i="7"/>
  <c r="K713" i="7"/>
  <c r="K749" i="7"/>
  <c r="K809" i="7"/>
  <c r="K845" i="7"/>
  <c r="K869" i="7"/>
  <c r="K893" i="7"/>
  <c r="K953" i="7"/>
  <c r="K1001" i="7"/>
  <c r="K1049" i="7"/>
  <c r="K1097" i="7"/>
  <c r="K1145" i="7"/>
  <c r="K1181" i="7"/>
  <c r="N1181" i="7" s="1"/>
  <c r="K1229" i="7"/>
  <c r="K1265" i="7"/>
  <c r="K1313" i="7"/>
  <c r="K1361" i="7"/>
  <c r="K1409" i="7"/>
  <c r="K1457" i="7"/>
  <c r="K1505" i="7"/>
  <c r="K1553" i="7"/>
  <c r="K1601" i="7"/>
  <c r="K1637" i="7"/>
  <c r="K1673" i="7"/>
  <c r="K1733" i="7"/>
  <c r="K1769" i="7"/>
  <c r="L35" i="7"/>
  <c r="L71" i="7"/>
  <c r="L131" i="7"/>
  <c r="L191" i="7"/>
  <c r="L227" i="7"/>
  <c r="L287" i="7"/>
  <c r="L323" i="7"/>
  <c r="L371" i="7"/>
  <c r="L407" i="7"/>
  <c r="L455" i="7"/>
  <c r="L515" i="7"/>
  <c r="O515" i="7" s="1"/>
  <c r="L551" i="7"/>
  <c r="L599" i="7"/>
  <c r="L647" i="7"/>
  <c r="L683" i="7"/>
  <c r="L731" i="7"/>
  <c r="L779" i="7"/>
  <c r="L827" i="7"/>
  <c r="L863" i="7"/>
  <c r="L899" i="7"/>
  <c r="L959" i="7"/>
  <c r="L1007" i="7"/>
  <c r="L1043" i="7"/>
  <c r="L1091" i="7"/>
  <c r="L1151" i="7"/>
  <c r="L1187" i="7"/>
  <c r="L1235" i="7"/>
  <c r="L1295" i="7"/>
  <c r="L1343" i="7"/>
  <c r="L1379" i="7"/>
  <c r="L1439" i="7"/>
  <c r="L1487" i="7"/>
  <c r="L1523" i="7"/>
  <c r="L1583" i="7"/>
  <c r="L1631" i="7"/>
  <c r="L1667" i="7"/>
  <c r="L1739" i="7"/>
  <c r="L1775" i="7"/>
  <c r="J29" i="7"/>
  <c r="E10" i="7"/>
  <c r="J65" i="7"/>
  <c r="E46" i="7"/>
  <c r="J113" i="7"/>
  <c r="E94" i="7"/>
  <c r="J149" i="7"/>
  <c r="E130" i="7"/>
  <c r="J197" i="7"/>
  <c r="M197" i="7" s="1"/>
  <c r="E178" i="7"/>
  <c r="J233" i="7"/>
  <c r="E214" i="7"/>
  <c r="J269" i="7"/>
  <c r="E250" i="7"/>
  <c r="J305" i="7"/>
  <c r="E286" i="7"/>
  <c r="J353" i="7"/>
  <c r="E334" i="7"/>
  <c r="J389" i="7"/>
  <c r="E370" i="7"/>
  <c r="J425" i="7"/>
  <c r="E406" i="7"/>
  <c r="J473" i="7"/>
  <c r="E454" i="7"/>
  <c r="J533" i="7"/>
  <c r="E514" i="7"/>
  <c r="J581" i="7"/>
  <c r="E562" i="7"/>
  <c r="J641" i="7"/>
  <c r="E622" i="7"/>
  <c r="J677" i="7"/>
  <c r="E658" i="7"/>
  <c r="J713" i="7"/>
  <c r="E694" i="7"/>
  <c r="J761" i="7"/>
  <c r="E742" i="7"/>
  <c r="J809" i="7"/>
  <c r="E790" i="7"/>
  <c r="J857" i="7"/>
  <c r="E838" i="7"/>
  <c r="J905" i="7"/>
  <c r="E886" i="7"/>
  <c r="J953" i="7"/>
  <c r="E934" i="7"/>
  <c r="J1001" i="7"/>
  <c r="E982" i="7"/>
  <c r="J1049" i="7"/>
  <c r="M1049" i="7" s="1"/>
  <c r="E1030" i="7"/>
  <c r="J1097" i="7"/>
  <c r="E1078" i="7"/>
  <c r="J1157" i="7"/>
  <c r="E1138" i="7"/>
  <c r="J1205" i="7"/>
  <c r="E1186" i="7"/>
  <c r="J1241" i="7"/>
  <c r="E1222" i="7"/>
  <c r="J1289" i="7"/>
  <c r="E1270" i="7"/>
  <c r="J1337" i="7"/>
  <c r="M1337" i="7" s="1"/>
  <c r="E1318" i="7"/>
  <c r="J1385" i="7"/>
  <c r="E1366" i="7"/>
  <c r="J1433" i="7"/>
  <c r="E1414" i="7"/>
  <c r="J1481" i="7"/>
  <c r="E1462" i="7"/>
  <c r="E1522" i="7"/>
  <c r="J1541" i="7"/>
  <c r="J1793" i="7"/>
  <c r="M1793" i="7" s="1"/>
  <c r="E1774" i="7"/>
  <c r="K30" i="7"/>
  <c r="N30" i="7" s="1"/>
  <c r="K66" i="7"/>
  <c r="K90" i="7"/>
  <c r="K126" i="7"/>
  <c r="K150" i="7"/>
  <c r="K186" i="7"/>
  <c r="K210" i="7"/>
  <c r="K246" i="7"/>
  <c r="K270" i="7"/>
  <c r="K306" i="7"/>
  <c r="K342" i="7"/>
  <c r="Q2368" i="7"/>
  <c r="T2368" i="7" s="1"/>
  <c r="R2368" i="7"/>
  <c r="U2368" i="7" s="1"/>
  <c r="W2368" i="7" s="1"/>
  <c r="R2499" i="7"/>
  <c r="U2499" i="7" s="1"/>
  <c r="S2499" i="7"/>
  <c r="V2499" i="7" s="1"/>
  <c r="S2308" i="7"/>
  <c r="V2308" i="7" s="1"/>
  <c r="Q2308" i="7"/>
  <c r="T2308" i="7" s="1"/>
  <c r="S2349" i="7"/>
  <c r="V2349" i="7" s="1"/>
  <c r="P2497" i="7"/>
  <c r="Q2497" i="7" s="1"/>
  <c r="T2497" i="7" s="1"/>
  <c r="P1972" i="7"/>
  <c r="Q1972" i="7" s="1"/>
  <c r="T1972" i="7" s="1"/>
  <c r="N1845" i="7"/>
  <c r="M2178" i="7"/>
  <c r="O2178" i="7"/>
  <c r="O2279" i="7"/>
  <c r="N2279" i="7"/>
  <c r="N2208" i="7"/>
  <c r="N2240" i="7"/>
  <c r="M2240" i="7"/>
  <c r="K1359" i="7"/>
  <c r="K1419" i="7"/>
  <c r="K1467" i="7"/>
  <c r="K1515" i="7"/>
  <c r="K1587" i="7"/>
  <c r="K1635" i="7"/>
  <c r="N1635" i="7" s="1"/>
  <c r="K1671" i="7"/>
  <c r="K1731" i="7"/>
  <c r="K1767" i="7"/>
  <c r="L33" i="7"/>
  <c r="L69" i="7"/>
  <c r="L105" i="7"/>
  <c r="L153" i="7"/>
  <c r="O153" i="7" s="1"/>
  <c r="L201" i="7"/>
  <c r="L249" i="7"/>
  <c r="L297" i="7"/>
  <c r="L357" i="7"/>
  <c r="L393" i="7"/>
  <c r="O393" i="7" s="1"/>
  <c r="L441" i="7"/>
  <c r="L489" i="7"/>
  <c r="L537" i="7"/>
  <c r="L585" i="7"/>
  <c r="L657" i="7"/>
  <c r="L705" i="7"/>
  <c r="L753" i="7"/>
  <c r="O753" i="7" s="1"/>
  <c r="L801" i="7"/>
  <c r="O801" i="7" s="1"/>
  <c r="L837" i="7"/>
  <c r="L885" i="7"/>
  <c r="L933" i="7"/>
  <c r="L981" i="7"/>
  <c r="L1041" i="7"/>
  <c r="L1089" i="7"/>
  <c r="L1149" i="7"/>
  <c r="L1197" i="7"/>
  <c r="L1257" i="7"/>
  <c r="L1305" i="7"/>
  <c r="L1353" i="7"/>
  <c r="O1353" i="7" s="1"/>
  <c r="L1413" i="7"/>
  <c r="L1473" i="7"/>
  <c r="L1509" i="7"/>
  <c r="L1557" i="7"/>
  <c r="L1605" i="7"/>
  <c r="L1677" i="7"/>
  <c r="L1725" i="7"/>
  <c r="L1773" i="7"/>
  <c r="J39" i="7"/>
  <c r="E20" i="7"/>
  <c r="J111" i="7"/>
  <c r="E92" i="7"/>
  <c r="J159" i="7"/>
  <c r="E140" i="7"/>
  <c r="J207" i="7"/>
  <c r="M207" i="7" s="1"/>
  <c r="E188" i="7"/>
  <c r="J255" i="7"/>
  <c r="E236" i="7"/>
  <c r="J303" i="7"/>
  <c r="E284" i="7"/>
  <c r="J351" i="7"/>
  <c r="E332" i="7"/>
  <c r="J399" i="7"/>
  <c r="E380" i="7"/>
  <c r="J459" i="7"/>
  <c r="M459" i="7" s="1"/>
  <c r="E440" i="7"/>
  <c r="J507" i="7"/>
  <c r="M507" i="7" s="1"/>
  <c r="E488" i="7"/>
  <c r="J555" i="7"/>
  <c r="E536" i="7"/>
  <c r="J603" i="7"/>
  <c r="E584" i="7"/>
  <c r="J675" i="7"/>
  <c r="E656" i="7"/>
  <c r="J711" i="7"/>
  <c r="E692" i="7"/>
  <c r="J747" i="7"/>
  <c r="E728" i="7"/>
  <c r="J783" i="7"/>
  <c r="E764" i="7"/>
  <c r="J855" i="7"/>
  <c r="E836" i="7"/>
  <c r="J903" i="7"/>
  <c r="E884" i="7"/>
  <c r="J951" i="7"/>
  <c r="E932" i="7"/>
  <c r="J1059" i="7"/>
  <c r="E1040" i="7"/>
  <c r="J1419" i="7"/>
  <c r="E1400" i="7"/>
  <c r="M2054" i="7"/>
  <c r="O2054" i="7"/>
  <c r="K1383" i="7"/>
  <c r="K1431" i="7"/>
  <c r="K1479" i="7"/>
  <c r="K1527" i="7"/>
  <c r="K1563" i="7"/>
  <c r="K1611" i="7"/>
  <c r="K1659" i="7"/>
  <c r="K1719" i="7"/>
  <c r="N1719" i="7" s="1"/>
  <c r="N1803" i="7"/>
  <c r="L81" i="7"/>
  <c r="O81" i="7" s="1"/>
  <c r="L129" i="7"/>
  <c r="L189" i="7"/>
  <c r="L237" i="7"/>
  <c r="L285" i="7"/>
  <c r="L345" i="7"/>
  <c r="L405" i="7"/>
  <c r="L453" i="7"/>
  <c r="L501" i="7"/>
  <c r="L561" i="7"/>
  <c r="L609" i="7"/>
  <c r="O609" i="7" s="1"/>
  <c r="L645" i="7"/>
  <c r="L693" i="7"/>
  <c r="L729" i="7"/>
  <c r="L777" i="7"/>
  <c r="L861" i="7"/>
  <c r="L909" i="7"/>
  <c r="L969" i="7"/>
  <c r="L1017" i="7"/>
  <c r="L1065" i="7"/>
  <c r="L1113" i="7"/>
  <c r="L1161" i="7"/>
  <c r="L1221" i="7"/>
  <c r="O1221" i="7" s="1"/>
  <c r="L1269" i="7"/>
  <c r="L1317" i="7"/>
  <c r="L1365" i="7"/>
  <c r="L1425" i="7"/>
  <c r="L1461" i="7"/>
  <c r="L1521" i="7"/>
  <c r="L1569" i="7"/>
  <c r="L1617" i="7"/>
  <c r="L1665" i="7"/>
  <c r="L1713" i="7"/>
  <c r="L1785" i="7"/>
  <c r="J75" i="7"/>
  <c r="M75" i="7" s="1"/>
  <c r="E56" i="7"/>
  <c r="J123" i="7"/>
  <c r="E104" i="7"/>
  <c r="J171" i="7"/>
  <c r="M171" i="7" s="1"/>
  <c r="E152" i="7"/>
  <c r="J219" i="7"/>
  <c r="E200" i="7"/>
  <c r="J279" i="7"/>
  <c r="E260" i="7"/>
  <c r="J327" i="7"/>
  <c r="E308" i="7"/>
  <c r="J387" i="7"/>
  <c r="E368" i="7"/>
  <c r="J423" i="7"/>
  <c r="E404" i="7"/>
  <c r="J483" i="7"/>
  <c r="E464" i="7"/>
  <c r="J543" i="7"/>
  <c r="E524" i="7"/>
  <c r="J591" i="7"/>
  <c r="E572" i="7"/>
  <c r="J639" i="7"/>
  <c r="E620" i="7"/>
  <c r="J699" i="7"/>
  <c r="M699" i="7" s="1"/>
  <c r="E680" i="7"/>
  <c r="J759" i="7"/>
  <c r="M759" i="7" s="1"/>
  <c r="E740" i="7"/>
  <c r="J807" i="7"/>
  <c r="M807" i="7" s="1"/>
  <c r="E788" i="7"/>
  <c r="J867" i="7"/>
  <c r="E848" i="7"/>
  <c r="J927" i="7"/>
  <c r="E908" i="7"/>
  <c r="J975" i="7"/>
  <c r="E956" i="7"/>
  <c r="J1011" i="7"/>
  <c r="M1011" i="7" s="1"/>
  <c r="E992" i="7"/>
  <c r="J1047" i="7"/>
  <c r="M1047" i="7" s="1"/>
  <c r="E1028" i="7"/>
  <c r="J1095" i="7"/>
  <c r="M1095" i="7" s="1"/>
  <c r="E1076" i="7"/>
  <c r="E1112" i="7"/>
  <c r="J1131" i="7"/>
  <c r="J1167" i="7"/>
  <c r="E1148" i="7"/>
  <c r="E1196" i="7"/>
  <c r="J1215" i="7"/>
  <c r="J1251" i="7"/>
  <c r="M1251" i="7" s="1"/>
  <c r="E1232" i="7"/>
  <c r="J1299" i="7"/>
  <c r="M1299" i="7" s="1"/>
  <c r="E1280" i="7"/>
  <c r="J1347" i="7"/>
  <c r="E1328" i="7"/>
  <c r="J1395" i="7"/>
  <c r="E1376" i="7"/>
  <c r="J1455" i="7"/>
  <c r="E1436" i="7"/>
  <c r="J1527" i="7"/>
  <c r="E1508" i="7"/>
  <c r="J1779" i="7"/>
  <c r="M1779" i="7" s="1"/>
  <c r="E1760" i="7"/>
  <c r="P2426" i="7"/>
  <c r="O2223" i="7"/>
  <c r="N2223" i="7"/>
  <c r="O1833" i="7"/>
  <c r="O2121" i="7"/>
  <c r="P2487" i="7"/>
  <c r="Q2487" i="7"/>
  <c r="T2487" i="7" s="1"/>
  <c r="P2469" i="7"/>
  <c r="N1949" i="7"/>
  <c r="M2170" i="7"/>
  <c r="P2170" i="7" s="1"/>
  <c r="O2170" i="7"/>
  <c r="S2422" i="7"/>
  <c r="V2422" i="7" s="1"/>
  <c r="W2422" i="7" s="1"/>
  <c r="M2209" i="7"/>
  <c r="N2209" i="7"/>
  <c r="M2058" i="7"/>
  <c r="O2058" i="7"/>
  <c r="N2299" i="7"/>
  <c r="O2299" i="7"/>
  <c r="O2232" i="7"/>
  <c r="N1886" i="7"/>
  <c r="P2309" i="7"/>
  <c r="Q2309" i="7" s="1"/>
  <c r="T2309" i="7" s="1"/>
  <c r="W2309" i="7" s="1"/>
  <c r="K28" i="7"/>
  <c r="K112" i="7"/>
  <c r="K184" i="7"/>
  <c r="K256" i="7"/>
  <c r="K352" i="7"/>
  <c r="K412" i="7"/>
  <c r="K484" i="7"/>
  <c r="K556" i="7"/>
  <c r="K628" i="7"/>
  <c r="K700" i="7"/>
  <c r="K784" i="7"/>
  <c r="K844" i="7"/>
  <c r="K904" i="7"/>
  <c r="K964" i="7"/>
  <c r="K1012" i="7"/>
  <c r="K1060" i="7"/>
  <c r="K1144" i="7"/>
  <c r="K1216" i="7"/>
  <c r="K1288" i="7"/>
  <c r="K1360" i="7"/>
  <c r="K1420" i="7"/>
  <c r="K1492" i="7"/>
  <c r="K1564" i="7"/>
  <c r="K1624" i="7"/>
  <c r="K1684" i="7"/>
  <c r="K1732" i="7"/>
  <c r="L22" i="7"/>
  <c r="L106" i="7"/>
  <c r="L178" i="7"/>
  <c r="L238" i="7"/>
  <c r="L310" i="7"/>
  <c r="L382" i="7"/>
  <c r="L442" i="7"/>
  <c r="L514" i="7"/>
  <c r="L586" i="7"/>
  <c r="L658" i="7"/>
  <c r="L754" i="7"/>
  <c r="L826" i="7"/>
  <c r="L922" i="7"/>
  <c r="L1018" i="7"/>
  <c r="L1102" i="7"/>
  <c r="L1210" i="7"/>
  <c r="L1294" i="7"/>
  <c r="L1366" i="7"/>
  <c r="L1462" i="7"/>
  <c r="L1546" i="7"/>
  <c r="L1618" i="7"/>
  <c r="L1690" i="7"/>
  <c r="L1750" i="7"/>
  <c r="J40" i="7"/>
  <c r="M40" i="7" s="1"/>
  <c r="E21" i="7"/>
  <c r="J124" i="7"/>
  <c r="E105" i="7"/>
  <c r="J184" i="7"/>
  <c r="E165" i="7"/>
  <c r="J280" i="7"/>
  <c r="E261" i="7"/>
  <c r="J352" i="7"/>
  <c r="E333" i="7"/>
  <c r="J424" i="7"/>
  <c r="E405" i="7"/>
  <c r="J508" i="7"/>
  <c r="E489" i="7"/>
  <c r="J616" i="7"/>
  <c r="E597" i="7"/>
  <c r="J700" i="7"/>
  <c r="E681" i="7"/>
  <c r="J796" i="7"/>
  <c r="E777" i="7"/>
  <c r="J880" i="7"/>
  <c r="E861" i="7"/>
  <c r="J976" i="7"/>
  <c r="E957" i="7"/>
  <c r="J1084" i="7"/>
  <c r="E1065" i="7"/>
  <c r="J1156" i="7"/>
  <c r="E1137" i="7"/>
  <c r="J1252" i="7"/>
  <c r="E1233" i="7"/>
  <c r="J1336" i="7"/>
  <c r="E1317" i="7"/>
  <c r="J1432" i="7"/>
  <c r="E1413" i="7"/>
  <c r="J1504" i="7"/>
  <c r="E1485" i="7"/>
  <c r="J1588" i="7"/>
  <c r="M1588" i="7" s="1"/>
  <c r="E1569" i="7"/>
  <c r="J1696" i="7"/>
  <c r="E1677" i="7"/>
  <c r="J1744" i="7"/>
  <c r="E1725" i="7"/>
  <c r="Q2459" i="7"/>
  <c r="T2459" i="7" s="1"/>
  <c r="S2459" i="7"/>
  <c r="V2459" i="7" s="1"/>
  <c r="R2459" i="7"/>
  <c r="U2459" i="7" s="1"/>
  <c r="M2005" i="7"/>
  <c r="P2005" i="7" s="1"/>
  <c r="M1956" i="7"/>
  <c r="O1956" i="7"/>
  <c r="M1989" i="7"/>
  <c r="N2042" i="7"/>
  <c r="O2119" i="7"/>
  <c r="M2094" i="7"/>
  <c r="K41" i="7"/>
  <c r="K137" i="7"/>
  <c r="K269" i="7"/>
  <c r="P2530" i="7"/>
  <c r="M1819" i="7"/>
  <c r="O2198" i="7"/>
  <c r="N2230" i="7"/>
  <c r="M2226" i="7"/>
  <c r="M2288" i="7"/>
  <c r="P2524" i="7"/>
  <c r="P2080" i="7"/>
  <c r="Q2080" i="7"/>
  <c r="T2080" i="7" s="1"/>
  <c r="O2294" i="7"/>
  <c r="M2069" i="7"/>
  <c r="M2002" i="7"/>
  <c r="N2002" i="7"/>
  <c r="O2195" i="7"/>
  <c r="N2195" i="7"/>
  <c r="M1843" i="7"/>
  <c r="K1371" i="7"/>
  <c r="K1395" i="7"/>
  <c r="K1443" i="7"/>
  <c r="K1491" i="7"/>
  <c r="K1539" i="7"/>
  <c r="K1575" i="7"/>
  <c r="K1623" i="7"/>
  <c r="N1623" i="7" s="1"/>
  <c r="K1683" i="7"/>
  <c r="K1707" i="7"/>
  <c r="K1755" i="7"/>
  <c r="K1779" i="7"/>
  <c r="L45" i="7"/>
  <c r="L93" i="7"/>
  <c r="L141" i="7"/>
  <c r="L177" i="7"/>
  <c r="L213" i="7"/>
  <c r="O213" i="7" s="1"/>
  <c r="L261" i="7"/>
  <c r="L309" i="7"/>
  <c r="L333" i="7"/>
  <c r="O333" i="7" s="1"/>
  <c r="L381" i="7"/>
  <c r="L417" i="7"/>
  <c r="L465" i="7"/>
  <c r="L513" i="7"/>
  <c r="L549" i="7"/>
  <c r="L597" i="7"/>
  <c r="L633" i="7"/>
  <c r="L669" i="7"/>
  <c r="L717" i="7"/>
  <c r="O717" i="7" s="1"/>
  <c r="L765" i="7"/>
  <c r="L813" i="7"/>
  <c r="O813" i="7" s="1"/>
  <c r="L825" i="7"/>
  <c r="O825" i="7" s="1"/>
  <c r="L873" i="7"/>
  <c r="L921" i="7"/>
  <c r="L957" i="7"/>
  <c r="L1005" i="7"/>
  <c r="L1053" i="7"/>
  <c r="L1101" i="7"/>
  <c r="L1125" i="7"/>
  <c r="L1173" i="7"/>
  <c r="L1209" i="7"/>
  <c r="L1245" i="7"/>
  <c r="O1245" i="7" s="1"/>
  <c r="L1281" i="7"/>
  <c r="L1329" i="7"/>
  <c r="O1329" i="7" s="1"/>
  <c r="L1377" i="7"/>
  <c r="L1401" i="7"/>
  <c r="L1437" i="7"/>
  <c r="L1485" i="7"/>
  <c r="L1533" i="7"/>
  <c r="L1581" i="7"/>
  <c r="L1629" i="7"/>
  <c r="L1653" i="7"/>
  <c r="O1653" i="7" s="1"/>
  <c r="L1701" i="7"/>
  <c r="L1749" i="7"/>
  <c r="J51" i="7"/>
  <c r="M51" i="7" s="1"/>
  <c r="E32" i="7"/>
  <c r="J87" i="7"/>
  <c r="E68" i="7"/>
  <c r="J135" i="7"/>
  <c r="E116" i="7"/>
  <c r="J183" i="7"/>
  <c r="E164" i="7"/>
  <c r="J231" i="7"/>
  <c r="E212" i="7"/>
  <c r="J267" i="7"/>
  <c r="E248" i="7"/>
  <c r="J291" i="7"/>
  <c r="M291" i="7" s="1"/>
  <c r="E272" i="7"/>
  <c r="J339" i="7"/>
  <c r="E320" i="7"/>
  <c r="J375" i="7"/>
  <c r="E356" i="7"/>
  <c r="J411" i="7"/>
  <c r="E392" i="7"/>
  <c r="J447" i="7"/>
  <c r="E428" i="7"/>
  <c r="J495" i="7"/>
  <c r="M495" i="7" s="1"/>
  <c r="E476" i="7"/>
  <c r="J531" i="7"/>
  <c r="M531" i="7" s="1"/>
  <c r="E512" i="7"/>
  <c r="J567" i="7"/>
  <c r="E548" i="7"/>
  <c r="J627" i="7"/>
  <c r="E608" i="7"/>
  <c r="J651" i="7"/>
  <c r="E632" i="7"/>
  <c r="J687" i="7"/>
  <c r="E668" i="7"/>
  <c r="J735" i="7"/>
  <c r="M735" i="7" s="1"/>
  <c r="E716" i="7"/>
  <c r="E752" i="7"/>
  <c r="J771" i="7"/>
  <c r="J819" i="7"/>
  <c r="E800" i="7"/>
  <c r="J843" i="7"/>
  <c r="E824" i="7"/>
  <c r="J879" i="7"/>
  <c r="E860" i="7"/>
  <c r="J915" i="7"/>
  <c r="M915" i="7" s="1"/>
  <c r="E896" i="7"/>
  <c r="J963" i="7"/>
  <c r="E944" i="7"/>
  <c r="J999" i="7"/>
  <c r="E980" i="7"/>
  <c r="J1035" i="7"/>
  <c r="E1016" i="7"/>
  <c r="J1083" i="7"/>
  <c r="E1064" i="7"/>
  <c r="J1107" i="7"/>
  <c r="E1088" i="7"/>
  <c r="J1143" i="7"/>
  <c r="E1124" i="7"/>
  <c r="J1179" i="7"/>
  <c r="M1179" i="7" s="1"/>
  <c r="E1160" i="7"/>
  <c r="J1203" i="7"/>
  <c r="M1203" i="7" s="1"/>
  <c r="E1184" i="7"/>
  <c r="J1239" i="7"/>
  <c r="E1220" i="7"/>
  <c r="J1263" i="7"/>
  <c r="E1244" i="7"/>
  <c r="J1287" i="7"/>
  <c r="E1268" i="7"/>
  <c r="J1323" i="7"/>
  <c r="E1304" i="7"/>
  <c r="E1340" i="7"/>
  <c r="J1359" i="7"/>
  <c r="J1371" i="7"/>
  <c r="E1352" i="7"/>
  <c r="J1407" i="7"/>
  <c r="E1388" i="7"/>
  <c r="J1431" i="7"/>
  <c r="E1412" i="7"/>
  <c r="J1467" i="7"/>
  <c r="E1448" i="7"/>
  <c r="J1491" i="7"/>
  <c r="E1472" i="7"/>
  <c r="J1503" i="7"/>
  <c r="M1503" i="7" s="1"/>
  <c r="E1484" i="7"/>
  <c r="J1539" i="7"/>
  <c r="M1539" i="7" s="1"/>
  <c r="E1520" i="7"/>
  <c r="J1563" i="7"/>
  <c r="E1544" i="7"/>
  <c r="E1568" i="7"/>
  <c r="J1587" i="7"/>
  <c r="E1592" i="7"/>
  <c r="J1611" i="7"/>
  <c r="E1604" i="7"/>
  <c r="J1623" i="7"/>
  <c r="E1628" i="7"/>
  <c r="J1647" i="7"/>
  <c r="M1647" i="7" s="1"/>
  <c r="J1671" i="7"/>
  <c r="M1671" i="7" s="1"/>
  <c r="E1652" i="7"/>
  <c r="J1695" i="7"/>
  <c r="E1676" i="7"/>
  <c r="J1719" i="7"/>
  <c r="E1700" i="7"/>
  <c r="J1743" i="7"/>
  <c r="E1724" i="7"/>
  <c r="J1755" i="7"/>
  <c r="M1755" i="7" s="1"/>
  <c r="E1736" i="7"/>
  <c r="J1791" i="7"/>
  <c r="M1791" i="7" s="1"/>
  <c r="E1772" i="7"/>
  <c r="Q2336" i="7"/>
  <c r="T2336" i="7" s="1"/>
  <c r="W2336" i="7" s="1"/>
  <c r="R2336" i="7"/>
  <c r="U2336" i="7" s="1"/>
  <c r="O2265" i="7"/>
  <c r="R2407" i="7"/>
  <c r="U2407" i="7" s="1"/>
  <c r="P2407" i="7"/>
  <c r="Q2407" i="7" s="1"/>
  <c r="T2407" i="7" s="1"/>
  <c r="N2232" i="7"/>
  <c r="M2232" i="7"/>
  <c r="M2026" i="7"/>
  <c r="O2026" i="7"/>
  <c r="N2214" i="7"/>
  <c r="O2214" i="7"/>
  <c r="M2281" i="7"/>
  <c r="P2281" i="7" s="1"/>
  <c r="N2281" i="7"/>
  <c r="R2346" i="7"/>
  <c r="U2346" i="7" s="1"/>
  <c r="P2346" i="7"/>
  <c r="Q2346" i="7" s="1"/>
  <c r="T2346" i="7" s="1"/>
  <c r="P2334" i="7"/>
  <c r="N2030" i="7"/>
  <c r="K76" i="7"/>
  <c r="K148" i="7"/>
  <c r="N148" i="7" s="1"/>
  <c r="K232" i="7"/>
  <c r="K304" i="7"/>
  <c r="K364" i="7"/>
  <c r="K436" i="7"/>
  <c r="K496" i="7"/>
  <c r="K568" i="7"/>
  <c r="K652" i="7"/>
  <c r="K712" i="7"/>
  <c r="N712" i="7" s="1"/>
  <c r="K772" i="7"/>
  <c r="K832" i="7"/>
  <c r="K916" i="7"/>
  <c r="K952" i="7"/>
  <c r="K1000" i="7"/>
  <c r="K1072" i="7"/>
  <c r="K1132" i="7"/>
  <c r="K1204" i="7"/>
  <c r="K1264" i="7"/>
  <c r="K1324" i="7"/>
  <c r="K1408" i="7"/>
  <c r="K1480" i="7"/>
  <c r="K1540" i="7"/>
  <c r="K1612" i="7"/>
  <c r="N1612" i="7" s="1"/>
  <c r="K1672" i="7"/>
  <c r="K1744" i="7"/>
  <c r="L34" i="7"/>
  <c r="L94" i="7"/>
  <c r="L154" i="7"/>
  <c r="L226" i="7"/>
  <c r="L286" i="7"/>
  <c r="L358" i="7"/>
  <c r="L430" i="7"/>
  <c r="L490" i="7"/>
  <c r="O490" i="7" s="1"/>
  <c r="L550" i="7"/>
  <c r="L610" i="7"/>
  <c r="O610" i="7" s="1"/>
  <c r="L682" i="7"/>
  <c r="L766" i="7"/>
  <c r="L838" i="7"/>
  <c r="L910" i="7"/>
  <c r="L982" i="7"/>
  <c r="L1066" i="7"/>
  <c r="L1150" i="7"/>
  <c r="L1246" i="7"/>
  <c r="L1318" i="7"/>
  <c r="L1402" i="7"/>
  <c r="L1486" i="7"/>
  <c r="O1486" i="7" s="1"/>
  <c r="L1570" i="7"/>
  <c r="L1642" i="7"/>
  <c r="L1702" i="7"/>
  <c r="L1762" i="7"/>
  <c r="J76" i="7"/>
  <c r="E57" i="7"/>
  <c r="J136" i="7"/>
  <c r="E117" i="7"/>
  <c r="J196" i="7"/>
  <c r="E177" i="7"/>
  <c r="J292" i="7"/>
  <c r="E273" i="7"/>
  <c r="J376" i="7"/>
  <c r="E357" i="7"/>
  <c r="J448" i="7"/>
  <c r="E429" i="7"/>
  <c r="J544" i="7"/>
  <c r="E525" i="7"/>
  <c r="J628" i="7"/>
  <c r="E609" i="7"/>
  <c r="J724" i="7"/>
  <c r="E705" i="7"/>
  <c r="J844" i="7"/>
  <c r="E825" i="7"/>
  <c r="J928" i="7"/>
  <c r="E909" i="7"/>
  <c r="J1012" i="7"/>
  <c r="M1012" i="7" s="1"/>
  <c r="E993" i="7"/>
  <c r="J1108" i="7"/>
  <c r="E1089" i="7"/>
  <c r="J1204" i="7"/>
  <c r="E1185" i="7"/>
  <c r="J1276" i="7"/>
  <c r="E1257" i="7"/>
  <c r="J1372" i="7"/>
  <c r="E1353" i="7"/>
  <c r="J1456" i="7"/>
  <c r="M1456" i="7" s="1"/>
  <c r="E1437" i="7"/>
  <c r="J1528" i="7"/>
  <c r="E1509" i="7"/>
  <c r="J1612" i="7"/>
  <c r="E1593" i="7"/>
  <c r="J1684" i="7"/>
  <c r="E1665" i="7"/>
  <c r="J1720" i="7"/>
  <c r="E1701" i="7"/>
  <c r="J1792" i="7"/>
  <c r="E1773" i="7"/>
  <c r="Q2511" i="7"/>
  <c r="T2511" i="7" s="1"/>
  <c r="R2511" i="7"/>
  <c r="U2511" i="7" s="1"/>
  <c r="P2398" i="7"/>
  <c r="S2398" i="7" s="1"/>
  <c r="V2398" i="7" s="1"/>
  <c r="O1945" i="7"/>
  <c r="M1933" i="7"/>
  <c r="N1933" i="7"/>
  <c r="N1926" i="7"/>
  <c r="O1926" i="7"/>
  <c r="N2186" i="7"/>
  <c r="K89" i="7"/>
  <c r="K185" i="7"/>
  <c r="K281" i="7"/>
  <c r="R2352" i="7"/>
  <c r="U2352" i="7" s="1"/>
  <c r="W2322" i="7"/>
  <c r="N1917" i="7"/>
  <c r="M2093" i="7"/>
  <c r="O2226" i="7"/>
  <c r="N1977" i="7"/>
  <c r="P1977" i="7" s="1"/>
  <c r="M1902" i="7"/>
  <c r="M1888" i="7"/>
  <c r="O1888" i="7"/>
  <c r="R2349" i="7"/>
  <c r="U2349" i="7" s="1"/>
  <c r="Q2516" i="7"/>
  <c r="T2516" i="7" s="1"/>
  <c r="M1807" i="7"/>
  <c r="P1807" i="7" s="1"/>
  <c r="Q1807" i="7" s="1"/>
  <c r="T1807" i="7" s="1"/>
  <c r="P2203" i="7"/>
  <c r="Q2203" i="7" s="1"/>
  <c r="T2203" i="7" s="1"/>
  <c r="Q2204" i="7"/>
  <c r="T2204" i="7" s="1"/>
  <c r="P2462" i="7"/>
  <c r="Q2462" i="7" s="1"/>
  <c r="T2462" i="7" s="1"/>
  <c r="W2462" i="7" s="1"/>
  <c r="M2044" i="7"/>
  <c r="O2258" i="7"/>
  <c r="N2302" i="7"/>
  <c r="M1879" i="7"/>
  <c r="M2239" i="7"/>
  <c r="O2105" i="7"/>
  <c r="N1837" i="7"/>
  <c r="P2506" i="7"/>
  <c r="S2506" i="7" s="1"/>
  <c r="V2506" i="7" s="1"/>
  <c r="P2449" i="7"/>
  <c r="Q2449" i="7" s="1"/>
  <c r="T2449" i="7" s="1"/>
  <c r="W2449" i="7" s="1"/>
  <c r="M2130" i="7"/>
  <c r="O2130" i="7"/>
  <c r="O2255" i="7"/>
  <c r="N2255" i="7"/>
  <c r="K1347" i="7"/>
  <c r="K1407" i="7"/>
  <c r="K1455" i="7"/>
  <c r="K1503" i="7"/>
  <c r="K1551" i="7"/>
  <c r="K1599" i="7"/>
  <c r="K1647" i="7"/>
  <c r="K1695" i="7"/>
  <c r="K1743" i="7"/>
  <c r="K1791" i="7"/>
  <c r="L57" i="7"/>
  <c r="O57" i="7" s="1"/>
  <c r="L117" i="7"/>
  <c r="L165" i="7"/>
  <c r="L225" i="7"/>
  <c r="O225" i="7" s="1"/>
  <c r="L273" i="7"/>
  <c r="L321" i="7"/>
  <c r="L369" i="7"/>
  <c r="L429" i="7"/>
  <c r="L477" i="7"/>
  <c r="L525" i="7"/>
  <c r="L573" i="7"/>
  <c r="L621" i="7"/>
  <c r="L681" i="7"/>
  <c r="L741" i="7"/>
  <c r="L789" i="7"/>
  <c r="L849" i="7"/>
  <c r="L897" i="7"/>
  <c r="L945" i="7"/>
  <c r="O945" i="7" s="1"/>
  <c r="L993" i="7"/>
  <c r="L1029" i="7"/>
  <c r="L1077" i="7"/>
  <c r="L1137" i="7"/>
  <c r="L1185" i="7"/>
  <c r="L1233" i="7"/>
  <c r="L1293" i="7"/>
  <c r="O1293" i="7" s="1"/>
  <c r="L1341" i="7"/>
  <c r="L1389" i="7"/>
  <c r="O1389" i="7" s="1"/>
  <c r="L1449" i="7"/>
  <c r="L1497" i="7"/>
  <c r="L1545" i="7"/>
  <c r="O1545" i="7" s="1"/>
  <c r="L1593" i="7"/>
  <c r="L1641" i="7"/>
  <c r="L1689" i="7"/>
  <c r="L1737" i="7"/>
  <c r="L1761" i="7"/>
  <c r="J27" i="7"/>
  <c r="E8" i="7"/>
  <c r="J63" i="7"/>
  <c r="M63" i="7" s="1"/>
  <c r="E44" i="7"/>
  <c r="J99" i="7"/>
  <c r="E80" i="7"/>
  <c r="J147" i="7"/>
  <c r="M147" i="7" s="1"/>
  <c r="E128" i="7"/>
  <c r="J195" i="7"/>
  <c r="E176" i="7"/>
  <c r="J243" i="7"/>
  <c r="E224" i="7"/>
  <c r="J315" i="7"/>
  <c r="E296" i="7"/>
  <c r="J363" i="7"/>
  <c r="M363" i="7" s="1"/>
  <c r="E344" i="7"/>
  <c r="J435" i="7"/>
  <c r="M435" i="7" s="1"/>
  <c r="E416" i="7"/>
  <c r="J471" i="7"/>
  <c r="M471" i="7" s="1"/>
  <c r="E452" i="7"/>
  <c r="J519" i="7"/>
  <c r="E500" i="7"/>
  <c r="J579" i="7"/>
  <c r="E560" i="7"/>
  <c r="J615" i="7"/>
  <c r="E596" i="7"/>
  <c r="J663" i="7"/>
  <c r="M663" i="7" s="1"/>
  <c r="E644" i="7"/>
  <c r="J723" i="7"/>
  <c r="M723" i="7" s="1"/>
  <c r="E704" i="7"/>
  <c r="J795" i="7"/>
  <c r="M795" i="7" s="1"/>
  <c r="E776" i="7"/>
  <c r="J831" i="7"/>
  <c r="E812" i="7"/>
  <c r="J891" i="7"/>
  <c r="E872" i="7"/>
  <c r="J939" i="7"/>
  <c r="E920" i="7"/>
  <c r="J987" i="7"/>
  <c r="E968" i="7"/>
  <c r="J1023" i="7"/>
  <c r="E1004" i="7"/>
  <c r="J1071" i="7"/>
  <c r="M1071" i="7" s="1"/>
  <c r="E1052" i="7"/>
  <c r="E1100" i="7"/>
  <c r="J1119" i="7"/>
  <c r="J1155" i="7"/>
  <c r="E1136" i="7"/>
  <c r="J1191" i="7"/>
  <c r="E1172" i="7"/>
  <c r="J1227" i="7"/>
  <c r="M1227" i="7" s="1"/>
  <c r="E1208" i="7"/>
  <c r="J1275" i="7"/>
  <c r="E1256" i="7"/>
  <c r="J1311" i="7"/>
  <c r="E1292" i="7"/>
  <c r="E1316" i="7"/>
  <c r="J1335" i="7"/>
  <c r="J1383" i="7"/>
  <c r="E1364" i="7"/>
  <c r="J1443" i="7"/>
  <c r="E1424" i="7"/>
  <c r="J1479" i="7"/>
  <c r="M1479" i="7" s="1"/>
  <c r="E1460" i="7"/>
  <c r="J1515" i="7"/>
  <c r="M1515" i="7" s="1"/>
  <c r="E1496" i="7"/>
  <c r="J1551" i="7"/>
  <c r="E1532" i="7"/>
  <c r="J1575" i="7"/>
  <c r="E1556" i="7"/>
  <c r="J1599" i="7"/>
  <c r="E1580" i="7"/>
  <c r="J1635" i="7"/>
  <c r="E1616" i="7"/>
  <c r="J1659" i="7"/>
  <c r="M1659" i="7" s="1"/>
  <c r="E1640" i="7"/>
  <c r="J1683" i="7"/>
  <c r="E1664" i="7"/>
  <c r="J1707" i="7"/>
  <c r="E1688" i="7"/>
  <c r="J1731" i="7"/>
  <c r="E1712" i="7"/>
  <c r="J1767" i="7"/>
  <c r="E1748" i="7"/>
  <c r="J1803" i="7"/>
  <c r="M1803" i="7" s="1"/>
  <c r="E1784" i="7"/>
  <c r="S2480" i="7"/>
  <c r="V2480" i="7" s="1"/>
  <c r="R2480" i="7"/>
  <c r="U2480" i="7" s="1"/>
  <c r="W2480" i="7" s="1"/>
  <c r="W2310" i="7"/>
  <c r="O1977" i="7"/>
  <c r="M2065" i="7"/>
  <c r="N2065" i="7"/>
  <c r="P1839" i="7"/>
  <c r="N1867" i="7"/>
  <c r="O2088" i="7"/>
  <c r="P2358" i="7"/>
  <c r="N2174" i="7"/>
  <c r="K52" i="7"/>
  <c r="K136" i="7"/>
  <c r="K208" i="7"/>
  <c r="K292" i="7"/>
  <c r="K376" i="7"/>
  <c r="K448" i="7"/>
  <c r="N448" i="7" s="1"/>
  <c r="K520" i="7"/>
  <c r="K592" i="7"/>
  <c r="N592" i="7" s="1"/>
  <c r="K664" i="7"/>
  <c r="K736" i="7"/>
  <c r="K796" i="7"/>
  <c r="K868" i="7"/>
  <c r="K940" i="7"/>
  <c r="K1024" i="7"/>
  <c r="K1096" i="7"/>
  <c r="K1168" i="7"/>
  <c r="N1168" i="7" s="1"/>
  <c r="K1252" i="7"/>
  <c r="N1252" i="7" s="1"/>
  <c r="K1348" i="7"/>
  <c r="K1396" i="7"/>
  <c r="K1468" i="7"/>
  <c r="N1468" i="7" s="1"/>
  <c r="K1528" i="7"/>
  <c r="K1600" i="7"/>
  <c r="K1660" i="7"/>
  <c r="K1756" i="7"/>
  <c r="L46" i="7"/>
  <c r="L118" i="7"/>
  <c r="L190" i="7"/>
  <c r="O190" i="7" s="1"/>
  <c r="L250" i="7"/>
  <c r="L346" i="7"/>
  <c r="O346" i="7" s="1"/>
  <c r="L406" i="7"/>
  <c r="O406" i="7" s="1"/>
  <c r="L478" i="7"/>
  <c r="O478" i="7" s="1"/>
  <c r="L562" i="7"/>
  <c r="L622" i="7"/>
  <c r="L718" i="7"/>
  <c r="L802" i="7"/>
  <c r="L886" i="7"/>
  <c r="L994" i="7"/>
  <c r="L1078" i="7"/>
  <c r="L1174" i="7"/>
  <c r="L1270" i="7"/>
  <c r="L1354" i="7"/>
  <c r="O1354" i="7" s="1"/>
  <c r="L1450" i="7"/>
  <c r="L1534" i="7"/>
  <c r="L1606" i="7"/>
  <c r="O1606" i="7" s="1"/>
  <c r="L1666" i="7"/>
  <c r="L1738" i="7"/>
  <c r="J28" i="7"/>
  <c r="E9" i="7"/>
  <c r="J88" i="7"/>
  <c r="E69" i="7"/>
  <c r="J172" i="7"/>
  <c r="M172" i="7" s="1"/>
  <c r="E153" i="7"/>
  <c r="J268" i="7"/>
  <c r="M268" i="7" s="1"/>
  <c r="E249" i="7"/>
  <c r="J364" i="7"/>
  <c r="E345" i="7"/>
  <c r="J460" i="7"/>
  <c r="E441" i="7"/>
  <c r="J556" i="7"/>
  <c r="E537" i="7"/>
  <c r="J676" i="7"/>
  <c r="E657" i="7"/>
  <c r="J760" i="7"/>
  <c r="E741" i="7"/>
  <c r="J856" i="7"/>
  <c r="E837" i="7"/>
  <c r="J940" i="7"/>
  <c r="E921" i="7"/>
  <c r="J1048" i="7"/>
  <c r="E1029" i="7"/>
  <c r="J1144" i="7"/>
  <c r="E1125" i="7"/>
  <c r="J1240" i="7"/>
  <c r="E1221" i="7"/>
  <c r="J1324" i="7"/>
  <c r="E1305" i="7"/>
  <c r="J1384" i="7"/>
  <c r="E1365" i="7"/>
  <c r="J1468" i="7"/>
  <c r="E1449" i="7"/>
  <c r="J1552" i="7"/>
  <c r="E1533" i="7"/>
  <c r="J1648" i="7"/>
  <c r="E1629" i="7"/>
  <c r="J1780" i="7"/>
  <c r="E1761" i="7"/>
  <c r="R2300" i="7"/>
  <c r="U2300" i="7" s="1"/>
  <c r="K53" i="7"/>
  <c r="N53" i="7" s="1"/>
  <c r="K149" i="7"/>
  <c r="K305" i="7"/>
  <c r="N305" i="7" s="1"/>
  <c r="O1817" i="7"/>
  <c r="S2336" i="7"/>
  <c r="V2336" i="7" s="1"/>
  <c r="S2516" i="7"/>
  <c r="V2516" i="7" s="1"/>
  <c r="M2034" i="7"/>
  <c r="P2034" i="7" s="1"/>
  <c r="O2034" i="7"/>
  <c r="P2373" i="7"/>
  <c r="R2373" i="7"/>
  <c r="U2373" i="7" s="1"/>
  <c r="M2030" i="7"/>
  <c r="O2030" i="7"/>
  <c r="N2038" i="7"/>
  <c r="M2142" i="7"/>
  <c r="O2231" i="7"/>
  <c r="N2231" i="7"/>
  <c r="P2443" i="7"/>
  <c r="S2443" i="7"/>
  <c r="V2443" i="7" s="1"/>
  <c r="R2462" i="7"/>
  <c r="U2462" i="7" s="1"/>
  <c r="S2372" i="7"/>
  <c r="V2372" i="7" s="1"/>
  <c r="Q2372" i="7"/>
  <c r="T2372" i="7" s="1"/>
  <c r="W2372" i="7" s="1"/>
  <c r="R2372" i="7"/>
  <c r="U2372" i="7" s="1"/>
  <c r="O2157" i="7"/>
  <c r="N2157" i="7"/>
  <c r="M2129" i="7"/>
  <c r="M2251" i="7"/>
  <c r="K426" i="7"/>
  <c r="K486" i="7"/>
  <c r="K546" i="7"/>
  <c r="N546" i="7" s="1"/>
  <c r="K606" i="7"/>
  <c r="K666" i="7"/>
  <c r="K726" i="7"/>
  <c r="N726" i="7" s="1"/>
  <c r="K786" i="7"/>
  <c r="K846" i="7"/>
  <c r="K906" i="7"/>
  <c r="K954" i="7"/>
  <c r="K1026" i="7"/>
  <c r="K1086" i="7"/>
  <c r="K1146" i="7"/>
  <c r="K1218" i="7"/>
  <c r="K1254" i="7"/>
  <c r="K1290" i="7"/>
  <c r="K1338" i="7"/>
  <c r="K1386" i="7"/>
  <c r="N1386" i="7" s="1"/>
  <c r="K1446" i="7"/>
  <c r="K1482" i="7"/>
  <c r="K1542" i="7"/>
  <c r="K1602" i="7"/>
  <c r="K1638" i="7"/>
  <c r="K1674" i="7"/>
  <c r="K1722" i="7"/>
  <c r="K1794" i="7"/>
  <c r="L84" i="7"/>
  <c r="O84" i="7" s="1"/>
  <c r="L144" i="7"/>
  <c r="O144" i="7" s="1"/>
  <c r="L204" i="7"/>
  <c r="O204" i="7" s="1"/>
  <c r="L264" i="7"/>
  <c r="L324" i="7"/>
  <c r="O324" i="7" s="1"/>
  <c r="L372" i="7"/>
  <c r="O372" i="7" s="1"/>
  <c r="L432" i="7"/>
  <c r="L480" i="7"/>
  <c r="O480" i="7" s="1"/>
  <c r="L540" i="7"/>
  <c r="O540" i="7" s="1"/>
  <c r="L588" i="7"/>
  <c r="L636" i="7"/>
  <c r="O636" i="7" s="1"/>
  <c r="L708" i="7"/>
  <c r="L756" i="7"/>
  <c r="O756" i="7" s="1"/>
  <c r="L804" i="7"/>
  <c r="O804" i="7" s="1"/>
  <c r="L864" i="7"/>
  <c r="O864" i="7" s="1"/>
  <c r="L936" i="7"/>
  <c r="O936" i="7" s="1"/>
  <c r="L984" i="7"/>
  <c r="L1044" i="7"/>
  <c r="L1104" i="7"/>
  <c r="L1176" i="7"/>
  <c r="L1212" i="7"/>
  <c r="O1212" i="7" s="1"/>
  <c r="L1284" i="7"/>
  <c r="L1356" i="7"/>
  <c r="O1356" i="7" s="1"/>
  <c r="L1416" i="7"/>
  <c r="L1476" i="7"/>
  <c r="L1524" i="7"/>
  <c r="O1524" i="7" s="1"/>
  <c r="L1572" i="7"/>
  <c r="L1644" i="7"/>
  <c r="O1644" i="7" s="1"/>
  <c r="L1728" i="7"/>
  <c r="O1800" i="7"/>
  <c r="J78" i="7"/>
  <c r="E59" i="7"/>
  <c r="J138" i="7"/>
  <c r="E119" i="7"/>
  <c r="J198" i="7"/>
  <c r="E179" i="7"/>
  <c r="J258" i="7"/>
  <c r="M258" i="7" s="1"/>
  <c r="E239" i="7"/>
  <c r="J318" i="7"/>
  <c r="M318" i="7" s="1"/>
  <c r="E299" i="7"/>
  <c r="J390" i="7"/>
  <c r="M390" i="7" s="1"/>
  <c r="E371" i="7"/>
  <c r="J450" i="7"/>
  <c r="E431" i="7"/>
  <c r="J510" i="7"/>
  <c r="E491" i="7"/>
  <c r="J570" i="7"/>
  <c r="E551" i="7"/>
  <c r="J618" i="7"/>
  <c r="E599" i="7"/>
  <c r="J666" i="7"/>
  <c r="M666" i="7" s="1"/>
  <c r="E647" i="7"/>
  <c r="J726" i="7"/>
  <c r="E707" i="7"/>
  <c r="J774" i="7"/>
  <c r="E755" i="7"/>
  <c r="J834" i="7"/>
  <c r="M834" i="7" s="1"/>
  <c r="E815" i="7"/>
  <c r="J894" i="7"/>
  <c r="E875" i="7"/>
  <c r="J954" i="7"/>
  <c r="E935" i="7"/>
  <c r="J1038" i="7"/>
  <c r="E1019" i="7"/>
  <c r="J1110" i="7"/>
  <c r="E1091" i="7"/>
  <c r="J1170" i="7"/>
  <c r="E1151" i="7"/>
  <c r="J1230" i="7"/>
  <c r="E1211" i="7"/>
  <c r="J1290" i="7"/>
  <c r="E1271" i="7"/>
  <c r="J1350" i="7"/>
  <c r="E1331" i="7"/>
  <c r="J1410" i="7"/>
  <c r="M1410" i="7" s="1"/>
  <c r="E1391" i="7"/>
  <c r="J1482" i="7"/>
  <c r="M1482" i="7" s="1"/>
  <c r="E1463" i="7"/>
  <c r="J1542" i="7"/>
  <c r="E1523" i="7"/>
  <c r="J1602" i="7"/>
  <c r="E1583" i="7"/>
  <c r="J1650" i="7"/>
  <c r="E1631" i="7"/>
  <c r="J1710" i="7"/>
  <c r="M1710" i="7" s="1"/>
  <c r="E1691" i="7"/>
  <c r="J1770" i="7"/>
  <c r="E1751" i="7"/>
  <c r="W2348" i="7"/>
  <c r="O2204" i="7"/>
  <c r="N2026" i="7"/>
  <c r="M1855" i="7"/>
  <c r="M1939" i="7"/>
  <c r="M2012" i="7"/>
  <c r="P2413" i="7"/>
  <c r="N1804" i="7"/>
  <c r="M1804" i="7"/>
  <c r="M1805" i="7"/>
  <c r="K31" i="7"/>
  <c r="N31" i="7" s="1"/>
  <c r="K43" i="7"/>
  <c r="K55" i="7"/>
  <c r="K67" i="7"/>
  <c r="K79" i="7"/>
  <c r="K91" i="7"/>
  <c r="K103" i="7"/>
  <c r="N103" i="7" s="1"/>
  <c r="K115" i="7"/>
  <c r="K127" i="7"/>
  <c r="K139" i="7"/>
  <c r="K151" i="7"/>
  <c r="N151" i="7" s="1"/>
  <c r="K163" i="7"/>
  <c r="N163" i="7" s="1"/>
  <c r="K175" i="7"/>
  <c r="N175" i="7" s="1"/>
  <c r="K187" i="7"/>
  <c r="K199" i="7"/>
  <c r="K211" i="7"/>
  <c r="K223" i="7"/>
  <c r="K235" i="7"/>
  <c r="K247" i="7"/>
  <c r="N247" i="7" s="1"/>
  <c r="K259" i="7"/>
  <c r="K271" i="7"/>
  <c r="K283" i="7"/>
  <c r="K295" i="7"/>
  <c r="N295" i="7" s="1"/>
  <c r="K307" i="7"/>
  <c r="N307" i="7" s="1"/>
  <c r="K319" i="7"/>
  <c r="N319" i="7" s="1"/>
  <c r="K331" i="7"/>
  <c r="K343" i="7"/>
  <c r="K355" i="7"/>
  <c r="K367" i="7"/>
  <c r="K379" i="7"/>
  <c r="K391" i="7"/>
  <c r="N391" i="7" s="1"/>
  <c r="K403" i="7"/>
  <c r="K415" i="7"/>
  <c r="K427" i="7"/>
  <c r="K439" i="7"/>
  <c r="N439" i="7" s="1"/>
  <c r="K451" i="7"/>
  <c r="N451" i="7" s="1"/>
  <c r="K463" i="7"/>
  <c r="N463" i="7" s="1"/>
  <c r="K475" i="7"/>
  <c r="K487" i="7"/>
  <c r="K499" i="7"/>
  <c r="K511" i="7"/>
  <c r="K523" i="7"/>
  <c r="K535" i="7"/>
  <c r="N535" i="7" s="1"/>
  <c r="K547" i="7"/>
  <c r="K559" i="7"/>
  <c r="K571" i="7"/>
  <c r="K583" i="7"/>
  <c r="N583" i="7" s="1"/>
  <c r="K595" i="7"/>
  <c r="N595" i="7" s="1"/>
  <c r="K607" i="7"/>
  <c r="K619" i="7"/>
  <c r="K631" i="7"/>
  <c r="K643" i="7"/>
  <c r="K655" i="7"/>
  <c r="K667" i="7"/>
  <c r="K679" i="7"/>
  <c r="N679" i="7" s="1"/>
  <c r="K691" i="7"/>
  <c r="K703" i="7"/>
  <c r="K715" i="7"/>
  <c r="K727" i="7"/>
  <c r="N727" i="7" s="1"/>
  <c r="K739" i="7"/>
  <c r="N739" i="7" s="1"/>
  <c r="K751" i="7"/>
  <c r="N751" i="7" s="1"/>
  <c r="K763" i="7"/>
  <c r="K775" i="7"/>
  <c r="K787" i="7"/>
  <c r="K799" i="7"/>
  <c r="K811" i="7"/>
  <c r="K823" i="7"/>
  <c r="N823" i="7" s="1"/>
  <c r="K835" i="7"/>
  <c r="K847" i="7"/>
  <c r="K859" i="7"/>
  <c r="K871" i="7"/>
  <c r="K883" i="7"/>
  <c r="N883" i="7" s="1"/>
  <c r="K895" i="7"/>
  <c r="N895" i="7" s="1"/>
  <c r="K907" i="7"/>
  <c r="K919" i="7"/>
  <c r="K931" i="7"/>
  <c r="K943" i="7"/>
  <c r="K955" i="7"/>
  <c r="K967" i="7"/>
  <c r="N967" i="7" s="1"/>
  <c r="K979" i="7"/>
  <c r="K991" i="7"/>
  <c r="K1003" i="7"/>
  <c r="K1015" i="7"/>
  <c r="N1015" i="7" s="1"/>
  <c r="K1027" i="7"/>
  <c r="N1027" i="7" s="1"/>
  <c r="K1039" i="7"/>
  <c r="N1039" i="7" s="1"/>
  <c r="K1051" i="7"/>
  <c r="K1063" i="7"/>
  <c r="K1075" i="7"/>
  <c r="K1087" i="7"/>
  <c r="K1099" i="7"/>
  <c r="K1111" i="7"/>
  <c r="N1111" i="7" s="1"/>
  <c r="K1123" i="7"/>
  <c r="K1135" i="7"/>
  <c r="K1147" i="7"/>
  <c r="K1159" i="7"/>
  <c r="N1159" i="7" s="1"/>
  <c r="K1171" i="7"/>
  <c r="N1171" i="7" s="1"/>
  <c r="K1183" i="7"/>
  <c r="N1183" i="7" s="1"/>
  <c r="K1195" i="7"/>
  <c r="K1207" i="7"/>
  <c r="K1219" i="7"/>
  <c r="K1231" i="7"/>
  <c r="K1243" i="7"/>
  <c r="K1255" i="7"/>
  <c r="N1255" i="7" s="1"/>
  <c r="K1267" i="7"/>
  <c r="K1279" i="7"/>
  <c r="K1291" i="7"/>
  <c r="K1303" i="7"/>
  <c r="N1303" i="7" s="1"/>
  <c r="K1315" i="7"/>
  <c r="N1315" i="7" s="1"/>
  <c r="K1327" i="7"/>
  <c r="N1327" i="7" s="1"/>
  <c r="K1339" i="7"/>
  <c r="K1351" i="7"/>
  <c r="K1363" i="7"/>
  <c r="K1375" i="7"/>
  <c r="K1387" i="7"/>
  <c r="K1399" i="7"/>
  <c r="N1399" i="7" s="1"/>
  <c r="K1411" i="7"/>
  <c r="K1423" i="7"/>
  <c r="K1435" i="7"/>
  <c r="K1447" i="7"/>
  <c r="N1447" i="7" s="1"/>
  <c r="K1459" i="7"/>
  <c r="K1471" i="7"/>
  <c r="K1483" i="7"/>
  <c r="K1495" i="7"/>
  <c r="K1507" i="7"/>
  <c r="K1519" i="7"/>
  <c r="K1531" i="7"/>
  <c r="K1543" i="7"/>
  <c r="N1543" i="7" s="1"/>
  <c r="K1555" i="7"/>
  <c r="K1567" i="7"/>
  <c r="K1579" i="7"/>
  <c r="K1591" i="7"/>
  <c r="N1591" i="7" s="1"/>
  <c r="K1603" i="7"/>
  <c r="N1603" i="7" s="1"/>
  <c r="K1615" i="7"/>
  <c r="N1615" i="7" s="1"/>
  <c r="K1627" i="7"/>
  <c r="K1639" i="7"/>
  <c r="K1651" i="7"/>
  <c r="K1663" i="7"/>
  <c r="K1675" i="7"/>
  <c r="K1687" i="7"/>
  <c r="N1687" i="7" s="1"/>
  <c r="K1699" i="7"/>
  <c r="K1711" i="7"/>
  <c r="K1723" i="7"/>
  <c r="K1735" i="7"/>
  <c r="N1735" i="7" s="1"/>
  <c r="K1747" i="7"/>
  <c r="N1747" i="7" s="1"/>
  <c r="K1759" i="7"/>
  <c r="N1759" i="7" s="1"/>
  <c r="K1771" i="7"/>
  <c r="K1783" i="7"/>
  <c r="K1795" i="7"/>
  <c r="L25" i="7"/>
  <c r="L37" i="7"/>
  <c r="O37" i="7" s="1"/>
  <c r="L49" i="7"/>
  <c r="O49" i="7" s="1"/>
  <c r="L61" i="7"/>
  <c r="O61" i="7" s="1"/>
  <c r="L73" i="7"/>
  <c r="O73" i="7" s="1"/>
  <c r="L85" i="7"/>
  <c r="O85" i="7" s="1"/>
  <c r="L97" i="7"/>
  <c r="O97" i="7" s="1"/>
  <c r="L109" i="7"/>
  <c r="L121" i="7"/>
  <c r="L133" i="7"/>
  <c r="O133" i="7" s="1"/>
  <c r="L145" i="7"/>
  <c r="O145" i="7" s="1"/>
  <c r="L157" i="7"/>
  <c r="O157" i="7" s="1"/>
  <c r="L169" i="7"/>
  <c r="L181" i="7"/>
  <c r="O181" i="7" s="1"/>
  <c r="L193" i="7"/>
  <c r="O193" i="7" s="1"/>
  <c r="L205" i="7"/>
  <c r="O205" i="7" s="1"/>
  <c r="L217" i="7"/>
  <c r="O217" i="7" s="1"/>
  <c r="L229" i="7"/>
  <c r="L241" i="7"/>
  <c r="O241" i="7" s="1"/>
  <c r="L253" i="7"/>
  <c r="L265" i="7"/>
  <c r="L277" i="7"/>
  <c r="O277" i="7" s="1"/>
  <c r="L289" i="7"/>
  <c r="O289" i="7" s="1"/>
  <c r="L301" i="7"/>
  <c r="O301" i="7" s="1"/>
  <c r="L313" i="7"/>
  <c r="L325" i="7"/>
  <c r="O325" i="7" s="1"/>
  <c r="L337" i="7"/>
  <c r="O337" i="7" s="1"/>
  <c r="L349" i="7"/>
  <c r="O349" i="7" s="1"/>
  <c r="L361" i="7"/>
  <c r="O361" i="7" s="1"/>
  <c r="L373" i="7"/>
  <c r="O373" i="7" s="1"/>
  <c r="L385" i="7"/>
  <c r="O385" i="7" s="1"/>
  <c r="L397" i="7"/>
  <c r="L409" i="7"/>
  <c r="L421" i="7"/>
  <c r="O421" i="7" s="1"/>
  <c r="L433" i="7"/>
  <c r="O433" i="7" s="1"/>
  <c r="L445" i="7"/>
  <c r="O445" i="7" s="1"/>
  <c r="L457" i="7"/>
  <c r="L469" i="7"/>
  <c r="O469" i="7" s="1"/>
  <c r="L481" i="7"/>
  <c r="L493" i="7"/>
  <c r="O493" i="7" s="1"/>
  <c r="L505" i="7"/>
  <c r="O505" i="7" s="1"/>
  <c r="L517" i="7"/>
  <c r="O517" i="7" s="1"/>
  <c r="L529" i="7"/>
  <c r="O529" i="7" s="1"/>
  <c r="L541" i="7"/>
  <c r="O541" i="7" s="1"/>
  <c r="L553" i="7"/>
  <c r="O553" i="7" s="1"/>
  <c r="L565" i="7"/>
  <c r="O565" i="7" s="1"/>
  <c r="L577" i="7"/>
  <c r="O577" i="7" s="1"/>
  <c r="L589" i="7"/>
  <c r="O589" i="7" s="1"/>
  <c r="L601" i="7"/>
  <c r="L613" i="7"/>
  <c r="O613" i="7" s="1"/>
  <c r="L625" i="7"/>
  <c r="O625" i="7" s="1"/>
  <c r="L637" i="7"/>
  <c r="O637" i="7" s="1"/>
  <c r="L649" i="7"/>
  <c r="L661" i="7"/>
  <c r="L673" i="7"/>
  <c r="L685" i="7"/>
  <c r="L697" i="7"/>
  <c r="N697" i="7" s="1"/>
  <c r="L709" i="7"/>
  <c r="L721" i="7"/>
  <c r="O721" i="7" s="1"/>
  <c r="L733" i="7"/>
  <c r="O733" i="7" s="1"/>
  <c r="L745" i="7"/>
  <c r="L757" i="7"/>
  <c r="O757" i="7" s="1"/>
  <c r="L769" i="7"/>
  <c r="O769" i="7" s="1"/>
  <c r="L781" i="7"/>
  <c r="O781" i="7" s="1"/>
  <c r="L793" i="7"/>
  <c r="L805" i="7"/>
  <c r="O805" i="7" s="1"/>
  <c r="L817" i="7"/>
  <c r="O817" i="7" s="1"/>
  <c r="L829" i="7"/>
  <c r="O829" i="7" s="1"/>
  <c r="L841" i="7"/>
  <c r="O841" i="7" s="1"/>
  <c r="L853" i="7"/>
  <c r="O853" i="7" s="1"/>
  <c r="L865" i="7"/>
  <c r="O865" i="7" s="1"/>
  <c r="L877" i="7"/>
  <c r="O877" i="7" s="1"/>
  <c r="L889" i="7"/>
  <c r="O889" i="7" s="1"/>
  <c r="L901" i="7"/>
  <c r="O901" i="7" s="1"/>
  <c r="L913" i="7"/>
  <c r="L925" i="7"/>
  <c r="O925" i="7" s="1"/>
  <c r="L937" i="7"/>
  <c r="O937" i="7" s="1"/>
  <c r="L949" i="7"/>
  <c r="O949" i="7" s="1"/>
  <c r="L961" i="7"/>
  <c r="O961" i="7" s="1"/>
  <c r="L973" i="7"/>
  <c r="O973" i="7" s="1"/>
  <c r="L985" i="7"/>
  <c r="O985" i="7" s="1"/>
  <c r="L997" i="7"/>
  <c r="L1009" i="7"/>
  <c r="O1009" i="7" s="1"/>
  <c r="L1021" i="7"/>
  <c r="O1021" i="7" s="1"/>
  <c r="L1033" i="7"/>
  <c r="L1045" i="7"/>
  <c r="O1045" i="7" s="1"/>
  <c r="L1057" i="7"/>
  <c r="O1057" i="7" s="1"/>
  <c r="L1069" i="7"/>
  <c r="O1069" i="7" s="1"/>
  <c r="L1081" i="7"/>
  <c r="L1093" i="7"/>
  <c r="L1105" i="7"/>
  <c r="O1105" i="7" s="1"/>
  <c r="L1117" i="7"/>
  <c r="L1129" i="7"/>
  <c r="O1129" i="7" s="1"/>
  <c r="L1141" i="7"/>
  <c r="O1141" i="7" s="1"/>
  <c r="L1153" i="7"/>
  <c r="O1153" i="7" s="1"/>
  <c r="L1165" i="7"/>
  <c r="O1165" i="7" s="1"/>
  <c r="L1177" i="7"/>
  <c r="L1189" i="7"/>
  <c r="O1189" i="7" s="1"/>
  <c r="L1201" i="7"/>
  <c r="O1201" i="7" s="1"/>
  <c r="L1213" i="7"/>
  <c r="O1213" i="7" s="1"/>
  <c r="L1225" i="7"/>
  <c r="L1237" i="7"/>
  <c r="O1237" i="7" s="1"/>
  <c r="L1249" i="7"/>
  <c r="O1249" i="7" s="1"/>
  <c r="L1261" i="7"/>
  <c r="O1261" i="7" s="1"/>
  <c r="L1273" i="7"/>
  <c r="L1285" i="7"/>
  <c r="O1285" i="7" s="1"/>
  <c r="L1297" i="7"/>
  <c r="O1297" i="7" s="1"/>
  <c r="L1309" i="7"/>
  <c r="O1309" i="7" s="1"/>
  <c r="L1321" i="7"/>
  <c r="L1333" i="7"/>
  <c r="L1345" i="7"/>
  <c r="N1345" i="7" s="1"/>
  <c r="L1357" i="7"/>
  <c r="O1357" i="7" s="1"/>
  <c r="L1369" i="7"/>
  <c r="O1369" i="7" s="1"/>
  <c r="L1381" i="7"/>
  <c r="O1381" i="7" s="1"/>
  <c r="L1393" i="7"/>
  <c r="O1393" i="7" s="1"/>
  <c r="L1405" i="7"/>
  <c r="O1405" i="7" s="1"/>
  <c r="L1417" i="7"/>
  <c r="O1417" i="7" s="1"/>
  <c r="L1429" i="7"/>
  <c r="L1441" i="7"/>
  <c r="L1453" i="7"/>
  <c r="O1453" i="7" s="1"/>
  <c r="L1465" i="7"/>
  <c r="L1477" i="7"/>
  <c r="O1477" i="7" s="1"/>
  <c r="L1489" i="7"/>
  <c r="O1489" i="7" s="1"/>
  <c r="L1501" i="7"/>
  <c r="O1501" i="7" s="1"/>
  <c r="L1513" i="7"/>
  <c r="O1513" i="7" s="1"/>
  <c r="L1525" i="7"/>
  <c r="L1537" i="7"/>
  <c r="O1537" i="7" s="1"/>
  <c r="L1549" i="7"/>
  <c r="O1549" i="7" s="1"/>
  <c r="L1561" i="7"/>
  <c r="O1561" i="7" s="1"/>
  <c r="L1573" i="7"/>
  <c r="O1573" i="7" s="1"/>
  <c r="L1585" i="7"/>
  <c r="O1585" i="7" s="1"/>
  <c r="L1597" i="7"/>
  <c r="O1597" i="7" s="1"/>
  <c r="L1609" i="7"/>
  <c r="L1621" i="7"/>
  <c r="O1621" i="7" s="1"/>
  <c r="L1633" i="7"/>
  <c r="O1633" i="7" s="1"/>
  <c r="L1645" i="7"/>
  <c r="O1645" i="7" s="1"/>
  <c r="L1657" i="7"/>
  <c r="O1657" i="7" s="1"/>
  <c r="L1669" i="7"/>
  <c r="L1681" i="7"/>
  <c r="L1693" i="7"/>
  <c r="O1693" i="7" s="1"/>
  <c r="L1705" i="7"/>
  <c r="O1705" i="7" s="1"/>
  <c r="L1717" i="7"/>
  <c r="O1717" i="7" s="1"/>
  <c r="L1729" i="7"/>
  <c r="O1729" i="7" s="1"/>
  <c r="L1741" i="7"/>
  <c r="O1741" i="7" s="1"/>
  <c r="L1753" i="7"/>
  <c r="L1765" i="7"/>
  <c r="L1777" i="7"/>
  <c r="O1777" i="7" s="1"/>
  <c r="L1789" i="7"/>
  <c r="O1801" i="7"/>
  <c r="J31" i="7"/>
  <c r="E12" i="7"/>
  <c r="J43" i="7"/>
  <c r="E24" i="7"/>
  <c r="J55" i="7"/>
  <c r="E36" i="7"/>
  <c r="J67" i="7"/>
  <c r="E48" i="7"/>
  <c r="J79" i="7"/>
  <c r="E60" i="7"/>
  <c r="J91" i="7"/>
  <c r="E72" i="7"/>
  <c r="J103" i="7"/>
  <c r="E84" i="7"/>
  <c r="J115" i="7"/>
  <c r="E96" i="7"/>
  <c r="J127" i="7"/>
  <c r="E108" i="7"/>
  <c r="J139" i="7"/>
  <c r="E120" i="7"/>
  <c r="J151" i="7"/>
  <c r="E132" i="7"/>
  <c r="J163" i="7"/>
  <c r="E144" i="7"/>
  <c r="J175" i="7"/>
  <c r="E156" i="7"/>
  <c r="J187" i="7"/>
  <c r="M187" i="7" s="1"/>
  <c r="E168" i="7"/>
  <c r="J199" i="7"/>
  <c r="E180" i="7"/>
  <c r="J211" i="7"/>
  <c r="E192" i="7"/>
  <c r="J223" i="7"/>
  <c r="M223" i="7" s="1"/>
  <c r="E204" i="7"/>
  <c r="J235" i="7"/>
  <c r="E216" i="7"/>
  <c r="J247" i="7"/>
  <c r="E228" i="7"/>
  <c r="J259" i="7"/>
  <c r="E240" i="7"/>
  <c r="J271" i="7"/>
  <c r="E252" i="7"/>
  <c r="J283" i="7"/>
  <c r="E264" i="7"/>
  <c r="J295" i="7"/>
  <c r="E276" i="7"/>
  <c r="J307" i="7"/>
  <c r="E288" i="7"/>
  <c r="J319" i="7"/>
  <c r="E300" i="7"/>
  <c r="J331" i="7"/>
  <c r="E312" i="7"/>
  <c r="J343" i="7"/>
  <c r="E324" i="7"/>
  <c r="J355" i="7"/>
  <c r="E336" i="7"/>
  <c r="J367" i="7"/>
  <c r="E348" i="7"/>
  <c r="J379" i="7"/>
  <c r="E360" i="7"/>
  <c r="J391" i="7"/>
  <c r="E372" i="7"/>
  <c r="J403" i="7"/>
  <c r="E384" i="7"/>
  <c r="J415" i="7"/>
  <c r="E396" i="7"/>
  <c r="J427" i="7"/>
  <c r="E408" i="7"/>
  <c r="J439" i="7"/>
  <c r="E420" i="7"/>
  <c r="J451" i="7"/>
  <c r="O451" i="7" s="1"/>
  <c r="E432" i="7"/>
  <c r="J463" i="7"/>
  <c r="E444" i="7"/>
  <c r="J475" i="7"/>
  <c r="M475" i="7" s="1"/>
  <c r="E456" i="7"/>
  <c r="J487" i="7"/>
  <c r="E468" i="7"/>
  <c r="J499" i="7"/>
  <c r="M499" i="7" s="1"/>
  <c r="E480" i="7"/>
  <c r="J511" i="7"/>
  <c r="E492" i="7"/>
  <c r="J523" i="7"/>
  <c r="E504" i="7"/>
  <c r="J535" i="7"/>
  <c r="E516" i="7"/>
  <c r="J547" i="7"/>
  <c r="E528" i="7"/>
  <c r="J559" i="7"/>
  <c r="M559" i="7" s="1"/>
  <c r="E540" i="7"/>
  <c r="J571" i="7"/>
  <c r="E552" i="7"/>
  <c r="J583" i="7"/>
  <c r="E564" i="7"/>
  <c r="J595" i="7"/>
  <c r="E576" i="7"/>
  <c r="J607" i="7"/>
  <c r="E588" i="7"/>
  <c r="J619" i="7"/>
  <c r="E600" i="7"/>
  <c r="J631" i="7"/>
  <c r="E612" i="7"/>
  <c r="J643" i="7"/>
  <c r="E624" i="7"/>
  <c r="J655" i="7"/>
  <c r="E636" i="7"/>
  <c r="J667" i="7"/>
  <c r="E648" i="7"/>
  <c r="J679" i="7"/>
  <c r="E660" i="7"/>
  <c r="E672" i="7"/>
  <c r="J691" i="7"/>
  <c r="J703" i="7"/>
  <c r="E684" i="7"/>
  <c r="J715" i="7"/>
  <c r="E696" i="7"/>
  <c r="J727" i="7"/>
  <c r="E708" i="7"/>
  <c r="J739" i="7"/>
  <c r="O739" i="7" s="1"/>
  <c r="E720" i="7"/>
  <c r="J751" i="7"/>
  <c r="E732" i="7"/>
  <c r="J763" i="7"/>
  <c r="E744" i="7"/>
  <c r="J775" i="7"/>
  <c r="E756" i="7"/>
  <c r="J787" i="7"/>
  <c r="O787" i="7" s="1"/>
  <c r="E768" i="7"/>
  <c r="J799" i="7"/>
  <c r="E780" i="7"/>
  <c r="J811" i="7"/>
  <c r="M811" i="7" s="1"/>
  <c r="E792" i="7"/>
  <c r="J823" i="7"/>
  <c r="E804" i="7"/>
  <c r="J835" i="7"/>
  <c r="O835" i="7" s="1"/>
  <c r="E816" i="7"/>
  <c r="J847" i="7"/>
  <c r="O847" i="7" s="1"/>
  <c r="E828" i="7"/>
  <c r="J859" i="7"/>
  <c r="E840" i="7"/>
  <c r="J871" i="7"/>
  <c r="E852" i="7"/>
  <c r="J883" i="7"/>
  <c r="E864" i="7"/>
  <c r="J895" i="7"/>
  <c r="E876" i="7"/>
  <c r="J907" i="7"/>
  <c r="E888" i="7"/>
  <c r="J919" i="7"/>
  <c r="E900" i="7"/>
  <c r="J931" i="7"/>
  <c r="E912" i="7"/>
  <c r="J943" i="7"/>
  <c r="E924" i="7"/>
  <c r="J955" i="7"/>
  <c r="E936" i="7"/>
  <c r="J967" i="7"/>
  <c r="E948" i="7"/>
  <c r="J979" i="7"/>
  <c r="E960" i="7"/>
  <c r="J991" i="7"/>
  <c r="E972" i="7"/>
  <c r="J1003" i="7"/>
  <c r="E984" i="7"/>
  <c r="J1015" i="7"/>
  <c r="E996" i="7"/>
  <c r="J1027" i="7"/>
  <c r="E1008" i="7"/>
  <c r="J1039" i="7"/>
  <c r="E1020" i="7"/>
  <c r="J1051" i="7"/>
  <c r="E1032" i="7"/>
  <c r="J1063" i="7"/>
  <c r="E1044" i="7"/>
  <c r="J1075" i="7"/>
  <c r="E1056" i="7"/>
  <c r="J1087" i="7"/>
  <c r="E1068" i="7"/>
  <c r="J1099" i="7"/>
  <c r="E1080" i="7"/>
  <c r="J1111" i="7"/>
  <c r="E1092" i="7"/>
  <c r="J1123" i="7"/>
  <c r="E1104" i="7"/>
  <c r="J1135" i="7"/>
  <c r="M1135" i="7" s="1"/>
  <c r="E1116" i="7"/>
  <c r="J1147" i="7"/>
  <c r="E1128" i="7"/>
  <c r="J1159" i="7"/>
  <c r="E1140" i="7"/>
  <c r="J1171" i="7"/>
  <c r="E1152" i="7"/>
  <c r="J1183" i="7"/>
  <c r="E1164" i="7"/>
  <c r="J1195" i="7"/>
  <c r="E1176" i="7"/>
  <c r="J1207" i="7"/>
  <c r="E1188" i="7"/>
  <c r="J1219" i="7"/>
  <c r="E1200" i="7"/>
  <c r="J1231" i="7"/>
  <c r="E1212" i="7"/>
  <c r="J1243" i="7"/>
  <c r="M1243" i="7" s="1"/>
  <c r="E1224" i="7"/>
  <c r="J1255" i="7"/>
  <c r="E1236" i="7"/>
  <c r="J1267" i="7"/>
  <c r="E1248" i="7"/>
  <c r="J1279" i="7"/>
  <c r="E1260" i="7"/>
  <c r="J1291" i="7"/>
  <c r="E1272" i="7"/>
  <c r="J1303" i="7"/>
  <c r="E1284" i="7"/>
  <c r="J1315" i="7"/>
  <c r="E1296" i="7"/>
  <c r="J1327" i="7"/>
  <c r="E1308" i="7"/>
  <c r="J1339" i="7"/>
  <c r="E1320" i="7"/>
  <c r="J1351" i="7"/>
  <c r="E1332" i="7"/>
  <c r="J1363" i="7"/>
  <c r="E1344" i="7"/>
  <c r="J1375" i="7"/>
  <c r="E1356" i="7"/>
  <c r="J1387" i="7"/>
  <c r="E1368" i="7"/>
  <c r="J1399" i="7"/>
  <c r="E1380" i="7"/>
  <c r="J1411" i="7"/>
  <c r="E1392" i="7"/>
  <c r="J1423" i="7"/>
  <c r="E1404" i="7"/>
  <c r="J1435" i="7"/>
  <c r="E1416" i="7"/>
  <c r="J1447" i="7"/>
  <c r="E1428" i="7"/>
  <c r="J1459" i="7"/>
  <c r="E1440" i="7"/>
  <c r="J1471" i="7"/>
  <c r="E1452" i="7"/>
  <c r="J1483" i="7"/>
  <c r="E1464" i="7"/>
  <c r="J1495" i="7"/>
  <c r="E1476" i="7"/>
  <c r="J1507" i="7"/>
  <c r="E1488" i="7"/>
  <c r="J1519" i="7"/>
  <c r="E1500" i="7"/>
  <c r="J1531" i="7"/>
  <c r="M1531" i="7" s="1"/>
  <c r="E1512" i="7"/>
  <c r="J1543" i="7"/>
  <c r="E1524" i="7"/>
  <c r="J1555" i="7"/>
  <c r="M1555" i="7" s="1"/>
  <c r="E1536" i="7"/>
  <c r="J1567" i="7"/>
  <c r="E1548" i="7"/>
  <c r="J1579" i="7"/>
  <c r="E1560" i="7"/>
  <c r="J1591" i="7"/>
  <c r="E1572" i="7"/>
  <c r="J1603" i="7"/>
  <c r="E1584" i="7"/>
  <c r="J1615" i="7"/>
  <c r="E1596" i="7"/>
  <c r="J1627" i="7"/>
  <c r="E1608" i="7"/>
  <c r="J1639" i="7"/>
  <c r="E1620" i="7"/>
  <c r="J1651" i="7"/>
  <c r="E1632" i="7"/>
  <c r="J1663" i="7"/>
  <c r="M1663" i="7" s="1"/>
  <c r="E1644" i="7"/>
  <c r="J1675" i="7"/>
  <c r="M1675" i="7" s="1"/>
  <c r="E1656" i="7"/>
  <c r="J1687" i="7"/>
  <c r="E1668" i="7"/>
  <c r="J1699" i="7"/>
  <c r="E1680" i="7"/>
  <c r="J1711" i="7"/>
  <c r="E1692" i="7"/>
  <c r="J1723" i="7"/>
  <c r="E1704" i="7"/>
  <c r="J1735" i="7"/>
  <c r="E1716" i="7"/>
  <c r="J1747" i="7"/>
  <c r="E1728" i="7"/>
  <c r="J1759" i="7"/>
  <c r="E1740" i="7"/>
  <c r="J1771" i="7"/>
  <c r="E1752" i="7"/>
  <c r="J1783" i="7"/>
  <c r="E1764" i="7"/>
  <c r="J1795" i="7"/>
  <c r="M1795" i="7" s="1"/>
  <c r="E1776" i="7"/>
  <c r="Q2396" i="7"/>
  <c r="T2396" i="7" s="1"/>
  <c r="S2305" i="7"/>
  <c r="V2305" i="7" s="1"/>
  <c r="R2305" i="7"/>
  <c r="U2305" i="7" s="1"/>
  <c r="N2147" i="7"/>
  <c r="Q2464" i="7"/>
  <c r="T2464" i="7" s="1"/>
  <c r="W2464" i="7" s="1"/>
  <c r="S2464" i="7"/>
  <c r="V2464" i="7" s="1"/>
  <c r="M2143" i="7"/>
  <c r="M2156" i="7"/>
  <c r="P2156" i="7" s="1"/>
  <c r="R2330" i="7"/>
  <c r="U2330" i="7" s="1"/>
  <c r="N2013" i="7"/>
  <c r="M2117" i="7"/>
  <c r="N2086" i="7"/>
  <c r="N2154" i="7"/>
  <c r="M2154" i="7"/>
  <c r="O2243" i="7"/>
  <c r="N2243" i="7"/>
  <c r="N2292" i="7"/>
  <c r="P2292" i="7" s="1"/>
  <c r="N2061" i="7"/>
  <c r="O2282" i="7"/>
  <c r="P2141" i="7"/>
  <c r="Q2141" i="7" s="1"/>
  <c r="T2141" i="7" s="1"/>
  <c r="M1878" i="7"/>
  <c r="M2262" i="7"/>
  <c r="O2262" i="7"/>
  <c r="O1972" i="7"/>
  <c r="O2070" i="7"/>
  <c r="P2354" i="7"/>
  <c r="Q2354" i="7" s="1"/>
  <c r="T2354" i="7" s="1"/>
  <c r="R2430" i="7"/>
  <c r="U2430" i="7" s="1"/>
  <c r="K438" i="7"/>
  <c r="K498" i="7"/>
  <c r="K594" i="7"/>
  <c r="K654" i="7"/>
  <c r="K714" i="7"/>
  <c r="K774" i="7"/>
  <c r="K834" i="7"/>
  <c r="K894" i="7"/>
  <c r="N894" i="7" s="1"/>
  <c r="K942" i="7"/>
  <c r="K1002" i="7"/>
  <c r="K1062" i="7"/>
  <c r="N1062" i="7" s="1"/>
  <c r="K1122" i="7"/>
  <c r="K1182" i="7"/>
  <c r="K1230" i="7"/>
  <c r="K1314" i="7"/>
  <c r="N1314" i="7" s="1"/>
  <c r="K1374" i="7"/>
  <c r="K1422" i="7"/>
  <c r="N1422" i="7" s="1"/>
  <c r="K1494" i="7"/>
  <c r="K1554" i="7"/>
  <c r="K1590" i="7"/>
  <c r="K1626" i="7"/>
  <c r="K1686" i="7"/>
  <c r="N1686" i="7" s="1"/>
  <c r="K1734" i="7"/>
  <c r="K1770" i="7"/>
  <c r="N1770" i="7" s="1"/>
  <c r="L48" i="7"/>
  <c r="O48" i="7" s="1"/>
  <c r="L120" i="7"/>
  <c r="L156" i="7"/>
  <c r="L216" i="7"/>
  <c r="O216" i="7" s="1"/>
  <c r="L276" i="7"/>
  <c r="L336" i="7"/>
  <c r="L408" i="7"/>
  <c r="L468" i="7"/>
  <c r="L528" i="7"/>
  <c r="L600" i="7"/>
  <c r="L660" i="7"/>
  <c r="O660" i="7" s="1"/>
  <c r="L732" i="7"/>
  <c r="O732" i="7" s="1"/>
  <c r="L792" i="7"/>
  <c r="O792" i="7" s="1"/>
  <c r="L840" i="7"/>
  <c r="L912" i="7"/>
  <c r="O912" i="7" s="1"/>
  <c r="L1008" i="7"/>
  <c r="L1068" i="7"/>
  <c r="L1128" i="7"/>
  <c r="L1188" i="7"/>
  <c r="O1188" i="7" s="1"/>
  <c r="L1248" i="7"/>
  <c r="L1308" i="7"/>
  <c r="O1308" i="7" s="1"/>
  <c r="L1368" i="7"/>
  <c r="O1368" i="7" s="1"/>
  <c r="L1428" i="7"/>
  <c r="L1488" i="7"/>
  <c r="O1488" i="7" s="1"/>
  <c r="L1548" i="7"/>
  <c r="O1548" i="7" s="1"/>
  <c r="L1608" i="7"/>
  <c r="L1668" i="7"/>
  <c r="L1716" i="7"/>
  <c r="L1776" i="7"/>
  <c r="O1776" i="7" s="1"/>
  <c r="J42" i="7"/>
  <c r="M42" i="7" s="1"/>
  <c r="E23" i="7"/>
  <c r="J102" i="7"/>
  <c r="E83" i="7"/>
  <c r="J162" i="7"/>
  <c r="E143" i="7"/>
  <c r="J222" i="7"/>
  <c r="M222" i="7" s="1"/>
  <c r="E203" i="7"/>
  <c r="J294" i="7"/>
  <c r="M294" i="7" s="1"/>
  <c r="E275" i="7"/>
  <c r="J354" i="7"/>
  <c r="E335" i="7"/>
  <c r="J414" i="7"/>
  <c r="E395" i="7"/>
  <c r="J474" i="7"/>
  <c r="E455" i="7"/>
  <c r="J534" i="7"/>
  <c r="E515" i="7"/>
  <c r="J582" i="7"/>
  <c r="M582" i="7" s="1"/>
  <c r="E563" i="7"/>
  <c r="J642" i="7"/>
  <c r="E623" i="7"/>
  <c r="J702" i="7"/>
  <c r="E683" i="7"/>
  <c r="J762" i="7"/>
  <c r="E743" i="7"/>
  <c r="J822" i="7"/>
  <c r="E803" i="7"/>
  <c r="J882" i="7"/>
  <c r="M882" i="7" s="1"/>
  <c r="E863" i="7"/>
  <c r="J942" i="7"/>
  <c r="M942" i="7" s="1"/>
  <c r="E923" i="7"/>
  <c r="J1002" i="7"/>
  <c r="E983" i="7"/>
  <c r="J1062" i="7"/>
  <c r="E1043" i="7"/>
  <c r="J1122" i="7"/>
  <c r="E1103" i="7"/>
  <c r="J1182" i="7"/>
  <c r="E1163" i="7"/>
  <c r="J1242" i="7"/>
  <c r="E1223" i="7"/>
  <c r="J1302" i="7"/>
  <c r="E1283" i="7"/>
  <c r="J1362" i="7"/>
  <c r="E1343" i="7"/>
  <c r="J1422" i="7"/>
  <c r="E1403" i="7"/>
  <c r="J1470" i="7"/>
  <c r="M1470" i="7" s="1"/>
  <c r="E1451" i="7"/>
  <c r="J1530" i="7"/>
  <c r="E1511" i="7"/>
  <c r="J1590" i="7"/>
  <c r="M1590" i="7" s="1"/>
  <c r="E1571" i="7"/>
  <c r="J1662" i="7"/>
  <c r="E1643" i="7"/>
  <c r="J1746" i="7"/>
  <c r="E1727" i="7"/>
  <c r="O2051" i="7"/>
  <c r="N1872" i="7"/>
  <c r="K80" i="7"/>
  <c r="K128" i="7"/>
  <c r="K152" i="7"/>
  <c r="K164" i="7"/>
  <c r="K176" i="7"/>
  <c r="N176" i="7" s="1"/>
  <c r="K188" i="7"/>
  <c r="N188" i="7" s="1"/>
  <c r="K200" i="7"/>
  <c r="N200" i="7" s="1"/>
  <c r="K212" i="7"/>
  <c r="K224" i="7"/>
  <c r="K236" i="7"/>
  <c r="N236" i="7" s="1"/>
  <c r="K248" i="7"/>
  <c r="K260" i="7"/>
  <c r="K272" i="7"/>
  <c r="K284" i="7"/>
  <c r="K296" i="7"/>
  <c r="K308" i="7"/>
  <c r="K320" i="7"/>
  <c r="N320" i="7" s="1"/>
  <c r="K332" i="7"/>
  <c r="N332" i="7" s="1"/>
  <c r="K344" i="7"/>
  <c r="N344" i="7" s="1"/>
  <c r="K356" i="7"/>
  <c r="K368" i="7"/>
  <c r="K380" i="7"/>
  <c r="K392" i="7"/>
  <c r="K404" i="7"/>
  <c r="K416" i="7"/>
  <c r="K428" i="7"/>
  <c r="K440" i="7"/>
  <c r="K452" i="7"/>
  <c r="K464" i="7"/>
  <c r="N464" i="7" s="1"/>
  <c r="K476" i="7"/>
  <c r="N476" i="7" s="1"/>
  <c r="K488" i="7"/>
  <c r="N488" i="7" s="1"/>
  <c r="K500" i="7"/>
  <c r="K512" i="7"/>
  <c r="K524" i="7"/>
  <c r="K536" i="7"/>
  <c r="K548" i="7"/>
  <c r="K560" i="7"/>
  <c r="K572" i="7"/>
  <c r="K584" i="7"/>
  <c r="K596" i="7"/>
  <c r="K608" i="7"/>
  <c r="N608" i="7" s="1"/>
  <c r="K620" i="7"/>
  <c r="N620" i="7" s="1"/>
  <c r="K632" i="7"/>
  <c r="N632" i="7" s="1"/>
  <c r="K644" i="7"/>
  <c r="K656" i="7"/>
  <c r="K668" i="7"/>
  <c r="N668" i="7" s="1"/>
  <c r="K680" i="7"/>
  <c r="K692" i="7"/>
  <c r="K704" i="7"/>
  <c r="K716" i="7"/>
  <c r="K728" i="7"/>
  <c r="K740" i="7"/>
  <c r="K752" i="7"/>
  <c r="K764" i="7"/>
  <c r="N764" i="7" s="1"/>
  <c r="K776" i="7"/>
  <c r="N776" i="7" s="1"/>
  <c r="K788" i="7"/>
  <c r="K800" i="7"/>
  <c r="K812" i="7"/>
  <c r="N812" i="7" s="1"/>
  <c r="K824" i="7"/>
  <c r="K836" i="7"/>
  <c r="K848" i="7"/>
  <c r="K860" i="7"/>
  <c r="K872" i="7"/>
  <c r="K884" i="7"/>
  <c r="K896" i="7"/>
  <c r="K908" i="7"/>
  <c r="K920" i="7"/>
  <c r="K932" i="7"/>
  <c r="K944" i="7"/>
  <c r="K956" i="7"/>
  <c r="N956" i="7" s="1"/>
  <c r="K968" i="7"/>
  <c r="K980" i="7"/>
  <c r="K992" i="7"/>
  <c r="K1004" i="7"/>
  <c r="K1016" i="7"/>
  <c r="K1028" i="7"/>
  <c r="K1040" i="7"/>
  <c r="N1040" i="7" s="1"/>
  <c r="K1052" i="7"/>
  <c r="K1064" i="7"/>
  <c r="N1064" i="7" s="1"/>
  <c r="K1076" i="7"/>
  <c r="K1088" i="7"/>
  <c r="K1100" i="7"/>
  <c r="N1100" i="7" s="1"/>
  <c r="K1112" i="7"/>
  <c r="K1124" i="7"/>
  <c r="K1136" i="7"/>
  <c r="K1148" i="7"/>
  <c r="K1160" i="7"/>
  <c r="K1172" i="7"/>
  <c r="K1184" i="7"/>
  <c r="N1184" i="7" s="1"/>
  <c r="K1196" i="7"/>
  <c r="N1196" i="7" s="1"/>
  <c r="K1208" i="7"/>
  <c r="N1208" i="7" s="1"/>
  <c r="K1220" i="7"/>
  <c r="K1232" i="7"/>
  <c r="K1244" i="7"/>
  <c r="N1244" i="7" s="1"/>
  <c r="K1256" i="7"/>
  <c r="K1268" i="7"/>
  <c r="K1280" i="7"/>
  <c r="K1292" i="7"/>
  <c r="K1304" i="7"/>
  <c r="K1316" i="7"/>
  <c r="K1328" i="7"/>
  <c r="N1328" i="7" s="1"/>
  <c r="K1340" i="7"/>
  <c r="N1340" i="7" s="1"/>
  <c r="K1352" i="7"/>
  <c r="N1352" i="7" s="1"/>
  <c r="K1364" i="7"/>
  <c r="K1376" i="7"/>
  <c r="K1388" i="7"/>
  <c r="N1388" i="7" s="1"/>
  <c r="K1400" i="7"/>
  <c r="K1412" i="7"/>
  <c r="K1424" i="7"/>
  <c r="K1436" i="7"/>
  <c r="K1448" i="7"/>
  <c r="K1460" i="7"/>
  <c r="K1472" i="7"/>
  <c r="N1472" i="7" s="1"/>
  <c r="K1484" i="7"/>
  <c r="N1484" i="7" s="1"/>
  <c r="K1496" i="7"/>
  <c r="K1508" i="7"/>
  <c r="K1520" i="7"/>
  <c r="K1532" i="7"/>
  <c r="N1532" i="7" s="1"/>
  <c r="K1544" i="7"/>
  <c r="K1556" i="7"/>
  <c r="K1568" i="7"/>
  <c r="K1580" i="7"/>
  <c r="K1592" i="7"/>
  <c r="K1604" i="7"/>
  <c r="K1616" i="7"/>
  <c r="N1616" i="7" s="1"/>
  <c r="K1628" i="7"/>
  <c r="N1628" i="7" s="1"/>
  <c r="K1640" i="7"/>
  <c r="N1640" i="7" s="1"/>
  <c r="K1652" i="7"/>
  <c r="K1664" i="7"/>
  <c r="K1676" i="7"/>
  <c r="N1676" i="7" s="1"/>
  <c r="K1688" i="7"/>
  <c r="K1700" i="7"/>
  <c r="K1712" i="7"/>
  <c r="K1724" i="7"/>
  <c r="K1736" i="7"/>
  <c r="K1748" i="7"/>
  <c r="K1760" i="7"/>
  <c r="K1772" i="7"/>
  <c r="K1784" i="7"/>
  <c r="N1784" i="7" s="1"/>
  <c r="K1796" i="7"/>
  <c r="L26" i="7"/>
  <c r="O26" i="7" s="1"/>
  <c r="L38" i="7"/>
  <c r="O38" i="7" s="1"/>
  <c r="L50" i="7"/>
  <c r="L62" i="7"/>
  <c r="O62" i="7" s="1"/>
  <c r="L74" i="7"/>
  <c r="O74" i="7" s="1"/>
  <c r="L86" i="7"/>
  <c r="L98" i="7"/>
  <c r="O98" i="7" s="1"/>
  <c r="L110" i="7"/>
  <c r="L122" i="7"/>
  <c r="O122" i="7" s="1"/>
  <c r="L134" i="7"/>
  <c r="O134" i="7" s="1"/>
  <c r="L146" i="7"/>
  <c r="O146" i="7" s="1"/>
  <c r="L158" i="7"/>
  <c r="O158" i="7" s="1"/>
  <c r="L170" i="7"/>
  <c r="O170" i="7" s="1"/>
  <c r="L182" i="7"/>
  <c r="O182" i="7" s="1"/>
  <c r="L194" i="7"/>
  <c r="L206" i="7"/>
  <c r="O206" i="7" s="1"/>
  <c r="L218" i="7"/>
  <c r="L230" i="7"/>
  <c r="O230" i="7" s="1"/>
  <c r="L242" i="7"/>
  <c r="L254" i="7"/>
  <c r="O254" i="7" s="1"/>
  <c r="L266" i="7"/>
  <c r="O266" i="7" s="1"/>
  <c r="L278" i="7"/>
  <c r="O278" i="7" s="1"/>
  <c r="L290" i="7"/>
  <c r="O290" i="7" s="1"/>
  <c r="L302" i="7"/>
  <c r="O302" i="7" s="1"/>
  <c r="L314" i="7"/>
  <c r="L326" i="7"/>
  <c r="O326" i="7" s="1"/>
  <c r="L338" i="7"/>
  <c r="L350" i="7"/>
  <c r="L362" i="7"/>
  <c r="L374" i="7"/>
  <c r="O374" i="7" s="1"/>
  <c r="L386" i="7"/>
  <c r="O386" i="7" s="1"/>
  <c r="L398" i="7"/>
  <c r="O398" i="7" s="1"/>
  <c r="L410" i="7"/>
  <c r="O410" i="7" s="1"/>
  <c r="L422" i="7"/>
  <c r="O422" i="7" s="1"/>
  <c r="L434" i="7"/>
  <c r="O434" i="7" s="1"/>
  <c r="L446" i="7"/>
  <c r="O446" i="7" s="1"/>
  <c r="L458" i="7"/>
  <c r="L470" i="7"/>
  <c r="O470" i="7" s="1"/>
  <c r="L482" i="7"/>
  <c r="L494" i="7"/>
  <c r="O494" i="7" s="1"/>
  <c r="L506" i="7"/>
  <c r="L518" i="7"/>
  <c r="O518" i="7" s="1"/>
  <c r="L530" i="7"/>
  <c r="L542" i="7"/>
  <c r="L554" i="7"/>
  <c r="L566" i="7"/>
  <c r="L578" i="7"/>
  <c r="O578" i="7" s="1"/>
  <c r="L590" i="7"/>
  <c r="O590" i="7" s="1"/>
  <c r="L602" i="7"/>
  <c r="L614" i="7"/>
  <c r="O614" i="7" s="1"/>
  <c r="L626" i="7"/>
  <c r="L638" i="7"/>
  <c r="L650" i="7"/>
  <c r="L662" i="7"/>
  <c r="L674" i="7"/>
  <c r="L686" i="7"/>
  <c r="L698" i="7"/>
  <c r="L710" i="7"/>
  <c r="L722" i="7"/>
  <c r="O722" i="7" s="1"/>
  <c r="L734" i="7"/>
  <c r="O734" i="7" s="1"/>
  <c r="L746" i="7"/>
  <c r="O746" i="7" s="1"/>
  <c r="L758" i="7"/>
  <c r="O758" i="7" s="1"/>
  <c r="L770" i="7"/>
  <c r="L782" i="7"/>
  <c r="O782" i="7" s="1"/>
  <c r="L794" i="7"/>
  <c r="L806" i="7"/>
  <c r="L818" i="7"/>
  <c r="O818" i="7" s="1"/>
  <c r="L830" i="7"/>
  <c r="O830" i="7" s="1"/>
  <c r="L842" i="7"/>
  <c r="O842" i="7" s="1"/>
  <c r="L854" i="7"/>
  <c r="O854" i="7" s="1"/>
  <c r="L866" i="7"/>
  <c r="O866" i="7" s="1"/>
  <c r="L878" i="7"/>
  <c r="O878" i="7" s="1"/>
  <c r="L890" i="7"/>
  <c r="O890" i="7" s="1"/>
  <c r="L902" i="7"/>
  <c r="O902" i="7" s="1"/>
  <c r="L914" i="7"/>
  <c r="L926" i="7"/>
  <c r="O926" i="7" s="1"/>
  <c r="L938" i="7"/>
  <c r="O938" i="7" s="1"/>
  <c r="L950" i="7"/>
  <c r="O950" i="7" s="1"/>
  <c r="L962" i="7"/>
  <c r="O962" i="7" s="1"/>
  <c r="L974" i="7"/>
  <c r="O974" i="7" s="1"/>
  <c r="L986" i="7"/>
  <c r="O986" i="7" s="1"/>
  <c r="L998" i="7"/>
  <c r="O998" i="7" s="1"/>
  <c r="L1010" i="7"/>
  <c r="L1022" i="7"/>
  <c r="O1022" i="7" s="1"/>
  <c r="L1034" i="7"/>
  <c r="L1046" i="7"/>
  <c r="L1058" i="7"/>
  <c r="L1070" i="7"/>
  <c r="O1070" i="7" s="1"/>
  <c r="L1082" i="7"/>
  <c r="O1082" i="7" s="1"/>
  <c r="L1094" i="7"/>
  <c r="L1106" i="7"/>
  <c r="L1118" i="7"/>
  <c r="O1118" i="7" s="1"/>
  <c r="L1130" i="7"/>
  <c r="L1142" i="7"/>
  <c r="O1142" i="7" s="1"/>
  <c r="L1154" i="7"/>
  <c r="O1154" i="7" s="1"/>
  <c r="L1166" i="7"/>
  <c r="O1166" i="7" s="1"/>
  <c r="L1178" i="7"/>
  <c r="L1190" i="7"/>
  <c r="O1190" i="7" s="1"/>
  <c r="L1202" i="7"/>
  <c r="L1214" i="7"/>
  <c r="O1214" i="7" s="1"/>
  <c r="L1226" i="7"/>
  <c r="O1226" i="7" s="1"/>
  <c r="L1238" i="7"/>
  <c r="L1250" i="7"/>
  <c r="O1250" i="7" s="1"/>
  <c r="L1262" i="7"/>
  <c r="O1262" i="7" s="1"/>
  <c r="L1274" i="7"/>
  <c r="O1274" i="7" s="1"/>
  <c r="L1286" i="7"/>
  <c r="O1286" i="7" s="1"/>
  <c r="L1298" i="7"/>
  <c r="O1298" i="7" s="1"/>
  <c r="L1310" i="7"/>
  <c r="O1310" i="7" s="1"/>
  <c r="L1322" i="7"/>
  <c r="L1334" i="7"/>
  <c r="O1334" i="7" s="1"/>
  <c r="L1346" i="7"/>
  <c r="L1358" i="7"/>
  <c r="O1358" i="7" s="1"/>
  <c r="L1370" i="7"/>
  <c r="L1382" i="7"/>
  <c r="O1382" i="7" s="1"/>
  <c r="L1394" i="7"/>
  <c r="O1394" i="7" s="1"/>
  <c r="L1406" i="7"/>
  <c r="L1418" i="7"/>
  <c r="O1418" i="7" s="1"/>
  <c r="L1430" i="7"/>
  <c r="O1430" i="7" s="1"/>
  <c r="L1442" i="7"/>
  <c r="O1442" i="7" s="1"/>
  <c r="L1454" i="7"/>
  <c r="L1466" i="7"/>
  <c r="L1478" i="7"/>
  <c r="O1478" i="7" s="1"/>
  <c r="L1490" i="7"/>
  <c r="L1502" i="7"/>
  <c r="O1502" i="7" s="1"/>
  <c r="L1514" i="7"/>
  <c r="L1526" i="7"/>
  <c r="O1526" i="7" s="1"/>
  <c r="L1538" i="7"/>
  <c r="O1538" i="7" s="1"/>
  <c r="L1550" i="7"/>
  <c r="O1550" i="7" s="1"/>
  <c r="L1562" i="7"/>
  <c r="O1562" i="7" s="1"/>
  <c r="L1574" i="7"/>
  <c r="O1574" i="7" s="1"/>
  <c r="L1586" i="7"/>
  <c r="O1586" i="7" s="1"/>
  <c r="L1598" i="7"/>
  <c r="O1598" i="7" s="1"/>
  <c r="L1610" i="7"/>
  <c r="L1622" i="7"/>
  <c r="O1622" i="7" s="1"/>
  <c r="L1634" i="7"/>
  <c r="L1646" i="7"/>
  <c r="O1646" i="7" s="1"/>
  <c r="L1658" i="7"/>
  <c r="L1670" i="7"/>
  <c r="O1670" i="7" s="1"/>
  <c r="L1682" i="7"/>
  <c r="O1682" i="7" s="1"/>
  <c r="L1694" i="7"/>
  <c r="O1694" i="7" s="1"/>
  <c r="L1706" i="7"/>
  <c r="O1706" i="7" s="1"/>
  <c r="L1718" i="7"/>
  <c r="O1718" i="7" s="1"/>
  <c r="L1730" i="7"/>
  <c r="O1730" i="7" s="1"/>
  <c r="L1742" i="7"/>
  <c r="O1742" i="7" s="1"/>
  <c r="L1754" i="7"/>
  <c r="L1766" i="7"/>
  <c r="O1766" i="7" s="1"/>
  <c r="L1778" i="7"/>
  <c r="L1790" i="7"/>
  <c r="O1790" i="7" s="1"/>
  <c r="O1802" i="7"/>
  <c r="J32" i="7"/>
  <c r="M32" i="7" s="1"/>
  <c r="E13" i="7"/>
  <c r="J44" i="7"/>
  <c r="E25" i="7"/>
  <c r="J56" i="7"/>
  <c r="M56" i="7" s="1"/>
  <c r="E37" i="7"/>
  <c r="J68" i="7"/>
  <c r="E49" i="7"/>
  <c r="J80" i="7"/>
  <c r="M80" i="7" s="1"/>
  <c r="E61" i="7"/>
  <c r="J92" i="7"/>
  <c r="E73" i="7"/>
  <c r="J104" i="7"/>
  <c r="E85" i="7"/>
  <c r="J116" i="7"/>
  <c r="E97" i="7"/>
  <c r="J128" i="7"/>
  <c r="E109" i="7"/>
  <c r="J140" i="7"/>
  <c r="E121" i="7"/>
  <c r="J152" i="7"/>
  <c r="E133" i="7"/>
  <c r="J164" i="7"/>
  <c r="E145" i="7"/>
  <c r="J176" i="7"/>
  <c r="E157" i="7"/>
  <c r="J188" i="7"/>
  <c r="E169" i="7"/>
  <c r="J200" i="7"/>
  <c r="E181" i="7"/>
  <c r="J212" i="7"/>
  <c r="M212" i="7" s="1"/>
  <c r="E193" i="7"/>
  <c r="J224" i="7"/>
  <c r="M224" i="7" s="1"/>
  <c r="E205" i="7"/>
  <c r="J236" i="7"/>
  <c r="E217" i="7"/>
  <c r="J248" i="7"/>
  <c r="E229" i="7"/>
  <c r="J260" i="7"/>
  <c r="E241" i="7"/>
  <c r="J272" i="7"/>
  <c r="M272" i="7" s="1"/>
  <c r="E253" i="7"/>
  <c r="J284" i="7"/>
  <c r="E265" i="7"/>
  <c r="J296" i="7"/>
  <c r="M296" i="7" s="1"/>
  <c r="E277" i="7"/>
  <c r="J308" i="7"/>
  <c r="E289" i="7"/>
  <c r="J320" i="7"/>
  <c r="E301" i="7"/>
  <c r="J332" i="7"/>
  <c r="E313" i="7"/>
  <c r="J344" i="7"/>
  <c r="E325" i="7"/>
  <c r="J356" i="7"/>
  <c r="M356" i="7" s="1"/>
  <c r="E337" i="7"/>
  <c r="J368" i="7"/>
  <c r="M368" i="7" s="1"/>
  <c r="E349" i="7"/>
  <c r="J380" i="7"/>
  <c r="E361" i="7"/>
  <c r="J392" i="7"/>
  <c r="E373" i="7"/>
  <c r="J404" i="7"/>
  <c r="E385" i="7"/>
  <c r="J416" i="7"/>
  <c r="E397" i="7"/>
  <c r="J428" i="7"/>
  <c r="M428" i="7" s="1"/>
  <c r="E409" i="7"/>
  <c r="J440" i="7"/>
  <c r="M440" i="7" s="1"/>
  <c r="E421" i="7"/>
  <c r="J452" i="7"/>
  <c r="E433" i="7"/>
  <c r="J464" i="7"/>
  <c r="E445" i="7"/>
  <c r="J476" i="7"/>
  <c r="E457" i="7"/>
  <c r="J488" i="7"/>
  <c r="E469" i="7"/>
  <c r="J500" i="7"/>
  <c r="M500" i="7" s="1"/>
  <c r="E481" i="7"/>
  <c r="J512" i="7"/>
  <c r="M512" i="7" s="1"/>
  <c r="E493" i="7"/>
  <c r="J524" i="7"/>
  <c r="E505" i="7"/>
  <c r="J536" i="7"/>
  <c r="E517" i="7"/>
  <c r="J548" i="7"/>
  <c r="E529" i="7"/>
  <c r="J560" i="7"/>
  <c r="M560" i="7" s="1"/>
  <c r="E541" i="7"/>
  <c r="J572" i="7"/>
  <c r="M572" i="7" s="1"/>
  <c r="E553" i="7"/>
  <c r="J584" i="7"/>
  <c r="M584" i="7" s="1"/>
  <c r="E565" i="7"/>
  <c r="J596" i="7"/>
  <c r="E577" i="7"/>
  <c r="J608" i="7"/>
  <c r="E589" i="7"/>
  <c r="J620" i="7"/>
  <c r="E601" i="7"/>
  <c r="J632" i="7"/>
  <c r="E613" i="7"/>
  <c r="J644" i="7"/>
  <c r="M644" i="7" s="1"/>
  <c r="E625" i="7"/>
  <c r="J656" i="7"/>
  <c r="M656" i="7" s="1"/>
  <c r="E637" i="7"/>
  <c r="J668" i="7"/>
  <c r="E649" i="7"/>
  <c r="J680" i="7"/>
  <c r="E661" i="7"/>
  <c r="J692" i="7"/>
  <c r="E673" i="7"/>
  <c r="J704" i="7"/>
  <c r="M704" i="7" s="1"/>
  <c r="E685" i="7"/>
  <c r="J716" i="7"/>
  <c r="M716" i="7" s="1"/>
  <c r="E697" i="7"/>
  <c r="J728" i="7"/>
  <c r="M728" i="7" s="1"/>
  <c r="E709" i="7"/>
  <c r="J740" i="7"/>
  <c r="E721" i="7"/>
  <c r="J752" i="7"/>
  <c r="E733" i="7"/>
  <c r="J764" i="7"/>
  <c r="E745" i="7"/>
  <c r="J776" i="7"/>
  <c r="E757" i="7"/>
  <c r="J788" i="7"/>
  <c r="E769" i="7"/>
  <c r="J800" i="7"/>
  <c r="M800" i="7" s="1"/>
  <c r="E781" i="7"/>
  <c r="J812" i="7"/>
  <c r="E793" i="7"/>
  <c r="J824" i="7"/>
  <c r="E805" i="7"/>
  <c r="J836" i="7"/>
  <c r="E817" i="7"/>
  <c r="J848" i="7"/>
  <c r="E829" i="7"/>
  <c r="J860" i="7"/>
  <c r="E841" i="7"/>
  <c r="J872" i="7"/>
  <c r="E853" i="7"/>
  <c r="J884" i="7"/>
  <c r="E865" i="7"/>
  <c r="J896" i="7"/>
  <c r="E877" i="7"/>
  <c r="J908" i="7"/>
  <c r="E889" i="7"/>
  <c r="J920" i="7"/>
  <c r="E901" i="7"/>
  <c r="J932" i="7"/>
  <c r="E913" i="7"/>
  <c r="J944" i="7"/>
  <c r="M944" i="7" s="1"/>
  <c r="E925" i="7"/>
  <c r="J956" i="7"/>
  <c r="E937" i="7"/>
  <c r="J968" i="7"/>
  <c r="E949" i="7"/>
  <c r="J980" i="7"/>
  <c r="E961" i="7"/>
  <c r="J992" i="7"/>
  <c r="M992" i="7" s="1"/>
  <c r="E973" i="7"/>
  <c r="J1004" i="7"/>
  <c r="E985" i="7"/>
  <c r="J1016" i="7"/>
  <c r="M1016" i="7" s="1"/>
  <c r="E997" i="7"/>
  <c r="J1028" i="7"/>
  <c r="E1009" i="7"/>
  <c r="J1040" i="7"/>
  <c r="E1021" i="7"/>
  <c r="J1052" i="7"/>
  <c r="E1033" i="7"/>
  <c r="J1064" i="7"/>
  <c r="E1045" i="7"/>
  <c r="J1076" i="7"/>
  <c r="M1076" i="7" s="1"/>
  <c r="E1057" i="7"/>
  <c r="J1088" i="7"/>
  <c r="M1088" i="7" s="1"/>
  <c r="E1069" i="7"/>
  <c r="J1100" i="7"/>
  <c r="E1081" i="7"/>
  <c r="J1112" i="7"/>
  <c r="E1093" i="7"/>
  <c r="J1124" i="7"/>
  <c r="E1105" i="7"/>
  <c r="J1136" i="7"/>
  <c r="M1136" i="7" s="1"/>
  <c r="E1117" i="7"/>
  <c r="J1148" i="7"/>
  <c r="M1148" i="7" s="1"/>
  <c r="E1129" i="7"/>
  <c r="J1160" i="7"/>
  <c r="M1160" i="7" s="1"/>
  <c r="E1141" i="7"/>
  <c r="J1172" i="7"/>
  <c r="E1153" i="7"/>
  <c r="E1165" i="7"/>
  <c r="J1184" i="7"/>
  <c r="J1196" i="7"/>
  <c r="E1177" i="7"/>
  <c r="J1208" i="7"/>
  <c r="E1189" i="7"/>
  <c r="J1220" i="7"/>
  <c r="M1220" i="7" s="1"/>
  <c r="E1201" i="7"/>
  <c r="J1232" i="7"/>
  <c r="M1232" i="7" s="1"/>
  <c r="E1213" i="7"/>
  <c r="J1244" i="7"/>
  <c r="E1225" i="7"/>
  <c r="J1256" i="7"/>
  <c r="E1237" i="7"/>
  <c r="J1268" i="7"/>
  <c r="E1249" i="7"/>
  <c r="J1280" i="7"/>
  <c r="M1280" i="7" s="1"/>
  <c r="E1261" i="7"/>
  <c r="J1292" i="7"/>
  <c r="M1292" i="7" s="1"/>
  <c r="E1273" i="7"/>
  <c r="J1304" i="7"/>
  <c r="M1304" i="7" s="1"/>
  <c r="E1285" i="7"/>
  <c r="J1316" i="7"/>
  <c r="E1297" i="7"/>
  <c r="J1328" i="7"/>
  <c r="E1309" i="7"/>
  <c r="J1340" i="7"/>
  <c r="E1321" i="7"/>
  <c r="J1352" i="7"/>
  <c r="E1333" i="7"/>
  <c r="J1364" i="7"/>
  <c r="M1364" i="7" s="1"/>
  <c r="E1345" i="7"/>
  <c r="J1376" i="7"/>
  <c r="M1376" i="7" s="1"/>
  <c r="E1357" i="7"/>
  <c r="J1388" i="7"/>
  <c r="E1369" i="7"/>
  <c r="J1400" i="7"/>
  <c r="E1381" i="7"/>
  <c r="J1412" i="7"/>
  <c r="E1393" i="7"/>
  <c r="J1424" i="7"/>
  <c r="M1424" i="7" s="1"/>
  <c r="E1405" i="7"/>
  <c r="J1436" i="7"/>
  <c r="M1436" i="7" s="1"/>
  <c r="E1417" i="7"/>
  <c r="J1448" i="7"/>
  <c r="M1448" i="7" s="1"/>
  <c r="E1429" i="7"/>
  <c r="J1460" i="7"/>
  <c r="E1441" i="7"/>
  <c r="J1472" i="7"/>
  <c r="E1453" i="7"/>
  <c r="J1484" i="7"/>
  <c r="E1465" i="7"/>
  <c r="J1496" i="7"/>
  <c r="E1477" i="7"/>
  <c r="J1508" i="7"/>
  <c r="M1508" i="7" s="1"/>
  <c r="E1489" i="7"/>
  <c r="J1520" i="7"/>
  <c r="M1520" i="7" s="1"/>
  <c r="E1501" i="7"/>
  <c r="J1532" i="7"/>
  <c r="E1513" i="7"/>
  <c r="J1544" i="7"/>
  <c r="E1525" i="7"/>
  <c r="J1556" i="7"/>
  <c r="E1537" i="7"/>
  <c r="J1568" i="7"/>
  <c r="M1568" i="7" s="1"/>
  <c r="E1549" i="7"/>
  <c r="J1580" i="7"/>
  <c r="M1580" i="7" s="1"/>
  <c r="E1561" i="7"/>
  <c r="J1592" i="7"/>
  <c r="M1592" i="7" s="1"/>
  <c r="E1573" i="7"/>
  <c r="J1604" i="7"/>
  <c r="E1585" i="7"/>
  <c r="J1616" i="7"/>
  <c r="E1597" i="7"/>
  <c r="J1628" i="7"/>
  <c r="E1609" i="7"/>
  <c r="J1640" i="7"/>
  <c r="E1621" i="7"/>
  <c r="J1652" i="7"/>
  <c r="M1652" i="7" s="1"/>
  <c r="E1633" i="7"/>
  <c r="J1664" i="7"/>
  <c r="M1664" i="7" s="1"/>
  <c r="E1645" i="7"/>
  <c r="J1676" i="7"/>
  <c r="E1657" i="7"/>
  <c r="J1688" i="7"/>
  <c r="E1669" i="7"/>
  <c r="J1700" i="7"/>
  <c r="E1681" i="7"/>
  <c r="J1712" i="7"/>
  <c r="E1693" i="7"/>
  <c r="J1724" i="7"/>
  <c r="E1705" i="7"/>
  <c r="J1736" i="7"/>
  <c r="E1717" i="7"/>
  <c r="J1748" i="7"/>
  <c r="E1729" i="7"/>
  <c r="J1760" i="7"/>
  <c r="E1741" i="7"/>
  <c r="J1772" i="7"/>
  <c r="E1753" i="7"/>
  <c r="J1784" i="7"/>
  <c r="E1765" i="7"/>
  <c r="J1796" i="7"/>
  <c r="E1777" i="7"/>
  <c r="Q2531" i="7"/>
  <c r="T2531" i="7" s="1"/>
  <c r="R2416" i="7"/>
  <c r="U2416" i="7" s="1"/>
  <c r="Q2521" i="7"/>
  <c r="T2521" i="7" s="1"/>
  <c r="W2392" i="7"/>
  <c r="Q2451" i="7"/>
  <c r="T2451" i="7" s="1"/>
  <c r="S2496" i="7"/>
  <c r="V2496" i="7" s="1"/>
  <c r="Q2496" i="7"/>
  <c r="T2496" i="7" s="1"/>
  <c r="R2496" i="7"/>
  <c r="U2496" i="7" s="1"/>
  <c r="W2496" i="7" s="1"/>
  <c r="M2105" i="7"/>
  <c r="O2207" i="7"/>
  <c r="N2207" i="7"/>
  <c r="O1829" i="7"/>
  <c r="P1856" i="7"/>
  <c r="Q1856" i="7" s="1"/>
  <c r="T1856" i="7" s="1"/>
  <c r="P2450" i="7"/>
  <c r="Q2450" i="7" s="1"/>
  <c r="T2450" i="7" s="1"/>
  <c r="Q2453" i="7"/>
  <c r="T2453" i="7" s="1"/>
  <c r="R2453" i="7"/>
  <c r="U2453" i="7" s="1"/>
  <c r="K402" i="7"/>
  <c r="K474" i="7"/>
  <c r="N474" i="7" s="1"/>
  <c r="K534" i="7"/>
  <c r="K582" i="7"/>
  <c r="K618" i="7"/>
  <c r="N618" i="7" s="1"/>
  <c r="K678" i="7"/>
  <c r="K738" i="7"/>
  <c r="K798" i="7"/>
  <c r="K858" i="7"/>
  <c r="K930" i="7"/>
  <c r="K990" i="7"/>
  <c r="K1050" i="7"/>
  <c r="K1098" i="7"/>
  <c r="K1158" i="7"/>
  <c r="K1194" i="7"/>
  <c r="K1266" i="7"/>
  <c r="N1266" i="7" s="1"/>
  <c r="K1326" i="7"/>
  <c r="N1326" i="7" s="1"/>
  <c r="K1350" i="7"/>
  <c r="N1350" i="7" s="1"/>
  <c r="K1398" i="7"/>
  <c r="K1434" i="7"/>
  <c r="N1434" i="7" s="1"/>
  <c r="K1470" i="7"/>
  <c r="K1518" i="7"/>
  <c r="K1566" i="7"/>
  <c r="K1614" i="7"/>
  <c r="N1614" i="7" s="1"/>
  <c r="K1662" i="7"/>
  <c r="K1710" i="7"/>
  <c r="K1782" i="7"/>
  <c r="N1782" i="7" s="1"/>
  <c r="L72" i="7"/>
  <c r="O72" i="7" s="1"/>
  <c r="L132" i="7"/>
  <c r="L192" i="7"/>
  <c r="L252" i="7"/>
  <c r="L312" i="7"/>
  <c r="L384" i="7"/>
  <c r="L444" i="7"/>
  <c r="O444" i="7" s="1"/>
  <c r="L504" i="7"/>
  <c r="O504" i="7" s="1"/>
  <c r="L564" i="7"/>
  <c r="L624" i="7"/>
  <c r="O624" i="7" s="1"/>
  <c r="L684" i="7"/>
  <c r="O684" i="7" s="1"/>
  <c r="L744" i="7"/>
  <c r="L816" i="7"/>
  <c r="L888" i="7"/>
  <c r="L948" i="7"/>
  <c r="O948" i="7" s="1"/>
  <c r="L996" i="7"/>
  <c r="L1056" i="7"/>
  <c r="O1056" i="7" s="1"/>
  <c r="L1116" i="7"/>
  <c r="O1116" i="7" s="1"/>
  <c r="L1164" i="7"/>
  <c r="O1164" i="7" s="1"/>
  <c r="L1224" i="7"/>
  <c r="O1224" i="7" s="1"/>
  <c r="L1272" i="7"/>
  <c r="L1320" i="7"/>
  <c r="L1392" i="7"/>
  <c r="L1440" i="7"/>
  <c r="O1440" i="7" s="1"/>
  <c r="L1500" i="7"/>
  <c r="O1500" i="7" s="1"/>
  <c r="L1560" i="7"/>
  <c r="O1560" i="7" s="1"/>
  <c r="L1620" i="7"/>
  <c r="O1620" i="7" s="1"/>
  <c r="L1680" i="7"/>
  <c r="L1740" i="7"/>
  <c r="O1740" i="7" s="1"/>
  <c r="L1788" i="7"/>
  <c r="O1788" i="7" s="1"/>
  <c r="J66" i="7"/>
  <c r="E47" i="7"/>
  <c r="J126" i="7"/>
  <c r="M126" i="7" s="1"/>
  <c r="E107" i="7"/>
  <c r="J186" i="7"/>
  <c r="M186" i="7" s="1"/>
  <c r="E167" i="7"/>
  <c r="J246" i="7"/>
  <c r="M246" i="7" s="1"/>
  <c r="E227" i="7"/>
  <c r="J306" i="7"/>
  <c r="E287" i="7"/>
  <c r="J366" i="7"/>
  <c r="E347" i="7"/>
  <c r="J426" i="7"/>
  <c r="M426" i="7" s="1"/>
  <c r="E407" i="7"/>
  <c r="J486" i="7"/>
  <c r="E467" i="7"/>
  <c r="J546" i="7"/>
  <c r="E527" i="7"/>
  <c r="J606" i="7"/>
  <c r="M606" i="7" s="1"/>
  <c r="E587" i="7"/>
  <c r="J678" i="7"/>
  <c r="M678" i="7" s="1"/>
  <c r="E659" i="7"/>
  <c r="J738" i="7"/>
  <c r="M738" i="7" s="1"/>
  <c r="E719" i="7"/>
  <c r="J798" i="7"/>
  <c r="E779" i="7"/>
  <c r="J858" i="7"/>
  <c r="M858" i="7" s="1"/>
  <c r="E839" i="7"/>
  <c r="J918" i="7"/>
  <c r="E899" i="7"/>
  <c r="J978" i="7"/>
  <c r="M978" i="7" s="1"/>
  <c r="E959" i="7"/>
  <c r="J1050" i="7"/>
  <c r="E1031" i="7"/>
  <c r="J1098" i="7"/>
  <c r="M1098" i="7" s="1"/>
  <c r="E1079" i="7"/>
  <c r="J1158" i="7"/>
  <c r="M1158" i="7" s="1"/>
  <c r="E1139" i="7"/>
  <c r="J1218" i="7"/>
  <c r="E1199" i="7"/>
  <c r="J1278" i="7"/>
  <c r="E1259" i="7"/>
  <c r="E1319" i="7"/>
  <c r="J1338" i="7"/>
  <c r="M1338" i="7" s="1"/>
  <c r="J1398" i="7"/>
  <c r="M1398" i="7" s="1"/>
  <c r="E1379" i="7"/>
  <c r="J1446" i="7"/>
  <c r="M1446" i="7" s="1"/>
  <c r="E1427" i="7"/>
  <c r="J1506" i="7"/>
  <c r="E1487" i="7"/>
  <c r="J1554" i="7"/>
  <c r="M1554" i="7" s="1"/>
  <c r="E1535" i="7"/>
  <c r="J1614" i="7"/>
  <c r="E1595" i="7"/>
  <c r="J1698" i="7"/>
  <c r="M1698" i="7" s="1"/>
  <c r="E1679" i="7"/>
  <c r="J1734" i="7"/>
  <c r="M1734" i="7" s="1"/>
  <c r="E1715" i="7"/>
  <c r="J1782" i="7"/>
  <c r="E1763" i="7"/>
  <c r="M1894" i="7"/>
  <c r="O2271" i="7"/>
  <c r="N2271" i="7"/>
  <c r="M1916" i="7"/>
  <c r="O1916" i="7"/>
  <c r="N2101" i="7"/>
  <c r="O2174" i="7"/>
  <c r="M2167" i="7"/>
  <c r="M1912" i="7"/>
  <c r="P1912" i="7" s="1"/>
  <c r="O1912" i="7"/>
  <c r="P2423" i="7"/>
  <c r="P2430" i="7"/>
  <c r="Q2430" i="7"/>
  <c r="T2430" i="7" s="1"/>
  <c r="N2277" i="7"/>
  <c r="K32" i="7"/>
  <c r="K68" i="7"/>
  <c r="K104" i="7"/>
  <c r="N104" i="7" s="1"/>
  <c r="K140" i="7"/>
  <c r="N140" i="7" s="1"/>
  <c r="K33" i="7"/>
  <c r="N33" i="7" s="1"/>
  <c r="K45" i="7"/>
  <c r="N45" i="7" s="1"/>
  <c r="K57" i="7"/>
  <c r="K69" i="7"/>
  <c r="K81" i="7"/>
  <c r="K93" i="7"/>
  <c r="K105" i="7"/>
  <c r="N105" i="7" s="1"/>
  <c r="K117" i="7"/>
  <c r="K129" i="7"/>
  <c r="K141" i="7"/>
  <c r="K153" i="7"/>
  <c r="K165" i="7"/>
  <c r="N165" i="7" s="1"/>
  <c r="K177" i="7"/>
  <c r="N177" i="7" s="1"/>
  <c r="K189" i="7"/>
  <c r="N189" i="7" s="1"/>
  <c r="K201" i="7"/>
  <c r="K213" i="7"/>
  <c r="K225" i="7"/>
  <c r="K237" i="7"/>
  <c r="K249" i="7"/>
  <c r="K261" i="7"/>
  <c r="K273" i="7"/>
  <c r="K285" i="7"/>
  <c r="K297" i="7"/>
  <c r="N297" i="7" s="1"/>
  <c r="K309" i="7"/>
  <c r="N309" i="7" s="1"/>
  <c r="K321" i="7"/>
  <c r="K333" i="7"/>
  <c r="K345" i="7"/>
  <c r="K357" i="7"/>
  <c r="K369" i="7"/>
  <c r="K381" i="7"/>
  <c r="K393" i="7"/>
  <c r="K405" i="7"/>
  <c r="K417" i="7"/>
  <c r="K429" i="7"/>
  <c r="K441" i="7"/>
  <c r="N441" i="7" s="1"/>
  <c r="K453" i="7"/>
  <c r="N453" i="7" s="1"/>
  <c r="K465" i="7"/>
  <c r="N465" i="7" s="1"/>
  <c r="K477" i="7"/>
  <c r="N477" i="7" s="1"/>
  <c r="K489" i="7"/>
  <c r="K501" i="7"/>
  <c r="K513" i="7"/>
  <c r="K525" i="7"/>
  <c r="K537" i="7"/>
  <c r="N537" i="7" s="1"/>
  <c r="K549" i="7"/>
  <c r="K561" i="7"/>
  <c r="K573" i="7"/>
  <c r="K585" i="7"/>
  <c r="N585" i="7" s="1"/>
  <c r="K597" i="7"/>
  <c r="N597" i="7" s="1"/>
  <c r="K609" i="7"/>
  <c r="K621" i="7"/>
  <c r="N621" i="7" s="1"/>
  <c r="K633" i="7"/>
  <c r="K645" i="7"/>
  <c r="K657" i="7"/>
  <c r="K669" i="7"/>
  <c r="K681" i="7"/>
  <c r="K693" i="7"/>
  <c r="K705" i="7"/>
  <c r="K717" i="7"/>
  <c r="K729" i="7"/>
  <c r="N729" i="7" s="1"/>
  <c r="K741" i="7"/>
  <c r="N741" i="7" s="1"/>
  <c r="K753" i="7"/>
  <c r="K765" i="7"/>
  <c r="N765" i="7" s="1"/>
  <c r="K777" i="7"/>
  <c r="K789" i="7"/>
  <c r="K801" i="7"/>
  <c r="K813" i="7"/>
  <c r="K825" i="7"/>
  <c r="K837" i="7"/>
  <c r="K849" i="7"/>
  <c r="K861" i="7"/>
  <c r="K873" i="7"/>
  <c r="K885" i="7"/>
  <c r="K897" i="7"/>
  <c r="K909" i="7"/>
  <c r="K921" i="7"/>
  <c r="K933" i="7"/>
  <c r="K945" i="7"/>
  <c r="K957" i="7"/>
  <c r="K969" i="7"/>
  <c r="N969" i="7" s="1"/>
  <c r="K981" i="7"/>
  <c r="K993" i="7"/>
  <c r="K1005" i="7"/>
  <c r="K1017" i="7"/>
  <c r="N1017" i="7" s="1"/>
  <c r="K1029" i="7"/>
  <c r="N1029" i="7" s="1"/>
  <c r="K1041" i="7"/>
  <c r="K1053" i="7"/>
  <c r="K1065" i="7"/>
  <c r="K1077" i="7"/>
  <c r="K1089" i="7"/>
  <c r="K1101" i="7"/>
  <c r="K1113" i="7"/>
  <c r="N1113" i="7" s="1"/>
  <c r="K1125" i="7"/>
  <c r="K1137" i="7"/>
  <c r="K1149" i="7"/>
  <c r="K1161" i="7"/>
  <c r="N1161" i="7" s="1"/>
  <c r="K1173" i="7"/>
  <c r="N1173" i="7" s="1"/>
  <c r="K1185" i="7"/>
  <c r="N1185" i="7" s="1"/>
  <c r="K1197" i="7"/>
  <c r="N1197" i="7" s="1"/>
  <c r="K1209" i="7"/>
  <c r="K1221" i="7"/>
  <c r="K1233" i="7"/>
  <c r="K1245" i="7"/>
  <c r="K1257" i="7"/>
  <c r="N1257" i="7" s="1"/>
  <c r="K1269" i="7"/>
  <c r="K1281" i="7"/>
  <c r="K1293" i="7"/>
  <c r="K1305" i="7"/>
  <c r="N1305" i="7" s="1"/>
  <c r="K1317" i="7"/>
  <c r="N1317" i="7" s="1"/>
  <c r="K1329" i="7"/>
  <c r="K1341" i="7"/>
  <c r="K1353" i="7"/>
  <c r="K1365" i="7"/>
  <c r="K1377" i="7"/>
  <c r="K1389" i="7"/>
  <c r="K1401" i="7"/>
  <c r="N1401" i="7" s="1"/>
  <c r="K1413" i="7"/>
  <c r="K1425" i="7"/>
  <c r="K1437" i="7"/>
  <c r="K1449" i="7"/>
  <c r="N1449" i="7" s="1"/>
  <c r="K1461" i="7"/>
  <c r="N1461" i="7" s="1"/>
  <c r="K1473" i="7"/>
  <c r="N1473" i="7" s="1"/>
  <c r="K1485" i="7"/>
  <c r="N1485" i="7" s="1"/>
  <c r="K1497" i="7"/>
  <c r="K1509" i="7"/>
  <c r="K1521" i="7"/>
  <c r="K1533" i="7"/>
  <c r="K1545" i="7"/>
  <c r="K1557" i="7"/>
  <c r="K1569" i="7"/>
  <c r="K1581" i="7"/>
  <c r="K1593" i="7"/>
  <c r="N1593" i="7" s="1"/>
  <c r="K1605" i="7"/>
  <c r="N1605" i="7" s="1"/>
  <c r="K1617" i="7"/>
  <c r="N1617" i="7" s="1"/>
  <c r="K1629" i="7"/>
  <c r="N1629" i="7" s="1"/>
  <c r="K1641" i="7"/>
  <c r="K1653" i="7"/>
  <c r="K1665" i="7"/>
  <c r="K1677" i="7"/>
  <c r="K1689" i="7"/>
  <c r="N1689" i="7" s="1"/>
  <c r="K1701" i="7"/>
  <c r="K1713" i="7"/>
  <c r="K1725" i="7"/>
  <c r="K1737" i="7"/>
  <c r="N1737" i="7" s="1"/>
  <c r="K1749" i="7"/>
  <c r="N1749" i="7" s="1"/>
  <c r="K1761" i="7"/>
  <c r="N1761" i="7" s="1"/>
  <c r="K1773" i="7"/>
  <c r="N1773" i="7" s="1"/>
  <c r="K1785" i="7"/>
  <c r="K1797" i="7"/>
  <c r="L27" i="7"/>
  <c r="O27" i="7" s="1"/>
  <c r="L39" i="7"/>
  <c r="O39" i="7" s="1"/>
  <c r="L51" i="7"/>
  <c r="L63" i="7"/>
  <c r="L75" i="7"/>
  <c r="L87" i="7"/>
  <c r="O87" i="7" s="1"/>
  <c r="L99" i="7"/>
  <c r="O99" i="7" s="1"/>
  <c r="L111" i="7"/>
  <c r="O111" i="7" s="1"/>
  <c r="L123" i="7"/>
  <c r="O123" i="7" s="1"/>
  <c r="L135" i="7"/>
  <c r="O135" i="7" s="1"/>
  <c r="L147" i="7"/>
  <c r="L159" i="7"/>
  <c r="O159" i="7" s="1"/>
  <c r="L171" i="7"/>
  <c r="L183" i="7"/>
  <c r="L195" i="7"/>
  <c r="O195" i="7" s="1"/>
  <c r="L207" i="7"/>
  <c r="L219" i="7"/>
  <c r="L231" i="7"/>
  <c r="L243" i="7"/>
  <c r="O243" i="7" s="1"/>
  <c r="L255" i="7"/>
  <c r="O255" i="7" s="1"/>
  <c r="L267" i="7"/>
  <c r="O267" i="7" s="1"/>
  <c r="L279" i="7"/>
  <c r="O279" i="7" s="1"/>
  <c r="L291" i="7"/>
  <c r="L303" i="7"/>
  <c r="O303" i="7" s="1"/>
  <c r="L315" i="7"/>
  <c r="O315" i="7" s="1"/>
  <c r="L327" i="7"/>
  <c r="L339" i="7"/>
  <c r="L351" i="7"/>
  <c r="L363" i="7"/>
  <c r="L375" i="7"/>
  <c r="O375" i="7" s="1"/>
  <c r="L387" i="7"/>
  <c r="L399" i="7"/>
  <c r="O399" i="7" s="1"/>
  <c r="L411" i="7"/>
  <c r="O411" i="7" s="1"/>
  <c r="L423" i="7"/>
  <c r="O423" i="7" s="1"/>
  <c r="L435" i="7"/>
  <c r="L447" i="7"/>
  <c r="O447" i="7" s="1"/>
  <c r="L459" i="7"/>
  <c r="L471" i="7"/>
  <c r="L483" i="7"/>
  <c r="O483" i="7" s="1"/>
  <c r="L495" i="7"/>
  <c r="L507" i="7"/>
  <c r="L519" i="7"/>
  <c r="L531" i="7"/>
  <c r="L543" i="7"/>
  <c r="L555" i="7"/>
  <c r="L567" i="7"/>
  <c r="L579" i="7"/>
  <c r="L591" i="7"/>
  <c r="L603" i="7"/>
  <c r="O603" i="7" s="1"/>
  <c r="L615" i="7"/>
  <c r="L627" i="7"/>
  <c r="L639" i="7"/>
  <c r="O639" i="7" s="1"/>
  <c r="L651" i="7"/>
  <c r="O651" i="7" s="1"/>
  <c r="L663" i="7"/>
  <c r="L675" i="7"/>
  <c r="O675" i="7" s="1"/>
  <c r="L687" i="7"/>
  <c r="O687" i="7" s="1"/>
  <c r="L699" i="7"/>
  <c r="L711" i="7"/>
  <c r="O711" i="7" s="1"/>
  <c r="L723" i="7"/>
  <c r="L735" i="7"/>
  <c r="L747" i="7"/>
  <c r="L759" i="7"/>
  <c r="L771" i="7"/>
  <c r="L783" i="7"/>
  <c r="L795" i="7"/>
  <c r="L807" i="7"/>
  <c r="L819" i="7"/>
  <c r="O819" i="7" s="1"/>
  <c r="L831" i="7"/>
  <c r="O831" i="7" s="1"/>
  <c r="L843" i="7"/>
  <c r="O843" i="7" s="1"/>
  <c r="L855" i="7"/>
  <c r="O855" i="7" s="1"/>
  <c r="L867" i="7"/>
  <c r="O867" i="7" s="1"/>
  <c r="L879" i="7"/>
  <c r="O879" i="7" s="1"/>
  <c r="L891" i="7"/>
  <c r="O891" i="7" s="1"/>
  <c r="L903" i="7"/>
  <c r="O903" i="7" s="1"/>
  <c r="L915" i="7"/>
  <c r="L927" i="7"/>
  <c r="O927" i="7" s="1"/>
  <c r="L939" i="7"/>
  <c r="O939" i="7" s="1"/>
  <c r="L951" i="7"/>
  <c r="L963" i="7"/>
  <c r="L975" i="7"/>
  <c r="O975" i="7" s="1"/>
  <c r="L987" i="7"/>
  <c r="O987" i="7" s="1"/>
  <c r="L999" i="7"/>
  <c r="O999" i="7" s="1"/>
  <c r="L1011" i="7"/>
  <c r="L1023" i="7"/>
  <c r="L1035" i="7"/>
  <c r="O1035" i="7" s="1"/>
  <c r="L1047" i="7"/>
  <c r="L1059" i="7"/>
  <c r="O1059" i="7" s="1"/>
  <c r="L1071" i="7"/>
  <c r="L1083" i="7"/>
  <c r="O1083" i="7" s="1"/>
  <c r="L1095" i="7"/>
  <c r="L1107" i="7"/>
  <c r="O1107" i="7" s="1"/>
  <c r="L1119" i="7"/>
  <c r="O1119" i="7" s="1"/>
  <c r="L1131" i="7"/>
  <c r="O1131" i="7" s="1"/>
  <c r="L1143" i="7"/>
  <c r="O1143" i="7" s="1"/>
  <c r="L1155" i="7"/>
  <c r="O1155" i="7" s="1"/>
  <c r="L1167" i="7"/>
  <c r="O1167" i="7" s="1"/>
  <c r="L1179" i="7"/>
  <c r="L1191" i="7"/>
  <c r="O1191" i="7" s="1"/>
  <c r="L1203" i="7"/>
  <c r="L1215" i="7"/>
  <c r="O1215" i="7" s="1"/>
  <c r="L1227" i="7"/>
  <c r="L1239" i="7"/>
  <c r="O1239" i="7" s="1"/>
  <c r="L1251" i="7"/>
  <c r="L1263" i="7"/>
  <c r="O1263" i="7" s="1"/>
  <c r="L1275" i="7"/>
  <c r="O1275" i="7" s="1"/>
  <c r="L1287" i="7"/>
  <c r="O1287" i="7" s="1"/>
  <c r="L1299" i="7"/>
  <c r="L1311" i="7"/>
  <c r="O1311" i="7" s="1"/>
  <c r="L1323" i="7"/>
  <c r="L1335" i="7"/>
  <c r="O1335" i="7" s="1"/>
  <c r="L1347" i="7"/>
  <c r="L1359" i="7"/>
  <c r="L1371" i="7"/>
  <c r="L1383" i="7"/>
  <c r="L1395" i="7"/>
  <c r="O1395" i="7" s="1"/>
  <c r="L1407" i="7"/>
  <c r="O1407" i="7" s="1"/>
  <c r="L1419" i="7"/>
  <c r="O1419" i="7" s="1"/>
  <c r="L1431" i="7"/>
  <c r="O1431" i="7" s="1"/>
  <c r="L1443" i="7"/>
  <c r="L1455" i="7"/>
  <c r="O1455" i="7" s="1"/>
  <c r="L1467" i="7"/>
  <c r="L1479" i="7"/>
  <c r="L1491" i="7"/>
  <c r="L1503" i="7"/>
  <c r="L1515" i="7"/>
  <c r="L1527" i="7"/>
  <c r="O1527" i="7" s="1"/>
  <c r="L1539" i="7"/>
  <c r="L1551" i="7"/>
  <c r="O1551" i="7" s="1"/>
  <c r="L1563" i="7"/>
  <c r="O1563" i="7" s="1"/>
  <c r="L1575" i="7"/>
  <c r="O1575" i="7" s="1"/>
  <c r="L1587" i="7"/>
  <c r="O1587" i="7" s="1"/>
  <c r="L1599" i="7"/>
  <c r="L1611" i="7"/>
  <c r="L1623" i="7"/>
  <c r="L1635" i="7"/>
  <c r="L1647" i="7"/>
  <c r="L1659" i="7"/>
  <c r="L1671" i="7"/>
  <c r="L1683" i="7"/>
  <c r="L1695" i="7"/>
  <c r="O1695" i="7" s="1"/>
  <c r="L1707" i="7"/>
  <c r="O1707" i="7" s="1"/>
  <c r="L1719" i="7"/>
  <c r="L1731" i="7"/>
  <c r="O1731" i="7" s="1"/>
  <c r="L1743" i="7"/>
  <c r="O1743" i="7" s="1"/>
  <c r="L1755" i="7"/>
  <c r="L1767" i="7"/>
  <c r="O1767" i="7" s="1"/>
  <c r="L1779" i="7"/>
  <c r="L1791" i="7"/>
  <c r="O1803" i="7"/>
  <c r="J33" i="7"/>
  <c r="E14" i="7"/>
  <c r="J45" i="7"/>
  <c r="E26" i="7"/>
  <c r="J57" i="7"/>
  <c r="E38" i="7"/>
  <c r="J69" i="7"/>
  <c r="M69" i="7" s="1"/>
  <c r="E50" i="7"/>
  <c r="J81" i="7"/>
  <c r="E62" i="7"/>
  <c r="J93" i="7"/>
  <c r="M93" i="7" s="1"/>
  <c r="E74" i="7"/>
  <c r="J105" i="7"/>
  <c r="E86" i="7"/>
  <c r="J117" i="7"/>
  <c r="E98" i="7"/>
  <c r="J129" i="7"/>
  <c r="M129" i="7" s="1"/>
  <c r="E110" i="7"/>
  <c r="J141" i="7"/>
  <c r="M141" i="7" s="1"/>
  <c r="E122" i="7"/>
  <c r="J153" i="7"/>
  <c r="E134" i="7"/>
  <c r="J165" i="7"/>
  <c r="E146" i="7"/>
  <c r="J177" i="7"/>
  <c r="E158" i="7"/>
  <c r="J189" i="7"/>
  <c r="E170" i="7"/>
  <c r="J201" i="7"/>
  <c r="M201" i="7" s="1"/>
  <c r="E182" i="7"/>
  <c r="J213" i="7"/>
  <c r="E194" i="7"/>
  <c r="J225" i="7"/>
  <c r="E206" i="7"/>
  <c r="J237" i="7"/>
  <c r="E218" i="7"/>
  <c r="J249" i="7"/>
  <c r="E230" i="7"/>
  <c r="J261" i="7"/>
  <c r="M261" i="7" s="1"/>
  <c r="E242" i="7"/>
  <c r="J273" i="7"/>
  <c r="M273" i="7" s="1"/>
  <c r="E254" i="7"/>
  <c r="J285" i="7"/>
  <c r="M285" i="7" s="1"/>
  <c r="E266" i="7"/>
  <c r="J297" i="7"/>
  <c r="E278" i="7"/>
  <c r="J309" i="7"/>
  <c r="E290" i="7"/>
  <c r="J321" i="7"/>
  <c r="E302" i="7"/>
  <c r="J333" i="7"/>
  <c r="E314" i="7"/>
  <c r="J345" i="7"/>
  <c r="M345" i="7" s="1"/>
  <c r="E326" i="7"/>
  <c r="J357" i="7"/>
  <c r="M357" i="7" s="1"/>
  <c r="E338" i="7"/>
  <c r="J369" i="7"/>
  <c r="M369" i="7" s="1"/>
  <c r="E350" i="7"/>
  <c r="J381" i="7"/>
  <c r="M381" i="7" s="1"/>
  <c r="E362" i="7"/>
  <c r="J393" i="7"/>
  <c r="E374" i="7"/>
  <c r="J405" i="7"/>
  <c r="M405" i="7" s="1"/>
  <c r="E386" i="7"/>
  <c r="J417" i="7"/>
  <c r="M417" i="7" s="1"/>
  <c r="E398" i="7"/>
  <c r="J429" i="7"/>
  <c r="M429" i="7" s="1"/>
  <c r="E410" i="7"/>
  <c r="J441" i="7"/>
  <c r="E422" i="7"/>
  <c r="J453" i="7"/>
  <c r="E434" i="7"/>
  <c r="J465" i="7"/>
  <c r="E446" i="7"/>
  <c r="J477" i="7"/>
  <c r="E458" i="7"/>
  <c r="J489" i="7"/>
  <c r="E470" i="7"/>
  <c r="J501" i="7"/>
  <c r="E482" i="7"/>
  <c r="J513" i="7"/>
  <c r="M513" i="7" s="1"/>
  <c r="E494" i="7"/>
  <c r="J525" i="7"/>
  <c r="M525" i="7" s="1"/>
  <c r="E506" i="7"/>
  <c r="J537" i="7"/>
  <c r="E518" i="7"/>
  <c r="J549" i="7"/>
  <c r="M549" i="7" s="1"/>
  <c r="E530" i="7"/>
  <c r="J561" i="7"/>
  <c r="M561" i="7" s="1"/>
  <c r="E542" i="7"/>
  <c r="J573" i="7"/>
  <c r="M573" i="7" s="1"/>
  <c r="E554" i="7"/>
  <c r="J585" i="7"/>
  <c r="E566" i="7"/>
  <c r="J597" i="7"/>
  <c r="E578" i="7"/>
  <c r="J609" i="7"/>
  <c r="E590" i="7"/>
  <c r="J621" i="7"/>
  <c r="E602" i="7"/>
  <c r="J633" i="7"/>
  <c r="M633" i="7" s="1"/>
  <c r="E614" i="7"/>
  <c r="J645" i="7"/>
  <c r="M645" i="7" s="1"/>
  <c r="E626" i="7"/>
  <c r="J657" i="7"/>
  <c r="E638" i="7"/>
  <c r="J669" i="7"/>
  <c r="E650" i="7"/>
  <c r="J681" i="7"/>
  <c r="E662" i="7"/>
  <c r="J693" i="7"/>
  <c r="E674" i="7"/>
  <c r="J705" i="7"/>
  <c r="M705" i="7" s="1"/>
  <c r="E686" i="7"/>
  <c r="J717" i="7"/>
  <c r="E698" i="7"/>
  <c r="J729" i="7"/>
  <c r="E710" i="7"/>
  <c r="J741" i="7"/>
  <c r="E722" i="7"/>
  <c r="J753" i="7"/>
  <c r="E734" i="7"/>
  <c r="J765" i="7"/>
  <c r="E746" i="7"/>
  <c r="J777" i="7"/>
  <c r="M777" i="7" s="1"/>
  <c r="E758" i="7"/>
  <c r="J789" i="7"/>
  <c r="M789" i="7" s="1"/>
  <c r="E770" i="7"/>
  <c r="J801" i="7"/>
  <c r="E782" i="7"/>
  <c r="J813" i="7"/>
  <c r="E794" i="7"/>
  <c r="J825" i="7"/>
  <c r="E806" i="7"/>
  <c r="J837" i="7"/>
  <c r="M837" i="7" s="1"/>
  <c r="E818" i="7"/>
  <c r="J849" i="7"/>
  <c r="M849" i="7" s="1"/>
  <c r="E830" i="7"/>
  <c r="J861" i="7"/>
  <c r="M861" i="7" s="1"/>
  <c r="E842" i="7"/>
  <c r="J873" i="7"/>
  <c r="E854" i="7"/>
  <c r="J885" i="7"/>
  <c r="E866" i="7"/>
  <c r="J897" i="7"/>
  <c r="E878" i="7"/>
  <c r="J909" i="7"/>
  <c r="E890" i="7"/>
  <c r="J921" i="7"/>
  <c r="M921" i="7" s="1"/>
  <c r="E902" i="7"/>
  <c r="J933" i="7"/>
  <c r="M933" i="7" s="1"/>
  <c r="E914" i="7"/>
  <c r="J945" i="7"/>
  <c r="E926" i="7"/>
  <c r="J957" i="7"/>
  <c r="M957" i="7" s="1"/>
  <c r="E938" i="7"/>
  <c r="J969" i="7"/>
  <c r="E950" i="7"/>
  <c r="J981" i="7"/>
  <c r="E962" i="7"/>
  <c r="J993" i="7"/>
  <c r="M993" i="7" s="1"/>
  <c r="E974" i="7"/>
  <c r="J1005" i="7"/>
  <c r="E986" i="7"/>
  <c r="J1017" i="7"/>
  <c r="E998" i="7"/>
  <c r="J1029" i="7"/>
  <c r="E1010" i="7"/>
  <c r="J1041" i="7"/>
  <c r="E1022" i="7"/>
  <c r="J1053" i="7"/>
  <c r="E1034" i="7"/>
  <c r="J1065" i="7"/>
  <c r="M1065" i="7" s="1"/>
  <c r="E1046" i="7"/>
  <c r="J1077" i="7"/>
  <c r="M1077" i="7" s="1"/>
  <c r="E1058" i="7"/>
  <c r="J1089" i="7"/>
  <c r="M1089" i="7" s="1"/>
  <c r="E1070" i="7"/>
  <c r="J1101" i="7"/>
  <c r="E1082" i="7"/>
  <c r="J1113" i="7"/>
  <c r="E1094" i="7"/>
  <c r="J1125" i="7"/>
  <c r="M1125" i="7" s="1"/>
  <c r="E1106" i="7"/>
  <c r="J1137" i="7"/>
  <c r="M1137" i="7" s="1"/>
  <c r="E1118" i="7"/>
  <c r="J1149" i="7"/>
  <c r="M1149" i="7" s="1"/>
  <c r="E1130" i="7"/>
  <c r="J1161" i="7"/>
  <c r="E1142" i="7"/>
  <c r="J1173" i="7"/>
  <c r="E1154" i="7"/>
  <c r="J1185" i="7"/>
  <c r="E1166" i="7"/>
  <c r="J1197" i="7"/>
  <c r="E1178" i="7"/>
  <c r="J1209" i="7"/>
  <c r="M1209" i="7" s="1"/>
  <c r="E1190" i="7"/>
  <c r="J1221" i="7"/>
  <c r="E1202" i="7"/>
  <c r="J1233" i="7"/>
  <c r="M1233" i="7" s="1"/>
  <c r="E1214" i="7"/>
  <c r="J1245" i="7"/>
  <c r="E1226" i="7"/>
  <c r="J1257" i="7"/>
  <c r="E1238" i="7"/>
  <c r="J1269" i="7"/>
  <c r="M1269" i="7" s="1"/>
  <c r="E1250" i="7"/>
  <c r="J1281" i="7"/>
  <c r="M1281" i="7" s="1"/>
  <c r="E1262" i="7"/>
  <c r="J1293" i="7"/>
  <c r="E1274" i="7"/>
  <c r="J1305" i="7"/>
  <c r="E1286" i="7"/>
  <c r="J1317" i="7"/>
  <c r="E1298" i="7"/>
  <c r="J1329" i="7"/>
  <c r="E1310" i="7"/>
  <c r="J1341" i="7"/>
  <c r="E1322" i="7"/>
  <c r="J1353" i="7"/>
  <c r="E1334" i="7"/>
  <c r="J1365" i="7"/>
  <c r="M1365" i="7" s="1"/>
  <c r="E1346" i="7"/>
  <c r="J1377" i="7"/>
  <c r="M1377" i="7" s="1"/>
  <c r="E1358" i="7"/>
  <c r="J1389" i="7"/>
  <c r="E1370" i="7"/>
  <c r="J1401" i="7"/>
  <c r="E1382" i="7"/>
  <c r="J1413" i="7"/>
  <c r="M1413" i="7" s="1"/>
  <c r="E1394" i="7"/>
  <c r="J1425" i="7"/>
  <c r="M1425" i="7" s="1"/>
  <c r="E1406" i="7"/>
  <c r="J1437" i="7"/>
  <c r="M1437" i="7" s="1"/>
  <c r="E1418" i="7"/>
  <c r="J1449" i="7"/>
  <c r="E1430" i="7"/>
  <c r="J1461" i="7"/>
  <c r="E1442" i="7"/>
  <c r="J1473" i="7"/>
  <c r="E1454" i="7"/>
  <c r="J1485" i="7"/>
  <c r="E1466" i="7"/>
  <c r="J1497" i="7"/>
  <c r="M1497" i="7" s="1"/>
  <c r="E1478" i="7"/>
  <c r="J1509" i="7"/>
  <c r="M1509" i="7" s="1"/>
  <c r="E1490" i="7"/>
  <c r="J1521" i="7"/>
  <c r="M1521" i="7" s="1"/>
  <c r="E1502" i="7"/>
  <c r="J1533" i="7"/>
  <c r="M1533" i="7" s="1"/>
  <c r="E1514" i="7"/>
  <c r="J1545" i="7"/>
  <c r="E1526" i="7"/>
  <c r="J1557" i="7"/>
  <c r="M1557" i="7" s="1"/>
  <c r="E1538" i="7"/>
  <c r="J1569" i="7"/>
  <c r="M1569" i="7" s="1"/>
  <c r="E1550" i="7"/>
  <c r="J1581" i="7"/>
  <c r="M1581" i="7" s="1"/>
  <c r="E1562" i="7"/>
  <c r="J1593" i="7"/>
  <c r="E1574" i="7"/>
  <c r="J1605" i="7"/>
  <c r="E1586" i="7"/>
  <c r="J1617" i="7"/>
  <c r="E1598" i="7"/>
  <c r="J1629" i="7"/>
  <c r="E1610" i="7"/>
  <c r="J1641" i="7"/>
  <c r="M1641" i="7" s="1"/>
  <c r="E1622" i="7"/>
  <c r="J1653" i="7"/>
  <c r="E1634" i="7"/>
  <c r="J1665" i="7"/>
  <c r="M1665" i="7" s="1"/>
  <c r="E1646" i="7"/>
  <c r="J1677" i="7"/>
  <c r="M1677" i="7" s="1"/>
  <c r="E1658" i="7"/>
  <c r="J1689" i="7"/>
  <c r="E1670" i="7"/>
  <c r="J1701" i="7"/>
  <c r="M1701" i="7" s="1"/>
  <c r="E1682" i="7"/>
  <c r="J1713" i="7"/>
  <c r="M1713" i="7" s="1"/>
  <c r="E1694" i="7"/>
  <c r="J1725" i="7"/>
  <c r="M1725" i="7" s="1"/>
  <c r="E1706" i="7"/>
  <c r="J1737" i="7"/>
  <c r="E1718" i="7"/>
  <c r="J1749" i="7"/>
  <c r="E1730" i="7"/>
  <c r="J1761" i="7"/>
  <c r="E1742" i="7"/>
  <c r="J1773" i="7"/>
  <c r="E1754" i="7"/>
  <c r="J1785" i="7"/>
  <c r="M1785" i="7" s="1"/>
  <c r="E1766" i="7"/>
  <c r="J1797" i="7"/>
  <c r="E1778" i="7"/>
  <c r="Q2528" i="7"/>
  <c r="T2528" i="7" s="1"/>
  <c r="W2384" i="7"/>
  <c r="S2416" i="7"/>
  <c r="V2416" i="7" s="1"/>
  <c r="R2521" i="7"/>
  <c r="U2521" i="7" s="1"/>
  <c r="Q2316" i="7"/>
  <c r="T2316" i="7" s="1"/>
  <c r="W2316" i="7" s="1"/>
  <c r="N2257" i="7"/>
  <c r="P1864" i="7"/>
  <c r="Q1864" i="7" s="1"/>
  <c r="T1864" i="7" s="1"/>
  <c r="P2128" i="7"/>
  <c r="M1817" i="7"/>
  <c r="N2158" i="7"/>
  <c r="M1854" i="7"/>
  <c r="O1854" i="7"/>
  <c r="N2166" i="7"/>
  <c r="M2166" i="7"/>
  <c r="O2267" i="7"/>
  <c r="N2267" i="7"/>
  <c r="P2267" i="7" s="1"/>
  <c r="M1831" i="7"/>
  <c r="M2215" i="7"/>
  <c r="N2233" i="7"/>
  <c r="P2421" i="7"/>
  <c r="Y5" i="7"/>
  <c r="Z5" i="7" s="1"/>
  <c r="AA5" i="7" s="1"/>
  <c r="X6" i="7"/>
  <c r="Y6" i="7"/>
  <c r="Z6" i="7" s="1"/>
  <c r="AA6" i="7" s="1"/>
  <c r="N2269" i="7"/>
  <c r="K414" i="7"/>
  <c r="N414" i="7" s="1"/>
  <c r="K462" i="7"/>
  <c r="K522" i="7"/>
  <c r="K570" i="7"/>
  <c r="N570" i="7" s="1"/>
  <c r="K630" i="7"/>
  <c r="K690" i="7"/>
  <c r="K750" i="7"/>
  <c r="N750" i="7" s="1"/>
  <c r="K810" i="7"/>
  <c r="K870" i="7"/>
  <c r="K918" i="7"/>
  <c r="N918" i="7" s="1"/>
  <c r="K978" i="7"/>
  <c r="K1014" i="7"/>
  <c r="K1074" i="7"/>
  <c r="K1134" i="7"/>
  <c r="K1206" i="7"/>
  <c r="K1242" i="7"/>
  <c r="K1302" i="7"/>
  <c r="K1362" i="7"/>
  <c r="K1410" i="7"/>
  <c r="K1458" i="7"/>
  <c r="K1506" i="7"/>
  <c r="K1530" i="7"/>
  <c r="K1578" i="7"/>
  <c r="K1650" i="7"/>
  <c r="K1698" i="7"/>
  <c r="K1746" i="7"/>
  <c r="N1746" i="7" s="1"/>
  <c r="L24" i="7"/>
  <c r="L60" i="7"/>
  <c r="O60" i="7" s="1"/>
  <c r="L108" i="7"/>
  <c r="O108" i="7" s="1"/>
  <c r="L168" i="7"/>
  <c r="L228" i="7"/>
  <c r="O228" i="7" s="1"/>
  <c r="L288" i="7"/>
  <c r="L348" i="7"/>
  <c r="O348" i="7" s="1"/>
  <c r="L396" i="7"/>
  <c r="O396" i="7" s="1"/>
  <c r="L456" i="7"/>
  <c r="L516" i="7"/>
  <c r="O516" i="7" s="1"/>
  <c r="L576" i="7"/>
  <c r="O576" i="7" s="1"/>
  <c r="L648" i="7"/>
  <c r="O648" i="7" s="1"/>
  <c r="L696" i="7"/>
  <c r="L768" i="7"/>
  <c r="O768" i="7" s="1"/>
  <c r="L828" i="7"/>
  <c r="O828" i="7" s="1"/>
  <c r="L876" i="7"/>
  <c r="O876" i="7" s="1"/>
  <c r="L924" i="7"/>
  <c r="O924" i="7" s="1"/>
  <c r="L972" i="7"/>
  <c r="O972" i="7" s="1"/>
  <c r="L1032" i="7"/>
  <c r="L1092" i="7"/>
  <c r="O1092" i="7" s="1"/>
  <c r="L1152" i="7"/>
  <c r="O1152" i="7" s="1"/>
  <c r="L1236" i="7"/>
  <c r="O1236" i="7" s="1"/>
  <c r="L1296" i="7"/>
  <c r="O1296" i="7" s="1"/>
  <c r="L1344" i="7"/>
  <c r="O1344" i="7" s="1"/>
  <c r="L1404" i="7"/>
  <c r="O1404" i="7" s="1"/>
  <c r="L1464" i="7"/>
  <c r="L1536" i="7"/>
  <c r="L1596" i="7"/>
  <c r="O1596" i="7" s="1"/>
  <c r="L1656" i="7"/>
  <c r="O1656" i="7" s="1"/>
  <c r="L1704" i="7"/>
  <c r="L1752" i="7"/>
  <c r="J30" i="7"/>
  <c r="E11" i="7"/>
  <c r="J90" i="7"/>
  <c r="M90" i="7" s="1"/>
  <c r="E71" i="7"/>
  <c r="J150" i="7"/>
  <c r="M150" i="7" s="1"/>
  <c r="E131" i="7"/>
  <c r="J210" i="7"/>
  <c r="E191" i="7"/>
  <c r="J270" i="7"/>
  <c r="M270" i="7" s="1"/>
  <c r="E251" i="7"/>
  <c r="J330" i="7"/>
  <c r="E311" i="7"/>
  <c r="J402" i="7"/>
  <c r="M402" i="7" s="1"/>
  <c r="E383" i="7"/>
  <c r="J462" i="7"/>
  <c r="E443" i="7"/>
  <c r="J522" i="7"/>
  <c r="M522" i="7" s="1"/>
  <c r="E503" i="7"/>
  <c r="J594" i="7"/>
  <c r="M594" i="7" s="1"/>
  <c r="E575" i="7"/>
  <c r="J654" i="7"/>
  <c r="E635" i="7"/>
  <c r="J714" i="7"/>
  <c r="M714" i="7" s="1"/>
  <c r="E695" i="7"/>
  <c r="J786" i="7"/>
  <c r="E767" i="7"/>
  <c r="J846" i="7"/>
  <c r="M846" i="7" s="1"/>
  <c r="E827" i="7"/>
  <c r="J906" i="7"/>
  <c r="M906" i="7" s="1"/>
  <c r="E887" i="7"/>
  <c r="J966" i="7"/>
  <c r="M966" i="7" s="1"/>
  <c r="E947" i="7"/>
  <c r="J1014" i="7"/>
  <c r="E995" i="7"/>
  <c r="J1074" i="7"/>
  <c r="E1055" i="7"/>
  <c r="J1146" i="7"/>
  <c r="M1146" i="7" s="1"/>
  <c r="E1127" i="7"/>
  <c r="J1206" i="7"/>
  <c r="E1187" i="7"/>
  <c r="J1266" i="7"/>
  <c r="E1247" i="7"/>
  <c r="J1326" i="7"/>
  <c r="E1307" i="7"/>
  <c r="J1386" i="7"/>
  <c r="E1367" i="7"/>
  <c r="J1458" i="7"/>
  <c r="M1458" i="7" s="1"/>
  <c r="E1439" i="7"/>
  <c r="J1518" i="7"/>
  <c r="E1499" i="7"/>
  <c r="J1578" i="7"/>
  <c r="E1559" i="7"/>
  <c r="J1638" i="7"/>
  <c r="M1638" i="7" s="1"/>
  <c r="E1619" i="7"/>
  <c r="J1674" i="7"/>
  <c r="M1674" i="7" s="1"/>
  <c r="E1655" i="7"/>
  <c r="J1722" i="7"/>
  <c r="M1722" i="7" s="1"/>
  <c r="E1703" i="7"/>
  <c r="J1794" i="7"/>
  <c r="E1775" i="7"/>
  <c r="P2394" i="7"/>
  <c r="S2394" i="7" s="1"/>
  <c r="V2394" i="7" s="1"/>
  <c r="Q2394" i="7"/>
  <c r="T2394" i="7" s="1"/>
  <c r="W2394" i="7" s="1"/>
  <c r="N1839" i="7"/>
  <c r="R1839" i="7" s="1"/>
  <c r="U1839" i="7" s="1"/>
  <c r="O1921" i="7"/>
  <c r="N2183" i="7"/>
  <c r="N1820" i="7"/>
  <c r="M1820" i="7"/>
  <c r="N2242" i="7"/>
  <c r="O2129" i="7"/>
  <c r="P2494" i="7"/>
  <c r="S2494" i="7" s="1"/>
  <c r="V2494" i="7" s="1"/>
  <c r="Q2494" i="7"/>
  <c r="T2494" i="7" s="1"/>
  <c r="M2188" i="7"/>
  <c r="M1975" i="7"/>
  <c r="K56" i="7"/>
  <c r="K92" i="7"/>
  <c r="N92" i="7" s="1"/>
  <c r="K22" i="7"/>
  <c r="N22" i="7" s="1"/>
  <c r="K34" i="7"/>
  <c r="K46" i="7"/>
  <c r="K58" i="7"/>
  <c r="K70" i="7"/>
  <c r="N70" i="7" s="1"/>
  <c r="K82" i="7"/>
  <c r="K94" i="7"/>
  <c r="K106" i="7"/>
  <c r="N106" i="7" s="1"/>
  <c r="K118" i="7"/>
  <c r="N118" i="7" s="1"/>
  <c r="K130" i="7"/>
  <c r="N130" i="7" s="1"/>
  <c r="K142" i="7"/>
  <c r="N142" i="7" s="1"/>
  <c r="K154" i="7"/>
  <c r="K166" i="7"/>
  <c r="N166" i="7" s="1"/>
  <c r="K178" i="7"/>
  <c r="K190" i="7"/>
  <c r="K202" i="7"/>
  <c r="K214" i="7"/>
  <c r="N214" i="7" s="1"/>
  <c r="K226" i="7"/>
  <c r="K238" i="7"/>
  <c r="K250" i="7"/>
  <c r="N250" i="7" s="1"/>
  <c r="K262" i="7"/>
  <c r="N262" i="7" s="1"/>
  <c r="K274" i="7"/>
  <c r="N274" i="7" s="1"/>
  <c r="K286" i="7"/>
  <c r="N286" i="7" s="1"/>
  <c r="K298" i="7"/>
  <c r="K310" i="7"/>
  <c r="K322" i="7"/>
  <c r="K334" i="7"/>
  <c r="K346" i="7"/>
  <c r="K358" i="7"/>
  <c r="N358" i="7" s="1"/>
  <c r="K370" i="7"/>
  <c r="K382" i="7"/>
  <c r="K394" i="7"/>
  <c r="N394" i="7" s="1"/>
  <c r="K406" i="7"/>
  <c r="K418" i="7"/>
  <c r="N418" i="7" s="1"/>
  <c r="K430" i="7"/>
  <c r="N430" i="7" s="1"/>
  <c r="K442" i="7"/>
  <c r="K454" i="7"/>
  <c r="N454" i="7" s="1"/>
  <c r="K466" i="7"/>
  <c r="K478" i="7"/>
  <c r="K490" i="7"/>
  <c r="K502" i="7"/>
  <c r="N502" i="7" s="1"/>
  <c r="K514" i="7"/>
  <c r="K526" i="7"/>
  <c r="K538" i="7"/>
  <c r="N538" i="7" s="1"/>
  <c r="K550" i="7"/>
  <c r="N550" i="7" s="1"/>
  <c r="K562" i="7"/>
  <c r="K574" i="7"/>
  <c r="K586" i="7"/>
  <c r="K598" i="7"/>
  <c r="N598" i="7" s="1"/>
  <c r="K610" i="7"/>
  <c r="K622" i="7"/>
  <c r="K634" i="7"/>
  <c r="K646" i="7"/>
  <c r="K658" i="7"/>
  <c r="K670" i="7"/>
  <c r="K682" i="7"/>
  <c r="K694" i="7"/>
  <c r="K706" i="7"/>
  <c r="K718" i="7"/>
  <c r="N718" i="7" s="1"/>
  <c r="K730" i="7"/>
  <c r="K742" i="7"/>
  <c r="N742" i="7" s="1"/>
  <c r="K754" i="7"/>
  <c r="K766" i="7"/>
  <c r="K778" i="7"/>
  <c r="K790" i="7"/>
  <c r="K802" i="7"/>
  <c r="K814" i="7"/>
  <c r="K826" i="7"/>
  <c r="N826" i="7" s="1"/>
  <c r="K838" i="7"/>
  <c r="N838" i="7" s="1"/>
  <c r="K850" i="7"/>
  <c r="N850" i="7" s="1"/>
  <c r="K862" i="7"/>
  <c r="N862" i="7" s="1"/>
  <c r="K874" i="7"/>
  <c r="K886" i="7"/>
  <c r="N886" i="7" s="1"/>
  <c r="K898" i="7"/>
  <c r="K910" i="7"/>
  <c r="K922" i="7"/>
  <c r="K934" i="7"/>
  <c r="K946" i="7"/>
  <c r="K958" i="7"/>
  <c r="K970" i="7"/>
  <c r="K982" i="7"/>
  <c r="N982" i="7" s="1"/>
  <c r="K994" i="7"/>
  <c r="N994" i="7" s="1"/>
  <c r="K1006" i="7"/>
  <c r="N1006" i="7" s="1"/>
  <c r="K1018" i="7"/>
  <c r="K1030" i="7"/>
  <c r="N1030" i="7" s="1"/>
  <c r="K1042" i="7"/>
  <c r="K1054" i="7"/>
  <c r="K1066" i="7"/>
  <c r="K1078" i="7"/>
  <c r="N1078" i="7" s="1"/>
  <c r="K1090" i="7"/>
  <c r="K1102" i="7"/>
  <c r="K1114" i="7"/>
  <c r="N1114" i="7" s="1"/>
  <c r="K1126" i="7"/>
  <c r="N1126" i="7" s="1"/>
  <c r="K1138" i="7"/>
  <c r="K1150" i="7"/>
  <c r="N1150" i="7" s="1"/>
  <c r="K1162" i="7"/>
  <c r="K1174" i="7"/>
  <c r="N1174" i="7" s="1"/>
  <c r="K1186" i="7"/>
  <c r="K1198" i="7"/>
  <c r="K1210" i="7"/>
  <c r="K1222" i="7"/>
  <c r="K1234" i="7"/>
  <c r="K1246" i="7"/>
  <c r="K1258" i="7"/>
  <c r="K1270" i="7"/>
  <c r="K1282" i="7"/>
  <c r="N1282" i="7" s="1"/>
  <c r="K1294" i="7"/>
  <c r="N1294" i="7" s="1"/>
  <c r="K1306" i="7"/>
  <c r="K1318" i="7"/>
  <c r="N1318" i="7" s="1"/>
  <c r="K1330" i="7"/>
  <c r="K1342" i="7"/>
  <c r="K1354" i="7"/>
  <c r="K1366" i="7"/>
  <c r="N1366" i="7" s="1"/>
  <c r="K1378" i="7"/>
  <c r="K1390" i="7"/>
  <c r="K1402" i="7"/>
  <c r="N1402" i="7" s="1"/>
  <c r="K1414" i="7"/>
  <c r="N1414" i="7" s="1"/>
  <c r="K1426" i="7"/>
  <c r="N1426" i="7" s="1"/>
  <c r="K1438" i="7"/>
  <c r="N1438" i="7" s="1"/>
  <c r="K1450" i="7"/>
  <c r="K1462" i="7"/>
  <c r="N1462" i="7" s="1"/>
  <c r="K1474" i="7"/>
  <c r="K1486" i="7"/>
  <c r="K1498" i="7"/>
  <c r="K1510" i="7"/>
  <c r="N1510" i="7" s="1"/>
  <c r="K1522" i="7"/>
  <c r="K1534" i="7"/>
  <c r="K1546" i="7"/>
  <c r="N1546" i="7" s="1"/>
  <c r="K1558" i="7"/>
  <c r="N1558" i="7" s="1"/>
  <c r="K1570" i="7"/>
  <c r="K1582" i="7"/>
  <c r="N1582" i="7" s="1"/>
  <c r="K1594" i="7"/>
  <c r="K1606" i="7"/>
  <c r="K1618" i="7"/>
  <c r="K1630" i="7"/>
  <c r="K1642" i="7"/>
  <c r="K1654" i="7"/>
  <c r="N1654" i="7" s="1"/>
  <c r="K1666" i="7"/>
  <c r="K1678" i="7"/>
  <c r="K1690" i="7"/>
  <c r="N1690" i="7" s="1"/>
  <c r="K1702" i="7"/>
  <c r="N1702" i="7" s="1"/>
  <c r="K1714" i="7"/>
  <c r="N1714" i="7" s="1"/>
  <c r="K1726" i="7"/>
  <c r="N1726" i="7" s="1"/>
  <c r="K1738" i="7"/>
  <c r="K1750" i="7"/>
  <c r="N1750" i="7" s="1"/>
  <c r="K1762" i="7"/>
  <c r="K1774" i="7"/>
  <c r="K1786" i="7"/>
  <c r="K1798" i="7"/>
  <c r="N1798" i="7" s="1"/>
  <c r="L28" i="7"/>
  <c r="O28" i="7" s="1"/>
  <c r="L40" i="7"/>
  <c r="L52" i="7"/>
  <c r="O52" i="7" s="1"/>
  <c r="L64" i="7"/>
  <c r="O64" i="7" s="1"/>
  <c r="L76" i="7"/>
  <c r="O76" i="7" s="1"/>
  <c r="L88" i="7"/>
  <c r="O88" i="7" s="1"/>
  <c r="L100" i="7"/>
  <c r="L112" i="7"/>
  <c r="O112" i="7" s="1"/>
  <c r="L124" i="7"/>
  <c r="L136" i="7"/>
  <c r="L148" i="7"/>
  <c r="L160" i="7"/>
  <c r="O160" i="7" s="1"/>
  <c r="L172" i="7"/>
  <c r="L184" i="7"/>
  <c r="O184" i="7" s="1"/>
  <c r="L196" i="7"/>
  <c r="L208" i="7"/>
  <c r="O208" i="7" s="1"/>
  <c r="L220" i="7"/>
  <c r="O220" i="7" s="1"/>
  <c r="L232" i="7"/>
  <c r="O232" i="7" s="1"/>
  <c r="L244" i="7"/>
  <c r="L256" i="7"/>
  <c r="L268" i="7"/>
  <c r="L280" i="7"/>
  <c r="L292" i="7"/>
  <c r="L304" i="7"/>
  <c r="L316" i="7"/>
  <c r="O316" i="7" s="1"/>
  <c r="L328" i="7"/>
  <c r="O328" i="7" s="1"/>
  <c r="L340" i="7"/>
  <c r="L352" i="7"/>
  <c r="O352" i="7" s="1"/>
  <c r="L364" i="7"/>
  <c r="O364" i="7" s="1"/>
  <c r="L376" i="7"/>
  <c r="O376" i="7" s="1"/>
  <c r="L388" i="7"/>
  <c r="L400" i="7"/>
  <c r="O400" i="7" s="1"/>
  <c r="L412" i="7"/>
  <c r="O412" i="7" s="1"/>
  <c r="L424" i="7"/>
  <c r="L436" i="7"/>
  <c r="L448" i="7"/>
  <c r="L460" i="7"/>
  <c r="L472" i="7"/>
  <c r="L484" i="7"/>
  <c r="O484" i="7" s="1"/>
  <c r="L496" i="7"/>
  <c r="O496" i="7" s="1"/>
  <c r="L508" i="7"/>
  <c r="O508" i="7" s="1"/>
  <c r="L520" i="7"/>
  <c r="O520" i="7" s="1"/>
  <c r="L532" i="7"/>
  <c r="O532" i="7" s="1"/>
  <c r="L544" i="7"/>
  <c r="O544" i="7" s="1"/>
  <c r="L556" i="7"/>
  <c r="O556" i="7" s="1"/>
  <c r="L568" i="7"/>
  <c r="O568" i="7" s="1"/>
  <c r="L580" i="7"/>
  <c r="O580" i="7" s="1"/>
  <c r="L592" i="7"/>
  <c r="L604" i="7"/>
  <c r="O604" i="7" s="1"/>
  <c r="L616" i="7"/>
  <c r="O616" i="7" s="1"/>
  <c r="L628" i="7"/>
  <c r="O628" i="7" s="1"/>
  <c r="L640" i="7"/>
  <c r="O640" i="7" s="1"/>
  <c r="L652" i="7"/>
  <c r="O652" i="7" s="1"/>
  <c r="L664" i="7"/>
  <c r="O664" i="7" s="1"/>
  <c r="L676" i="7"/>
  <c r="O676" i="7" s="1"/>
  <c r="L688" i="7"/>
  <c r="O688" i="7" s="1"/>
  <c r="L700" i="7"/>
  <c r="O700" i="7" s="1"/>
  <c r="L712" i="7"/>
  <c r="L724" i="7"/>
  <c r="O724" i="7" s="1"/>
  <c r="L736" i="7"/>
  <c r="O736" i="7" s="1"/>
  <c r="L748" i="7"/>
  <c r="L760" i="7"/>
  <c r="L772" i="7"/>
  <c r="O772" i="7" s="1"/>
  <c r="L784" i="7"/>
  <c r="L796" i="7"/>
  <c r="O796" i="7" s="1"/>
  <c r="L808" i="7"/>
  <c r="L820" i="7"/>
  <c r="L832" i="7"/>
  <c r="O832" i="7" s="1"/>
  <c r="L844" i="7"/>
  <c r="L856" i="7"/>
  <c r="L868" i="7"/>
  <c r="O868" i="7" s="1"/>
  <c r="L880" i="7"/>
  <c r="L892" i="7"/>
  <c r="L904" i="7"/>
  <c r="O904" i="7" s="1"/>
  <c r="L916" i="7"/>
  <c r="O916" i="7" s="1"/>
  <c r="L928" i="7"/>
  <c r="O928" i="7" s="1"/>
  <c r="L940" i="7"/>
  <c r="O940" i="7" s="1"/>
  <c r="L952" i="7"/>
  <c r="O952" i="7" s="1"/>
  <c r="L964" i="7"/>
  <c r="L976" i="7"/>
  <c r="O976" i="7" s="1"/>
  <c r="L988" i="7"/>
  <c r="L1000" i="7"/>
  <c r="O1000" i="7" s="1"/>
  <c r="L1012" i="7"/>
  <c r="L1024" i="7"/>
  <c r="O1024" i="7" s="1"/>
  <c r="L1036" i="7"/>
  <c r="L1048" i="7"/>
  <c r="O1048" i="7" s="1"/>
  <c r="L1060" i="7"/>
  <c r="O1060" i="7" s="1"/>
  <c r="L1072" i="7"/>
  <c r="O1072" i="7" s="1"/>
  <c r="L1084" i="7"/>
  <c r="O1084" i="7" s="1"/>
  <c r="L1096" i="7"/>
  <c r="O1096" i="7" s="1"/>
  <c r="L1108" i="7"/>
  <c r="O1108" i="7" s="1"/>
  <c r="L1120" i="7"/>
  <c r="O1120" i="7" s="1"/>
  <c r="L1132" i="7"/>
  <c r="O1132" i="7" s="1"/>
  <c r="L1144" i="7"/>
  <c r="O1144" i="7" s="1"/>
  <c r="L1156" i="7"/>
  <c r="O1156" i="7" s="1"/>
  <c r="L1168" i="7"/>
  <c r="L1180" i="7"/>
  <c r="L1192" i="7"/>
  <c r="O1192" i="7" s="1"/>
  <c r="L1204" i="7"/>
  <c r="O1204" i="7" s="1"/>
  <c r="L1216" i="7"/>
  <c r="O1216" i="7" s="1"/>
  <c r="L1228" i="7"/>
  <c r="O1228" i="7" s="1"/>
  <c r="L1240" i="7"/>
  <c r="O1240" i="7" s="1"/>
  <c r="L1252" i="7"/>
  <c r="L1264" i="7"/>
  <c r="O1264" i="7" s="1"/>
  <c r="L1276" i="7"/>
  <c r="O1276" i="7" s="1"/>
  <c r="L1288" i="7"/>
  <c r="O1288" i="7" s="1"/>
  <c r="L1300" i="7"/>
  <c r="O1300" i="7" s="1"/>
  <c r="L1312" i="7"/>
  <c r="O1312" i="7" s="1"/>
  <c r="L1324" i="7"/>
  <c r="L1336" i="7"/>
  <c r="O1336" i="7" s="1"/>
  <c r="L1348" i="7"/>
  <c r="O1348" i="7" s="1"/>
  <c r="L1360" i="7"/>
  <c r="O1360" i="7" s="1"/>
  <c r="L1372" i="7"/>
  <c r="L1384" i="7"/>
  <c r="O1384" i="7" s="1"/>
  <c r="L1396" i="7"/>
  <c r="O1396" i="7" s="1"/>
  <c r="L1408" i="7"/>
  <c r="O1408" i="7" s="1"/>
  <c r="L1420" i="7"/>
  <c r="O1420" i="7" s="1"/>
  <c r="L1432" i="7"/>
  <c r="L1444" i="7"/>
  <c r="L1456" i="7"/>
  <c r="L1468" i="7"/>
  <c r="L1480" i="7"/>
  <c r="L1492" i="7"/>
  <c r="O1492" i="7" s="1"/>
  <c r="L1504" i="7"/>
  <c r="O1504" i="7" s="1"/>
  <c r="L1516" i="7"/>
  <c r="O1516" i="7" s="1"/>
  <c r="L1528" i="7"/>
  <c r="O1528" i="7" s="1"/>
  <c r="L1540" i="7"/>
  <c r="L1552" i="7"/>
  <c r="O1552" i="7" s="1"/>
  <c r="L1564" i="7"/>
  <c r="O1564" i="7" s="1"/>
  <c r="L1576" i="7"/>
  <c r="L1588" i="7"/>
  <c r="L1600" i="7"/>
  <c r="L1612" i="7"/>
  <c r="L1624" i="7"/>
  <c r="O1624" i="7" s="1"/>
  <c r="L1636" i="7"/>
  <c r="O1636" i="7" s="1"/>
  <c r="L1648" i="7"/>
  <c r="O1648" i="7" s="1"/>
  <c r="L1660" i="7"/>
  <c r="O1660" i="7" s="1"/>
  <c r="L1672" i="7"/>
  <c r="O1672" i="7" s="1"/>
  <c r="L1684" i="7"/>
  <c r="O1684" i="7" s="1"/>
  <c r="L1696" i="7"/>
  <c r="O1696" i="7" s="1"/>
  <c r="L1708" i="7"/>
  <c r="L1720" i="7"/>
  <c r="O1720" i="7" s="1"/>
  <c r="L1732" i="7"/>
  <c r="L1744" i="7"/>
  <c r="L1756" i="7"/>
  <c r="L1768" i="7"/>
  <c r="O1768" i="7" s="1"/>
  <c r="L1780" i="7"/>
  <c r="O1780" i="7" s="1"/>
  <c r="L1792" i="7"/>
  <c r="O1792" i="7" s="1"/>
  <c r="E3" i="7"/>
  <c r="F3" i="7" s="1"/>
  <c r="J22" i="7"/>
  <c r="J34" i="7"/>
  <c r="M34" i="7" s="1"/>
  <c r="E15" i="7"/>
  <c r="J46" i="7"/>
  <c r="M46" i="7" s="1"/>
  <c r="E27" i="7"/>
  <c r="J58" i="7"/>
  <c r="M58" i="7" s="1"/>
  <c r="E39" i="7"/>
  <c r="J70" i="7"/>
  <c r="E51" i="7"/>
  <c r="J82" i="7"/>
  <c r="E63" i="7"/>
  <c r="J94" i="7"/>
  <c r="M94" i="7" s="1"/>
  <c r="E75" i="7"/>
  <c r="J106" i="7"/>
  <c r="E87" i="7"/>
  <c r="J118" i="7"/>
  <c r="E99" i="7"/>
  <c r="J130" i="7"/>
  <c r="E111" i="7"/>
  <c r="J142" i="7"/>
  <c r="E123" i="7"/>
  <c r="J154" i="7"/>
  <c r="M154" i="7" s="1"/>
  <c r="E135" i="7"/>
  <c r="J166" i="7"/>
  <c r="E147" i="7"/>
  <c r="J178" i="7"/>
  <c r="M178" i="7" s="1"/>
  <c r="E159" i="7"/>
  <c r="J190" i="7"/>
  <c r="E171" i="7"/>
  <c r="J202" i="7"/>
  <c r="M202" i="7" s="1"/>
  <c r="E183" i="7"/>
  <c r="J214" i="7"/>
  <c r="E195" i="7"/>
  <c r="J226" i="7"/>
  <c r="M226" i="7" s="1"/>
  <c r="E207" i="7"/>
  <c r="J238" i="7"/>
  <c r="M238" i="7" s="1"/>
  <c r="E219" i="7"/>
  <c r="J250" i="7"/>
  <c r="E231" i="7"/>
  <c r="J262" i="7"/>
  <c r="E243" i="7"/>
  <c r="J274" i="7"/>
  <c r="E255" i="7"/>
  <c r="J286" i="7"/>
  <c r="E267" i="7"/>
  <c r="J298" i="7"/>
  <c r="M298" i="7" s="1"/>
  <c r="E279" i="7"/>
  <c r="J310" i="7"/>
  <c r="E291" i="7"/>
  <c r="J322" i="7"/>
  <c r="E303" i="7"/>
  <c r="J334" i="7"/>
  <c r="E315" i="7"/>
  <c r="J346" i="7"/>
  <c r="E327" i="7"/>
  <c r="J358" i="7"/>
  <c r="E339" i="7"/>
  <c r="J370" i="7"/>
  <c r="E351" i="7"/>
  <c r="J382" i="7"/>
  <c r="M382" i="7" s="1"/>
  <c r="E363" i="7"/>
  <c r="J394" i="7"/>
  <c r="E375" i="7"/>
  <c r="J406" i="7"/>
  <c r="E387" i="7"/>
  <c r="J418" i="7"/>
  <c r="E399" i="7"/>
  <c r="J430" i="7"/>
  <c r="E411" i="7"/>
  <c r="J442" i="7"/>
  <c r="M442" i="7" s="1"/>
  <c r="E423" i="7"/>
  <c r="J454" i="7"/>
  <c r="E435" i="7"/>
  <c r="J466" i="7"/>
  <c r="E447" i="7"/>
  <c r="J478" i="7"/>
  <c r="E459" i="7"/>
  <c r="J490" i="7"/>
  <c r="E471" i="7"/>
  <c r="J502" i="7"/>
  <c r="E483" i="7"/>
  <c r="J514" i="7"/>
  <c r="M514" i="7" s="1"/>
  <c r="E495" i="7"/>
  <c r="J526" i="7"/>
  <c r="M526" i="7" s="1"/>
  <c r="E507" i="7"/>
  <c r="J538" i="7"/>
  <c r="E519" i="7"/>
  <c r="J550" i="7"/>
  <c r="E531" i="7"/>
  <c r="J562" i="7"/>
  <c r="E543" i="7"/>
  <c r="J574" i="7"/>
  <c r="E555" i="7"/>
  <c r="J586" i="7"/>
  <c r="M586" i="7" s="1"/>
  <c r="E567" i="7"/>
  <c r="J598" i="7"/>
  <c r="E579" i="7"/>
  <c r="J610" i="7"/>
  <c r="E591" i="7"/>
  <c r="J622" i="7"/>
  <c r="M622" i="7" s="1"/>
  <c r="E603" i="7"/>
  <c r="J634" i="7"/>
  <c r="E615" i="7"/>
  <c r="J646" i="7"/>
  <c r="E627" i="7"/>
  <c r="J658" i="7"/>
  <c r="M658" i="7" s="1"/>
  <c r="E639" i="7"/>
  <c r="J670" i="7"/>
  <c r="M670" i="7" s="1"/>
  <c r="E651" i="7"/>
  <c r="J682" i="7"/>
  <c r="E663" i="7"/>
  <c r="J694" i="7"/>
  <c r="E675" i="7"/>
  <c r="J706" i="7"/>
  <c r="E687" i="7"/>
  <c r="J718" i="7"/>
  <c r="E699" i="7"/>
  <c r="J730" i="7"/>
  <c r="M730" i="7" s="1"/>
  <c r="E711" i="7"/>
  <c r="J742" i="7"/>
  <c r="E723" i="7"/>
  <c r="J754" i="7"/>
  <c r="M754" i="7" s="1"/>
  <c r="E735" i="7"/>
  <c r="J766" i="7"/>
  <c r="E747" i="7"/>
  <c r="J778" i="7"/>
  <c r="E759" i="7"/>
  <c r="J790" i="7"/>
  <c r="E771" i="7"/>
  <c r="J802" i="7"/>
  <c r="M802" i="7" s="1"/>
  <c r="E783" i="7"/>
  <c r="J814" i="7"/>
  <c r="M814" i="7" s="1"/>
  <c r="E795" i="7"/>
  <c r="J826" i="7"/>
  <c r="E807" i="7"/>
  <c r="J838" i="7"/>
  <c r="E819" i="7"/>
  <c r="J850" i="7"/>
  <c r="E831" i="7"/>
  <c r="J862" i="7"/>
  <c r="E843" i="7"/>
  <c r="J874" i="7"/>
  <c r="M874" i="7" s="1"/>
  <c r="E855" i="7"/>
  <c r="J886" i="7"/>
  <c r="E867" i="7"/>
  <c r="J898" i="7"/>
  <c r="M898" i="7" s="1"/>
  <c r="E879" i="7"/>
  <c r="J910" i="7"/>
  <c r="M910" i="7" s="1"/>
  <c r="E891" i="7"/>
  <c r="J922" i="7"/>
  <c r="E903" i="7"/>
  <c r="J934" i="7"/>
  <c r="E915" i="7"/>
  <c r="J946" i="7"/>
  <c r="M946" i="7" s="1"/>
  <c r="E927" i="7"/>
  <c r="J958" i="7"/>
  <c r="M958" i="7" s="1"/>
  <c r="E939" i="7"/>
  <c r="J970" i="7"/>
  <c r="E951" i="7"/>
  <c r="J982" i="7"/>
  <c r="E963" i="7"/>
  <c r="J994" i="7"/>
  <c r="E975" i="7"/>
  <c r="J1006" i="7"/>
  <c r="E987" i="7"/>
  <c r="J1018" i="7"/>
  <c r="M1018" i="7" s="1"/>
  <c r="E999" i="7"/>
  <c r="J1030" i="7"/>
  <c r="E1011" i="7"/>
  <c r="J1042" i="7"/>
  <c r="M1042" i="7" s="1"/>
  <c r="E1023" i="7"/>
  <c r="J1054" i="7"/>
  <c r="E1035" i="7"/>
  <c r="J1066" i="7"/>
  <c r="E1047" i="7"/>
  <c r="J1078" i="7"/>
  <c r="E1059" i="7"/>
  <c r="J1090" i="7"/>
  <c r="M1090" i="7" s="1"/>
  <c r="E1071" i="7"/>
  <c r="J1102" i="7"/>
  <c r="M1102" i="7" s="1"/>
  <c r="E1083" i="7"/>
  <c r="J1114" i="7"/>
  <c r="E1095" i="7"/>
  <c r="J1126" i="7"/>
  <c r="E1107" i="7"/>
  <c r="J1138" i="7"/>
  <c r="E1119" i="7"/>
  <c r="J1150" i="7"/>
  <c r="E1131" i="7"/>
  <c r="J1162" i="7"/>
  <c r="E1143" i="7"/>
  <c r="J1174" i="7"/>
  <c r="E1155" i="7"/>
  <c r="J1186" i="7"/>
  <c r="E1167" i="7"/>
  <c r="J1198" i="7"/>
  <c r="E1179" i="7"/>
  <c r="J1210" i="7"/>
  <c r="E1191" i="7"/>
  <c r="J1222" i="7"/>
  <c r="E1203" i="7"/>
  <c r="J1234" i="7"/>
  <c r="E1215" i="7"/>
  <c r="J1246" i="7"/>
  <c r="M1246" i="7" s="1"/>
  <c r="E1227" i="7"/>
  <c r="J1258" i="7"/>
  <c r="E1239" i="7"/>
  <c r="J1270" i="7"/>
  <c r="E1251" i="7"/>
  <c r="J1282" i="7"/>
  <c r="E1263" i="7"/>
  <c r="J1294" i="7"/>
  <c r="E1275" i="7"/>
  <c r="J1306" i="7"/>
  <c r="M1306" i="7" s="1"/>
  <c r="E1287" i="7"/>
  <c r="J1318" i="7"/>
  <c r="E1299" i="7"/>
  <c r="J1330" i="7"/>
  <c r="E1311" i="7"/>
  <c r="J1342" i="7"/>
  <c r="M1342" i="7" s="1"/>
  <c r="E1323" i="7"/>
  <c r="J1354" i="7"/>
  <c r="E1335" i="7"/>
  <c r="J1366" i="7"/>
  <c r="E1347" i="7"/>
  <c r="J1378" i="7"/>
  <c r="M1378" i="7" s="1"/>
  <c r="E1359" i="7"/>
  <c r="J1390" i="7"/>
  <c r="M1390" i="7" s="1"/>
  <c r="E1371" i="7"/>
  <c r="J1402" i="7"/>
  <c r="E1383" i="7"/>
  <c r="J1414" i="7"/>
  <c r="E1395" i="7"/>
  <c r="J1426" i="7"/>
  <c r="E1407" i="7"/>
  <c r="J1438" i="7"/>
  <c r="E1419" i="7"/>
  <c r="J1450" i="7"/>
  <c r="M1450" i="7" s="1"/>
  <c r="E1431" i="7"/>
  <c r="J1462" i="7"/>
  <c r="E1443" i="7"/>
  <c r="J1474" i="7"/>
  <c r="M1474" i="7" s="1"/>
  <c r="E1455" i="7"/>
  <c r="J1486" i="7"/>
  <c r="E1467" i="7"/>
  <c r="J1498" i="7"/>
  <c r="E1479" i="7"/>
  <c r="J1510" i="7"/>
  <c r="E1491" i="7"/>
  <c r="J1522" i="7"/>
  <c r="M1522" i="7" s="1"/>
  <c r="E1503" i="7"/>
  <c r="J1534" i="7"/>
  <c r="M1534" i="7" s="1"/>
  <c r="E1515" i="7"/>
  <c r="J1546" i="7"/>
  <c r="E1527" i="7"/>
  <c r="J1558" i="7"/>
  <c r="E1539" i="7"/>
  <c r="J1570" i="7"/>
  <c r="E1551" i="7"/>
  <c r="J1582" i="7"/>
  <c r="E1563" i="7"/>
  <c r="J1594" i="7"/>
  <c r="E1575" i="7"/>
  <c r="J1606" i="7"/>
  <c r="E1587" i="7"/>
  <c r="J1618" i="7"/>
  <c r="E1599" i="7"/>
  <c r="J1630" i="7"/>
  <c r="E1611" i="7"/>
  <c r="J1642" i="7"/>
  <c r="E1623" i="7"/>
  <c r="J1654" i="7"/>
  <c r="E1635" i="7"/>
  <c r="J1666" i="7"/>
  <c r="M1666" i="7" s="1"/>
  <c r="E1647" i="7"/>
  <c r="J1678" i="7"/>
  <c r="M1678" i="7" s="1"/>
  <c r="E1659" i="7"/>
  <c r="J1690" i="7"/>
  <c r="E1671" i="7"/>
  <c r="J1702" i="7"/>
  <c r="E1683" i="7"/>
  <c r="J1714" i="7"/>
  <c r="E1695" i="7"/>
  <c r="J1726" i="7"/>
  <c r="E1707" i="7"/>
  <c r="J1738" i="7"/>
  <c r="M1738" i="7" s="1"/>
  <c r="E1719" i="7"/>
  <c r="J1750" i="7"/>
  <c r="E1731" i="7"/>
  <c r="J1762" i="7"/>
  <c r="M1762" i="7" s="1"/>
  <c r="E1743" i="7"/>
  <c r="J1774" i="7"/>
  <c r="E1755" i="7"/>
  <c r="J1786" i="7"/>
  <c r="M1786" i="7" s="1"/>
  <c r="E1767" i="7"/>
  <c r="J1798" i="7"/>
  <c r="E1779" i="7"/>
  <c r="Q2376" i="7"/>
  <c r="T2376" i="7" s="1"/>
  <c r="R2376" i="7"/>
  <c r="U2376" i="7" s="1"/>
  <c r="N2289" i="7"/>
  <c r="R2218" i="7"/>
  <c r="U2218" i="7" s="1"/>
  <c r="M1914" i="7"/>
  <c r="O1937" i="7"/>
  <c r="N2216" i="7"/>
  <c r="M2216" i="7"/>
  <c r="P2332" i="7"/>
  <c r="S2332" i="7" s="1"/>
  <c r="V2332" i="7" s="1"/>
  <c r="Q2332" i="7"/>
  <c r="T2332" i="7" s="1"/>
  <c r="S2414" i="7"/>
  <c r="V2414" i="7" s="1"/>
  <c r="O1902" i="7"/>
  <c r="O1806" i="7"/>
  <c r="K450" i="7"/>
  <c r="K510" i="7"/>
  <c r="K558" i="7"/>
  <c r="N558" i="7" s="1"/>
  <c r="K642" i="7"/>
  <c r="K702" i="7"/>
  <c r="K762" i="7"/>
  <c r="K822" i="7"/>
  <c r="N822" i="7" s="1"/>
  <c r="K882" i="7"/>
  <c r="K966" i="7"/>
  <c r="K1038" i="7"/>
  <c r="N1038" i="7" s="1"/>
  <c r="K1110" i="7"/>
  <c r="N1110" i="7" s="1"/>
  <c r="K1170" i="7"/>
  <c r="N1170" i="7" s="1"/>
  <c r="K1278" i="7"/>
  <c r="N1278" i="7" s="1"/>
  <c r="K1758" i="7"/>
  <c r="N1758" i="7" s="1"/>
  <c r="L36" i="7"/>
  <c r="O36" i="7" s="1"/>
  <c r="L96" i="7"/>
  <c r="L180" i="7"/>
  <c r="O180" i="7" s="1"/>
  <c r="L240" i="7"/>
  <c r="L300" i="7"/>
  <c r="O300" i="7" s="1"/>
  <c r="L360" i="7"/>
  <c r="O360" i="7" s="1"/>
  <c r="L420" i="7"/>
  <c r="L492" i="7"/>
  <c r="O492" i="7" s="1"/>
  <c r="L552" i="7"/>
  <c r="L612" i="7"/>
  <c r="O612" i="7" s="1"/>
  <c r="L672" i="7"/>
  <c r="L720" i="7"/>
  <c r="L780" i="7"/>
  <c r="L852" i="7"/>
  <c r="L900" i="7"/>
  <c r="O900" i="7" s="1"/>
  <c r="L960" i="7"/>
  <c r="L1020" i="7"/>
  <c r="O1020" i="7" s="1"/>
  <c r="L1080" i="7"/>
  <c r="O1080" i="7" s="1"/>
  <c r="L1140" i="7"/>
  <c r="L1200" i="7"/>
  <c r="O1200" i="7" s="1"/>
  <c r="L1260" i="7"/>
  <c r="O1260" i="7" s="1"/>
  <c r="L1332" i="7"/>
  <c r="O1332" i="7" s="1"/>
  <c r="L1380" i="7"/>
  <c r="O1380" i="7" s="1"/>
  <c r="L1452" i="7"/>
  <c r="O1452" i="7" s="1"/>
  <c r="L1512" i="7"/>
  <c r="L1584" i="7"/>
  <c r="L1632" i="7"/>
  <c r="O1632" i="7" s="1"/>
  <c r="L1692" i="7"/>
  <c r="O1692" i="7" s="1"/>
  <c r="L1764" i="7"/>
  <c r="O1764" i="7" s="1"/>
  <c r="J54" i="7"/>
  <c r="M54" i="7" s="1"/>
  <c r="E35" i="7"/>
  <c r="J114" i="7"/>
  <c r="E95" i="7"/>
  <c r="J174" i="7"/>
  <c r="E155" i="7"/>
  <c r="J234" i="7"/>
  <c r="E215" i="7"/>
  <c r="J282" i="7"/>
  <c r="M282" i="7" s="1"/>
  <c r="E263" i="7"/>
  <c r="J342" i="7"/>
  <c r="E323" i="7"/>
  <c r="J378" i="7"/>
  <c r="E359" i="7"/>
  <c r="J438" i="7"/>
  <c r="M438" i="7" s="1"/>
  <c r="E419" i="7"/>
  <c r="J498" i="7"/>
  <c r="E479" i="7"/>
  <c r="J558" i="7"/>
  <c r="E539" i="7"/>
  <c r="J630" i="7"/>
  <c r="M630" i="7" s="1"/>
  <c r="E611" i="7"/>
  <c r="J690" i="7"/>
  <c r="M690" i="7" s="1"/>
  <c r="E671" i="7"/>
  <c r="J750" i="7"/>
  <c r="E731" i="7"/>
  <c r="J810" i="7"/>
  <c r="M810" i="7" s="1"/>
  <c r="E791" i="7"/>
  <c r="J870" i="7"/>
  <c r="M870" i="7" s="1"/>
  <c r="E851" i="7"/>
  <c r="J930" i="7"/>
  <c r="E911" i="7"/>
  <c r="J990" i="7"/>
  <c r="M990" i="7" s="1"/>
  <c r="E971" i="7"/>
  <c r="J1026" i="7"/>
  <c r="M1026" i="7" s="1"/>
  <c r="E1007" i="7"/>
  <c r="J1086" i="7"/>
  <c r="E1067" i="7"/>
  <c r="J1134" i="7"/>
  <c r="E1115" i="7"/>
  <c r="J1194" i="7"/>
  <c r="E1175" i="7"/>
  <c r="J1254" i="7"/>
  <c r="E1235" i="7"/>
  <c r="J1314" i="7"/>
  <c r="E1295" i="7"/>
  <c r="E1355" i="7"/>
  <c r="J1374" i="7"/>
  <c r="J1434" i="7"/>
  <c r="E1415" i="7"/>
  <c r="J1494" i="7"/>
  <c r="E1475" i="7"/>
  <c r="J1566" i="7"/>
  <c r="E1547" i="7"/>
  <c r="J1626" i="7"/>
  <c r="E1607" i="7"/>
  <c r="J1686" i="7"/>
  <c r="E1667" i="7"/>
  <c r="J1758" i="7"/>
  <c r="E1739" i="7"/>
  <c r="N1983" i="7"/>
  <c r="M1936" i="7"/>
  <c r="O1936" i="7"/>
  <c r="K44" i="7"/>
  <c r="N44" i="7" s="1"/>
  <c r="K116" i="7"/>
  <c r="N116" i="7" s="1"/>
  <c r="K23" i="7"/>
  <c r="K35" i="7"/>
  <c r="K47" i="7"/>
  <c r="N47" i="7" s="1"/>
  <c r="K59" i="7"/>
  <c r="K71" i="7"/>
  <c r="K83" i="7"/>
  <c r="K95" i="7"/>
  <c r="K107" i="7"/>
  <c r="K119" i="7"/>
  <c r="K131" i="7"/>
  <c r="N131" i="7" s="1"/>
  <c r="K143" i="7"/>
  <c r="N143" i="7" s="1"/>
  <c r="K155" i="7"/>
  <c r="K167" i="7"/>
  <c r="N167" i="7" s="1"/>
  <c r="K179" i="7"/>
  <c r="K191" i="7"/>
  <c r="N191" i="7" s="1"/>
  <c r="K203" i="7"/>
  <c r="K215" i="7"/>
  <c r="K227" i="7"/>
  <c r="K239" i="7"/>
  <c r="K251" i="7"/>
  <c r="K263" i="7"/>
  <c r="K275" i="7"/>
  <c r="N275" i="7" s="1"/>
  <c r="K287" i="7"/>
  <c r="N287" i="7" s="1"/>
  <c r="K299" i="7"/>
  <c r="K311" i="7"/>
  <c r="K323" i="7"/>
  <c r="K335" i="7"/>
  <c r="N335" i="7" s="1"/>
  <c r="K347" i="7"/>
  <c r="K359" i="7"/>
  <c r="K371" i="7"/>
  <c r="N371" i="7" s="1"/>
  <c r="K383" i="7"/>
  <c r="K395" i="7"/>
  <c r="K407" i="7"/>
  <c r="K419" i="7"/>
  <c r="K431" i="7"/>
  <c r="N431" i="7" s="1"/>
  <c r="K443" i="7"/>
  <c r="K455" i="7"/>
  <c r="K467" i="7"/>
  <c r="K479" i="7"/>
  <c r="K491" i="7"/>
  <c r="K503" i="7"/>
  <c r="K515" i="7"/>
  <c r="K527" i="7"/>
  <c r="K539" i="7"/>
  <c r="K551" i="7"/>
  <c r="K563" i="7"/>
  <c r="K575" i="7"/>
  <c r="N575" i="7" s="1"/>
  <c r="K587" i="7"/>
  <c r="N587" i="7" s="1"/>
  <c r="K599" i="7"/>
  <c r="K611" i="7"/>
  <c r="K623" i="7"/>
  <c r="K635" i="7"/>
  <c r="K647" i="7"/>
  <c r="K659" i="7"/>
  <c r="N659" i="7" s="1"/>
  <c r="K671" i="7"/>
  <c r="K683" i="7"/>
  <c r="K695" i="7"/>
  <c r="K707" i="7"/>
  <c r="N707" i="7" s="1"/>
  <c r="K719" i="7"/>
  <c r="N719" i="7" s="1"/>
  <c r="K731" i="7"/>
  <c r="N731" i="7" s="1"/>
  <c r="K743" i="7"/>
  <c r="K755" i="7"/>
  <c r="K767" i="7"/>
  <c r="K779" i="7"/>
  <c r="K791" i="7"/>
  <c r="K803" i="7"/>
  <c r="K815" i="7"/>
  <c r="K827" i="7"/>
  <c r="K839" i="7"/>
  <c r="K851" i="7"/>
  <c r="K863" i="7"/>
  <c r="N863" i="7" s="1"/>
  <c r="K875" i="7"/>
  <c r="N875" i="7" s="1"/>
  <c r="K887" i="7"/>
  <c r="K899" i="7"/>
  <c r="K911" i="7"/>
  <c r="N911" i="7" s="1"/>
  <c r="K923" i="7"/>
  <c r="K935" i="7"/>
  <c r="K947" i="7"/>
  <c r="K959" i="7"/>
  <c r="K971" i="7"/>
  <c r="K983" i="7"/>
  <c r="K995" i="7"/>
  <c r="N995" i="7" s="1"/>
  <c r="K1007" i="7"/>
  <c r="N1007" i="7" s="1"/>
  <c r="K1019" i="7"/>
  <c r="N1019" i="7" s="1"/>
  <c r="K1031" i="7"/>
  <c r="K1043" i="7"/>
  <c r="K1055" i="7"/>
  <c r="N1055" i="7" s="1"/>
  <c r="K1067" i="7"/>
  <c r="K1079" i="7"/>
  <c r="K1091" i="7"/>
  <c r="N1091" i="7" s="1"/>
  <c r="K1103" i="7"/>
  <c r="K1115" i="7"/>
  <c r="K1127" i="7"/>
  <c r="K1139" i="7"/>
  <c r="K1151" i="7"/>
  <c r="N1151" i="7" s="1"/>
  <c r="K1163" i="7"/>
  <c r="K1175" i="7"/>
  <c r="K1187" i="7"/>
  <c r="K1199" i="7"/>
  <c r="K1211" i="7"/>
  <c r="K1223" i="7"/>
  <c r="K1235" i="7"/>
  <c r="N1235" i="7" s="1"/>
  <c r="K1247" i="7"/>
  <c r="K1259" i="7"/>
  <c r="K1271" i="7"/>
  <c r="K1283" i="7"/>
  <c r="N1283" i="7" s="1"/>
  <c r="K1295" i="7"/>
  <c r="N1295" i="7" s="1"/>
  <c r="K1307" i="7"/>
  <c r="N1307" i="7" s="1"/>
  <c r="K1319" i="7"/>
  <c r="K1331" i="7"/>
  <c r="K1343" i="7"/>
  <c r="N1343" i="7" s="1"/>
  <c r="K1355" i="7"/>
  <c r="K1367" i="7"/>
  <c r="K1379" i="7"/>
  <c r="K1391" i="7"/>
  <c r="K1403" i="7"/>
  <c r="K1415" i="7"/>
  <c r="K1427" i="7"/>
  <c r="K1439" i="7"/>
  <c r="N1439" i="7" s="1"/>
  <c r="K1451" i="7"/>
  <c r="K1463" i="7"/>
  <c r="K1475" i="7"/>
  <c r="K1487" i="7"/>
  <c r="N1487" i="7" s="1"/>
  <c r="K1499" i="7"/>
  <c r="K1511" i="7"/>
  <c r="K1523" i="7"/>
  <c r="K1535" i="7"/>
  <c r="K1547" i="7"/>
  <c r="K1559" i="7"/>
  <c r="K1571" i="7"/>
  <c r="N1571" i="7" s="1"/>
  <c r="K1583" i="7"/>
  <c r="K1595" i="7"/>
  <c r="K1607" i="7"/>
  <c r="K1619" i="7"/>
  <c r="K1631" i="7"/>
  <c r="K1643" i="7"/>
  <c r="K1655" i="7"/>
  <c r="K1667" i="7"/>
  <c r="K1679" i="7"/>
  <c r="K1691" i="7"/>
  <c r="K1703" i="7"/>
  <c r="K1715" i="7"/>
  <c r="N1715" i="7" s="1"/>
  <c r="K1727" i="7"/>
  <c r="N1727" i="7" s="1"/>
  <c r="K1739" i="7"/>
  <c r="N1739" i="7" s="1"/>
  <c r="K1751" i="7"/>
  <c r="K1763" i="7"/>
  <c r="K1775" i="7"/>
  <c r="N1775" i="7" s="1"/>
  <c r="K1787" i="7"/>
  <c r="K1799" i="7"/>
  <c r="L29" i="7"/>
  <c r="L41" i="7"/>
  <c r="L53" i="7"/>
  <c r="L65" i="7"/>
  <c r="L77" i="7"/>
  <c r="L89" i="7"/>
  <c r="O89" i="7" s="1"/>
  <c r="L101" i="7"/>
  <c r="O101" i="7" s="1"/>
  <c r="L113" i="7"/>
  <c r="O113" i="7" s="1"/>
  <c r="L125" i="7"/>
  <c r="O125" i="7" s="1"/>
  <c r="L137" i="7"/>
  <c r="O137" i="7" s="1"/>
  <c r="L149" i="7"/>
  <c r="O149" i="7" s="1"/>
  <c r="L161" i="7"/>
  <c r="L173" i="7"/>
  <c r="L185" i="7"/>
  <c r="L197" i="7"/>
  <c r="L209" i="7"/>
  <c r="L221" i="7"/>
  <c r="L233" i="7"/>
  <c r="O233" i="7" s="1"/>
  <c r="L245" i="7"/>
  <c r="L257" i="7"/>
  <c r="L269" i="7"/>
  <c r="L281" i="7"/>
  <c r="L293" i="7"/>
  <c r="L305" i="7"/>
  <c r="L317" i="7"/>
  <c r="O317" i="7" s="1"/>
  <c r="L329" i="7"/>
  <c r="O329" i="7" s="1"/>
  <c r="L341" i="7"/>
  <c r="L353" i="7"/>
  <c r="O353" i="7" s="1"/>
  <c r="L365" i="7"/>
  <c r="O365" i="7" s="1"/>
  <c r="L377" i="7"/>
  <c r="L389" i="7"/>
  <c r="O389" i="7" s="1"/>
  <c r="L401" i="7"/>
  <c r="L413" i="7"/>
  <c r="O413" i="7" s="1"/>
  <c r="L425" i="7"/>
  <c r="L437" i="7"/>
  <c r="L449" i="7"/>
  <c r="L461" i="7"/>
  <c r="L473" i="7"/>
  <c r="L485" i="7"/>
  <c r="L497" i="7"/>
  <c r="L509" i="7"/>
  <c r="L521" i="7"/>
  <c r="O521" i="7" s="1"/>
  <c r="L533" i="7"/>
  <c r="O533" i="7" s="1"/>
  <c r="L545" i="7"/>
  <c r="O545" i="7" s="1"/>
  <c r="L557" i="7"/>
  <c r="L569" i="7"/>
  <c r="L581" i="7"/>
  <c r="O581" i="7" s="1"/>
  <c r="L593" i="7"/>
  <c r="O593" i="7" s="1"/>
  <c r="L605" i="7"/>
  <c r="L617" i="7"/>
  <c r="O617" i="7" s="1"/>
  <c r="L629" i="7"/>
  <c r="L641" i="7"/>
  <c r="O641" i="7" s="1"/>
  <c r="L653" i="7"/>
  <c r="L665" i="7"/>
  <c r="L677" i="7"/>
  <c r="L689" i="7"/>
  <c r="L701" i="7"/>
  <c r="L713" i="7"/>
  <c r="O713" i="7" s="1"/>
  <c r="L725" i="7"/>
  <c r="O725" i="7" s="1"/>
  <c r="L737" i="7"/>
  <c r="L749" i="7"/>
  <c r="L761" i="7"/>
  <c r="L773" i="7"/>
  <c r="O773" i="7" s="1"/>
  <c r="L785" i="7"/>
  <c r="L797" i="7"/>
  <c r="O797" i="7" s="1"/>
  <c r="L809" i="7"/>
  <c r="O809" i="7" s="1"/>
  <c r="L821" i="7"/>
  <c r="L833" i="7"/>
  <c r="O833" i="7" s="1"/>
  <c r="L845" i="7"/>
  <c r="O845" i="7" s="1"/>
  <c r="L857" i="7"/>
  <c r="L869" i="7"/>
  <c r="L881" i="7"/>
  <c r="L893" i="7"/>
  <c r="L905" i="7"/>
  <c r="L917" i="7"/>
  <c r="L929" i="7"/>
  <c r="L941" i="7"/>
  <c r="L953" i="7"/>
  <c r="O953" i="7" s="1"/>
  <c r="L965" i="7"/>
  <c r="O965" i="7" s="1"/>
  <c r="L977" i="7"/>
  <c r="O977" i="7" s="1"/>
  <c r="L989" i="7"/>
  <c r="O989" i="7" s="1"/>
  <c r="L1001" i="7"/>
  <c r="O1001" i="7" s="1"/>
  <c r="L1013" i="7"/>
  <c r="O1013" i="7" s="1"/>
  <c r="L1025" i="7"/>
  <c r="O1025" i="7" s="1"/>
  <c r="L1037" i="7"/>
  <c r="O1037" i="7" s="1"/>
  <c r="L1049" i="7"/>
  <c r="L1061" i="7"/>
  <c r="L1073" i="7"/>
  <c r="L1085" i="7"/>
  <c r="O1085" i="7" s="1"/>
  <c r="L1097" i="7"/>
  <c r="O1097" i="7" s="1"/>
  <c r="L1109" i="7"/>
  <c r="L1121" i="7"/>
  <c r="O1121" i="7" s="1"/>
  <c r="L1133" i="7"/>
  <c r="L1145" i="7"/>
  <c r="L1157" i="7"/>
  <c r="L1169" i="7"/>
  <c r="O1169" i="7" s="1"/>
  <c r="L1181" i="7"/>
  <c r="L1193" i="7"/>
  <c r="L1205" i="7"/>
  <c r="L1217" i="7"/>
  <c r="L1229" i="7"/>
  <c r="O1229" i="7" s="1"/>
  <c r="L1241" i="7"/>
  <c r="L1253" i="7"/>
  <c r="O1253" i="7" s="1"/>
  <c r="L1265" i="7"/>
  <c r="L1277" i="7"/>
  <c r="O1277" i="7" s="1"/>
  <c r="L1289" i="7"/>
  <c r="L1301" i="7"/>
  <c r="L1313" i="7"/>
  <c r="L1325" i="7"/>
  <c r="L1337" i="7"/>
  <c r="L1349" i="7"/>
  <c r="L1361" i="7"/>
  <c r="O1361" i="7" s="1"/>
  <c r="L1373" i="7"/>
  <c r="O1373" i="7" s="1"/>
  <c r="L1385" i="7"/>
  <c r="O1385" i="7" s="1"/>
  <c r="L1397" i="7"/>
  <c r="O1397" i="7" s="1"/>
  <c r="L1409" i="7"/>
  <c r="O1409" i="7" s="1"/>
  <c r="L1421" i="7"/>
  <c r="O1421" i="7" s="1"/>
  <c r="L1433" i="7"/>
  <c r="O1433" i="7" s="1"/>
  <c r="L1445" i="7"/>
  <c r="L1457" i="7"/>
  <c r="O1457" i="7" s="1"/>
  <c r="L1469" i="7"/>
  <c r="L1481" i="7"/>
  <c r="O1481" i="7" s="1"/>
  <c r="L1493" i="7"/>
  <c r="O1493" i="7" s="1"/>
  <c r="L1505" i="7"/>
  <c r="L1517" i="7"/>
  <c r="L1529" i="7"/>
  <c r="O1529" i="7" s="1"/>
  <c r="L1541" i="7"/>
  <c r="O1541" i="7" s="1"/>
  <c r="L1553" i="7"/>
  <c r="O1553" i="7" s="1"/>
  <c r="L1565" i="7"/>
  <c r="L1577" i="7"/>
  <c r="O1577" i="7" s="1"/>
  <c r="L1589" i="7"/>
  <c r="L1601" i="7"/>
  <c r="L1613" i="7"/>
  <c r="O1613" i="7" s="1"/>
  <c r="L1625" i="7"/>
  <c r="L1637" i="7"/>
  <c r="L1649" i="7"/>
  <c r="L1661" i="7"/>
  <c r="L1673" i="7"/>
  <c r="O1673" i="7" s="1"/>
  <c r="L1685" i="7"/>
  <c r="L1697" i="7"/>
  <c r="O1697" i="7" s="1"/>
  <c r="L1709" i="7"/>
  <c r="L1721" i="7"/>
  <c r="O1721" i="7" s="1"/>
  <c r="L1733" i="7"/>
  <c r="L1745" i="7"/>
  <c r="L1757" i="7"/>
  <c r="L1769" i="7"/>
  <c r="O1769" i="7" s="1"/>
  <c r="L1781" i="7"/>
  <c r="O1781" i="7" s="1"/>
  <c r="L1793" i="7"/>
  <c r="E4" i="7"/>
  <c r="J23" i="7"/>
  <c r="M23" i="7" s="1"/>
  <c r="J35" i="7"/>
  <c r="M35" i="7" s="1"/>
  <c r="E16" i="7"/>
  <c r="J47" i="7"/>
  <c r="E28" i="7"/>
  <c r="J59" i="7"/>
  <c r="E40" i="7"/>
  <c r="J71" i="7"/>
  <c r="E52" i="7"/>
  <c r="J83" i="7"/>
  <c r="E64" i="7"/>
  <c r="J95" i="7"/>
  <c r="M95" i="7" s="1"/>
  <c r="E76" i="7"/>
  <c r="J107" i="7"/>
  <c r="E88" i="7"/>
  <c r="J119" i="7"/>
  <c r="M119" i="7" s="1"/>
  <c r="E100" i="7"/>
  <c r="J131" i="7"/>
  <c r="E112" i="7"/>
  <c r="J143" i="7"/>
  <c r="E124" i="7"/>
  <c r="J155" i="7"/>
  <c r="E136" i="7"/>
  <c r="J167" i="7"/>
  <c r="E148" i="7"/>
  <c r="J179" i="7"/>
  <c r="M179" i="7" s="1"/>
  <c r="E160" i="7"/>
  <c r="J191" i="7"/>
  <c r="E172" i="7"/>
  <c r="J203" i="7"/>
  <c r="M203" i="7" s="1"/>
  <c r="E184" i="7"/>
  <c r="J215" i="7"/>
  <c r="E196" i="7"/>
  <c r="J227" i="7"/>
  <c r="E208" i="7"/>
  <c r="J239" i="7"/>
  <c r="M239" i="7" s="1"/>
  <c r="E220" i="7"/>
  <c r="J251" i="7"/>
  <c r="M251" i="7" s="1"/>
  <c r="E232" i="7"/>
  <c r="J263" i="7"/>
  <c r="M263" i="7" s="1"/>
  <c r="E244" i="7"/>
  <c r="J275" i="7"/>
  <c r="E256" i="7"/>
  <c r="J287" i="7"/>
  <c r="E268" i="7"/>
  <c r="J299" i="7"/>
  <c r="E280" i="7"/>
  <c r="J311" i="7"/>
  <c r="M311" i="7" s="1"/>
  <c r="E292" i="7"/>
  <c r="J323" i="7"/>
  <c r="E304" i="7"/>
  <c r="J335" i="7"/>
  <c r="E316" i="7"/>
  <c r="J347" i="7"/>
  <c r="E328" i="7"/>
  <c r="J359" i="7"/>
  <c r="E340" i="7"/>
  <c r="J371" i="7"/>
  <c r="E352" i="7"/>
  <c r="J383" i="7"/>
  <c r="E364" i="7"/>
  <c r="J395" i="7"/>
  <c r="M395" i="7" s="1"/>
  <c r="E376" i="7"/>
  <c r="J407" i="7"/>
  <c r="M407" i="7" s="1"/>
  <c r="E388" i="7"/>
  <c r="J419" i="7"/>
  <c r="E400" i="7"/>
  <c r="J431" i="7"/>
  <c r="E412" i="7"/>
  <c r="E424" i="7"/>
  <c r="J443" i="7"/>
  <c r="J455" i="7"/>
  <c r="E436" i="7"/>
  <c r="J467" i="7"/>
  <c r="M467" i="7" s="1"/>
  <c r="E448" i="7"/>
  <c r="J479" i="7"/>
  <c r="E460" i="7"/>
  <c r="J491" i="7"/>
  <c r="E472" i="7"/>
  <c r="J503" i="7"/>
  <c r="E484" i="7"/>
  <c r="J515" i="7"/>
  <c r="E496" i="7"/>
  <c r="J527" i="7"/>
  <c r="M527" i="7" s="1"/>
  <c r="E508" i="7"/>
  <c r="J539" i="7"/>
  <c r="M539" i="7" s="1"/>
  <c r="E520" i="7"/>
  <c r="J551" i="7"/>
  <c r="M551" i="7" s="1"/>
  <c r="E532" i="7"/>
  <c r="J563" i="7"/>
  <c r="E544" i="7"/>
  <c r="J575" i="7"/>
  <c r="E556" i="7"/>
  <c r="J587" i="7"/>
  <c r="E568" i="7"/>
  <c r="J599" i="7"/>
  <c r="E580" i="7"/>
  <c r="J611" i="7"/>
  <c r="M611" i="7" s="1"/>
  <c r="E592" i="7"/>
  <c r="J623" i="7"/>
  <c r="E604" i="7"/>
  <c r="J635" i="7"/>
  <c r="M635" i="7" s="1"/>
  <c r="E616" i="7"/>
  <c r="J647" i="7"/>
  <c r="M647" i="7" s="1"/>
  <c r="E628" i="7"/>
  <c r="J659" i="7"/>
  <c r="E640" i="7"/>
  <c r="J671" i="7"/>
  <c r="M671" i="7" s="1"/>
  <c r="E652" i="7"/>
  <c r="J683" i="7"/>
  <c r="M683" i="7" s="1"/>
  <c r="E664" i="7"/>
  <c r="J695" i="7"/>
  <c r="M695" i="7" s="1"/>
  <c r="E676" i="7"/>
  <c r="J707" i="7"/>
  <c r="E688" i="7"/>
  <c r="J719" i="7"/>
  <c r="E700" i="7"/>
  <c r="J731" i="7"/>
  <c r="E712" i="7"/>
  <c r="J743" i="7"/>
  <c r="E724" i="7"/>
  <c r="J755" i="7"/>
  <c r="E736" i="7"/>
  <c r="J767" i="7"/>
  <c r="E748" i="7"/>
  <c r="J779" i="7"/>
  <c r="M779" i="7" s="1"/>
  <c r="E760" i="7"/>
  <c r="J791" i="7"/>
  <c r="E772" i="7"/>
  <c r="J803" i="7"/>
  <c r="E784" i="7"/>
  <c r="J815" i="7"/>
  <c r="E796" i="7"/>
  <c r="J827" i="7"/>
  <c r="E808" i="7"/>
  <c r="J839" i="7"/>
  <c r="E820" i="7"/>
  <c r="J851" i="7"/>
  <c r="E832" i="7"/>
  <c r="J863" i="7"/>
  <c r="E844" i="7"/>
  <c r="J875" i="7"/>
  <c r="E856" i="7"/>
  <c r="J887" i="7"/>
  <c r="M887" i="7" s="1"/>
  <c r="E868" i="7"/>
  <c r="J899" i="7"/>
  <c r="M899" i="7" s="1"/>
  <c r="E880" i="7"/>
  <c r="J911" i="7"/>
  <c r="E892" i="7"/>
  <c r="J923" i="7"/>
  <c r="E904" i="7"/>
  <c r="J935" i="7"/>
  <c r="E916" i="7"/>
  <c r="J947" i="7"/>
  <c r="E928" i="7"/>
  <c r="J959" i="7"/>
  <c r="M959" i="7" s="1"/>
  <c r="E940" i="7"/>
  <c r="J971" i="7"/>
  <c r="M971" i="7" s="1"/>
  <c r="E952" i="7"/>
  <c r="E964" i="7"/>
  <c r="J983" i="7"/>
  <c r="M983" i="7" s="1"/>
  <c r="J995" i="7"/>
  <c r="E976" i="7"/>
  <c r="J1007" i="7"/>
  <c r="E988" i="7"/>
  <c r="J1019" i="7"/>
  <c r="E1000" i="7"/>
  <c r="J1031" i="7"/>
  <c r="M1031" i="7" s="1"/>
  <c r="E1012" i="7"/>
  <c r="E1024" i="7"/>
  <c r="J1043" i="7"/>
  <c r="M1043" i="7" s="1"/>
  <c r="J1055" i="7"/>
  <c r="E1036" i="7"/>
  <c r="J1067" i="7"/>
  <c r="M1067" i="7" s="1"/>
  <c r="E1048" i="7"/>
  <c r="J1079" i="7"/>
  <c r="M1079" i="7" s="1"/>
  <c r="E1060" i="7"/>
  <c r="J1091" i="7"/>
  <c r="E1072" i="7"/>
  <c r="J1103" i="7"/>
  <c r="M1103" i="7" s="1"/>
  <c r="E1084" i="7"/>
  <c r="E1096" i="7"/>
  <c r="J1115" i="7"/>
  <c r="M1115" i="7" s="1"/>
  <c r="J1127" i="7"/>
  <c r="M1127" i="7" s="1"/>
  <c r="E1108" i="7"/>
  <c r="J1139" i="7"/>
  <c r="E1120" i="7"/>
  <c r="J1151" i="7"/>
  <c r="E1132" i="7"/>
  <c r="J1163" i="7"/>
  <c r="E1144" i="7"/>
  <c r="J1175" i="7"/>
  <c r="M1175" i="7" s="1"/>
  <c r="E1156" i="7"/>
  <c r="J1187" i="7"/>
  <c r="M1187" i="7" s="1"/>
  <c r="E1168" i="7"/>
  <c r="J1199" i="7"/>
  <c r="E1180" i="7"/>
  <c r="J1211" i="7"/>
  <c r="E1192" i="7"/>
  <c r="J1223" i="7"/>
  <c r="M1223" i="7" s="1"/>
  <c r="E1204" i="7"/>
  <c r="J1235" i="7"/>
  <c r="E1216" i="7"/>
  <c r="J1247" i="7"/>
  <c r="M1247" i="7" s="1"/>
  <c r="E1228" i="7"/>
  <c r="J1259" i="7"/>
  <c r="M1259" i="7" s="1"/>
  <c r="E1240" i="7"/>
  <c r="J1271" i="7"/>
  <c r="M1271" i="7" s="1"/>
  <c r="E1252" i="7"/>
  <c r="J1283" i="7"/>
  <c r="E1264" i="7"/>
  <c r="J1295" i="7"/>
  <c r="E1276" i="7"/>
  <c r="J1307" i="7"/>
  <c r="E1288" i="7"/>
  <c r="J1319" i="7"/>
  <c r="M1319" i="7" s="1"/>
  <c r="E1300" i="7"/>
  <c r="J1331" i="7"/>
  <c r="M1331" i="7" s="1"/>
  <c r="E1312" i="7"/>
  <c r="J1343" i="7"/>
  <c r="E1324" i="7"/>
  <c r="J1355" i="7"/>
  <c r="E1336" i="7"/>
  <c r="J1367" i="7"/>
  <c r="E1348" i="7"/>
  <c r="J1379" i="7"/>
  <c r="E1360" i="7"/>
  <c r="J1391" i="7"/>
  <c r="E1372" i="7"/>
  <c r="J1403" i="7"/>
  <c r="E1384" i="7"/>
  <c r="J1415" i="7"/>
  <c r="M1415" i="7" s="1"/>
  <c r="E1396" i="7"/>
  <c r="J1427" i="7"/>
  <c r="E1408" i="7"/>
  <c r="E1420" i="7"/>
  <c r="J1439" i="7"/>
  <c r="E1432" i="7"/>
  <c r="J1451" i="7"/>
  <c r="J1463" i="7"/>
  <c r="M1463" i="7" s="1"/>
  <c r="E1444" i="7"/>
  <c r="J1475" i="7"/>
  <c r="E1456" i="7"/>
  <c r="J1487" i="7"/>
  <c r="E1468" i="7"/>
  <c r="J1499" i="7"/>
  <c r="M1499" i="7" s="1"/>
  <c r="E1480" i="7"/>
  <c r="J1511" i="7"/>
  <c r="E1492" i="7"/>
  <c r="J1523" i="7"/>
  <c r="E1504" i="7"/>
  <c r="J1535" i="7"/>
  <c r="M1535" i="7" s="1"/>
  <c r="E1516" i="7"/>
  <c r="J1547" i="7"/>
  <c r="M1547" i="7" s="1"/>
  <c r="E1528" i="7"/>
  <c r="J1559" i="7"/>
  <c r="M1559" i="7" s="1"/>
  <c r="E1540" i="7"/>
  <c r="E1552" i="7"/>
  <c r="J1571" i="7"/>
  <c r="J1583" i="7"/>
  <c r="E1564" i="7"/>
  <c r="E1576" i="7"/>
  <c r="J1595" i="7"/>
  <c r="J1607" i="7"/>
  <c r="M1607" i="7" s="1"/>
  <c r="E1588" i="7"/>
  <c r="E1600" i="7"/>
  <c r="J1619" i="7"/>
  <c r="M1619" i="7" s="1"/>
  <c r="J1631" i="7"/>
  <c r="E1612" i="7"/>
  <c r="J1643" i="7"/>
  <c r="M1643" i="7" s="1"/>
  <c r="E1624" i="7"/>
  <c r="J1655" i="7"/>
  <c r="E1636" i="7"/>
  <c r="E1648" i="7"/>
  <c r="J1667" i="7"/>
  <c r="M1667" i="7" s="1"/>
  <c r="J1679" i="7"/>
  <c r="M1679" i="7" s="1"/>
  <c r="E1660" i="7"/>
  <c r="E1672" i="7"/>
  <c r="J1691" i="7"/>
  <c r="M1691" i="7" s="1"/>
  <c r="J1703" i="7"/>
  <c r="M1703" i="7" s="1"/>
  <c r="E1684" i="7"/>
  <c r="E1696" i="7"/>
  <c r="J1715" i="7"/>
  <c r="J1727" i="7"/>
  <c r="E1708" i="7"/>
  <c r="J1739" i="7"/>
  <c r="E1720" i="7"/>
  <c r="J1751" i="7"/>
  <c r="M1751" i="7" s="1"/>
  <c r="E1732" i="7"/>
  <c r="J1763" i="7"/>
  <c r="M1763" i="7" s="1"/>
  <c r="E1744" i="7"/>
  <c r="J1775" i="7"/>
  <c r="E1756" i="7"/>
  <c r="J1787" i="7"/>
  <c r="M1787" i="7" s="1"/>
  <c r="E1768" i="7"/>
  <c r="E1780" i="7"/>
  <c r="J1799" i="7"/>
  <c r="M1799" i="7" s="1"/>
  <c r="R2528" i="7"/>
  <c r="U2528" i="7" s="1"/>
  <c r="S2399" i="7"/>
  <c r="V2399" i="7" s="1"/>
  <c r="M1837" i="7"/>
  <c r="N2190" i="7"/>
  <c r="P2382" i="7"/>
  <c r="Q2382" i="7" s="1"/>
  <c r="T2382" i="7" s="1"/>
  <c r="R2394" i="7"/>
  <c r="U2394" i="7" s="1"/>
  <c r="P1814" i="7"/>
  <c r="Q1814" i="7" s="1"/>
  <c r="T1814" i="7" s="1"/>
  <c r="N2102" i="7"/>
  <c r="M2102" i="7"/>
  <c r="N1831" i="7"/>
  <c r="N1975" i="7"/>
  <c r="N2119" i="7"/>
  <c r="O2263" i="7"/>
  <c r="N2263" i="7"/>
  <c r="M1908" i="7"/>
  <c r="O1908" i="7"/>
  <c r="O2197" i="7"/>
  <c r="P2356" i="7"/>
  <c r="M1821" i="7"/>
  <c r="M1893" i="7"/>
  <c r="N1965" i="7"/>
  <c r="M1965" i="7"/>
  <c r="M2037" i="7"/>
  <c r="M2109" i="7"/>
  <c r="M2181" i="7"/>
  <c r="M2253" i="7"/>
  <c r="M1994" i="7"/>
  <c r="N1994" i="7"/>
  <c r="M1900" i="7"/>
  <c r="M2200" i="7"/>
  <c r="O1826" i="7"/>
  <c r="M2238" i="7"/>
  <c r="P2238" i="7" s="1"/>
  <c r="Q2238" i="7" s="1"/>
  <c r="T2238" i="7" s="1"/>
  <c r="O2238" i="7"/>
  <c r="O1900" i="7"/>
  <c r="M2275" i="7"/>
  <c r="O1973" i="7"/>
  <c r="R2468" i="7"/>
  <c r="U2468" i="7" s="1"/>
  <c r="P2468" i="7"/>
  <c r="S2462" i="7"/>
  <c r="V2462" i="7" s="1"/>
  <c r="S2377" i="7"/>
  <c r="V2377" i="7" s="1"/>
  <c r="P2377" i="7"/>
  <c r="P2021" i="7"/>
  <c r="O2219" i="7"/>
  <c r="N2219" i="7"/>
  <c r="M2107" i="7"/>
  <c r="N2160" i="7"/>
  <c r="O1842" i="7"/>
  <c r="S2511" i="7"/>
  <c r="V2511" i="7" s="1"/>
  <c r="M1822" i="7"/>
  <c r="M1966" i="7"/>
  <c r="N2110" i="7"/>
  <c r="M2110" i="7"/>
  <c r="N2182" i="7"/>
  <c r="M2182" i="7"/>
  <c r="M2254" i="7"/>
  <c r="N1851" i="7"/>
  <c r="O2283" i="7"/>
  <c r="N2283" i="7"/>
  <c r="O1928" i="7"/>
  <c r="P1928" i="7" s="1"/>
  <c r="Q1928" i="7" s="1"/>
  <c r="T1928" i="7" s="1"/>
  <c r="O2072" i="7"/>
  <c r="O2216" i="7"/>
  <c r="O2099" i="7"/>
  <c r="O1995" i="7"/>
  <c r="M1995" i="7"/>
  <c r="P1995" i="7" s="1"/>
  <c r="N1868" i="7"/>
  <c r="O1981" i="7"/>
  <c r="M2015" i="7"/>
  <c r="N1948" i="7"/>
  <c r="O2025" i="7"/>
  <c r="N2202" i="7"/>
  <c r="N2036" i="7"/>
  <c r="P2488" i="7"/>
  <c r="Q2488" i="7"/>
  <c r="T2488" i="7" s="1"/>
  <c r="S2366" i="7"/>
  <c r="V2366" i="7" s="1"/>
  <c r="N2141" i="7"/>
  <c r="O1930" i="7"/>
  <c r="O2074" i="7"/>
  <c r="O2218" i="7"/>
  <c r="N1847" i="7"/>
  <c r="P1847" i="7" s="1"/>
  <c r="O1847" i="7"/>
  <c r="O2137" i="7"/>
  <c r="S2351" i="7"/>
  <c r="V2351" i="7" s="1"/>
  <c r="M2077" i="7"/>
  <c r="M2293" i="7"/>
  <c r="M1887" i="7"/>
  <c r="M2247" i="7"/>
  <c r="P2446" i="7"/>
  <c r="Q2446" i="7" s="1"/>
  <c r="T2446" i="7" s="1"/>
  <c r="W2446" i="7" s="1"/>
  <c r="M1838" i="7"/>
  <c r="P1838" i="7" s="1"/>
  <c r="Q1838" i="7" s="1"/>
  <c r="T1838" i="7" s="1"/>
  <c r="N2054" i="7"/>
  <c r="N1891" i="7"/>
  <c r="N2179" i="7"/>
  <c r="O1824" i="7"/>
  <c r="O1968" i="7"/>
  <c r="O2112" i="7"/>
  <c r="O2256" i="7"/>
  <c r="P2439" i="7"/>
  <c r="S2439" i="7" s="1"/>
  <c r="V2439" i="7" s="1"/>
  <c r="Q2438" i="7"/>
  <c r="T2438" i="7" s="1"/>
  <c r="P2438" i="7"/>
  <c r="N1910" i="7"/>
  <c r="N2198" i="7"/>
  <c r="O1843" i="7"/>
  <c r="O1987" i="7"/>
  <c r="O2131" i="7"/>
  <c r="M1948" i="7"/>
  <c r="N2260" i="7"/>
  <c r="M2260" i="7"/>
  <c r="O1946" i="7"/>
  <c r="M1865" i="7"/>
  <c r="M2213" i="7"/>
  <c r="O1851" i="7"/>
  <c r="O1960" i="7"/>
  <c r="P1960" i="7" s="1"/>
  <c r="S1960" i="7" s="1"/>
  <c r="V1960" i="7" s="1"/>
  <c r="N1848" i="7"/>
  <c r="O2033" i="7"/>
  <c r="N2264" i="7"/>
  <c r="M2264" i="7"/>
  <c r="N2073" i="7"/>
  <c r="O2270" i="7"/>
  <c r="N2146" i="7"/>
  <c r="O1804" i="7"/>
  <c r="M1915" i="7"/>
  <c r="M2227" i="7"/>
  <c r="O1853" i="7"/>
  <c r="M1868" i="7"/>
  <c r="P1868" i="7" s="1"/>
  <c r="M2180" i="7"/>
  <c r="M2068" i="7"/>
  <c r="N2109" i="7"/>
  <c r="O1839" i="7"/>
  <c r="N1811" i="7"/>
  <c r="O2032" i="7"/>
  <c r="N1980" i="7"/>
  <c r="M2104" i="7"/>
  <c r="N2145" i="7"/>
  <c r="M2165" i="7"/>
  <c r="O1887" i="7"/>
  <c r="M2286" i="7"/>
  <c r="P2286" i="7" s="1"/>
  <c r="O2008" i="7"/>
  <c r="O2153" i="7"/>
  <c r="M2036" i="7"/>
  <c r="N1897" i="7"/>
  <c r="O1938" i="7"/>
  <c r="P2350" i="7"/>
  <c r="Q2350" i="7" s="1"/>
  <c r="T2350" i="7" s="1"/>
  <c r="W2350" i="7" s="1"/>
  <c r="O1850" i="7"/>
  <c r="O1815" i="7"/>
  <c r="M2250" i="7"/>
  <c r="O1996" i="7"/>
  <c r="N1932" i="7"/>
  <c r="O2045" i="7"/>
  <c r="P2526" i="7"/>
  <c r="N2151" i="7"/>
  <c r="N2295" i="7"/>
  <c r="M1940" i="7"/>
  <c r="O1940" i="7"/>
  <c r="O2228" i="7"/>
  <c r="O2147" i="7"/>
  <c r="M2055" i="7"/>
  <c r="N1928" i="7"/>
  <c r="S2330" i="7"/>
  <c r="V2330" i="7" s="1"/>
  <c r="M2159" i="7"/>
  <c r="M2231" i="7"/>
  <c r="N1816" i="7"/>
  <c r="N1960" i="7"/>
  <c r="O1893" i="7"/>
  <c r="O2037" i="7"/>
  <c r="O2181" i="7"/>
  <c r="N2238" i="7"/>
  <c r="R2238" i="7" s="1"/>
  <c r="U2238" i="7" s="1"/>
  <c r="M2139" i="7"/>
  <c r="N2072" i="7"/>
  <c r="N1824" i="7"/>
  <c r="M1824" i="7"/>
  <c r="M2112" i="7"/>
  <c r="M2184" i="7"/>
  <c r="N2256" i="7"/>
  <c r="M2256" i="7"/>
  <c r="N1865" i="7"/>
  <c r="N2009" i="7"/>
  <c r="N2153" i="7"/>
  <c r="P2297" i="7"/>
  <c r="S2297" i="7" s="1"/>
  <c r="V2297" i="7" s="1"/>
  <c r="O1942" i="7"/>
  <c r="O2086" i="7"/>
  <c r="O2230" i="7"/>
  <c r="O1883" i="7"/>
  <c r="N1856" i="7"/>
  <c r="O2209" i="7"/>
  <c r="P2486" i="7"/>
  <c r="M2017" i="7"/>
  <c r="N2161" i="7"/>
  <c r="M2161" i="7"/>
  <c r="P2161" i="7" s="1"/>
  <c r="R2161" i="7" s="1"/>
  <c r="U2161" i="7" s="1"/>
  <c r="N1806" i="7"/>
  <c r="N2094" i="7"/>
  <c r="O1943" i="7"/>
  <c r="O1861" i="7"/>
  <c r="R2446" i="7"/>
  <c r="U2446" i="7" s="1"/>
  <c r="N2138" i="7"/>
  <c r="P2138" i="7" s="1"/>
  <c r="M2138" i="7"/>
  <c r="M2282" i="7"/>
  <c r="P2282" i="7" s="1"/>
  <c r="N1903" i="7"/>
  <c r="N2191" i="7"/>
  <c r="P2191" i="7" s="1"/>
  <c r="R2191" i="7" s="1"/>
  <c r="U2191" i="7" s="1"/>
  <c r="O1836" i="7"/>
  <c r="O1980" i="7"/>
  <c r="O2124" i="7"/>
  <c r="O2268" i="7"/>
  <c r="M2091" i="7"/>
  <c r="O1849" i="7"/>
  <c r="P2431" i="7"/>
  <c r="S2431" i="7" s="1"/>
  <c r="V2431" i="7" s="1"/>
  <c r="Q2431" i="7"/>
  <c r="T2431" i="7" s="1"/>
  <c r="M1857" i="7"/>
  <c r="M1929" i="7"/>
  <c r="M2001" i="7"/>
  <c r="P2001" i="7" s="1"/>
  <c r="R2001" i="7" s="1"/>
  <c r="U2001" i="7" s="1"/>
  <c r="M2145" i="7"/>
  <c r="M2217" i="7"/>
  <c r="M2289" i="7"/>
  <c r="N1922" i="7"/>
  <c r="N2210" i="7"/>
  <c r="O1855" i="7"/>
  <c r="O1999" i="7"/>
  <c r="N2143" i="7"/>
  <c r="O2143" i="7"/>
  <c r="N1833" i="7"/>
  <c r="P1833" i="7" s="1"/>
  <c r="Q1833" i="7" s="1"/>
  <c r="T1833" i="7" s="1"/>
  <c r="N2006" i="7"/>
  <c r="O2006" i="7"/>
  <c r="O1911" i="7"/>
  <c r="M1938" i="7"/>
  <c r="M2298" i="7"/>
  <c r="P2298" i="7" s="1"/>
  <c r="R2298" i="7" s="1"/>
  <c r="U2298" i="7" s="1"/>
  <c r="O2020" i="7"/>
  <c r="M1951" i="7"/>
  <c r="N1908" i="7"/>
  <c r="O2081" i="7"/>
  <c r="M2300" i="7"/>
  <c r="P2300" i="7" s="1"/>
  <c r="S2300" i="7" s="1"/>
  <c r="V2300" i="7" s="1"/>
  <c r="M2022" i="7"/>
  <c r="P2022" i="7" s="1"/>
  <c r="Q2022" i="7" s="1"/>
  <c r="T2022" i="7" s="1"/>
  <c r="O2022" i="7"/>
  <c r="M2056" i="7"/>
  <c r="N2133" i="7"/>
  <c r="M1841" i="7"/>
  <c r="N2206" i="7"/>
  <c r="M1830" i="7"/>
  <c r="M2214" i="7"/>
  <c r="P2214" i="7" s="1"/>
  <c r="R2214" i="7" s="1"/>
  <c r="U2214" i="7" s="1"/>
  <c r="O1864" i="7"/>
  <c r="O1901" i="7"/>
  <c r="P1901" i="7" s="1"/>
  <c r="N2197" i="7"/>
  <c r="P2197" i="7" s="1"/>
  <c r="R2197" i="7" s="1"/>
  <c r="U2197" i="7" s="1"/>
  <c r="N2169" i="7"/>
  <c r="M1829" i="7"/>
  <c r="P1829" i="7" s="1"/>
  <c r="R1829" i="7" s="1"/>
  <c r="U1829" i="7" s="1"/>
  <c r="M2201" i="7"/>
  <c r="O1899" i="7"/>
  <c r="M1950" i="7"/>
  <c r="P1950" i="7" s="1"/>
  <c r="N1871" i="7"/>
  <c r="O2092" i="7"/>
  <c r="M1987" i="7"/>
  <c r="N2040" i="7"/>
  <c r="P2040" i="7" s="1"/>
  <c r="O2249" i="7"/>
  <c r="M2060" i="7"/>
  <c r="N2089" i="7"/>
  <c r="R2310" i="7"/>
  <c r="U2310" i="7" s="1"/>
  <c r="N2205" i="7"/>
  <c r="O1947" i="7"/>
  <c r="O2068" i="7"/>
  <c r="M1927" i="7"/>
  <c r="P1927" i="7" s="1"/>
  <c r="Q1927" i="7" s="1"/>
  <c r="T1927" i="7" s="1"/>
  <c r="M2299" i="7"/>
  <c r="P2299" i="7" s="1"/>
  <c r="O2225" i="7"/>
  <c r="N1909" i="7"/>
  <c r="P2479" i="7"/>
  <c r="R2350" i="7"/>
  <c r="U2350" i="7" s="1"/>
  <c r="N2236" i="7"/>
  <c r="M2236" i="7"/>
  <c r="O1922" i="7"/>
  <c r="M1877" i="7"/>
  <c r="M2225" i="7"/>
  <c r="O1863" i="7"/>
  <c r="N1823" i="7"/>
  <c r="O2056" i="7"/>
  <c r="M2035" i="7"/>
  <c r="N1992" i="7"/>
  <c r="O2093" i="7"/>
  <c r="O2250" i="7"/>
  <c r="R2458" i="7"/>
  <c r="U2458" i="7" s="1"/>
  <c r="S2346" i="7"/>
  <c r="V2346" i="7" s="1"/>
  <c r="P1834" i="7"/>
  <c r="Q1834" i="7" s="1"/>
  <c r="T1834" i="7" s="1"/>
  <c r="M1906" i="7"/>
  <c r="N2050" i="7"/>
  <c r="M2122" i="7"/>
  <c r="M2194" i="7"/>
  <c r="P2194" i="7" s="1"/>
  <c r="Q2194" i="7" s="1"/>
  <c r="T2194" i="7" s="1"/>
  <c r="N1875" i="7"/>
  <c r="N2019" i="7"/>
  <c r="M1952" i="7"/>
  <c r="O1952" i="7"/>
  <c r="O2096" i="7"/>
  <c r="O2240" i="7"/>
  <c r="S2471" i="7"/>
  <c r="V2471" i="7" s="1"/>
  <c r="M1955" i="7"/>
  <c r="P1955" i="7" s="1"/>
  <c r="N1828" i="7"/>
  <c r="N1972" i="7"/>
  <c r="N2116" i="7"/>
  <c r="O1905" i="7"/>
  <c r="O2049" i="7"/>
  <c r="O2193" i="7"/>
  <c r="N2274" i="7"/>
  <c r="N2132" i="7"/>
  <c r="S2446" i="7"/>
  <c r="V2446" i="7" s="1"/>
  <c r="P2527" i="7"/>
  <c r="N1877" i="7"/>
  <c r="N2021" i="7"/>
  <c r="O1810" i="7"/>
  <c r="O1954" i="7"/>
  <c r="O2098" i="7"/>
  <c r="O2242" i="7"/>
  <c r="O1919" i="7"/>
  <c r="N1916" i="7"/>
  <c r="O2269" i="7"/>
  <c r="P2414" i="7"/>
  <c r="N1873" i="7"/>
  <c r="M1873" i="7"/>
  <c r="M1945" i="7"/>
  <c r="P1945" i="7" s="1"/>
  <c r="R1945" i="7" s="1"/>
  <c r="U1945" i="7" s="1"/>
  <c r="M2233" i="7"/>
  <c r="N1818" i="7"/>
  <c r="M1962" i="7"/>
  <c r="P1962" i="7" s="1"/>
  <c r="N1962" i="7"/>
  <c r="N2106" i="7"/>
  <c r="M1947" i="7"/>
  <c r="M2295" i="7"/>
  <c r="O1933" i="7"/>
  <c r="P2448" i="7"/>
  <c r="S2415" i="7"/>
  <c r="V2415" i="7" s="1"/>
  <c r="M1850" i="7"/>
  <c r="M2210" i="7"/>
  <c r="O2203" i="7"/>
  <c r="N2203" i="7"/>
  <c r="O2136" i="7"/>
  <c r="M2151" i="7"/>
  <c r="O1909" i="7"/>
  <c r="S2503" i="7"/>
  <c r="V2503" i="7" s="1"/>
  <c r="P2434" i="7"/>
  <c r="M1869" i="7"/>
  <c r="N2222" i="7"/>
  <c r="O1867" i="7"/>
  <c r="O2011" i="7"/>
  <c r="O2155" i="7"/>
  <c r="M1984" i="7"/>
  <c r="N1881" i="7"/>
  <c r="M2066" i="7"/>
  <c r="O2066" i="7"/>
  <c r="M1925" i="7"/>
  <c r="P1925" i="7" s="1"/>
  <c r="M2285" i="7"/>
  <c r="N1859" i="7"/>
  <c r="O2080" i="7"/>
  <c r="N1968" i="7"/>
  <c r="P1968" i="7" s="1"/>
  <c r="Q1968" i="7" s="1"/>
  <c r="T1968" i="7" s="1"/>
  <c r="O2141" i="7"/>
  <c r="M1988" i="7"/>
  <c r="R2442" i="7"/>
  <c r="U2442" i="7" s="1"/>
  <c r="P2318" i="7"/>
  <c r="N2193" i="7"/>
  <c r="M2189" i="7"/>
  <c r="N2266" i="7"/>
  <c r="O1924" i="7"/>
  <c r="O1963" i="7"/>
  <c r="M1963" i="7"/>
  <c r="M2287" i="7"/>
  <c r="O1961" i="7"/>
  <c r="N2228" i="7"/>
  <c r="M2228" i="7"/>
  <c r="M2140" i="7"/>
  <c r="N2229" i="7"/>
  <c r="O1959" i="7"/>
  <c r="N1931" i="7"/>
  <c r="O2176" i="7"/>
  <c r="N2100" i="7"/>
  <c r="N2137" i="7"/>
  <c r="M2164" i="7"/>
  <c r="N2265" i="7"/>
  <c r="P2265" i="7" s="1"/>
  <c r="M1853" i="7"/>
  <c r="P1853" i="7" s="1"/>
  <c r="R1853" i="7" s="1"/>
  <c r="U1853" i="7" s="1"/>
  <c r="M2237" i="7"/>
  <c r="N1919" i="7"/>
  <c r="O2128" i="7"/>
  <c r="N1860" i="7"/>
  <c r="O2285" i="7"/>
  <c r="M2084" i="7"/>
  <c r="N1957" i="7"/>
  <c r="O1982" i="7"/>
  <c r="O1923" i="7"/>
  <c r="M1926" i="7"/>
  <c r="N1883" i="7"/>
  <c r="O2116" i="7"/>
  <c r="N2052" i="7"/>
  <c r="O2177" i="7"/>
  <c r="N2031" i="7"/>
  <c r="O1820" i="7"/>
  <c r="O1964" i="7"/>
  <c r="O2108" i="7"/>
  <c r="O2252" i="7"/>
  <c r="N2060" i="7"/>
  <c r="O2125" i="7"/>
  <c r="P2447" i="7"/>
  <c r="R2351" i="7"/>
  <c r="U2351" i="7" s="1"/>
  <c r="M2027" i="7"/>
  <c r="M2243" i="7"/>
  <c r="N1840" i="7"/>
  <c r="N2128" i="7"/>
  <c r="O1917" i="7"/>
  <c r="O2061" i="7"/>
  <c r="O2205" i="7"/>
  <c r="O1811" i="7"/>
  <c r="M2175" i="7"/>
  <c r="N2192" i="7"/>
  <c r="P2408" i="7"/>
  <c r="M2052" i="7"/>
  <c r="M2124" i="7"/>
  <c r="M2196" i="7"/>
  <c r="N2268" i="7"/>
  <c r="M2268" i="7"/>
  <c r="N1889" i="7"/>
  <c r="N2033" i="7"/>
  <c r="N2177" i="7"/>
  <c r="O1966" i="7"/>
  <c r="O2110" i="7"/>
  <c r="O2254" i="7"/>
  <c r="O1971" i="7"/>
  <c r="M1971" i="7"/>
  <c r="N1964" i="7"/>
  <c r="P1964" i="7" s="1"/>
  <c r="P2391" i="7"/>
  <c r="R2391" i="7" s="1"/>
  <c r="U2391" i="7" s="1"/>
  <c r="M2101" i="7"/>
  <c r="P2173" i="7"/>
  <c r="N1974" i="7"/>
  <c r="N2130" i="7"/>
  <c r="O1993" i="7"/>
  <c r="S2430" i="7"/>
  <c r="V2430" i="7" s="1"/>
  <c r="N1927" i="7"/>
  <c r="N2071" i="7"/>
  <c r="O2215" i="7"/>
  <c r="N2215" i="7"/>
  <c r="O1860" i="7"/>
  <c r="O2004" i="7"/>
  <c r="O2148" i="7"/>
  <c r="O2292" i="7"/>
  <c r="N1969" i="7"/>
  <c r="O1969" i="7"/>
  <c r="P2379" i="7"/>
  <c r="P2429" i="7"/>
  <c r="S2429" i="7" s="1"/>
  <c r="V2429" i="7" s="1"/>
  <c r="P2343" i="7"/>
  <c r="M2013" i="7"/>
  <c r="M2085" i="7"/>
  <c r="M2157" i="7"/>
  <c r="N2090" i="7"/>
  <c r="O1879" i="7"/>
  <c r="O2023" i="7"/>
  <c r="O2167" i="7"/>
  <c r="P2351" i="7"/>
  <c r="Q2351" i="7" s="1"/>
  <c r="T2351" i="7" s="1"/>
  <c r="N1941" i="7"/>
  <c r="P1941" i="7" s="1"/>
  <c r="Q1941" i="7" s="1"/>
  <c r="T1941" i="7" s="1"/>
  <c r="O2126" i="7"/>
  <c r="N1822" i="7"/>
  <c r="O2031" i="7"/>
  <c r="M1998" i="7"/>
  <c r="N1907" i="7"/>
  <c r="M2011" i="7"/>
  <c r="N2028" i="7"/>
  <c r="N1849" i="7"/>
  <c r="P1849" i="7" s="1"/>
  <c r="R2490" i="7"/>
  <c r="U2490" i="7" s="1"/>
  <c r="N2253" i="7"/>
  <c r="O1827" i="7"/>
  <c r="S1827" i="7" s="1"/>
  <c r="V1827" i="7" s="1"/>
  <c r="M1890" i="7"/>
  <c r="O1984" i="7"/>
  <c r="N1836" i="7"/>
  <c r="O2021" i="7"/>
  <c r="O2301" i="7"/>
  <c r="N2301" i="7"/>
  <c r="P2301" i="7" s="1"/>
  <c r="Q2301" i="7" s="1"/>
  <c r="T2301" i="7" s="1"/>
  <c r="M2261" i="7"/>
  <c r="O2019" i="7"/>
  <c r="N1991" i="7"/>
  <c r="M2083" i="7"/>
  <c r="M1832" i="7"/>
  <c r="P1832" i="7" s="1"/>
  <c r="S1832" i="7" s="1"/>
  <c r="V1832" i="7" s="1"/>
  <c r="P2490" i="7"/>
  <c r="N1810" i="7"/>
  <c r="M2070" i="7"/>
  <c r="P2070" i="7" s="1"/>
  <c r="R2070" i="7" s="1"/>
  <c r="U2070" i="7" s="1"/>
  <c r="N1967" i="7"/>
  <c r="O2188" i="7"/>
  <c r="M1999" i="7"/>
  <c r="N1920" i="7"/>
  <c r="M2042" i="7"/>
  <c r="O2042" i="7"/>
  <c r="M1949" i="7"/>
  <c r="M2273" i="7"/>
  <c r="N1955" i="7"/>
  <c r="M2095" i="7"/>
  <c r="O2237" i="7"/>
  <c r="O2274" i="7"/>
  <c r="M1918" i="7"/>
  <c r="N2062" i="7"/>
  <c r="N2134" i="7"/>
  <c r="M2134" i="7"/>
  <c r="P2134" i="7" s="1"/>
  <c r="R2134" i="7" s="1"/>
  <c r="U2134" i="7" s="1"/>
  <c r="M2206" i="7"/>
  <c r="P2206" i="7" s="1"/>
  <c r="M2278" i="7"/>
  <c r="N2187" i="7"/>
  <c r="P2187" i="7" s="1"/>
  <c r="O1832" i="7"/>
  <c r="M1976" i="7"/>
  <c r="O1976" i="7"/>
  <c r="O2120" i="7"/>
  <c r="O2264" i="7"/>
  <c r="M2103" i="7"/>
  <c r="N2120" i="7"/>
  <c r="P2478" i="7"/>
  <c r="S2478" i="7" s="1"/>
  <c r="V2478" i="7" s="1"/>
  <c r="N1852" i="7"/>
  <c r="N1996" i="7"/>
  <c r="N2140" i="7"/>
  <c r="O1929" i="7"/>
  <c r="O2073" i="7"/>
  <c r="O2217" i="7"/>
  <c r="O1871" i="7"/>
  <c r="M2064" i="7"/>
  <c r="N1901" i="7"/>
  <c r="O2189" i="7"/>
  <c r="N2189" i="7"/>
  <c r="O1834" i="7"/>
  <c r="O1978" i="7"/>
  <c r="O2122" i="7"/>
  <c r="O2266" i="7"/>
  <c r="N2024" i="7"/>
  <c r="P2367" i="7"/>
  <c r="M1813" i="7"/>
  <c r="M1885" i="7"/>
  <c r="M1957" i="7"/>
  <c r="M2029" i="7"/>
  <c r="M2245" i="7"/>
  <c r="N1842" i="7"/>
  <c r="P1842" i="7" s="1"/>
  <c r="O2087" i="7"/>
  <c r="O2007" i="7"/>
  <c r="M2007" i="7"/>
  <c r="N1904" i="7"/>
  <c r="O2053" i="7"/>
  <c r="P2474" i="7"/>
  <c r="S2407" i="7"/>
  <c r="V2407" i="7" s="1"/>
  <c r="P2477" i="7"/>
  <c r="M1862" i="7"/>
  <c r="M1934" i="7"/>
  <c r="M2006" i="7"/>
  <c r="N2078" i="7"/>
  <c r="M2078" i="7"/>
  <c r="N2150" i="7"/>
  <c r="M2150" i="7"/>
  <c r="M2222" i="7"/>
  <c r="M2294" i="7"/>
  <c r="N1939" i="7"/>
  <c r="N2083" i="7"/>
  <c r="O2227" i="7"/>
  <c r="N2227" i="7"/>
  <c r="O1872" i="7"/>
  <c r="O2016" i="7"/>
  <c r="O2160" i="7"/>
  <c r="M2223" i="7"/>
  <c r="N1814" i="7"/>
  <c r="N1958" i="7"/>
  <c r="N2246" i="7"/>
  <c r="O1891" i="7"/>
  <c r="O2035" i="7"/>
  <c r="O2179" i="7"/>
  <c r="M2032" i="7"/>
  <c r="N1989" i="7"/>
  <c r="M2186" i="7"/>
  <c r="P2186" i="7" s="1"/>
  <c r="Q2186" i="7" s="1"/>
  <c r="T2186" i="7" s="1"/>
  <c r="O2186" i="7"/>
  <c r="N1997" i="7"/>
  <c r="M1997" i="7"/>
  <c r="N1882" i="7"/>
  <c r="O2091" i="7"/>
  <c r="N1979" i="7"/>
  <c r="P1979" i="7" s="1"/>
  <c r="Q1979" i="7" s="1"/>
  <c r="T1979" i="7" s="1"/>
  <c r="O2200" i="7"/>
  <c r="M2071" i="7"/>
  <c r="N2076" i="7"/>
  <c r="O2273" i="7"/>
  <c r="M2048" i="7"/>
  <c r="N1861" i="7"/>
  <c r="R2383" i="7"/>
  <c r="U2383" i="7" s="1"/>
  <c r="P2388" i="7"/>
  <c r="P2458" i="7"/>
  <c r="O1814" i="7"/>
  <c r="M1889" i="7"/>
  <c r="M2249" i="7"/>
  <c r="O1875" i="7"/>
  <c r="N1835" i="7"/>
  <c r="O2044" i="7"/>
  <c r="M2023" i="7"/>
  <c r="N1884" i="7"/>
  <c r="O2057" i="7"/>
  <c r="N2276" i="7"/>
  <c r="M2276" i="7"/>
  <c r="P2276" i="7" s="1"/>
  <c r="Q2276" i="7" s="1"/>
  <c r="T2276" i="7" s="1"/>
  <c r="P2504" i="7"/>
  <c r="M1840" i="7"/>
  <c r="M2212" i="7"/>
  <c r="O1862" i="7"/>
  <c r="N1846" i="7"/>
  <c r="O2079" i="7"/>
  <c r="N2051" i="7"/>
  <c r="O2296" i="7"/>
  <c r="N2196" i="7"/>
  <c r="S2522" i="7"/>
  <c r="V2522" i="7" s="1"/>
  <c r="P2397" i="7"/>
  <c r="P2437" i="7"/>
  <c r="M1816" i="7"/>
  <c r="P1816" i="7" s="1"/>
  <c r="S1816" i="7" s="1"/>
  <c r="V1816" i="7" s="1"/>
  <c r="N2224" i="7"/>
  <c r="M2224" i="7"/>
  <c r="O1910" i="7"/>
  <c r="M1913" i="7"/>
  <c r="P1913" i="7" s="1"/>
  <c r="N1870" i="7"/>
  <c r="N2127" i="7"/>
  <c r="O2127" i="7"/>
  <c r="N2027" i="7"/>
  <c r="O2272" i="7"/>
  <c r="N1956" i="7"/>
  <c r="M1844" i="7"/>
  <c r="M2144" i="7"/>
  <c r="M2106" i="7"/>
  <c r="O2106" i="7"/>
  <c r="N1857" i="7"/>
  <c r="O2102" i="7"/>
  <c r="N1834" i="7"/>
  <c r="O2043" i="7"/>
  <c r="M1986" i="7"/>
  <c r="N2015" i="7"/>
  <c r="O2224" i="7"/>
  <c r="N2172" i="7"/>
  <c r="O2297" i="7"/>
  <c r="P2510" i="7"/>
  <c r="S2510" i="7" s="1"/>
  <c r="V2510" i="7" s="1"/>
  <c r="N1911" i="7"/>
  <c r="P1911" i="7" s="1"/>
  <c r="S1911" i="7" s="1"/>
  <c r="V1911" i="7" s="1"/>
  <c r="N2055" i="7"/>
  <c r="O2199" i="7"/>
  <c r="N2199" i="7"/>
  <c r="O1844" i="7"/>
  <c r="O1988" i="7"/>
  <c r="O2132" i="7"/>
  <c r="O2276" i="7"/>
  <c r="M2163" i="7"/>
  <c r="N2156" i="7"/>
  <c r="O2245" i="7"/>
  <c r="M1823" i="7"/>
  <c r="P1823" i="7" s="1"/>
  <c r="M1895" i="7"/>
  <c r="M1967" i="7"/>
  <c r="P1967" i="7" s="1"/>
  <c r="M2039" i="7"/>
  <c r="M2111" i="7"/>
  <c r="M2183" i="7"/>
  <c r="P2183" i="7" s="1"/>
  <c r="M2255" i="7"/>
  <c r="N1864" i="7"/>
  <c r="N2008" i="7"/>
  <c r="N2152" i="7"/>
  <c r="N2296" i="7"/>
  <c r="O1941" i="7"/>
  <c r="O2085" i="7"/>
  <c r="O2229" i="7"/>
  <c r="O1907" i="7"/>
  <c r="M1899" i="7"/>
  <c r="P1899" i="7" s="1"/>
  <c r="R1899" i="7" s="1"/>
  <c r="U1899" i="7" s="1"/>
  <c r="M2235" i="7"/>
  <c r="O1873" i="7"/>
  <c r="Q2305" i="7"/>
  <c r="T2305" i="7" s="1"/>
  <c r="W2305" i="7" s="1"/>
  <c r="M1848" i="7"/>
  <c r="M1992" i="7"/>
  <c r="M2136" i="7"/>
  <c r="P2136" i="7" s="1"/>
  <c r="Q2136" i="7" s="1"/>
  <c r="T2136" i="7" s="1"/>
  <c r="M2208" i="7"/>
  <c r="N2280" i="7"/>
  <c r="M2280" i="7"/>
  <c r="N1913" i="7"/>
  <c r="N2057" i="7"/>
  <c r="N2201" i="7"/>
  <c r="O1846" i="7"/>
  <c r="O1990" i="7"/>
  <c r="O2134" i="7"/>
  <c r="O2278" i="7"/>
  <c r="O2075" i="7"/>
  <c r="M2043" i="7"/>
  <c r="N2084" i="7"/>
  <c r="M2257" i="7"/>
  <c r="N1854" i="7"/>
  <c r="N1998" i="7"/>
  <c r="O2135" i="7"/>
  <c r="N1952" i="7"/>
  <c r="O2113" i="7"/>
  <c r="M1946" i="7"/>
  <c r="N1807" i="7"/>
  <c r="N1951" i="7"/>
  <c r="N2095" i="7"/>
  <c r="O2239" i="7"/>
  <c r="N2239" i="7"/>
  <c r="M1884" i="7"/>
  <c r="O1884" i="7"/>
  <c r="O2028" i="7"/>
  <c r="O2172" i="7"/>
  <c r="M1863" i="7"/>
  <c r="O2089" i="7"/>
  <c r="P2470" i="7"/>
  <c r="M1809" i="7"/>
  <c r="M1881" i="7"/>
  <c r="M1953" i="7"/>
  <c r="M2025" i="7"/>
  <c r="M2097" i="7"/>
  <c r="M2169" i="7"/>
  <c r="M2241" i="7"/>
  <c r="N1826" i="7"/>
  <c r="M1970" i="7"/>
  <c r="N1970" i="7"/>
  <c r="N2114" i="7"/>
  <c r="N2258" i="7"/>
  <c r="O1903" i="7"/>
  <c r="O2047" i="7"/>
  <c r="O2191" i="7"/>
  <c r="N2049" i="7"/>
  <c r="O2246" i="7"/>
  <c r="M2045" i="7"/>
  <c r="N1942" i="7"/>
  <c r="P1942" i="7" s="1"/>
  <c r="O2163" i="7"/>
  <c r="N2046" i="7"/>
  <c r="N2039" i="7"/>
  <c r="O2260" i="7"/>
  <c r="N2148" i="7"/>
  <c r="O2046" i="7"/>
  <c r="M2176" i="7"/>
  <c r="O1874" i="7"/>
  <c r="O1935" i="7"/>
  <c r="M1974" i="7"/>
  <c r="N1895" i="7"/>
  <c r="O2104" i="7"/>
  <c r="N1944" i="7"/>
  <c r="O2117" i="7"/>
  <c r="O1830" i="7"/>
  <c r="O1898" i="7"/>
  <c r="M1961" i="7"/>
  <c r="N1918" i="7"/>
  <c r="O2139" i="7"/>
  <c r="N2082" i="7"/>
  <c r="M2082" i="7"/>
  <c r="N2111" i="7"/>
  <c r="M2155" i="7"/>
  <c r="P2155" i="7" s="1"/>
  <c r="N1805" i="7"/>
  <c r="O1805" i="7"/>
  <c r="M2168" i="7"/>
  <c r="O1890" i="7"/>
  <c r="P2495" i="7"/>
  <c r="O1970" i="7"/>
  <c r="M1973" i="7"/>
  <c r="P1973" i="7" s="1"/>
  <c r="Q1973" i="7" s="1"/>
  <c r="T1973" i="7" s="1"/>
  <c r="N1930" i="7"/>
  <c r="P1930" i="7" s="1"/>
  <c r="R1930" i="7" s="1"/>
  <c r="U1930" i="7" s="1"/>
  <c r="O2187" i="7"/>
  <c r="N2099" i="7"/>
  <c r="P2366" i="7"/>
  <c r="Q2366" i="7"/>
  <c r="T2366" i="7" s="1"/>
  <c r="W2366" i="7" s="1"/>
  <c r="M2047" i="7"/>
  <c r="N2016" i="7"/>
  <c r="N2149" i="7"/>
  <c r="O2166" i="7"/>
  <c r="P2445" i="7"/>
  <c r="M2020" i="7"/>
  <c r="N1905" i="7"/>
  <c r="P1905" i="7" s="1"/>
  <c r="Q1905" i="7" s="1"/>
  <c r="T1905" i="7" s="1"/>
  <c r="O2162" i="7"/>
  <c r="M2009" i="7"/>
  <c r="P2009" i="7" s="1"/>
  <c r="Q2009" i="7" s="1"/>
  <c r="T2009" i="7" s="1"/>
  <c r="N1894" i="7"/>
  <c r="N2115" i="7"/>
  <c r="O2115" i="7"/>
  <c r="N2075" i="7"/>
  <c r="O2284" i="7"/>
  <c r="M2131" i="7"/>
  <c r="P2131" i="7" s="1"/>
  <c r="Q2131" i="7" s="1"/>
  <c r="T2131" i="7" s="1"/>
  <c r="M2096" i="7"/>
  <c r="W2512" i="7"/>
  <c r="R2510" i="7"/>
  <c r="U2510" i="7" s="1"/>
  <c r="S2350" i="7"/>
  <c r="V2350" i="7" s="1"/>
  <c r="P2313" i="7"/>
  <c r="S2313" i="7" s="1"/>
  <c r="V2313" i="7" s="1"/>
  <c r="R2313" i="7"/>
  <c r="U2313" i="7" s="1"/>
  <c r="M1858" i="7"/>
  <c r="M2074" i="7"/>
  <c r="M2218" i="7"/>
  <c r="P2218" i="7" s="1"/>
  <c r="S2218" i="7" s="1"/>
  <c r="V2218" i="7" s="1"/>
  <c r="M2290" i="7"/>
  <c r="N1923" i="7"/>
  <c r="P1923" i="7" s="1"/>
  <c r="R1923" i="7" s="1"/>
  <c r="U1923" i="7" s="1"/>
  <c r="N2067" i="7"/>
  <c r="O2211" i="7"/>
  <c r="P2211" i="7" s="1"/>
  <c r="Q2211" i="7" s="1"/>
  <c r="T2211" i="7" s="1"/>
  <c r="N2211" i="7"/>
  <c r="O1856" i="7"/>
  <c r="O2000" i="7"/>
  <c r="P2000" i="7" s="1"/>
  <c r="Q2000" i="7" s="1"/>
  <c r="T2000" i="7" s="1"/>
  <c r="N2288" i="7"/>
  <c r="O2288" i="7"/>
  <c r="M1827" i="7"/>
  <c r="P1827" i="7" s="1"/>
  <c r="N2204" i="7"/>
  <c r="P2204" i="7" s="1"/>
  <c r="R2204" i="7" s="1"/>
  <c r="U2204" i="7" s="1"/>
  <c r="P2395" i="7"/>
  <c r="P2321" i="7"/>
  <c r="R2321" i="7"/>
  <c r="U2321" i="7" s="1"/>
  <c r="N2164" i="7"/>
  <c r="O1809" i="7"/>
  <c r="O2097" i="7"/>
  <c r="O2241" i="7"/>
  <c r="O1931" i="7"/>
  <c r="M1959" i="7"/>
  <c r="M2283" i="7"/>
  <c r="P2442" i="7"/>
  <c r="S2442" i="7" s="1"/>
  <c r="V2442" i="7" s="1"/>
  <c r="N1925" i="7"/>
  <c r="N2069" i="7"/>
  <c r="N2213" i="7"/>
  <c r="O1858" i="7"/>
  <c r="O2002" i="7"/>
  <c r="O2146" i="7"/>
  <c r="O2290" i="7"/>
  <c r="N2123" i="7"/>
  <c r="O2123" i="7"/>
  <c r="M2127" i="7"/>
  <c r="N2144" i="7"/>
  <c r="P2420" i="7"/>
  <c r="Q2420" i="7"/>
  <c r="T2420" i="7" s="1"/>
  <c r="M1825" i="7"/>
  <c r="M1897" i="7"/>
  <c r="M1969" i="7"/>
  <c r="M2041" i="7"/>
  <c r="P2113" i="7"/>
  <c r="M2185" i="7"/>
  <c r="N1866" i="7"/>
  <c r="P1866" i="7" s="1"/>
  <c r="Q1866" i="7" s="1"/>
  <c r="T1866" i="7" s="1"/>
  <c r="M2010" i="7"/>
  <c r="P2010" i="7" s="1"/>
  <c r="N2010" i="7"/>
  <c r="N2178" i="7"/>
  <c r="O2171" i="7"/>
  <c r="M2067" i="7"/>
  <c r="N2012" i="7"/>
  <c r="M1874" i="7"/>
  <c r="P1874" i="7" s="1"/>
  <c r="M2090" i="7"/>
  <c r="M2162" i="7"/>
  <c r="P2162" i="7" s="1"/>
  <c r="R2162" i="7" s="1"/>
  <c r="U2162" i="7" s="1"/>
  <c r="M2234" i="7"/>
  <c r="N1819" i="7"/>
  <c r="N1963" i="7"/>
  <c r="N2107" i="7"/>
  <c r="O2251" i="7"/>
  <c r="N2251" i="7"/>
  <c r="M1896" i="7"/>
  <c r="O1896" i="7"/>
  <c r="O2040" i="7"/>
  <c r="O2184" i="7"/>
  <c r="N1880" i="7"/>
  <c r="O2149" i="7"/>
  <c r="P2359" i="7"/>
  <c r="N1838" i="7"/>
  <c r="M1982" i="7"/>
  <c r="N1982" i="7"/>
  <c r="N2126" i="7"/>
  <c r="N2270" i="7"/>
  <c r="P2270" i="7" s="1"/>
  <c r="Q2270" i="7" s="1"/>
  <c r="T2270" i="7" s="1"/>
  <c r="O1915" i="7"/>
  <c r="O2059" i="7"/>
  <c r="M1828" i="7"/>
  <c r="P1828" i="7" s="1"/>
  <c r="M2092" i="7"/>
  <c r="N2121" i="7"/>
  <c r="P2121" i="7" s="1"/>
  <c r="Q2121" i="7" s="1"/>
  <c r="T2121" i="7" s="1"/>
  <c r="N2014" i="7"/>
  <c r="N2087" i="7"/>
  <c r="P2087" i="7" s="1"/>
  <c r="Q2087" i="7" s="1"/>
  <c r="T2087" i="7" s="1"/>
  <c r="N1808" i="7"/>
  <c r="M1808" i="7"/>
  <c r="M2108" i="7"/>
  <c r="N1993" i="7"/>
  <c r="P2362" i="7"/>
  <c r="R2362" i="7" s="1"/>
  <c r="U2362" i="7" s="1"/>
  <c r="Q2362" i="7"/>
  <c r="T2362" i="7" s="1"/>
  <c r="O1934" i="7"/>
  <c r="M1937" i="7"/>
  <c r="P1937" i="7" s="1"/>
  <c r="M2297" i="7"/>
  <c r="N1943" i="7"/>
  <c r="O2152" i="7"/>
  <c r="M2059" i="7"/>
  <c r="N2004" i="7"/>
  <c r="O2165" i="7"/>
  <c r="M2024" i="7"/>
  <c r="N1885" i="7"/>
  <c r="O1866" i="7"/>
  <c r="R2378" i="7"/>
  <c r="U2378" i="7" s="1"/>
  <c r="N1876" i="7"/>
  <c r="N2272" i="7"/>
  <c r="M2272" i="7"/>
  <c r="P2272" i="7" s="1"/>
  <c r="Q2272" i="7" s="1"/>
  <c r="T2272" i="7" s="1"/>
  <c r="O1958" i="7"/>
  <c r="N1978" i="7"/>
  <c r="N2171" i="7"/>
  <c r="O1841" i="7"/>
  <c r="O1914" i="7"/>
  <c r="N2284" i="7"/>
  <c r="M2284" i="7"/>
  <c r="M2018" i="7"/>
  <c r="O2018" i="7"/>
  <c r="M1990" i="7"/>
  <c r="N1990" i="7"/>
  <c r="N2118" i="7"/>
  <c r="M2118" i="7"/>
  <c r="N2159" i="7"/>
  <c r="R2366" i="7"/>
  <c r="U2366" i="7" s="1"/>
  <c r="N2088" i="7"/>
  <c r="P2088" i="7" s="1"/>
  <c r="Q2088" i="7" s="1"/>
  <c r="T2088" i="7" s="1"/>
  <c r="M2192" i="7"/>
  <c r="N2185" i="7"/>
  <c r="O2298" i="7"/>
  <c r="N1953" i="7"/>
  <c r="O2234" i="7"/>
  <c r="N1954" i="7"/>
  <c r="O2175" i="7"/>
  <c r="N2058" i="7"/>
  <c r="N2135" i="7"/>
  <c r="R1827" i="7"/>
  <c r="U1827" i="7" s="1"/>
  <c r="S2345" i="7"/>
  <c r="V2345" i="7" s="1"/>
  <c r="Q2345" i="7"/>
  <c r="T2345" i="7" s="1"/>
  <c r="R2449" i="7"/>
  <c r="U2449" i="7" s="1"/>
  <c r="S2449" i="7"/>
  <c r="V2449" i="7" s="1"/>
  <c r="R2306" i="7"/>
  <c r="U2306" i="7" s="1"/>
  <c r="S2087" i="7"/>
  <c r="V2087" i="7" s="1"/>
  <c r="R2087" i="7"/>
  <c r="U2087" i="7" s="1"/>
  <c r="W2087" i="7" s="1"/>
  <c r="Q2492" i="7"/>
  <c r="T2492" i="7" s="1"/>
  <c r="S1930" i="7"/>
  <c r="V1930" i="7" s="1"/>
  <c r="R2501" i="7"/>
  <c r="U2501" i="7" s="1"/>
  <c r="W2501" i="7" s="1"/>
  <c r="R2520" i="7"/>
  <c r="U2520" i="7" s="1"/>
  <c r="Q2520" i="7"/>
  <c r="T2520" i="7" s="1"/>
  <c r="W2520" i="7" s="1"/>
  <c r="Q2483" i="7"/>
  <c r="T2483" i="7" s="1"/>
  <c r="W2483" i="7" s="1"/>
  <c r="R2497" i="7"/>
  <c r="U2497" i="7" s="1"/>
  <c r="S2497" i="7"/>
  <c r="V2497" i="7" s="1"/>
  <c r="Q2364" i="7"/>
  <c r="T2364" i="7" s="1"/>
  <c r="W2364" i="7" s="1"/>
  <c r="R2485" i="7"/>
  <c r="U2485" i="7" s="1"/>
  <c r="W2485" i="7" s="1"/>
  <c r="R2345" i="7"/>
  <c r="U2345" i="7" s="1"/>
  <c r="Q2161" i="7"/>
  <c r="T2161" i="7" s="1"/>
  <c r="Q2435" i="7"/>
  <c r="T2435" i="7" s="1"/>
  <c r="W2435" i="7" s="1"/>
  <c r="S2309" i="7"/>
  <c r="V2309" i="7" s="1"/>
  <c r="R2309" i="7"/>
  <c r="U2309" i="7" s="1"/>
  <c r="W2508" i="7"/>
  <c r="W2509" i="7"/>
  <c r="S2319" i="7"/>
  <c r="V2319" i="7" s="1"/>
  <c r="R2319" i="7"/>
  <c r="U2319" i="7" s="1"/>
  <c r="S2532" i="7"/>
  <c r="V2532" i="7" s="1"/>
  <c r="Q2532" i="7"/>
  <c r="T2532" i="7" s="1"/>
  <c r="W2451" i="7"/>
  <c r="R2292" i="7"/>
  <c r="U2292" i="7" s="1"/>
  <c r="R2326" i="7"/>
  <c r="U2326" i="7" s="1"/>
  <c r="Q2326" i="7"/>
  <c r="T2326" i="7" s="1"/>
  <c r="S2325" i="7"/>
  <c r="V2325" i="7" s="1"/>
  <c r="R2325" i="7"/>
  <c r="U2325" i="7" s="1"/>
  <c r="Q1853" i="7"/>
  <c r="T1853" i="7" s="1"/>
  <c r="Q2473" i="7"/>
  <c r="T2473" i="7" s="1"/>
  <c r="S2368" i="7"/>
  <c r="V2368" i="7" s="1"/>
  <c r="Q1827" i="7"/>
  <c r="T1827" i="7" s="1"/>
  <c r="W2499" i="7"/>
  <c r="Q2386" i="7"/>
  <c r="T2386" i="7" s="1"/>
  <c r="R2386" i="7"/>
  <c r="U2386" i="7" s="1"/>
  <c r="S2339" i="7"/>
  <c r="V2339" i="7" s="1"/>
  <c r="R2183" i="7"/>
  <c r="U2183" i="7" s="1"/>
  <c r="Q2342" i="7"/>
  <c r="T2342" i="7" s="1"/>
  <c r="S2342" i="7"/>
  <c r="V2342" i="7" s="1"/>
  <c r="Q2197" i="7"/>
  <c r="T2197" i="7" s="1"/>
  <c r="Q1832" i="7"/>
  <c r="T1832" i="7" s="1"/>
  <c r="R2492" i="7"/>
  <c r="U2492" i="7" s="1"/>
  <c r="Q2402" i="7"/>
  <c r="T2402" i="7" s="1"/>
  <c r="R2402" i="7"/>
  <c r="U2402" i="7" s="1"/>
  <c r="Q2218" i="7"/>
  <c r="T2218" i="7" s="1"/>
  <c r="W2218" i="7" s="1"/>
  <c r="S2221" i="7"/>
  <c r="V2221" i="7" s="1"/>
  <c r="R1973" i="7"/>
  <c r="U1973" i="7" s="1"/>
  <c r="S1973" i="7"/>
  <c r="V1973" i="7" s="1"/>
  <c r="Q1930" i="7"/>
  <c r="T1930" i="7" s="1"/>
  <c r="W1930" i="7" s="1"/>
  <c r="W2497" i="7"/>
  <c r="R2476" i="7"/>
  <c r="U2476" i="7" s="1"/>
  <c r="W2476" i="7" s="1"/>
  <c r="S2155" i="7"/>
  <c r="V2155" i="7" s="1"/>
  <c r="S2070" i="7"/>
  <c r="V2070" i="7" s="1"/>
  <c r="R2473" i="7"/>
  <c r="U2473" i="7" s="1"/>
  <c r="S2401" i="7"/>
  <c r="V2401" i="7" s="1"/>
  <c r="R2401" i="7"/>
  <c r="U2401" i="7" s="1"/>
  <c r="W2401" i="7" s="1"/>
  <c r="Q1842" i="7"/>
  <c r="T1842" i="7" s="1"/>
  <c r="S1842" i="7"/>
  <c r="V1842" i="7" s="1"/>
  <c r="Q2319" i="7"/>
  <c r="T2319" i="7" s="1"/>
  <c r="W2319" i="7" s="1"/>
  <c r="R2532" i="7"/>
  <c r="U2532" i="7" s="1"/>
  <c r="R1962" i="7"/>
  <c r="U1962" i="7" s="1"/>
  <c r="R1955" i="7"/>
  <c r="U1955" i="7" s="1"/>
  <c r="Q1955" i="7"/>
  <c r="T1955" i="7" s="1"/>
  <c r="Q2475" i="7"/>
  <c r="T2475" i="7" s="1"/>
  <c r="W2475" i="7" s="1"/>
  <c r="S2475" i="7"/>
  <c r="V2475" i="7" s="1"/>
  <c r="S2403" i="7"/>
  <c r="V2403" i="7" s="1"/>
  <c r="Q2525" i="7"/>
  <c r="T2525" i="7" s="1"/>
  <c r="W2525" i="7" s="1"/>
  <c r="S2525" i="7"/>
  <c r="V2525" i="7" s="1"/>
  <c r="S2326" i="7"/>
  <c r="V2326" i="7" s="1"/>
  <c r="S1955" i="7"/>
  <c r="V1955" i="7" s="1"/>
  <c r="W2466" i="7"/>
  <c r="S2400" i="7"/>
  <c r="V2400" i="7" s="1"/>
  <c r="Q2325" i="7"/>
  <c r="T2325" i="7" s="1"/>
  <c r="R2531" i="7"/>
  <c r="U2531" i="7" s="1"/>
  <c r="Q2411" i="7"/>
  <c r="T2411" i="7" s="1"/>
  <c r="S2411" i="7"/>
  <c r="V2411" i="7" s="1"/>
  <c r="Q2214" i="7"/>
  <c r="T2214" i="7" s="1"/>
  <c r="S2340" i="7"/>
  <c r="V2340" i="7" s="1"/>
  <c r="Q2340" i="7"/>
  <c r="T2340" i="7" s="1"/>
  <c r="Q2312" i="7"/>
  <c r="T2312" i="7" s="1"/>
  <c r="S2312" i="7"/>
  <c r="V2312" i="7" s="1"/>
  <c r="S2369" i="7"/>
  <c r="V2369" i="7" s="1"/>
  <c r="R2369" i="7"/>
  <c r="U2369" i="7" s="1"/>
  <c r="W2369" i="7" s="1"/>
  <c r="R2315" i="7"/>
  <c r="U2315" i="7" s="1"/>
  <c r="S2315" i="7"/>
  <c r="V2315" i="7" s="1"/>
  <c r="R2465" i="7"/>
  <c r="U2465" i="7" s="1"/>
  <c r="S2465" i="7"/>
  <c r="V2465" i="7" s="1"/>
  <c r="W2528" i="7"/>
  <c r="W2505" i="7"/>
  <c r="R2385" i="7"/>
  <c r="U2385" i="7" s="1"/>
  <c r="S2385" i="7"/>
  <c r="V2385" i="7" s="1"/>
  <c r="R2299" i="7"/>
  <c r="U2299" i="7" s="1"/>
  <c r="S2299" i="7"/>
  <c r="V2299" i="7" s="1"/>
  <c r="R1807" i="7"/>
  <c r="U1807" i="7" s="1"/>
  <c r="Q2523" i="7"/>
  <c r="T2523" i="7" s="1"/>
  <c r="W2523" i="7" s="1"/>
  <c r="S2523" i="7"/>
  <c r="V2523" i="7" s="1"/>
  <c r="W2396" i="7"/>
  <c r="R2417" i="7"/>
  <c r="U2417" i="7" s="1"/>
  <c r="S2417" i="7"/>
  <c r="V2417" i="7" s="1"/>
  <c r="R2331" i="7"/>
  <c r="U2331" i="7" s="1"/>
  <c r="S2331" i="7"/>
  <c r="V2331" i="7" s="1"/>
  <c r="W2515" i="7"/>
  <c r="Q2418" i="7"/>
  <c r="T2418" i="7" s="1"/>
  <c r="R2418" i="7"/>
  <c r="U2418" i="7" s="1"/>
  <c r="Q1912" i="7"/>
  <c r="T1912" i="7" s="1"/>
  <c r="S2081" i="7"/>
  <c r="V2081" i="7" s="1"/>
  <c r="Q2081" i="7"/>
  <c r="T2081" i="7" s="1"/>
  <c r="S2476" i="7"/>
  <c r="V2476" i="7" s="1"/>
  <c r="W2338" i="7"/>
  <c r="Q2514" i="7"/>
  <c r="T2514" i="7" s="1"/>
  <c r="R2514" i="7"/>
  <c r="U2514" i="7" s="1"/>
  <c r="Q2393" i="7"/>
  <c r="T2393" i="7" s="1"/>
  <c r="S2393" i="7"/>
  <c r="V2393" i="7" s="1"/>
  <c r="Q2370" i="7"/>
  <c r="T2370" i="7" s="1"/>
  <c r="W2370" i="7" s="1"/>
  <c r="R2370" i="7"/>
  <c r="U2370" i="7" s="1"/>
  <c r="W2459" i="7"/>
  <c r="R2380" i="7"/>
  <c r="U2380" i="7" s="1"/>
  <c r="R2360" i="7"/>
  <c r="U2360" i="7" s="1"/>
  <c r="Q2360" i="7"/>
  <c r="T2360" i="7" s="1"/>
  <c r="R2411" i="7"/>
  <c r="U2411" i="7" s="1"/>
  <c r="S2194" i="7"/>
  <c r="V2194" i="7" s="1"/>
  <c r="R2340" i="7"/>
  <c r="U2340" i="7" s="1"/>
  <c r="R2489" i="7"/>
  <c r="U2489" i="7" s="1"/>
  <c r="Q2385" i="7"/>
  <c r="T2385" i="7" s="1"/>
  <c r="W2385" i="7" s="1"/>
  <c r="Q2162" i="7"/>
  <c r="T2162" i="7" s="1"/>
  <c r="S2162" i="7"/>
  <c r="V2162" i="7" s="1"/>
  <c r="Q2299" i="7"/>
  <c r="T2299" i="7" s="1"/>
  <c r="W2405" i="7"/>
  <c r="R2303" i="7"/>
  <c r="U2303" i="7" s="1"/>
  <c r="S2303" i="7"/>
  <c r="V2303" i="7" s="1"/>
  <c r="R2467" i="7"/>
  <c r="U2467" i="7" s="1"/>
  <c r="W2467" i="7" s="1"/>
  <c r="S2529" i="7"/>
  <c r="V2529" i="7" s="1"/>
  <c r="R2529" i="7"/>
  <c r="U2529" i="7" s="1"/>
  <c r="W2529" i="7" s="1"/>
  <c r="S2197" i="7"/>
  <c r="V2197" i="7" s="1"/>
  <c r="R2323" i="7"/>
  <c r="U2323" i="7" s="1"/>
  <c r="S2323" i="7"/>
  <c r="V2323" i="7" s="1"/>
  <c r="W2323" i="7" s="1"/>
  <c r="S2001" i="7"/>
  <c r="V2001" i="7" s="1"/>
  <c r="Q2417" i="7"/>
  <c r="T2417" i="7" s="1"/>
  <c r="Q2331" i="7"/>
  <c r="T2331" i="7" s="1"/>
  <c r="R2344" i="7"/>
  <c r="U2344" i="7" s="1"/>
  <c r="Q2344" i="7"/>
  <c r="T2344" i="7" s="1"/>
  <c r="S2344" i="7"/>
  <c r="V2344" i="7" s="1"/>
  <c r="S2134" i="7"/>
  <c r="V2134" i="7" s="1"/>
  <c r="R2428" i="7"/>
  <c r="U2428" i="7" s="1"/>
  <c r="W2428" i="7" s="1"/>
  <c r="S2337" i="7"/>
  <c r="V2337" i="7" s="1"/>
  <c r="R2337" i="7"/>
  <c r="U2337" i="7" s="1"/>
  <c r="S2418" i="7"/>
  <c r="V2418" i="7" s="1"/>
  <c r="S2389" i="7"/>
  <c r="V2389" i="7" s="1"/>
  <c r="R2081" i="7"/>
  <c r="U2081" i="7" s="1"/>
  <c r="S2467" i="7"/>
  <c r="V2467" i="7" s="1"/>
  <c r="S2514" i="7"/>
  <c r="V2514" i="7" s="1"/>
  <c r="Q2491" i="7"/>
  <c r="T2491" i="7" s="1"/>
  <c r="W2491" i="7" s="1"/>
  <c r="S2491" i="7"/>
  <c r="V2491" i="7" s="1"/>
  <c r="R2393" i="7"/>
  <c r="U2393" i="7" s="1"/>
  <c r="R2363" i="7"/>
  <c r="U2363" i="7" s="1"/>
  <c r="W2363" i="7" s="1"/>
  <c r="S2363" i="7"/>
  <c r="V2363" i="7" s="1"/>
  <c r="Q2482" i="7"/>
  <c r="T2482" i="7" s="1"/>
  <c r="R2482" i="7"/>
  <c r="U2482" i="7" s="1"/>
  <c r="S2370" i="7"/>
  <c r="V2370" i="7" s="1"/>
  <c r="Q1945" i="7"/>
  <c r="T1945" i="7" s="1"/>
  <c r="S1945" i="7"/>
  <c r="V1945" i="7" s="1"/>
  <c r="W2424" i="7"/>
  <c r="W2374" i="7"/>
  <c r="Q2409" i="7"/>
  <c r="T2409" i="7" s="1"/>
  <c r="S2409" i="7"/>
  <c r="V2409" i="7" s="1"/>
  <c r="S2360" i="7"/>
  <c r="V2360" i="7" s="1"/>
  <c r="R2332" i="7"/>
  <c r="U2332" i="7" s="1"/>
  <c r="W2332" i="7" s="1"/>
  <c r="W2349" i="7"/>
  <c r="W2453" i="7"/>
  <c r="Q2406" i="7"/>
  <c r="T2406" i="7" s="1"/>
  <c r="S2406" i="7"/>
  <c r="V2406" i="7" s="1"/>
  <c r="S2311" i="7"/>
  <c r="V2311" i="7" s="1"/>
  <c r="R2311" i="7"/>
  <c r="U2311" i="7" s="1"/>
  <c r="Q2436" i="7"/>
  <c r="T2436" i="7" s="1"/>
  <c r="S2436" i="7"/>
  <c r="V2436" i="7" s="1"/>
  <c r="S1968" i="7"/>
  <c r="V1968" i="7" s="1"/>
  <c r="R2353" i="7"/>
  <c r="U2353" i="7" s="1"/>
  <c r="S2353" i="7"/>
  <c r="V2353" i="7" s="1"/>
  <c r="R2136" i="7"/>
  <c r="U2136" i="7" s="1"/>
  <c r="S2136" i="7"/>
  <c r="V2136" i="7" s="1"/>
  <c r="R1942" i="7"/>
  <c r="U1942" i="7" s="1"/>
  <c r="Q2507" i="7"/>
  <c r="T2507" i="7" s="1"/>
  <c r="S2507" i="7"/>
  <c r="V2507" i="7" s="1"/>
  <c r="Q2472" i="7"/>
  <c r="T2472" i="7" s="1"/>
  <c r="R2472" i="7"/>
  <c r="U2472" i="7" s="1"/>
  <c r="S2307" i="7"/>
  <c r="V2307" i="7" s="1"/>
  <c r="R2307" i="7"/>
  <c r="U2307" i="7" s="1"/>
  <c r="S2454" i="7"/>
  <c r="V2454" i="7" s="1"/>
  <c r="Q2454" i="7"/>
  <c r="T2454" i="7" s="1"/>
  <c r="S2493" i="7"/>
  <c r="V2493" i="7" s="1"/>
  <c r="Q2493" i="7"/>
  <c r="T2493" i="7" s="1"/>
  <c r="Q1839" i="7"/>
  <c r="T1839" i="7" s="1"/>
  <c r="S1839" i="7"/>
  <c r="V1839" i="7" s="1"/>
  <c r="W2517" i="7"/>
  <c r="S1853" i="7"/>
  <c r="V1853" i="7" s="1"/>
  <c r="S2358" i="7"/>
  <c r="V2358" i="7" s="1"/>
  <c r="Q2358" i="7"/>
  <c r="T2358" i="7" s="1"/>
  <c r="W2375" i="7"/>
  <c r="S2485" i="7"/>
  <c r="V2485" i="7" s="1"/>
  <c r="R2513" i="7"/>
  <c r="U2513" i="7" s="1"/>
  <c r="S2513" i="7"/>
  <c r="V2513" i="7" s="1"/>
  <c r="S2320" i="7"/>
  <c r="V2320" i="7" s="1"/>
  <c r="Q2320" i="7"/>
  <c r="T2320" i="7" s="1"/>
  <c r="S2306" i="7"/>
  <c r="V2306" i="7" s="1"/>
  <c r="W2306" i="7" s="1"/>
  <c r="S2010" i="7"/>
  <c r="V2010" i="7" s="1"/>
  <c r="Q2010" i="7"/>
  <c r="T2010" i="7" s="1"/>
  <c r="S1923" i="7"/>
  <c r="V1923" i="7" s="1"/>
  <c r="Q1923" i="7"/>
  <c r="T1923" i="7" s="1"/>
  <c r="R2389" i="7"/>
  <c r="U2389" i="7" s="1"/>
  <c r="R1816" i="7"/>
  <c r="U1816" i="7" s="1"/>
  <c r="Q2311" i="7"/>
  <c r="T2311" i="7" s="1"/>
  <c r="Q2339" i="7"/>
  <c r="T2339" i="7" s="1"/>
  <c r="R2206" i="7"/>
  <c r="U2206" i="7" s="1"/>
  <c r="Q2484" i="7"/>
  <c r="T2484" i="7" s="1"/>
  <c r="S2484" i="7"/>
  <c r="V2484" i="7" s="1"/>
  <c r="Q2221" i="7"/>
  <c r="T2221" i="7" s="1"/>
  <c r="Q2365" i="7"/>
  <c r="T2365" i="7" s="1"/>
  <c r="S2365" i="7"/>
  <c r="V2365" i="7" s="1"/>
  <c r="R2433" i="7"/>
  <c r="U2433" i="7" s="1"/>
  <c r="S2433" i="7"/>
  <c r="V2433" i="7" s="1"/>
  <c r="W2433" i="7" s="1"/>
  <c r="Q2353" i="7"/>
  <c r="T2353" i="7" s="1"/>
  <c r="W2353" i="7" s="1"/>
  <c r="Q2403" i="7"/>
  <c r="T2403" i="7" s="1"/>
  <c r="R2400" i="7"/>
  <c r="U2400" i="7" s="1"/>
  <c r="W2400" i="7" s="1"/>
  <c r="R2481" i="7"/>
  <c r="U2481" i="7" s="1"/>
  <c r="S2481" i="7"/>
  <c r="V2481" i="7" s="1"/>
  <c r="W2481" i="7" s="1"/>
  <c r="R2436" i="7"/>
  <c r="U2436" i="7" s="1"/>
  <c r="S2472" i="7"/>
  <c r="V2472" i="7" s="1"/>
  <c r="Q2307" i="7"/>
  <c r="T2307" i="7" s="1"/>
  <c r="S1807" i="7"/>
  <c r="V1807" i="7" s="1"/>
  <c r="Q2489" i="7"/>
  <c r="T2489" i="7" s="1"/>
  <c r="W2489" i="7" s="1"/>
  <c r="R2454" i="7"/>
  <c r="U2454" i="7" s="1"/>
  <c r="R2493" i="7"/>
  <c r="U2493" i="7" s="1"/>
  <c r="Q1828" i="7"/>
  <c r="T1828" i="7" s="1"/>
  <c r="S1828" i="7"/>
  <c r="V1828" i="7" s="1"/>
  <c r="W2329" i="7"/>
  <c r="R2358" i="7"/>
  <c r="U2358" i="7" s="1"/>
  <c r="Q2440" i="7"/>
  <c r="T2440" i="7" s="1"/>
  <c r="R2440" i="7"/>
  <c r="U2440" i="7" s="1"/>
  <c r="S2333" i="7"/>
  <c r="V2333" i="7" s="1"/>
  <c r="Q2333" i="7"/>
  <c r="T2333" i="7" s="1"/>
  <c r="Q2460" i="7"/>
  <c r="T2460" i="7" s="1"/>
  <c r="Q2387" i="7"/>
  <c r="T2387" i="7" s="1"/>
  <c r="W2387" i="7" s="1"/>
  <c r="Q2513" i="7"/>
  <c r="T2513" i="7" s="1"/>
  <c r="R2327" i="7"/>
  <c r="U2327" i="7" s="1"/>
  <c r="Q2327" i="7"/>
  <c r="T2327" i="7" s="1"/>
  <c r="W2518" i="7"/>
  <c r="R2320" i="7"/>
  <c r="U2320" i="7" s="1"/>
  <c r="S2441" i="7"/>
  <c r="V2441" i="7" s="1"/>
  <c r="Q2441" i="7"/>
  <c r="T2441" i="7" s="1"/>
  <c r="W2441" i="7" s="1"/>
  <c r="S2432" i="7"/>
  <c r="V2432" i="7" s="1"/>
  <c r="S1856" i="7"/>
  <c r="V1856" i="7" s="1"/>
  <c r="W2404" i="7"/>
  <c r="Q2498" i="7"/>
  <c r="T2498" i="7" s="1"/>
  <c r="R2498" i="7"/>
  <c r="U2498" i="7" s="1"/>
  <c r="R2347" i="7"/>
  <c r="U2347" i="7" s="1"/>
  <c r="S2347" i="7"/>
  <c r="V2347" i="7" s="1"/>
  <c r="R2324" i="7"/>
  <c r="U2324" i="7" s="1"/>
  <c r="S2419" i="7"/>
  <c r="V2419" i="7" s="1"/>
  <c r="Q2324" i="7"/>
  <c r="T2324" i="7" s="1"/>
  <c r="W2324" i="7" s="1"/>
  <c r="Q2191" i="7"/>
  <c r="T2191" i="7" s="1"/>
  <c r="R2328" i="7"/>
  <c r="U2328" i="7" s="1"/>
  <c r="Q2328" i="7"/>
  <c r="T2328" i="7" s="1"/>
  <c r="Q2355" i="7"/>
  <c r="T2355" i="7" s="1"/>
  <c r="S2355" i="7"/>
  <c r="V2355" i="7" s="1"/>
  <c r="R2317" i="7"/>
  <c r="U2317" i="7" s="1"/>
  <c r="S2317" i="7"/>
  <c r="V2317" i="7" s="1"/>
  <c r="Q2371" i="7"/>
  <c r="T2371" i="7" s="1"/>
  <c r="S2371" i="7"/>
  <c r="V2371" i="7" s="1"/>
  <c r="R2010" i="7"/>
  <c r="U2010" i="7" s="1"/>
  <c r="Q2419" i="7"/>
  <c r="T2419" i="7" s="1"/>
  <c r="R2301" i="7"/>
  <c r="U2301" i="7" s="1"/>
  <c r="R1968" i="7"/>
  <c r="U1968" i="7" s="1"/>
  <c r="Q2500" i="7"/>
  <c r="T2500" i="7" s="1"/>
  <c r="S2500" i="7"/>
  <c r="V2500" i="7" s="1"/>
  <c r="S2452" i="7"/>
  <c r="V2452" i="7" s="1"/>
  <c r="Q2452" i="7"/>
  <c r="T2452" i="7" s="1"/>
  <c r="W2452" i="7" s="1"/>
  <c r="Q2380" i="7"/>
  <c r="T2380" i="7" s="1"/>
  <c r="W2380" i="7" s="1"/>
  <c r="Q2390" i="7"/>
  <c r="T2390" i="7" s="1"/>
  <c r="S2390" i="7"/>
  <c r="V2390" i="7" s="1"/>
  <c r="S2468" i="7"/>
  <c r="V2468" i="7" s="1"/>
  <c r="Q2468" i="7"/>
  <c r="T2468" i="7" s="1"/>
  <c r="Q1816" i="7"/>
  <c r="T1816" i="7" s="1"/>
  <c r="W1816" i="7" s="1"/>
  <c r="Q2461" i="7"/>
  <c r="T2461" i="7" s="1"/>
  <c r="W2461" i="7" s="1"/>
  <c r="S2461" i="7"/>
  <c r="V2461" i="7" s="1"/>
  <c r="W2432" i="7"/>
  <c r="W2456" i="7"/>
  <c r="Q2444" i="7"/>
  <c r="T2444" i="7" s="1"/>
  <c r="W2444" i="7" s="1"/>
  <c r="S2381" i="7"/>
  <c r="V2381" i="7" s="1"/>
  <c r="Q2381" i="7"/>
  <c r="T2381" i="7" s="1"/>
  <c r="R2314" i="7"/>
  <c r="U2314" i="7" s="1"/>
  <c r="W2314" i="7" s="1"/>
  <c r="R2412" i="7"/>
  <c r="U2412" i="7" s="1"/>
  <c r="W2412" i="7" s="1"/>
  <c r="R2034" i="7"/>
  <c r="U2034" i="7" s="1"/>
  <c r="Q2034" i="7"/>
  <c r="T2034" i="7" s="1"/>
  <c r="P2051" i="7" l="1"/>
  <c r="Q2051" i="7" s="1"/>
  <c r="T2051" i="7" s="1"/>
  <c r="P2076" i="7"/>
  <c r="Q2076" i="7" s="1"/>
  <c r="T2076" i="7" s="1"/>
  <c r="P2119" i="7"/>
  <c r="S2474" i="7"/>
  <c r="V2474" i="7" s="1"/>
  <c r="R2474" i="7"/>
  <c r="U2474" i="7" s="1"/>
  <c r="Q2474" i="7"/>
  <c r="T2474" i="7" s="1"/>
  <c r="Q2367" i="7"/>
  <c r="T2367" i="7" s="1"/>
  <c r="R2367" i="7"/>
  <c r="U2367" i="7" s="1"/>
  <c r="S2367" i="7"/>
  <c r="V2367" i="7" s="1"/>
  <c r="R1901" i="7"/>
  <c r="U1901" i="7" s="1"/>
  <c r="Q1901" i="7"/>
  <c r="T1901" i="7" s="1"/>
  <c r="N1752" i="7"/>
  <c r="M1752" i="7"/>
  <c r="P1752" i="7" s="1"/>
  <c r="Q1752" i="7" s="1"/>
  <c r="T1752" i="7" s="1"/>
  <c r="P1680" i="7"/>
  <c r="P1608" i="7"/>
  <c r="Q1608" i="7" s="1"/>
  <c r="T1608" i="7" s="1"/>
  <c r="P1176" i="7"/>
  <c r="Q1176" i="7" s="1"/>
  <c r="T1176" i="7" s="1"/>
  <c r="N888" i="7"/>
  <c r="M888" i="7"/>
  <c r="O816" i="7"/>
  <c r="M816" i="7"/>
  <c r="N744" i="7"/>
  <c r="M744" i="7"/>
  <c r="P672" i="7"/>
  <c r="N384" i="7"/>
  <c r="M384" i="7"/>
  <c r="P240" i="7"/>
  <c r="Q240" i="7" s="1"/>
  <c r="T240" i="7" s="1"/>
  <c r="O1662" i="7"/>
  <c r="O942" i="7"/>
  <c r="N654" i="7"/>
  <c r="O654" i="7"/>
  <c r="O222" i="7"/>
  <c r="S2200" i="7"/>
  <c r="V2200" i="7" s="1"/>
  <c r="W1979" i="7"/>
  <c r="R1965" i="7"/>
  <c r="U1965" i="7" s="1"/>
  <c r="P2179" i="7"/>
  <c r="R1847" i="7"/>
  <c r="U1847" i="7" s="1"/>
  <c r="Q1847" i="7"/>
  <c r="T1847" i="7" s="1"/>
  <c r="W1847" i="7" s="1"/>
  <c r="S1847" i="7"/>
  <c r="V1847" i="7" s="1"/>
  <c r="N1756" i="7"/>
  <c r="M1756" i="7"/>
  <c r="R2447" i="7"/>
  <c r="U2447" i="7" s="1"/>
  <c r="Q2447" i="7"/>
  <c r="T2447" i="7" s="1"/>
  <c r="W2447" i="7" s="1"/>
  <c r="S2447" i="7"/>
  <c r="V2447" i="7" s="1"/>
  <c r="P1926" i="7"/>
  <c r="S1926" i="7" s="1"/>
  <c r="V1926" i="7" s="1"/>
  <c r="Q1926" i="7"/>
  <c r="T1926" i="7" s="1"/>
  <c r="P2164" i="7"/>
  <c r="S2164" i="7" s="1"/>
  <c r="V2164" i="7" s="1"/>
  <c r="Q2164" i="7"/>
  <c r="T2164" i="7" s="1"/>
  <c r="Q1963" i="7"/>
  <c r="T1963" i="7" s="1"/>
  <c r="P1963" i="7"/>
  <c r="Q2434" i="7"/>
  <c r="T2434" i="7" s="1"/>
  <c r="S2434" i="7"/>
  <c r="V2434" i="7" s="1"/>
  <c r="R2434" i="7"/>
  <c r="U2434" i="7" s="1"/>
  <c r="P2295" i="7"/>
  <c r="R1912" i="7"/>
  <c r="U1912" i="7" s="1"/>
  <c r="S1912" i="7"/>
  <c r="V1912" i="7" s="1"/>
  <c r="W1912" i="7" s="1"/>
  <c r="P1734" i="7"/>
  <c r="Q1734" i="7" s="1"/>
  <c r="T1734" i="7" s="1"/>
  <c r="N306" i="7"/>
  <c r="M306" i="7"/>
  <c r="S1442" i="7"/>
  <c r="V1442" i="7" s="1"/>
  <c r="N1662" i="7"/>
  <c r="M1662" i="7"/>
  <c r="N1302" i="7"/>
  <c r="M1302" i="7"/>
  <c r="P942" i="7"/>
  <c r="Q942" i="7"/>
  <c r="T942" i="7" s="1"/>
  <c r="P582" i="7"/>
  <c r="Q582" i="7" s="1"/>
  <c r="T582" i="7" s="1"/>
  <c r="R2083" i="7"/>
  <c r="U2083" i="7" s="1"/>
  <c r="S2102" i="7"/>
  <c r="V2102" i="7" s="1"/>
  <c r="P2294" i="7"/>
  <c r="R2294" i="7" s="1"/>
  <c r="U2294" i="7" s="1"/>
  <c r="Q2294" i="7"/>
  <c r="T2294" i="7" s="1"/>
  <c r="R1849" i="7"/>
  <c r="U1849" i="7" s="1"/>
  <c r="S1849" i="7"/>
  <c r="V1849" i="7" s="1"/>
  <c r="Q1849" i="7"/>
  <c r="T1849" i="7" s="1"/>
  <c r="S2137" i="7"/>
  <c r="V2137" i="7" s="1"/>
  <c r="R2118" i="7"/>
  <c r="U2118" i="7" s="1"/>
  <c r="S1843" i="7"/>
  <c r="V1843" i="7" s="1"/>
  <c r="P1817" i="7"/>
  <c r="Q1817" i="7"/>
  <c r="T1817" i="7" s="1"/>
  <c r="W2354" i="7"/>
  <c r="S1977" i="7"/>
  <c r="V1977" i="7" s="1"/>
  <c r="R1977" i="7"/>
  <c r="U1977" i="7" s="1"/>
  <c r="Q1977" i="7"/>
  <c r="T1977" i="7" s="1"/>
  <c r="S2179" i="7"/>
  <c r="V2179" i="7" s="1"/>
  <c r="R2199" i="7"/>
  <c r="U2199" i="7" s="1"/>
  <c r="P2199" i="7"/>
  <c r="Q2199" i="7" s="1"/>
  <c r="T2199" i="7" s="1"/>
  <c r="Q1913" i="7"/>
  <c r="T1913" i="7" s="1"/>
  <c r="S1913" i="7"/>
  <c r="V1913" i="7" s="1"/>
  <c r="P1846" i="7"/>
  <c r="S1846" i="7" s="1"/>
  <c r="V1846" i="7" s="1"/>
  <c r="S1891" i="7"/>
  <c r="V1891" i="7" s="1"/>
  <c r="R2062" i="7"/>
  <c r="U2062" i="7" s="1"/>
  <c r="R2060" i="7"/>
  <c r="U2060" i="7" s="1"/>
  <c r="R2100" i="7"/>
  <c r="U2100" i="7" s="1"/>
  <c r="Q1925" i="7"/>
  <c r="T1925" i="7" s="1"/>
  <c r="W1925" i="7" s="1"/>
  <c r="S1925" i="7"/>
  <c r="V1925" i="7" s="1"/>
  <c r="Q2421" i="7"/>
  <c r="T2421" i="7" s="1"/>
  <c r="S2421" i="7"/>
  <c r="V2421" i="7" s="1"/>
  <c r="R2421" i="7"/>
  <c r="U2421" i="7" s="1"/>
  <c r="W2301" i="7"/>
  <c r="Q1837" i="7"/>
  <c r="T1837" i="7" s="1"/>
  <c r="P1837" i="7"/>
  <c r="N1391" i="7"/>
  <c r="M1391" i="7"/>
  <c r="Q1319" i="7"/>
  <c r="T1319" i="7" s="1"/>
  <c r="P959" i="7"/>
  <c r="P887" i="7"/>
  <c r="Q887" i="7" s="1"/>
  <c r="T887" i="7" s="1"/>
  <c r="P671" i="7"/>
  <c r="Q671" i="7" s="1"/>
  <c r="T671" i="7" s="1"/>
  <c r="O455" i="7"/>
  <c r="M455" i="7"/>
  <c r="N383" i="7"/>
  <c r="M383" i="7"/>
  <c r="P239" i="7"/>
  <c r="Q239" i="7" s="1"/>
  <c r="T239" i="7" s="1"/>
  <c r="R1038" i="7"/>
  <c r="U1038" i="7" s="1"/>
  <c r="P1011" i="7"/>
  <c r="Q1011" i="7" s="1"/>
  <c r="T1011" i="7" s="1"/>
  <c r="P699" i="7"/>
  <c r="Q699" i="7" s="1"/>
  <c r="T699" i="7" s="1"/>
  <c r="N387" i="7"/>
  <c r="M387" i="7"/>
  <c r="S153" i="7"/>
  <c r="V153" i="7" s="1"/>
  <c r="S2237" i="7"/>
  <c r="V2237" i="7" s="1"/>
  <c r="Q2138" i="7"/>
  <c r="T2138" i="7" s="1"/>
  <c r="S2138" i="7"/>
  <c r="V2138" i="7" s="1"/>
  <c r="Q2170" i="7"/>
  <c r="T2170" i="7" s="1"/>
  <c r="R2170" i="7"/>
  <c r="U2170" i="7" s="1"/>
  <c r="P1885" i="7"/>
  <c r="S1885" i="7" s="1"/>
  <c r="V1885" i="7" s="1"/>
  <c r="P1871" i="7"/>
  <c r="Q2125" i="7"/>
  <c r="T2125" i="7" s="1"/>
  <c r="W2125" i="7" s="1"/>
  <c r="P2125" i="7"/>
  <c r="R2061" i="7"/>
  <c r="U2061" i="7" s="1"/>
  <c r="P2143" i="7"/>
  <c r="M1771" i="7"/>
  <c r="O1771" i="7"/>
  <c r="M1699" i="7"/>
  <c r="O1699" i="7"/>
  <c r="M1627" i="7"/>
  <c r="O1627" i="7"/>
  <c r="M1483" i="7"/>
  <c r="O1483" i="7"/>
  <c r="N1411" i="7"/>
  <c r="M1411" i="7"/>
  <c r="O1411" i="7"/>
  <c r="M1339" i="7"/>
  <c r="O1339" i="7"/>
  <c r="M1267" i="7"/>
  <c r="O1267" i="7"/>
  <c r="M1195" i="7"/>
  <c r="O1195" i="7"/>
  <c r="M1123" i="7"/>
  <c r="O1123" i="7"/>
  <c r="M1051" i="7"/>
  <c r="O1051" i="7"/>
  <c r="M979" i="7"/>
  <c r="O979" i="7"/>
  <c r="M907" i="7"/>
  <c r="O907" i="7"/>
  <c r="M763" i="7"/>
  <c r="O763" i="7"/>
  <c r="N619" i="7"/>
  <c r="M619" i="7"/>
  <c r="O619" i="7"/>
  <c r="M547" i="7"/>
  <c r="P547" i="7" s="1"/>
  <c r="Q547" i="7" s="1"/>
  <c r="T547" i="7" s="1"/>
  <c r="O547" i="7"/>
  <c r="M403" i="7"/>
  <c r="O403" i="7"/>
  <c r="O331" i="7"/>
  <c r="M331" i="7"/>
  <c r="M259" i="7"/>
  <c r="O259" i="7"/>
  <c r="P187" i="7"/>
  <c r="Q187" i="7" s="1"/>
  <c r="T187" i="7" s="1"/>
  <c r="M115" i="7"/>
  <c r="O115" i="7"/>
  <c r="M43" i="7"/>
  <c r="O43" i="7"/>
  <c r="M1117" i="7"/>
  <c r="O1117" i="7"/>
  <c r="O397" i="7"/>
  <c r="N397" i="7"/>
  <c r="O109" i="7"/>
  <c r="N109" i="7"/>
  <c r="P1805" i="7"/>
  <c r="S1805" i="7" s="1"/>
  <c r="V1805" i="7" s="1"/>
  <c r="Q1805" i="7"/>
  <c r="T1805" i="7" s="1"/>
  <c r="N606" i="7"/>
  <c r="O789" i="7"/>
  <c r="O165" i="7"/>
  <c r="N1792" i="7"/>
  <c r="M1792" i="7"/>
  <c r="M1372" i="7"/>
  <c r="N844" i="7"/>
  <c r="M844" i="7"/>
  <c r="O1402" i="7"/>
  <c r="S2334" i="7"/>
  <c r="V2334" i="7" s="1"/>
  <c r="R2334" i="7"/>
  <c r="U2334" i="7" s="1"/>
  <c r="M1084" i="7"/>
  <c r="M508" i="7"/>
  <c r="P40" i="7"/>
  <c r="R40" i="7" s="1"/>
  <c r="U40" i="7" s="1"/>
  <c r="O826" i="7"/>
  <c r="N112" i="7"/>
  <c r="S2426" i="7"/>
  <c r="V2426" i="7" s="1"/>
  <c r="R2426" i="7"/>
  <c r="U2426" i="7" s="1"/>
  <c r="M423" i="7"/>
  <c r="P423" i="7" s="1"/>
  <c r="Q423" i="7" s="1"/>
  <c r="T423" i="7" s="1"/>
  <c r="M123" i="7"/>
  <c r="O1317" i="7"/>
  <c r="O1473" i="7"/>
  <c r="O837" i="7"/>
  <c r="O1282" i="7"/>
  <c r="N670" i="7"/>
  <c r="O670" i="7"/>
  <c r="O166" i="7"/>
  <c r="N1456" i="7"/>
  <c r="N508" i="7"/>
  <c r="N64" i="7"/>
  <c r="W1852" i="7"/>
  <c r="O1555" i="7"/>
  <c r="N877" i="7"/>
  <c r="M831" i="7"/>
  <c r="N831" i="7"/>
  <c r="N135" i="7"/>
  <c r="M167" i="7"/>
  <c r="F4" i="7"/>
  <c r="O1517" i="7"/>
  <c r="O941" i="7"/>
  <c r="O221" i="7"/>
  <c r="O77" i="7"/>
  <c r="N1139" i="7"/>
  <c r="M851" i="7"/>
  <c r="N851" i="7"/>
  <c r="N419" i="7"/>
  <c r="S1936" i="7"/>
  <c r="V1936" i="7" s="1"/>
  <c r="O1494" i="7"/>
  <c r="M1494" i="7"/>
  <c r="N1134" i="7"/>
  <c r="M1134" i="7"/>
  <c r="M114" i="7"/>
  <c r="P114" i="7" s="1"/>
  <c r="Q114" i="7" s="1"/>
  <c r="T114" i="7" s="1"/>
  <c r="S2423" i="7"/>
  <c r="V2423" i="7" s="1"/>
  <c r="R2423" i="7"/>
  <c r="U2423" i="7" s="1"/>
  <c r="Q2423" i="7"/>
  <c r="T2423" i="7" s="1"/>
  <c r="M1782" i="7"/>
  <c r="M366" i="7"/>
  <c r="O312" i="7"/>
  <c r="S2301" i="7"/>
  <c r="V2301" i="7" s="1"/>
  <c r="W2010" i="7"/>
  <c r="P2020" i="7"/>
  <c r="S1970" i="7"/>
  <c r="V1970" i="7" s="1"/>
  <c r="P1961" i="7"/>
  <c r="P2148" i="7"/>
  <c r="P2258" i="7"/>
  <c r="Q2258" i="7" s="1"/>
  <c r="T2258" i="7" s="1"/>
  <c r="Q2470" i="7"/>
  <c r="T2470" i="7" s="1"/>
  <c r="W2470" i="7" s="1"/>
  <c r="R2470" i="7"/>
  <c r="U2470" i="7" s="1"/>
  <c r="S2470" i="7"/>
  <c r="V2470" i="7" s="1"/>
  <c r="P1946" i="7"/>
  <c r="R1946" i="7" s="1"/>
  <c r="U1946" i="7" s="1"/>
  <c r="Q2183" i="7"/>
  <c r="T2183" i="7" s="1"/>
  <c r="S2183" i="7"/>
  <c r="V2183" i="7" s="1"/>
  <c r="R1834" i="7"/>
  <c r="U1834" i="7" s="1"/>
  <c r="W1834" i="7" s="1"/>
  <c r="P1835" i="7"/>
  <c r="Q1835" i="7" s="1"/>
  <c r="T1835" i="7" s="1"/>
  <c r="R1835" i="7"/>
  <c r="U1835" i="7" s="1"/>
  <c r="P2071" i="7"/>
  <c r="S2071" i="7" s="1"/>
  <c r="V2071" i="7" s="1"/>
  <c r="Q2071" i="7"/>
  <c r="T2071" i="7" s="1"/>
  <c r="P1813" i="7"/>
  <c r="R1813" i="7" s="1"/>
  <c r="U1813" i="7" s="1"/>
  <c r="Q1813" i="7"/>
  <c r="T1813" i="7" s="1"/>
  <c r="S2217" i="7"/>
  <c r="V2217" i="7" s="1"/>
  <c r="R2192" i="7"/>
  <c r="U2192" i="7" s="1"/>
  <c r="S2125" i="7"/>
  <c r="V2125" i="7" s="1"/>
  <c r="P2137" i="7"/>
  <c r="P2285" i="7"/>
  <c r="Q2285" i="7" s="1"/>
  <c r="T2285" i="7" s="1"/>
  <c r="P1947" i="7"/>
  <c r="R1947" i="7" s="1"/>
  <c r="U1947" i="7" s="1"/>
  <c r="P1811" i="7"/>
  <c r="P2073" i="7"/>
  <c r="P1948" i="7"/>
  <c r="S1824" i="7"/>
  <c r="V1824" i="7" s="1"/>
  <c r="P1965" i="7"/>
  <c r="S1965" i="7" s="1"/>
  <c r="V1965" i="7" s="1"/>
  <c r="M1797" i="7"/>
  <c r="O1797" i="7"/>
  <c r="M1653" i="7"/>
  <c r="P1581" i="7"/>
  <c r="Q1581" i="7" s="1"/>
  <c r="T1581" i="7" s="1"/>
  <c r="P1437" i="7"/>
  <c r="Q1437" i="7" s="1"/>
  <c r="T1437" i="7" s="1"/>
  <c r="M1293" i="7"/>
  <c r="M1221" i="7"/>
  <c r="P861" i="7"/>
  <c r="Q861" i="7" s="1"/>
  <c r="T861" i="7" s="1"/>
  <c r="N717" i="7"/>
  <c r="M717" i="7"/>
  <c r="P285" i="7"/>
  <c r="Q285" i="7"/>
  <c r="T285" i="7" s="1"/>
  <c r="M213" i="7"/>
  <c r="N1599" i="7"/>
  <c r="O1599" i="7"/>
  <c r="O735" i="7"/>
  <c r="O591" i="7"/>
  <c r="N1797" i="7"/>
  <c r="N1653" i="7"/>
  <c r="N1509" i="7"/>
  <c r="N1365" i="7"/>
  <c r="N1221" i="7"/>
  <c r="N1077" i="7"/>
  <c r="P1077" i="7" s="1"/>
  <c r="N933" i="7"/>
  <c r="P933" i="7" s="1"/>
  <c r="N789" i="7"/>
  <c r="N645" i="7"/>
  <c r="M501" i="7"/>
  <c r="N501" i="7"/>
  <c r="N357" i="7"/>
  <c r="N213" i="7"/>
  <c r="N69" i="7"/>
  <c r="P2207" i="7"/>
  <c r="S2207" i="7" s="1"/>
  <c r="V2207" i="7" s="1"/>
  <c r="M1796" i="7"/>
  <c r="O1796" i="7"/>
  <c r="N1724" i="7"/>
  <c r="M1724" i="7"/>
  <c r="P1652" i="7"/>
  <c r="Q1652" i="7" s="1"/>
  <c r="T1652" i="7" s="1"/>
  <c r="P1220" i="7"/>
  <c r="S1220" i="7" s="1"/>
  <c r="V1220" i="7" s="1"/>
  <c r="P1076" i="7"/>
  <c r="N1004" i="7"/>
  <c r="M1004" i="7"/>
  <c r="N932" i="7"/>
  <c r="M932" i="7"/>
  <c r="N860" i="7"/>
  <c r="M860" i="7"/>
  <c r="P428" i="7"/>
  <c r="S428" i="7" s="1"/>
  <c r="V428" i="7" s="1"/>
  <c r="N68" i="7"/>
  <c r="M68" i="7"/>
  <c r="N1796" i="7"/>
  <c r="N1652" i="7"/>
  <c r="N1508" i="7"/>
  <c r="N1364" i="7"/>
  <c r="P1364" i="7" s="1"/>
  <c r="N1220" i="7"/>
  <c r="N1076" i="7"/>
  <c r="M788" i="7"/>
  <c r="N788" i="7"/>
  <c r="N644" i="7"/>
  <c r="N500" i="7"/>
  <c r="N356" i="7"/>
  <c r="N212" i="7"/>
  <c r="N438" i="7"/>
  <c r="P438" i="7" s="1"/>
  <c r="S2292" i="7"/>
  <c r="V2292" i="7" s="1"/>
  <c r="Q2292" i="7"/>
  <c r="T2292" i="7" s="1"/>
  <c r="N871" i="7"/>
  <c r="O871" i="7"/>
  <c r="R727" i="7"/>
  <c r="U727" i="7" s="1"/>
  <c r="P1804" i="7"/>
  <c r="M1350" i="7"/>
  <c r="M618" i="7"/>
  <c r="M987" i="7"/>
  <c r="O1341" i="7"/>
  <c r="O741" i="7"/>
  <c r="M117" i="7"/>
  <c r="P117" i="7" s="1"/>
  <c r="Q117" i="7" s="1"/>
  <c r="T117" i="7" s="1"/>
  <c r="O117" i="7"/>
  <c r="P1902" i="7"/>
  <c r="R1902" i="7" s="1"/>
  <c r="U1902" i="7" s="1"/>
  <c r="P2061" i="7"/>
  <c r="Q2061" i="7" s="1"/>
  <c r="T2061" i="7" s="1"/>
  <c r="P2002" i="7"/>
  <c r="S2170" i="7"/>
  <c r="V2170" i="7" s="1"/>
  <c r="O1269" i="7"/>
  <c r="O645" i="7"/>
  <c r="N1419" i="7"/>
  <c r="M1419" i="7"/>
  <c r="P459" i="7"/>
  <c r="M159" i="7"/>
  <c r="O1413" i="7"/>
  <c r="O201" i="7"/>
  <c r="M1516" i="7"/>
  <c r="M1216" i="7"/>
  <c r="M952" i="7"/>
  <c r="M688" i="7"/>
  <c r="M148" i="7"/>
  <c r="N634" i="7"/>
  <c r="O634" i="7"/>
  <c r="O142" i="7"/>
  <c r="O559" i="7"/>
  <c r="F5" i="7"/>
  <c r="F6" i="7" s="1"/>
  <c r="O1674" i="7"/>
  <c r="P1674" i="7" s="1"/>
  <c r="Q1674" i="7" s="1"/>
  <c r="T1674" i="7" s="1"/>
  <c r="O1386" i="7"/>
  <c r="O1242" i="7"/>
  <c r="O1098" i="7"/>
  <c r="O954" i="7"/>
  <c r="N810" i="7"/>
  <c r="P810" i="7" s="1"/>
  <c r="Q810" i="7" s="1"/>
  <c r="T810" i="7" s="1"/>
  <c r="O810" i="7"/>
  <c r="N666" i="7"/>
  <c r="O666" i="7"/>
  <c r="O522" i="7"/>
  <c r="O378" i="7"/>
  <c r="O90" i="7"/>
  <c r="R1584" i="7"/>
  <c r="U1584" i="7" s="1"/>
  <c r="N1440" i="7"/>
  <c r="N1296" i="7"/>
  <c r="N1152" i="7"/>
  <c r="N576" i="7"/>
  <c r="N144" i="7"/>
  <c r="S2199" i="7"/>
  <c r="V2199" i="7" s="1"/>
  <c r="S1987" i="7"/>
  <c r="V1987" i="7" s="1"/>
  <c r="R2128" i="7"/>
  <c r="U2128" i="7" s="1"/>
  <c r="Q2128" i="7"/>
  <c r="T2128" i="7" s="1"/>
  <c r="M1353" i="7"/>
  <c r="M132" i="7"/>
  <c r="O132" i="7"/>
  <c r="M1496" i="7"/>
  <c r="P704" i="7"/>
  <c r="R704" i="7" s="1"/>
  <c r="U704" i="7" s="1"/>
  <c r="R2055" i="7"/>
  <c r="U2055" i="7" s="1"/>
  <c r="Q2187" i="7"/>
  <c r="T2187" i="7" s="1"/>
  <c r="R2187" i="7"/>
  <c r="U2187" i="7" s="1"/>
  <c r="P2177" i="7"/>
  <c r="P2068" i="7"/>
  <c r="R2068" i="7" s="1"/>
  <c r="U2068" i="7" s="1"/>
  <c r="Q2068" i="7"/>
  <c r="T2068" i="7" s="1"/>
  <c r="W2068" i="7" s="1"/>
  <c r="S2021" i="7"/>
  <c r="V2021" i="7" s="1"/>
  <c r="Q2021" i="7"/>
  <c r="T2021" i="7" s="1"/>
  <c r="P2200" i="7"/>
  <c r="R2200" i="7" s="1"/>
  <c r="U2200" i="7" s="1"/>
  <c r="Q2200" i="7"/>
  <c r="T2200" i="7" s="1"/>
  <c r="P1821" i="7"/>
  <c r="R1821" i="7" s="1"/>
  <c r="U1821" i="7" s="1"/>
  <c r="O699" i="7"/>
  <c r="N555" i="7"/>
  <c r="O555" i="7"/>
  <c r="N1329" i="7"/>
  <c r="M1041" i="7"/>
  <c r="N1041" i="7"/>
  <c r="O897" i="7"/>
  <c r="N897" i="7"/>
  <c r="N753" i="7"/>
  <c r="N609" i="7"/>
  <c r="S2174" i="7"/>
  <c r="V2174" i="7" s="1"/>
  <c r="W2174" i="7" s="1"/>
  <c r="P1698" i="7"/>
  <c r="Q1698" i="7" s="1"/>
  <c r="T1698" i="7" s="1"/>
  <c r="N582" i="7"/>
  <c r="N698" i="7"/>
  <c r="O698" i="7"/>
  <c r="P1590" i="7"/>
  <c r="N1242" i="7"/>
  <c r="M1242" i="7"/>
  <c r="P882" i="7"/>
  <c r="R882" i="7" s="1"/>
  <c r="U882" i="7" s="1"/>
  <c r="O534" i="7"/>
  <c r="M534" i="7"/>
  <c r="M162" i="7"/>
  <c r="O600" i="7"/>
  <c r="R1468" i="7"/>
  <c r="U1468" i="7" s="1"/>
  <c r="P2093" i="7"/>
  <c r="R2093" i="7" s="1"/>
  <c r="U2093" i="7" s="1"/>
  <c r="O1749" i="7"/>
  <c r="O765" i="7"/>
  <c r="N1539" i="7"/>
  <c r="N366" i="7"/>
  <c r="O815" i="7"/>
  <c r="O143" i="7"/>
  <c r="S2114" i="7"/>
  <c r="V2114" i="7" s="1"/>
  <c r="S1835" i="7"/>
  <c r="V1835" i="7" s="1"/>
  <c r="N1130" i="7"/>
  <c r="P2014" i="7"/>
  <c r="Q2014" i="7"/>
  <c r="T2014" i="7" s="1"/>
  <c r="S1809" i="7"/>
  <c r="V1809" i="7" s="1"/>
  <c r="P2036" i="7"/>
  <c r="P1713" i="7"/>
  <c r="Q1713" i="7" s="1"/>
  <c r="T1713" i="7" s="1"/>
  <c r="M57" i="7"/>
  <c r="P1568" i="7"/>
  <c r="Q1568" i="7" s="1"/>
  <c r="T1568" i="7" s="1"/>
  <c r="M1064" i="7"/>
  <c r="M200" i="7"/>
  <c r="N1734" i="7"/>
  <c r="S2354" i="7"/>
  <c r="V2354" i="7" s="1"/>
  <c r="R2354" i="7"/>
  <c r="U2354" i="7" s="1"/>
  <c r="R1926" i="7"/>
  <c r="U1926" i="7" s="1"/>
  <c r="P1203" i="7"/>
  <c r="Q1203" i="7" s="1"/>
  <c r="T1203" i="7" s="1"/>
  <c r="O269" i="7"/>
  <c r="N269" i="7"/>
  <c r="P1969" i="7"/>
  <c r="R1969" i="7" s="1"/>
  <c r="U1969" i="7" s="1"/>
  <c r="Q1969" i="7"/>
  <c r="T1969" i="7" s="1"/>
  <c r="S1858" i="7"/>
  <c r="V1858" i="7" s="1"/>
  <c r="S2284" i="7"/>
  <c r="V2284" i="7" s="1"/>
  <c r="P2016" i="7"/>
  <c r="Q2016" i="7" s="1"/>
  <c r="T2016" i="7" s="1"/>
  <c r="P1826" i="7"/>
  <c r="Q1826" i="7" s="1"/>
  <c r="T1826" i="7" s="1"/>
  <c r="P1895" i="7"/>
  <c r="S1895" i="7" s="1"/>
  <c r="V1895" i="7" s="1"/>
  <c r="P2033" i="7"/>
  <c r="S2061" i="7"/>
  <c r="V2061" i="7" s="1"/>
  <c r="W2061" i="7" s="1"/>
  <c r="S2526" i="7"/>
  <c r="V2526" i="7" s="1"/>
  <c r="Q2526" i="7"/>
  <c r="T2526" i="7" s="1"/>
  <c r="P2180" i="7"/>
  <c r="R2180" i="7" s="1"/>
  <c r="U2180" i="7" s="1"/>
  <c r="P2198" i="7"/>
  <c r="Q2198" i="7" s="1"/>
  <c r="T2198" i="7" s="1"/>
  <c r="P1900" i="7"/>
  <c r="R1900" i="7" s="1"/>
  <c r="U1900" i="7" s="1"/>
  <c r="Q1900" i="7"/>
  <c r="T1900" i="7" s="1"/>
  <c r="Q2356" i="7"/>
  <c r="T2356" i="7" s="1"/>
  <c r="R2356" i="7"/>
  <c r="U2356" i="7" s="1"/>
  <c r="W2356" i="7" s="1"/>
  <c r="M1326" i="7"/>
  <c r="N1464" i="7"/>
  <c r="P1464" i="7" s="1"/>
  <c r="O1464" i="7"/>
  <c r="P2215" i="7"/>
  <c r="Q2215" i="7"/>
  <c r="T2215" i="7" s="1"/>
  <c r="M1773" i="7"/>
  <c r="M1629" i="7"/>
  <c r="M1485" i="7"/>
  <c r="P1269" i="7"/>
  <c r="Q1269" i="7"/>
  <c r="T1269" i="7" s="1"/>
  <c r="M1197" i="7"/>
  <c r="M909" i="7"/>
  <c r="M765" i="7"/>
  <c r="O693" i="7"/>
  <c r="M693" i="7"/>
  <c r="M621" i="7"/>
  <c r="O477" i="7"/>
  <c r="M477" i="7"/>
  <c r="M333" i="7"/>
  <c r="P333" i="7" s="1"/>
  <c r="Q333" i="7" s="1"/>
  <c r="T333" i="7" s="1"/>
  <c r="M189" i="7"/>
  <c r="M45" i="7"/>
  <c r="N543" i="7"/>
  <c r="O543" i="7"/>
  <c r="O885" i="7"/>
  <c r="N885" i="7"/>
  <c r="O744" i="7"/>
  <c r="N534" i="7"/>
  <c r="R2065" i="7"/>
  <c r="U2065" i="7" s="1"/>
  <c r="R1917" i="7"/>
  <c r="U1917" i="7" s="1"/>
  <c r="P1917" i="7"/>
  <c r="Q1917" i="7" s="1"/>
  <c r="T1917" i="7" s="1"/>
  <c r="M267" i="7"/>
  <c r="O1701" i="7"/>
  <c r="O1209" i="7"/>
  <c r="S2232" i="7"/>
  <c r="V2232" i="7" s="1"/>
  <c r="O354" i="7"/>
  <c r="N354" i="7"/>
  <c r="P1265" i="7"/>
  <c r="R1265" i="7" s="1"/>
  <c r="U1265" i="7" s="1"/>
  <c r="Q1265" i="7"/>
  <c r="T1265" i="7" s="1"/>
  <c r="P929" i="7"/>
  <c r="S1139" i="7"/>
  <c r="V1139" i="7" s="1"/>
  <c r="N1529" i="7"/>
  <c r="N785" i="7"/>
  <c r="N437" i="7"/>
  <c r="P437" i="7" s="1"/>
  <c r="Q437" i="7" s="1"/>
  <c r="T437" i="7" s="1"/>
  <c r="S2220" i="7"/>
  <c r="V2220" i="7" s="1"/>
  <c r="R2359" i="7"/>
  <c r="U2359" i="7" s="1"/>
  <c r="S2359" i="7"/>
  <c r="V2359" i="7" s="1"/>
  <c r="Q2359" i="7"/>
  <c r="T2359" i="7" s="1"/>
  <c r="P2234" i="7"/>
  <c r="R2234" i="7" s="1"/>
  <c r="U2234" i="7" s="1"/>
  <c r="R2113" i="7"/>
  <c r="U2113" i="7" s="1"/>
  <c r="Q2113" i="7"/>
  <c r="T2113" i="7" s="1"/>
  <c r="P2096" i="7"/>
  <c r="R2096" i="7" s="1"/>
  <c r="U2096" i="7" s="1"/>
  <c r="S1830" i="7"/>
  <c r="V1830" i="7" s="1"/>
  <c r="R1970" i="7"/>
  <c r="U1970" i="7" s="1"/>
  <c r="P1863" i="7"/>
  <c r="P2249" i="7"/>
  <c r="Q2249" i="7"/>
  <c r="T2249" i="7" s="1"/>
  <c r="P2246" i="7"/>
  <c r="Q2246" i="7" s="1"/>
  <c r="T2246" i="7" s="1"/>
  <c r="R2246" i="7"/>
  <c r="U2246" i="7" s="1"/>
  <c r="P2266" i="7"/>
  <c r="Q2266" i="7" s="1"/>
  <c r="T2266" i="7" s="1"/>
  <c r="P2151" i="7"/>
  <c r="R2109" i="7"/>
  <c r="U2109" i="7" s="1"/>
  <c r="P1891" i="7"/>
  <c r="Q1891" i="7" s="1"/>
  <c r="T1891" i="7" s="1"/>
  <c r="P1893" i="7"/>
  <c r="R1893" i="7" s="1"/>
  <c r="U1893" i="7" s="1"/>
  <c r="P2102" i="7"/>
  <c r="Q2102" i="7"/>
  <c r="T2102" i="7" s="1"/>
  <c r="P705" i="7"/>
  <c r="R705" i="7" s="1"/>
  <c r="U705" i="7" s="1"/>
  <c r="O1719" i="7"/>
  <c r="O909" i="7"/>
  <c r="N909" i="7"/>
  <c r="O888" i="7"/>
  <c r="M1784" i="7"/>
  <c r="P1424" i="7"/>
  <c r="Q1424" i="7" s="1"/>
  <c r="T1424" i="7" s="1"/>
  <c r="P992" i="7"/>
  <c r="Q992" i="7" s="1"/>
  <c r="T992" i="7" s="1"/>
  <c r="M488" i="7"/>
  <c r="O1450" i="7"/>
  <c r="M1623" i="7"/>
  <c r="O177" i="7"/>
  <c r="P485" i="7"/>
  <c r="Q485" i="7" s="1"/>
  <c r="T485" i="7" s="1"/>
  <c r="O1751" i="7"/>
  <c r="O431" i="7"/>
  <c r="O881" i="7"/>
  <c r="N881" i="7"/>
  <c r="S2076" i="7"/>
  <c r="V2076" i="7" s="1"/>
  <c r="P561" i="7"/>
  <c r="S561" i="7" s="1"/>
  <c r="V561" i="7" s="1"/>
  <c r="Q561" i="7"/>
  <c r="T561" i="7" s="1"/>
  <c r="P129" i="7"/>
  <c r="Q129" i="7" s="1"/>
  <c r="T129" i="7" s="1"/>
  <c r="N567" i="7"/>
  <c r="O567" i="7"/>
  <c r="M1341" i="7"/>
  <c r="N1341" i="7"/>
  <c r="P2167" i="7"/>
  <c r="R2167" i="7" s="1"/>
  <c r="U2167" i="7" s="1"/>
  <c r="Q2167" i="7"/>
  <c r="T2167" i="7" s="1"/>
  <c r="Q2105" i="7"/>
  <c r="T2105" i="7" s="1"/>
  <c r="P2105" i="7"/>
  <c r="M1352" i="7"/>
  <c r="N848" i="7"/>
  <c r="M848" i="7"/>
  <c r="M344" i="7"/>
  <c r="N642" i="7"/>
  <c r="O642" i="7"/>
  <c r="N1560" i="7"/>
  <c r="W2315" i="7"/>
  <c r="P1978" i="7"/>
  <c r="Q1978" i="7" s="1"/>
  <c r="T1978" i="7" s="1"/>
  <c r="R2014" i="7"/>
  <c r="U2014" i="7" s="1"/>
  <c r="S2149" i="7"/>
  <c r="V2149" i="7" s="1"/>
  <c r="S2002" i="7"/>
  <c r="V2002" i="7" s="1"/>
  <c r="R2164" i="7"/>
  <c r="U2164" i="7" s="1"/>
  <c r="P2149" i="7"/>
  <c r="Q2149" i="7" s="1"/>
  <c r="T2149" i="7" s="1"/>
  <c r="P2168" i="7"/>
  <c r="R2168" i="7" s="1"/>
  <c r="U2168" i="7" s="1"/>
  <c r="R2046" i="7"/>
  <c r="U2046" i="7" s="1"/>
  <c r="P2046" i="7"/>
  <c r="Q2046" i="7" s="1"/>
  <c r="T2046" i="7" s="1"/>
  <c r="P1970" i="7"/>
  <c r="Q1970" i="7" s="1"/>
  <c r="T1970" i="7" s="1"/>
  <c r="S2135" i="7"/>
  <c r="V2135" i="7" s="1"/>
  <c r="W2214" i="7"/>
  <c r="P2090" i="7"/>
  <c r="S2090" i="7" s="1"/>
  <c r="V2090" i="7" s="1"/>
  <c r="Q2090" i="7"/>
  <c r="T2090" i="7" s="1"/>
  <c r="Q1967" i="7"/>
  <c r="T1967" i="7" s="1"/>
  <c r="P2205" i="7"/>
  <c r="S2205" i="7" s="1"/>
  <c r="V2205" i="7" s="1"/>
  <c r="R2138" i="7"/>
  <c r="U2138" i="7" s="1"/>
  <c r="P1914" i="7"/>
  <c r="R1914" i="7" s="1"/>
  <c r="U1914" i="7" s="1"/>
  <c r="S1408" i="7"/>
  <c r="V1408" i="7" s="1"/>
  <c r="S1264" i="7"/>
  <c r="V1264" i="7" s="1"/>
  <c r="N256" i="7"/>
  <c r="O256" i="7"/>
  <c r="N1606" i="7"/>
  <c r="M310" i="7"/>
  <c r="P310" i="7" s="1"/>
  <c r="Q310" i="7" s="1"/>
  <c r="T310" i="7" s="1"/>
  <c r="N310" i="7"/>
  <c r="P1831" i="7"/>
  <c r="Q1831" i="7"/>
  <c r="T1831" i="7" s="1"/>
  <c r="O1539" i="7"/>
  <c r="O1251" i="7"/>
  <c r="N963" i="7"/>
  <c r="O963" i="7"/>
  <c r="N531" i="7"/>
  <c r="O531" i="7"/>
  <c r="O387" i="7"/>
  <c r="O873" i="7"/>
  <c r="N873" i="7"/>
  <c r="R585" i="7"/>
  <c r="U585" i="7" s="1"/>
  <c r="N153" i="7"/>
  <c r="M1348" i="7"/>
  <c r="N1348" i="7"/>
  <c r="P2065" i="7"/>
  <c r="Q2065" i="7" s="1"/>
  <c r="T2065" i="7" s="1"/>
  <c r="R2506" i="7"/>
  <c r="U2506" i="7" s="1"/>
  <c r="Q2506" i="7"/>
  <c r="T2506" i="7" s="1"/>
  <c r="W2506" i="7" s="1"/>
  <c r="O1173" i="7"/>
  <c r="O1115" i="7"/>
  <c r="P2133" i="7"/>
  <c r="S2133" i="7" s="1"/>
  <c r="V2133" i="7" s="1"/>
  <c r="M1565" i="7"/>
  <c r="M917" i="7"/>
  <c r="O701" i="7"/>
  <c r="M701" i="7"/>
  <c r="O1319" i="7"/>
  <c r="O887" i="7"/>
  <c r="N1745" i="7"/>
  <c r="P1745" i="7" s="1"/>
  <c r="Q1745" i="7" s="1"/>
  <c r="T1745" i="7" s="1"/>
  <c r="S2040" i="7"/>
  <c r="V2040" i="7" s="1"/>
  <c r="S2173" i="7"/>
  <c r="V2173" i="7" s="1"/>
  <c r="Q2173" i="7"/>
  <c r="T2173" i="7" s="1"/>
  <c r="R2173" i="7"/>
  <c r="U2173" i="7" s="1"/>
  <c r="P1932" i="7"/>
  <c r="Q1932" i="7" s="1"/>
  <c r="T1932" i="7" s="1"/>
  <c r="S1995" i="7"/>
  <c r="V1995" i="7" s="1"/>
  <c r="R2110" i="7"/>
  <c r="U2110" i="7" s="1"/>
  <c r="R1994" i="7"/>
  <c r="U1994" i="7" s="1"/>
  <c r="W2382" i="7"/>
  <c r="O1145" i="7"/>
  <c r="O569" i="7"/>
  <c r="O425" i="7"/>
  <c r="N1199" i="7"/>
  <c r="M767" i="7"/>
  <c r="N767" i="7"/>
  <c r="N479" i="7"/>
  <c r="N1512" i="7"/>
  <c r="O1512" i="7"/>
  <c r="P1638" i="7"/>
  <c r="Q1638" i="7" s="1"/>
  <c r="T1638" i="7" s="1"/>
  <c r="M1266" i="7"/>
  <c r="N462" i="7"/>
  <c r="R2267" i="7"/>
  <c r="U2267" i="7" s="1"/>
  <c r="Q2267" i="7"/>
  <c r="T2267" i="7" s="1"/>
  <c r="S2157" i="7"/>
  <c r="V2157" i="7" s="1"/>
  <c r="M1384" i="7"/>
  <c r="N856" i="7"/>
  <c r="M856" i="7"/>
  <c r="N376" i="7"/>
  <c r="M1491" i="7"/>
  <c r="O1323" i="7"/>
  <c r="M1323" i="7"/>
  <c r="M1143" i="7"/>
  <c r="M687" i="7"/>
  <c r="M447" i="7"/>
  <c r="O231" i="7"/>
  <c r="M231" i="7"/>
  <c r="P2244" i="7"/>
  <c r="S2244" i="7" s="1"/>
  <c r="V2244" i="7" s="1"/>
  <c r="O1715" i="7"/>
  <c r="O1283" i="7"/>
  <c r="O383" i="7"/>
  <c r="N1709" i="7"/>
  <c r="N1289" i="7"/>
  <c r="O857" i="7"/>
  <c r="N857" i="7"/>
  <c r="N401" i="7"/>
  <c r="P401" i="7" s="1"/>
  <c r="P2063" i="7"/>
  <c r="M1228" i="7"/>
  <c r="N892" i="7"/>
  <c r="M892" i="7"/>
  <c r="M520" i="7"/>
  <c r="O1714" i="7"/>
  <c r="O1006" i="7"/>
  <c r="P2174" i="7"/>
  <c r="Q2174" i="7" s="1"/>
  <c r="T2174" i="7" s="1"/>
  <c r="O1724" i="7"/>
  <c r="O1580" i="7"/>
  <c r="O1436" i="7"/>
  <c r="O1292" i="7"/>
  <c r="O1148" i="7"/>
  <c r="O1004" i="7"/>
  <c r="O860" i="7"/>
  <c r="O716" i="7"/>
  <c r="O572" i="7"/>
  <c r="O428" i="7"/>
  <c r="M284" i="7"/>
  <c r="P284" i="7" s="1"/>
  <c r="Q284" i="7" s="1"/>
  <c r="T284" i="7" s="1"/>
  <c r="O284" i="7"/>
  <c r="M140" i="7"/>
  <c r="O140" i="7"/>
  <c r="N1021" i="7"/>
  <c r="O1135" i="7"/>
  <c r="W2221" i="7"/>
  <c r="W2136" i="7"/>
  <c r="W2331" i="7"/>
  <c r="S1829" i="7"/>
  <c r="V1829" i="7" s="1"/>
  <c r="W1829" i="7" s="1"/>
  <c r="R2272" i="7"/>
  <c r="U2272" i="7" s="1"/>
  <c r="Q1937" i="7"/>
  <c r="T1937" i="7" s="1"/>
  <c r="R1937" i="7"/>
  <c r="U1937" i="7" s="1"/>
  <c r="S1937" i="7"/>
  <c r="V1937" i="7" s="1"/>
  <c r="P1825" i="7"/>
  <c r="Q1825" i="7"/>
  <c r="T1825" i="7" s="1"/>
  <c r="Q1960" i="7"/>
  <c r="T1960" i="7" s="1"/>
  <c r="P2261" i="7"/>
  <c r="Q2261" i="7" s="1"/>
  <c r="T2261" i="7" s="1"/>
  <c r="S2004" i="7"/>
  <c r="V2004" i="7" s="1"/>
  <c r="P2268" i="7"/>
  <c r="Q2268" i="7" s="1"/>
  <c r="T2268" i="7" s="1"/>
  <c r="W2268" i="7" s="1"/>
  <c r="Q1829" i="7"/>
  <c r="T1829" i="7" s="1"/>
  <c r="W2347" i="7"/>
  <c r="R1979" i="7"/>
  <c r="U1979" i="7" s="1"/>
  <c r="Q2134" i="7"/>
  <c r="T2134" i="7" s="1"/>
  <c r="W2134" i="7" s="1"/>
  <c r="W2162" i="7"/>
  <c r="R1891" i="7"/>
  <c r="U1891" i="7" s="1"/>
  <c r="W2531" i="7"/>
  <c r="S2131" i="7"/>
  <c r="V2131" i="7" s="1"/>
  <c r="S1833" i="7"/>
  <c r="V1833" i="7" s="1"/>
  <c r="P1954" i="7"/>
  <c r="P1990" i="7"/>
  <c r="P2067" i="7"/>
  <c r="S2067" i="7" s="1"/>
  <c r="V2067" i="7" s="1"/>
  <c r="Q2067" i="7"/>
  <c r="T2067" i="7" s="1"/>
  <c r="R1920" i="7"/>
  <c r="U1920" i="7" s="1"/>
  <c r="P2028" i="7"/>
  <c r="P2101" i="7"/>
  <c r="R2101" i="7" s="1"/>
  <c r="U2101" i="7" s="1"/>
  <c r="P1850" i="7"/>
  <c r="R1850" i="7" s="1"/>
  <c r="U1850" i="7" s="1"/>
  <c r="Q1850" i="7"/>
  <c r="T1850" i="7" s="1"/>
  <c r="R2527" i="7"/>
  <c r="U2527" i="7" s="1"/>
  <c r="S2527" i="7"/>
  <c r="V2527" i="7" s="1"/>
  <c r="Q2527" i="7"/>
  <c r="T2527" i="7" s="1"/>
  <c r="W2527" i="7" s="1"/>
  <c r="S2240" i="7"/>
  <c r="V2240" i="7" s="1"/>
  <c r="R2526" i="7"/>
  <c r="U2526" i="7" s="1"/>
  <c r="P2236" i="7"/>
  <c r="S2236" i="7" s="1"/>
  <c r="V2236" i="7" s="1"/>
  <c r="Q2236" i="7"/>
  <c r="T2236" i="7" s="1"/>
  <c r="R2089" i="7"/>
  <c r="U2089" i="7" s="1"/>
  <c r="P2089" i="7"/>
  <c r="Q2089" i="7" s="1"/>
  <c r="T2089" i="7" s="1"/>
  <c r="P2099" i="7"/>
  <c r="Q2099" i="7" s="1"/>
  <c r="T2099" i="7" s="1"/>
  <c r="P1966" i="7"/>
  <c r="R2289" i="7"/>
  <c r="U2289" i="7" s="1"/>
  <c r="M22" i="7"/>
  <c r="R718" i="7"/>
  <c r="U718" i="7" s="1"/>
  <c r="N574" i="7"/>
  <c r="N56" i="7"/>
  <c r="N1698" i="7"/>
  <c r="N1074" i="7"/>
  <c r="M1723" i="7"/>
  <c r="O1723" i="7"/>
  <c r="M1651" i="7"/>
  <c r="P1651" i="7" s="1"/>
  <c r="Q1651" i="7" s="1"/>
  <c r="T1651" i="7" s="1"/>
  <c r="O1651" i="7"/>
  <c r="M1579" i="7"/>
  <c r="O1579" i="7"/>
  <c r="M1507" i="7"/>
  <c r="O1507" i="7"/>
  <c r="N1435" i="7"/>
  <c r="M1435" i="7"/>
  <c r="O1435" i="7"/>
  <c r="N1363" i="7"/>
  <c r="M1363" i="7"/>
  <c r="O1363" i="7"/>
  <c r="M1291" i="7"/>
  <c r="O1291" i="7"/>
  <c r="M1219" i="7"/>
  <c r="O1219" i="7"/>
  <c r="M1147" i="7"/>
  <c r="O1147" i="7"/>
  <c r="M1075" i="7"/>
  <c r="O1075" i="7"/>
  <c r="M1003" i="7"/>
  <c r="O1003" i="7"/>
  <c r="O931" i="7"/>
  <c r="M931" i="7"/>
  <c r="M859" i="7"/>
  <c r="P859" i="7" s="1"/>
  <c r="Q859" i="7" s="1"/>
  <c r="T859" i="7" s="1"/>
  <c r="O859" i="7"/>
  <c r="M715" i="7"/>
  <c r="O715" i="7"/>
  <c r="M643" i="7"/>
  <c r="O643" i="7"/>
  <c r="M571" i="7"/>
  <c r="P571" i="7" s="1"/>
  <c r="Q571" i="7" s="1"/>
  <c r="T571" i="7" s="1"/>
  <c r="N571" i="7"/>
  <c r="O571" i="7"/>
  <c r="M427" i="7"/>
  <c r="O427" i="7"/>
  <c r="M355" i="7"/>
  <c r="O355" i="7"/>
  <c r="N283" i="7"/>
  <c r="M283" i="7"/>
  <c r="O283" i="7"/>
  <c r="M211" i="7"/>
  <c r="O211" i="7"/>
  <c r="M139" i="7"/>
  <c r="O139" i="7"/>
  <c r="M67" i="7"/>
  <c r="O67" i="7"/>
  <c r="N1507" i="7"/>
  <c r="P2030" i="7"/>
  <c r="O1270" i="7"/>
  <c r="O250" i="7"/>
  <c r="N292" i="7"/>
  <c r="P2086" i="7"/>
  <c r="Q2086" i="7" s="1"/>
  <c r="T2086" i="7" s="1"/>
  <c r="M1528" i="7"/>
  <c r="M448" i="7"/>
  <c r="O1702" i="7"/>
  <c r="M766" i="7"/>
  <c r="O766" i="7"/>
  <c r="N952" i="7"/>
  <c r="P2026" i="7"/>
  <c r="Q2026" i="7" s="1"/>
  <c r="T2026" i="7" s="1"/>
  <c r="M761" i="7"/>
  <c r="M473" i="7"/>
  <c r="M233" i="7"/>
  <c r="O1739" i="7"/>
  <c r="O1151" i="7"/>
  <c r="P2172" i="7"/>
  <c r="Q2172" i="7" s="1"/>
  <c r="T2172" i="7" s="1"/>
  <c r="M1517" i="7"/>
  <c r="M1121" i="7"/>
  <c r="M881" i="7"/>
  <c r="O653" i="7"/>
  <c r="M653" i="7"/>
  <c r="M449" i="7"/>
  <c r="O209" i="7"/>
  <c r="M209" i="7"/>
  <c r="O1691" i="7"/>
  <c r="O1247" i="7"/>
  <c r="N803" i="7"/>
  <c r="O803" i="7"/>
  <c r="N1685" i="7"/>
  <c r="N1253" i="7"/>
  <c r="N833" i="7"/>
  <c r="N377" i="7"/>
  <c r="N1678" i="7"/>
  <c r="O1678" i="7"/>
  <c r="M1778" i="7"/>
  <c r="O1712" i="7"/>
  <c r="O1568" i="7"/>
  <c r="O1424" i="7"/>
  <c r="O1280" i="7"/>
  <c r="O1136" i="7"/>
  <c r="O992" i="7"/>
  <c r="O848" i="7"/>
  <c r="O704" i="7"/>
  <c r="O560" i="7"/>
  <c r="M416" i="7"/>
  <c r="O416" i="7"/>
  <c r="N272" i="7"/>
  <c r="O272" i="7"/>
  <c r="M128" i="7"/>
  <c r="O128" i="7"/>
  <c r="N1766" i="7"/>
  <c r="N1622" i="7"/>
  <c r="N1478" i="7"/>
  <c r="N566" i="7"/>
  <c r="N1573" i="7"/>
  <c r="N1227" i="7"/>
  <c r="N999" i="7"/>
  <c r="R219" i="7"/>
  <c r="U219" i="7" s="1"/>
  <c r="N1154" i="7"/>
  <c r="N333" i="7"/>
  <c r="M1640" i="7"/>
  <c r="P1640" i="7" s="1"/>
  <c r="Q1640" i="7" s="1"/>
  <c r="T1640" i="7" s="1"/>
  <c r="M632" i="7"/>
  <c r="M999" i="7"/>
  <c r="S2294" i="7"/>
  <c r="V2294" i="7" s="1"/>
  <c r="P1983" i="7"/>
  <c r="R1913" i="7"/>
  <c r="U1913" i="7" s="1"/>
  <c r="W1807" i="7"/>
  <c r="W1839" i="7"/>
  <c r="Q2297" i="7"/>
  <c r="T2297" i="7" s="1"/>
  <c r="P1897" i="7"/>
  <c r="S1897" i="7" s="1"/>
  <c r="V1897" i="7" s="1"/>
  <c r="Q1897" i="7"/>
  <c r="T1897" i="7" s="1"/>
  <c r="P2290" i="7"/>
  <c r="P2047" i="7"/>
  <c r="P2241" i="7"/>
  <c r="R2241" i="7" s="1"/>
  <c r="U2241" i="7" s="1"/>
  <c r="P2280" i="7"/>
  <c r="S2280" i="7" s="1"/>
  <c r="V2280" i="7" s="1"/>
  <c r="P1877" i="7"/>
  <c r="S1877" i="7" s="1"/>
  <c r="V1877" i="7" s="1"/>
  <c r="Q1877" i="7"/>
  <c r="T1877" i="7" s="1"/>
  <c r="W2431" i="7"/>
  <c r="P2112" i="7"/>
  <c r="Q1868" i="7"/>
  <c r="T1868" i="7" s="1"/>
  <c r="S1868" i="7"/>
  <c r="V1868" i="7" s="1"/>
  <c r="R2131" i="7"/>
  <c r="U2131" i="7" s="1"/>
  <c r="R1833" i="7"/>
  <c r="U1833" i="7" s="1"/>
  <c r="W1833" i="7" s="1"/>
  <c r="S2234" i="7"/>
  <c r="V2234" i="7" s="1"/>
  <c r="P2245" i="7"/>
  <c r="R2245" i="7" s="1"/>
  <c r="U2245" i="7" s="1"/>
  <c r="Q2245" i="7"/>
  <c r="T2245" i="7" s="1"/>
  <c r="P2120" i="7"/>
  <c r="S2120" i="7" s="1"/>
  <c r="V2120" i="7" s="1"/>
  <c r="P1999" i="7"/>
  <c r="Q1999" i="7"/>
  <c r="T1999" i="7" s="1"/>
  <c r="P2011" i="7"/>
  <c r="R2011" i="7" s="1"/>
  <c r="U2011" i="7" s="1"/>
  <c r="R2215" i="7"/>
  <c r="U2215" i="7" s="1"/>
  <c r="P2060" i="7"/>
  <c r="S2060" i="7" s="1"/>
  <c r="V2060" i="7" s="1"/>
  <c r="P2091" i="7"/>
  <c r="R2091" i="7" s="1"/>
  <c r="U2091" i="7" s="1"/>
  <c r="Q2091" i="7"/>
  <c r="T2091" i="7" s="1"/>
  <c r="W2091" i="7" s="1"/>
  <c r="R2072" i="7"/>
  <c r="U2072" i="7" s="1"/>
  <c r="P2072" i="7"/>
  <c r="Q1822" i="7"/>
  <c r="T1822" i="7" s="1"/>
  <c r="P1822" i="7"/>
  <c r="S1822" i="7" s="1"/>
  <c r="V1822" i="7" s="1"/>
  <c r="O1265" i="7"/>
  <c r="O401" i="7"/>
  <c r="N1463" i="7"/>
  <c r="N1175" i="7"/>
  <c r="N887" i="7"/>
  <c r="N599" i="7"/>
  <c r="N455" i="7"/>
  <c r="N23" i="7"/>
  <c r="P23" i="7" s="1"/>
  <c r="P1678" i="7"/>
  <c r="Q1678" i="7" s="1"/>
  <c r="T1678" i="7" s="1"/>
  <c r="M742" i="7"/>
  <c r="M598" i="7"/>
  <c r="M454" i="7"/>
  <c r="M166" i="7"/>
  <c r="G3" i="7"/>
  <c r="H3" i="7" s="1"/>
  <c r="I3" i="7" s="1"/>
  <c r="G4" i="7"/>
  <c r="G5" i="7"/>
  <c r="H5" i="7" s="1"/>
  <c r="I5" i="7" s="1"/>
  <c r="G6" i="7"/>
  <c r="N562" i="7"/>
  <c r="P1975" i="7"/>
  <c r="S1975" i="7" s="1"/>
  <c r="V1975" i="7" s="1"/>
  <c r="N1578" i="7"/>
  <c r="M1578" i="7"/>
  <c r="M1014" i="7"/>
  <c r="N1014" i="7"/>
  <c r="P2269" i="7"/>
  <c r="P1996" i="7"/>
  <c r="N1324" i="7"/>
  <c r="M1324" i="7"/>
  <c r="N760" i="7"/>
  <c r="M760" i="7"/>
  <c r="O1174" i="7"/>
  <c r="P190" i="7"/>
  <c r="Q190" i="7" s="1"/>
  <c r="T190" i="7" s="1"/>
  <c r="S190" i="7"/>
  <c r="V190" i="7" s="1"/>
  <c r="N1096" i="7"/>
  <c r="N208" i="7"/>
  <c r="M1707" i="7"/>
  <c r="M1551" i="7"/>
  <c r="M1311" i="7"/>
  <c r="P147" i="7"/>
  <c r="R147" i="7" s="1"/>
  <c r="U147" i="7" s="1"/>
  <c r="Q147" i="7"/>
  <c r="T147" i="7" s="1"/>
  <c r="O321" i="7"/>
  <c r="N1503" i="7"/>
  <c r="P2239" i="7"/>
  <c r="R2239" i="7" s="1"/>
  <c r="U2239" i="7" s="1"/>
  <c r="P2232" i="7"/>
  <c r="Q2232" i="7" s="1"/>
  <c r="T2232" i="7" s="1"/>
  <c r="W2232" i="7" s="1"/>
  <c r="O1461" i="7"/>
  <c r="N237" i="7"/>
  <c r="O237" i="7"/>
  <c r="M855" i="7"/>
  <c r="M555" i="7"/>
  <c r="M255" i="7"/>
  <c r="O1605" i="7"/>
  <c r="O981" i="7"/>
  <c r="P2178" i="7"/>
  <c r="S2178" i="7" s="1"/>
  <c r="V2178" i="7" s="1"/>
  <c r="M1492" i="7"/>
  <c r="N916" i="7"/>
  <c r="M916" i="7"/>
  <c r="P916" i="7" s="1"/>
  <c r="N388" i="7"/>
  <c r="M388" i="7"/>
  <c r="O1726" i="7"/>
  <c r="P2100" i="7"/>
  <c r="S2100" i="7" s="1"/>
  <c r="V2100" i="7" s="1"/>
  <c r="O767" i="7"/>
  <c r="O299" i="7"/>
  <c r="N797" i="7"/>
  <c r="N832" i="7"/>
  <c r="M832" i="7"/>
  <c r="P832" i="7" s="1"/>
  <c r="Q832" i="7" s="1"/>
  <c r="T832" i="7" s="1"/>
  <c r="O874" i="7"/>
  <c r="M1706" i="7"/>
  <c r="N1634" i="7"/>
  <c r="M1634" i="7"/>
  <c r="N1562" i="7"/>
  <c r="M1562" i="7"/>
  <c r="M1490" i="7"/>
  <c r="M1418" i="7"/>
  <c r="N1346" i="7"/>
  <c r="M1346" i="7"/>
  <c r="N1274" i="7"/>
  <c r="M1274" i="7"/>
  <c r="N1202" i="7"/>
  <c r="M1202" i="7"/>
  <c r="O1130" i="7"/>
  <c r="M1130" i="7"/>
  <c r="M986" i="7"/>
  <c r="P914" i="7"/>
  <c r="M842" i="7"/>
  <c r="M698" i="7"/>
  <c r="O554" i="7"/>
  <c r="M554" i="7"/>
  <c r="P482" i="7"/>
  <c r="Q482" i="7"/>
  <c r="T482" i="7" s="1"/>
  <c r="M410" i="7"/>
  <c r="M266" i="7"/>
  <c r="P194" i="7"/>
  <c r="Q194" i="7" s="1"/>
  <c r="T194" i="7" s="1"/>
  <c r="M122" i="7"/>
  <c r="N1412" i="7"/>
  <c r="O1412" i="7"/>
  <c r="S836" i="7"/>
  <c r="V836" i="7" s="1"/>
  <c r="N260" i="7"/>
  <c r="O260" i="7"/>
  <c r="O116" i="7"/>
  <c r="O1681" i="7"/>
  <c r="M1681" i="7"/>
  <c r="N1681" i="7"/>
  <c r="M1609" i="7"/>
  <c r="N1609" i="7"/>
  <c r="M1321" i="7"/>
  <c r="N1321" i="7"/>
  <c r="N663" i="7"/>
  <c r="M338" i="7"/>
  <c r="N338" i="7"/>
  <c r="N1285" i="7"/>
  <c r="N1712" i="7"/>
  <c r="M1712" i="7"/>
  <c r="M1208" i="7"/>
  <c r="O776" i="7"/>
  <c r="M776" i="7"/>
  <c r="P776" i="7" s="1"/>
  <c r="Q776" i="7" s="1"/>
  <c r="T776" i="7" s="1"/>
  <c r="P272" i="7"/>
  <c r="Q272" i="7"/>
  <c r="T272" i="7" s="1"/>
  <c r="N710" i="7"/>
  <c r="O710" i="7"/>
  <c r="P1539" i="7"/>
  <c r="Q1539" i="7" s="1"/>
  <c r="T1539" i="7" s="1"/>
  <c r="R1967" i="7"/>
  <c r="U1967" i="7" s="1"/>
  <c r="S1967" i="7"/>
  <c r="V1967" i="7" s="1"/>
  <c r="W2317" i="7"/>
  <c r="W2339" i="7"/>
  <c r="W2409" i="7"/>
  <c r="R1998" i="7"/>
  <c r="U1998" i="7" s="1"/>
  <c r="P2092" i="7"/>
  <c r="R2092" i="7" s="1"/>
  <c r="U2092" i="7" s="1"/>
  <c r="Q1874" i="7"/>
  <c r="T1874" i="7" s="1"/>
  <c r="R1874" i="7"/>
  <c r="U1874" i="7" s="1"/>
  <c r="S2321" i="7"/>
  <c r="V2321" i="7" s="1"/>
  <c r="Q2321" i="7"/>
  <c r="T2321" i="7" s="1"/>
  <c r="P2075" i="7"/>
  <c r="S1942" i="7"/>
  <c r="V1942" i="7" s="1"/>
  <c r="Q1942" i="7"/>
  <c r="T1942" i="7" s="1"/>
  <c r="R1854" i="7"/>
  <c r="U1854" i="7" s="1"/>
  <c r="W1854" i="7" s="1"/>
  <c r="Q1823" i="7"/>
  <c r="T1823" i="7" s="1"/>
  <c r="S1823" i="7"/>
  <c r="V1823" i="7" s="1"/>
  <c r="S1978" i="7"/>
  <c r="V1978" i="7" s="1"/>
  <c r="S2143" i="7"/>
  <c r="V2143" i="7" s="1"/>
  <c r="P2159" i="7"/>
  <c r="S2159" i="7" s="1"/>
  <c r="V2159" i="7" s="1"/>
  <c r="R2286" i="7"/>
  <c r="U2286" i="7" s="1"/>
  <c r="S2286" i="7"/>
  <c r="V2286" i="7" s="1"/>
  <c r="P1910" i="7"/>
  <c r="Q1995" i="7"/>
  <c r="T1995" i="7" s="1"/>
  <c r="R1995" i="7"/>
  <c r="U1995" i="7" s="1"/>
  <c r="W1995" i="7" s="1"/>
  <c r="N1683" i="7"/>
  <c r="O1683" i="7"/>
  <c r="R1823" i="7"/>
  <c r="U1823" i="7" s="1"/>
  <c r="P2018" i="7"/>
  <c r="R2018" i="7" s="1"/>
  <c r="U2018" i="7" s="1"/>
  <c r="W2362" i="7"/>
  <c r="P1934" i="7"/>
  <c r="Q2157" i="7"/>
  <c r="T2157" i="7" s="1"/>
  <c r="P2157" i="7"/>
  <c r="R2157" i="7" s="1"/>
  <c r="U2157" i="7" s="1"/>
  <c r="S2096" i="7"/>
  <c r="V2096" i="7" s="1"/>
  <c r="S1901" i="7"/>
  <c r="V1901" i="7" s="1"/>
  <c r="R1928" i="7"/>
  <c r="U1928" i="7" s="1"/>
  <c r="P2293" i="7"/>
  <c r="Q2293" i="7"/>
  <c r="T2293" i="7" s="1"/>
  <c r="N1751" i="7"/>
  <c r="P1751" i="7" s="1"/>
  <c r="N1607" i="7"/>
  <c r="N1319" i="7"/>
  <c r="P1319" i="7" s="1"/>
  <c r="N1031" i="7"/>
  <c r="M743" i="7"/>
  <c r="N743" i="7"/>
  <c r="N311" i="7"/>
  <c r="O672" i="7"/>
  <c r="M450" i="7"/>
  <c r="N450" i="7"/>
  <c r="M1750" i="7"/>
  <c r="M1606" i="7"/>
  <c r="M1462" i="7"/>
  <c r="M1318" i="7"/>
  <c r="M1174" i="7"/>
  <c r="M1030" i="7"/>
  <c r="M886" i="7"/>
  <c r="P670" i="7"/>
  <c r="Q670" i="7" s="1"/>
  <c r="T670" i="7" s="1"/>
  <c r="O1372" i="7"/>
  <c r="N1206" i="7"/>
  <c r="M1206" i="7"/>
  <c r="Q2286" i="7"/>
  <c r="T2286" i="7" s="1"/>
  <c r="S1899" i="7"/>
  <c r="V1899" i="7" s="1"/>
  <c r="W2454" i="7"/>
  <c r="W2303" i="7"/>
  <c r="S2187" i="7"/>
  <c r="V2187" i="7" s="1"/>
  <c r="S2191" i="7"/>
  <c r="V2191" i="7" s="1"/>
  <c r="W2191" i="7" s="1"/>
  <c r="R2015" i="7"/>
  <c r="U2015" i="7" s="1"/>
  <c r="P2196" i="7"/>
  <c r="S2196" i="7" s="1"/>
  <c r="V2196" i="7" s="1"/>
  <c r="P2048" i="7"/>
  <c r="R2048" i="7" s="1"/>
  <c r="U2048" i="7" s="1"/>
  <c r="Q2048" i="7"/>
  <c r="T2048" i="7" s="1"/>
  <c r="P1862" i="7"/>
  <c r="P2103" i="7"/>
  <c r="S2103" i="7" s="1"/>
  <c r="V2103" i="7" s="1"/>
  <c r="P1918" i="7"/>
  <c r="S1918" i="7" s="1"/>
  <c r="V1918" i="7" s="1"/>
  <c r="S2188" i="7"/>
  <c r="V2188" i="7" s="1"/>
  <c r="P1907" i="7"/>
  <c r="P2085" i="7"/>
  <c r="S1961" i="7"/>
  <c r="V1961" i="7" s="1"/>
  <c r="Q2448" i="7"/>
  <c r="T2448" i="7" s="1"/>
  <c r="S2448" i="7"/>
  <c r="V2448" i="7" s="1"/>
  <c r="R2448" i="7"/>
  <c r="U2448" i="7" s="1"/>
  <c r="R2414" i="7"/>
  <c r="U2414" i="7" s="1"/>
  <c r="Q2414" i="7"/>
  <c r="T2414" i="7" s="1"/>
  <c r="W2414" i="7" s="1"/>
  <c r="P2132" i="7"/>
  <c r="S1952" i="7"/>
  <c r="V1952" i="7" s="1"/>
  <c r="S2250" i="7"/>
  <c r="V2250" i="7" s="1"/>
  <c r="S1864" i="7"/>
  <c r="V1864" i="7" s="1"/>
  <c r="P1951" i="7"/>
  <c r="S1951" i="7" s="1"/>
  <c r="V1951" i="7" s="1"/>
  <c r="Q1951" i="7"/>
  <c r="T1951" i="7" s="1"/>
  <c r="W1951" i="7" s="1"/>
  <c r="S2268" i="7"/>
  <c r="V2268" i="7" s="1"/>
  <c r="R2297" i="7"/>
  <c r="U2297" i="7" s="1"/>
  <c r="P2139" i="7"/>
  <c r="R2139" i="7" s="1"/>
  <c r="U2139" i="7" s="1"/>
  <c r="Q2139" i="7"/>
  <c r="T2139" i="7" s="1"/>
  <c r="P2055" i="7"/>
  <c r="S2055" i="7" s="1"/>
  <c r="V2055" i="7" s="1"/>
  <c r="Q2055" i="7"/>
  <c r="T2055" i="7" s="1"/>
  <c r="W2055" i="7" s="1"/>
  <c r="S1946" i="7"/>
  <c r="V1946" i="7" s="1"/>
  <c r="R2036" i="7"/>
  <c r="U2036" i="7" s="1"/>
  <c r="R2263" i="7"/>
  <c r="U2263" i="7" s="1"/>
  <c r="P2263" i="7"/>
  <c r="R2022" i="7"/>
  <c r="U2022" i="7" s="1"/>
  <c r="M1475" i="7"/>
  <c r="N1403" i="7"/>
  <c r="M1403" i="7"/>
  <c r="P1331" i="7"/>
  <c r="P395" i="7"/>
  <c r="S395" i="7" s="1"/>
  <c r="V395" i="7" s="1"/>
  <c r="O323" i="7"/>
  <c r="M323" i="7"/>
  <c r="M107" i="7"/>
  <c r="M1685" i="7"/>
  <c r="O1685" i="7"/>
  <c r="M1109" i="7"/>
  <c r="P1109" i="7" s="1"/>
  <c r="Q1109" i="7" s="1"/>
  <c r="T1109" i="7" s="1"/>
  <c r="O1109" i="7"/>
  <c r="N1163" i="7"/>
  <c r="N443" i="7"/>
  <c r="N155" i="7"/>
  <c r="N1566" i="7"/>
  <c r="M1566" i="7"/>
  <c r="N1194" i="7"/>
  <c r="M1194" i="7"/>
  <c r="M498" i="7"/>
  <c r="S1806" i="7"/>
  <c r="V1806" i="7" s="1"/>
  <c r="W2376" i="7"/>
  <c r="N406" i="7"/>
  <c r="P2188" i="7"/>
  <c r="R2188" i="7" s="1"/>
  <c r="U2188" i="7" s="1"/>
  <c r="O456" i="7"/>
  <c r="N978" i="7"/>
  <c r="M1783" i="7"/>
  <c r="O1783" i="7"/>
  <c r="M1711" i="7"/>
  <c r="O1711" i="7"/>
  <c r="M1639" i="7"/>
  <c r="O1639" i="7"/>
  <c r="M1567" i="7"/>
  <c r="O1567" i="7"/>
  <c r="N1495" i="7"/>
  <c r="M1495" i="7"/>
  <c r="O1495" i="7"/>
  <c r="M1423" i="7"/>
  <c r="O1423" i="7"/>
  <c r="N1351" i="7"/>
  <c r="M1351" i="7"/>
  <c r="O1351" i="7"/>
  <c r="M1279" i="7"/>
  <c r="O1279" i="7"/>
  <c r="M1207" i="7"/>
  <c r="O1207" i="7"/>
  <c r="M1063" i="7"/>
  <c r="O1063" i="7"/>
  <c r="M991" i="7"/>
  <c r="O991" i="7"/>
  <c r="M919" i="7"/>
  <c r="O919" i="7"/>
  <c r="M775" i="7"/>
  <c r="O775" i="7"/>
  <c r="M703" i="7"/>
  <c r="O703" i="7"/>
  <c r="M631" i="7"/>
  <c r="O631" i="7"/>
  <c r="P559" i="7"/>
  <c r="Q559" i="7" s="1"/>
  <c r="T559" i="7" s="1"/>
  <c r="M487" i="7"/>
  <c r="O487" i="7"/>
  <c r="M415" i="7"/>
  <c r="O415" i="7"/>
  <c r="M343" i="7"/>
  <c r="O343" i="7"/>
  <c r="M271" i="7"/>
  <c r="O271" i="7"/>
  <c r="M199" i="7"/>
  <c r="O199" i="7"/>
  <c r="M127" i="7"/>
  <c r="O127" i="7"/>
  <c r="M55" i="7"/>
  <c r="O55" i="7"/>
  <c r="O1429" i="7"/>
  <c r="N1429" i="7"/>
  <c r="O997" i="7"/>
  <c r="M997" i="7"/>
  <c r="N997" i="7"/>
  <c r="O709" i="7"/>
  <c r="N709" i="7"/>
  <c r="N1771" i="7"/>
  <c r="N1627" i="7"/>
  <c r="N1483" i="7"/>
  <c r="N1339" i="7"/>
  <c r="N1195" i="7"/>
  <c r="N1051" i="7"/>
  <c r="N907" i="7"/>
  <c r="N763" i="7"/>
  <c r="N475" i="7"/>
  <c r="N331" i="7"/>
  <c r="N187" i="7"/>
  <c r="N43" i="7"/>
  <c r="N264" i="7"/>
  <c r="O264" i="7"/>
  <c r="Q2373" i="7"/>
  <c r="T2373" i="7" s="1"/>
  <c r="W2373" i="7" s="1"/>
  <c r="S2373" i="7"/>
  <c r="V2373" i="7" s="1"/>
  <c r="P1879" i="7"/>
  <c r="R1879" i="7" s="1"/>
  <c r="U1879" i="7" s="1"/>
  <c r="W2511" i="7"/>
  <c r="N928" i="7"/>
  <c r="M928" i="7"/>
  <c r="M376" i="7"/>
  <c r="O1570" i="7"/>
  <c r="R2030" i="7"/>
  <c r="U2030" i="7" s="1"/>
  <c r="R2232" i="7"/>
  <c r="U2232" i="7" s="1"/>
  <c r="M342" i="7"/>
  <c r="N342" i="7"/>
  <c r="O1289" i="7"/>
  <c r="M1289" i="7"/>
  <c r="M1001" i="7"/>
  <c r="N713" i="7"/>
  <c r="M713" i="7"/>
  <c r="M425" i="7"/>
  <c r="N1631" i="7"/>
  <c r="O1631" i="7"/>
  <c r="O1043" i="7"/>
  <c r="N1733" i="7"/>
  <c r="N665" i="7"/>
  <c r="S2455" i="7"/>
  <c r="V2455" i="7" s="1"/>
  <c r="Q2455" i="7"/>
  <c r="T2455" i="7" s="1"/>
  <c r="R2455" i="7"/>
  <c r="U2455" i="7" s="1"/>
  <c r="N1400" i="7"/>
  <c r="O1400" i="7"/>
  <c r="N248" i="7"/>
  <c r="O248" i="7"/>
  <c r="O104" i="7"/>
  <c r="N1742" i="7"/>
  <c r="N1598" i="7"/>
  <c r="N1454" i="7"/>
  <c r="N434" i="7"/>
  <c r="P2248" i="7"/>
  <c r="R2248" i="7" s="1"/>
  <c r="U2248" i="7" s="1"/>
  <c r="M1537" i="7"/>
  <c r="M1465" i="7"/>
  <c r="N1465" i="7"/>
  <c r="M1393" i="7"/>
  <c r="N1393" i="7"/>
  <c r="M1249" i="7"/>
  <c r="N1249" i="7"/>
  <c r="M1177" i="7"/>
  <c r="N1177" i="7"/>
  <c r="M1105" i="7"/>
  <c r="N1105" i="7"/>
  <c r="M961" i="7"/>
  <c r="N961" i="7"/>
  <c r="M889" i="7"/>
  <c r="N889" i="7"/>
  <c r="M817" i="7"/>
  <c r="N817" i="7"/>
  <c r="M745" i="7"/>
  <c r="N745" i="7"/>
  <c r="O673" i="7"/>
  <c r="M673" i="7"/>
  <c r="P673" i="7" s="1"/>
  <c r="Q673" i="7" s="1"/>
  <c r="T673" i="7" s="1"/>
  <c r="N673" i="7"/>
  <c r="M601" i="7"/>
  <c r="N601" i="7"/>
  <c r="M529" i="7"/>
  <c r="N529" i="7"/>
  <c r="M457" i="7"/>
  <c r="N457" i="7"/>
  <c r="M385" i="7"/>
  <c r="N385" i="7"/>
  <c r="M313" i="7"/>
  <c r="N313" i="7"/>
  <c r="M241" i="7"/>
  <c r="N241" i="7"/>
  <c r="N97" i="7"/>
  <c r="M97" i="7"/>
  <c r="M25" i="7"/>
  <c r="N25" i="7"/>
  <c r="N290" i="7"/>
  <c r="N1203" i="7"/>
  <c r="N159" i="7"/>
  <c r="N158" i="7"/>
  <c r="S2211" i="7"/>
  <c r="V2211" i="7" s="1"/>
  <c r="W2211" i="7" s="1"/>
  <c r="P2039" i="7"/>
  <c r="M1053" i="7"/>
  <c r="N1053" i="7"/>
  <c r="P1280" i="7"/>
  <c r="Q1280" i="7" s="1"/>
  <c r="T1280" i="7" s="1"/>
  <c r="N920" i="7"/>
  <c r="M920" i="7"/>
  <c r="N1428" i="7"/>
  <c r="O1428" i="7"/>
  <c r="N1371" i="7"/>
  <c r="M1371" i="7"/>
  <c r="P51" i="7"/>
  <c r="Q51" i="7" s="1"/>
  <c r="T51" i="7" s="1"/>
  <c r="O1535" i="7"/>
  <c r="R2159" i="7"/>
  <c r="U2159" i="7" s="1"/>
  <c r="P2041" i="7"/>
  <c r="Q2041" i="7" s="1"/>
  <c r="T2041" i="7" s="1"/>
  <c r="P2057" i="7"/>
  <c r="Q2057" i="7" s="1"/>
  <c r="T2057" i="7" s="1"/>
  <c r="Q1899" i="7"/>
  <c r="T1899" i="7" s="1"/>
  <c r="W1899" i="7" s="1"/>
  <c r="W2460" i="7"/>
  <c r="S2296" i="7"/>
  <c r="V2296" i="7" s="1"/>
  <c r="R2477" i="7"/>
  <c r="U2477" i="7" s="1"/>
  <c r="S2477" i="7"/>
  <c r="V2477" i="7" s="1"/>
  <c r="Q2477" i="7"/>
  <c r="T2477" i="7" s="1"/>
  <c r="W2477" i="7" s="1"/>
  <c r="P1957" i="7"/>
  <c r="P2064" i="7"/>
  <c r="R2064" i="7" s="1"/>
  <c r="U2064" i="7" s="1"/>
  <c r="S2274" i="7"/>
  <c r="V2274" i="7" s="1"/>
  <c r="S1933" i="7"/>
  <c r="V1933" i="7" s="1"/>
  <c r="P2274" i="7"/>
  <c r="Q2274" i="7" s="1"/>
  <c r="T2274" i="7" s="1"/>
  <c r="R2274" i="7"/>
  <c r="U2274" i="7" s="1"/>
  <c r="P1952" i="7"/>
  <c r="Q1952" i="7" s="1"/>
  <c r="T1952" i="7" s="1"/>
  <c r="S2093" i="7"/>
  <c r="V2093" i="7" s="1"/>
  <c r="Q2479" i="7"/>
  <c r="T2479" i="7" s="1"/>
  <c r="S2479" i="7"/>
  <c r="V2479" i="7" s="1"/>
  <c r="R2479" i="7"/>
  <c r="U2479" i="7" s="1"/>
  <c r="R2040" i="7"/>
  <c r="U2040" i="7" s="1"/>
  <c r="Q2040" i="7"/>
  <c r="T2040" i="7" s="1"/>
  <c r="W2040" i="7" s="1"/>
  <c r="S2020" i="7"/>
  <c r="V2020" i="7" s="1"/>
  <c r="R1922" i="7"/>
  <c r="U1922" i="7" s="1"/>
  <c r="R1806" i="7"/>
  <c r="U1806" i="7" s="1"/>
  <c r="P1806" i="7"/>
  <c r="Q1806" i="7" s="1"/>
  <c r="T1806" i="7" s="1"/>
  <c r="S2112" i="7"/>
  <c r="V2112" i="7" s="1"/>
  <c r="S1928" i="7"/>
  <c r="V1928" i="7" s="1"/>
  <c r="O552" i="7"/>
  <c r="N1594" i="7"/>
  <c r="M1594" i="7"/>
  <c r="N1234" i="7"/>
  <c r="M1234" i="7"/>
  <c r="N1162" i="7"/>
  <c r="M1162" i="7"/>
  <c r="P1018" i="7"/>
  <c r="R1018" i="7" s="1"/>
  <c r="U1018" i="7" s="1"/>
  <c r="P874" i="7"/>
  <c r="R874" i="7" s="1"/>
  <c r="U874" i="7" s="1"/>
  <c r="P514" i="7"/>
  <c r="Q514" i="7"/>
  <c r="T514" i="7" s="1"/>
  <c r="M82" i="7"/>
  <c r="M340" i="7"/>
  <c r="O340" i="7"/>
  <c r="M196" i="7"/>
  <c r="O196" i="7"/>
  <c r="R1114" i="7"/>
  <c r="U1114" i="7" s="1"/>
  <c r="M970" i="7"/>
  <c r="N970" i="7"/>
  <c r="N1736" i="7"/>
  <c r="M1736" i="7"/>
  <c r="P1520" i="7"/>
  <c r="Q1520" i="7"/>
  <c r="T1520" i="7" s="1"/>
  <c r="N872" i="7"/>
  <c r="M872" i="7"/>
  <c r="P800" i="7"/>
  <c r="Q800" i="7" s="1"/>
  <c r="T800" i="7" s="1"/>
  <c r="O1668" i="7"/>
  <c r="M156" i="7"/>
  <c r="O156" i="7"/>
  <c r="N594" i="7"/>
  <c r="P594" i="7" s="1"/>
  <c r="Q594" i="7" s="1"/>
  <c r="T594" i="7" s="1"/>
  <c r="Q2156" i="7"/>
  <c r="T2156" i="7" s="1"/>
  <c r="S2156" i="7"/>
  <c r="V2156" i="7" s="1"/>
  <c r="M691" i="7"/>
  <c r="O691" i="7"/>
  <c r="O409" i="7"/>
  <c r="N409" i="7"/>
  <c r="O265" i="7"/>
  <c r="N265" i="7"/>
  <c r="O121" i="7"/>
  <c r="N121" i="7"/>
  <c r="R895" i="7"/>
  <c r="U895" i="7" s="1"/>
  <c r="M1770" i="7"/>
  <c r="P1410" i="7"/>
  <c r="Q1410" i="7" s="1"/>
  <c r="T1410" i="7" s="1"/>
  <c r="O1038" i="7"/>
  <c r="M1038" i="7"/>
  <c r="P1038" i="7" s="1"/>
  <c r="Q1038" i="7" s="1"/>
  <c r="T1038" i="7" s="1"/>
  <c r="P666" i="7"/>
  <c r="Q666" i="7" s="1"/>
  <c r="T666" i="7" s="1"/>
  <c r="O1572" i="7"/>
  <c r="N1338" i="7"/>
  <c r="M1683" i="7"/>
  <c r="P1515" i="7"/>
  <c r="Q1515" i="7" s="1"/>
  <c r="T1515" i="7" s="1"/>
  <c r="M1275" i="7"/>
  <c r="O1023" i="7"/>
  <c r="M1023" i="7"/>
  <c r="M99" i="7"/>
  <c r="O1449" i="7"/>
  <c r="O849" i="7"/>
  <c r="N1407" i="7"/>
  <c r="N1540" i="7"/>
  <c r="N772" i="7"/>
  <c r="Q2334" i="7"/>
  <c r="T2334" i="7" s="1"/>
  <c r="W2334" i="7" s="1"/>
  <c r="Q2426" i="7"/>
  <c r="T2426" i="7" s="1"/>
  <c r="W2426" i="7" s="1"/>
  <c r="O1365" i="7"/>
  <c r="O729" i="7"/>
  <c r="O129" i="7"/>
  <c r="P2054" i="7"/>
  <c r="P507" i="7"/>
  <c r="O1509" i="7"/>
  <c r="O297" i="7"/>
  <c r="N1515" i="7"/>
  <c r="M1541" i="7"/>
  <c r="N1583" i="7"/>
  <c r="O1583" i="7"/>
  <c r="O1007" i="7"/>
  <c r="N1673" i="7"/>
  <c r="N1145" i="7"/>
  <c r="M1408" i="7"/>
  <c r="P1408" i="7" s="1"/>
  <c r="Q1408" i="7" s="1"/>
  <c r="T1408" i="7" s="1"/>
  <c r="O304" i="7"/>
  <c r="M304" i="7"/>
  <c r="O1582" i="7"/>
  <c r="O598" i="7"/>
  <c r="S2168" i="7"/>
  <c r="V2168" i="7" s="1"/>
  <c r="M988" i="7"/>
  <c r="N748" i="7"/>
  <c r="M748" i="7"/>
  <c r="M496" i="7"/>
  <c r="M220" i="7"/>
  <c r="S2356" i="7"/>
  <c r="V2356" i="7" s="1"/>
  <c r="M1597" i="7"/>
  <c r="N1597" i="7"/>
  <c r="O1795" i="7"/>
  <c r="N1179" i="7"/>
  <c r="N915" i="7"/>
  <c r="N111" i="7"/>
  <c r="N1046" i="7"/>
  <c r="N614" i="7"/>
  <c r="N134" i="7"/>
  <c r="M599" i="7"/>
  <c r="O599" i="7"/>
  <c r="O35" i="7"/>
  <c r="N1265" i="7"/>
  <c r="N749" i="7"/>
  <c r="R2142" i="7"/>
  <c r="U2142" i="7" s="1"/>
  <c r="Q1859" i="7"/>
  <c r="T1859" i="7" s="1"/>
  <c r="P1859" i="7"/>
  <c r="M1649" i="7"/>
  <c r="M1325" i="7"/>
  <c r="O821" i="7"/>
  <c r="M821" i="7"/>
  <c r="M629" i="7"/>
  <c r="M281" i="7"/>
  <c r="M101" i="7"/>
  <c r="N1595" i="7"/>
  <c r="O1595" i="7"/>
  <c r="O1259" i="7"/>
  <c r="O911" i="7"/>
  <c r="N563" i="7"/>
  <c r="O563" i="7"/>
  <c r="N1661" i="7"/>
  <c r="N965" i="7"/>
  <c r="M1577" i="7"/>
  <c r="M1397" i="7"/>
  <c r="M1181" i="7"/>
  <c r="M965" i="7"/>
  <c r="N737" i="7"/>
  <c r="M737" i="7"/>
  <c r="M521" i="7"/>
  <c r="M53" i="7"/>
  <c r="O1391" i="7"/>
  <c r="N947" i="7"/>
  <c r="O947" i="7"/>
  <c r="N1385" i="7"/>
  <c r="N941" i="7"/>
  <c r="N521" i="7"/>
  <c r="O1162" i="7"/>
  <c r="N1460" i="7"/>
  <c r="O1460" i="7"/>
  <c r="M308" i="7"/>
  <c r="O308" i="7"/>
  <c r="N1705" i="7"/>
  <c r="N1417" i="7"/>
  <c r="N1273" i="7"/>
  <c r="N1129" i="7"/>
  <c r="M985" i="7"/>
  <c r="P985" i="7" s="1"/>
  <c r="Q985" i="7" s="1"/>
  <c r="T985" i="7" s="1"/>
  <c r="N841" i="7"/>
  <c r="S967" i="7"/>
  <c r="V967" i="7" s="1"/>
  <c r="W967" i="7" s="1"/>
  <c r="W1973" i="7"/>
  <c r="R2135" i="7"/>
  <c r="U2135" i="7" s="1"/>
  <c r="P2135" i="7"/>
  <c r="Q2135" i="7" s="1"/>
  <c r="T2135" i="7" s="1"/>
  <c r="P2118" i="7"/>
  <c r="R1943" i="7"/>
  <c r="U1943" i="7" s="1"/>
  <c r="R2211" i="7"/>
  <c r="U2211" i="7" s="1"/>
  <c r="R2445" i="7"/>
  <c r="U2445" i="7" s="1"/>
  <c r="S2445" i="7"/>
  <c r="V2445" i="7" s="1"/>
  <c r="Q2445" i="7"/>
  <c r="T2445" i="7" s="1"/>
  <c r="Q2495" i="7"/>
  <c r="T2495" i="7" s="1"/>
  <c r="R2495" i="7"/>
  <c r="U2495" i="7" s="1"/>
  <c r="S2495" i="7"/>
  <c r="V2495" i="7" s="1"/>
  <c r="P1898" i="7"/>
  <c r="Q1898" i="7" s="1"/>
  <c r="T1898" i="7" s="1"/>
  <c r="S1898" i="7"/>
  <c r="V1898" i="7" s="1"/>
  <c r="S2089" i="7"/>
  <c r="V2089" i="7" s="1"/>
  <c r="S2113" i="7"/>
  <c r="V2113" i="7" s="1"/>
  <c r="P2235" i="7"/>
  <c r="P2111" i="7"/>
  <c r="P1986" i="7"/>
  <c r="P2023" i="7"/>
  <c r="R2023" i="7" s="1"/>
  <c r="U2023" i="7" s="1"/>
  <c r="P2032" i="7"/>
  <c r="R2032" i="7" s="1"/>
  <c r="U2032" i="7" s="1"/>
  <c r="R2227" i="7"/>
  <c r="U2227" i="7" s="1"/>
  <c r="P2029" i="7"/>
  <c r="R2029" i="7" s="1"/>
  <c r="U2029" i="7" s="1"/>
  <c r="S2023" i="7"/>
  <c r="V2023" i="7" s="1"/>
  <c r="P2175" i="7"/>
  <c r="S2175" i="7" s="1"/>
  <c r="V2175" i="7" s="1"/>
  <c r="R2265" i="7"/>
  <c r="U2265" i="7" s="1"/>
  <c r="Q2265" i="7"/>
  <c r="T2265" i="7" s="1"/>
  <c r="S2080" i="7"/>
  <c r="V2080" i="7" s="1"/>
  <c r="P1869" i="7"/>
  <c r="Q1869" i="7"/>
  <c r="T1869" i="7" s="1"/>
  <c r="P1873" i="7"/>
  <c r="P1922" i="7"/>
  <c r="Q1922" i="7" s="1"/>
  <c r="T1922" i="7" s="1"/>
  <c r="P2169" i="7"/>
  <c r="S2169" i="7" s="1"/>
  <c r="V2169" i="7" s="1"/>
  <c r="R2169" i="7"/>
  <c r="U2169" i="7" s="1"/>
  <c r="P1824" i="7"/>
  <c r="R1824" i="7" s="1"/>
  <c r="U1824" i="7" s="1"/>
  <c r="Q1824" i="7"/>
  <c r="T1824" i="7" s="1"/>
  <c r="P1943" i="7"/>
  <c r="Q1943" i="7" s="1"/>
  <c r="T1943" i="7" s="1"/>
  <c r="R1897" i="7"/>
  <c r="U1897" i="7" s="1"/>
  <c r="P2264" i="7"/>
  <c r="P2077" i="7"/>
  <c r="Q2077" i="7"/>
  <c r="T2077" i="7" s="1"/>
  <c r="R2488" i="7"/>
  <c r="U2488" i="7" s="1"/>
  <c r="S2488" i="7"/>
  <c r="V2488" i="7" s="1"/>
  <c r="W2488" i="7" s="1"/>
  <c r="P2110" i="7"/>
  <c r="Q2377" i="7"/>
  <c r="T2377" i="7" s="1"/>
  <c r="R2377" i="7"/>
  <c r="U2377" i="7" s="1"/>
  <c r="S1826" i="7"/>
  <c r="V1826" i="7" s="1"/>
  <c r="M1775" i="7"/>
  <c r="P1703" i="7"/>
  <c r="Q1703" i="7" s="1"/>
  <c r="T1703" i="7" s="1"/>
  <c r="M1631" i="7"/>
  <c r="M1487" i="7"/>
  <c r="M1343" i="7"/>
  <c r="M1199" i="7"/>
  <c r="P1127" i="7"/>
  <c r="R1127" i="7" s="1"/>
  <c r="U1127" i="7" s="1"/>
  <c r="O1055" i="7"/>
  <c r="M1055" i="7"/>
  <c r="M911" i="7"/>
  <c r="P911" i="7" s="1"/>
  <c r="Q911" i="7" s="1"/>
  <c r="T911" i="7" s="1"/>
  <c r="N623" i="7"/>
  <c r="M623" i="7"/>
  <c r="P551" i="7"/>
  <c r="Q551" i="7" s="1"/>
  <c r="T551" i="7" s="1"/>
  <c r="M479" i="7"/>
  <c r="M335" i="7"/>
  <c r="P263" i="7"/>
  <c r="M191" i="7"/>
  <c r="P191" i="7" s="1"/>
  <c r="M47" i="7"/>
  <c r="O1709" i="7"/>
  <c r="O1565" i="7"/>
  <c r="M1133" i="7"/>
  <c r="O1133" i="7"/>
  <c r="O557" i="7"/>
  <c r="N1763" i="7"/>
  <c r="N1619" i="7"/>
  <c r="N1475" i="7"/>
  <c r="N1187" i="7"/>
  <c r="N1043" i="7"/>
  <c r="N899" i="7"/>
  <c r="M755" i="7"/>
  <c r="P755" i="7" s="1"/>
  <c r="Q755" i="7" s="1"/>
  <c r="T755" i="7" s="1"/>
  <c r="N755" i="7"/>
  <c r="N611" i="7"/>
  <c r="N467" i="7"/>
  <c r="N323" i="7"/>
  <c r="N179" i="7"/>
  <c r="P179" i="7" s="1"/>
  <c r="N35" i="7"/>
  <c r="N1626" i="7"/>
  <c r="M1626" i="7"/>
  <c r="N1254" i="7"/>
  <c r="M1254" i="7"/>
  <c r="O558" i="7"/>
  <c r="M558" i="7"/>
  <c r="O720" i="7"/>
  <c r="M1690" i="7"/>
  <c r="N1618" i="7"/>
  <c r="M1618" i="7"/>
  <c r="M1546" i="7"/>
  <c r="M1402" i="7"/>
  <c r="N1330" i="7"/>
  <c r="M1330" i="7"/>
  <c r="N1258" i="7"/>
  <c r="M1258" i="7"/>
  <c r="N1186" i="7"/>
  <c r="M1186" i="7"/>
  <c r="M1114" i="7"/>
  <c r="P1114" i="7" s="1"/>
  <c r="Q1114" i="7" s="1"/>
  <c r="T1114" i="7" s="1"/>
  <c r="M826" i="7"/>
  <c r="P826" i="7" s="1"/>
  <c r="Q826" i="7" s="1"/>
  <c r="T826" i="7" s="1"/>
  <c r="M682" i="7"/>
  <c r="M610" i="7"/>
  <c r="O538" i="7"/>
  <c r="M538" i="7"/>
  <c r="M394" i="7"/>
  <c r="M250" i="7"/>
  <c r="P178" i="7"/>
  <c r="S178" i="7" s="1"/>
  <c r="V178" i="7" s="1"/>
  <c r="M106" i="7"/>
  <c r="P34" i="7"/>
  <c r="Q34" i="7" s="1"/>
  <c r="T34" i="7" s="1"/>
  <c r="O1540" i="7"/>
  <c r="P1540" i="7" s="1"/>
  <c r="Q1540" i="7" s="1"/>
  <c r="T1540" i="7" s="1"/>
  <c r="O1252" i="7"/>
  <c r="N964" i="7"/>
  <c r="O964" i="7"/>
  <c r="O820" i="7"/>
  <c r="O388" i="7"/>
  <c r="N244" i="7"/>
  <c r="O244" i="7"/>
  <c r="O100" i="7"/>
  <c r="N1738" i="7"/>
  <c r="P1738" i="7" s="1"/>
  <c r="Q1738" i="7" s="1"/>
  <c r="T1738" i="7" s="1"/>
  <c r="N1450" i="7"/>
  <c r="N1306" i="7"/>
  <c r="N1018" i="7"/>
  <c r="N874" i="7"/>
  <c r="N730" i="7"/>
  <c r="N586" i="7"/>
  <c r="P586" i="7" s="1"/>
  <c r="N442" i="7"/>
  <c r="N298" i="7"/>
  <c r="N154" i="7"/>
  <c r="O696" i="7"/>
  <c r="O24" i="7"/>
  <c r="N522" i="7"/>
  <c r="O1443" i="7"/>
  <c r="O1299" i="7"/>
  <c r="O1011" i="7"/>
  <c r="O723" i="7"/>
  <c r="M579" i="7"/>
  <c r="O579" i="7"/>
  <c r="O435" i="7"/>
  <c r="O291" i="7"/>
  <c r="O147" i="7"/>
  <c r="N1785" i="7"/>
  <c r="N1641" i="7"/>
  <c r="P1641" i="7" s="1"/>
  <c r="Q1641" i="7" s="1"/>
  <c r="T1641" i="7" s="1"/>
  <c r="N1497" i="7"/>
  <c r="P1497" i="7" s="1"/>
  <c r="Q1497" i="7" s="1"/>
  <c r="T1497" i="7" s="1"/>
  <c r="N1353" i="7"/>
  <c r="N1209" i="7"/>
  <c r="N1065" i="7"/>
  <c r="N921" i="7"/>
  <c r="N777" i="7"/>
  <c r="N633" i="7"/>
  <c r="M489" i="7"/>
  <c r="N489" i="7"/>
  <c r="N345" i="7"/>
  <c r="N201" i="7"/>
  <c r="N57" i="7"/>
  <c r="O1680" i="7"/>
  <c r="O996" i="7"/>
  <c r="N252" i="7"/>
  <c r="O252" i="7"/>
  <c r="N1398" i="7"/>
  <c r="N738" i="7"/>
  <c r="P738" i="7" s="1"/>
  <c r="O1754" i="7"/>
  <c r="O1610" i="7"/>
  <c r="O1466" i="7"/>
  <c r="O1322" i="7"/>
  <c r="O1178" i="7"/>
  <c r="O602" i="7"/>
  <c r="M458" i="7"/>
  <c r="O458" i="7"/>
  <c r="O314" i="7"/>
  <c r="N1664" i="7"/>
  <c r="N1520" i="7"/>
  <c r="N1376" i="7"/>
  <c r="P1376" i="7" s="1"/>
  <c r="N1232" i="7"/>
  <c r="N1088" i="7"/>
  <c r="N944" i="7"/>
  <c r="N800" i="7"/>
  <c r="N656" i="7"/>
  <c r="N512" i="7"/>
  <c r="P512" i="7" s="1"/>
  <c r="N368" i="7"/>
  <c r="N224" i="7"/>
  <c r="M1746" i="7"/>
  <c r="M1362" i="7"/>
  <c r="N1002" i="7"/>
  <c r="M1002" i="7"/>
  <c r="M642" i="7"/>
  <c r="O1608" i="7"/>
  <c r="O840" i="7"/>
  <c r="M120" i="7"/>
  <c r="O120" i="7"/>
  <c r="N498" i="7"/>
  <c r="S2282" i="7"/>
  <c r="V2282" i="7" s="1"/>
  <c r="W2330" i="7"/>
  <c r="S1585" i="7"/>
  <c r="V1585" i="7" s="1"/>
  <c r="O1441" i="7"/>
  <c r="N1441" i="7"/>
  <c r="N1783" i="7"/>
  <c r="N1639" i="7"/>
  <c r="N1207" i="7"/>
  <c r="N1063" i="7"/>
  <c r="N919" i="7"/>
  <c r="N775" i="7"/>
  <c r="N631" i="7"/>
  <c r="N487" i="7"/>
  <c r="N343" i="7"/>
  <c r="N199" i="7"/>
  <c r="N55" i="7"/>
  <c r="M1110" i="7"/>
  <c r="O1728" i="7"/>
  <c r="O984" i="7"/>
  <c r="N1446" i="7"/>
  <c r="N786" i="7"/>
  <c r="N149" i="7"/>
  <c r="M1468" i="7"/>
  <c r="P1468" i="7" s="1"/>
  <c r="Q1468" i="7" s="1"/>
  <c r="T1468" i="7" s="1"/>
  <c r="N940" i="7"/>
  <c r="M940" i="7"/>
  <c r="M364" i="7"/>
  <c r="O1534" i="7"/>
  <c r="N1396" i="7"/>
  <c r="N520" i="7"/>
  <c r="O1497" i="7"/>
  <c r="N1455" i="7"/>
  <c r="R2186" i="7"/>
  <c r="U2186" i="7" s="1"/>
  <c r="W2186" i="7" s="1"/>
  <c r="O1642" i="7"/>
  <c r="N682" i="7"/>
  <c r="O682" i="7"/>
  <c r="N1672" i="7"/>
  <c r="S2026" i="7"/>
  <c r="V2026" i="7" s="1"/>
  <c r="N1359" i="7"/>
  <c r="M1359" i="7"/>
  <c r="O1281" i="7"/>
  <c r="O309" i="7"/>
  <c r="N1575" i="7"/>
  <c r="P2069" i="7"/>
  <c r="R2069" i="7" s="1"/>
  <c r="U2069" i="7" s="1"/>
  <c r="S2530" i="7"/>
  <c r="V2530" i="7" s="1"/>
  <c r="R2530" i="7"/>
  <c r="U2530" i="7" s="1"/>
  <c r="Q2530" i="7"/>
  <c r="T2530" i="7" s="1"/>
  <c r="Q2005" i="7"/>
  <c r="T2005" i="7" s="1"/>
  <c r="W2005" i="7" s="1"/>
  <c r="R2005" i="7"/>
  <c r="U2005" i="7" s="1"/>
  <c r="M1347" i="7"/>
  <c r="M483" i="7"/>
  <c r="P483" i="7" s="1"/>
  <c r="Q483" i="7" s="1"/>
  <c r="T483" i="7" s="1"/>
  <c r="O1425" i="7"/>
  <c r="O777" i="7"/>
  <c r="O189" i="7"/>
  <c r="O1557" i="7"/>
  <c r="O933" i="7"/>
  <c r="O357" i="7"/>
  <c r="N1587" i="7"/>
  <c r="O1667" i="7"/>
  <c r="O1091" i="7"/>
  <c r="N551" i="7"/>
  <c r="O551" i="7"/>
  <c r="N1769" i="7"/>
  <c r="N1229" i="7"/>
  <c r="N101" i="7"/>
  <c r="O1378" i="7"/>
  <c r="O790" i="7"/>
  <c r="O274" i="7"/>
  <c r="N1552" i="7"/>
  <c r="N1084" i="7"/>
  <c r="N580" i="7"/>
  <c r="N124" i="7"/>
  <c r="P1818" i="7"/>
  <c r="Q1818" i="7" s="1"/>
  <c r="T1818" i="7" s="1"/>
  <c r="W1818" i="7" s="1"/>
  <c r="R2194" i="7"/>
  <c r="U2194" i="7" s="1"/>
  <c r="W2194" i="7" s="1"/>
  <c r="N1633" i="7"/>
  <c r="P1765" i="7"/>
  <c r="M1549" i="7"/>
  <c r="N1549" i="7"/>
  <c r="N1117" i="7"/>
  <c r="M901" i="7"/>
  <c r="N901" i="7"/>
  <c r="O1255" i="7"/>
  <c r="O187" i="7"/>
  <c r="N1764" i="7"/>
  <c r="M1764" i="7"/>
  <c r="M1692" i="7"/>
  <c r="M1620" i="7"/>
  <c r="M1548" i="7"/>
  <c r="P1548" i="7" s="1"/>
  <c r="O1476" i="7"/>
  <c r="M1476" i="7"/>
  <c r="M1404" i="7"/>
  <c r="M1260" i="7"/>
  <c r="M1116" i="7"/>
  <c r="N972" i="7"/>
  <c r="M972" i="7"/>
  <c r="N900" i="7"/>
  <c r="M900" i="7"/>
  <c r="N828" i="7"/>
  <c r="M828" i="7"/>
  <c r="M756" i="7"/>
  <c r="M684" i="7"/>
  <c r="N612" i="7"/>
  <c r="M612" i="7"/>
  <c r="M540" i="7"/>
  <c r="N396" i="7"/>
  <c r="M396" i="7"/>
  <c r="M324" i="7"/>
  <c r="M252" i="7"/>
  <c r="N180" i="7"/>
  <c r="M180" i="7"/>
  <c r="M108" i="7"/>
  <c r="M36" i="7"/>
  <c r="O1686" i="7"/>
  <c r="O1398" i="7"/>
  <c r="O1254" i="7"/>
  <c r="O1110" i="7"/>
  <c r="O966" i="7"/>
  <c r="O822" i="7"/>
  <c r="N678" i="7"/>
  <c r="O678" i="7"/>
  <c r="O390" i="7"/>
  <c r="O246" i="7"/>
  <c r="O102" i="7"/>
  <c r="N1596" i="7"/>
  <c r="N1452" i="7"/>
  <c r="N1164" i="7"/>
  <c r="N1020" i="7"/>
  <c r="N732" i="7"/>
  <c r="N444" i="7"/>
  <c r="N300" i="7"/>
  <c r="M783" i="7"/>
  <c r="P783" i="7" s="1"/>
  <c r="Q783" i="7" s="1"/>
  <c r="T783" i="7" s="1"/>
  <c r="N783" i="7"/>
  <c r="N123" i="7"/>
  <c r="N482" i="7"/>
  <c r="M443" i="7"/>
  <c r="O1793" i="7"/>
  <c r="O1649" i="7"/>
  <c r="O1505" i="7"/>
  <c r="O1217" i="7"/>
  <c r="O1073" i="7"/>
  <c r="O929" i="7"/>
  <c r="O785" i="7"/>
  <c r="O65" i="7"/>
  <c r="N1703" i="7"/>
  <c r="N1559" i="7"/>
  <c r="N1415" i="7"/>
  <c r="N1271" i="7"/>
  <c r="P1271" i="7" s="1"/>
  <c r="N1127" i="7"/>
  <c r="N983" i="7"/>
  <c r="P983" i="7" s="1"/>
  <c r="Q983" i="7" s="1"/>
  <c r="T983" i="7" s="1"/>
  <c r="M839" i="7"/>
  <c r="N839" i="7"/>
  <c r="N695" i="7"/>
  <c r="N407" i="7"/>
  <c r="N263" i="7"/>
  <c r="N119" i="7"/>
  <c r="P1936" i="7"/>
  <c r="Q1936" i="7" s="1"/>
  <c r="T1936" i="7" s="1"/>
  <c r="W1936" i="7" s="1"/>
  <c r="O1140" i="7"/>
  <c r="M420" i="7"/>
  <c r="O420" i="7"/>
  <c r="N966" i="7"/>
  <c r="N1480" i="7"/>
  <c r="O1480" i="7"/>
  <c r="O760" i="7"/>
  <c r="O472" i="7"/>
  <c r="O40" i="7"/>
  <c r="N1534" i="7"/>
  <c r="P1534" i="7" s="1"/>
  <c r="Q1534" i="7" s="1"/>
  <c r="T1534" i="7" s="1"/>
  <c r="N1390" i="7"/>
  <c r="N1246" i="7"/>
  <c r="P1246" i="7" s="1"/>
  <c r="Q1246" i="7" s="1"/>
  <c r="T1246" i="7" s="1"/>
  <c r="N1102" i="7"/>
  <c r="N958" i="7"/>
  <c r="N814" i="7"/>
  <c r="P814" i="7" s="1"/>
  <c r="N382" i="7"/>
  <c r="N238" i="7"/>
  <c r="N94" i="7"/>
  <c r="M1518" i="7"/>
  <c r="M786" i="7"/>
  <c r="M30" i="7"/>
  <c r="N1530" i="7"/>
  <c r="S2267" i="7"/>
  <c r="V2267" i="7" s="1"/>
  <c r="M1761" i="7"/>
  <c r="M1689" i="7"/>
  <c r="M1617" i="7"/>
  <c r="M1545" i="7"/>
  <c r="M1473" i="7"/>
  <c r="M1401" i="7"/>
  <c r="M1329" i="7"/>
  <c r="O1257" i="7"/>
  <c r="M1257" i="7"/>
  <c r="M1185" i="7"/>
  <c r="M1113" i="7"/>
  <c r="M969" i="7"/>
  <c r="M897" i="7"/>
  <c r="P897" i="7" s="1"/>
  <c r="Q897" i="7" s="1"/>
  <c r="T897" i="7" s="1"/>
  <c r="M825" i="7"/>
  <c r="M753" i="7"/>
  <c r="O681" i="7"/>
  <c r="M681" i="7"/>
  <c r="M609" i="7"/>
  <c r="P609" i="7" s="1"/>
  <c r="Q609" i="7" s="1"/>
  <c r="T609" i="7" s="1"/>
  <c r="M537" i="7"/>
  <c r="M465" i="7"/>
  <c r="M393" i="7"/>
  <c r="N321" i="7"/>
  <c r="M321" i="7"/>
  <c r="P321" i="7" s="1"/>
  <c r="Q321" i="7" s="1"/>
  <c r="T321" i="7" s="1"/>
  <c r="M249" i="7"/>
  <c r="M177" i="7"/>
  <c r="M105" i="7"/>
  <c r="M33" i="7"/>
  <c r="P33" i="7" s="1"/>
  <c r="O1671" i="7"/>
  <c r="O1383" i="7"/>
  <c r="O1095" i="7"/>
  <c r="O951" i="7"/>
  <c r="O807" i="7"/>
  <c r="O663" i="7"/>
  <c r="O519" i="7"/>
  <c r="N1725" i="7"/>
  <c r="N1581" i="7"/>
  <c r="N1437" i="7"/>
  <c r="N1293" i="7"/>
  <c r="N1149" i="7"/>
  <c r="P1149" i="7" s="1"/>
  <c r="Q1149" i="7" s="1"/>
  <c r="T1149" i="7" s="1"/>
  <c r="M1005" i="7"/>
  <c r="N1005" i="7"/>
  <c r="O861" i="7"/>
  <c r="N861" i="7"/>
  <c r="N573" i="7"/>
  <c r="N429" i="7"/>
  <c r="N285" i="7"/>
  <c r="N141" i="7"/>
  <c r="S1916" i="7"/>
  <c r="V1916" i="7" s="1"/>
  <c r="M1614" i="7"/>
  <c r="M1278" i="7"/>
  <c r="M918" i="7"/>
  <c r="O546" i="7"/>
  <c r="M546" i="7"/>
  <c r="O1392" i="7"/>
  <c r="N1710" i="7"/>
  <c r="N1158" i="7"/>
  <c r="N1772" i="7"/>
  <c r="M1772" i="7"/>
  <c r="M1700" i="7"/>
  <c r="M1628" i="7"/>
  <c r="M1556" i="7"/>
  <c r="M1484" i="7"/>
  <c r="M1412" i="7"/>
  <c r="P1412" i="7" s="1"/>
  <c r="Q1412" i="7" s="1"/>
  <c r="T1412" i="7" s="1"/>
  <c r="M1340" i="7"/>
  <c r="M1268" i="7"/>
  <c r="M1196" i="7"/>
  <c r="M1124" i="7"/>
  <c r="N1052" i="7"/>
  <c r="M1052" i="7"/>
  <c r="M980" i="7"/>
  <c r="P980" i="7" s="1"/>
  <c r="N908" i="7"/>
  <c r="M908" i="7"/>
  <c r="N836" i="7"/>
  <c r="M836" i="7"/>
  <c r="P836" i="7" s="1"/>
  <c r="Q836" i="7" s="1"/>
  <c r="T836" i="7" s="1"/>
  <c r="M764" i="7"/>
  <c r="M692" i="7"/>
  <c r="M620" i="7"/>
  <c r="M548" i="7"/>
  <c r="M476" i="7"/>
  <c r="N404" i="7"/>
  <c r="M404" i="7"/>
  <c r="M332" i="7"/>
  <c r="M260" i="7"/>
  <c r="M188" i="7"/>
  <c r="M116" i="7"/>
  <c r="M44" i="7"/>
  <c r="N686" i="7"/>
  <c r="O686" i="7"/>
  <c r="S254" i="7"/>
  <c r="V254" i="7" s="1"/>
  <c r="N110" i="7"/>
  <c r="O110" i="7"/>
  <c r="N1604" i="7"/>
  <c r="N1172" i="7"/>
  <c r="N740" i="7"/>
  <c r="N452" i="7"/>
  <c r="N308" i="7"/>
  <c r="O528" i="7"/>
  <c r="N942" i="7"/>
  <c r="P2154" i="7"/>
  <c r="S2154" i="7" s="1"/>
  <c r="V2154" i="7" s="1"/>
  <c r="Q2154" i="7"/>
  <c r="T2154" i="7" s="1"/>
  <c r="W2154" i="7" s="1"/>
  <c r="P2147" i="7"/>
  <c r="M1759" i="7"/>
  <c r="O1759" i="7"/>
  <c r="M1687" i="7"/>
  <c r="O1687" i="7"/>
  <c r="M1615" i="7"/>
  <c r="O1615" i="7"/>
  <c r="M1543" i="7"/>
  <c r="P1543" i="7" s="1"/>
  <c r="Q1543" i="7" s="1"/>
  <c r="T1543" i="7" s="1"/>
  <c r="N1471" i="7"/>
  <c r="M1471" i="7"/>
  <c r="O1471" i="7"/>
  <c r="M1399" i="7"/>
  <c r="M1327" i="7"/>
  <c r="P1327" i="7" s="1"/>
  <c r="O1327" i="7"/>
  <c r="M1255" i="7"/>
  <c r="M1183" i="7"/>
  <c r="O1183" i="7"/>
  <c r="M1111" i="7"/>
  <c r="M1039" i="7"/>
  <c r="O1039" i="7"/>
  <c r="M967" i="7"/>
  <c r="P967" i="7" s="1"/>
  <c r="Q967" i="7" s="1"/>
  <c r="T967" i="7" s="1"/>
  <c r="M895" i="7"/>
  <c r="P895" i="7" s="1"/>
  <c r="Q895" i="7" s="1"/>
  <c r="T895" i="7" s="1"/>
  <c r="O895" i="7"/>
  <c r="M823" i="7"/>
  <c r="P823" i="7" s="1"/>
  <c r="M751" i="7"/>
  <c r="O751" i="7"/>
  <c r="M679" i="7"/>
  <c r="N607" i="7"/>
  <c r="M607" i="7"/>
  <c r="O607" i="7"/>
  <c r="M535" i="7"/>
  <c r="P535" i="7" s="1"/>
  <c r="Q535" i="7" s="1"/>
  <c r="T535" i="7" s="1"/>
  <c r="O535" i="7"/>
  <c r="M463" i="7"/>
  <c r="M391" i="7"/>
  <c r="O391" i="7"/>
  <c r="O319" i="7"/>
  <c r="M319" i="7"/>
  <c r="M247" i="7"/>
  <c r="O247" i="7"/>
  <c r="M175" i="7"/>
  <c r="O175" i="7"/>
  <c r="M103" i="7"/>
  <c r="O103" i="7"/>
  <c r="M31" i="7"/>
  <c r="O31" i="7"/>
  <c r="O1525" i="7"/>
  <c r="M1093" i="7"/>
  <c r="O1093" i="7"/>
  <c r="N1723" i="7"/>
  <c r="N1579" i="7"/>
  <c r="N1291" i="7"/>
  <c r="N1003" i="7"/>
  <c r="N859" i="7"/>
  <c r="N715" i="7"/>
  <c r="N427" i="7"/>
  <c r="N139" i="7"/>
  <c r="N1416" i="7"/>
  <c r="O1416" i="7"/>
  <c r="O708" i="7"/>
  <c r="N1794" i="7"/>
  <c r="N486" i="7"/>
  <c r="Q2443" i="7"/>
  <c r="T2443" i="7" s="1"/>
  <c r="W2443" i="7" s="1"/>
  <c r="R2443" i="7"/>
  <c r="U2443" i="7" s="1"/>
  <c r="S2034" i="7"/>
  <c r="V2034" i="7" s="1"/>
  <c r="O1078" i="7"/>
  <c r="O118" i="7"/>
  <c r="N1024" i="7"/>
  <c r="N136" i="7"/>
  <c r="P2288" i="7"/>
  <c r="Q2288" i="7" s="1"/>
  <c r="T2288" i="7" s="1"/>
  <c r="Q2469" i="7"/>
  <c r="T2469" i="7" s="1"/>
  <c r="R2469" i="7"/>
  <c r="U2469" i="7" s="1"/>
  <c r="P2302" i="7"/>
  <c r="N1516" i="7"/>
  <c r="N688" i="7"/>
  <c r="M1444" i="7"/>
  <c r="M1168" i="7"/>
  <c r="N904" i="7"/>
  <c r="M904" i="7"/>
  <c r="M652" i="7"/>
  <c r="N400" i="7"/>
  <c r="M400" i="7"/>
  <c r="M100" i="7"/>
  <c r="M1138" i="7"/>
  <c r="O1138" i="7"/>
  <c r="N526" i="7"/>
  <c r="P526" i="7" s="1"/>
  <c r="Q526" i="7" s="1"/>
  <c r="T526" i="7" s="1"/>
  <c r="O526" i="7"/>
  <c r="M70" i="7"/>
  <c r="P70" i="7" s="1"/>
  <c r="Q70" i="7" s="1"/>
  <c r="T70" i="7" s="1"/>
  <c r="O70" i="7"/>
  <c r="N1336" i="7"/>
  <c r="P1985" i="7"/>
  <c r="M1766" i="7"/>
  <c r="M1694" i="7"/>
  <c r="M1622" i="7"/>
  <c r="M1550" i="7"/>
  <c r="M1478" i="7"/>
  <c r="O1406" i="7"/>
  <c r="M1406" i="7"/>
  <c r="M1334" i="7"/>
  <c r="M1262" i="7"/>
  <c r="N1190" i="7"/>
  <c r="M1190" i="7"/>
  <c r="M1118" i="7"/>
  <c r="O1046" i="7"/>
  <c r="M1046" i="7"/>
  <c r="M974" i="7"/>
  <c r="M902" i="7"/>
  <c r="M830" i="7"/>
  <c r="M758" i="7"/>
  <c r="M686" i="7"/>
  <c r="M614" i="7"/>
  <c r="O542" i="7"/>
  <c r="M542" i="7"/>
  <c r="M470" i="7"/>
  <c r="M398" i="7"/>
  <c r="M254" i="7"/>
  <c r="P254" i="7" s="1"/>
  <c r="Q254" i="7" s="1"/>
  <c r="T254" i="7" s="1"/>
  <c r="M182" i="7"/>
  <c r="M110" i="7"/>
  <c r="M38" i="7"/>
  <c r="N949" i="7"/>
  <c r="M1741" i="7"/>
  <c r="N1741" i="7"/>
  <c r="O1669" i="7"/>
  <c r="M1669" i="7"/>
  <c r="N1669" i="7"/>
  <c r="M1453" i="7"/>
  <c r="N1453" i="7"/>
  <c r="M1381" i="7"/>
  <c r="M1309" i="7"/>
  <c r="M1237" i="7"/>
  <c r="N1237" i="7"/>
  <c r="M1165" i="7"/>
  <c r="N1165" i="7"/>
  <c r="M1021" i="7"/>
  <c r="P1021" i="7" s="1"/>
  <c r="M949" i="7"/>
  <c r="M877" i="7"/>
  <c r="M805" i="7"/>
  <c r="N805" i="7"/>
  <c r="M733" i="7"/>
  <c r="N733" i="7"/>
  <c r="O661" i="7"/>
  <c r="M661" i="7"/>
  <c r="M589" i="7"/>
  <c r="M517" i="7"/>
  <c r="M445" i="7"/>
  <c r="N445" i="7"/>
  <c r="N373" i="7"/>
  <c r="M301" i="7"/>
  <c r="N301" i="7"/>
  <c r="O229" i="7"/>
  <c r="M229" i="7"/>
  <c r="N229" i="7"/>
  <c r="M157" i="7"/>
  <c r="N157" i="7"/>
  <c r="M85" i="7"/>
  <c r="P85" i="7" s="1"/>
  <c r="N85" i="7"/>
  <c r="O463" i="7"/>
  <c r="N1477" i="7"/>
  <c r="N507" i="7"/>
  <c r="N1022" i="7"/>
  <c r="N170" i="7"/>
  <c r="N217" i="7"/>
  <c r="R2439" i="7"/>
  <c r="U2439" i="7" s="1"/>
  <c r="N1167" i="7"/>
  <c r="P1167" i="7" s="1"/>
  <c r="N891" i="7"/>
  <c r="N495" i="7"/>
  <c r="P495" i="7" s="1"/>
  <c r="N75" i="7"/>
  <c r="P75" i="7" s="1"/>
  <c r="N1034" i="7"/>
  <c r="N590" i="7"/>
  <c r="N98" i="7"/>
  <c r="S1932" i="7"/>
  <c r="V1932" i="7" s="1"/>
  <c r="N1309" i="7"/>
  <c r="W2325" i="7"/>
  <c r="P1953" i="7"/>
  <c r="R1953" i="7"/>
  <c r="U1953" i="7" s="1"/>
  <c r="S1866" i="7"/>
  <c r="V1866" i="7" s="1"/>
  <c r="R1895" i="7"/>
  <c r="U1895" i="7" s="1"/>
  <c r="Q2169" i="7"/>
  <c r="T2169" i="7" s="1"/>
  <c r="W2169" i="7" s="1"/>
  <c r="P2257" i="7"/>
  <c r="S1941" i="7"/>
  <c r="V1941" i="7" s="1"/>
  <c r="P2212" i="7"/>
  <c r="S2212" i="7" s="1"/>
  <c r="V2212" i="7" s="1"/>
  <c r="S2091" i="7"/>
  <c r="V2091" i="7" s="1"/>
  <c r="P2222" i="7"/>
  <c r="P2095" i="7"/>
  <c r="S2095" i="7" s="1"/>
  <c r="V2095" i="7" s="1"/>
  <c r="Q2095" i="7"/>
  <c r="T2095" i="7" s="1"/>
  <c r="W2095" i="7" s="1"/>
  <c r="S2215" i="7"/>
  <c r="V2215" i="7" s="1"/>
  <c r="R2268" i="7"/>
  <c r="U2268" i="7" s="1"/>
  <c r="R1931" i="7"/>
  <c r="U1931" i="7" s="1"/>
  <c r="P2189" i="7"/>
  <c r="Q2189" i="7" s="1"/>
  <c r="T2189" i="7" s="1"/>
  <c r="P1909" i="7"/>
  <c r="Q1909" i="7" s="1"/>
  <c r="T1909" i="7" s="1"/>
  <c r="P1830" i="7"/>
  <c r="R1830" i="7" s="1"/>
  <c r="U1830" i="7" s="1"/>
  <c r="P2289" i="7"/>
  <c r="S1980" i="7"/>
  <c r="V1980" i="7" s="1"/>
  <c r="R2153" i="7"/>
  <c r="U2153" i="7" s="1"/>
  <c r="P2153" i="7"/>
  <c r="Q2153" i="7" s="1"/>
  <c r="T2153" i="7" s="1"/>
  <c r="P2250" i="7"/>
  <c r="R2431" i="7"/>
  <c r="U2431" i="7" s="1"/>
  <c r="R2102" i="7"/>
  <c r="U2102" i="7" s="1"/>
  <c r="M1595" i="7"/>
  <c r="Q1950" i="7"/>
  <c r="T1950" i="7" s="1"/>
  <c r="Q1911" i="7"/>
  <c r="T1911" i="7" s="1"/>
  <c r="W2337" i="7"/>
  <c r="S2161" i="7"/>
  <c r="V2161" i="7" s="1"/>
  <c r="R2121" i="7"/>
  <c r="U2121" i="7" s="1"/>
  <c r="W2121" i="7" s="1"/>
  <c r="Q2070" i="7"/>
  <c r="T2070" i="7" s="1"/>
  <c r="W2070" i="7" s="1"/>
  <c r="W2342" i="7"/>
  <c r="S2298" i="7"/>
  <c r="V2298" i="7" s="1"/>
  <c r="P2284" i="7"/>
  <c r="Q2284" i="7" s="1"/>
  <c r="T2284" i="7" s="1"/>
  <c r="P1993" i="7"/>
  <c r="P2126" i="7"/>
  <c r="R2178" i="7"/>
  <c r="U2178" i="7" s="1"/>
  <c r="S2420" i="7"/>
  <c r="V2420" i="7" s="1"/>
  <c r="R2420" i="7"/>
  <c r="U2420" i="7" s="1"/>
  <c r="Q2442" i="7"/>
  <c r="T2442" i="7" s="1"/>
  <c r="W2442" i="7" s="1"/>
  <c r="P2074" i="7"/>
  <c r="Q2074" i="7"/>
  <c r="T2074" i="7" s="1"/>
  <c r="P2115" i="7"/>
  <c r="P1974" i="7"/>
  <c r="S2246" i="7"/>
  <c r="V2246" i="7" s="1"/>
  <c r="P2097" i="7"/>
  <c r="R2084" i="7"/>
  <c r="U2084" i="7" s="1"/>
  <c r="P2208" i="7"/>
  <c r="S2208" i="7" s="1"/>
  <c r="V2208" i="7" s="1"/>
  <c r="P2296" i="7"/>
  <c r="R2478" i="7"/>
  <c r="U2478" i="7" s="1"/>
  <c r="Q2510" i="7"/>
  <c r="T2510" i="7" s="1"/>
  <c r="W2510" i="7" s="1"/>
  <c r="P2106" i="7"/>
  <c r="Q1840" i="7"/>
  <c r="T1840" i="7" s="1"/>
  <c r="W1840" i="7" s="1"/>
  <c r="S1814" i="7"/>
  <c r="V1814" i="7" s="1"/>
  <c r="R1814" i="7"/>
  <c r="U1814" i="7" s="1"/>
  <c r="W1814" i="7" s="1"/>
  <c r="P2150" i="7"/>
  <c r="S2150" i="7" s="1"/>
  <c r="V2150" i="7" s="1"/>
  <c r="S2266" i="7"/>
  <c r="V2266" i="7" s="1"/>
  <c r="P1810" i="7"/>
  <c r="Q1810" i="7" s="1"/>
  <c r="T1810" i="7" s="1"/>
  <c r="R2071" i="7"/>
  <c r="U2071" i="7" s="1"/>
  <c r="R1964" i="7"/>
  <c r="U1964" i="7" s="1"/>
  <c r="Q1964" i="7"/>
  <c r="T1964" i="7" s="1"/>
  <c r="W1964" i="7" s="1"/>
  <c r="Q2196" i="7"/>
  <c r="T2196" i="7" s="1"/>
  <c r="P1840" i="7"/>
  <c r="S1840" i="7" s="1"/>
  <c r="V1840" i="7" s="1"/>
  <c r="R1840" i="7"/>
  <c r="U1840" i="7" s="1"/>
  <c r="S1964" i="7"/>
  <c r="V1964" i="7" s="1"/>
  <c r="P2193" i="7"/>
  <c r="S2049" i="7"/>
  <c r="V2049" i="7" s="1"/>
  <c r="P2035" i="7"/>
  <c r="S2035" i="7" s="1"/>
  <c r="V2035" i="7" s="1"/>
  <c r="S2092" i="7"/>
  <c r="V2092" i="7" s="1"/>
  <c r="Q1938" i="7"/>
  <c r="T1938" i="7" s="1"/>
  <c r="P1938" i="7"/>
  <c r="P2217" i="7"/>
  <c r="R2217" i="7" s="1"/>
  <c r="U2217" i="7" s="1"/>
  <c r="P2165" i="7"/>
  <c r="Q2165" i="7" s="1"/>
  <c r="T2165" i="7" s="1"/>
  <c r="P2227" i="7"/>
  <c r="S2227" i="7" s="1"/>
  <c r="V2227" i="7" s="1"/>
  <c r="P2213" i="7"/>
  <c r="S2438" i="7"/>
  <c r="V2438" i="7" s="1"/>
  <c r="R2438" i="7"/>
  <c r="U2438" i="7" s="1"/>
  <c r="W2438" i="7" s="1"/>
  <c r="R1948" i="7"/>
  <c r="U1948" i="7" s="1"/>
  <c r="P2160" i="7"/>
  <c r="Q2160" i="7" s="1"/>
  <c r="T2160" i="7" s="1"/>
  <c r="M1739" i="7"/>
  <c r="M1523" i="7"/>
  <c r="N1379" i="7"/>
  <c r="M1379" i="7"/>
  <c r="O1307" i="7"/>
  <c r="M1307" i="7"/>
  <c r="M1235" i="7"/>
  <c r="M1163" i="7"/>
  <c r="M1091" i="7"/>
  <c r="M1019" i="7"/>
  <c r="M875" i="7"/>
  <c r="M803" i="7"/>
  <c r="M731" i="7"/>
  <c r="M659" i="7"/>
  <c r="M587" i="7"/>
  <c r="M515" i="7"/>
  <c r="O371" i="7"/>
  <c r="M371" i="7"/>
  <c r="N299" i="7"/>
  <c r="M299" i="7"/>
  <c r="M155" i="7"/>
  <c r="M83" i="7"/>
  <c r="M1349" i="7"/>
  <c r="O1349" i="7"/>
  <c r="O1205" i="7"/>
  <c r="N1061" i="7"/>
  <c r="O1061" i="7"/>
  <c r="O917" i="7"/>
  <c r="O629" i="7"/>
  <c r="O485" i="7"/>
  <c r="O341" i="7"/>
  <c r="O197" i="7"/>
  <c r="O53" i="7"/>
  <c r="N1691" i="7"/>
  <c r="N1547" i="7"/>
  <c r="P1547" i="7" s="1"/>
  <c r="N1259" i="7"/>
  <c r="P1259" i="7" s="1"/>
  <c r="N1115" i="7"/>
  <c r="P1115" i="7" s="1"/>
  <c r="N971" i="7"/>
  <c r="M827" i="7"/>
  <c r="N827" i="7"/>
  <c r="N683" i="7"/>
  <c r="N395" i="7"/>
  <c r="N251" i="7"/>
  <c r="N107" i="7"/>
  <c r="M1434" i="7"/>
  <c r="P1434" i="7" s="1"/>
  <c r="M1086" i="7"/>
  <c r="M750" i="7"/>
  <c r="M378" i="7"/>
  <c r="N882" i="7"/>
  <c r="M1798" i="7"/>
  <c r="O1798" i="7"/>
  <c r="M1726" i="7"/>
  <c r="P1726" i="7" s="1"/>
  <c r="M1654" i="7"/>
  <c r="M1582" i="7"/>
  <c r="O1510" i="7"/>
  <c r="M1510" i="7"/>
  <c r="O1438" i="7"/>
  <c r="M1438" i="7"/>
  <c r="M1366" i="7"/>
  <c r="M1294" i="7"/>
  <c r="N1222" i="7"/>
  <c r="M1222" i="7"/>
  <c r="M1150" i="7"/>
  <c r="M1078" i="7"/>
  <c r="P1078" i="7" s="1"/>
  <c r="M1006" i="7"/>
  <c r="M934" i="7"/>
  <c r="P934" i="7" s="1"/>
  <c r="Q934" i="7" s="1"/>
  <c r="T934" i="7" s="1"/>
  <c r="M862" i="7"/>
  <c r="N790" i="7"/>
  <c r="M790" i="7"/>
  <c r="M718" i="7"/>
  <c r="P718" i="7" s="1"/>
  <c r="Q718" i="7" s="1"/>
  <c r="T718" i="7" s="1"/>
  <c r="M646" i="7"/>
  <c r="M574" i="7"/>
  <c r="M502" i="7"/>
  <c r="M430" i="7"/>
  <c r="M358" i="7"/>
  <c r="M286" i="7"/>
  <c r="P286" i="7" s="1"/>
  <c r="M214" i="7"/>
  <c r="M142" i="7"/>
  <c r="O1756" i="7"/>
  <c r="O1612" i="7"/>
  <c r="O1468" i="7"/>
  <c r="O1324" i="7"/>
  <c r="O1180" i="7"/>
  <c r="N1036" i="7"/>
  <c r="O1036" i="7"/>
  <c r="O892" i="7"/>
  <c r="O748" i="7"/>
  <c r="O460" i="7"/>
  <c r="O172" i="7"/>
  <c r="N1666" i="7"/>
  <c r="N1522" i="7"/>
  <c r="N1378" i="7"/>
  <c r="P1378" i="7" s="1"/>
  <c r="Q1378" i="7" s="1"/>
  <c r="T1378" i="7" s="1"/>
  <c r="N1090" i="7"/>
  <c r="P1090" i="7" s="1"/>
  <c r="Q1090" i="7" s="1"/>
  <c r="T1090" i="7" s="1"/>
  <c r="N946" i="7"/>
  <c r="P946" i="7" s="1"/>
  <c r="Q946" i="7" s="1"/>
  <c r="T946" i="7" s="1"/>
  <c r="N802" i="7"/>
  <c r="N514" i="7"/>
  <c r="M370" i="7"/>
  <c r="N370" i="7"/>
  <c r="N226" i="7"/>
  <c r="P226" i="7" s="1"/>
  <c r="N82" i="7"/>
  <c r="S2129" i="7"/>
  <c r="V2129" i="7" s="1"/>
  <c r="O1752" i="7"/>
  <c r="O1032" i="7"/>
  <c r="N1506" i="7"/>
  <c r="N870" i="7"/>
  <c r="P870" i="7" s="1"/>
  <c r="P2166" i="7"/>
  <c r="S2166" i="7" s="1"/>
  <c r="V2166" i="7" s="1"/>
  <c r="O1659" i="7"/>
  <c r="O1515" i="7"/>
  <c r="O1371" i="7"/>
  <c r="O1227" i="7"/>
  <c r="O795" i="7"/>
  <c r="O507" i="7"/>
  <c r="O363" i="7"/>
  <c r="O219" i="7"/>
  <c r="O75" i="7"/>
  <c r="N1713" i="7"/>
  <c r="N1569" i="7"/>
  <c r="N1425" i="7"/>
  <c r="N1281" i="7"/>
  <c r="P1281" i="7" s="1"/>
  <c r="N1137" i="7"/>
  <c r="N993" i="7"/>
  <c r="N849" i="7"/>
  <c r="P849" i="7" s="1"/>
  <c r="N705" i="7"/>
  <c r="N561" i="7"/>
  <c r="N417" i="7"/>
  <c r="P417" i="7" s="1"/>
  <c r="Q417" i="7" s="1"/>
  <c r="T417" i="7" s="1"/>
  <c r="O273" i="7"/>
  <c r="N273" i="7"/>
  <c r="N129" i="7"/>
  <c r="N32" i="7"/>
  <c r="P1916" i="7"/>
  <c r="Q1916" i="7" s="1"/>
  <c r="T1916" i="7" s="1"/>
  <c r="O1320" i="7"/>
  <c r="N1098" i="7"/>
  <c r="N402" i="7"/>
  <c r="M1184" i="7"/>
  <c r="O1106" i="7"/>
  <c r="N674" i="7"/>
  <c r="O674" i="7"/>
  <c r="O242" i="7"/>
  <c r="N1592" i="7"/>
  <c r="N1304" i="7"/>
  <c r="N1160" i="7"/>
  <c r="P1160" i="7" s="1"/>
  <c r="Q1160" i="7" s="1"/>
  <c r="T1160" i="7" s="1"/>
  <c r="N1016" i="7"/>
  <c r="P1016" i="7" s="1"/>
  <c r="Q1016" i="7" s="1"/>
  <c r="T1016" i="7" s="1"/>
  <c r="N728" i="7"/>
  <c r="N584" i="7"/>
  <c r="P584" i="7" s="1"/>
  <c r="Q584" i="7" s="1"/>
  <c r="T584" i="7" s="1"/>
  <c r="N440" i="7"/>
  <c r="N296" i="7"/>
  <c r="N152" i="7"/>
  <c r="M1530" i="7"/>
  <c r="N1182" i="7"/>
  <c r="M1182" i="7"/>
  <c r="M822" i="7"/>
  <c r="M474" i="7"/>
  <c r="M102" i="7"/>
  <c r="O1248" i="7"/>
  <c r="O468" i="7"/>
  <c r="N1590" i="7"/>
  <c r="R2494" i="7"/>
  <c r="U2494" i="7" s="1"/>
  <c r="W2494" i="7" s="1"/>
  <c r="R2154" i="7"/>
  <c r="U2154" i="7" s="1"/>
  <c r="O1225" i="7"/>
  <c r="N1225" i="7"/>
  <c r="O1081" i="7"/>
  <c r="N1081" i="7"/>
  <c r="N1711" i="7"/>
  <c r="N1567" i="7"/>
  <c r="N1423" i="7"/>
  <c r="N1279" i="7"/>
  <c r="N1135" i="7"/>
  <c r="N991" i="7"/>
  <c r="M847" i="7"/>
  <c r="N847" i="7"/>
  <c r="N703" i="7"/>
  <c r="N415" i="7"/>
  <c r="N271" i="7"/>
  <c r="N127" i="7"/>
  <c r="S2413" i="7"/>
  <c r="V2413" i="7" s="1"/>
  <c r="Q2413" i="7"/>
  <c r="T2413" i="7" s="1"/>
  <c r="R2413" i="7"/>
  <c r="U2413" i="7" s="1"/>
  <c r="N1650" i="7"/>
  <c r="M1650" i="7"/>
  <c r="N1290" i="7"/>
  <c r="M1290" i="7"/>
  <c r="M894" i="7"/>
  <c r="O570" i="7"/>
  <c r="M570" i="7"/>
  <c r="M198" i="7"/>
  <c r="N1722" i="7"/>
  <c r="P1722" i="7" s="1"/>
  <c r="Q1722" i="7" s="1"/>
  <c r="T1722" i="7" s="1"/>
  <c r="N1146" i="7"/>
  <c r="N426" i="7"/>
  <c r="M1780" i="7"/>
  <c r="M1240" i="7"/>
  <c r="M676" i="7"/>
  <c r="N88" i="7"/>
  <c r="M88" i="7"/>
  <c r="O994" i="7"/>
  <c r="O46" i="7"/>
  <c r="N52" i="7"/>
  <c r="O281" i="7"/>
  <c r="N281" i="7"/>
  <c r="O1150" i="7"/>
  <c r="O286" i="7"/>
  <c r="N1264" i="7"/>
  <c r="N496" i="7"/>
  <c r="S2265" i="7"/>
  <c r="V2265" i="7" s="1"/>
  <c r="M1587" i="7"/>
  <c r="O1533" i="7"/>
  <c r="O1053" i="7"/>
  <c r="O549" i="7"/>
  <c r="O45" i="7"/>
  <c r="P2226" i="7"/>
  <c r="S2226" i="7" s="1"/>
  <c r="V2226" i="7" s="1"/>
  <c r="O1294" i="7"/>
  <c r="O310" i="7"/>
  <c r="N1288" i="7"/>
  <c r="M484" i="7"/>
  <c r="N484" i="7"/>
  <c r="S2469" i="7"/>
  <c r="V2469" i="7" s="1"/>
  <c r="R2399" i="7"/>
  <c r="U2399" i="7" s="1"/>
  <c r="Q2399" i="7"/>
  <c r="T2399" i="7" s="1"/>
  <c r="W2399" i="7" s="1"/>
  <c r="P1870" i="7"/>
  <c r="M1300" i="7"/>
  <c r="M736" i="7"/>
  <c r="M232" i="7"/>
  <c r="O1426" i="7"/>
  <c r="M466" i="7"/>
  <c r="O466" i="7"/>
  <c r="N604" i="7"/>
  <c r="S2065" i="7"/>
  <c r="V2065" i="7" s="1"/>
  <c r="P1904" i="7"/>
  <c r="Q1904" i="7" s="1"/>
  <c r="T1904" i="7" s="1"/>
  <c r="R2103" i="7"/>
  <c r="U2103" i="7" s="1"/>
  <c r="W2378" i="7"/>
  <c r="O1111" i="7"/>
  <c r="N73" i="7"/>
  <c r="N483" i="7"/>
  <c r="N986" i="7"/>
  <c r="N182" i="7"/>
  <c r="N625" i="7"/>
  <c r="R2415" i="7"/>
  <c r="U2415" i="7" s="1"/>
  <c r="Q2415" i="7"/>
  <c r="T2415" i="7" s="1"/>
  <c r="W2415" i="7" s="1"/>
  <c r="P2220" i="7"/>
  <c r="Q2220" i="7" s="1"/>
  <c r="T2220" i="7" s="1"/>
  <c r="N1335" i="7"/>
  <c r="N1143" i="7"/>
  <c r="N855" i="7"/>
  <c r="N447" i="7"/>
  <c r="N39" i="7"/>
  <c r="N974" i="7"/>
  <c r="N542" i="7"/>
  <c r="N62" i="7"/>
  <c r="P2287" i="7"/>
  <c r="Q2287" i="7" s="1"/>
  <c r="T2287" i="7" s="1"/>
  <c r="W2287" i="7" s="1"/>
  <c r="R2287" i="7"/>
  <c r="U2287" i="7" s="1"/>
  <c r="N711" i="7"/>
  <c r="N27" i="7"/>
  <c r="N470" i="7"/>
  <c r="N925" i="7"/>
  <c r="W2484" i="7"/>
  <c r="W2344" i="7"/>
  <c r="W1827" i="7"/>
  <c r="Q2018" i="7"/>
  <c r="T2018" i="7" s="1"/>
  <c r="P1896" i="7"/>
  <c r="R1896" i="7" s="1"/>
  <c r="U1896" i="7" s="1"/>
  <c r="R1925" i="7"/>
  <c r="U1925" i="7" s="1"/>
  <c r="Q2395" i="7"/>
  <c r="T2395" i="7" s="1"/>
  <c r="S2395" i="7"/>
  <c r="V2395" i="7" s="1"/>
  <c r="R2395" i="7"/>
  <c r="U2395" i="7" s="1"/>
  <c r="W2395" i="7" s="1"/>
  <c r="S2115" i="7"/>
  <c r="V2115" i="7" s="1"/>
  <c r="Q2155" i="7"/>
  <c r="T2155" i="7" s="1"/>
  <c r="W2155" i="7" s="1"/>
  <c r="R2155" i="7"/>
  <c r="U2155" i="7" s="1"/>
  <c r="P2045" i="7"/>
  <c r="R2045" i="7" s="1"/>
  <c r="U2045" i="7" s="1"/>
  <c r="P1884" i="7"/>
  <c r="R1884" i="7" s="1"/>
  <c r="U1884" i="7" s="1"/>
  <c r="Q1884" i="7"/>
  <c r="T1884" i="7" s="1"/>
  <c r="R2280" i="7"/>
  <c r="U2280" i="7" s="1"/>
  <c r="P2224" i="7"/>
  <c r="R2224" i="7" s="1"/>
  <c r="U2224" i="7" s="1"/>
  <c r="P1889" i="7"/>
  <c r="P1958" i="7"/>
  <c r="R1958" i="7"/>
  <c r="U1958" i="7" s="1"/>
  <c r="S2053" i="7"/>
  <c r="V2053" i="7" s="1"/>
  <c r="W2053" i="7" s="1"/>
  <c r="P1976" i="7"/>
  <c r="R1976" i="7" s="1"/>
  <c r="U1976" i="7" s="1"/>
  <c r="Q1976" i="7"/>
  <c r="T1976" i="7" s="1"/>
  <c r="P1998" i="7"/>
  <c r="S1998" i="7" s="1"/>
  <c r="V1998" i="7" s="1"/>
  <c r="P2013" i="7"/>
  <c r="S2013" i="7" s="1"/>
  <c r="V2013" i="7" s="1"/>
  <c r="Q2013" i="7"/>
  <c r="T2013" i="7" s="1"/>
  <c r="W2013" i="7" s="1"/>
  <c r="Q2391" i="7"/>
  <c r="T2391" i="7" s="1"/>
  <c r="W2391" i="7" s="1"/>
  <c r="S2391" i="7"/>
  <c r="V2391" i="7" s="1"/>
  <c r="P2084" i="7"/>
  <c r="S2084" i="7" s="1"/>
  <c r="V2084" i="7" s="1"/>
  <c r="P2066" i="7"/>
  <c r="R2106" i="7"/>
  <c r="U2106" i="7" s="1"/>
  <c r="P1919" i="7"/>
  <c r="R2019" i="7"/>
  <c r="U2019" i="7" s="1"/>
  <c r="P2019" i="7"/>
  <c r="Q2019" i="7" s="1"/>
  <c r="T2019" i="7" s="1"/>
  <c r="P1987" i="7"/>
  <c r="Q2298" i="7"/>
  <c r="T2298" i="7" s="1"/>
  <c r="W2298" i="7" s="1"/>
  <c r="P1994" i="7"/>
  <c r="P1667" i="7"/>
  <c r="Q1667" i="7" s="1"/>
  <c r="T1667" i="7" s="1"/>
  <c r="N1451" i="7"/>
  <c r="M1451" i="7"/>
  <c r="W2389" i="7"/>
  <c r="R1911" i="7"/>
  <c r="U1911" i="7" s="1"/>
  <c r="Q2300" i="7"/>
  <c r="T2300" i="7" s="1"/>
  <c r="W2300" i="7" s="1"/>
  <c r="W2532" i="7"/>
  <c r="P2185" i="7"/>
  <c r="S2185" i="7" s="1"/>
  <c r="V2185" i="7" s="1"/>
  <c r="P2024" i="7"/>
  <c r="Q2024" i="7"/>
  <c r="T2024" i="7" s="1"/>
  <c r="Q2108" i="7"/>
  <c r="T2108" i="7" s="1"/>
  <c r="P2108" i="7"/>
  <c r="R2108" i="7" s="1"/>
  <c r="U2108" i="7" s="1"/>
  <c r="S2251" i="7"/>
  <c r="V2251" i="7" s="1"/>
  <c r="P1858" i="7"/>
  <c r="R1858" i="7" s="1"/>
  <c r="U1858" i="7" s="1"/>
  <c r="Q1858" i="7"/>
  <c r="T1858" i="7" s="1"/>
  <c r="R2099" i="7"/>
  <c r="U2099" i="7" s="1"/>
  <c r="P2082" i="7"/>
  <c r="R2049" i="7"/>
  <c r="U2049" i="7" s="1"/>
  <c r="P2049" i="7"/>
  <c r="Q2049" i="7" s="1"/>
  <c r="T2049" i="7" s="1"/>
  <c r="P2025" i="7"/>
  <c r="R2025" i="7" s="1"/>
  <c r="U2025" i="7" s="1"/>
  <c r="Q2025" i="7"/>
  <c r="T2025" i="7" s="1"/>
  <c r="S2239" i="7"/>
  <c r="V2239" i="7" s="1"/>
  <c r="P2043" i="7"/>
  <c r="R2043" i="7" s="1"/>
  <c r="U2043" i="7" s="1"/>
  <c r="Q2043" i="7"/>
  <c r="T2043" i="7" s="1"/>
  <c r="P2152" i="7"/>
  <c r="S2152" i="7" s="1"/>
  <c r="V2152" i="7" s="1"/>
  <c r="P2144" i="7"/>
  <c r="Q2504" i="7"/>
  <c r="T2504" i="7" s="1"/>
  <c r="S2504" i="7"/>
  <c r="V2504" i="7" s="1"/>
  <c r="R2504" i="7"/>
  <c r="U2504" i="7" s="1"/>
  <c r="Q2458" i="7"/>
  <c r="T2458" i="7" s="1"/>
  <c r="S2458" i="7"/>
  <c r="V2458" i="7" s="1"/>
  <c r="Q1997" i="7"/>
  <c r="T1997" i="7" s="1"/>
  <c r="P1997" i="7"/>
  <c r="R2150" i="7"/>
  <c r="U2150" i="7" s="1"/>
  <c r="P2007" i="7"/>
  <c r="P2273" i="7"/>
  <c r="R2273" i="7" s="1"/>
  <c r="U2273" i="7" s="1"/>
  <c r="S1838" i="7"/>
  <c r="V1838" i="7" s="1"/>
  <c r="P1836" i="7"/>
  <c r="R1822" i="7"/>
  <c r="U1822" i="7" s="1"/>
  <c r="R2343" i="7"/>
  <c r="U2343" i="7" s="1"/>
  <c r="S2343" i="7"/>
  <c r="V2343" i="7" s="1"/>
  <c r="Q1971" i="7"/>
  <c r="T1971" i="7" s="1"/>
  <c r="P1971" i="7"/>
  <c r="P2124" i="7"/>
  <c r="P2243" i="7"/>
  <c r="R2243" i="7" s="1"/>
  <c r="U2243" i="7" s="1"/>
  <c r="P1860" i="7"/>
  <c r="Q1860" i="7" s="1"/>
  <c r="T1860" i="7" s="1"/>
  <c r="P2229" i="7"/>
  <c r="R2318" i="7"/>
  <c r="U2318" i="7" s="1"/>
  <c r="S2318" i="7"/>
  <c r="V2318" i="7" s="1"/>
  <c r="P1984" i="7"/>
  <c r="R2203" i="7"/>
  <c r="U2203" i="7" s="1"/>
  <c r="W2203" i="7" s="1"/>
  <c r="Q1962" i="7"/>
  <c r="T1962" i="7" s="1"/>
  <c r="S1962" i="7"/>
  <c r="V1962" i="7" s="1"/>
  <c r="S1905" i="7"/>
  <c r="V1905" i="7" s="1"/>
  <c r="S2056" i="7"/>
  <c r="V2056" i="7" s="1"/>
  <c r="Q2017" i="7"/>
  <c r="T2017" i="7" s="1"/>
  <c r="P2017" i="7"/>
  <c r="S1893" i="7"/>
  <c r="V1893" i="7" s="1"/>
  <c r="P2145" i="7"/>
  <c r="R2145" i="7"/>
  <c r="U2145" i="7" s="1"/>
  <c r="P1915" i="7"/>
  <c r="R1915" i="7" s="1"/>
  <c r="U1915" i="7" s="1"/>
  <c r="Q1915" i="7"/>
  <c r="T1915" i="7" s="1"/>
  <c r="P1865" i="7"/>
  <c r="P2015" i="7"/>
  <c r="S2015" i="7" s="1"/>
  <c r="V2015" i="7" s="1"/>
  <c r="P2107" i="7"/>
  <c r="S2107" i="7" s="1"/>
  <c r="V2107" i="7" s="1"/>
  <c r="P2275" i="7"/>
  <c r="S2275" i="7" s="1"/>
  <c r="V2275" i="7" s="1"/>
  <c r="Q2275" i="7"/>
  <c r="T2275" i="7" s="1"/>
  <c r="W2275" i="7" s="1"/>
  <c r="P2253" i="7"/>
  <c r="M1439" i="7"/>
  <c r="P1439" i="7" s="1"/>
  <c r="Q1439" i="7" s="1"/>
  <c r="T1439" i="7" s="1"/>
  <c r="O1625" i="7"/>
  <c r="O1337" i="7"/>
  <c r="O1193" i="7"/>
  <c r="O1049" i="7"/>
  <c r="O761" i="7"/>
  <c r="O473" i="7"/>
  <c r="O41" i="7"/>
  <c r="N1679" i="7"/>
  <c r="N1535" i="7"/>
  <c r="N1247" i="7"/>
  <c r="N1103" i="7"/>
  <c r="N959" i="7"/>
  <c r="M815" i="7"/>
  <c r="N815" i="7"/>
  <c r="N671" i="7"/>
  <c r="N527" i="7"/>
  <c r="N239" i="7"/>
  <c r="N95" i="7"/>
  <c r="P95" i="7" s="1"/>
  <c r="M1374" i="7"/>
  <c r="S1020" i="7"/>
  <c r="V1020" i="7" s="1"/>
  <c r="P2216" i="7"/>
  <c r="R2216" i="7" s="1"/>
  <c r="U2216" i="7" s="1"/>
  <c r="Q2216" i="7"/>
  <c r="T2216" i="7" s="1"/>
  <c r="O1744" i="7"/>
  <c r="O1600" i="7"/>
  <c r="O1456" i="7"/>
  <c r="P1456" i="7" s="1"/>
  <c r="Q1456" i="7" s="1"/>
  <c r="T1456" i="7" s="1"/>
  <c r="O1168" i="7"/>
  <c r="O880" i="7"/>
  <c r="O592" i="7"/>
  <c r="O448" i="7"/>
  <c r="N934" i="7"/>
  <c r="R70" i="7"/>
  <c r="U70" i="7" s="1"/>
  <c r="M1794" i="7"/>
  <c r="M1074" i="7"/>
  <c r="P714" i="7"/>
  <c r="Q714" i="7" s="1"/>
  <c r="T714" i="7" s="1"/>
  <c r="M330" i="7"/>
  <c r="O1704" i="7"/>
  <c r="M288" i="7"/>
  <c r="O288" i="7"/>
  <c r="N1458" i="7"/>
  <c r="M1749" i="7"/>
  <c r="M1605" i="7"/>
  <c r="M1461" i="7"/>
  <c r="M1389" i="7"/>
  <c r="M1317" i="7"/>
  <c r="M1245" i="7"/>
  <c r="M1173" i="7"/>
  <c r="M1029" i="7"/>
  <c r="M885" i="7"/>
  <c r="M813" i="7"/>
  <c r="M741" i="7"/>
  <c r="O669" i="7"/>
  <c r="M669" i="7"/>
  <c r="M597" i="7"/>
  <c r="M453" i="7"/>
  <c r="M309" i="7"/>
  <c r="M237" i="7"/>
  <c r="M165" i="7"/>
  <c r="O1791" i="7"/>
  <c r="O1647" i="7"/>
  <c r="O1503" i="7"/>
  <c r="O1359" i="7"/>
  <c r="O1071" i="7"/>
  <c r="O783" i="7"/>
  <c r="O495" i="7"/>
  <c r="O207" i="7"/>
  <c r="O63" i="7"/>
  <c r="N1701" i="7"/>
  <c r="N1557" i="7"/>
  <c r="N1413" i="7"/>
  <c r="N1269" i="7"/>
  <c r="N1125" i="7"/>
  <c r="M981" i="7"/>
  <c r="P981" i="7" s="1"/>
  <c r="Q981" i="7" s="1"/>
  <c r="T981" i="7" s="1"/>
  <c r="N981" i="7"/>
  <c r="N837" i="7"/>
  <c r="N693" i="7"/>
  <c r="N549" i="7"/>
  <c r="P549" i="7" s="1"/>
  <c r="N405" i="7"/>
  <c r="P405" i="7" s="1"/>
  <c r="O261" i="7"/>
  <c r="N261" i="7"/>
  <c r="N117" i="7"/>
  <c r="P2271" i="7"/>
  <c r="P1554" i="7"/>
  <c r="Q1554" i="7" s="1"/>
  <c r="T1554" i="7" s="1"/>
  <c r="N1218" i="7"/>
  <c r="M1218" i="7"/>
  <c r="O1272" i="7"/>
  <c r="O564" i="7"/>
  <c r="M1050" i="7"/>
  <c r="N1050" i="7"/>
  <c r="N1760" i="7"/>
  <c r="M1760" i="7"/>
  <c r="P1760" i="7" s="1"/>
  <c r="Q1760" i="7" s="1"/>
  <c r="T1760" i="7" s="1"/>
  <c r="M1688" i="7"/>
  <c r="P1688" i="7" s="1"/>
  <c r="M1616" i="7"/>
  <c r="M1544" i="7"/>
  <c r="M1472" i="7"/>
  <c r="M1400" i="7"/>
  <c r="M1328" i="7"/>
  <c r="M1256" i="7"/>
  <c r="M1112" i="7"/>
  <c r="M1040" i="7"/>
  <c r="M968" i="7"/>
  <c r="N896" i="7"/>
  <c r="M896" i="7"/>
  <c r="M824" i="7"/>
  <c r="P824" i="7" s="1"/>
  <c r="N752" i="7"/>
  <c r="M752" i="7"/>
  <c r="M680" i="7"/>
  <c r="M608" i="7"/>
  <c r="M536" i="7"/>
  <c r="M464" i="7"/>
  <c r="N392" i="7"/>
  <c r="M392" i="7"/>
  <c r="M320" i="7"/>
  <c r="M248" i="7"/>
  <c r="M176" i="7"/>
  <c r="M104" i="7"/>
  <c r="O1238" i="7"/>
  <c r="O1094" i="7"/>
  <c r="N806" i="7"/>
  <c r="O806" i="7"/>
  <c r="N662" i="7"/>
  <c r="O662" i="7"/>
  <c r="M86" i="7"/>
  <c r="O86" i="7"/>
  <c r="N1580" i="7"/>
  <c r="N1436" i="7"/>
  <c r="P1436" i="7" s="1"/>
  <c r="N1292" i="7"/>
  <c r="P1292" i="7" s="1"/>
  <c r="Q1292" i="7" s="1"/>
  <c r="T1292" i="7" s="1"/>
  <c r="N1148" i="7"/>
  <c r="N716" i="7"/>
  <c r="N572" i="7"/>
  <c r="N428" i="7"/>
  <c r="N284" i="7"/>
  <c r="N128" i="7"/>
  <c r="O408" i="7"/>
  <c r="N1554" i="7"/>
  <c r="N834" i="7"/>
  <c r="S1972" i="7"/>
  <c r="V1972" i="7" s="1"/>
  <c r="M1747" i="7"/>
  <c r="O1747" i="7"/>
  <c r="M1603" i="7"/>
  <c r="P1603" i="7" s="1"/>
  <c r="Q1603" i="7" s="1"/>
  <c r="T1603" i="7" s="1"/>
  <c r="O1603" i="7"/>
  <c r="N1459" i="7"/>
  <c r="M1459" i="7"/>
  <c r="N1387" i="7"/>
  <c r="M1387" i="7"/>
  <c r="O1387" i="7"/>
  <c r="O1315" i="7"/>
  <c r="M1315" i="7"/>
  <c r="M1171" i="7"/>
  <c r="O1171" i="7"/>
  <c r="M1099" i="7"/>
  <c r="O1099" i="7"/>
  <c r="M1027" i="7"/>
  <c r="M955" i="7"/>
  <c r="O955" i="7"/>
  <c r="M883" i="7"/>
  <c r="O883" i="7"/>
  <c r="M739" i="7"/>
  <c r="M667" i="7"/>
  <c r="P667" i="7" s="1"/>
  <c r="Q667" i="7" s="1"/>
  <c r="T667" i="7" s="1"/>
  <c r="O667" i="7"/>
  <c r="M595" i="7"/>
  <c r="M523" i="7"/>
  <c r="O523" i="7"/>
  <c r="M451" i="7"/>
  <c r="N379" i="7"/>
  <c r="M379" i="7"/>
  <c r="O379" i="7"/>
  <c r="M307" i="7"/>
  <c r="O307" i="7"/>
  <c r="O235" i="7"/>
  <c r="M235" i="7"/>
  <c r="M163" i="7"/>
  <c r="O163" i="7"/>
  <c r="M91" i="7"/>
  <c r="O91" i="7"/>
  <c r="N1789" i="7"/>
  <c r="O1789" i="7"/>
  <c r="N1699" i="7"/>
  <c r="N1555" i="7"/>
  <c r="N1267" i="7"/>
  <c r="N1123" i="7"/>
  <c r="N979" i="7"/>
  <c r="M835" i="7"/>
  <c r="N835" i="7"/>
  <c r="N691" i="7"/>
  <c r="N547" i="7"/>
  <c r="N403" i="7"/>
  <c r="N259" i="7"/>
  <c r="N115" i="7"/>
  <c r="P2012" i="7"/>
  <c r="S2012" i="7" s="1"/>
  <c r="V2012" i="7" s="1"/>
  <c r="O1284" i="7"/>
  <c r="O588" i="7"/>
  <c r="N1674" i="7"/>
  <c r="N1086" i="7"/>
  <c r="R2231" i="7"/>
  <c r="U2231" i="7" s="1"/>
  <c r="O886" i="7"/>
  <c r="R2174" i="7"/>
  <c r="U2174" i="7" s="1"/>
  <c r="M1767" i="7"/>
  <c r="M1599" i="7"/>
  <c r="N1383" i="7"/>
  <c r="M1383" i="7"/>
  <c r="M1155" i="7"/>
  <c r="M891" i="7"/>
  <c r="M243" i="7"/>
  <c r="O1737" i="7"/>
  <c r="O1137" i="7"/>
  <c r="O525" i="7"/>
  <c r="N1695" i="7"/>
  <c r="N185" i="7"/>
  <c r="Q2398" i="7"/>
  <c r="T2398" i="7" s="1"/>
  <c r="W2398" i="7" s="1"/>
  <c r="M1684" i="7"/>
  <c r="M1204" i="7"/>
  <c r="M628" i="7"/>
  <c r="O226" i="7"/>
  <c r="N1204" i="7"/>
  <c r="N436" i="7"/>
  <c r="R2281" i="7"/>
  <c r="U2281" i="7" s="1"/>
  <c r="M1719" i="7"/>
  <c r="M1431" i="7"/>
  <c r="M1263" i="7"/>
  <c r="P1263" i="7" s="1"/>
  <c r="M1083" i="7"/>
  <c r="M627" i="7"/>
  <c r="M375" i="7"/>
  <c r="M135" i="7"/>
  <c r="O1485" i="7"/>
  <c r="O1005" i="7"/>
  <c r="O513" i="7"/>
  <c r="N1779" i="7"/>
  <c r="P1843" i="7"/>
  <c r="P2230" i="7"/>
  <c r="N1744" i="7"/>
  <c r="M1744" i="7"/>
  <c r="M1252" i="7"/>
  <c r="M700" i="7"/>
  <c r="N184" i="7"/>
  <c r="M184" i="7"/>
  <c r="O1210" i="7"/>
  <c r="O238" i="7"/>
  <c r="N1216" i="7"/>
  <c r="N412" i="7"/>
  <c r="P2114" i="7"/>
  <c r="Q2114" i="7" s="1"/>
  <c r="T2114" i="7" s="1"/>
  <c r="S2038" i="7"/>
  <c r="V2038" i="7" s="1"/>
  <c r="N1342" i="7"/>
  <c r="O1342" i="7"/>
  <c r="O394" i="7"/>
  <c r="N1384" i="7"/>
  <c r="N544" i="7"/>
  <c r="P2259" i="7"/>
  <c r="R2259" i="7" s="1"/>
  <c r="U2259" i="7" s="1"/>
  <c r="Q2259" i="7"/>
  <c r="T2259" i="7" s="1"/>
  <c r="P2242" i="7"/>
  <c r="Q2242" i="7" s="1"/>
  <c r="T2242" i="7" s="1"/>
  <c r="S2378" i="7"/>
  <c r="V2378" i="7" s="1"/>
  <c r="N1297" i="7"/>
  <c r="M1009" i="7"/>
  <c r="N721" i="7"/>
  <c r="N145" i="7"/>
  <c r="O1675" i="7"/>
  <c r="O1027" i="7"/>
  <c r="N1045" i="7"/>
  <c r="P1045" i="7" s="1"/>
  <c r="N193" i="7"/>
  <c r="N1275" i="7"/>
  <c r="N435" i="7"/>
  <c r="P435" i="7" s="1"/>
  <c r="Q435" i="7" s="1"/>
  <c r="T435" i="7" s="1"/>
  <c r="N914" i="7"/>
  <c r="Q2343" i="7"/>
  <c r="T2343" i="7" s="1"/>
  <c r="R2220" i="7"/>
  <c r="U2220" i="7" s="1"/>
  <c r="N1299" i="7"/>
  <c r="P1299" i="7" s="1"/>
  <c r="Q1299" i="7" s="1"/>
  <c r="T1299" i="7" s="1"/>
  <c r="N651" i="7"/>
  <c r="N1298" i="7"/>
  <c r="N422" i="7"/>
  <c r="N769" i="7"/>
  <c r="S1914" i="7"/>
  <c r="V1914" i="7" s="1"/>
  <c r="P1808" i="7"/>
  <c r="Q1808" i="7"/>
  <c r="T1808" i="7" s="1"/>
  <c r="P1982" i="7"/>
  <c r="R2107" i="7"/>
  <c r="U2107" i="7" s="1"/>
  <c r="P2127" i="7"/>
  <c r="P2283" i="7"/>
  <c r="S2283" i="7" s="1"/>
  <c r="V2283" i="7" s="1"/>
  <c r="S2288" i="7"/>
  <c r="V2288" i="7" s="1"/>
  <c r="S1874" i="7"/>
  <c r="V1874" i="7" s="1"/>
  <c r="W1874" i="7" s="1"/>
  <c r="R2095" i="7"/>
  <c r="U2095" i="7" s="1"/>
  <c r="P1992" i="7"/>
  <c r="P2008" i="7"/>
  <c r="S2008" i="7" s="1"/>
  <c r="V2008" i="7" s="1"/>
  <c r="R2156" i="7"/>
  <c r="U2156" i="7" s="1"/>
  <c r="P1844" i="7"/>
  <c r="R1844" i="7" s="1"/>
  <c r="U1844" i="7" s="1"/>
  <c r="Q2437" i="7"/>
  <c r="T2437" i="7" s="1"/>
  <c r="S2437" i="7"/>
  <c r="V2437" i="7" s="1"/>
  <c r="R2437" i="7"/>
  <c r="U2437" i="7" s="1"/>
  <c r="S2388" i="7"/>
  <c r="V2388" i="7" s="1"/>
  <c r="Q2388" i="7"/>
  <c r="T2388" i="7" s="1"/>
  <c r="W2388" i="7" s="1"/>
  <c r="R2388" i="7"/>
  <c r="U2388" i="7" s="1"/>
  <c r="P2223" i="7"/>
  <c r="S2223" i="7" s="1"/>
  <c r="V2223" i="7" s="1"/>
  <c r="Q2223" i="7"/>
  <c r="T2223" i="7" s="1"/>
  <c r="P2078" i="7"/>
  <c r="R1852" i="7"/>
  <c r="U1852" i="7" s="1"/>
  <c r="P1949" i="7"/>
  <c r="R1949" i="7" s="1"/>
  <c r="U1949" i="7" s="1"/>
  <c r="Q2490" i="7"/>
  <c r="T2490" i="7" s="1"/>
  <c r="W2490" i="7" s="1"/>
  <c r="S2490" i="7"/>
  <c r="V2490" i="7" s="1"/>
  <c r="Q2429" i="7"/>
  <c r="T2429" i="7" s="1"/>
  <c r="R2429" i="7"/>
  <c r="U2429" i="7" s="1"/>
  <c r="W2429" i="7" s="1"/>
  <c r="P2052" i="7"/>
  <c r="R2031" i="7"/>
  <c r="U2031" i="7" s="1"/>
  <c r="P2031" i="7"/>
  <c r="S2128" i="7"/>
  <c r="V2128" i="7" s="1"/>
  <c r="S2203" i="7"/>
  <c r="V2203" i="7" s="1"/>
  <c r="R1818" i="7"/>
  <c r="U1818" i="7" s="1"/>
  <c r="P2116" i="7"/>
  <c r="P2122" i="7"/>
  <c r="R2122" i="7" s="1"/>
  <c r="U2122" i="7" s="1"/>
  <c r="R1950" i="7"/>
  <c r="U1950" i="7" s="1"/>
  <c r="S1950" i="7"/>
  <c r="V1950" i="7" s="1"/>
  <c r="R2133" i="7"/>
  <c r="U2133" i="7" s="1"/>
  <c r="R1903" i="7"/>
  <c r="U1903" i="7" s="1"/>
  <c r="Q2486" i="7"/>
  <c r="T2486" i="7" s="1"/>
  <c r="W2486" i="7" s="1"/>
  <c r="S2486" i="7"/>
  <c r="V2486" i="7" s="1"/>
  <c r="R2486" i="7"/>
  <c r="U2486" i="7" s="1"/>
  <c r="P2256" i="7"/>
  <c r="S2256" i="7" s="1"/>
  <c r="V2256" i="7" s="1"/>
  <c r="R1960" i="7"/>
  <c r="U1960" i="7" s="1"/>
  <c r="S1850" i="7"/>
  <c r="V1850" i="7" s="1"/>
  <c r="P2104" i="7"/>
  <c r="S2104" i="7" s="1"/>
  <c r="V2104" i="7" s="1"/>
  <c r="Q2247" i="7"/>
  <c r="T2247" i="7" s="1"/>
  <c r="P2247" i="7"/>
  <c r="R2141" i="7"/>
  <c r="U2141" i="7" s="1"/>
  <c r="P1851" i="7"/>
  <c r="Q1851" i="7" s="1"/>
  <c r="T1851" i="7" s="1"/>
  <c r="P1903" i="7"/>
  <c r="Q1903" i="7" s="1"/>
  <c r="T1903" i="7" s="1"/>
  <c r="P2181" i="7"/>
  <c r="S2181" i="7" s="1"/>
  <c r="V2181" i="7" s="1"/>
  <c r="M1727" i="7"/>
  <c r="M1655" i="7"/>
  <c r="M1583" i="7"/>
  <c r="N1511" i="7"/>
  <c r="M1511" i="7"/>
  <c r="N1367" i="7"/>
  <c r="M1367" i="7"/>
  <c r="M1295" i="7"/>
  <c r="M1151" i="7"/>
  <c r="M1007" i="7"/>
  <c r="P1007" i="7" s="1"/>
  <c r="M863" i="7"/>
  <c r="M719" i="7"/>
  <c r="M575" i="7"/>
  <c r="M503" i="7"/>
  <c r="M431" i="7"/>
  <c r="M287" i="7"/>
  <c r="M215" i="7"/>
  <c r="M143" i="7"/>
  <c r="O71" i="7"/>
  <c r="M71" i="7"/>
  <c r="O1757" i="7"/>
  <c r="O1469" i="7"/>
  <c r="O1325" i="7"/>
  <c r="O1181" i="7"/>
  <c r="O749" i="7"/>
  <c r="O605" i="7"/>
  <c r="O461" i="7"/>
  <c r="N173" i="7"/>
  <c r="O173" i="7"/>
  <c r="O29" i="7"/>
  <c r="N1667" i="7"/>
  <c r="M947" i="7"/>
  <c r="N515" i="7"/>
  <c r="M227" i="7"/>
  <c r="N227" i="7"/>
  <c r="N83" i="7"/>
  <c r="M1758" i="7"/>
  <c r="O960" i="7"/>
  <c r="N240" i="7"/>
  <c r="O240" i="7"/>
  <c r="M1714" i="7"/>
  <c r="P1714" i="7" s="1"/>
  <c r="N1642" i="7"/>
  <c r="M1642" i="7"/>
  <c r="N1570" i="7"/>
  <c r="M1570" i="7"/>
  <c r="M1426" i="7"/>
  <c r="M1354" i="7"/>
  <c r="M1282" i="7"/>
  <c r="N1210" i="7"/>
  <c r="M1210" i="7"/>
  <c r="N1138" i="7"/>
  <c r="O1066" i="7"/>
  <c r="M1066" i="7"/>
  <c r="M994" i="7"/>
  <c r="M850" i="7"/>
  <c r="M778" i="7"/>
  <c r="P778" i="7" s="1"/>
  <c r="Q778" i="7" s="1"/>
  <c r="T778" i="7" s="1"/>
  <c r="M706" i="7"/>
  <c r="M634" i="7"/>
  <c r="O562" i="7"/>
  <c r="M562" i="7"/>
  <c r="M490" i="7"/>
  <c r="M418" i="7"/>
  <c r="M346" i="7"/>
  <c r="M274" i="7"/>
  <c r="M130" i="7"/>
  <c r="P58" i="7"/>
  <c r="Q58" i="7" s="1"/>
  <c r="T58" i="7" s="1"/>
  <c r="O1732" i="7"/>
  <c r="O1588" i="7"/>
  <c r="N1444" i="7"/>
  <c r="O1444" i="7"/>
  <c r="O1012" i="7"/>
  <c r="O436" i="7"/>
  <c r="P436" i="7" s="1"/>
  <c r="S436" i="7" s="1"/>
  <c r="V436" i="7" s="1"/>
  <c r="M292" i="7"/>
  <c r="O292" i="7"/>
  <c r="O148" i="7"/>
  <c r="N1786" i="7"/>
  <c r="P1786" i="7" s="1"/>
  <c r="Q1786" i="7" s="1"/>
  <c r="T1786" i="7" s="1"/>
  <c r="N1498" i="7"/>
  <c r="N1354" i="7"/>
  <c r="N1066" i="7"/>
  <c r="M922" i="7"/>
  <c r="N922" i="7"/>
  <c r="N778" i="7"/>
  <c r="N490" i="7"/>
  <c r="N346" i="7"/>
  <c r="N202" i="7"/>
  <c r="N58" i="7"/>
  <c r="P1820" i="7"/>
  <c r="R1820" i="7" s="1"/>
  <c r="U1820" i="7" s="1"/>
  <c r="N1410" i="7"/>
  <c r="P1854" i="7"/>
  <c r="Q1854" i="7" s="1"/>
  <c r="T1854" i="7" s="1"/>
  <c r="S1854" i="7"/>
  <c r="V1854" i="7" s="1"/>
  <c r="O1779" i="7"/>
  <c r="O1635" i="7"/>
  <c r="N1491" i="7"/>
  <c r="O1491" i="7"/>
  <c r="N1347" i="7"/>
  <c r="O1347" i="7"/>
  <c r="O1203" i="7"/>
  <c r="O915" i="7"/>
  <c r="N771" i="7"/>
  <c r="O771" i="7"/>
  <c r="O627" i="7"/>
  <c r="O51" i="7"/>
  <c r="N1545" i="7"/>
  <c r="N825" i="7"/>
  <c r="N681" i="7"/>
  <c r="N393" i="7"/>
  <c r="O249" i="7"/>
  <c r="N249" i="7"/>
  <c r="W2430" i="7"/>
  <c r="N990" i="7"/>
  <c r="P990" i="7" s="1"/>
  <c r="O1658" i="7"/>
  <c r="M1514" i="7"/>
  <c r="O1514" i="7"/>
  <c r="O1370" i="7"/>
  <c r="O794" i="7"/>
  <c r="N650" i="7"/>
  <c r="O650" i="7"/>
  <c r="O506" i="7"/>
  <c r="N362" i="7"/>
  <c r="O362" i="7"/>
  <c r="O218" i="7"/>
  <c r="N1568" i="7"/>
  <c r="N1424" i="7"/>
  <c r="N1280" i="7"/>
  <c r="N1136" i="7"/>
  <c r="N992" i="7"/>
  <c r="N704" i="7"/>
  <c r="N560" i="7"/>
  <c r="N416" i="7"/>
  <c r="M1122" i="7"/>
  <c r="N762" i="7"/>
  <c r="M762" i="7"/>
  <c r="M414" i="7"/>
  <c r="O1128" i="7"/>
  <c r="M336" i="7"/>
  <c r="O336" i="7"/>
  <c r="N1494" i="7"/>
  <c r="P2117" i="7"/>
  <c r="S2117" i="7" s="1"/>
  <c r="V2117" i="7" s="1"/>
  <c r="O481" i="7"/>
  <c r="N481" i="7"/>
  <c r="R1543" i="7"/>
  <c r="U1543" i="7" s="1"/>
  <c r="R967" i="7"/>
  <c r="U967" i="7" s="1"/>
  <c r="R535" i="7"/>
  <c r="U535" i="7" s="1"/>
  <c r="P1939" i="7"/>
  <c r="S1939" i="7" s="1"/>
  <c r="V1939" i="7" s="1"/>
  <c r="Q1939" i="7"/>
  <c r="T1939" i="7" s="1"/>
  <c r="N1602" i="7"/>
  <c r="M1602" i="7"/>
  <c r="N1230" i="7"/>
  <c r="M1230" i="7"/>
  <c r="N510" i="7"/>
  <c r="M510" i="7"/>
  <c r="M138" i="7"/>
  <c r="N1638" i="7"/>
  <c r="N1026" i="7"/>
  <c r="P2251" i="7"/>
  <c r="R2251" i="7" s="1"/>
  <c r="U2251" i="7" s="1"/>
  <c r="M1648" i="7"/>
  <c r="M1144" i="7"/>
  <c r="M556" i="7"/>
  <c r="M28" i="7"/>
  <c r="O802" i="7"/>
  <c r="N1660" i="7"/>
  <c r="N796" i="7"/>
  <c r="P796" i="7" s="1"/>
  <c r="M1335" i="7"/>
  <c r="M1119" i="7"/>
  <c r="O1689" i="7"/>
  <c r="O1077" i="7"/>
  <c r="N1647" i="7"/>
  <c r="P2044" i="7"/>
  <c r="N89" i="7"/>
  <c r="O982" i="7"/>
  <c r="O154" i="7"/>
  <c r="N1132" i="7"/>
  <c r="N364" i="7"/>
  <c r="Q2281" i="7"/>
  <c r="T2281" i="7" s="1"/>
  <c r="S2281" i="7"/>
  <c r="V2281" i="7" s="1"/>
  <c r="O1437" i="7"/>
  <c r="O957" i="7"/>
  <c r="O465" i="7"/>
  <c r="N1755" i="7"/>
  <c r="P2195" i="7"/>
  <c r="Q2195" i="7" s="1"/>
  <c r="T2195" i="7" s="1"/>
  <c r="S2198" i="7"/>
  <c r="V2198" i="7" s="1"/>
  <c r="P1989" i="7"/>
  <c r="O1102" i="7"/>
  <c r="O178" i="7"/>
  <c r="N1144" i="7"/>
  <c r="N352" i="7"/>
  <c r="P2038" i="7"/>
  <c r="Q2038" i="7" s="1"/>
  <c r="T2038" i="7" s="1"/>
  <c r="W2038" i="7" s="1"/>
  <c r="S2259" i="7"/>
  <c r="V2259" i="7" s="1"/>
  <c r="P1924" i="7"/>
  <c r="S1924" i="7" s="1"/>
  <c r="V1924" i="7" s="1"/>
  <c r="W2503" i="7"/>
  <c r="N1501" i="7"/>
  <c r="O1663" i="7"/>
  <c r="O1399" i="7"/>
  <c r="N1489" i="7"/>
  <c r="N1011" i="7"/>
  <c r="N375" i="7"/>
  <c r="N842" i="7"/>
  <c r="N38" i="7"/>
  <c r="W2522" i="7"/>
  <c r="N1155" i="7"/>
  <c r="N579" i="7"/>
  <c r="N1166" i="7"/>
  <c r="O350" i="7"/>
  <c r="N350" i="7"/>
  <c r="W2355" i="7"/>
  <c r="R2270" i="7"/>
  <c r="U2270" i="7" s="1"/>
  <c r="W2270" i="7" s="1"/>
  <c r="W2340" i="7"/>
  <c r="Q2192" i="7"/>
  <c r="T2192" i="7" s="1"/>
  <c r="W2192" i="7" s="1"/>
  <c r="P2140" i="7"/>
  <c r="Q2140" i="7" s="1"/>
  <c r="T2140" i="7" s="1"/>
  <c r="W2034" i="7"/>
  <c r="S2009" i="7"/>
  <c r="V2009" i="7" s="1"/>
  <c r="S1927" i="7"/>
  <c r="V1927" i="7" s="1"/>
  <c r="Q1998" i="7"/>
  <c r="T1998" i="7" s="1"/>
  <c r="W2465" i="7"/>
  <c r="Q2001" i="7"/>
  <c r="T2001" i="7" s="1"/>
  <c r="R2088" i="7"/>
  <c r="U2088" i="7" s="1"/>
  <c r="W2088" i="7" s="1"/>
  <c r="P1841" i="7"/>
  <c r="R1841" i="7" s="1"/>
  <c r="U1841" i="7" s="1"/>
  <c r="S1841" i="7"/>
  <c r="V1841" i="7" s="1"/>
  <c r="P2004" i="7"/>
  <c r="Q2004" i="7" s="1"/>
  <c r="T2004" i="7" s="1"/>
  <c r="R1838" i="7"/>
  <c r="U1838" i="7" s="1"/>
  <c r="W1838" i="7" s="1"/>
  <c r="R1866" i="7"/>
  <c r="U1866" i="7" s="1"/>
  <c r="W1866" i="7" s="1"/>
  <c r="Q1959" i="7"/>
  <c r="T1959" i="7" s="1"/>
  <c r="P1959" i="7"/>
  <c r="R1959" i="7" s="1"/>
  <c r="U1959" i="7" s="1"/>
  <c r="R2288" i="7"/>
  <c r="U2288" i="7" s="1"/>
  <c r="S2139" i="7"/>
  <c r="V2139" i="7" s="1"/>
  <c r="P2176" i="7"/>
  <c r="Q1881" i="7"/>
  <c r="T1881" i="7" s="1"/>
  <c r="P1881" i="7"/>
  <c r="S1881" i="7" s="1"/>
  <c r="V1881" i="7" s="1"/>
  <c r="R1951" i="7"/>
  <c r="U1951" i="7" s="1"/>
  <c r="P1848" i="7"/>
  <c r="R1864" i="7"/>
  <c r="U1864" i="7" s="1"/>
  <c r="P2163" i="7"/>
  <c r="R2163" i="7" s="1"/>
  <c r="U2163" i="7" s="1"/>
  <c r="Q2163" i="7"/>
  <c r="T2163" i="7" s="1"/>
  <c r="R2172" i="7"/>
  <c r="U2172" i="7" s="1"/>
  <c r="S2397" i="7"/>
  <c r="V2397" i="7" s="1"/>
  <c r="Q2397" i="7"/>
  <c r="T2397" i="7" s="1"/>
  <c r="W2397" i="7" s="1"/>
  <c r="R2397" i="7"/>
  <c r="U2397" i="7" s="1"/>
  <c r="R2276" i="7"/>
  <c r="U2276" i="7" s="1"/>
  <c r="W2276" i="7" s="1"/>
  <c r="S2186" i="7"/>
  <c r="V2186" i="7" s="1"/>
  <c r="S1834" i="7"/>
  <c r="V1834" i="7" s="1"/>
  <c r="Q2478" i="7"/>
  <c r="T2478" i="7" s="1"/>
  <c r="W2478" i="7" s="1"/>
  <c r="P2278" i="7"/>
  <c r="Q2278" i="7"/>
  <c r="T2278" i="7" s="1"/>
  <c r="P1890" i="7"/>
  <c r="R1890" i="7" s="1"/>
  <c r="U1890" i="7" s="1"/>
  <c r="Q1890" i="7"/>
  <c r="T1890" i="7" s="1"/>
  <c r="R1941" i="7"/>
  <c r="U1941" i="7" s="1"/>
  <c r="W1941" i="7" s="1"/>
  <c r="Q2379" i="7"/>
  <c r="T2379" i="7" s="1"/>
  <c r="R2379" i="7"/>
  <c r="U2379" i="7" s="1"/>
  <c r="S2379" i="7"/>
  <c r="V2379" i="7" s="1"/>
  <c r="P1980" i="7"/>
  <c r="Q1980" i="7" s="1"/>
  <c r="T1980" i="7" s="1"/>
  <c r="P2027" i="7"/>
  <c r="Q2027" i="7"/>
  <c r="T2027" i="7" s="1"/>
  <c r="P1988" i="7"/>
  <c r="S2011" i="7"/>
  <c r="V2011" i="7" s="1"/>
  <c r="P2210" i="7"/>
  <c r="P2233" i="7"/>
  <c r="S1810" i="7"/>
  <c r="V1810" i="7" s="1"/>
  <c r="R1972" i="7"/>
  <c r="U1972" i="7" s="1"/>
  <c r="W1972" i="7" s="1"/>
  <c r="S2068" i="7"/>
  <c r="V2068" i="7" s="1"/>
  <c r="Q2056" i="7"/>
  <c r="T2056" i="7" s="1"/>
  <c r="P2056" i="7"/>
  <c r="R2056" i="7" s="1"/>
  <c r="U2056" i="7" s="1"/>
  <c r="P1929" i="7"/>
  <c r="R1929" i="7" s="1"/>
  <c r="U1929" i="7" s="1"/>
  <c r="Q2282" i="7"/>
  <c r="T2282" i="7" s="1"/>
  <c r="R2282" i="7"/>
  <c r="U2282" i="7" s="1"/>
  <c r="R2256" i="7"/>
  <c r="U2256" i="7" s="1"/>
  <c r="Q1940" i="7"/>
  <c r="T1940" i="7" s="1"/>
  <c r="P1940" i="7"/>
  <c r="R1940" i="7" s="1"/>
  <c r="U1940" i="7" s="1"/>
  <c r="R1980" i="7"/>
  <c r="U1980" i="7" s="1"/>
  <c r="P2146" i="7"/>
  <c r="Q2439" i="7"/>
  <c r="T2439" i="7" s="1"/>
  <c r="P1887" i="7"/>
  <c r="R1887" i="7" s="1"/>
  <c r="U1887" i="7" s="1"/>
  <c r="Q1887" i="7"/>
  <c r="T1887" i="7" s="1"/>
  <c r="P2254" i="7"/>
  <c r="S1900" i="7"/>
  <c r="V1900" i="7" s="1"/>
  <c r="P2109" i="7"/>
  <c r="S1908" i="7"/>
  <c r="V1908" i="7" s="1"/>
  <c r="M1715" i="7"/>
  <c r="M1571" i="7"/>
  <c r="O1745" i="7"/>
  <c r="O1601" i="7"/>
  <c r="O1313" i="7"/>
  <c r="O737" i="7"/>
  <c r="O449" i="7"/>
  <c r="O305" i="7"/>
  <c r="O161" i="7"/>
  <c r="N1799" i="7"/>
  <c r="P1799" i="7" s="1"/>
  <c r="N1655" i="7"/>
  <c r="N1223" i="7"/>
  <c r="N1079" i="7"/>
  <c r="P1079" i="7" s="1"/>
  <c r="M935" i="7"/>
  <c r="N935" i="7"/>
  <c r="M791" i="7"/>
  <c r="N791" i="7"/>
  <c r="N647" i="7"/>
  <c r="P647" i="7" s="1"/>
  <c r="Q647" i="7" s="1"/>
  <c r="T647" i="7" s="1"/>
  <c r="N503" i="7"/>
  <c r="M359" i="7"/>
  <c r="N359" i="7"/>
  <c r="N215" i="7"/>
  <c r="N71" i="7"/>
  <c r="O1576" i="7"/>
  <c r="N1432" i="7"/>
  <c r="O1432" i="7"/>
  <c r="O856" i="7"/>
  <c r="O712" i="7"/>
  <c r="O424" i="7"/>
  <c r="N280" i="7"/>
  <c r="O280" i="7"/>
  <c r="M136" i="7"/>
  <c r="O136" i="7"/>
  <c r="N1774" i="7"/>
  <c r="N1630" i="7"/>
  <c r="N1486" i="7"/>
  <c r="N1054" i="7"/>
  <c r="N910" i="7"/>
  <c r="P910" i="7" s="1"/>
  <c r="N766" i="7"/>
  <c r="N622" i="7"/>
  <c r="N478" i="7"/>
  <c r="M334" i="7"/>
  <c r="N334" i="7"/>
  <c r="N190" i="7"/>
  <c r="N46" i="7"/>
  <c r="M1386" i="7"/>
  <c r="M654" i="7"/>
  <c r="M168" i="7"/>
  <c r="P168" i="7" s="1"/>
  <c r="Q168" i="7" s="1"/>
  <c r="T168" i="7" s="1"/>
  <c r="O168" i="7"/>
  <c r="N1362" i="7"/>
  <c r="X7" i="7"/>
  <c r="M1737" i="7"/>
  <c r="M1593" i="7"/>
  <c r="P1593" i="7" s="1"/>
  <c r="M1449" i="7"/>
  <c r="M1305" i="7"/>
  <c r="O1161" i="7"/>
  <c r="M1161" i="7"/>
  <c r="M1017" i="7"/>
  <c r="M945" i="7"/>
  <c r="M873" i="7"/>
  <c r="M801" i="7"/>
  <c r="M729" i="7"/>
  <c r="O657" i="7"/>
  <c r="M657" i="7"/>
  <c r="M585" i="7"/>
  <c r="P585" i="7" s="1"/>
  <c r="Q585" i="7" s="1"/>
  <c r="T585" i="7" s="1"/>
  <c r="P513" i="7"/>
  <c r="R513" i="7" s="1"/>
  <c r="U513" i="7" s="1"/>
  <c r="Q513" i="7"/>
  <c r="T513" i="7" s="1"/>
  <c r="M441" i="7"/>
  <c r="M297" i="7"/>
  <c r="M225" i="7"/>
  <c r="M153" i="7"/>
  <c r="P153" i="7" s="1"/>
  <c r="Q153" i="7" s="1"/>
  <c r="T153" i="7" s="1"/>
  <c r="M81" i="7"/>
  <c r="O1623" i="7"/>
  <c r="O1479" i="7"/>
  <c r="O1047" i="7"/>
  <c r="O759" i="7"/>
  <c r="N615" i="7"/>
  <c r="O615" i="7"/>
  <c r="O471" i="7"/>
  <c r="N1677" i="7"/>
  <c r="N1533" i="7"/>
  <c r="N1389" i="7"/>
  <c r="N1245" i="7"/>
  <c r="N1101" i="7"/>
  <c r="N957" i="7"/>
  <c r="P957" i="7" s="1"/>
  <c r="N813" i="7"/>
  <c r="N669" i="7"/>
  <c r="N525" i="7"/>
  <c r="N381" i="7"/>
  <c r="P381" i="7" s="1"/>
  <c r="P1894" i="7"/>
  <c r="Q1894" i="7" s="1"/>
  <c r="T1894" i="7" s="1"/>
  <c r="M1506" i="7"/>
  <c r="N798" i="7"/>
  <c r="M798" i="7"/>
  <c r="M66" i="7"/>
  <c r="N1518" i="7"/>
  <c r="M930" i="7"/>
  <c r="N930" i="7"/>
  <c r="W2521" i="7"/>
  <c r="N1748" i="7"/>
  <c r="M1748" i="7"/>
  <c r="M1676" i="7"/>
  <c r="M1604" i="7"/>
  <c r="M1532" i="7"/>
  <c r="M1460" i="7"/>
  <c r="M1388" i="7"/>
  <c r="N1316" i="7"/>
  <c r="M1316" i="7"/>
  <c r="P1316" i="7" s="1"/>
  <c r="M1244" i="7"/>
  <c r="M1172" i="7"/>
  <c r="M1100" i="7"/>
  <c r="N1028" i="7"/>
  <c r="M1028" i="7"/>
  <c r="P1028" i="7" s="1"/>
  <c r="M956" i="7"/>
  <c r="N884" i="7"/>
  <c r="M884" i="7"/>
  <c r="O812" i="7"/>
  <c r="M812" i="7"/>
  <c r="M740" i="7"/>
  <c r="M668" i="7"/>
  <c r="N596" i="7"/>
  <c r="M596" i="7"/>
  <c r="N524" i="7"/>
  <c r="M524" i="7"/>
  <c r="M452" i="7"/>
  <c r="N380" i="7"/>
  <c r="M380" i="7"/>
  <c r="M236" i="7"/>
  <c r="N164" i="7"/>
  <c r="M164" i="7"/>
  <c r="P164" i="7" s="1"/>
  <c r="Q164" i="7" s="1"/>
  <c r="T164" i="7" s="1"/>
  <c r="M92" i="7"/>
  <c r="N638" i="7"/>
  <c r="O638" i="7"/>
  <c r="N1700" i="7"/>
  <c r="N1556" i="7"/>
  <c r="N1268" i="7"/>
  <c r="N1124" i="7"/>
  <c r="N980" i="7"/>
  <c r="N692" i="7"/>
  <c r="N548" i="7"/>
  <c r="P1872" i="7"/>
  <c r="N1068" i="7"/>
  <c r="O1068" i="7"/>
  <c r="N276" i="7"/>
  <c r="O276" i="7"/>
  <c r="N714" i="7"/>
  <c r="P2262" i="7"/>
  <c r="S2262" i="7" s="1"/>
  <c r="V2262" i="7" s="1"/>
  <c r="R2013" i="7"/>
  <c r="U2013" i="7" s="1"/>
  <c r="M1735" i="7"/>
  <c r="O1735" i="7"/>
  <c r="P1663" i="7"/>
  <c r="M1591" i="7"/>
  <c r="O1591" i="7"/>
  <c r="M1519" i="7"/>
  <c r="O1519" i="7"/>
  <c r="M1447" i="7"/>
  <c r="O1447" i="7"/>
  <c r="N1375" i="7"/>
  <c r="M1375" i="7"/>
  <c r="O1375" i="7"/>
  <c r="M1303" i="7"/>
  <c r="M1231" i="7"/>
  <c r="O1231" i="7"/>
  <c r="M1159" i="7"/>
  <c r="P1159" i="7" s="1"/>
  <c r="Q1159" i="7" s="1"/>
  <c r="T1159" i="7" s="1"/>
  <c r="M1087" i="7"/>
  <c r="O1087" i="7"/>
  <c r="M1015" i="7"/>
  <c r="O1015" i="7"/>
  <c r="M943" i="7"/>
  <c r="O943" i="7"/>
  <c r="M871" i="7"/>
  <c r="M799" i="7"/>
  <c r="O799" i="7"/>
  <c r="M727" i="7"/>
  <c r="P727" i="7" s="1"/>
  <c r="Q727" i="7" s="1"/>
  <c r="T727" i="7" s="1"/>
  <c r="O727" i="7"/>
  <c r="M655" i="7"/>
  <c r="O655" i="7"/>
  <c r="M583" i="7"/>
  <c r="O583" i="7"/>
  <c r="M511" i="7"/>
  <c r="O511" i="7"/>
  <c r="O439" i="7"/>
  <c r="M439" i="7"/>
  <c r="N367" i="7"/>
  <c r="M367" i="7"/>
  <c r="O367" i="7"/>
  <c r="O295" i="7"/>
  <c r="M295" i="7"/>
  <c r="M151" i="7"/>
  <c r="O151" i="7"/>
  <c r="M79" i="7"/>
  <c r="O79" i="7"/>
  <c r="O1765" i="7"/>
  <c r="M1333" i="7"/>
  <c r="O1333" i="7"/>
  <c r="N1675" i="7"/>
  <c r="P1675" i="7" s="1"/>
  <c r="Q1675" i="7" s="1"/>
  <c r="T1675" i="7" s="1"/>
  <c r="N1531" i="7"/>
  <c r="P1531" i="7" s="1"/>
  <c r="N1243" i="7"/>
  <c r="P1243" i="7" s="1"/>
  <c r="N1099" i="7"/>
  <c r="N955" i="7"/>
  <c r="N811" i="7"/>
  <c r="N667" i="7"/>
  <c r="N523" i="7"/>
  <c r="N235" i="7"/>
  <c r="N91" i="7"/>
  <c r="P1855" i="7"/>
  <c r="O1176" i="7"/>
  <c r="M954" i="7"/>
  <c r="N954" i="7"/>
  <c r="P2129" i="7"/>
  <c r="R2129" i="7" s="1"/>
  <c r="U2129" i="7" s="1"/>
  <c r="Q2129" i="7"/>
  <c r="T2129" i="7" s="1"/>
  <c r="S2088" i="7"/>
  <c r="V2088" i="7" s="1"/>
  <c r="M1731" i="7"/>
  <c r="M1575" i="7"/>
  <c r="M519" i="7"/>
  <c r="M195" i="7"/>
  <c r="O1641" i="7"/>
  <c r="O1029" i="7"/>
  <c r="O429" i="7"/>
  <c r="M1612" i="7"/>
  <c r="M1108" i="7"/>
  <c r="M544" i="7"/>
  <c r="N76" i="7"/>
  <c r="M76" i="7"/>
  <c r="O910" i="7"/>
  <c r="O94" i="7"/>
  <c r="N1072" i="7"/>
  <c r="N304" i="7"/>
  <c r="Q2313" i="7"/>
  <c r="T2313" i="7" s="1"/>
  <c r="W2313" i="7" s="1"/>
  <c r="M1695" i="7"/>
  <c r="M1563" i="7"/>
  <c r="M1407" i="7"/>
  <c r="M1239" i="7"/>
  <c r="M1035" i="7"/>
  <c r="M819" i="7"/>
  <c r="M567" i="7"/>
  <c r="O339" i="7"/>
  <c r="M339" i="7"/>
  <c r="M87" i="7"/>
  <c r="O1401" i="7"/>
  <c r="O921" i="7"/>
  <c r="O417" i="7"/>
  <c r="N1707" i="7"/>
  <c r="S2195" i="7"/>
  <c r="V2195" i="7" s="1"/>
  <c r="P1819" i="7"/>
  <c r="M1696" i="7"/>
  <c r="M1156" i="7"/>
  <c r="M616" i="7"/>
  <c r="O1018" i="7"/>
  <c r="O106" i="7"/>
  <c r="N90" i="7"/>
  <c r="M1385" i="7"/>
  <c r="M1097" i="7"/>
  <c r="M809" i="7"/>
  <c r="M533" i="7"/>
  <c r="M269" i="7"/>
  <c r="M29" i="7"/>
  <c r="O1235" i="7"/>
  <c r="O683" i="7"/>
  <c r="O131" i="7"/>
  <c r="N1361" i="7"/>
  <c r="N845" i="7"/>
  <c r="N317" i="7"/>
  <c r="N1141" i="7"/>
  <c r="N1069" i="7"/>
  <c r="N853" i="7"/>
  <c r="N421" i="7"/>
  <c r="O1303" i="7"/>
  <c r="O679" i="7"/>
  <c r="M963" i="7"/>
  <c r="N327" i="7"/>
  <c r="R2460" i="7"/>
  <c r="U2460" i="7" s="1"/>
  <c r="R2335" i="7"/>
  <c r="U2335" i="7" s="1"/>
  <c r="S2335" i="7"/>
  <c r="V2335" i="7" s="1"/>
  <c r="Q2335" i="7"/>
  <c r="T2335" i="7" s="1"/>
  <c r="N1119" i="7"/>
  <c r="N1082" i="7"/>
  <c r="N278" i="7"/>
  <c r="N637" i="7"/>
  <c r="R1927" i="7"/>
  <c r="U1927" i="7" s="1"/>
  <c r="W1927" i="7" s="1"/>
  <c r="R2009" i="7"/>
  <c r="U2009" i="7" s="1"/>
  <c r="W2009" i="7" s="1"/>
  <c r="W2403" i="7"/>
  <c r="S2270" i="7"/>
  <c r="V2270" i="7" s="1"/>
  <c r="W2482" i="7"/>
  <c r="W1962" i="7"/>
  <c r="W1832" i="7"/>
  <c r="P2171" i="7"/>
  <c r="P2059" i="7"/>
  <c r="Q2059" i="7" s="1"/>
  <c r="T2059" i="7" s="1"/>
  <c r="Q2185" i="7"/>
  <c r="T2185" i="7" s="1"/>
  <c r="P2123" i="7"/>
  <c r="Q2123" i="7" s="1"/>
  <c r="T2123" i="7" s="1"/>
  <c r="S2000" i="7"/>
  <c r="V2000" i="7" s="1"/>
  <c r="R1905" i="7"/>
  <c r="U1905" i="7" s="1"/>
  <c r="W1905" i="7" s="1"/>
  <c r="R1918" i="7"/>
  <c r="U1918" i="7" s="1"/>
  <c r="S2046" i="7"/>
  <c r="V2046" i="7" s="1"/>
  <c r="S1903" i="7"/>
  <c r="V1903" i="7" s="1"/>
  <c r="P1809" i="7"/>
  <c r="R1809" i="7" s="1"/>
  <c r="U1809" i="7" s="1"/>
  <c r="P2255" i="7"/>
  <c r="S2255" i="7" s="1"/>
  <c r="V2255" i="7" s="1"/>
  <c r="Q2255" i="7"/>
  <c r="T2255" i="7" s="1"/>
  <c r="S2276" i="7"/>
  <c r="V2276" i="7" s="1"/>
  <c r="S2224" i="7"/>
  <c r="V2224" i="7" s="1"/>
  <c r="S2272" i="7"/>
  <c r="V2272" i="7" s="1"/>
  <c r="P1861" i="7"/>
  <c r="S2016" i="7"/>
  <c r="V2016" i="7" s="1"/>
  <c r="P2006" i="7"/>
  <c r="R1842" i="7"/>
  <c r="U1842" i="7" s="1"/>
  <c r="R2189" i="7"/>
  <c r="U2189" i="7" s="1"/>
  <c r="Q2206" i="7"/>
  <c r="T2206" i="7" s="1"/>
  <c r="W2206" i="7" s="1"/>
  <c r="S2206" i="7"/>
  <c r="V2206" i="7" s="1"/>
  <c r="P2042" i="7"/>
  <c r="R2042" i="7" s="1"/>
  <c r="U2042" i="7" s="1"/>
  <c r="P2083" i="7"/>
  <c r="S2083" i="7" s="1"/>
  <c r="V2083" i="7" s="1"/>
  <c r="W2351" i="7"/>
  <c r="S1969" i="7"/>
  <c r="V1969" i="7" s="1"/>
  <c r="S1993" i="7"/>
  <c r="V1993" i="7" s="1"/>
  <c r="R2408" i="7"/>
  <c r="U2408" i="7" s="1"/>
  <c r="Q2408" i="7"/>
  <c r="T2408" i="7" s="1"/>
  <c r="S2408" i="7"/>
  <c r="V2408" i="7" s="1"/>
  <c r="P1883" i="7"/>
  <c r="Q1883" i="7" s="1"/>
  <c r="T1883" i="7" s="1"/>
  <c r="P2237" i="7"/>
  <c r="P2228" i="7"/>
  <c r="S2228" i="7" s="1"/>
  <c r="V2228" i="7" s="1"/>
  <c r="R2228" i="7"/>
  <c r="U2228" i="7" s="1"/>
  <c r="S2141" i="7"/>
  <c r="V2141" i="7" s="1"/>
  <c r="R2021" i="7"/>
  <c r="U2021" i="7" s="1"/>
  <c r="R1828" i="7"/>
  <c r="U1828" i="7" s="1"/>
  <c r="W1828" i="7" s="1"/>
  <c r="P1906" i="7"/>
  <c r="P2225" i="7"/>
  <c r="Q2225" i="7"/>
  <c r="T2225" i="7" s="1"/>
  <c r="S1947" i="7"/>
  <c r="V1947" i="7" s="1"/>
  <c r="P2201" i="7"/>
  <c r="S2022" i="7"/>
  <c r="V2022" i="7" s="1"/>
  <c r="W2022" i="7" s="1"/>
  <c r="P1857" i="7"/>
  <c r="R1856" i="7"/>
  <c r="U1856" i="7" s="1"/>
  <c r="W1856" i="7" s="1"/>
  <c r="Q2184" i="7"/>
  <c r="T2184" i="7" s="1"/>
  <c r="P2184" i="7"/>
  <c r="R2184" i="7" s="1"/>
  <c r="U2184" i="7" s="1"/>
  <c r="P2231" i="7"/>
  <c r="S2231" i="7" s="1"/>
  <c r="V2231" i="7" s="1"/>
  <c r="Q2231" i="7"/>
  <c r="T2231" i="7" s="1"/>
  <c r="S2032" i="7"/>
  <c r="V2032" i="7" s="1"/>
  <c r="P2260" i="7"/>
  <c r="Q2260" i="7" s="1"/>
  <c r="T2260" i="7" s="1"/>
  <c r="R2260" i="7"/>
  <c r="U2260" i="7" s="1"/>
  <c r="R1868" i="7"/>
  <c r="U1868" i="7" s="1"/>
  <c r="P2182" i="7"/>
  <c r="R2182" i="7" s="1"/>
  <c r="U2182" i="7" s="1"/>
  <c r="S2238" i="7"/>
  <c r="V2238" i="7" s="1"/>
  <c r="W2238" i="7" s="1"/>
  <c r="P2037" i="7"/>
  <c r="Q2037" i="7"/>
  <c r="T2037" i="7" s="1"/>
  <c r="P1908" i="7"/>
  <c r="Q1908" i="7" s="1"/>
  <c r="T1908" i="7" s="1"/>
  <c r="S2382" i="7"/>
  <c r="V2382" i="7" s="1"/>
  <c r="R2382" i="7"/>
  <c r="U2382" i="7" s="1"/>
  <c r="P1787" i="7"/>
  <c r="Q1787" i="7" s="1"/>
  <c r="T1787" i="7" s="1"/>
  <c r="P1643" i="7"/>
  <c r="Q1643" i="7" s="1"/>
  <c r="T1643" i="7" s="1"/>
  <c r="N1427" i="7"/>
  <c r="M1427" i="7"/>
  <c r="N1355" i="7"/>
  <c r="M1355" i="7"/>
  <c r="M1283" i="7"/>
  <c r="M1211" i="7"/>
  <c r="M1139" i="7"/>
  <c r="P1139" i="7" s="1"/>
  <c r="Q1139" i="7" s="1"/>
  <c r="T1139" i="7" s="1"/>
  <c r="M995" i="7"/>
  <c r="M707" i="7"/>
  <c r="M563" i="7"/>
  <c r="P563" i="7" s="1"/>
  <c r="Q563" i="7" s="1"/>
  <c r="T563" i="7" s="1"/>
  <c r="M491" i="7"/>
  <c r="M419" i="7"/>
  <c r="M275" i="7"/>
  <c r="M131" i="7"/>
  <c r="P131" i="7" s="1"/>
  <c r="Q131" i="7" s="1"/>
  <c r="T131" i="7" s="1"/>
  <c r="M59" i="7"/>
  <c r="P59" i="7" s="1"/>
  <c r="O1733" i="7"/>
  <c r="P1733" i="7" s="1"/>
  <c r="O1589" i="7"/>
  <c r="O1445" i="7"/>
  <c r="O1301" i="7"/>
  <c r="O1157" i="7"/>
  <c r="O437" i="7"/>
  <c r="O293" i="7"/>
  <c r="N1787" i="7"/>
  <c r="N1499" i="7"/>
  <c r="N1211" i="7"/>
  <c r="N1067" i="7"/>
  <c r="P1067" i="7" s="1"/>
  <c r="Q1067" i="7" s="1"/>
  <c r="T1067" i="7" s="1"/>
  <c r="M923" i="7"/>
  <c r="N923" i="7"/>
  <c r="N779" i="7"/>
  <c r="N635" i="7"/>
  <c r="N491" i="7"/>
  <c r="M347" i="7"/>
  <c r="N347" i="7"/>
  <c r="N203" i="7"/>
  <c r="P203" i="7" s="1"/>
  <c r="N59" i="7"/>
  <c r="M1686" i="7"/>
  <c r="M1314" i="7"/>
  <c r="P1314" i="7" s="1"/>
  <c r="O1584" i="7"/>
  <c r="O852" i="7"/>
  <c r="O96" i="7"/>
  <c r="M1774" i="7"/>
  <c r="M1702" i="7"/>
  <c r="P1702" i="7" s="1"/>
  <c r="Q1702" i="7" s="1"/>
  <c r="T1702" i="7" s="1"/>
  <c r="M1630" i="7"/>
  <c r="M1558" i="7"/>
  <c r="M1486" i="7"/>
  <c r="P1486" i="7" s="1"/>
  <c r="M1414" i="7"/>
  <c r="N1270" i="7"/>
  <c r="M1270" i="7"/>
  <c r="N1198" i="7"/>
  <c r="M1198" i="7"/>
  <c r="M1126" i="7"/>
  <c r="M1054" i="7"/>
  <c r="M982" i="7"/>
  <c r="M838" i="7"/>
  <c r="M694" i="7"/>
  <c r="O550" i="7"/>
  <c r="M550" i="7"/>
  <c r="M478" i="7"/>
  <c r="P478" i="7" s="1"/>
  <c r="M406" i="7"/>
  <c r="M262" i="7"/>
  <c r="M190" i="7"/>
  <c r="M118" i="7"/>
  <c r="P118" i="7" s="1"/>
  <c r="O1708" i="7"/>
  <c r="O988" i="7"/>
  <c r="O844" i="7"/>
  <c r="N268" i="7"/>
  <c r="O268" i="7"/>
  <c r="M124" i="7"/>
  <c r="O124" i="7"/>
  <c r="N1762" i="7"/>
  <c r="N1474" i="7"/>
  <c r="N1042" i="7"/>
  <c r="P1042" i="7" s="1"/>
  <c r="Q1042" i="7" s="1"/>
  <c r="T1042" i="7" s="1"/>
  <c r="N898" i="7"/>
  <c r="P898" i="7" s="1"/>
  <c r="N754" i="7"/>
  <c r="N610" i="7"/>
  <c r="N466" i="7"/>
  <c r="M322" i="7"/>
  <c r="P322" i="7" s="1"/>
  <c r="Q322" i="7" s="1"/>
  <c r="T322" i="7" s="1"/>
  <c r="N322" i="7"/>
  <c r="N178" i="7"/>
  <c r="N34" i="7"/>
  <c r="O1536" i="7"/>
  <c r="N630" i="7"/>
  <c r="R2158" i="7"/>
  <c r="U2158" i="7" s="1"/>
  <c r="O1755" i="7"/>
  <c r="N1611" i="7"/>
  <c r="O1611" i="7"/>
  <c r="O1467" i="7"/>
  <c r="O1179" i="7"/>
  <c r="O747" i="7"/>
  <c r="O459" i="7"/>
  <c r="O171" i="7"/>
  <c r="N1665" i="7"/>
  <c r="N1521" i="7"/>
  <c r="N1377" i="7"/>
  <c r="N1233" i="7"/>
  <c r="N1089" i="7"/>
  <c r="P1089" i="7" s="1"/>
  <c r="Q1089" i="7" s="1"/>
  <c r="T1089" i="7" s="1"/>
  <c r="N945" i="7"/>
  <c r="N801" i="7"/>
  <c r="N657" i="7"/>
  <c r="N513" i="7"/>
  <c r="N369" i="7"/>
  <c r="P369" i="7" s="1"/>
  <c r="Q369" i="7" s="1"/>
  <c r="T369" i="7" s="1"/>
  <c r="N225" i="7"/>
  <c r="N81" i="7"/>
  <c r="O384" i="7"/>
  <c r="N1470" i="7"/>
  <c r="P1470" i="7" s="1"/>
  <c r="R1470" i="7" s="1"/>
  <c r="U1470" i="7" s="1"/>
  <c r="N858" i="7"/>
  <c r="P858" i="7" s="1"/>
  <c r="S2450" i="7"/>
  <c r="V2450" i="7" s="1"/>
  <c r="R2450" i="7"/>
  <c r="U2450" i="7" s="1"/>
  <c r="W2450" i="7" s="1"/>
  <c r="W2416" i="7"/>
  <c r="O1778" i="7"/>
  <c r="O1634" i="7"/>
  <c r="O1490" i="7"/>
  <c r="O1346" i="7"/>
  <c r="O1202" i="7"/>
  <c r="O1058" i="7"/>
  <c r="O914" i="7"/>
  <c r="M770" i="7"/>
  <c r="O770" i="7"/>
  <c r="O626" i="7"/>
  <c r="O482" i="7"/>
  <c r="O338" i="7"/>
  <c r="O194" i="7"/>
  <c r="O50" i="7"/>
  <c r="N1688" i="7"/>
  <c r="N1544" i="7"/>
  <c r="N1256" i="7"/>
  <c r="N1112" i="7"/>
  <c r="N968" i="7"/>
  <c r="N824" i="7"/>
  <c r="N680" i="7"/>
  <c r="N536" i="7"/>
  <c r="S2051" i="7"/>
  <c r="V2051" i="7" s="1"/>
  <c r="O1422" i="7"/>
  <c r="M1422" i="7"/>
  <c r="M1062" i="7"/>
  <c r="M702" i="7"/>
  <c r="M354" i="7"/>
  <c r="O1716" i="7"/>
  <c r="O1008" i="7"/>
  <c r="N1374" i="7"/>
  <c r="P1878" i="7"/>
  <c r="O1753" i="7"/>
  <c r="P1753" i="7" s="1"/>
  <c r="Q1753" i="7" s="1"/>
  <c r="T1753" i="7" s="1"/>
  <c r="O1609" i="7"/>
  <c r="O1465" i="7"/>
  <c r="O1321" i="7"/>
  <c r="O1177" i="7"/>
  <c r="N1033" i="7"/>
  <c r="P1033" i="7" s="1"/>
  <c r="O1033" i="7"/>
  <c r="O745" i="7"/>
  <c r="O601" i="7"/>
  <c r="O457" i="7"/>
  <c r="O313" i="7"/>
  <c r="O169" i="7"/>
  <c r="P169" i="7" s="1"/>
  <c r="P1867" i="7"/>
  <c r="S2362" i="7"/>
  <c r="V2362" i="7" s="1"/>
  <c r="O1593" i="7"/>
  <c r="O993" i="7"/>
  <c r="O369" i="7"/>
  <c r="N1551" i="7"/>
  <c r="P1888" i="7"/>
  <c r="R1888" i="7" s="1"/>
  <c r="U1888" i="7" s="1"/>
  <c r="Q1888" i="7"/>
  <c r="T1888" i="7" s="1"/>
  <c r="P1875" i="7"/>
  <c r="O1762" i="7"/>
  <c r="O838" i="7"/>
  <c r="O34" i="7"/>
  <c r="N1000" i="7"/>
  <c r="N232" i="7"/>
  <c r="S2214" i="7"/>
  <c r="V2214" i="7" s="1"/>
  <c r="M771" i="7"/>
  <c r="O1377" i="7"/>
  <c r="O381" i="7"/>
  <c r="P1956" i="7"/>
  <c r="S1956" i="7" s="1"/>
  <c r="V1956" i="7" s="1"/>
  <c r="Q1956" i="7"/>
  <c r="T1956" i="7" s="1"/>
  <c r="O922" i="7"/>
  <c r="O22" i="7"/>
  <c r="N1012" i="7"/>
  <c r="N66" i="7"/>
  <c r="R2000" i="7"/>
  <c r="U2000" i="7" s="1"/>
  <c r="W2000" i="7" s="1"/>
  <c r="P1931" i="7"/>
  <c r="Q1931" i="7" s="1"/>
  <c r="T1931" i="7" s="1"/>
  <c r="R2398" i="7"/>
  <c r="U2398" i="7" s="1"/>
  <c r="P2202" i="7"/>
  <c r="N1777" i="7"/>
  <c r="O595" i="7"/>
  <c r="N937" i="7"/>
  <c r="N1776" i="7"/>
  <c r="M1776" i="7"/>
  <c r="N1704" i="7"/>
  <c r="M1704" i="7"/>
  <c r="M1488" i="7"/>
  <c r="M1416" i="7"/>
  <c r="M1344" i="7"/>
  <c r="M1272" i="7"/>
  <c r="M1200" i="7"/>
  <c r="M1128" i="7"/>
  <c r="M1056" i="7"/>
  <c r="P1056" i="7" s="1"/>
  <c r="Q1056" i="7" s="1"/>
  <c r="T1056" i="7" s="1"/>
  <c r="M984" i="7"/>
  <c r="N912" i="7"/>
  <c r="M912" i="7"/>
  <c r="N840" i="7"/>
  <c r="M840" i="7"/>
  <c r="M768" i="7"/>
  <c r="M696" i="7"/>
  <c r="M624" i="7"/>
  <c r="M552" i="7"/>
  <c r="N408" i="7"/>
  <c r="M408" i="7"/>
  <c r="M264" i="7"/>
  <c r="O192" i="7"/>
  <c r="M192" i="7"/>
  <c r="M48" i="7"/>
  <c r="O1710" i="7"/>
  <c r="O1566" i="7"/>
  <c r="O1278" i="7"/>
  <c r="O1134" i="7"/>
  <c r="O990" i="7"/>
  <c r="O846" i="7"/>
  <c r="N702" i="7"/>
  <c r="O702" i="7"/>
  <c r="O414" i="7"/>
  <c r="O270" i="7"/>
  <c r="O126" i="7"/>
  <c r="N1620" i="7"/>
  <c r="N1476" i="7"/>
  <c r="M1332" i="7"/>
  <c r="P1332" i="7" s="1"/>
  <c r="Q1332" i="7" s="1"/>
  <c r="T1332" i="7" s="1"/>
  <c r="N1332" i="7"/>
  <c r="N1188" i="7"/>
  <c r="N1044" i="7"/>
  <c r="P1044" i="7" s="1"/>
  <c r="N756" i="7"/>
  <c r="N468" i="7"/>
  <c r="P468" i="7" s="1"/>
  <c r="N324" i="7"/>
  <c r="N36" i="7"/>
  <c r="N1381" i="7"/>
  <c r="N1513" i="7"/>
  <c r="Q2318" i="7"/>
  <c r="T2318" i="7" s="1"/>
  <c r="N517" i="7"/>
  <c r="P517" i="7" s="1"/>
  <c r="O1775" i="7"/>
  <c r="O1187" i="7"/>
  <c r="O647" i="7"/>
  <c r="N1313" i="7"/>
  <c r="P1313" i="7" s="1"/>
  <c r="Q1313" i="7" s="1"/>
  <c r="T1313" i="7" s="1"/>
  <c r="N809" i="7"/>
  <c r="O245" i="7"/>
  <c r="N245" i="7"/>
  <c r="P1880" i="7"/>
  <c r="O1654" i="7"/>
  <c r="N706" i="7"/>
  <c r="O706" i="7"/>
  <c r="N1636" i="7"/>
  <c r="N820" i="7"/>
  <c r="P820" i="7" s="1"/>
  <c r="N40" i="7"/>
  <c r="Q2244" i="7"/>
  <c r="T2244" i="7" s="1"/>
  <c r="P2003" i="7"/>
  <c r="S2048" i="7"/>
  <c r="V2048" i="7" s="1"/>
  <c r="N390" i="7"/>
  <c r="P390" i="7" s="1"/>
  <c r="M174" i="7"/>
  <c r="N174" i="7"/>
  <c r="M1301" i="7"/>
  <c r="O1559" i="7"/>
  <c r="O1223" i="7"/>
  <c r="O875" i="7"/>
  <c r="O527" i="7"/>
  <c r="P527" i="7" s="1"/>
  <c r="O179" i="7"/>
  <c r="N1625" i="7"/>
  <c r="P1625" i="7" s="1"/>
  <c r="Q1625" i="7" s="1"/>
  <c r="T1625" i="7" s="1"/>
  <c r="N1277" i="7"/>
  <c r="N929" i="7"/>
  <c r="N533" i="7"/>
  <c r="N113" i="7"/>
  <c r="O1330" i="7"/>
  <c r="O742" i="7"/>
  <c r="O214" i="7"/>
  <c r="N1504" i="7"/>
  <c r="N1048" i="7"/>
  <c r="N532" i="7"/>
  <c r="P2050" i="7"/>
  <c r="R2050" i="7" s="1"/>
  <c r="U2050" i="7" s="1"/>
  <c r="S2050" i="7"/>
  <c r="V2050" i="7" s="1"/>
  <c r="R2212" i="7"/>
  <c r="U2212" i="7" s="1"/>
  <c r="P1892" i="7"/>
  <c r="R1892" i="7" s="1"/>
  <c r="U1892" i="7" s="1"/>
  <c r="Q1892" i="7"/>
  <c r="T1892" i="7" s="1"/>
  <c r="O1787" i="7"/>
  <c r="O1355" i="7"/>
  <c r="O923" i="7"/>
  <c r="O467" i="7"/>
  <c r="N1793" i="7"/>
  <c r="P1793" i="7" s="1"/>
  <c r="Q1793" i="7" s="1"/>
  <c r="T1793" i="7" s="1"/>
  <c r="N1349" i="7"/>
  <c r="O905" i="7"/>
  <c r="N905" i="7"/>
  <c r="N485" i="7"/>
  <c r="P1944" i="7"/>
  <c r="M1672" i="7"/>
  <c r="M1288" i="7"/>
  <c r="P1288" i="7" s="1"/>
  <c r="Q1288" i="7" s="1"/>
  <c r="T1288" i="7" s="1"/>
  <c r="M964" i="7"/>
  <c r="M592" i="7"/>
  <c r="M208" i="7"/>
  <c r="O1126" i="7"/>
  <c r="S1818" i="7"/>
  <c r="V1818" i="7" s="1"/>
  <c r="R2125" i="7"/>
  <c r="U2125" i="7" s="1"/>
  <c r="P2190" i="7"/>
  <c r="Q2190" i="7" s="1"/>
  <c r="T2190" i="7" s="1"/>
  <c r="M1790" i="7"/>
  <c r="M1718" i="7"/>
  <c r="N1646" i="7"/>
  <c r="M1646" i="7"/>
  <c r="N1574" i="7"/>
  <c r="M1574" i="7"/>
  <c r="M1502" i="7"/>
  <c r="M1430" i="7"/>
  <c r="M1358" i="7"/>
  <c r="P1358" i="7" s="1"/>
  <c r="S1358" i="7" s="1"/>
  <c r="V1358" i="7" s="1"/>
  <c r="N1286" i="7"/>
  <c r="M1286" i="7"/>
  <c r="P1286" i="7" s="1"/>
  <c r="Q1286" i="7" s="1"/>
  <c r="T1286" i="7" s="1"/>
  <c r="N1214" i="7"/>
  <c r="M1214" i="7"/>
  <c r="M1142" i="7"/>
  <c r="M1070" i="7"/>
  <c r="M998" i="7"/>
  <c r="M926" i="7"/>
  <c r="M854" i="7"/>
  <c r="M782" i="7"/>
  <c r="M710" i="7"/>
  <c r="M638" i="7"/>
  <c r="O566" i="7"/>
  <c r="M566" i="7"/>
  <c r="M494" i="7"/>
  <c r="M422" i="7"/>
  <c r="M350" i="7"/>
  <c r="M278" i="7"/>
  <c r="M206" i="7"/>
  <c r="M134" i="7"/>
  <c r="M62" i="7"/>
  <c r="O1736" i="7"/>
  <c r="O1592" i="7"/>
  <c r="N1448" i="7"/>
  <c r="P1448" i="7" s="1"/>
  <c r="O1448" i="7"/>
  <c r="O1304" i="7"/>
  <c r="O1160" i="7"/>
  <c r="O1016" i="7"/>
  <c r="O872" i="7"/>
  <c r="O728" i="7"/>
  <c r="O584" i="7"/>
  <c r="O440" i="7"/>
  <c r="P440" i="7" s="1"/>
  <c r="Q440" i="7" s="1"/>
  <c r="T440" i="7" s="1"/>
  <c r="O296" i="7"/>
  <c r="M152" i="7"/>
  <c r="O152" i="7"/>
  <c r="N1790" i="7"/>
  <c r="N1502" i="7"/>
  <c r="N1358" i="7"/>
  <c r="N722" i="7"/>
  <c r="M1693" i="7"/>
  <c r="M1621" i="7"/>
  <c r="M1477" i="7"/>
  <c r="M1405" i="7"/>
  <c r="M1261" i="7"/>
  <c r="M1189" i="7"/>
  <c r="M973" i="7"/>
  <c r="M829" i="7"/>
  <c r="M757" i="7"/>
  <c r="O685" i="7"/>
  <c r="M685" i="7"/>
  <c r="M613" i="7"/>
  <c r="M541" i="7"/>
  <c r="M397" i="7"/>
  <c r="M325" i="7"/>
  <c r="M253" i="7"/>
  <c r="P253" i="7" s="1"/>
  <c r="Q253" i="7" s="1"/>
  <c r="T253" i="7" s="1"/>
  <c r="M181" i="7"/>
  <c r="M109" i="7"/>
  <c r="M37" i="7"/>
  <c r="N1693" i="7"/>
  <c r="M1188" i="7"/>
  <c r="O1698" i="7"/>
  <c r="O1554" i="7"/>
  <c r="O1410" i="7"/>
  <c r="O1266" i="7"/>
  <c r="N1122" i="7"/>
  <c r="O1122" i="7"/>
  <c r="O978" i="7"/>
  <c r="P978" i="7" s="1"/>
  <c r="O834" i="7"/>
  <c r="N690" i="7"/>
  <c r="O690" i="7"/>
  <c r="O402" i="7"/>
  <c r="O258" i="7"/>
  <c r="N114" i="7"/>
  <c r="O114" i="7"/>
  <c r="N1608" i="7"/>
  <c r="N1320" i="7"/>
  <c r="P1320" i="7" s="1"/>
  <c r="N1176" i="7"/>
  <c r="N1032" i="7"/>
  <c r="N600" i="7"/>
  <c r="N456" i="7"/>
  <c r="N312" i="7"/>
  <c r="N168" i="7"/>
  <c r="N24" i="7"/>
  <c r="N325" i="7"/>
  <c r="N723" i="7"/>
  <c r="P723" i="7" s="1"/>
  <c r="N63" i="7"/>
  <c r="P63" i="7" s="1"/>
  <c r="N410" i="7"/>
  <c r="N829" i="7"/>
  <c r="N1058" i="7"/>
  <c r="N254" i="7"/>
  <c r="S2014" i="7"/>
  <c r="V2014" i="7" s="1"/>
  <c r="N1215" i="7"/>
  <c r="N975" i="7"/>
  <c r="N183" i="7"/>
  <c r="N1118" i="7"/>
  <c r="N194" i="7"/>
  <c r="N646" i="7"/>
  <c r="O646" i="7"/>
  <c r="N87" i="7"/>
  <c r="N530" i="7"/>
  <c r="O25" i="7"/>
  <c r="N1663" i="7"/>
  <c r="N1519" i="7"/>
  <c r="N1231" i="7"/>
  <c r="N1087" i="7"/>
  <c r="N943" i="7"/>
  <c r="N799" i="7"/>
  <c r="N655" i="7"/>
  <c r="N511" i="7"/>
  <c r="N223" i="7"/>
  <c r="N79" i="7"/>
  <c r="R2026" i="7"/>
  <c r="U2026" i="7" s="1"/>
  <c r="M1542" i="7"/>
  <c r="M1170" i="7"/>
  <c r="M774" i="7"/>
  <c r="N78" i="7"/>
  <c r="M78" i="7"/>
  <c r="O1104" i="7"/>
  <c r="O432" i="7"/>
  <c r="N1542" i="7"/>
  <c r="N906" i="7"/>
  <c r="P906" i="7" s="1"/>
  <c r="P2142" i="7"/>
  <c r="S2142" i="7" s="1"/>
  <c r="V2142" i="7" s="1"/>
  <c r="Q2142" i="7"/>
  <c r="T2142" i="7" s="1"/>
  <c r="O1738" i="7"/>
  <c r="O718" i="7"/>
  <c r="N1600" i="7"/>
  <c r="P1600" i="7" s="1"/>
  <c r="Q1600" i="7" s="1"/>
  <c r="T1600" i="7" s="1"/>
  <c r="N736" i="7"/>
  <c r="P1803" i="7"/>
  <c r="M1635" i="7"/>
  <c r="N1443" i="7"/>
  <c r="M1443" i="7"/>
  <c r="M1191" i="7"/>
  <c r="M939" i="7"/>
  <c r="M615" i="7"/>
  <c r="N315" i="7"/>
  <c r="M315" i="7"/>
  <c r="M27" i="7"/>
  <c r="O1233" i="7"/>
  <c r="O621" i="7"/>
  <c r="N1791" i="7"/>
  <c r="S2130" i="7"/>
  <c r="V2130" i="7" s="1"/>
  <c r="W2516" i="7"/>
  <c r="O1318" i="7"/>
  <c r="O430" i="7"/>
  <c r="N1408" i="7"/>
  <c r="N652" i="7"/>
  <c r="W2346" i="7"/>
  <c r="W2407" i="7"/>
  <c r="M1611" i="7"/>
  <c r="O1629" i="7"/>
  <c r="O1125" i="7"/>
  <c r="O633" i="7"/>
  <c r="O141" i="7"/>
  <c r="Q2524" i="7"/>
  <c r="T2524" i="7" s="1"/>
  <c r="R2524" i="7"/>
  <c r="U2524" i="7" s="1"/>
  <c r="N137" i="7"/>
  <c r="O1750" i="7"/>
  <c r="O754" i="7"/>
  <c r="N1684" i="7"/>
  <c r="N28" i="7"/>
  <c r="W2487" i="7"/>
  <c r="M1215" i="7"/>
  <c r="O1785" i="7"/>
  <c r="O561" i="7"/>
  <c r="N1659" i="7"/>
  <c r="P1659" i="7" s="1"/>
  <c r="Q1659" i="7" s="1"/>
  <c r="T1659" i="7" s="1"/>
  <c r="M1059" i="7"/>
  <c r="M711" i="7"/>
  <c r="M399" i="7"/>
  <c r="M111" i="7"/>
  <c r="O1305" i="7"/>
  <c r="O705" i="7"/>
  <c r="O105" i="7"/>
  <c r="Q2240" i="7"/>
  <c r="T2240" i="7" s="1"/>
  <c r="N270" i="7"/>
  <c r="P270" i="7" s="1"/>
  <c r="O1241" i="7"/>
  <c r="M1241" i="7"/>
  <c r="M953" i="7"/>
  <c r="P953" i="7" s="1"/>
  <c r="O677" i="7"/>
  <c r="M677" i="7"/>
  <c r="M389" i="7"/>
  <c r="M149" i="7"/>
  <c r="N1523" i="7"/>
  <c r="O1523" i="7"/>
  <c r="O959" i="7"/>
  <c r="O407" i="7"/>
  <c r="N1637" i="7"/>
  <c r="N1097" i="7"/>
  <c r="N593" i="7"/>
  <c r="N1732" i="7"/>
  <c r="M1732" i="7"/>
  <c r="M1192" i="7"/>
  <c r="M664" i="7"/>
  <c r="M160" i="7"/>
  <c r="O1258" i="7"/>
  <c r="O322" i="7"/>
  <c r="N1312" i="7"/>
  <c r="N472" i="7"/>
  <c r="P1815" i="7"/>
  <c r="R2080" i="7"/>
  <c r="U2080" i="7" s="1"/>
  <c r="W2080" i="7" s="1"/>
  <c r="P2098" i="7"/>
  <c r="R2098" i="7" s="1"/>
  <c r="U2098" i="7" s="1"/>
  <c r="Q2098" i="7"/>
  <c r="T2098" i="7" s="1"/>
  <c r="M1721" i="7"/>
  <c r="M1589" i="7"/>
  <c r="M1409" i="7"/>
  <c r="M1229" i="7"/>
  <c r="M1061" i="7"/>
  <c r="M893" i="7"/>
  <c r="M725" i="7"/>
  <c r="M545" i="7"/>
  <c r="O377" i="7"/>
  <c r="M377" i="7"/>
  <c r="O185" i="7"/>
  <c r="M185" i="7"/>
  <c r="O1763" i="7"/>
  <c r="O1415" i="7"/>
  <c r="O1079" i="7"/>
  <c r="O743" i="7"/>
  <c r="O395" i="7"/>
  <c r="O47" i="7"/>
  <c r="N1133" i="7"/>
  <c r="N389" i="7"/>
  <c r="N1708" i="7"/>
  <c r="M1708" i="7"/>
  <c r="M1396" i="7"/>
  <c r="M1120" i="7"/>
  <c r="N868" i="7"/>
  <c r="M868" i="7"/>
  <c r="M604" i="7"/>
  <c r="P604" i="7" s="1"/>
  <c r="M52" i="7"/>
  <c r="O1090" i="7"/>
  <c r="O502" i="7"/>
  <c r="N1300" i="7"/>
  <c r="N808" i="7"/>
  <c r="N328" i="7"/>
  <c r="S2361" i="7"/>
  <c r="V2361" i="7" s="1"/>
  <c r="R2361" i="7"/>
  <c r="U2361" i="7" s="1"/>
  <c r="Q2425" i="7"/>
  <c r="T2425" i="7" s="1"/>
  <c r="W2425" i="7" s="1"/>
  <c r="R2425" i="7"/>
  <c r="U2425" i="7" s="1"/>
  <c r="O1661" i="7"/>
  <c r="M1661" i="7"/>
  <c r="M1493" i="7"/>
  <c r="M1277" i="7"/>
  <c r="M1085" i="7"/>
  <c r="M845" i="7"/>
  <c r="M617" i="7"/>
  <c r="M413" i="7"/>
  <c r="M173" i="7"/>
  <c r="O1607" i="7"/>
  <c r="O1175" i="7"/>
  <c r="O719" i="7"/>
  <c r="O263" i="7"/>
  <c r="N1613" i="7"/>
  <c r="N1169" i="7"/>
  <c r="N773" i="7"/>
  <c r="N293" i="7"/>
  <c r="O1558" i="7"/>
  <c r="O814" i="7"/>
  <c r="P1981" i="7"/>
  <c r="N1610" i="7"/>
  <c r="M1610" i="7"/>
  <c r="O1676" i="7"/>
  <c r="O1532" i="7"/>
  <c r="O1388" i="7"/>
  <c r="O1244" i="7"/>
  <c r="O1100" i="7"/>
  <c r="O956" i="7"/>
  <c r="O668" i="7"/>
  <c r="O524" i="7"/>
  <c r="O380" i="7"/>
  <c r="O236" i="7"/>
  <c r="O92" i="7"/>
  <c r="N1730" i="7"/>
  <c r="N1442" i="7"/>
  <c r="M374" i="7"/>
  <c r="N374" i="7"/>
  <c r="N37" i="7"/>
  <c r="N1740" i="7"/>
  <c r="M1740" i="7"/>
  <c r="M1596" i="7"/>
  <c r="M1524" i="7"/>
  <c r="P1524" i="7" s="1"/>
  <c r="M1452" i="7"/>
  <c r="M1380" i="7"/>
  <c r="N1308" i="7"/>
  <c r="M1308" i="7"/>
  <c r="M1236" i="7"/>
  <c r="M1164" i="7"/>
  <c r="M1092" i="7"/>
  <c r="M1020" i="7"/>
  <c r="P1020" i="7" s="1"/>
  <c r="Q1020" i="7" s="1"/>
  <c r="T1020" i="7" s="1"/>
  <c r="M948" i="7"/>
  <c r="N876" i="7"/>
  <c r="M876" i="7"/>
  <c r="M804" i="7"/>
  <c r="M732" i="7"/>
  <c r="M660" i="7"/>
  <c r="M588" i="7"/>
  <c r="M444" i="7"/>
  <c r="M372" i="7"/>
  <c r="M300" i="7"/>
  <c r="M228" i="7"/>
  <c r="N156" i="7"/>
  <c r="M84" i="7"/>
  <c r="O1782" i="7"/>
  <c r="O1638" i="7"/>
  <c r="O1350" i="7"/>
  <c r="O1206" i="7"/>
  <c r="O1062" i="7"/>
  <c r="O918" i="7"/>
  <c r="N774" i="7"/>
  <c r="O774" i="7"/>
  <c r="O630" i="7"/>
  <c r="M486" i="7"/>
  <c r="O486" i="7"/>
  <c r="O342" i="7"/>
  <c r="O198" i="7"/>
  <c r="O54" i="7"/>
  <c r="N1692" i="7"/>
  <c r="N1548" i="7"/>
  <c r="N1404" i="7"/>
  <c r="N1260" i="7"/>
  <c r="N1116" i="7"/>
  <c r="N684" i="7"/>
  <c r="N540" i="7"/>
  <c r="N108" i="7"/>
  <c r="N459" i="7"/>
  <c r="N938" i="7"/>
  <c r="N86" i="7"/>
  <c r="N469" i="7"/>
  <c r="N903" i="7"/>
  <c r="N267" i="7"/>
  <c r="N1323" i="7"/>
  <c r="N1131" i="7"/>
  <c r="N819" i="7"/>
  <c r="N423" i="7"/>
  <c r="N1334" i="7"/>
  <c r="N962" i="7"/>
  <c r="N494" i="7"/>
  <c r="N26" i="7"/>
  <c r="S2287" i="7"/>
  <c r="V2287" i="7" s="1"/>
  <c r="N1095" i="7"/>
  <c r="N471" i="7"/>
  <c r="N998" i="7"/>
  <c r="N206" i="7"/>
  <c r="N1795" i="7"/>
  <c r="N1651" i="7"/>
  <c r="N1219" i="7"/>
  <c r="N1075" i="7"/>
  <c r="N931" i="7"/>
  <c r="M787" i="7"/>
  <c r="N787" i="7"/>
  <c r="N643" i="7"/>
  <c r="N499" i="7"/>
  <c r="N355" i="7"/>
  <c r="N211" i="7"/>
  <c r="N67" i="7"/>
  <c r="S2204" i="7"/>
  <c r="V2204" i="7" s="1"/>
  <c r="W2204" i="7" s="1"/>
  <c r="O1044" i="7"/>
  <c r="N1482" i="7"/>
  <c r="P1482" i="7" s="1"/>
  <c r="Q1482" i="7" s="1"/>
  <c r="T1482" i="7" s="1"/>
  <c r="N846" i="7"/>
  <c r="P846" i="7" s="1"/>
  <c r="Q846" i="7" s="1"/>
  <c r="T846" i="7" s="1"/>
  <c r="R2038" i="7"/>
  <c r="U2038" i="7" s="1"/>
  <c r="M1552" i="7"/>
  <c r="M1048" i="7"/>
  <c r="M460" i="7"/>
  <c r="O1666" i="7"/>
  <c r="O622" i="7"/>
  <c r="N1528" i="7"/>
  <c r="N664" i="7"/>
  <c r="O1761" i="7"/>
  <c r="O1185" i="7"/>
  <c r="O573" i="7"/>
  <c r="N1743" i="7"/>
  <c r="P2130" i="7"/>
  <c r="Q2130" i="7" s="1"/>
  <c r="T2130" i="7" s="1"/>
  <c r="S2258" i="7"/>
  <c r="V2258" i="7" s="1"/>
  <c r="P1933" i="7"/>
  <c r="Q1933" i="7" s="1"/>
  <c r="T1933" i="7" s="1"/>
  <c r="N1720" i="7"/>
  <c r="M1720" i="7"/>
  <c r="M1276" i="7"/>
  <c r="M724" i="7"/>
  <c r="P724" i="7" s="1"/>
  <c r="O1246" i="7"/>
  <c r="O358" i="7"/>
  <c r="N568" i="7"/>
  <c r="M1743" i="7"/>
  <c r="P1743" i="7" s="1"/>
  <c r="S1743" i="7" s="1"/>
  <c r="V1743" i="7" s="1"/>
  <c r="N1467" i="7"/>
  <c r="M1467" i="7"/>
  <c r="M1287" i="7"/>
  <c r="M1107" i="7"/>
  <c r="M879" i="7"/>
  <c r="M651" i="7"/>
  <c r="P651" i="7" s="1"/>
  <c r="M411" i="7"/>
  <c r="O183" i="7"/>
  <c r="M183" i="7"/>
  <c r="O1581" i="7"/>
  <c r="M1101" i="7"/>
  <c r="P1101" i="7" s="1"/>
  <c r="Q1101" i="7" s="1"/>
  <c r="T1101" i="7" s="1"/>
  <c r="O1101" i="7"/>
  <c r="O597" i="7"/>
  <c r="N93" i="7"/>
  <c r="P93" i="7" s="1"/>
  <c r="O93" i="7"/>
  <c r="S2524" i="7"/>
  <c r="V2524" i="7" s="1"/>
  <c r="N41" i="7"/>
  <c r="M1504" i="7"/>
  <c r="P1504" i="7" s="1"/>
  <c r="M976" i="7"/>
  <c r="M424" i="7"/>
  <c r="O1690" i="7"/>
  <c r="N658" i="7"/>
  <c r="O658" i="7"/>
  <c r="N1624" i="7"/>
  <c r="S2058" i="7"/>
  <c r="V2058" i="7" s="1"/>
  <c r="S2487" i="7"/>
  <c r="V2487" i="7" s="1"/>
  <c r="R2487" i="7"/>
  <c r="U2487" i="7" s="1"/>
  <c r="M1527" i="7"/>
  <c r="M975" i="7"/>
  <c r="M639" i="7"/>
  <c r="O327" i="7"/>
  <c r="M327" i="7"/>
  <c r="O1713" i="7"/>
  <c r="O1113" i="7"/>
  <c r="O501" i="7"/>
  <c r="O69" i="7"/>
  <c r="P2240" i="7"/>
  <c r="R2240" i="7" s="1"/>
  <c r="U2240" i="7" s="1"/>
  <c r="N246" i="7"/>
  <c r="O1487" i="7"/>
  <c r="O899" i="7"/>
  <c r="N1601" i="7"/>
  <c r="N1049" i="7"/>
  <c r="N545" i="7"/>
  <c r="O1198" i="7"/>
  <c r="O262" i="7"/>
  <c r="N1276" i="7"/>
  <c r="P1812" i="7"/>
  <c r="R1936" i="7"/>
  <c r="U1936" i="7" s="1"/>
  <c r="R2502" i="7"/>
  <c r="U2502" i="7" s="1"/>
  <c r="S2502" i="7"/>
  <c r="V2502" i="7" s="1"/>
  <c r="N294" i="7"/>
  <c r="N54" i="7"/>
  <c r="M1697" i="7"/>
  <c r="O1727" i="7"/>
  <c r="O1403" i="7"/>
  <c r="O707" i="7"/>
  <c r="O359" i="7"/>
  <c r="O23" i="7"/>
  <c r="N1445" i="7"/>
  <c r="P1445" i="7" s="1"/>
  <c r="Q1445" i="7" s="1"/>
  <c r="T1445" i="7" s="1"/>
  <c r="N1109" i="7"/>
  <c r="N701" i="7"/>
  <c r="N353" i="7"/>
  <c r="O1042" i="7"/>
  <c r="O454" i="7"/>
  <c r="N1240" i="7"/>
  <c r="N316" i="7"/>
  <c r="Q2361" i="7"/>
  <c r="T2361" i="7" s="1"/>
  <c r="S2425" i="7"/>
  <c r="V2425" i="7" s="1"/>
  <c r="O1571" i="7"/>
  <c r="O1127" i="7"/>
  <c r="O695" i="7"/>
  <c r="O239" i="7"/>
  <c r="N1577" i="7"/>
  <c r="N1121" i="7"/>
  <c r="N725" i="7"/>
  <c r="N233" i="7"/>
  <c r="M1480" i="7"/>
  <c r="M1132" i="7"/>
  <c r="M772" i="7"/>
  <c r="M412" i="7"/>
  <c r="M1498" i="7"/>
  <c r="O1498" i="7"/>
  <c r="O730" i="7"/>
  <c r="M1754" i="7"/>
  <c r="N1682" i="7"/>
  <c r="M1682" i="7"/>
  <c r="M1538" i="7"/>
  <c r="M1466" i="7"/>
  <c r="M1394" i="7"/>
  <c r="M1322" i="7"/>
  <c r="P1322" i="7" s="1"/>
  <c r="M1250" i="7"/>
  <c r="M1178" i="7"/>
  <c r="M1106" i="7"/>
  <c r="O1034" i="7"/>
  <c r="M1034" i="7"/>
  <c r="M962" i="7"/>
  <c r="P962" i="7" s="1"/>
  <c r="Q962" i="7" s="1"/>
  <c r="T962" i="7" s="1"/>
  <c r="M890" i="7"/>
  <c r="M818" i="7"/>
  <c r="M746" i="7"/>
  <c r="M674" i="7"/>
  <c r="P674" i="7" s="1"/>
  <c r="Q674" i="7" s="1"/>
  <c r="T674" i="7" s="1"/>
  <c r="M602" i="7"/>
  <c r="O530" i="7"/>
  <c r="M530" i="7"/>
  <c r="M386" i="7"/>
  <c r="M314" i="7"/>
  <c r="M242" i="7"/>
  <c r="M170" i="7"/>
  <c r="M98" i="7"/>
  <c r="M26" i="7"/>
  <c r="O1664" i="7"/>
  <c r="O1520" i="7"/>
  <c r="O1376" i="7"/>
  <c r="O1232" i="7"/>
  <c r="P1232" i="7" s="1"/>
  <c r="O1088" i="7"/>
  <c r="O944" i="7"/>
  <c r="O800" i="7"/>
  <c r="O656" i="7"/>
  <c r="O512" i="7"/>
  <c r="O368" i="7"/>
  <c r="P368" i="7" s="1"/>
  <c r="S368" i="7" s="1"/>
  <c r="V368" i="7" s="1"/>
  <c r="O224" i="7"/>
  <c r="N80" i="7"/>
  <c r="O80" i="7"/>
  <c r="N1718" i="7"/>
  <c r="N1430" i="7"/>
  <c r="N1142" i="7"/>
  <c r="N302" i="7"/>
  <c r="M1729" i="7"/>
  <c r="M1657" i="7"/>
  <c r="M1585" i="7"/>
  <c r="P1585" i="7" s="1"/>
  <c r="Q1585" i="7" s="1"/>
  <c r="T1585" i="7" s="1"/>
  <c r="M1513" i="7"/>
  <c r="M1441" i="7"/>
  <c r="M1369" i="7"/>
  <c r="M1297" i="7"/>
  <c r="M1225" i="7"/>
  <c r="M1153" i="7"/>
  <c r="M1081" i="7"/>
  <c r="P1081" i="7" s="1"/>
  <c r="Q1081" i="7" s="1"/>
  <c r="T1081" i="7" s="1"/>
  <c r="M937" i="7"/>
  <c r="P937" i="7" s="1"/>
  <c r="M865" i="7"/>
  <c r="P865" i="7" s="1"/>
  <c r="O793" i="7"/>
  <c r="M793" i="7"/>
  <c r="M721" i="7"/>
  <c r="O649" i="7"/>
  <c r="M649" i="7"/>
  <c r="M577" i="7"/>
  <c r="M505" i="7"/>
  <c r="M433" i="7"/>
  <c r="M361" i="7"/>
  <c r="M289" i="7"/>
  <c r="M217" i="7"/>
  <c r="P217" i="7" s="1"/>
  <c r="M145" i="7"/>
  <c r="M73" i="7"/>
  <c r="M1440" i="7"/>
  <c r="P1440" i="7" s="1"/>
  <c r="M1296" i="7"/>
  <c r="O1770" i="7"/>
  <c r="O1626" i="7"/>
  <c r="O1482" i="7"/>
  <c r="O1338" i="7"/>
  <c r="O1194" i="7"/>
  <c r="O1050" i="7"/>
  <c r="O906" i="7"/>
  <c r="O762" i="7"/>
  <c r="O618" i="7"/>
  <c r="O474" i="7"/>
  <c r="N330" i="7"/>
  <c r="O330" i="7"/>
  <c r="O186" i="7"/>
  <c r="O42" i="7"/>
  <c r="N1680" i="7"/>
  <c r="N1536" i="7"/>
  <c r="N1392" i="7"/>
  <c r="N1248" i="7"/>
  <c r="N1104" i="7"/>
  <c r="N960" i="7"/>
  <c r="N816" i="7"/>
  <c r="N672" i="7"/>
  <c r="N528" i="7"/>
  <c r="P528" i="7" s="1"/>
  <c r="Q528" i="7" s="1"/>
  <c r="T528" i="7" s="1"/>
  <c r="N96" i="7"/>
  <c r="P96" i="7" s="1"/>
  <c r="Q96" i="7" s="1"/>
  <c r="T96" i="7" s="1"/>
  <c r="N649" i="7"/>
  <c r="N399" i="7"/>
  <c r="N866" i="7"/>
  <c r="N867" i="7"/>
  <c r="N207" i="7"/>
  <c r="P207" i="7" s="1"/>
  <c r="R207" i="7" s="1"/>
  <c r="U207" i="7" s="1"/>
  <c r="N1801" i="7"/>
  <c r="N361" i="7"/>
  <c r="P1921" i="7"/>
  <c r="N1311" i="7"/>
  <c r="N1107" i="7"/>
  <c r="N795" i="7"/>
  <c r="P795" i="7" s="1"/>
  <c r="Q795" i="7" s="1"/>
  <c r="T795" i="7" s="1"/>
  <c r="N1262" i="7"/>
  <c r="N902" i="7"/>
  <c r="N458" i="7"/>
  <c r="O223" i="7"/>
  <c r="N1059" i="7"/>
  <c r="N411" i="7"/>
  <c r="N950" i="7"/>
  <c r="N122" i="7"/>
  <c r="N1189" i="7"/>
  <c r="P2094" i="7"/>
  <c r="O1618" i="7"/>
  <c r="O586" i="7"/>
  <c r="N1564" i="7"/>
  <c r="N784" i="7"/>
  <c r="P2058" i="7"/>
  <c r="Q2058" i="7" s="1"/>
  <c r="T2058" i="7" s="1"/>
  <c r="S2121" i="7"/>
  <c r="V2121" i="7" s="1"/>
  <c r="O1665" i="7"/>
  <c r="O1065" i="7"/>
  <c r="O453" i="7"/>
  <c r="N1563" i="7"/>
  <c r="M951" i="7"/>
  <c r="M675" i="7"/>
  <c r="O351" i="7"/>
  <c r="M351" i="7"/>
  <c r="P351" i="7" s="1"/>
  <c r="Q351" i="7" s="1"/>
  <c r="T351" i="7" s="1"/>
  <c r="M39" i="7"/>
  <c r="O1197" i="7"/>
  <c r="O585" i="7"/>
  <c r="O33" i="7"/>
  <c r="R2208" i="7"/>
  <c r="U2208" i="7" s="1"/>
  <c r="M210" i="7"/>
  <c r="N210" i="7"/>
  <c r="N1481" i="7"/>
  <c r="M1481" i="7"/>
  <c r="M1205" i="7"/>
  <c r="M905" i="7"/>
  <c r="M641" i="7"/>
  <c r="M353" i="7"/>
  <c r="M113" i="7"/>
  <c r="O1439" i="7"/>
  <c r="O863" i="7"/>
  <c r="N1553" i="7"/>
  <c r="N1001" i="7"/>
  <c r="N509" i="7"/>
  <c r="P2277" i="7"/>
  <c r="S2277" i="7" s="1"/>
  <c r="V2277" i="7" s="1"/>
  <c r="Q2277" i="7"/>
  <c r="T2277" i="7" s="1"/>
  <c r="S2457" i="7"/>
  <c r="V2457" i="7" s="1"/>
  <c r="R2457" i="7"/>
  <c r="U2457" i="7" s="1"/>
  <c r="W2457" i="7" s="1"/>
  <c r="M1660" i="7"/>
  <c r="M1096" i="7"/>
  <c r="M568" i="7"/>
  <c r="M112" i="7"/>
  <c r="O1114" i="7"/>
  <c r="O202" i="7"/>
  <c r="N1180" i="7"/>
  <c r="N340" i="7"/>
  <c r="P2291" i="7"/>
  <c r="P1882" i="7"/>
  <c r="Q1882" i="7"/>
  <c r="T1882" i="7" s="1"/>
  <c r="N282" i="7"/>
  <c r="N42" i="7"/>
  <c r="M1553" i="7"/>
  <c r="M1373" i="7"/>
  <c r="M1193" i="7"/>
  <c r="M1025" i="7"/>
  <c r="M869" i="7"/>
  <c r="O689" i="7"/>
  <c r="M689" i="7"/>
  <c r="O509" i="7"/>
  <c r="M509" i="7"/>
  <c r="M341" i="7"/>
  <c r="M161" i="7"/>
  <c r="O1703" i="7"/>
  <c r="O1367" i="7"/>
  <c r="O1031" i="7"/>
  <c r="O671" i="7"/>
  <c r="O335" i="7"/>
  <c r="N1781" i="7"/>
  <c r="N1421" i="7"/>
  <c r="M1073" i="7"/>
  <c r="N1073" i="7"/>
  <c r="N677" i="7"/>
  <c r="N329" i="7"/>
  <c r="M1636" i="7"/>
  <c r="M1072" i="7"/>
  <c r="O808" i="7"/>
  <c r="M808" i="7"/>
  <c r="M580" i="7"/>
  <c r="M316" i="7"/>
  <c r="O1594" i="7"/>
  <c r="O970" i="7"/>
  <c r="O418" i="7"/>
  <c r="N1228" i="7"/>
  <c r="N724" i="7"/>
  <c r="O1637" i="7"/>
  <c r="M1637" i="7"/>
  <c r="M1457" i="7"/>
  <c r="M1253" i="7"/>
  <c r="M1037" i="7"/>
  <c r="M797" i="7"/>
  <c r="M593" i="7"/>
  <c r="M365" i="7"/>
  <c r="M137" i="7"/>
  <c r="P137" i="7" s="1"/>
  <c r="O1547" i="7"/>
  <c r="O1103" i="7"/>
  <c r="O659" i="7"/>
  <c r="O203" i="7"/>
  <c r="N1541" i="7"/>
  <c r="N1085" i="7"/>
  <c r="N689" i="7"/>
  <c r="N197" i="7"/>
  <c r="P197" i="7" s="1"/>
  <c r="P2158" i="7"/>
  <c r="S2158" i="7" s="1"/>
  <c r="V2158" i="7" s="1"/>
  <c r="Q2158" i="7"/>
  <c r="T2158" i="7" s="1"/>
  <c r="W2158" i="7" s="1"/>
  <c r="N694" i="7"/>
  <c r="O694" i="7"/>
  <c r="R2471" i="7"/>
  <c r="U2471" i="7" s="1"/>
  <c r="S2064" i="7"/>
  <c r="V2064" i="7" s="1"/>
  <c r="P2252" i="7"/>
  <c r="S2252" i="7" s="1"/>
  <c r="V2252" i="7" s="1"/>
  <c r="Q2252" i="7"/>
  <c r="T2252" i="7" s="1"/>
  <c r="O1652" i="7"/>
  <c r="O1508" i="7"/>
  <c r="O1364" i="7"/>
  <c r="O1220" i="7"/>
  <c r="O1076" i="7"/>
  <c r="O932" i="7"/>
  <c r="O788" i="7"/>
  <c r="O644" i="7"/>
  <c r="O500" i="7"/>
  <c r="O356" i="7"/>
  <c r="O212" i="7"/>
  <c r="P212" i="7" s="1"/>
  <c r="Q212" i="7" s="1"/>
  <c r="T212" i="7" s="1"/>
  <c r="O68" i="7"/>
  <c r="N1706" i="7"/>
  <c r="N1418" i="7"/>
  <c r="N1070" i="7"/>
  <c r="N230" i="7"/>
  <c r="N1405" i="7"/>
  <c r="N685" i="7"/>
  <c r="M1501" i="7"/>
  <c r="P1501" i="7" s="1"/>
  <c r="Q1501" i="7" s="1"/>
  <c r="T1501" i="7" s="1"/>
  <c r="M1213" i="7"/>
  <c r="N1728" i="7"/>
  <c r="M1728" i="7"/>
  <c r="M1656" i="7"/>
  <c r="M1584" i="7"/>
  <c r="P1584" i="7" s="1"/>
  <c r="Q1584" i="7" s="1"/>
  <c r="T1584" i="7" s="1"/>
  <c r="M1512" i="7"/>
  <c r="M1368" i="7"/>
  <c r="M1224" i="7"/>
  <c r="M1152" i="7"/>
  <c r="N1080" i="7"/>
  <c r="M1080" i="7"/>
  <c r="M1008" i="7"/>
  <c r="M936" i="7"/>
  <c r="N864" i="7"/>
  <c r="M864" i="7"/>
  <c r="M792" i="7"/>
  <c r="M720" i="7"/>
  <c r="P720" i="7" s="1"/>
  <c r="Q720" i="7" s="1"/>
  <c r="T720" i="7" s="1"/>
  <c r="M648" i="7"/>
  <c r="M576" i="7"/>
  <c r="M504" i="7"/>
  <c r="M432" i="7"/>
  <c r="M360" i="7"/>
  <c r="M216" i="7"/>
  <c r="P216" i="7" s="1"/>
  <c r="M144" i="7"/>
  <c r="N72" i="7"/>
  <c r="M72" i="7"/>
  <c r="P72" i="7" s="1"/>
  <c r="Q72" i="7" s="1"/>
  <c r="T72" i="7" s="1"/>
  <c r="O1758" i="7"/>
  <c r="O1614" i="7"/>
  <c r="O1470" i="7"/>
  <c r="O1326" i="7"/>
  <c r="O1182" i="7"/>
  <c r="O894" i="7"/>
  <c r="O750" i="7"/>
  <c r="O606" i="7"/>
  <c r="M462" i="7"/>
  <c r="O462" i="7"/>
  <c r="N318" i="7"/>
  <c r="O318" i="7"/>
  <c r="O174" i="7"/>
  <c r="O30" i="7"/>
  <c r="N1668" i="7"/>
  <c r="N1524" i="7"/>
  <c r="N1380" i="7"/>
  <c r="N1236" i="7"/>
  <c r="N1092" i="7"/>
  <c r="N948" i="7"/>
  <c r="N804" i="7"/>
  <c r="N660" i="7"/>
  <c r="M516" i="7"/>
  <c r="N516" i="7"/>
  <c r="N372" i="7"/>
  <c r="N228" i="7"/>
  <c r="N84" i="7"/>
  <c r="N577" i="7"/>
  <c r="N351" i="7"/>
  <c r="N782" i="7"/>
  <c r="N807" i="7"/>
  <c r="N147" i="7"/>
  <c r="N578" i="7"/>
  <c r="N1729" i="7"/>
  <c r="N1009" i="7"/>
  <c r="N289" i="7"/>
  <c r="W2383" i="7"/>
  <c r="N1287" i="7"/>
  <c r="N1083" i="7"/>
  <c r="M747" i="7"/>
  <c r="N747" i="7"/>
  <c r="N339" i="7"/>
  <c r="N1250" i="7"/>
  <c r="N890" i="7"/>
  <c r="N398" i="7"/>
  <c r="Q2519" i="7"/>
  <c r="T2519" i="7" s="1"/>
  <c r="W2519" i="7" s="1"/>
  <c r="R2519" i="7"/>
  <c r="U2519" i="7" s="1"/>
  <c r="S2029" i="7"/>
  <c r="V2029" i="7" s="1"/>
  <c r="N1023" i="7"/>
  <c r="N363" i="7"/>
  <c r="P363" i="7" s="1"/>
  <c r="Q363" i="7" s="1"/>
  <c r="T363" i="7" s="1"/>
  <c r="N878" i="7"/>
  <c r="N50" i="7"/>
  <c r="M1432" i="7"/>
  <c r="N880" i="7"/>
  <c r="M880" i="7"/>
  <c r="M352" i="7"/>
  <c r="O1546" i="7"/>
  <c r="O514" i="7"/>
  <c r="N1492" i="7"/>
  <c r="N700" i="7"/>
  <c r="M1455" i="7"/>
  <c r="M1167" i="7"/>
  <c r="M927" i="7"/>
  <c r="N591" i="7"/>
  <c r="M591" i="7"/>
  <c r="M279" i="7"/>
  <c r="O1617" i="7"/>
  <c r="O1017" i="7"/>
  <c r="O405" i="7"/>
  <c r="N1527" i="7"/>
  <c r="O1773" i="7"/>
  <c r="O1149" i="7"/>
  <c r="O537" i="7"/>
  <c r="N1767" i="7"/>
  <c r="P2279" i="7"/>
  <c r="W2308" i="7"/>
  <c r="N186" i="7"/>
  <c r="O1379" i="7"/>
  <c r="O827" i="7"/>
  <c r="O287" i="7"/>
  <c r="N1505" i="7"/>
  <c r="N953" i="7"/>
  <c r="N461" i="7"/>
  <c r="P461" i="7" s="1"/>
  <c r="O1030" i="7"/>
  <c r="O130" i="7"/>
  <c r="N1108" i="7"/>
  <c r="P2219" i="7"/>
  <c r="R2219" i="7" s="1"/>
  <c r="U2219" i="7" s="1"/>
  <c r="Q2219" i="7"/>
  <c r="T2219" i="7" s="1"/>
  <c r="P1935" i="7"/>
  <c r="N258" i="7"/>
  <c r="P258" i="7" s="1"/>
  <c r="O1679" i="7"/>
  <c r="N1331" i="7"/>
  <c r="O1331" i="7"/>
  <c r="O995" i="7"/>
  <c r="O635" i="7"/>
  <c r="O311" i="7"/>
  <c r="N1757" i="7"/>
  <c r="P1757" i="7" s="1"/>
  <c r="Q1757" i="7" s="1"/>
  <c r="T1757" i="7" s="1"/>
  <c r="N1397" i="7"/>
  <c r="N1037" i="7"/>
  <c r="N641" i="7"/>
  <c r="O257" i="7"/>
  <c r="N257" i="7"/>
  <c r="O1522" i="7"/>
  <c r="O958" i="7"/>
  <c r="O370" i="7"/>
  <c r="N1696" i="7"/>
  <c r="N1192" i="7"/>
  <c r="N676" i="7"/>
  <c r="S2248" i="7"/>
  <c r="V2248" i="7" s="1"/>
  <c r="P2079" i="7"/>
  <c r="Q2079" i="7" s="1"/>
  <c r="T2079" i="7" s="1"/>
  <c r="S1979" i="7"/>
  <c r="V1979" i="7" s="1"/>
  <c r="Q2410" i="7"/>
  <c r="T2410" i="7" s="1"/>
  <c r="S2410" i="7"/>
  <c r="V2410" i="7" s="1"/>
  <c r="O1499" i="7"/>
  <c r="P1499" i="7" s="1"/>
  <c r="O1067" i="7"/>
  <c r="O623" i="7"/>
  <c r="O167" i="7"/>
  <c r="N1493" i="7"/>
  <c r="N653" i="7"/>
  <c r="N125" i="7"/>
  <c r="M1420" i="7"/>
  <c r="N1060" i="7"/>
  <c r="M1060" i="7"/>
  <c r="M712" i="7"/>
  <c r="M328" i="7"/>
  <c r="O1390" i="7"/>
  <c r="P1390" i="7" s="1"/>
  <c r="W2471" i="7"/>
  <c r="S1920" i="7"/>
  <c r="V1920" i="7" s="1"/>
  <c r="R2252" i="7"/>
  <c r="U2252" i="7" s="1"/>
  <c r="M1742" i="7"/>
  <c r="P1742" i="7" s="1"/>
  <c r="Q1742" i="7" s="1"/>
  <c r="T1742" i="7" s="1"/>
  <c r="N1670" i="7"/>
  <c r="M1670" i="7"/>
  <c r="P1670" i="7" s="1"/>
  <c r="M1598" i="7"/>
  <c r="M1526" i="7"/>
  <c r="O1454" i="7"/>
  <c r="M1454" i="7"/>
  <c r="M1382" i="7"/>
  <c r="M1310" i="7"/>
  <c r="P1310" i="7" s="1"/>
  <c r="M1238" i="7"/>
  <c r="M1166" i="7"/>
  <c r="M1094" i="7"/>
  <c r="M1022" i="7"/>
  <c r="M950" i="7"/>
  <c r="M878" i="7"/>
  <c r="M806" i="7"/>
  <c r="N734" i="7"/>
  <c r="M734" i="7"/>
  <c r="M662" i="7"/>
  <c r="P662" i="7" s="1"/>
  <c r="Q662" i="7" s="1"/>
  <c r="T662" i="7" s="1"/>
  <c r="M590" i="7"/>
  <c r="M518" i="7"/>
  <c r="M446" i="7"/>
  <c r="M302" i="7"/>
  <c r="M230" i="7"/>
  <c r="M158" i="7"/>
  <c r="O1784" i="7"/>
  <c r="O1640" i="7"/>
  <c r="N1496" i="7"/>
  <c r="O1496" i="7"/>
  <c r="O1352" i="7"/>
  <c r="O1208" i="7"/>
  <c r="O1064" i="7"/>
  <c r="O920" i="7"/>
  <c r="O632" i="7"/>
  <c r="O488" i="7"/>
  <c r="O344" i="7"/>
  <c r="O200" i="7"/>
  <c r="O56" i="7"/>
  <c r="P56" i="7" s="1"/>
  <c r="N1694" i="7"/>
  <c r="N1550" i="7"/>
  <c r="N1406" i="7"/>
  <c r="N1010" i="7"/>
  <c r="N146" i="7"/>
  <c r="N613" i="7"/>
  <c r="M1789" i="7"/>
  <c r="M1717" i="7"/>
  <c r="M1645" i="7"/>
  <c r="M1573" i="7"/>
  <c r="M1429" i="7"/>
  <c r="M1357" i="7"/>
  <c r="M1285" i="7"/>
  <c r="M1141" i="7"/>
  <c r="M1069" i="7"/>
  <c r="M925" i="7"/>
  <c r="M853" i="7"/>
  <c r="M781" i="7"/>
  <c r="M709" i="7"/>
  <c r="P709" i="7" s="1"/>
  <c r="Q709" i="7" s="1"/>
  <c r="T709" i="7" s="1"/>
  <c r="M637" i="7"/>
  <c r="M565" i="7"/>
  <c r="M493" i="7"/>
  <c r="M421" i="7"/>
  <c r="M349" i="7"/>
  <c r="M277" i="7"/>
  <c r="M205" i="7"/>
  <c r="M133" i="7"/>
  <c r="M61" i="7"/>
  <c r="M1644" i="7"/>
  <c r="M1500" i="7"/>
  <c r="M1428" i="7"/>
  <c r="O1746" i="7"/>
  <c r="O1602" i="7"/>
  <c r="O1458" i="7"/>
  <c r="O1314" i="7"/>
  <c r="O1170" i="7"/>
  <c r="O1026" i="7"/>
  <c r="O882" i="7"/>
  <c r="O738" i="7"/>
  <c r="O594" i="7"/>
  <c r="O450" i="7"/>
  <c r="O306" i="7"/>
  <c r="O162" i="7"/>
  <c r="N1800" i="7"/>
  <c r="N1656" i="7"/>
  <c r="N1368" i="7"/>
  <c r="N1224" i="7"/>
  <c r="N936" i="7"/>
  <c r="N792" i="7"/>
  <c r="N648" i="7"/>
  <c r="N504" i="7"/>
  <c r="N360" i="7"/>
  <c r="N216" i="7"/>
  <c r="N505" i="7"/>
  <c r="N1191" i="7"/>
  <c r="N291" i="7"/>
  <c r="N349" i="7"/>
  <c r="N759" i="7"/>
  <c r="N99" i="7"/>
  <c r="N518" i="7"/>
  <c r="N1657" i="7"/>
  <c r="S2383" i="7"/>
  <c r="V2383" i="7" s="1"/>
  <c r="N1263" i="7"/>
  <c r="N1071" i="7"/>
  <c r="N735" i="7"/>
  <c r="P735" i="7" s="1"/>
  <c r="N830" i="7"/>
  <c r="S2519" i="7"/>
  <c r="V2519" i="7" s="1"/>
  <c r="N987" i="7"/>
  <c r="M303" i="7"/>
  <c r="N303" i="7"/>
  <c r="N205" i="7"/>
  <c r="O1462" i="7"/>
  <c r="O442" i="7"/>
  <c r="N1420" i="7"/>
  <c r="N628" i="7"/>
  <c r="P2209" i="7"/>
  <c r="M1131" i="7"/>
  <c r="O1569" i="7"/>
  <c r="O969" i="7"/>
  <c r="O345" i="7"/>
  <c r="N1479" i="7"/>
  <c r="M903" i="7"/>
  <c r="N603" i="7"/>
  <c r="M603" i="7"/>
  <c r="O1725" i="7"/>
  <c r="O1089" i="7"/>
  <c r="O489" i="7"/>
  <c r="N1731" i="7"/>
  <c r="N150" i="7"/>
  <c r="M1433" i="7"/>
  <c r="M1157" i="7"/>
  <c r="M857" i="7"/>
  <c r="M581" i="7"/>
  <c r="M305" i="7"/>
  <c r="M65" i="7"/>
  <c r="O1343" i="7"/>
  <c r="O779" i="7"/>
  <c r="P779" i="7" s="1"/>
  <c r="O227" i="7"/>
  <c r="N1457" i="7"/>
  <c r="O893" i="7"/>
  <c r="N893" i="7"/>
  <c r="N413" i="7"/>
  <c r="P1991" i="7"/>
  <c r="M1576" i="7"/>
  <c r="M1000" i="7"/>
  <c r="M64" i="7"/>
  <c r="O946" i="7"/>
  <c r="O58" i="7"/>
  <c r="N220" i="7"/>
  <c r="P2062" i="7"/>
  <c r="Q2062" i="7" s="1"/>
  <c r="T2062" i="7" s="1"/>
  <c r="M234" i="7"/>
  <c r="N234" i="7"/>
  <c r="M1781" i="7"/>
  <c r="M1673" i="7"/>
  <c r="P1673" i="7" s="1"/>
  <c r="M1529" i="7"/>
  <c r="P1529" i="7" s="1"/>
  <c r="M1361" i="7"/>
  <c r="M1169" i="7"/>
  <c r="M1013" i="7"/>
  <c r="M833" i="7"/>
  <c r="P833" i="7" s="1"/>
  <c r="Q833" i="7" s="1"/>
  <c r="T833" i="7" s="1"/>
  <c r="O665" i="7"/>
  <c r="M665" i="7"/>
  <c r="O497" i="7"/>
  <c r="M497" i="7"/>
  <c r="M317" i="7"/>
  <c r="M125" i="7"/>
  <c r="N1643" i="7"/>
  <c r="O1643" i="7"/>
  <c r="O971" i="7"/>
  <c r="O611" i="7"/>
  <c r="O275" i="7"/>
  <c r="N1721" i="7"/>
  <c r="N1373" i="7"/>
  <c r="N1013" i="7"/>
  <c r="N617" i="7"/>
  <c r="N221" i="7"/>
  <c r="P221" i="7" s="1"/>
  <c r="M1624" i="7"/>
  <c r="P1624" i="7" s="1"/>
  <c r="Q1624" i="7" s="1"/>
  <c r="T1624" i="7" s="1"/>
  <c r="M1312" i="7"/>
  <c r="M1036" i="7"/>
  <c r="O784" i="7"/>
  <c r="M784" i="7"/>
  <c r="M532" i="7"/>
  <c r="M244" i="7"/>
  <c r="O1474" i="7"/>
  <c r="O898" i="7"/>
  <c r="O334" i="7"/>
  <c r="N1648" i="7"/>
  <c r="N1156" i="7"/>
  <c r="N640" i="7"/>
  <c r="N196" i="7"/>
  <c r="S2180" i="7"/>
  <c r="V2180" i="7" s="1"/>
  <c r="R2410" i="7"/>
  <c r="U2410" i="7" s="1"/>
  <c r="M1613" i="7"/>
  <c r="M1421" i="7"/>
  <c r="M1217" i="7"/>
  <c r="M773" i="7"/>
  <c r="M557" i="7"/>
  <c r="M329" i="7"/>
  <c r="M89" i="7"/>
  <c r="O1463" i="7"/>
  <c r="O1019" i="7"/>
  <c r="O575" i="7"/>
  <c r="O119" i="7"/>
  <c r="N1469" i="7"/>
  <c r="N1025" i="7"/>
  <c r="N605" i="7"/>
  <c r="N77" i="7"/>
  <c r="O1306" i="7"/>
  <c r="S1852" i="7"/>
  <c r="V1852" i="7" s="1"/>
  <c r="S1886" i="7"/>
  <c r="V1886" i="7" s="1"/>
  <c r="P1920" i="7"/>
  <c r="Q1920" i="7" s="1"/>
  <c r="T1920" i="7" s="1"/>
  <c r="M1370" i="7"/>
  <c r="O1772" i="7"/>
  <c r="O1628" i="7"/>
  <c r="O1484" i="7"/>
  <c r="O1340" i="7"/>
  <c r="O1196" i="7"/>
  <c r="O1052" i="7"/>
  <c r="O908" i="7"/>
  <c r="O764" i="7"/>
  <c r="O620" i="7"/>
  <c r="O476" i="7"/>
  <c r="O332" i="7"/>
  <c r="O188" i="7"/>
  <c r="O44" i="7"/>
  <c r="N1538" i="7"/>
  <c r="N1394" i="7"/>
  <c r="N926" i="7"/>
  <c r="N74" i="7"/>
  <c r="N1261" i="7"/>
  <c r="N541" i="7"/>
  <c r="M1777" i="7"/>
  <c r="N1788" i="7"/>
  <c r="M1788" i="7"/>
  <c r="N1716" i="7"/>
  <c r="M1716" i="7"/>
  <c r="M1572" i="7"/>
  <c r="P1572" i="7" s="1"/>
  <c r="Q1572" i="7" s="1"/>
  <c r="T1572" i="7" s="1"/>
  <c r="M1356" i="7"/>
  <c r="M1284" i="7"/>
  <c r="M1212" i="7"/>
  <c r="M1140" i="7"/>
  <c r="M1068" i="7"/>
  <c r="M996" i="7"/>
  <c r="M924" i="7"/>
  <c r="N852" i="7"/>
  <c r="M852" i="7"/>
  <c r="O780" i="7"/>
  <c r="M780" i="7"/>
  <c r="M708" i="7"/>
  <c r="M636" i="7"/>
  <c r="M564" i="7"/>
  <c r="M492" i="7"/>
  <c r="N420" i="7"/>
  <c r="M348" i="7"/>
  <c r="M276" i="7"/>
  <c r="M204" i="7"/>
  <c r="M60" i="7"/>
  <c r="O1734" i="7"/>
  <c r="O1590" i="7"/>
  <c r="O1446" i="7"/>
  <c r="O1302" i="7"/>
  <c r="O1158" i="7"/>
  <c r="P1158" i="7" s="1"/>
  <c r="Q1158" i="7" s="1"/>
  <c r="T1158" i="7" s="1"/>
  <c r="O1014" i="7"/>
  <c r="O870" i="7"/>
  <c r="M726" i="7"/>
  <c r="O726" i="7"/>
  <c r="O582" i="7"/>
  <c r="O438" i="7"/>
  <c r="O294" i="7"/>
  <c r="O150" i="7"/>
  <c r="N1644" i="7"/>
  <c r="N1500" i="7"/>
  <c r="N1356" i="7"/>
  <c r="N1212" i="7"/>
  <c r="N924" i="7"/>
  <c r="N780" i="7"/>
  <c r="N636" i="7"/>
  <c r="N492" i="7"/>
  <c r="N348" i="7"/>
  <c r="N204" i="7"/>
  <c r="N60" i="7"/>
  <c r="N433" i="7"/>
  <c r="N927" i="7"/>
  <c r="N231" i="7"/>
  <c r="N626" i="7"/>
  <c r="N1717" i="7"/>
  <c r="N973" i="7"/>
  <c r="N277" i="7"/>
  <c r="N699" i="7"/>
  <c r="N51" i="7"/>
  <c r="N446" i="7"/>
  <c r="N1251" i="7"/>
  <c r="P1251" i="7" s="1"/>
  <c r="N1047" i="7"/>
  <c r="P1047" i="7" s="1"/>
  <c r="Q1047" i="7" s="1"/>
  <c r="T1047" i="7" s="1"/>
  <c r="N687" i="7"/>
  <c r="N279" i="7"/>
  <c r="N818" i="7"/>
  <c r="M326" i="7"/>
  <c r="N326" i="7"/>
  <c r="S1821" i="7"/>
  <c r="V1821" i="7" s="1"/>
  <c r="N939" i="7"/>
  <c r="N255" i="7"/>
  <c r="N746" i="7"/>
  <c r="N985" i="7"/>
  <c r="N133" i="7"/>
  <c r="M1336" i="7"/>
  <c r="M796" i="7"/>
  <c r="M280" i="7"/>
  <c r="O1366" i="7"/>
  <c r="O382" i="7"/>
  <c r="N1360" i="7"/>
  <c r="N556" i="7"/>
  <c r="R1886" i="7"/>
  <c r="U1886" i="7" s="1"/>
  <c r="W1886" i="7" s="1"/>
  <c r="N1395" i="7"/>
  <c r="M1395" i="7"/>
  <c r="M867" i="7"/>
  <c r="M543" i="7"/>
  <c r="M219" i="7"/>
  <c r="P219" i="7" s="1"/>
  <c r="Q219" i="7" s="1"/>
  <c r="T219" i="7" s="1"/>
  <c r="O1521" i="7"/>
  <c r="O285" i="7"/>
  <c r="N1431" i="7"/>
  <c r="O1677" i="7"/>
  <c r="O1041" i="7"/>
  <c r="O441" i="7"/>
  <c r="N1671" i="7"/>
  <c r="P1671" i="7" s="1"/>
  <c r="R1671" i="7" s="1"/>
  <c r="U1671" i="7" s="1"/>
  <c r="N126" i="7"/>
  <c r="O1295" i="7"/>
  <c r="O731" i="7"/>
  <c r="O191" i="7"/>
  <c r="N1409" i="7"/>
  <c r="O869" i="7"/>
  <c r="N869" i="7"/>
  <c r="N365" i="7"/>
  <c r="O1786" i="7"/>
  <c r="O862" i="7"/>
  <c r="N1780" i="7"/>
  <c r="N976" i="7"/>
  <c r="N160" i="7"/>
  <c r="Q2463" i="7"/>
  <c r="T2463" i="7" s="1"/>
  <c r="W2463" i="7" s="1"/>
  <c r="R2463" i="7"/>
  <c r="U2463" i="7" s="1"/>
  <c r="N222" i="7"/>
  <c r="O1619" i="7"/>
  <c r="O1271" i="7"/>
  <c r="O935" i="7"/>
  <c r="O587" i="7"/>
  <c r="O251" i="7"/>
  <c r="N1697" i="7"/>
  <c r="N1337" i="7"/>
  <c r="M977" i="7"/>
  <c r="P977" i="7" s="1"/>
  <c r="N977" i="7"/>
  <c r="N581" i="7"/>
  <c r="N209" i="7"/>
  <c r="M1564" i="7"/>
  <c r="M1264" i="7"/>
  <c r="P1264" i="7" s="1"/>
  <c r="Q1264" i="7" s="1"/>
  <c r="T1264" i="7" s="1"/>
  <c r="O1414" i="7"/>
  <c r="O850" i="7"/>
  <c r="O298" i="7"/>
  <c r="N1588" i="7"/>
  <c r="N1120" i="7"/>
  <c r="N616" i="7"/>
  <c r="N172" i="7"/>
  <c r="S2005" i="7"/>
  <c r="V2005" i="7" s="1"/>
  <c r="M1769" i="7"/>
  <c r="O1427" i="7"/>
  <c r="O983" i="7"/>
  <c r="N539" i="7"/>
  <c r="P539" i="7" s="1"/>
  <c r="Q539" i="7" s="1"/>
  <c r="T539" i="7" s="1"/>
  <c r="O539" i="7"/>
  <c r="O95" i="7"/>
  <c r="N1433" i="7"/>
  <c r="M989" i="7"/>
  <c r="N989" i="7"/>
  <c r="N569" i="7"/>
  <c r="P1845" i="7"/>
  <c r="N1768" i="7"/>
  <c r="M1768" i="7"/>
  <c r="P1768" i="7" s="1"/>
  <c r="M1360" i="7"/>
  <c r="M1024" i="7"/>
  <c r="P1024" i="7" s="1"/>
  <c r="Q1024" i="7" s="1"/>
  <c r="T1024" i="7" s="1"/>
  <c r="M640" i="7"/>
  <c r="M256" i="7"/>
  <c r="O1234" i="7"/>
  <c r="R2275" i="7"/>
  <c r="U2275" i="7" s="1"/>
  <c r="P1876" i="7"/>
  <c r="S1876" i="7" s="1"/>
  <c r="V1876" i="7" s="1"/>
  <c r="Q1876" i="7"/>
  <c r="T1876" i="7" s="1"/>
  <c r="P1802" i="7"/>
  <c r="Q1802" i="7"/>
  <c r="T1802" i="7" s="1"/>
  <c r="M1730" i="7"/>
  <c r="M1658" i="7"/>
  <c r="P1658" i="7" s="1"/>
  <c r="N1586" i="7"/>
  <c r="M1586" i="7"/>
  <c r="M1442" i="7"/>
  <c r="P1442" i="7" s="1"/>
  <c r="Q1442" i="7" s="1"/>
  <c r="T1442" i="7" s="1"/>
  <c r="M1298" i="7"/>
  <c r="N1226" i="7"/>
  <c r="M1226" i="7"/>
  <c r="M1154" i="7"/>
  <c r="M1082" i="7"/>
  <c r="O1010" i="7"/>
  <c r="M1010" i="7"/>
  <c r="M938" i="7"/>
  <c r="P938" i="7" s="1"/>
  <c r="M866" i="7"/>
  <c r="M794" i="7"/>
  <c r="M722" i="7"/>
  <c r="P722" i="7" s="1"/>
  <c r="Q722" i="7" s="1"/>
  <c r="T722" i="7" s="1"/>
  <c r="M650" i="7"/>
  <c r="M578" i="7"/>
  <c r="N506" i="7"/>
  <c r="M506" i="7"/>
  <c r="M434" i="7"/>
  <c r="P434" i="7" s="1"/>
  <c r="Q434" i="7" s="1"/>
  <c r="T434" i="7" s="1"/>
  <c r="M362" i="7"/>
  <c r="M290" i="7"/>
  <c r="M218" i="7"/>
  <c r="M146" i="7"/>
  <c r="M74" i="7"/>
  <c r="O1760" i="7"/>
  <c r="O1616" i="7"/>
  <c r="O1472" i="7"/>
  <c r="O1328" i="7"/>
  <c r="O1184" i="7"/>
  <c r="O1040" i="7"/>
  <c r="O896" i="7"/>
  <c r="O752" i="7"/>
  <c r="O608" i="7"/>
  <c r="O464" i="7"/>
  <c r="O320" i="7"/>
  <c r="O176" i="7"/>
  <c r="O32" i="7"/>
  <c r="P32" i="7" s="1"/>
  <c r="N1526" i="7"/>
  <c r="N1382" i="7"/>
  <c r="N854" i="7"/>
  <c r="M1705" i="7"/>
  <c r="P1705" i="7" s="1"/>
  <c r="Q1705" i="7" s="1"/>
  <c r="T1705" i="7" s="1"/>
  <c r="M1633" i="7"/>
  <c r="M1561" i="7"/>
  <c r="M1489" i="7"/>
  <c r="M1417" i="7"/>
  <c r="O1345" i="7"/>
  <c r="M1345" i="7"/>
  <c r="O1273" i="7"/>
  <c r="M1273" i="7"/>
  <c r="M1201" i="7"/>
  <c r="M1129" i="7"/>
  <c r="M1057" i="7"/>
  <c r="M913" i="7"/>
  <c r="M841" i="7"/>
  <c r="M769" i="7"/>
  <c r="O697" i="7"/>
  <c r="M697" i="7"/>
  <c r="M625" i="7"/>
  <c r="M553" i="7"/>
  <c r="M481" i="7"/>
  <c r="M409" i="7"/>
  <c r="M337" i="7"/>
  <c r="M265" i="7"/>
  <c r="M193" i="7"/>
  <c r="M121" i="7"/>
  <c r="M49" i="7"/>
  <c r="N1093" i="7"/>
  <c r="N565" i="7"/>
  <c r="M1632" i="7"/>
  <c r="M1560" i="7"/>
  <c r="P1560" i="7" s="1"/>
  <c r="Q1560" i="7" s="1"/>
  <c r="T1560" i="7" s="1"/>
  <c r="O1722" i="7"/>
  <c r="O1578" i="7"/>
  <c r="O1434" i="7"/>
  <c r="O1290" i="7"/>
  <c r="O1146" i="7"/>
  <c r="O1002" i="7"/>
  <c r="O858" i="7"/>
  <c r="O714" i="7"/>
  <c r="O426" i="7"/>
  <c r="O282" i="7"/>
  <c r="O138" i="7"/>
  <c r="N1632" i="7"/>
  <c r="N1488" i="7"/>
  <c r="N1344" i="7"/>
  <c r="N1200" i="7"/>
  <c r="N1056" i="7"/>
  <c r="N768" i="7"/>
  <c r="N624" i="7"/>
  <c r="M480" i="7"/>
  <c r="N480" i="7"/>
  <c r="N336" i="7"/>
  <c r="N192" i="7"/>
  <c r="N48" i="7"/>
  <c r="M843" i="7"/>
  <c r="N843" i="7"/>
  <c r="N171" i="7"/>
  <c r="N554" i="7"/>
  <c r="N639" i="7"/>
  <c r="N1310" i="7"/>
  <c r="N386" i="7"/>
  <c r="N1561" i="7"/>
  <c r="N913" i="7"/>
  <c r="N1239" i="7"/>
  <c r="N1035" i="7"/>
  <c r="N675" i="7"/>
  <c r="N243" i="7"/>
  <c r="N758" i="7"/>
  <c r="N266" i="7"/>
  <c r="N879" i="7"/>
  <c r="N195" i="7"/>
  <c r="N61" i="7"/>
  <c r="W2473" i="7"/>
  <c r="W2500" i="7"/>
  <c r="W2358" i="7"/>
  <c r="W1968" i="7"/>
  <c r="W2417" i="7"/>
  <c r="W2393" i="7"/>
  <c r="W2418" i="7"/>
  <c r="W1842" i="7"/>
  <c r="W2402" i="7"/>
  <c r="W2197" i="7"/>
  <c r="W2468" i="7"/>
  <c r="W2307" i="7"/>
  <c r="W2311" i="7"/>
  <c r="W1923" i="7"/>
  <c r="W1945" i="7"/>
  <c r="W2299" i="7"/>
  <c r="W2081" i="7"/>
  <c r="W1955" i="7"/>
  <c r="W2386" i="7"/>
  <c r="W2326" i="7"/>
  <c r="W2345" i="7"/>
  <c r="W1926" i="7"/>
  <c r="W2164" i="7"/>
  <c r="W2161" i="7"/>
  <c r="W2320" i="7"/>
  <c r="W2514" i="7"/>
  <c r="W2390" i="7"/>
  <c r="W2328" i="7"/>
  <c r="W2327" i="7"/>
  <c r="W2333" i="7"/>
  <c r="W2365" i="7"/>
  <c r="W2507" i="7"/>
  <c r="W2406" i="7"/>
  <c r="W1911" i="7"/>
  <c r="W2360" i="7"/>
  <c r="W2411" i="7"/>
  <c r="W2492" i="7"/>
  <c r="W2292" i="7"/>
  <c r="W1942" i="7"/>
  <c r="W2493" i="7"/>
  <c r="W2472" i="7"/>
  <c r="W2001" i="7"/>
  <c r="W1853" i="7"/>
  <c r="W2381" i="7"/>
  <c r="W2419" i="7"/>
  <c r="W2371" i="7"/>
  <c r="W2498" i="7"/>
  <c r="W2513" i="7"/>
  <c r="W2440" i="7"/>
  <c r="W2436" i="7"/>
  <c r="W2312" i="7"/>
  <c r="R1390" i="7" l="1"/>
  <c r="U1390" i="7" s="1"/>
  <c r="Q1390" i="7"/>
  <c r="T1390" i="7" s="1"/>
  <c r="S270" i="7"/>
  <c r="V270" i="7" s="1"/>
  <c r="Q270" i="7"/>
  <c r="T270" i="7" s="1"/>
  <c r="W270" i="7" s="1"/>
  <c r="Q517" i="7"/>
  <c r="T517" i="7" s="1"/>
  <c r="S517" i="7"/>
  <c r="V517" i="7" s="1"/>
  <c r="W1158" i="7"/>
  <c r="R990" i="7"/>
  <c r="U990" i="7" s="1"/>
  <c r="Q990" i="7"/>
  <c r="T990" i="7" s="1"/>
  <c r="R933" i="7"/>
  <c r="U933" i="7" s="1"/>
  <c r="Q933" i="7"/>
  <c r="T933" i="7" s="1"/>
  <c r="R796" i="7"/>
  <c r="U796" i="7" s="1"/>
  <c r="S796" i="7"/>
  <c r="V796" i="7" s="1"/>
  <c r="W1265" i="7"/>
  <c r="W240" i="7"/>
  <c r="W1042" i="7"/>
  <c r="R1167" i="7"/>
  <c r="U1167" i="7" s="1"/>
  <c r="S1167" i="7"/>
  <c r="V1167" i="7" s="1"/>
  <c r="R221" i="7"/>
  <c r="U221" i="7" s="1"/>
  <c r="Q221" i="7"/>
  <c r="T221" i="7" s="1"/>
  <c r="P1481" i="7"/>
  <c r="S1481" i="7" s="1"/>
  <c r="V1481" i="7" s="1"/>
  <c r="Q1481" i="7"/>
  <c r="T1481" i="7" s="1"/>
  <c r="P951" i="7"/>
  <c r="R951" i="7" s="1"/>
  <c r="U951" i="7" s="1"/>
  <c r="Q951" i="7"/>
  <c r="T951" i="7" s="1"/>
  <c r="Q1921" i="7"/>
  <c r="T1921" i="7" s="1"/>
  <c r="S1921" i="7"/>
  <c r="V1921" i="7" s="1"/>
  <c r="R960" i="7"/>
  <c r="U960" i="7" s="1"/>
  <c r="P960" i="7"/>
  <c r="Q960" i="7" s="1"/>
  <c r="T960" i="7" s="1"/>
  <c r="Q217" i="7"/>
  <c r="T217" i="7" s="1"/>
  <c r="S217" i="7"/>
  <c r="V217" i="7" s="1"/>
  <c r="Q937" i="7"/>
  <c r="T937" i="7" s="1"/>
  <c r="S937" i="7"/>
  <c r="V937" i="7" s="1"/>
  <c r="Q1322" i="7"/>
  <c r="T1322" i="7" s="1"/>
  <c r="R1322" i="7"/>
  <c r="U1322" i="7" s="1"/>
  <c r="P1132" i="7"/>
  <c r="S1132" i="7" s="1"/>
  <c r="V1132" i="7" s="1"/>
  <c r="R1049" i="7"/>
  <c r="U1049" i="7" s="1"/>
  <c r="P1049" i="7"/>
  <c r="Q1049" i="7" s="1"/>
  <c r="T1049" i="7" s="1"/>
  <c r="P639" i="7"/>
  <c r="S639" i="7" s="1"/>
  <c r="V639" i="7" s="1"/>
  <c r="Q1504" i="7"/>
  <c r="T1504" i="7" s="1"/>
  <c r="S1504" i="7"/>
  <c r="V1504" i="7" s="1"/>
  <c r="Q651" i="7"/>
  <c r="T651" i="7" s="1"/>
  <c r="S651" i="7"/>
  <c r="V651" i="7" s="1"/>
  <c r="P1720" i="7"/>
  <c r="S1720" i="7" s="1"/>
  <c r="V1720" i="7" s="1"/>
  <c r="P499" i="7"/>
  <c r="R499" i="7"/>
  <c r="U499" i="7" s="1"/>
  <c r="P1095" i="7"/>
  <c r="P804" i="7"/>
  <c r="Q804" i="7"/>
  <c r="T804" i="7" s="1"/>
  <c r="Q1524" i="7"/>
  <c r="T1524" i="7" s="1"/>
  <c r="S1524" i="7"/>
  <c r="V1524" i="7" s="1"/>
  <c r="W1524" i="7" s="1"/>
  <c r="S1320" i="7"/>
  <c r="V1320" i="7" s="1"/>
  <c r="Q1320" i="7"/>
  <c r="T1320" i="7" s="1"/>
  <c r="R169" i="7"/>
  <c r="U169" i="7" s="1"/>
  <c r="Q169" i="7"/>
  <c r="T169" i="7" s="1"/>
  <c r="S1878" i="7"/>
  <c r="V1878" i="7" s="1"/>
  <c r="R1878" i="7"/>
  <c r="U1878" i="7" s="1"/>
  <c r="Q1878" i="7"/>
  <c r="T1878" i="7" s="1"/>
  <c r="W1878" i="7" s="1"/>
  <c r="R1521" i="7"/>
  <c r="U1521" i="7" s="1"/>
  <c r="W1521" i="7" s="1"/>
  <c r="P630" i="7"/>
  <c r="Q630" i="7" s="1"/>
  <c r="T630" i="7" s="1"/>
  <c r="P1474" i="7"/>
  <c r="Q1314" i="7"/>
  <c r="T1314" i="7" s="1"/>
  <c r="R1314" i="7"/>
  <c r="U1314" i="7" s="1"/>
  <c r="W2016" i="7"/>
  <c r="P1333" i="7"/>
  <c r="R1333" i="7" s="1"/>
  <c r="U1333" i="7" s="1"/>
  <c r="S1333" i="7"/>
  <c r="V1333" i="7" s="1"/>
  <c r="P452" i="7"/>
  <c r="S452" i="7" s="1"/>
  <c r="V452" i="7" s="1"/>
  <c r="Q452" i="7"/>
  <c r="T452" i="7" s="1"/>
  <c r="Q1028" i="7"/>
  <c r="T1028" i="7" s="1"/>
  <c r="W1028" i="7" s="1"/>
  <c r="S1028" i="7"/>
  <c r="V1028" i="7" s="1"/>
  <c r="P1748" i="7"/>
  <c r="S1748" i="7" s="1"/>
  <c r="V1748" i="7" s="1"/>
  <c r="R381" i="7"/>
  <c r="U381" i="7" s="1"/>
  <c r="Q381" i="7"/>
  <c r="T381" i="7" s="1"/>
  <c r="P1521" i="7"/>
  <c r="Q1521" i="7" s="1"/>
  <c r="T1521" i="7" s="1"/>
  <c r="R1799" i="7"/>
  <c r="U1799" i="7" s="1"/>
  <c r="S1799" i="7"/>
  <c r="V1799" i="7" s="1"/>
  <c r="Q2176" i="7"/>
  <c r="T2176" i="7" s="1"/>
  <c r="R2176" i="7"/>
  <c r="U2176" i="7" s="1"/>
  <c r="S2176" i="7"/>
  <c r="V2176" i="7" s="1"/>
  <c r="S1789" i="7"/>
  <c r="V1789" i="7" s="1"/>
  <c r="Q2271" i="7"/>
  <c r="T2271" i="7" s="1"/>
  <c r="W2271" i="7" s="1"/>
  <c r="R2271" i="7"/>
  <c r="U2271" i="7" s="1"/>
  <c r="S2271" i="7"/>
  <c r="V2271" i="7" s="1"/>
  <c r="R1098" i="7"/>
  <c r="U1098" i="7" s="1"/>
  <c r="P1098" i="7"/>
  <c r="Q1098" i="7" s="1"/>
  <c r="T1098" i="7" s="1"/>
  <c r="P1137" i="7"/>
  <c r="Q1137" i="7" s="1"/>
  <c r="T1137" i="7" s="1"/>
  <c r="P695" i="7"/>
  <c r="Q695" i="7" s="1"/>
  <c r="T695" i="7" s="1"/>
  <c r="P1088" i="7"/>
  <c r="Q1088" i="7" s="1"/>
  <c r="T1088" i="7" s="1"/>
  <c r="P298" i="7"/>
  <c r="Q298" i="7" s="1"/>
  <c r="T298" i="7" s="1"/>
  <c r="P1631" i="7"/>
  <c r="R1631" i="7" s="1"/>
  <c r="U1631" i="7" s="1"/>
  <c r="R2264" i="7"/>
  <c r="U2264" i="7" s="1"/>
  <c r="S2264" i="7"/>
  <c r="V2264" i="7" s="1"/>
  <c r="P1683" i="7"/>
  <c r="R1683" i="7" s="1"/>
  <c r="U1683" i="7" s="1"/>
  <c r="Q1683" i="7"/>
  <c r="T1683" i="7" s="1"/>
  <c r="W1520" i="7"/>
  <c r="P1371" i="7"/>
  <c r="Q1371" i="7" s="1"/>
  <c r="T1371" i="7" s="1"/>
  <c r="P425" i="7"/>
  <c r="R425" i="7" s="1"/>
  <c r="U425" i="7" s="1"/>
  <c r="R1934" i="7"/>
  <c r="U1934" i="7" s="1"/>
  <c r="S1934" i="7"/>
  <c r="V1934" i="7" s="1"/>
  <c r="P1291" i="7"/>
  <c r="R1291" i="7" s="1"/>
  <c r="U1291" i="7" s="1"/>
  <c r="P701" i="7"/>
  <c r="Q701" i="7"/>
  <c r="T701" i="7" s="1"/>
  <c r="W129" i="7"/>
  <c r="W1584" i="7"/>
  <c r="P789" i="7"/>
  <c r="R672" i="7"/>
  <c r="U672" i="7" s="1"/>
  <c r="Q672" i="7"/>
  <c r="T672" i="7" s="1"/>
  <c r="S356" i="7"/>
  <c r="V356" i="7" s="1"/>
  <c r="R1073" i="7"/>
  <c r="U1073" i="7" s="1"/>
  <c r="S509" i="7"/>
  <c r="V509" i="7" s="1"/>
  <c r="R2291" i="7"/>
  <c r="U2291" i="7" s="1"/>
  <c r="S2291" i="7"/>
  <c r="V2291" i="7" s="1"/>
  <c r="W2291" i="7" s="1"/>
  <c r="Q2291" i="7"/>
  <c r="T2291" i="7" s="1"/>
  <c r="R1104" i="7"/>
  <c r="U1104" i="7" s="1"/>
  <c r="P1104" i="7"/>
  <c r="Q1104" i="7" s="1"/>
  <c r="T1104" i="7" s="1"/>
  <c r="S906" i="7"/>
  <c r="V906" i="7" s="1"/>
  <c r="P289" i="7"/>
  <c r="S289" i="7" s="1"/>
  <c r="V289" i="7" s="1"/>
  <c r="R1142" i="7"/>
  <c r="U1142" i="7" s="1"/>
  <c r="S1232" i="7"/>
  <c r="V1232" i="7" s="1"/>
  <c r="Q1232" i="7"/>
  <c r="T1232" i="7" s="1"/>
  <c r="P602" i="7"/>
  <c r="R602" i="7" s="1"/>
  <c r="U602" i="7" s="1"/>
  <c r="P1394" i="7"/>
  <c r="S1394" i="7" s="1"/>
  <c r="V1394" i="7" s="1"/>
  <c r="P1480" i="7"/>
  <c r="R1480" i="7" s="1"/>
  <c r="U1480" i="7" s="1"/>
  <c r="P1240" i="7"/>
  <c r="R1240" i="7" s="1"/>
  <c r="U1240" i="7" s="1"/>
  <c r="P1697" i="7"/>
  <c r="S1697" i="7" s="1"/>
  <c r="V1697" i="7" s="1"/>
  <c r="Q1697" i="7"/>
  <c r="T1697" i="7" s="1"/>
  <c r="W1697" i="7" s="1"/>
  <c r="P1601" i="7"/>
  <c r="Q1601" i="7" s="1"/>
  <c r="T1601" i="7" s="1"/>
  <c r="S527" i="7"/>
  <c r="V527" i="7" s="1"/>
  <c r="Q527" i="7"/>
  <c r="T527" i="7" s="1"/>
  <c r="S820" i="7"/>
  <c r="V820" i="7" s="1"/>
  <c r="Q820" i="7"/>
  <c r="T820" i="7" s="1"/>
  <c r="S838" i="7"/>
  <c r="V838" i="7" s="1"/>
  <c r="Q1333" i="7"/>
  <c r="T1333" i="7" s="1"/>
  <c r="W1333" i="7" s="1"/>
  <c r="P524" i="7"/>
  <c r="R524" i="7" s="1"/>
  <c r="U524" i="7" s="1"/>
  <c r="Q524" i="7"/>
  <c r="T524" i="7" s="1"/>
  <c r="R1028" i="7"/>
  <c r="U1028" i="7" s="1"/>
  <c r="R1748" i="7"/>
  <c r="U1748" i="7" s="1"/>
  <c r="P525" i="7"/>
  <c r="Q1593" i="7"/>
  <c r="T1593" i="7" s="1"/>
  <c r="R1593" i="7"/>
  <c r="U1593" i="7" s="1"/>
  <c r="R2247" i="7"/>
  <c r="U2247" i="7" s="1"/>
  <c r="S2247" i="7"/>
  <c r="V2247" i="7" s="1"/>
  <c r="W2247" i="7" s="1"/>
  <c r="Q1799" i="7"/>
  <c r="T1799" i="7" s="1"/>
  <c r="W1799" i="7" s="1"/>
  <c r="S1997" i="7"/>
  <c r="V1997" i="7" s="1"/>
  <c r="R1997" i="7"/>
  <c r="U1997" i="7" s="1"/>
  <c r="W1997" i="7" s="1"/>
  <c r="R1281" i="7"/>
  <c r="U1281" i="7" s="1"/>
  <c r="Q1281" i="7"/>
  <c r="T1281" i="7" s="1"/>
  <c r="S1115" i="7"/>
  <c r="V1115" i="7" s="1"/>
  <c r="Q1115" i="7"/>
  <c r="T1115" i="7" s="1"/>
  <c r="P247" i="7"/>
  <c r="R247" i="7" s="1"/>
  <c r="U247" i="7" s="1"/>
  <c r="S1327" i="7"/>
  <c r="V1327" i="7" s="1"/>
  <c r="P1759" i="7"/>
  <c r="Q1759" i="7"/>
  <c r="T1759" i="7" s="1"/>
  <c r="R110" i="7"/>
  <c r="U110" i="7" s="1"/>
  <c r="P442" i="7"/>
  <c r="S1859" i="7"/>
  <c r="V1859" i="7" s="1"/>
  <c r="R1859" i="7"/>
  <c r="U1859" i="7" s="1"/>
  <c r="R1338" i="7"/>
  <c r="U1338" i="7" s="1"/>
  <c r="P1338" i="7"/>
  <c r="Q1338" i="7" s="1"/>
  <c r="T1338" i="7" s="1"/>
  <c r="P156" i="7"/>
  <c r="Q156" i="7"/>
  <c r="T156" i="7" s="1"/>
  <c r="P713" i="7"/>
  <c r="Q713" i="7"/>
  <c r="T713" i="7" s="1"/>
  <c r="Q1279" i="7"/>
  <c r="T1279" i="7" s="1"/>
  <c r="P1279" i="7"/>
  <c r="P1639" i="7"/>
  <c r="Q1639" i="7" s="1"/>
  <c r="T1639" i="7" s="1"/>
  <c r="W1639" i="7" s="1"/>
  <c r="R2085" i="7"/>
  <c r="U2085" i="7" s="1"/>
  <c r="S2085" i="7"/>
  <c r="V2085" i="7" s="1"/>
  <c r="Q2085" i="7"/>
  <c r="T2085" i="7" s="1"/>
  <c r="W2085" i="7" s="1"/>
  <c r="Q1934" i="7"/>
  <c r="T1934" i="7" s="1"/>
  <c r="P1463" i="7"/>
  <c r="R1463" i="7" s="1"/>
  <c r="U1463" i="7" s="1"/>
  <c r="P931" i="7"/>
  <c r="R931" i="7" s="1"/>
  <c r="U931" i="7" s="1"/>
  <c r="Q931" i="7"/>
  <c r="T931" i="7" s="1"/>
  <c r="P848" i="7"/>
  <c r="Q848" i="7" s="1"/>
  <c r="T848" i="7" s="1"/>
  <c r="P488" i="7"/>
  <c r="Q488" i="7"/>
  <c r="T488" i="7" s="1"/>
  <c r="W1674" i="7"/>
  <c r="S117" i="7"/>
  <c r="V117" i="7" s="1"/>
  <c r="W117" i="7" s="1"/>
  <c r="P788" i="7"/>
  <c r="Q788" i="7" s="1"/>
  <c r="T788" i="7" s="1"/>
  <c r="P1724" i="7"/>
  <c r="Q1724" i="7" s="1"/>
  <c r="T1724" i="7" s="1"/>
  <c r="W1724" i="7" s="1"/>
  <c r="P1653" i="7"/>
  <c r="S1653" i="7" s="1"/>
  <c r="V1653" i="7" s="1"/>
  <c r="P366" i="7"/>
  <c r="S366" i="7" s="1"/>
  <c r="V366" i="7" s="1"/>
  <c r="Q366" i="7"/>
  <c r="T366" i="7" s="1"/>
  <c r="Q40" i="7"/>
  <c r="T40" i="7" s="1"/>
  <c r="P744" i="7"/>
  <c r="R744" i="7" s="1"/>
  <c r="U744" i="7" s="1"/>
  <c r="Q744" i="7"/>
  <c r="T744" i="7" s="1"/>
  <c r="P176" i="7"/>
  <c r="Q176" i="7"/>
  <c r="T176" i="7" s="1"/>
  <c r="R1436" i="7"/>
  <c r="U1436" i="7" s="1"/>
  <c r="Q1436" i="7"/>
  <c r="T1436" i="7" s="1"/>
  <c r="R289" i="7"/>
  <c r="U289" i="7" s="1"/>
  <c r="R950" i="7"/>
  <c r="U950" i="7" s="1"/>
  <c r="R1801" i="7"/>
  <c r="U1801" i="7" s="1"/>
  <c r="P1248" i="7"/>
  <c r="Q1248" i="7" s="1"/>
  <c r="T1248" i="7" s="1"/>
  <c r="P361" i="7"/>
  <c r="S361" i="7" s="1"/>
  <c r="V361" i="7" s="1"/>
  <c r="Q361" i="7"/>
  <c r="T361" i="7" s="1"/>
  <c r="P1153" i="7"/>
  <c r="Q1153" i="7"/>
  <c r="T1153" i="7" s="1"/>
  <c r="R63" i="7"/>
  <c r="U63" i="7" s="1"/>
  <c r="Q63" i="7"/>
  <c r="T63" i="7" s="1"/>
  <c r="R1112" i="7"/>
  <c r="U1112" i="7" s="1"/>
  <c r="R1906" i="7"/>
  <c r="U1906" i="7" s="1"/>
  <c r="S1906" i="7"/>
  <c r="V1906" i="7" s="1"/>
  <c r="P1367" i="7"/>
  <c r="S1367" i="7" s="1"/>
  <c r="V1367" i="7" s="1"/>
  <c r="Q1045" i="7"/>
  <c r="T1045" i="7" s="1"/>
  <c r="S1045" i="7"/>
  <c r="V1045" i="7" s="1"/>
  <c r="W1045" i="7" s="1"/>
  <c r="P104" i="7"/>
  <c r="R104" i="7" s="1"/>
  <c r="U104" i="7" s="1"/>
  <c r="Q104" i="7"/>
  <c r="T104" i="7" s="1"/>
  <c r="Q824" i="7"/>
  <c r="T824" i="7" s="1"/>
  <c r="S824" i="7"/>
  <c r="V824" i="7" s="1"/>
  <c r="Q1688" i="7"/>
  <c r="T1688" i="7" s="1"/>
  <c r="S1688" i="7"/>
  <c r="V1688" i="7" s="1"/>
  <c r="P1317" i="7"/>
  <c r="R1317" i="7" s="1"/>
  <c r="U1317" i="7" s="1"/>
  <c r="Q1317" i="7"/>
  <c r="T1317" i="7" s="1"/>
  <c r="R2253" i="7"/>
  <c r="U2253" i="7" s="1"/>
  <c r="S2253" i="7"/>
  <c r="V2253" i="7" s="1"/>
  <c r="Q2253" i="7"/>
  <c r="T2253" i="7" s="1"/>
  <c r="W2253" i="7" s="1"/>
  <c r="W1160" i="7"/>
  <c r="P319" i="7"/>
  <c r="Q319" i="7"/>
  <c r="T319" i="7" s="1"/>
  <c r="P751" i="7"/>
  <c r="Q751" i="7" s="1"/>
  <c r="T751" i="7" s="1"/>
  <c r="Q1327" i="7"/>
  <c r="T1327" i="7" s="1"/>
  <c r="R1327" i="7"/>
  <c r="U1327" i="7" s="1"/>
  <c r="Q2147" i="7"/>
  <c r="T2147" i="7" s="1"/>
  <c r="R2147" i="7"/>
  <c r="U2147" i="7" s="1"/>
  <c r="S2147" i="7"/>
  <c r="V2147" i="7" s="1"/>
  <c r="S1480" i="7"/>
  <c r="V1480" i="7" s="1"/>
  <c r="R1376" i="7"/>
  <c r="U1376" i="7" s="1"/>
  <c r="Q1376" i="7"/>
  <c r="T1376" i="7" s="1"/>
  <c r="R586" i="7"/>
  <c r="U586" i="7" s="1"/>
  <c r="Q586" i="7"/>
  <c r="T586" i="7" s="1"/>
  <c r="W586" i="7" s="1"/>
  <c r="W1859" i="7"/>
  <c r="Q1393" i="7"/>
  <c r="T1393" i="7" s="1"/>
  <c r="P1393" i="7"/>
  <c r="S1393" i="7" s="1"/>
  <c r="V1393" i="7" s="1"/>
  <c r="Q271" i="7"/>
  <c r="T271" i="7" s="1"/>
  <c r="P271" i="7"/>
  <c r="S271" i="7" s="1"/>
  <c r="V271" i="7" s="1"/>
  <c r="P1711" i="7"/>
  <c r="Q1711" i="7" s="1"/>
  <c r="T1711" i="7" s="1"/>
  <c r="S1711" i="7"/>
  <c r="V1711" i="7" s="1"/>
  <c r="R1907" i="7"/>
  <c r="U1907" i="7" s="1"/>
  <c r="Q1907" i="7"/>
  <c r="T1907" i="7" s="1"/>
  <c r="S1907" i="7"/>
  <c r="V1907" i="7" s="1"/>
  <c r="P1321" i="7"/>
  <c r="Q1321" i="7" s="1"/>
  <c r="T1321" i="7" s="1"/>
  <c r="P1014" i="7"/>
  <c r="R1014" i="7"/>
  <c r="U1014" i="7" s="1"/>
  <c r="S1983" i="7"/>
  <c r="V1983" i="7" s="1"/>
  <c r="Q1983" i="7"/>
  <c r="T1983" i="7" s="1"/>
  <c r="P881" i="7"/>
  <c r="R881" i="7" s="1"/>
  <c r="U881" i="7" s="1"/>
  <c r="Q881" i="7"/>
  <c r="T881" i="7" s="1"/>
  <c r="P520" i="7"/>
  <c r="S520" i="7" s="1"/>
  <c r="V520" i="7" s="1"/>
  <c r="R848" i="7"/>
  <c r="U848" i="7" s="1"/>
  <c r="R929" i="7"/>
  <c r="U929" i="7" s="1"/>
  <c r="Q929" i="7"/>
  <c r="T929" i="7" s="1"/>
  <c r="P477" i="7"/>
  <c r="R477" i="7" s="1"/>
  <c r="U477" i="7" s="1"/>
  <c r="P572" i="7"/>
  <c r="Q572" i="7" s="1"/>
  <c r="T572" i="7" s="1"/>
  <c r="R1077" i="7"/>
  <c r="U1077" i="7" s="1"/>
  <c r="Q1077" i="7"/>
  <c r="T1077" i="7" s="1"/>
  <c r="S56" i="7"/>
  <c r="V56" i="7" s="1"/>
  <c r="Q56" i="7"/>
  <c r="T56" i="7" s="1"/>
  <c r="P1213" i="7"/>
  <c r="Q1213" i="7"/>
  <c r="T1213" i="7" s="1"/>
  <c r="Q137" i="7"/>
  <c r="T137" i="7" s="1"/>
  <c r="S137" i="7"/>
  <c r="V137" i="7" s="1"/>
  <c r="S970" i="7"/>
  <c r="V970" i="7" s="1"/>
  <c r="S689" i="7"/>
  <c r="V689" i="7" s="1"/>
  <c r="R1180" i="7"/>
  <c r="U1180" i="7" s="1"/>
  <c r="P1180" i="7"/>
  <c r="Q1180" i="7" s="1"/>
  <c r="T1180" i="7" s="1"/>
  <c r="P210" i="7"/>
  <c r="Q210" i="7" s="1"/>
  <c r="T210" i="7" s="1"/>
  <c r="R723" i="7"/>
  <c r="U723" i="7" s="1"/>
  <c r="Q723" i="7"/>
  <c r="T723" i="7" s="1"/>
  <c r="W1793" i="7"/>
  <c r="S706" i="7"/>
  <c r="V706" i="7" s="1"/>
  <c r="S922" i="7"/>
  <c r="V922" i="7" s="1"/>
  <c r="Q1875" i="7"/>
  <c r="T1875" i="7" s="1"/>
  <c r="R1875" i="7"/>
  <c r="U1875" i="7" s="1"/>
  <c r="S1875" i="7"/>
  <c r="V1875" i="7" s="1"/>
  <c r="Q1486" i="7"/>
  <c r="T1486" i="7" s="1"/>
  <c r="S1486" i="7"/>
  <c r="V1486" i="7" s="1"/>
  <c r="R203" i="7"/>
  <c r="U203" i="7" s="1"/>
  <c r="Q203" i="7"/>
  <c r="T203" i="7" s="1"/>
  <c r="W203" i="7" s="1"/>
  <c r="Q1906" i="7"/>
  <c r="T1906" i="7" s="1"/>
  <c r="W1906" i="7" s="1"/>
  <c r="P1389" i="7"/>
  <c r="S1389" i="7" s="1"/>
  <c r="V1389" i="7" s="1"/>
  <c r="Q1389" i="7"/>
  <c r="T1389" i="7" s="1"/>
  <c r="R1535" i="7"/>
  <c r="U1535" i="7" s="1"/>
  <c r="P1535" i="7"/>
  <c r="R1919" i="7"/>
  <c r="U1919" i="7" s="1"/>
  <c r="Q1919" i="7"/>
  <c r="T1919" i="7" s="1"/>
  <c r="S1919" i="7"/>
  <c r="V1919" i="7" s="1"/>
  <c r="R1547" i="7"/>
  <c r="U1547" i="7" s="1"/>
  <c r="Q1547" i="7"/>
  <c r="T1547" i="7" s="1"/>
  <c r="R382" i="7"/>
  <c r="U382" i="7" s="1"/>
  <c r="P382" i="7"/>
  <c r="R738" i="7"/>
  <c r="U738" i="7" s="1"/>
  <c r="Q738" i="7"/>
  <c r="T738" i="7" s="1"/>
  <c r="P777" i="7"/>
  <c r="R777" i="7" s="1"/>
  <c r="U777" i="7" s="1"/>
  <c r="P579" i="7"/>
  <c r="S579" i="7" s="1"/>
  <c r="V579" i="7" s="1"/>
  <c r="Q579" i="7"/>
  <c r="T579" i="7" s="1"/>
  <c r="P35" i="7"/>
  <c r="Q35" i="7" s="1"/>
  <c r="T35" i="7" s="1"/>
  <c r="P1763" i="7"/>
  <c r="Q1763" i="7" s="1"/>
  <c r="T1763" i="7" s="1"/>
  <c r="P775" i="7"/>
  <c r="R775" i="7" s="1"/>
  <c r="U775" i="7" s="1"/>
  <c r="R1751" i="7"/>
  <c r="U1751" i="7" s="1"/>
  <c r="Q1751" i="7"/>
  <c r="T1751" i="7" s="1"/>
  <c r="P1058" i="7"/>
  <c r="Q1058" i="7" s="1"/>
  <c r="T1058" i="7" s="1"/>
  <c r="R1562" i="7"/>
  <c r="U1562" i="7" s="1"/>
  <c r="Q1014" i="7"/>
  <c r="T1014" i="7" s="1"/>
  <c r="P1253" i="7"/>
  <c r="S1253" i="7" s="1"/>
  <c r="V1253" i="7" s="1"/>
  <c r="R1253" i="7"/>
  <c r="U1253" i="7" s="1"/>
  <c r="P716" i="7"/>
  <c r="Q716" i="7" s="1"/>
  <c r="T716" i="7" s="1"/>
  <c r="S716" i="7"/>
  <c r="V716" i="7" s="1"/>
  <c r="P892" i="7"/>
  <c r="S892" i="7" s="1"/>
  <c r="V892" i="7" s="1"/>
  <c r="S477" i="7"/>
  <c r="V477" i="7" s="1"/>
  <c r="R959" i="7"/>
  <c r="U959" i="7" s="1"/>
  <c r="Q959" i="7"/>
  <c r="T959" i="7" s="1"/>
  <c r="R1251" i="7"/>
  <c r="U1251" i="7" s="1"/>
  <c r="Q1251" i="7"/>
  <c r="T1251" i="7" s="1"/>
  <c r="R1696" i="7"/>
  <c r="U1696" i="7" s="1"/>
  <c r="R694" i="7"/>
  <c r="U694" i="7" s="1"/>
  <c r="Q365" i="7"/>
  <c r="T365" i="7" s="1"/>
  <c r="W365" i="7" s="1"/>
  <c r="P365" i="7"/>
  <c r="S365" i="7" s="1"/>
  <c r="V365" i="7" s="1"/>
  <c r="Q869" i="7"/>
  <c r="T869" i="7" s="1"/>
  <c r="P869" i="7"/>
  <c r="S1665" i="7"/>
  <c r="V1665" i="7" s="1"/>
  <c r="P1665" i="7"/>
  <c r="Q1665" i="7" s="1"/>
  <c r="T1665" i="7" s="1"/>
  <c r="R93" i="7"/>
  <c r="U93" i="7" s="1"/>
  <c r="Q93" i="7"/>
  <c r="T93" i="7" s="1"/>
  <c r="W93" i="7" s="1"/>
  <c r="R1448" i="7"/>
  <c r="U1448" i="7" s="1"/>
  <c r="Q1448" i="7"/>
  <c r="T1448" i="7" s="1"/>
  <c r="W1448" i="7" s="1"/>
  <c r="P467" i="7"/>
  <c r="S1559" i="7"/>
  <c r="V1559" i="7" s="1"/>
  <c r="P1559" i="7"/>
  <c r="W1888" i="7"/>
  <c r="S745" i="7"/>
  <c r="V745" i="7" s="1"/>
  <c r="P1558" i="7"/>
  <c r="R1558" i="7" s="1"/>
  <c r="U1558" i="7" s="1"/>
  <c r="Q1558" i="7"/>
  <c r="T1558" i="7" s="1"/>
  <c r="P519" i="7"/>
  <c r="R957" i="7"/>
  <c r="U957" i="7" s="1"/>
  <c r="Q957" i="7"/>
  <c r="T957" i="7" s="1"/>
  <c r="P1066" i="7"/>
  <c r="Q1066" i="7" s="1"/>
  <c r="T1066" i="7" s="1"/>
  <c r="Q1714" i="7"/>
  <c r="T1714" i="7" s="1"/>
  <c r="R1714" i="7"/>
  <c r="U1714" i="7" s="1"/>
  <c r="W1714" i="7" s="1"/>
  <c r="S1342" i="7"/>
  <c r="V1342" i="7" s="1"/>
  <c r="P1744" i="7"/>
  <c r="S1744" i="7" s="1"/>
  <c r="V1744" i="7" s="1"/>
  <c r="Q1263" i="7"/>
  <c r="T1263" i="7" s="1"/>
  <c r="S1263" i="7"/>
  <c r="V1263" i="7" s="1"/>
  <c r="P835" i="7"/>
  <c r="S835" i="7" s="1"/>
  <c r="V835" i="7" s="1"/>
  <c r="R835" i="7"/>
  <c r="U835" i="7" s="1"/>
  <c r="R1679" i="7"/>
  <c r="U1679" i="7" s="1"/>
  <c r="P1679" i="7"/>
  <c r="Q1679" i="7" s="1"/>
  <c r="T1679" i="7" s="1"/>
  <c r="W1971" i="7"/>
  <c r="R870" i="7"/>
  <c r="U870" i="7" s="1"/>
  <c r="Q870" i="7"/>
  <c r="T870" i="7" s="1"/>
  <c r="W870" i="7" s="1"/>
  <c r="W1090" i="7"/>
  <c r="Q1434" i="7"/>
  <c r="T1434" i="7" s="1"/>
  <c r="R1434" i="7"/>
  <c r="U1434" i="7" s="1"/>
  <c r="P83" i="7"/>
  <c r="S83" i="7" s="1"/>
  <c r="V83" i="7" s="1"/>
  <c r="Q83" i="7"/>
  <c r="T83" i="7" s="1"/>
  <c r="R2074" i="7"/>
  <c r="U2074" i="7" s="1"/>
  <c r="S2074" i="7"/>
  <c r="V2074" i="7" s="1"/>
  <c r="W2074" i="7" s="1"/>
  <c r="R75" i="7"/>
  <c r="U75" i="7" s="1"/>
  <c r="Q75" i="7"/>
  <c r="T75" i="7" s="1"/>
  <c r="P100" i="7"/>
  <c r="R100" i="7" s="1"/>
  <c r="U100" i="7" s="1"/>
  <c r="Q100" i="7"/>
  <c r="T100" i="7" s="1"/>
  <c r="W100" i="7" s="1"/>
  <c r="W2469" i="7"/>
  <c r="S1416" i="7"/>
  <c r="V1416" i="7" s="1"/>
  <c r="R814" i="7"/>
  <c r="U814" i="7" s="1"/>
  <c r="Q814" i="7"/>
  <c r="T814" i="7" s="1"/>
  <c r="P1362" i="7"/>
  <c r="S1362" i="7" s="1"/>
  <c r="V1362" i="7" s="1"/>
  <c r="R1664" i="7"/>
  <c r="U1664" i="7" s="1"/>
  <c r="P1664" i="7"/>
  <c r="Q1664" i="7" s="1"/>
  <c r="T1664" i="7" s="1"/>
  <c r="P921" i="7"/>
  <c r="Q921" i="7" s="1"/>
  <c r="T921" i="7" s="1"/>
  <c r="S723" i="7"/>
  <c r="V723" i="7" s="1"/>
  <c r="P1546" i="7"/>
  <c r="R1546" i="7" s="1"/>
  <c r="U1546" i="7" s="1"/>
  <c r="R179" i="7"/>
  <c r="U179" i="7" s="1"/>
  <c r="Q179" i="7"/>
  <c r="T179" i="7" s="1"/>
  <c r="P889" i="7"/>
  <c r="S889" i="7" s="1"/>
  <c r="V889" i="7" s="1"/>
  <c r="Q889" i="7"/>
  <c r="T889" i="7" s="1"/>
  <c r="P1619" i="7"/>
  <c r="R1619" i="7" s="1"/>
  <c r="U1619" i="7" s="1"/>
  <c r="P1130" i="7"/>
  <c r="R1130" i="7" s="1"/>
  <c r="U1130" i="7" s="1"/>
  <c r="W1130" i="7" s="1"/>
  <c r="Q1130" i="7"/>
  <c r="T1130" i="7" s="1"/>
  <c r="P1634" i="7"/>
  <c r="R1634" i="7" s="1"/>
  <c r="U1634" i="7" s="1"/>
  <c r="Q1634" i="7"/>
  <c r="T1634" i="7" s="1"/>
  <c r="R2120" i="7"/>
  <c r="U2120" i="7" s="1"/>
  <c r="Q2120" i="7"/>
  <c r="T2120" i="7" s="1"/>
  <c r="W2120" i="7" s="1"/>
  <c r="S992" i="7"/>
  <c r="V992" i="7" s="1"/>
  <c r="S2151" i="7"/>
  <c r="V2151" i="7" s="1"/>
  <c r="R2151" i="7"/>
  <c r="U2151" i="7" s="1"/>
  <c r="Q2151" i="7"/>
  <c r="T2151" i="7" s="1"/>
  <c r="R459" i="7"/>
  <c r="U459" i="7" s="1"/>
  <c r="Q459" i="7"/>
  <c r="T459" i="7" s="1"/>
  <c r="R1364" i="7"/>
  <c r="U1364" i="7" s="1"/>
  <c r="Q1364" i="7"/>
  <c r="T1364" i="7" s="1"/>
  <c r="R1871" i="7"/>
  <c r="U1871" i="7" s="1"/>
  <c r="Q1871" i="7"/>
  <c r="T1871" i="7" s="1"/>
  <c r="R32" i="7"/>
  <c r="U32" i="7" s="1"/>
  <c r="Q32" i="7"/>
  <c r="T32" i="7" s="1"/>
  <c r="P77" i="7"/>
  <c r="P1013" i="7"/>
  <c r="S1013" i="7" s="1"/>
  <c r="V1013" i="7" s="1"/>
  <c r="Q1013" i="7"/>
  <c r="T1013" i="7" s="1"/>
  <c r="P305" i="7"/>
  <c r="R305" i="7" s="1"/>
  <c r="U305" i="7" s="1"/>
  <c r="P903" i="7"/>
  <c r="R903" i="7" s="1"/>
  <c r="U903" i="7" s="1"/>
  <c r="P303" i="7"/>
  <c r="R303" i="7"/>
  <c r="U303" i="7" s="1"/>
  <c r="S1458" i="7"/>
  <c r="V1458" i="7" s="1"/>
  <c r="P1458" i="7"/>
  <c r="Q1458" i="7" s="1"/>
  <c r="T1458" i="7" s="1"/>
  <c r="P493" i="7"/>
  <c r="Q493" i="7"/>
  <c r="T493" i="7" s="1"/>
  <c r="P1573" i="7"/>
  <c r="S1573" i="7" s="1"/>
  <c r="V1573" i="7" s="1"/>
  <c r="Q1573" i="7"/>
  <c r="T1573" i="7" s="1"/>
  <c r="Q230" i="7"/>
  <c r="T230" i="7" s="1"/>
  <c r="P230" i="7"/>
  <c r="S230" i="7" s="1"/>
  <c r="V230" i="7" s="1"/>
  <c r="P1094" i="7"/>
  <c r="R1094" i="7" s="1"/>
  <c r="U1094" i="7" s="1"/>
  <c r="R1505" i="7"/>
  <c r="U1505" i="7" s="1"/>
  <c r="P1505" i="7"/>
  <c r="Q1505" i="7" s="1"/>
  <c r="T1505" i="7" s="1"/>
  <c r="R398" i="7"/>
  <c r="U398" i="7" s="1"/>
  <c r="R578" i="7"/>
  <c r="U578" i="7" s="1"/>
  <c r="P462" i="7"/>
  <c r="Q462" i="7" s="1"/>
  <c r="T462" i="7" s="1"/>
  <c r="P1080" i="7"/>
  <c r="Q1080" i="7"/>
  <c r="T1080" i="7" s="1"/>
  <c r="P593" i="7"/>
  <c r="Q593" i="7" s="1"/>
  <c r="T593" i="7" s="1"/>
  <c r="P316" i="7"/>
  <c r="S316" i="7" s="1"/>
  <c r="V316" i="7" s="1"/>
  <c r="P1025" i="7"/>
  <c r="S1025" i="7" s="1"/>
  <c r="V1025" i="7" s="1"/>
  <c r="R24" i="7"/>
  <c r="U24" i="7" s="1"/>
  <c r="P24" i="7"/>
  <c r="P829" i="7"/>
  <c r="S829" i="7" s="1"/>
  <c r="V829" i="7" s="1"/>
  <c r="P1592" i="7"/>
  <c r="Q1592" i="7" s="1"/>
  <c r="T1592" i="7" s="1"/>
  <c r="Q710" i="7"/>
  <c r="T710" i="7" s="1"/>
  <c r="P710" i="7"/>
  <c r="R710" i="7" s="1"/>
  <c r="U710" i="7" s="1"/>
  <c r="R1381" i="7"/>
  <c r="U1381" i="7" s="1"/>
  <c r="S192" i="7"/>
  <c r="V192" i="7" s="1"/>
  <c r="P984" i="7"/>
  <c r="R984" i="7" s="1"/>
  <c r="U984" i="7" s="1"/>
  <c r="Q984" i="7"/>
  <c r="T984" i="7" s="1"/>
  <c r="R937" i="7"/>
  <c r="U937" i="7" s="1"/>
  <c r="P694" i="7"/>
  <c r="Q694" i="7" s="1"/>
  <c r="T694" i="7" s="1"/>
  <c r="P995" i="7"/>
  <c r="R995" i="7" s="1"/>
  <c r="U995" i="7" s="1"/>
  <c r="P339" i="7"/>
  <c r="Q339" i="7"/>
  <c r="T339" i="7" s="1"/>
  <c r="S94" i="7"/>
  <c r="V94" i="7" s="1"/>
  <c r="P873" i="7"/>
  <c r="S873" i="7" s="1"/>
  <c r="V873" i="7" s="1"/>
  <c r="Q873" i="7"/>
  <c r="T873" i="7" s="1"/>
  <c r="P1122" i="7"/>
  <c r="R1122" i="7" s="1"/>
  <c r="U1122" i="7" s="1"/>
  <c r="P1342" i="7"/>
  <c r="Q1342" i="7" s="1"/>
  <c r="T1342" i="7" s="1"/>
  <c r="P1431" i="7"/>
  <c r="S1431" i="7" s="1"/>
  <c r="V1431" i="7" s="1"/>
  <c r="W2231" i="7"/>
  <c r="S549" i="7"/>
  <c r="V549" i="7" s="1"/>
  <c r="Q549" i="7"/>
  <c r="T549" i="7" s="1"/>
  <c r="P597" i="7"/>
  <c r="R597" i="7" s="1"/>
  <c r="U597" i="7" s="1"/>
  <c r="P1182" i="7"/>
  <c r="R1182" i="7" s="1"/>
  <c r="U1182" i="7" s="1"/>
  <c r="R1983" i="7"/>
  <c r="U1983" i="7" s="1"/>
  <c r="S53" i="7"/>
  <c r="V53" i="7" s="1"/>
  <c r="P155" i="7"/>
  <c r="Q155" i="7" s="1"/>
  <c r="T155" i="7" s="1"/>
  <c r="P1091" i="7"/>
  <c r="R1091" i="7" s="1"/>
  <c r="U1091" i="7" s="1"/>
  <c r="Q2106" i="7"/>
  <c r="T2106" i="7" s="1"/>
  <c r="S2106" i="7"/>
  <c r="V2106" i="7" s="1"/>
  <c r="R495" i="7"/>
  <c r="U495" i="7" s="1"/>
  <c r="Q495" i="7"/>
  <c r="T495" i="7" s="1"/>
  <c r="P400" i="7"/>
  <c r="S400" i="7" s="1"/>
  <c r="V400" i="7" s="1"/>
  <c r="Q400" i="7"/>
  <c r="T400" i="7" s="1"/>
  <c r="W400" i="7" s="1"/>
  <c r="R1271" i="7"/>
  <c r="U1271" i="7" s="1"/>
  <c r="Q1271" i="7"/>
  <c r="T1271" i="7" s="1"/>
  <c r="Q1548" i="7"/>
  <c r="T1548" i="7" s="1"/>
  <c r="W1548" i="7" s="1"/>
  <c r="S1548" i="7"/>
  <c r="V1548" i="7" s="1"/>
  <c r="Q1765" i="7"/>
  <c r="T1765" i="7" s="1"/>
  <c r="R1765" i="7"/>
  <c r="U1765" i="7" s="1"/>
  <c r="P1425" i="7"/>
  <c r="Q1425" i="7" s="1"/>
  <c r="T1425" i="7" s="1"/>
  <c r="P1746" i="7"/>
  <c r="R1746" i="7" s="1"/>
  <c r="U1746" i="7" s="1"/>
  <c r="P1065" i="7"/>
  <c r="Q1065" i="7" s="1"/>
  <c r="T1065" i="7" s="1"/>
  <c r="P1618" i="7"/>
  <c r="R1618" i="7" s="1"/>
  <c r="U1618" i="7" s="1"/>
  <c r="Q1618" i="7"/>
  <c r="T1618" i="7" s="1"/>
  <c r="Q2029" i="7"/>
  <c r="T2029" i="7" s="1"/>
  <c r="W2029" i="7" s="1"/>
  <c r="Q207" i="7"/>
  <c r="T207" i="7" s="1"/>
  <c r="S849" i="7"/>
  <c r="V849" i="7" s="1"/>
  <c r="P970" i="7"/>
  <c r="R970" i="7" s="1"/>
  <c r="U970" i="7" s="1"/>
  <c r="Q970" i="7"/>
  <c r="T970" i="7" s="1"/>
  <c r="P529" i="7"/>
  <c r="S529" i="7" s="1"/>
  <c r="V529" i="7" s="1"/>
  <c r="W2455" i="7"/>
  <c r="W190" i="7"/>
  <c r="W2245" i="7"/>
  <c r="S2036" i="7"/>
  <c r="V2036" i="7" s="1"/>
  <c r="Q2036" i="7"/>
  <c r="T2036" i="7" s="1"/>
  <c r="S1590" i="7"/>
  <c r="V1590" i="7" s="1"/>
  <c r="Q1590" i="7"/>
  <c r="T1590" i="7" s="1"/>
  <c r="P1419" i="7"/>
  <c r="Q1419" i="7"/>
  <c r="T1419" i="7" s="1"/>
  <c r="S1871" i="7"/>
  <c r="V1871" i="7" s="1"/>
  <c r="P1391" i="7"/>
  <c r="S1391" i="7" s="1"/>
  <c r="V1391" i="7" s="1"/>
  <c r="Q1391" i="7"/>
  <c r="T1391" i="7" s="1"/>
  <c r="P1756" i="7"/>
  <c r="S1756" i="7" s="1"/>
  <c r="V1756" i="7" s="1"/>
  <c r="Q1756" i="7"/>
  <c r="T1756" i="7" s="1"/>
  <c r="P171" i="7"/>
  <c r="Q171" i="7" s="1"/>
  <c r="T171" i="7" s="1"/>
  <c r="R171" i="7"/>
  <c r="U171" i="7" s="1"/>
  <c r="P481" i="7"/>
  <c r="S481" i="7" s="1"/>
  <c r="V481" i="7" s="1"/>
  <c r="Q481" i="7"/>
  <c r="T481" i="7" s="1"/>
  <c r="S1273" i="7"/>
  <c r="V1273" i="7" s="1"/>
  <c r="P74" i="7"/>
  <c r="S74" i="7" s="1"/>
  <c r="V74" i="7" s="1"/>
  <c r="P866" i="7"/>
  <c r="Q1658" i="7"/>
  <c r="T1658" i="7" s="1"/>
  <c r="R1658" i="7"/>
  <c r="U1658" i="7" s="1"/>
  <c r="Q1768" i="7"/>
  <c r="T1768" i="7" s="1"/>
  <c r="S1768" i="7"/>
  <c r="V1768" i="7" s="1"/>
  <c r="P1769" i="7"/>
  <c r="S1769" i="7" s="1"/>
  <c r="V1769" i="7" s="1"/>
  <c r="P581" i="7"/>
  <c r="S1295" i="7"/>
  <c r="V1295" i="7" s="1"/>
  <c r="P1395" i="7"/>
  <c r="S1395" i="7" s="1"/>
  <c r="V1395" i="7" s="1"/>
  <c r="R51" i="7"/>
  <c r="U51" i="7" s="1"/>
  <c r="P348" i="7"/>
  <c r="Q348" i="7" s="1"/>
  <c r="T348" i="7" s="1"/>
  <c r="P1068" i="7"/>
  <c r="Q1068" i="7"/>
  <c r="T1068" i="7" s="1"/>
  <c r="R1261" i="7"/>
  <c r="U1261" i="7" s="1"/>
  <c r="S1052" i="7"/>
  <c r="V1052" i="7" s="1"/>
  <c r="S958" i="7"/>
  <c r="V958" i="7" s="1"/>
  <c r="Q352" i="7"/>
  <c r="T352" i="7" s="1"/>
  <c r="P352" i="7"/>
  <c r="S352" i="7" s="1"/>
  <c r="V352" i="7" s="1"/>
  <c r="P360" i="7"/>
  <c r="S360" i="7" s="1"/>
  <c r="V360" i="7" s="1"/>
  <c r="Q360" i="7"/>
  <c r="T360" i="7" s="1"/>
  <c r="S1104" i="7"/>
  <c r="V1104" i="7" s="1"/>
  <c r="P592" i="7"/>
  <c r="R592" i="7" s="1"/>
  <c r="U592" i="7" s="1"/>
  <c r="Q592" i="7"/>
  <c r="T592" i="7" s="1"/>
  <c r="S1355" i="7"/>
  <c r="V1355" i="7" s="1"/>
  <c r="S1330" i="7"/>
  <c r="V1330" i="7" s="1"/>
  <c r="S1880" i="7"/>
  <c r="V1880" i="7" s="1"/>
  <c r="Q1880" i="7"/>
  <c r="T1880" i="7" s="1"/>
  <c r="R1880" i="7"/>
  <c r="U1880" i="7" s="1"/>
  <c r="R1033" i="7"/>
  <c r="U1033" i="7" s="1"/>
  <c r="Q1033" i="7"/>
  <c r="T1033" i="7" s="1"/>
  <c r="P838" i="7"/>
  <c r="R838" i="7" s="1"/>
  <c r="U838" i="7" s="1"/>
  <c r="R1361" i="7"/>
  <c r="U1361" i="7" s="1"/>
  <c r="S1018" i="7"/>
  <c r="V1018" i="7" s="1"/>
  <c r="R1872" i="7"/>
  <c r="U1872" i="7" s="1"/>
  <c r="Q1872" i="7"/>
  <c r="T1872" i="7" s="1"/>
  <c r="W1872" i="7" s="1"/>
  <c r="S1872" i="7"/>
  <c r="V1872" i="7" s="1"/>
  <c r="P945" i="7"/>
  <c r="R910" i="7"/>
  <c r="U910" i="7" s="1"/>
  <c r="Q910" i="7"/>
  <c r="T910" i="7" s="1"/>
  <c r="R2233" i="7"/>
  <c r="U2233" i="7" s="1"/>
  <c r="S2233" i="7"/>
  <c r="V2233" i="7" s="1"/>
  <c r="Q2233" i="7"/>
  <c r="T2233" i="7" s="1"/>
  <c r="Q1470" i="7"/>
  <c r="T1470" i="7" s="1"/>
  <c r="W1470" i="7" s="1"/>
  <c r="P292" i="7"/>
  <c r="S292" i="7" s="1"/>
  <c r="V292" i="7" s="1"/>
  <c r="R651" i="7"/>
  <c r="U651" i="7" s="1"/>
  <c r="R1554" i="7"/>
  <c r="U1554" i="7" s="1"/>
  <c r="R95" i="7"/>
  <c r="U95" i="7" s="1"/>
  <c r="Q95" i="7"/>
  <c r="T95" i="7" s="1"/>
  <c r="P1522" i="7"/>
  <c r="S197" i="7"/>
  <c r="V197" i="7" s="1"/>
  <c r="W2189" i="7"/>
  <c r="R891" i="7"/>
  <c r="U891" i="7" s="1"/>
  <c r="P157" i="7"/>
  <c r="S157" i="7" s="1"/>
  <c r="V157" i="7" s="1"/>
  <c r="Q157" i="7"/>
  <c r="T157" i="7" s="1"/>
  <c r="P1309" i="7"/>
  <c r="S1309" i="7" s="1"/>
  <c r="V1309" i="7" s="1"/>
  <c r="Q182" i="7"/>
  <c r="T182" i="7" s="1"/>
  <c r="P182" i="7"/>
  <c r="S182" i="7" s="1"/>
  <c r="V182" i="7" s="1"/>
  <c r="P1046" i="7"/>
  <c r="S1046" i="7" s="1"/>
  <c r="V1046" i="7" s="1"/>
  <c r="Q1046" i="7"/>
  <c r="T1046" i="7" s="1"/>
  <c r="P1694" i="7"/>
  <c r="S1694" i="7" s="1"/>
  <c r="V1694" i="7" s="1"/>
  <c r="Q1694" i="7"/>
  <c r="T1694" i="7" s="1"/>
  <c r="P1620" i="7"/>
  <c r="S1620" i="7" s="1"/>
  <c r="V1620" i="7" s="1"/>
  <c r="Q1055" i="7"/>
  <c r="T1055" i="7" s="1"/>
  <c r="P1055" i="7"/>
  <c r="R1055" i="7" s="1"/>
  <c r="U1055" i="7" s="1"/>
  <c r="P101" i="7"/>
  <c r="S101" i="7" s="1"/>
  <c r="V101" i="7" s="1"/>
  <c r="S507" i="7"/>
  <c r="V507" i="7" s="1"/>
  <c r="Q507" i="7"/>
  <c r="T507" i="7" s="1"/>
  <c r="S985" i="7"/>
  <c r="V985" i="7" s="1"/>
  <c r="Q368" i="7"/>
  <c r="T368" i="7" s="1"/>
  <c r="Q1018" i="7"/>
  <c r="T1018" i="7" s="1"/>
  <c r="P97" i="7"/>
  <c r="R97" i="7" s="1"/>
  <c r="U97" i="7" s="1"/>
  <c r="P410" i="7"/>
  <c r="S410" i="7" s="1"/>
  <c r="V410" i="7" s="1"/>
  <c r="Q410" i="7"/>
  <c r="T410" i="7" s="1"/>
  <c r="Q916" i="7"/>
  <c r="T916" i="7" s="1"/>
  <c r="S916" i="7"/>
  <c r="V916" i="7" s="1"/>
  <c r="R2047" i="7"/>
  <c r="U2047" i="7" s="1"/>
  <c r="Q2047" i="7"/>
  <c r="T2047" i="7" s="1"/>
  <c r="S2047" i="7"/>
  <c r="V2047" i="7" s="1"/>
  <c r="P632" i="7"/>
  <c r="R632" i="7" s="1"/>
  <c r="U632" i="7" s="1"/>
  <c r="P1012" i="7"/>
  <c r="Q1012" i="7" s="1"/>
  <c r="T1012" i="7" s="1"/>
  <c r="R1753" i="7"/>
  <c r="U1753" i="7" s="1"/>
  <c r="Q1671" i="7"/>
  <c r="T1671" i="7" s="1"/>
  <c r="S1948" i="7"/>
  <c r="V1948" i="7" s="1"/>
  <c r="Q1948" i="7"/>
  <c r="T1948" i="7" s="1"/>
  <c r="S1317" i="7"/>
  <c r="V1317" i="7" s="1"/>
  <c r="S1627" i="7"/>
  <c r="V1627" i="7" s="1"/>
  <c r="S779" i="7"/>
  <c r="V779" i="7" s="1"/>
  <c r="Q779" i="7"/>
  <c r="T779" i="7" s="1"/>
  <c r="R517" i="7"/>
  <c r="U517" i="7" s="1"/>
  <c r="R1259" i="7"/>
  <c r="U1259" i="7" s="1"/>
  <c r="Q1259" i="7"/>
  <c r="T1259" i="7" s="1"/>
  <c r="P195" i="7"/>
  <c r="S195" i="7" s="1"/>
  <c r="V195" i="7" s="1"/>
  <c r="W1786" i="7"/>
  <c r="Q896" i="7"/>
  <c r="T896" i="7" s="1"/>
  <c r="P896" i="7"/>
  <c r="S514" i="7"/>
  <c r="V514" i="7" s="1"/>
  <c r="R1553" i="7"/>
  <c r="U1553" i="7" s="1"/>
  <c r="P87" i="7"/>
  <c r="S87" i="7" s="1"/>
  <c r="V87" i="7" s="1"/>
  <c r="Q87" i="7"/>
  <c r="T87" i="7" s="1"/>
  <c r="P202" i="7"/>
  <c r="Q202" i="7" s="1"/>
  <c r="T202" i="7" s="1"/>
  <c r="R405" i="7"/>
  <c r="U405" i="7" s="1"/>
  <c r="Q405" i="7"/>
  <c r="T405" i="7" s="1"/>
  <c r="P1019" i="7"/>
  <c r="R1019" i="7" s="1"/>
  <c r="U1019" i="7" s="1"/>
  <c r="P1217" i="7"/>
  <c r="R1217" i="7" s="1"/>
  <c r="U1217" i="7" s="1"/>
  <c r="Q216" i="7"/>
  <c r="T216" i="7" s="1"/>
  <c r="S216" i="7"/>
  <c r="V216" i="7" s="1"/>
  <c r="R1693" i="7"/>
  <c r="U1693" i="7" s="1"/>
  <c r="R1025" i="7"/>
  <c r="U1025" i="7" s="1"/>
  <c r="P1613" i="7"/>
  <c r="S1613" i="7" s="1"/>
  <c r="V1613" i="7" s="1"/>
  <c r="Q1613" i="7"/>
  <c r="T1613" i="7" s="1"/>
  <c r="P784" i="7"/>
  <c r="Q784" i="7" s="1"/>
  <c r="T784" i="7" s="1"/>
  <c r="P1361" i="7"/>
  <c r="S1361" i="7" s="1"/>
  <c r="V1361" i="7" s="1"/>
  <c r="P1576" i="7"/>
  <c r="R1576" i="7" s="1"/>
  <c r="U1576" i="7" s="1"/>
  <c r="Q1576" i="7"/>
  <c r="T1576" i="7" s="1"/>
  <c r="W1576" i="7" s="1"/>
  <c r="P857" i="7"/>
  <c r="R857" i="7" s="1"/>
  <c r="U857" i="7" s="1"/>
  <c r="Q857" i="7"/>
  <c r="T857" i="7" s="1"/>
  <c r="S345" i="7"/>
  <c r="V345" i="7" s="1"/>
  <c r="R291" i="7"/>
  <c r="U291" i="7" s="1"/>
  <c r="P291" i="7"/>
  <c r="R1800" i="7"/>
  <c r="U1800" i="7" s="1"/>
  <c r="P1800" i="7"/>
  <c r="S1746" i="7"/>
  <c r="V1746" i="7" s="1"/>
  <c r="Q637" i="7"/>
  <c r="T637" i="7" s="1"/>
  <c r="P637" i="7"/>
  <c r="S637" i="7" s="1"/>
  <c r="V637" i="7" s="1"/>
  <c r="P1717" i="7"/>
  <c r="Q1717" i="7"/>
  <c r="T1717" i="7" s="1"/>
  <c r="P446" i="7"/>
  <c r="S446" i="7" s="1"/>
  <c r="V446" i="7" s="1"/>
  <c r="P1238" i="7"/>
  <c r="R1238" i="7" s="1"/>
  <c r="U1238" i="7" s="1"/>
  <c r="S1067" i="7"/>
  <c r="V1067" i="7" s="1"/>
  <c r="S1679" i="7"/>
  <c r="V1679" i="7" s="1"/>
  <c r="R197" i="7"/>
  <c r="U197" i="7" s="1"/>
  <c r="Q197" i="7"/>
  <c r="T197" i="7" s="1"/>
  <c r="W197" i="7" s="1"/>
  <c r="W1445" i="7"/>
  <c r="S1175" i="7"/>
  <c r="V1175" i="7" s="1"/>
  <c r="P1120" i="7"/>
  <c r="Q185" i="7"/>
  <c r="T185" i="7" s="1"/>
  <c r="P185" i="7"/>
  <c r="Q953" i="7"/>
  <c r="T953" i="7" s="1"/>
  <c r="S953" i="7"/>
  <c r="V953" i="7" s="1"/>
  <c r="R1659" i="7"/>
  <c r="U1659" i="7" s="1"/>
  <c r="P312" i="7"/>
  <c r="Q312" i="7" s="1"/>
  <c r="T312" i="7" s="1"/>
  <c r="R690" i="7"/>
  <c r="U690" i="7" s="1"/>
  <c r="W690" i="7" s="1"/>
  <c r="P690" i="7"/>
  <c r="Q690" i="7" s="1"/>
  <c r="T690" i="7" s="1"/>
  <c r="P109" i="7"/>
  <c r="R109" i="7" s="1"/>
  <c r="U109" i="7" s="1"/>
  <c r="P1189" i="7"/>
  <c r="S1189" i="7" s="1"/>
  <c r="V1189" i="7" s="1"/>
  <c r="S296" i="7"/>
  <c r="V296" i="7" s="1"/>
  <c r="P296" i="7"/>
  <c r="Q296" i="7" s="1"/>
  <c r="T296" i="7" s="1"/>
  <c r="P62" i="7"/>
  <c r="S62" i="7" s="1"/>
  <c r="V62" i="7" s="1"/>
  <c r="Q62" i="7"/>
  <c r="T62" i="7" s="1"/>
  <c r="W62" i="7" s="1"/>
  <c r="P854" i="7"/>
  <c r="S854" i="7" s="1"/>
  <c r="V854" i="7" s="1"/>
  <c r="Q854" i="7"/>
  <c r="T854" i="7" s="1"/>
  <c r="Q1574" i="7"/>
  <c r="T1574" i="7" s="1"/>
  <c r="W1574" i="7" s="1"/>
  <c r="P1574" i="7"/>
  <c r="S1574" i="7" s="1"/>
  <c r="V1574" i="7" s="1"/>
  <c r="P964" i="7"/>
  <c r="Q964" i="7" s="1"/>
  <c r="T964" i="7" s="1"/>
  <c r="W964" i="7" s="1"/>
  <c r="S1787" i="7"/>
  <c r="V1787" i="7" s="1"/>
  <c r="Q174" i="7"/>
  <c r="T174" i="7" s="1"/>
  <c r="P174" i="7"/>
  <c r="R174" i="7" s="1"/>
  <c r="U174" i="7" s="1"/>
  <c r="P225" i="7"/>
  <c r="S225" i="7" s="1"/>
  <c r="V225" i="7" s="1"/>
  <c r="Q225" i="7"/>
  <c r="T225" i="7" s="1"/>
  <c r="S1288" i="7"/>
  <c r="V1288" i="7" s="1"/>
  <c r="W1288" i="7" s="1"/>
  <c r="Q2210" i="7"/>
  <c r="T2210" i="7" s="1"/>
  <c r="S2210" i="7"/>
  <c r="V2210" i="7" s="1"/>
  <c r="R2210" i="7"/>
  <c r="U2210" i="7" s="1"/>
  <c r="Q503" i="7"/>
  <c r="T503" i="7" s="1"/>
  <c r="P503" i="7"/>
  <c r="S503" i="7" s="1"/>
  <c r="V503" i="7" s="1"/>
  <c r="S408" i="7"/>
  <c r="V408" i="7" s="1"/>
  <c r="W417" i="7"/>
  <c r="R229" i="7"/>
  <c r="U229" i="7" s="1"/>
  <c r="P1381" i="7"/>
  <c r="S1381" i="7" s="1"/>
  <c r="V1381" i="7" s="1"/>
  <c r="P1766" i="7"/>
  <c r="S1766" i="7" s="1"/>
  <c r="V1766" i="7" s="1"/>
  <c r="P177" i="7"/>
  <c r="Q177" i="7"/>
  <c r="T177" i="7" s="1"/>
  <c r="P1761" i="7"/>
  <c r="R1761" i="7" s="1"/>
  <c r="U1761" i="7" s="1"/>
  <c r="Q1761" i="7"/>
  <c r="T1761" i="7" s="1"/>
  <c r="W1246" i="7"/>
  <c r="S1055" i="7"/>
  <c r="V1055" i="7" s="1"/>
  <c r="W2445" i="7"/>
  <c r="P281" i="7"/>
  <c r="Q281" i="7" s="1"/>
  <c r="T281" i="7" s="1"/>
  <c r="W281" i="7" s="1"/>
  <c r="R1566" i="7"/>
  <c r="U1566" i="7" s="1"/>
  <c r="S1560" i="7"/>
  <c r="V1560" i="7" s="1"/>
  <c r="Q2072" i="7"/>
  <c r="T2072" i="7" s="1"/>
  <c r="S2072" i="7"/>
  <c r="V2072" i="7" s="1"/>
  <c r="R2290" i="7"/>
  <c r="U2290" i="7" s="1"/>
  <c r="S2290" i="7"/>
  <c r="V2290" i="7" s="1"/>
  <c r="Q2290" i="7"/>
  <c r="T2290" i="7" s="1"/>
  <c r="P1136" i="7"/>
  <c r="Q1136" i="7" s="1"/>
  <c r="T1136" i="7" s="1"/>
  <c r="P1528" i="7"/>
  <c r="R2261" i="7"/>
  <c r="U2261" i="7" s="1"/>
  <c r="W2261" i="7" s="1"/>
  <c r="S2261" i="7"/>
  <c r="V2261" i="7" s="1"/>
  <c r="R401" i="7"/>
  <c r="U401" i="7" s="1"/>
  <c r="Q401" i="7"/>
  <c r="T401" i="7" s="1"/>
  <c r="S1173" i="7"/>
  <c r="V1173" i="7" s="1"/>
  <c r="S2033" i="7"/>
  <c r="V2033" i="7" s="1"/>
  <c r="Q2033" i="7"/>
  <c r="T2033" i="7" s="1"/>
  <c r="W2033" i="7" s="1"/>
  <c r="R2033" i="7"/>
  <c r="U2033" i="7" s="1"/>
  <c r="P148" i="7"/>
  <c r="R148" i="7" s="1"/>
  <c r="U148" i="7" s="1"/>
  <c r="R438" i="7"/>
  <c r="U438" i="7" s="1"/>
  <c r="Q438" i="7"/>
  <c r="T438" i="7" s="1"/>
  <c r="Q2073" i="7"/>
  <c r="T2073" i="7" s="1"/>
  <c r="S2073" i="7"/>
  <c r="V2073" i="7" s="1"/>
  <c r="R2073" i="7"/>
  <c r="U2073" i="7" s="1"/>
  <c r="P1555" i="7"/>
  <c r="Q1555" i="7" s="1"/>
  <c r="T1555" i="7" s="1"/>
  <c r="P123" i="7"/>
  <c r="S123" i="7" s="1"/>
  <c r="V123" i="7" s="1"/>
  <c r="P619" i="7"/>
  <c r="S619" i="7" s="1"/>
  <c r="V619" i="7" s="1"/>
  <c r="P1627" i="7"/>
  <c r="R1627" i="7" s="1"/>
  <c r="U1627" i="7" s="1"/>
  <c r="W1627" i="7" s="1"/>
  <c r="Q1627" i="7"/>
  <c r="T1627" i="7" s="1"/>
  <c r="S1837" i="7"/>
  <c r="V1837" i="7" s="1"/>
  <c r="R1837" i="7"/>
  <c r="U1837" i="7" s="1"/>
  <c r="R1963" i="7"/>
  <c r="U1963" i="7" s="1"/>
  <c r="S1963" i="7"/>
  <c r="V1963" i="7" s="1"/>
  <c r="P138" i="7"/>
  <c r="R138" i="7" s="1"/>
  <c r="U138" i="7" s="1"/>
  <c r="P1008" i="7"/>
  <c r="R1008" i="7" s="1"/>
  <c r="U1008" i="7" s="1"/>
  <c r="P244" i="7"/>
  <c r="S244" i="7" s="1"/>
  <c r="V244" i="7" s="1"/>
  <c r="S405" i="7"/>
  <c r="V405" i="7" s="1"/>
  <c r="P1430" i="7"/>
  <c r="S1430" i="7" s="1"/>
  <c r="V1430" i="7" s="1"/>
  <c r="P1010" i="7"/>
  <c r="Q1010" i="7" s="1"/>
  <c r="T1010" i="7" s="1"/>
  <c r="W1010" i="7" s="1"/>
  <c r="S1845" i="7"/>
  <c r="V1845" i="7" s="1"/>
  <c r="R1845" i="7"/>
  <c r="U1845" i="7" s="1"/>
  <c r="Q1845" i="7"/>
  <c r="T1845" i="7" s="1"/>
  <c r="P172" i="7"/>
  <c r="Q977" i="7"/>
  <c r="T977" i="7" s="1"/>
  <c r="S977" i="7"/>
  <c r="V977" i="7" s="1"/>
  <c r="R277" i="7"/>
  <c r="U277" i="7" s="1"/>
  <c r="P780" i="7"/>
  <c r="S780" i="7" s="1"/>
  <c r="V780" i="7" s="1"/>
  <c r="R780" i="7"/>
  <c r="U780" i="7" s="1"/>
  <c r="S870" i="7"/>
  <c r="V870" i="7" s="1"/>
  <c r="P492" i="7"/>
  <c r="S492" i="7" s="1"/>
  <c r="V492" i="7" s="1"/>
  <c r="P1212" i="7"/>
  <c r="S1212" i="7" s="1"/>
  <c r="V1212" i="7" s="1"/>
  <c r="P1469" i="7"/>
  <c r="S784" i="7"/>
  <c r="V784" i="7" s="1"/>
  <c r="S1643" i="7"/>
  <c r="V1643" i="7" s="1"/>
  <c r="Q1529" i="7"/>
  <c r="T1529" i="7" s="1"/>
  <c r="S1529" i="7"/>
  <c r="V1529" i="7" s="1"/>
  <c r="Q1991" i="7"/>
  <c r="T1991" i="7" s="1"/>
  <c r="R1991" i="7"/>
  <c r="U1991" i="7" s="1"/>
  <c r="S1991" i="7"/>
  <c r="V1991" i="7" s="1"/>
  <c r="Q1157" i="7"/>
  <c r="T1157" i="7" s="1"/>
  <c r="P1157" i="7"/>
  <c r="R1157" i="7" s="1"/>
  <c r="U1157" i="7" s="1"/>
  <c r="R1191" i="7"/>
  <c r="U1191" i="7" s="1"/>
  <c r="S162" i="7"/>
  <c r="V162" i="7" s="1"/>
  <c r="P1428" i="7"/>
  <c r="S1428" i="7" s="1"/>
  <c r="V1428" i="7" s="1"/>
  <c r="Q1789" i="7"/>
  <c r="T1789" i="7" s="1"/>
  <c r="P1789" i="7"/>
  <c r="R1789" i="7" s="1"/>
  <c r="U1789" i="7" s="1"/>
  <c r="P518" i="7"/>
  <c r="S518" i="7" s="1"/>
  <c r="V518" i="7" s="1"/>
  <c r="Q518" i="7"/>
  <c r="T518" i="7" s="1"/>
  <c r="Q1310" i="7"/>
  <c r="T1310" i="7" s="1"/>
  <c r="S1310" i="7"/>
  <c r="V1310" i="7" s="1"/>
  <c r="S1390" i="7"/>
  <c r="V1390" i="7" s="1"/>
  <c r="S1499" i="7"/>
  <c r="V1499" i="7" s="1"/>
  <c r="Q1499" i="7"/>
  <c r="T1499" i="7" s="1"/>
  <c r="W1499" i="7" s="1"/>
  <c r="R257" i="7"/>
  <c r="U257" i="7" s="1"/>
  <c r="R258" i="7"/>
  <c r="U258" i="7" s="1"/>
  <c r="Q258" i="7"/>
  <c r="T258" i="7" s="1"/>
  <c r="P658" i="7"/>
  <c r="Q658" i="7" s="1"/>
  <c r="T658" i="7" s="1"/>
  <c r="S1581" i="7"/>
  <c r="V1581" i="7" s="1"/>
  <c r="P1795" i="7"/>
  <c r="Q1795" i="7" s="1"/>
  <c r="T1795" i="7" s="1"/>
  <c r="R774" i="7"/>
  <c r="U774" i="7" s="1"/>
  <c r="P444" i="7"/>
  <c r="S444" i="7" s="1"/>
  <c r="V444" i="7" s="1"/>
  <c r="Q444" i="7"/>
  <c r="T444" i="7" s="1"/>
  <c r="P1308" i="7"/>
  <c r="S1308" i="7" s="1"/>
  <c r="V1308" i="7" s="1"/>
  <c r="P1610" i="7"/>
  <c r="R1610" i="7" s="1"/>
  <c r="U1610" i="7" s="1"/>
  <c r="P1791" i="7"/>
  <c r="Q1791" i="7" s="1"/>
  <c r="T1791" i="7" s="1"/>
  <c r="Q1803" i="7"/>
  <c r="T1803" i="7" s="1"/>
  <c r="S1803" i="7"/>
  <c r="V1803" i="7" s="1"/>
  <c r="R1803" i="7"/>
  <c r="U1803" i="7" s="1"/>
  <c r="R1215" i="7"/>
  <c r="U1215" i="7" s="1"/>
  <c r="R456" i="7"/>
  <c r="U456" i="7" s="1"/>
  <c r="P456" i="7"/>
  <c r="Q456" i="7" s="1"/>
  <c r="T456" i="7" s="1"/>
  <c r="P181" i="7"/>
  <c r="Q181" i="7" s="1"/>
  <c r="T181" i="7" s="1"/>
  <c r="P1261" i="7"/>
  <c r="S1261" i="7" s="1"/>
  <c r="V1261" i="7" s="1"/>
  <c r="Q1261" i="7"/>
  <c r="T1261" i="7" s="1"/>
  <c r="W1261" i="7" s="1"/>
  <c r="S440" i="7"/>
  <c r="V440" i="7" s="1"/>
  <c r="P134" i="7"/>
  <c r="S134" i="7" s="1"/>
  <c r="V134" i="7" s="1"/>
  <c r="P926" i="7"/>
  <c r="S926" i="7" s="1"/>
  <c r="V926" i="7" s="1"/>
  <c r="R1574" i="7"/>
  <c r="U1574" i="7" s="1"/>
  <c r="S390" i="7"/>
  <c r="V390" i="7" s="1"/>
  <c r="Q390" i="7"/>
  <c r="T390" i="7" s="1"/>
  <c r="R468" i="7"/>
  <c r="U468" i="7" s="1"/>
  <c r="Q468" i="7"/>
  <c r="T468" i="7" s="1"/>
  <c r="S1663" i="7"/>
  <c r="V1663" i="7" s="1"/>
  <c r="Q1663" i="7"/>
  <c r="T1663" i="7" s="1"/>
  <c r="W1663" i="7" s="1"/>
  <c r="P1533" i="7"/>
  <c r="P297" i="7"/>
  <c r="R297" i="7" s="1"/>
  <c r="U297" i="7" s="1"/>
  <c r="Q297" i="7"/>
  <c r="T297" i="7" s="1"/>
  <c r="P749" i="7"/>
  <c r="P575" i="7"/>
  <c r="R575" i="7" s="1"/>
  <c r="U575" i="7" s="1"/>
  <c r="P1256" i="7"/>
  <c r="Q1984" i="7"/>
  <c r="T1984" i="7" s="1"/>
  <c r="R1984" i="7"/>
  <c r="U1984" i="7" s="1"/>
  <c r="S1984" i="7"/>
  <c r="V1984" i="7" s="1"/>
  <c r="P214" i="7"/>
  <c r="R214" i="7" s="1"/>
  <c r="U214" i="7" s="1"/>
  <c r="P1654" i="7"/>
  <c r="Q1654" i="7" s="1"/>
  <c r="T1654" i="7" s="1"/>
  <c r="R1581" i="7"/>
  <c r="U1581" i="7" s="1"/>
  <c r="P249" i="7"/>
  <c r="S249" i="7" s="1"/>
  <c r="V249" i="7" s="1"/>
  <c r="Q249" i="7"/>
  <c r="T249" i="7" s="1"/>
  <c r="P969" i="7"/>
  <c r="R969" i="7" s="1"/>
  <c r="U969" i="7" s="1"/>
  <c r="P900" i="7"/>
  <c r="S900" i="7" s="1"/>
  <c r="V900" i="7" s="1"/>
  <c r="S512" i="7"/>
  <c r="V512" i="7" s="1"/>
  <c r="Q512" i="7"/>
  <c r="T512" i="7" s="1"/>
  <c r="S1873" i="7"/>
  <c r="V1873" i="7" s="1"/>
  <c r="R1873" i="7"/>
  <c r="U1873" i="7" s="1"/>
  <c r="W1873" i="7" s="1"/>
  <c r="Q1873" i="7"/>
  <c r="T1873" i="7" s="1"/>
  <c r="P1577" i="7"/>
  <c r="S1577" i="7" s="1"/>
  <c r="V1577" i="7" s="1"/>
  <c r="Q1577" i="7"/>
  <c r="T1577" i="7" s="1"/>
  <c r="W1577" i="7" s="1"/>
  <c r="W800" i="7"/>
  <c r="W2041" i="7"/>
  <c r="S264" i="7"/>
  <c r="V264" i="7" s="1"/>
  <c r="Q395" i="7"/>
  <c r="T395" i="7" s="1"/>
  <c r="R23" i="7"/>
  <c r="U23" i="7" s="1"/>
  <c r="Q23" i="7"/>
  <c r="T23" i="7" s="1"/>
  <c r="R1464" i="7"/>
  <c r="U1464" i="7" s="1"/>
  <c r="Q1464" i="7"/>
  <c r="T1464" i="7" s="1"/>
  <c r="W1468" i="7"/>
  <c r="Q436" i="7"/>
  <c r="T436" i="7" s="1"/>
  <c r="W436" i="7" s="1"/>
  <c r="R2020" i="7"/>
  <c r="U2020" i="7" s="1"/>
  <c r="Q2020" i="7"/>
  <c r="T2020" i="7" s="1"/>
  <c r="W2020" i="7" s="1"/>
  <c r="P1195" i="7"/>
  <c r="Q1195" i="7" s="1"/>
  <c r="T1195" i="7" s="1"/>
  <c r="W1963" i="7"/>
  <c r="R461" i="7"/>
  <c r="U461" i="7" s="1"/>
  <c r="Q461" i="7"/>
  <c r="T461" i="7" s="1"/>
  <c r="R906" i="7"/>
  <c r="U906" i="7" s="1"/>
  <c r="Q906" i="7"/>
  <c r="T906" i="7" s="1"/>
  <c r="W906" i="7" s="1"/>
  <c r="P994" i="7"/>
  <c r="R994" i="7" s="1"/>
  <c r="U994" i="7" s="1"/>
  <c r="P144" i="7"/>
  <c r="S144" i="7" s="1"/>
  <c r="V144" i="7" s="1"/>
  <c r="Q144" i="7"/>
  <c r="T144" i="7" s="1"/>
  <c r="P192" i="7"/>
  <c r="Q192" i="7"/>
  <c r="T192" i="7" s="1"/>
  <c r="P759" i="7"/>
  <c r="Q759" i="7" s="1"/>
  <c r="T759" i="7" s="1"/>
  <c r="R243" i="7"/>
  <c r="U243" i="7" s="1"/>
  <c r="P843" i="7"/>
  <c r="S843" i="7" s="1"/>
  <c r="V843" i="7" s="1"/>
  <c r="P625" i="7"/>
  <c r="S625" i="7" s="1"/>
  <c r="V625" i="7" s="1"/>
  <c r="Q625" i="7"/>
  <c r="T625" i="7" s="1"/>
  <c r="P218" i="7"/>
  <c r="R218" i="7" s="1"/>
  <c r="U218" i="7" s="1"/>
  <c r="Q218" i="7"/>
  <c r="T218" i="7" s="1"/>
  <c r="W218" i="7" s="1"/>
  <c r="R675" i="7"/>
  <c r="U675" i="7" s="1"/>
  <c r="S138" i="7"/>
  <c r="V138" i="7" s="1"/>
  <c r="P1632" i="7"/>
  <c r="R1632" i="7" s="1"/>
  <c r="U1632" i="7" s="1"/>
  <c r="P697" i="7"/>
  <c r="R697" i="7" s="1"/>
  <c r="U697" i="7" s="1"/>
  <c r="P1417" i="7"/>
  <c r="S1417" i="7" s="1"/>
  <c r="V1417" i="7" s="1"/>
  <c r="S1010" i="7"/>
  <c r="V1010" i="7" s="1"/>
  <c r="R1802" i="7"/>
  <c r="U1802" i="7" s="1"/>
  <c r="S1802" i="7"/>
  <c r="V1802" i="7" s="1"/>
  <c r="W1802" i="7" s="1"/>
  <c r="P569" i="7"/>
  <c r="R569" i="7" s="1"/>
  <c r="U569" i="7" s="1"/>
  <c r="R616" i="7"/>
  <c r="U616" i="7" s="1"/>
  <c r="P1337" i="7"/>
  <c r="Q1337" i="7" s="1"/>
  <c r="T1337" i="7" s="1"/>
  <c r="R1337" i="7"/>
  <c r="U1337" i="7" s="1"/>
  <c r="S1014" i="7"/>
  <c r="V1014" i="7" s="1"/>
  <c r="P564" i="7"/>
  <c r="R564" i="7" s="1"/>
  <c r="U564" i="7" s="1"/>
  <c r="Q564" i="7"/>
  <c r="T564" i="7" s="1"/>
  <c r="W564" i="7" s="1"/>
  <c r="P1284" i="7"/>
  <c r="R1284" i="7" s="1"/>
  <c r="U1284" i="7" s="1"/>
  <c r="Q1284" i="7"/>
  <c r="T1284" i="7" s="1"/>
  <c r="R1394" i="7"/>
  <c r="U1394" i="7" s="1"/>
  <c r="P1036" i="7"/>
  <c r="Q1036" i="7" s="1"/>
  <c r="T1036" i="7" s="1"/>
  <c r="W1036" i="7" s="1"/>
  <c r="R1643" i="7"/>
  <c r="U1643" i="7" s="1"/>
  <c r="W1643" i="7" s="1"/>
  <c r="Q1673" i="7"/>
  <c r="T1673" i="7" s="1"/>
  <c r="S1673" i="7"/>
  <c r="V1673" i="7" s="1"/>
  <c r="Q1433" i="7"/>
  <c r="T1433" i="7" s="1"/>
  <c r="P1433" i="7"/>
  <c r="S1433" i="7" s="1"/>
  <c r="V1433" i="7" s="1"/>
  <c r="S1569" i="7"/>
  <c r="V1569" i="7" s="1"/>
  <c r="R830" i="7"/>
  <c r="U830" i="7" s="1"/>
  <c r="P1500" i="7"/>
  <c r="S1500" i="7" s="1"/>
  <c r="V1500" i="7" s="1"/>
  <c r="P781" i="7"/>
  <c r="P590" i="7"/>
  <c r="S590" i="7" s="1"/>
  <c r="V590" i="7" s="1"/>
  <c r="P1382" i="7"/>
  <c r="Q1382" i="7"/>
  <c r="T1382" i="7" s="1"/>
  <c r="P328" i="7"/>
  <c r="S328" i="7" s="1"/>
  <c r="V328" i="7" s="1"/>
  <c r="Q328" i="7"/>
  <c r="T328" i="7" s="1"/>
  <c r="W328" i="7" s="1"/>
  <c r="S656" i="7"/>
  <c r="V656" i="7" s="1"/>
  <c r="P314" i="7"/>
  <c r="R314" i="7" s="1"/>
  <c r="U314" i="7" s="1"/>
  <c r="Q314" i="7"/>
  <c r="T314" i="7" s="1"/>
  <c r="P1106" i="7"/>
  <c r="R1106" i="7" s="1"/>
  <c r="U1106" i="7" s="1"/>
  <c r="Q1106" i="7"/>
  <c r="T1106" i="7" s="1"/>
  <c r="P1498" i="7"/>
  <c r="R1498" i="7" s="1"/>
  <c r="U1498" i="7" s="1"/>
  <c r="Q1498" i="7"/>
  <c r="T1498" i="7" s="1"/>
  <c r="P173" i="7"/>
  <c r="R173" i="7" s="1"/>
  <c r="U173" i="7" s="1"/>
  <c r="Q173" i="7"/>
  <c r="T173" i="7" s="1"/>
  <c r="W173" i="7" s="1"/>
  <c r="P1708" i="7"/>
  <c r="S1708" i="7" s="1"/>
  <c r="V1708" i="7" s="1"/>
  <c r="Q1708" i="7"/>
  <c r="T1708" i="7" s="1"/>
  <c r="P377" i="7"/>
  <c r="S377" i="7" s="1"/>
  <c r="V377" i="7" s="1"/>
  <c r="Q377" i="7"/>
  <c r="T377" i="7" s="1"/>
  <c r="W377" i="7" s="1"/>
  <c r="S1125" i="7"/>
  <c r="V1125" i="7" s="1"/>
  <c r="P774" i="7"/>
  <c r="Q774" i="7" s="1"/>
  <c r="T774" i="7" s="1"/>
  <c r="W774" i="7" s="1"/>
  <c r="R978" i="7"/>
  <c r="U978" i="7" s="1"/>
  <c r="Q978" i="7"/>
  <c r="T978" i="7" s="1"/>
  <c r="W978" i="7" s="1"/>
  <c r="P206" i="7"/>
  <c r="S206" i="7" s="1"/>
  <c r="V206" i="7" s="1"/>
  <c r="S1733" i="7"/>
  <c r="V1733" i="7" s="1"/>
  <c r="Q1733" i="7"/>
  <c r="T1733" i="7" s="1"/>
  <c r="R1243" i="7"/>
  <c r="U1243" i="7" s="1"/>
  <c r="Q1243" i="7"/>
  <c r="T1243" i="7" s="1"/>
  <c r="W1243" i="7" s="1"/>
  <c r="S1243" i="7"/>
  <c r="V1243" i="7" s="1"/>
  <c r="W727" i="7"/>
  <c r="P1231" i="7"/>
  <c r="S1231" i="7" s="1"/>
  <c r="V1231" i="7" s="1"/>
  <c r="Q1231" i="7"/>
  <c r="T1231" i="7" s="1"/>
  <c r="S1735" i="7"/>
  <c r="V1735" i="7" s="1"/>
  <c r="P1677" i="7"/>
  <c r="Q1677" i="7" s="1"/>
  <c r="T1677" i="7" s="1"/>
  <c r="S1079" i="7"/>
  <c r="V1079" i="7" s="1"/>
  <c r="Q1079" i="7"/>
  <c r="T1079" i="7" s="1"/>
  <c r="S1491" i="7"/>
  <c r="V1491" i="7" s="1"/>
  <c r="R83" i="7"/>
  <c r="U83" i="7" s="1"/>
  <c r="S2052" i="7"/>
  <c r="V2052" i="7" s="1"/>
  <c r="R2052" i="7"/>
  <c r="U2052" i="7" s="1"/>
  <c r="Q2052" i="7"/>
  <c r="T2052" i="7" s="1"/>
  <c r="W2052" i="7" s="1"/>
  <c r="R1387" i="7"/>
  <c r="U1387" i="7" s="1"/>
  <c r="W1387" i="7" s="1"/>
  <c r="S1503" i="7"/>
  <c r="V1503" i="7" s="1"/>
  <c r="W1503" i="7" s="1"/>
  <c r="P894" i="7"/>
  <c r="R894" i="7" s="1"/>
  <c r="U894" i="7" s="1"/>
  <c r="Q286" i="7"/>
  <c r="T286" i="7" s="1"/>
  <c r="R286" i="7"/>
  <c r="U286" i="7" s="1"/>
  <c r="Q1078" i="7"/>
  <c r="T1078" i="7" s="1"/>
  <c r="R1078" i="7"/>
  <c r="U1078" i="7" s="1"/>
  <c r="Q1726" i="7"/>
  <c r="T1726" i="7" s="1"/>
  <c r="R1726" i="7"/>
  <c r="U1726" i="7" s="1"/>
  <c r="W1726" i="7" s="1"/>
  <c r="P141" i="7"/>
  <c r="P1725" i="7"/>
  <c r="Q1725" i="7" s="1"/>
  <c r="T1725" i="7" s="1"/>
  <c r="R783" i="7"/>
  <c r="U783" i="7" s="1"/>
  <c r="P252" i="7"/>
  <c r="S252" i="7" s="1"/>
  <c r="V252" i="7" s="1"/>
  <c r="P656" i="7"/>
  <c r="Q178" i="7"/>
  <c r="T178" i="7" s="1"/>
  <c r="W1869" i="7"/>
  <c r="P496" i="7"/>
  <c r="S496" i="7" s="1"/>
  <c r="V496" i="7" s="1"/>
  <c r="Q496" i="7"/>
  <c r="T496" i="7" s="1"/>
  <c r="P311" i="7"/>
  <c r="Q311" i="7" s="1"/>
  <c r="T311" i="7" s="1"/>
  <c r="R1910" i="7"/>
  <c r="U1910" i="7" s="1"/>
  <c r="Q1910" i="7"/>
  <c r="T1910" i="7" s="1"/>
  <c r="W1910" i="7" s="1"/>
  <c r="S1910" i="7"/>
  <c r="V1910" i="7" s="1"/>
  <c r="P22" i="7"/>
  <c r="R22" i="7" s="1"/>
  <c r="U22" i="7" s="1"/>
  <c r="P1266" i="7"/>
  <c r="Q1266" i="7"/>
  <c r="T1266" i="7" s="1"/>
  <c r="S963" i="7"/>
  <c r="V963" i="7" s="1"/>
  <c r="R642" i="7"/>
  <c r="U642" i="7" s="1"/>
  <c r="Q705" i="7"/>
  <c r="T705" i="7" s="1"/>
  <c r="W705" i="7" s="1"/>
  <c r="P1209" i="7"/>
  <c r="Q1209" i="7" s="1"/>
  <c r="T1209" i="7" s="1"/>
  <c r="Q704" i="7"/>
  <c r="T704" i="7" s="1"/>
  <c r="P356" i="7"/>
  <c r="Q356" i="7" s="1"/>
  <c r="T356" i="7" s="1"/>
  <c r="R1076" i="7"/>
  <c r="U1076" i="7" s="1"/>
  <c r="Q1076" i="7"/>
  <c r="T1076" i="7" s="1"/>
  <c r="Q1846" i="7"/>
  <c r="T1846" i="7" s="1"/>
  <c r="W1846" i="7" s="1"/>
  <c r="R1846" i="7"/>
  <c r="U1846" i="7" s="1"/>
  <c r="R192" i="7"/>
  <c r="U192" i="7" s="1"/>
  <c r="R565" i="7"/>
  <c r="U565" i="7" s="1"/>
  <c r="P1489" i="7"/>
  <c r="S1489" i="7" s="1"/>
  <c r="V1489" i="7" s="1"/>
  <c r="Q1489" i="7"/>
  <c r="T1489" i="7" s="1"/>
  <c r="R1120" i="7"/>
  <c r="U1120" i="7" s="1"/>
  <c r="S1158" i="7"/>
  <c r="V1158" i="7" s="1"/>
  <c r="S474" i="7"/>
  <c r="V474" i="7" s="1"/>
  <c r="S793" i="7"/>
  <c r="V793" i="7" s="1"/>
  <c r="P424" i="7"/>
  <c r="R424" i="7" s="1"/>
  <c r="U424" i="7" s="1"/>
  <c r="Q424" i="7"/>
  <c r="T424" i="7" s="1"/>
  <c r="Q724" i="7"/>
  <c r="T724" i="7" s="1"/>
  <c r="S724" i="7"/>
  <c r="V724" i="7" s="1"/>
  <c r="R1921" i="7"/>
  <c r="U1921" i="7" s="1"/>
  <c r="P1380" i="7"/>
  <c r="S1380" i="7" s="1"/>
  <c r="V1380" i="7" s="1"/>
  <c r="Q1981" i="7"/>
  <c r="T1981" i="7" s="1"/>
  <c r="S1981" i="7"/>
  <c r="V1981" i="7" s="1"/>
  <c r="R1981" i="7"/>
  <c r="U1981" i="7" s="1"/>
  <c r="W1981" i="7" s="1"/>
  <c r="R328" i="7"/>
  <c r="U328" i="7" s="1"/>
  <c r="R1708" i="7"/>
  <c r="U1708" i="7" s="1"/>
  <c r="R1815" i="7"/>
  <c r="U1815" i="7" s="1"/>
  <c r="S1815" i="7"/>
  <c r="V1815" i="7" s="1"/>
  <c r="Q1815" i="7"/>
  <c r="T1815" i="7" s="1"/>
  <c r="R270" i="7"/>
  <c r="U270" i="7" s="1"/>
  <c r="P1215" i="7"/>
  <c r="S1215" i="7" s="1"/>
  <c r="V1215" i="7" s="1"/>
  <c r="Q1215" i="7"/>
  <c r="T1215" i="7" s="1"/>
  <c r="W1215" i="7" s="1"/>
  <c r="R1044" i="7"/>
  <c r="U1044" i="7" s="1"/>
  <c r="Q1044" i="7"/>
  <c r="T1044" i="7" s="1"/>
  <c r="W1044" i="7" s="1"/>
  <c r="P1233" i="7"/>
  <c r="Q1233" i="7" s="1"/>
  <c r="T1233" i="7" s="1"/>
  <c r="R898" i="7"/>
  <c r="U898" i="7" s="1"/>
  <c r="Q898" i="7"/>
  <c r="T898" i="7" s="1"/>
  <c r="W898" i="7" s="1"/>
  <c r="Q59" i="7"/>
  <c r="T59" i="7" s="1"/>
  <c r="S59" i="7"/>
  <c r="V59" i="7" s="1"/>
  <c r="Q1531" i="7"/>
  <c r="T1531" i="7" s="1"/>
  <c r="S1531" i="7"/>
  <c r="V1531" i="7" s="1"/>
  <c r="P367" i="7"/>
  <c r="Q367" i="7" s="1"/>
  <c r="T367" i="7" s="1"/>
  <c r="P1303" i="7"/>
  <c r="Q1303" i="7" s="1"/>
  <c r="T1303" i="7" s="1"/>
  <c r="P1506" i="7"/>
  <c r="Q1506" i="7"/>
  <c r="T1506" i="7" s="1"/>
  <c r="R227" i="7"/>
  <c r="U227" i="7" s="1"/>
  <c r="S955" i="7"/>
  <c r="V955" i="7" s="1"/>
  <c r="P1459" i="7"/>
  <c r="P1125" i="7"/>
  <c r="Q1125" i="7" s="1"/>
  <c r="T1125" i="7" s="1"/>
  <c r="R1125" i="7"/>
  <c r="U1125" i="7" s="1"/>
  <c r="P88" i="7"/>
  <c r="S88" i="7" s="1"/>
  <c r="V88" i="7" s="1"/>
  <c r="Q88" i="7"/>
  <c r="T88" i="7" s="1"/>
  <c r="P1290" i="7"/>
  <c r="R1290" i="7" s="1"/>
  <c r="U1290" i="7" s="1"/>
  <c r="Q1290" i="7"/>
  <c r="T1290" i="7" s="1"/>
  <c r="P847" i="7"/>
  <c r="S847" i="7" s="1"/>
  <c r="V847" i="7" s="1"/>
  <c r="R849" i="7"/>
  <c r="U849" i="7" s="1"/>
  <c r="Q849" i="7"/>
  <c r="T849" i="7" s="1"/>
  <c r="R226" i="7"/>
  <c r="U226" i="7" s="1"/>
  <c r="Q226" i="7"/>
  <c r="T226" i="7" s="1"/>
  <c r="P404" i="7"/>
  <c r="S404" i="7" s="1"/>
  <c r="V404" i="7" s="1"/>
  <c r="P1052" i="7"/>
  <c r="R1052" i="7" s="1"/>
  <c r="U1052" i="7" s="1"/>
  <c r="R1772" i="7"/>
  <c r="U1772" i="7" s="1"/>
  <c r="W783" i="7"/>
  <c r="R678" i="7"/>
  <c r="U678" i="7" s="1"/>
  <c r="P678" i="7"/>
  <c r="Q678" i="7" s="1"/>
  <c r="T678" i="7" s="1"/>
  <c r="Q324" i="7"/>
  <c r="T324" i="7" s="1"/>
  <c r="P324" i="7"/>
  <c r="S324" i="7" s="1"/>
  <c r="V324" i="7" s="1"/>
  <c r="Q191" i="7"/>
  <c r="T191" i="7" s="1"/>
  <c r="R191" i="7"/>
  <c r="U191" i="7" s="1"/>
  <c r="R2111" i="7"/>
  <c r="U2111" i="7" s="1"/>
  <c r="S2111" i="7"/>
  <c r="V2111" i="7" s="1"/>
  <c r="Q2111" i="7"/>
  <c r="T2111" i="7" s="1"/>
  <c r="S947" i="7"/>
  <c r="V947" i="7" s="1"/>
  <c r="P748" i="7"/>
  <c r="R748" i="7" s="1"/>
  <c r="U748" i="7" s="1"/>
  <c r="Q748" i="7"/>
  <c r="T748" i="7" s="1"/>
  <c r="S2039" i="7"/>
  <c r="V2039" i="7" s="1"/>
  <c r="Q2039" i="7"/>
  <c r="T2039" i="7" s="1"/>
  <c r="R2039" i="7"/>
  <c r="U2039" i="7" s="1"/>
  <c r="R1331" i="7"/>
  <c r="U1331" i="7" s="1"/>
  <c r="Q1331" i="7"/>
  <c r="T1331" i="7" s="1"/>
  <c r="W1331" i="7" s="1"/>
  <c r="P743" i="7"/>
  <c r="Q743" i="7" s="1"/>
  <c r="T743" i="7" s="1"/>
  <c r="R743" i="7"/>
  <c r="U743" i="7" s="1"/>
  <c r="W147" i="7"/>
  <c r="R1154" i="7"/>
  <c r="U1154" i="7" s="1"/>
  <c r="P761" i="7"/>
  <c r="R761" i="7" s="1"/>
  <c r="U761" i="7" s="1"/>
  <c r="W2065" i="7"/>
  <c r="R1863" i="7"/>
  <c r="U1863" i="7" s="1"/>
  <c r="S1863" i="7"/>
  <c r="V1863" i="7" s="1"/>
  <c r="Q1863" i="7"/>
  <c r="T1863" i="7" s="1"/>
  <c r="W1863" i="7" s="1"/>
  <c r="W1698" i="7"/>
  <c r="W2285" i="7"/>
  <c r="P1372" i="7"/>
  <c r="R1372" i="7" s="1"/>
  <c r="U1372" i="7" s="1"/>
  <c r="Q1372" i="7"/>
  <c r="T1372" i="7" s="1"/>
  <c r="R1680" i="7"/>
  <c r="U1680" i="7" s="1"/>
  <c r="Q1680" i="7"/>
  <c r="T1680" i="7" s="1"/>
  <c r="S697" i="7"/>
  <c r="V697" i="7" s="1"/>
  <c r="P362" i="7"/>
  <c r="Q362" i="7" s="1"/>
  <c r="T362" i="7" s="1"/>
  <c r="P1082" i="7"/>
  <c r="S1082" i="7" s="1"/>
  <c r="V1082" i="7" s="1"/>
  <c r="Q1082" i="7"/>
  <c r="T1082" i="7" s="1"/>
  <c r="R989" i="7"/>
  <c r="U989" i="7" s="1"/>
  <c r="R1697" i="7"/>
  <c r="U1697" i="7" s="1"/>
  <c r="P326" i="7"/>
  <c r="S326" i="7" s="1"/>
  <c r="V326" i="7" s="1"/>
  <c r="R326" i="7"/>
  <c r="U326" i="7" s="1"/>
  <c r="P636" i="7"/>
  <c r="Q636" i="7" s="1"/>
  <c r="T636" i="7" s="1"/>
  <c r="P1356" i="7"/>
  <c r="S1356" i="7" s="1"/>
  <c r="V1356" i="7" s="1"/>
  <c r="Q1356" i="7"/>
  <c r="T1356" i="7" s="1"/>
  <c r="S1628" i="7"/>
  <c r="V1628" i="7" s="1"/>
  <c r="R735" i="7"/>
  <c r="U735" i="7" s="1"/>
  <c r="Q735" i="7"/>
  <c r="T735" i="7" s="1"/>
  <c r="P73" i="7"/>
  <c r="P1729" i="7"/>
  <c r="S1729" i="7" s="1"/>
  <c r="V1729" i="7" s="1"/>
  <c r="P327" i="7"/>
  <c r="R327" i="7" s="1"/>
  <c r="U327" i="7" s="1"/>
  <c r="R1528" i="7"/>
  <c r="U1528" i="7" s="1"/>
  <c r="R1404" i="7"/>
  <c r="U1404" i="7" s="1"/>
  <c r="P660" i="7"/>
  <c r="Q660" i="7"/>
  <c r="T660" i="7" s="1"/>
  <c r="Q413" i="7"/>
  <c r="T413" i="7" s="1"/>
  <c r="P413" i="7"/>
  <c r="S2094" i="7"/>
  <c r="V2094" i="7" s="1"/>
  <c r="Q2094" i="7"/>
  <c r="T2094" i="7" s="1"/>
  <c r="R2094" i="7"/>
  <c r="U2094" i="7" s="1"/>
  <c r="P1801" i="7"/>
  <c r="S944" i="7"/>
  <c r="V944" i="7" s="1"/>
  <c r="P944" i="7"/>
  <c r="Q944" i="7" s="1"/>
  <c r="T944" i="7" s="1"/>
  <c r="P530" i="7"/>
  <c r="R530" i="7" s="1"/>
  <c r="U530" i="7" s="1"/>
  <c r="P1250" i="7"/>
  <c r="S1250" i="7" s="1"/>
  <c r="V1250" i="7" s="1"/>
  <c r="Q1250" i="7"/>
  <c r="T1250" i="7" s="1"/>
  <c r="P772" i="7"/>
  <c r="Q772" i="7"/>
  <c r="T772" i="7" s="1"/>
  <c r="P976" i="7"/>
  <c r="R976" i="7" s="1"/>
  <c r="U976" i="7" s="1"/>
  <c r="Q411" i="7"/>
  <c r="T411" i="7" s="1"/>
  <c r="P411" i="7"/>
  <c r="S411" i="7" s="1"/>
  <c r="V411" i="7" s="1"/>
  <c r="P1276" i="7"/>
  <c r="S1276" i="7" s="1"/>
  <c r="V1276" i="7" s="1"/>
  <c r="Q1276" i="7"/>
  <c r="T1276" i="7" s="1"/>
  <c r="S622" i="7"/>
  <c r="V622" i="7" s="1"/>
  <c r="R355" i="7"/>
  <c r="U355" i="7" s="1"/>
  <c r="P471" i="7"/>
  <c r="Q471" i="7" s="1"/>
  <c r="T471" i="7" s="1"/>
  <c r="R1548" i="7"/>
  <c r="U1548" i="7" s="1"/>
  <c r="P732" i="7"/>
  <c r="Q1452" i="7"/>
  <c r="T1452" i="7" s="1"/>
  <c r="P1452" i="7"/>
  <c r="S1452" i="7" s="1"/>
  <c r="V1452" i="7" s="1"/>
  <c r="S814" i="7"/>
  <c r="V814" i="7" s="1"/>
  <c r="P617" i="7"/>
  <c r="S617" i="7" s="1"/>
  <c r="V617" i="7" s="1"/>
  <c r="Q617" i="7"/>
  <c r="T617" i="7" s="1"/>
  <c r="P545" i="7"/>
  <c r="S545" i="7" s="1"/>
  <c r="V545" i="7" s="1"/>
  <c r="P472" i="7"/>
  <c r="Q472" i="7" s="1"/>
  <c r="T472" i="7" s="1"/>
  <c r="W2240" i="7"/>
  <c r="Q1611" i="7"/>
  <c r="T1611" i="7" s="1"/>
  <c r="P1611" i="7"/>
  <c r="S1611" i="7" s="1"/>
  <c r="V1611" i="7" s="1"/>
  <c r="R858" i="7"/>
  <c r="U858" i="7" s="1"/>
  <c r="Q858" i="7"/>
  <c r="T858" i="7" s="1"/>
  <c r="W858" i="7" s="1"/>
  <c r="R1042" i="7"/>
  <c r="U1042" i="7" s="1"/>
  <c r="R1067" i="7"/>
  <c r="U1067" i="7" s="1"/>
  <c r="W1067" i="7" s="1"/>
  <c r="R2006" i="7"/>
  <c r="U2006" i="7" s="1"/>
  <c r="S2006" i="7"/>
  <c r="V2006" i="7" s="1"/>
  <c r="Q2006" i="7"/>
  <c r="T2006" i="7" s="1"/>
  <c r="Q2109" i="7"/>
  <c r="T2109" i="7" s="1"/>
  <c r="S2109" i="7"/>
  <c r="V2109" i="7" s="1"/>
  <c r="Q1007" i="7"/>
  <c r="T1007" i="7" s="1"/>
  <c r="R1007" i="7"/>
  <c r="U1007" i="7" s="1"/>
  <c r="W435" i="7"/>
  <c r="S1501" i="7"/>
  <c r="V1501" i="7" s="1"/>
  <c r="W1501" i="7" s="1"/>
  <c r="P379" i="7"/>
  <c r="S379" i="7" s="1"/>
  <c r="V379" i="7" s="1"/>
  <c r="P955" i="7"/>
  <c r="Q955" i="7" s="1"/>
  <c r="T955" i="7" s="1"/>
  <c r="P330" i="7"/>
  <c r="R330" i="7" s="1"/>
  <c r="U330" i="7" s="1"/>
  <c r="Q330" i="7"/>
  <c r="T330" i="7" s="1"/>
  <c r="S2145" i="7"/>
  <c r="V2145" i="7" s="1"/>
  <c r="Q2145" i="7"/>
  <c r="T2145" i="7" s="1"/>
  <c r="W2145" i="7" s="1"/>
  <c r="P1587" i="7"/>
  <c r="Q1587" i="7"/>
  <c r="T1587" i="7" s="1"/>
  <c r="R88" i="7"/>
  <c r="U88" i="7" s="1"/>
  <c r="R402" i="7"/>
  <c r="U402" i="7" s="1"/>
  <c r="P402" i="7"/>
  <c r="R993" i="7"/>
  <c r="U993" i="7" s="1"/>
  <c r="P993" i="7"/>
  <c r="S1227" i="7"/>
  <c r="V1227" i="7" s="1"/>
  <c r="P1227" i="7"/>
  <c r="Q1227" i="7" s="1"/>
  <c r="T1227" i="7" s="1"/>
  <c r="P407" i="7"/>
  <c r="R407" i="7" s="1"/>
  <c r="U407" i="7" s="1"/>
  <c r="P785" i="7"/>
  <c r="Q785" i="7" s="1"/>
  <c r="T785" i="7" s="1"/>
  <c r="P345" i="7"/>
  <c r="Q345" i="7" s="1"/>
  <c r="T345" i="7" s="1"/>
  <c r="S263" i="7"/>
  <c r="V263" i="7" s="1"/>
  <c r="Q263" i="7"/>
  <c r="T263" i="7" s="1"/>
  <c r="Q2264" i="7"/>
  <c r="T2264" i="7" s="1"/>
  <c r="W2264" i="7" s="1"/>
  <c r="S2235" i="7"/>
  <c r="V2235" i="7" s="1"/>
  <c r="Q2235" i="7"/>
  <c r="T2235" i="7" s="1"/>
  <c r="R2235" i="7"/>
  <c r="U2235" i="7" s="1"/>
  <c r="W2235" i="7" s="1"/>
  <c r="W594" i="7"/>
  <c r="P1594" i="7"/>
  <c r="R1594" i="7" s="1"/>
  <c r="U1594" i="7" s="1"/>
  <c r="Q1594" i="7"/>
  <c r="T1594" i="7" s="1"/>
  <c r="P1403" i="7"/>
  <c r="R1403" i="7" s="1"/>
  <c r="U1403" i="7" s="1"/>
  <c r="Q1403" i="7"/>
  <c r="T1403" i="7" s="1"/>
  <c r="P886" i="7"/>
  <c r="R886" i="7" s="1"/>
  <c r="U886" i="7" s="1"/>
  <c r="Q886" i="7"/>
  <c r="T886" i="7" s="1"/>
  <c r="P1491" i="7"/>
  <c r="Q1491" i="7" s="1"/>
  <c r="T1491" i="7" s="1"/>
  <c r="P257" i="7"/>
  <c r="Q257" i="7" s="1"/>
  <c r="T257" i="7" s="1"/>
  <c r="P1199" i="7"/>
  <c r="S1199" i="7" s="1"/>
  <c r="V1199" i="7" s="1"/>
  <c r="W1437" i="7"/>
  <c r="W2183" i="7"/>
  <c r="S72" i="7"/>
  <c r="V72" i="7" s="1"/>
  <c r="P1398" i="7"/>
  <c r="Q1398" i="7" s="1"/>
  <c r="T1398" i="7" s="1"/>
  <c r="P1141" i="7"/>
  <c r="R1141" i="7" s="1"/>
  <c r="U1141" i="7" s="1"/>
  <c r="S1029" i="7"/>
  <c r="V1029" i="7" s="1"/>
  <c r="R638" i="7"/>
  <c r="U638" i="7" s="1"/>
  <c r="P81" i="7"/>
  <c r="S81" i="7" s="1"/>
  <c r="V81" i="7" s="1"/>
  <c r="Q1449" i="7"/>
  <c r="T1449" i="7" s="1"/>
  <c r="P1449" i="7"/>
  <c r="R1449" i="7" s="1"/>
  <c r="U1449" i="7" s="1"/>
  <c r="W1939" i="7"/>
  <c r="P762" i="7"/>
  <c r="R762" i="7" s="1"/>
  <c r="U762" i="7" s="1"/>
  <c r="S1658" i="7"/>
  <c r="V1658" i="7" s="1"/>
  <c r="R1570" i="7"/>
  <c r="U1570" i="7" s="1"/>
  <c r="P287" i="7"/>
  <c r="Q287" i="7"/>
  <c r="T287" i="7" s="1"/>
  <c r="P627" i="7"/>
  <c r="R627" i="7" s="1"/>
  <c r="U627" i="7" s="1"/>
  <c r="P1544" i="7"/>
  <c r="P453" i="7"/>
  <c r="Q288" i="7"/>
  <c r="T288" i="7" s="1"/>
  <c r="W288" i="7" s="1"/>
  <c r="R1103" i="7"/>
  <c r="U1103" i="7" s="1"/>
  <c r="W1915" i="7"/>
  <c r="W2043" i="7"/>
  <c r="P1300" i="7"/>
  <c r="S1300" i="7" s="1"/>
  <c r="V1300" i="7" s="1"/>
  <c r="P570" i="7"/>
  <c r="Q570" i="7" s="1"/>
  <c r="T570" i="7" s="1"/>
  <c r="P474" i="7"/>
  <c r="R474" i="7" s="1"/>
  <c r="U474" i="7" s="1"/>
  <c r="R2250" i="7"/>
  <c r="U2250" i="7" s="1"/>
  <c r="Q2250" i="7"/>
  <c r="T2250" i="7" s="1"/>
  <c r="W2250" i="7" s="1"/>
  <c r="Q85" i="7"/>
  <c r="T85" i="7" s="1"/>
  <c r="W85" i="7" s="1"/>
  <c r="S85" i="7"/>
  <c r="V85" i="7" s="1"/>
  <c r="P902" i="7"/>
  <c r="P175" i="7"/>
  <c r="R175" i="7" s="1"/>
  <c r="U175" i="7" s="1"/>
  <c r="Q175" i="7"/>
  <c r="T175" i="7" s="1"/>
  <c r="R1604" i="7"/>
  <c r="U1604" i="7" s="1"/>
  <c r="P1700" i="7"/>
  <c r="S1700" i="7" s="1"/>
  <c r="V1700" i="7" s="1"/>
  <c r="Q1700" i="7"/>
  <c r="T1700" i="7" s="1"/>
  <c r="W1700" i="7" s="1"/>
  <c r="P753" i="7"/>
  <c r="S753" i="7" s="1"/>
  <c r="V753" i="7" s="1"/>
  <c r="Q753" i="7"/>
  <c r="T753" i="7" s="1"/>
  <c r="S65" i="7"/>
  <c r="V65" i="7" s="1"/>
  <c r="R1598" i="7"/>
  <c r="U1598" i="7" s="1"/>
  <c r="P1051" i="7"/>
  <c r="Q1051" i="7" s="1"/>
  <c r="T1051" i="7" s="1"/>
  <c r="R1051" i="7"/>
  <c r="U1051" i="7" s="1"/>
  <c r="P997" i="7"/>
  <c r="R997" i="7" s="1"/>
  <c r="U997" i="7" s="1"/>
  <c r="P199" i="7"/>
  <c r="Q199" i="7" s="1"/>
  <c r="T199" i="7" s="1"/>
  <c r="P1207" i="7"/>
  <c r="Q1207" i="7"/>
  <c r="T1207" i="7" s="1"/>
  <c r="Q1567" i="7"/>
  <c r="T1567" i="7" s="1"/>
  <c r="P1567" i="7"/>
  <c r="R1567" i="7" s="1"/>
  <c r="U1567" i="7" s="1"/>
  <c r="R1194" i="7"/>
  <c r="U1194" i="7" s="1"/>
  <c r="P323" i="7"/>
  <c r="R323" i="7" s="1"/>
  <c r="U323" i="7" s="1"/>
  <c r="Q323" i="7"/>
  <c r="T323" i="7" s="1"/>
  <c r="R1206" i="7"/>
  <c r="U1206" i="7" s="1"/>
  <c r="S672" i="7"/>
  <c r="V672" i="7" s="1"/>
  <c r="W2157" i="7"/>
  <c r="P1712" i="7"/>
  <c r="Q1712" i="7"/>
  <c r="T1712" i="7" s="1"/>
  <c r="R914" i="7"/>
  <c r="U914" i="7" s="1"/>
  <c r="Q914" i="7"/>
  <c r="T914" i="7" s="1"/>
  <c r="P1490" i="7"/>
  <c r="R1490" i="7" s="1"/>
  <c r="U1490" i="7" s="1"/>
  <c r="Q1490" i="7"/>
  <c r="T1490" i="7" s="1"/>
  <c r="W1490" i="7" s="1"/>
  <c r="S1726" i="7"/>
  <c r="V1726" i="7" s="1"/>
  <c r="P555" i="7"/>
  <c r="Q555" i="7" s="1"/>
  <c r="T555" i="7" s="1"/>
  <c r="P1707" i="7"/>
  <c r="S1707" i="7" s="1"/>
  <c r="V1707" i="7" s="1"/>
  <c r="R1996" i="7"/>
  <c r="U1996" i="7" s="1"/>
  <c r="Q1996" i="7"/>
  <c r="T1996" i="7" s="1"/>
  <c r="R887" i="7"/>
  <c r="U887" i="7" s="1"/>
  <c r="S2045" i="7"/>
  <c r="V2045" i="7" s="1"/>
  <c r="S704" i="7"/>
  <c r="V704" i="7" s="1"/>
  <c r="R377" i="7"/>
  <c r="U377" i="7" s="1"/>
  <c r="P653" i="7"/>
  <c r="S653" i="7" s="1"/>
  <c r="V653" i="7" s="1"/>
  <c r="Q653" i="7"/>
  <c r="T653" i="7" s="1"/>
  <c r="P233" i="7"/>
  <c r="S233" i="7" s="1"/>
  <c r="V233" i="7" s="1"/>
  <c r="Q233" i="7"/>
  <c r="T233" i="7" s="1"/>
  <c r="P448" i="7"/>
  <c r="P1219" i="7"/>
  <c r="Q1219" i="7"/>
  <c r="T1219" i="7" s="1"/>
  <c r="P1579" i="7"/>
  <c r="R1579" i="7" s="1"/>
  <c r="U1579" i="7" s="1"/>
  <c r="Q1579" i="7"/>
  <c r="T1579" i="7" s="1"/>
  <c r="S2028" i="7"/>
  <c r="V2028" i="7" s="1"/>
  <c r="Q2028" i="7"/>
  <c r="T2028" i="7" s="1"/>
  <c r="P1006" i="7"/>
  <c r="R1006" i="7" s="1"/>
  <c r="U1006" i="7" s="1"/>
  <c r="S1006" i="7"/>
  <c r="V1006" i="7" s="1"/>
  <c r="R1289" i="7"/>
  <c r="U1289" i="7" s="1"/>
  <c r="P1143" i="7"/>
  <c r="P767" i="7"/>
  <c r="Q767" i="7"/>
  <c r="T767" i="7" s="1"/>
  <c r="S1319" i="7"/>
  <c r="V1319" i="7" s="1"/>
  <c r="R2067" i="7"/>
  <c r="U2067" i="7" s="1"/>
  <c r="W2067" i="7" s="1"/>
  <c r="S253" i="7"/>
  <c r="V253" i="7" s="1"/>
  <c r="S1286" i="7"/>
  <c r="V1286" i="7" s="1"/>
  <c r="R567" i="7"/>
  <c r="U567" i="7" s="1"/>
  <c r="S431" i="7"/>
  <c r="V431" i="7" s="1"/>
  <c r="R1529" i="7"/>
  <c r="U1529" i="7" s="1"/>
  <c r="P909" i="7"/>
  <c r="Q909" i="7"/>
  <c r="T909" i="7" s="1"/>
  <c r="W2215" i="7"/>
  <c r="W2526" i="7"/>
  <c r="P1064" i="7"/>
  <c r="W2200" i="7"/>
  <c r="R1296" i="7"/>
  <c r="U1296" i="7" s="1"/>
  <c r="S1098" i="7"/>
  <c r="V1098" i="7" s="1"/>
  <c r="R634" i="7"/>
  <c r="U634" i="7" s="1"/>
  <c r="P159" i="7"/>
  <c r="S159" i="7" s="1"/>
  <c r="V159" i="7" s="1"/>
  <c r="Q159" i="7"/>
  <c r="T159" i="7" s="1"/>
  <c r="R1804" i="7"/>
  <c r="U1804" i="7" s="1"/>
  <c r="S1804" i="7"/>
  <c r="V1804" i="7" s="1"/>
  <c r="S735" i="7"/>
  <c r="V735" i="7" s="1"/>
  <c r="Q2148" i="7"/>
  <c r="T2148" i="7" s="1"/>
  <c r="R2148" i="7"/>
  <c r="U2148" i="7" s="1"/>
  <c r="S2148" i="7"/>
  <c r="V2148" i="7" s="1"/>
  <c r="W2148" i="7" s="1"/>
  <c r="S312" i="7"/>
  <c r="V312" i="7" s="1"/>
  <c r="P831" i="7"/>
  <c r="S831" i="7" s="1"/>
  <c r="V831" i="7" s="1"/>
  <c r="Q831" i="7"/>
  <c r="T831" i="7" s="1"/>
  <c r="P1483" i="7"/>
  <c r="S1483" i="7" s="1"/>
  <c r="V1483" i="7" s="1"/>
  <c r="Q1483" i="7"/>
  <c r="T1483" i="7" s="1"/>
  <c r="P387" i="7"/>
  <c r="S387" i="7" s="1"/>
  <c r="V387" i="7" s="1"/>
  <c r="Q387" i="7"/>
  <c r="T387" i="7" s="1"/>
  <c r="W1977" i="7"/>
  <c r="W2474" i="7"/>
  <c r="R824" i="7"/>
  <c r="U824" i="7" s="1"/>
  <c r="P770" i="7"/>
  <c r="R770" i="7" s="1"/>
  <c r="U770" i="7" s="1"/>
  <c r="Q770" i="7"/>
  <c r="T770" i="7" s="1"/>
  <c r="S1445" i="7"/>
  <c r="V1445" i="7" s="1"/>
  <c r="P707" i="7"/>
  <c r="R707" i="7" s="1"/>
  <c r="U707" i="7" s="1"/>
  <c r="Q707" i="7"/>
  <c r="T707" i="7" s="1"/>
  <c r="W707" i="7" s="1"/>
  <c r="W2225" i="7"/>
  <c r="Q2171" i="7"/>
  <c r="T2171" i="7" s="1"/>
  <c r="R2171" i="7"/>
  <c r="U2171" i="7" s="1"/>
  <c r="W2171" i="7" s="1"/>
  <c r="S2171" i="7"/>
  <c r="V2171" i="7" s="1"/>
  <c r="P1385" i="7"/>
  <c r="S1385" i="7" s="1"/>
  <c r="V1385" i="7" s="1"/>
  <c r="Q1385" i="7"/>
  <c r="T1385" i="7" s="1"/>
  <c r="W1385" i="7" s="1"/>
  <c r="R1855" i="7"/>
  <c r="U1855" i="7" s="1"/>
  <c r="W1855" i="7" s="1"/>
  <c r="S1855" i="7"/>
  <c r="V1855" i="7" s="1"/>
  <c r="P295" i="7"/>
  <c r="R295" i="7" s="1"/>
  <c r="U295" i="7" s="1"/>
  <c r="Q295" i="7"/>
  <c r="T295" i="7" s="1"/>
  <c r="P655" i="7"/>
  <c r="S655" i="7" s="1"/>
  <c r="V655" i="7" s="1"/>
  <c r="Q655" i="7"/>
  <c r="T655" i="7" s="1"/>
  <c r="P1591" i="7"/>
  <c r="R1591" i="7" s="1"/>
  <c r="U1591" i="7" s="1"/>
  <c r="P380" i="7"/>
  <c r="S380" i="7" s="1"/>
  <c r="V380" i="7" s="1"/>
  <c r="Q380" i="7"/>
  <c r="T380" i="7" s="1"/>
  <c r="P1604" i="7"/>
  <c r="S1604" i="7" s="1"/>
  <c r="V1604" i="7" s="1"/>
  <c r="Q1604" i="7"/>
  <c r="T1604" i="7" s="1"/>
  <c r="W1604" i="7" s="1"/>
  <c r="P729" i="7"/>
  <c r="R729" i="7" s="1"/>
  <c r="U729" i="7" s="1"/>
  <c r="Q729" i="7"/>
  <c r="T729" i="7" s="1"/>
  <c r="P1571" i="7"/>
  <c r="Q1571" i="7"/>
  <c r="T1571" i="7" s="1"/>
  <c r="R352" i="7"/>
  <c r="U352" i="7" s="1"/>
  <c r="P1119" i="7"/>
  <c r="S1119" i="7" s="1"/>
  <c r="V1119" i="7" s="1"/>
  <c r="R1026" i="7"/>
  <c r="U1026" i="7" s="1"/>
  <c r="R1568" i="7"/>
  <c r="U1568" i="7" s="1"/>
  <c r="W1568" i="7" s="1"/>
  <c r="S1203" i="7"/>
  <c r="V1203" i="7" s="1"/>
  <c r="S148" i="7"/>
  <c r="V148" i="7" s="1"/>
  <c r="W778" i="7"/>
  <c r="P1026" i="7"/>
  <c r="Q1026" i="7" s="1"/>
  <c r="T1026" i="7" s="1"/>
  <c r="P1223" i="7"/>
  <c r="Q1223" i="7" s="1"/>
  <c r="T1223" i="7" s="1"/>
  <c r="R1992" i="7"/>
  <c r="U1992" i="7" s="1"/>
  <c r="Q1992" i="7"/>
  <c r="T1992" i="7" s="1"/>
  <c r="S1992" i="7"/>
  <c r="V1992" i="7" s="1"/>
  <c r="P700" i="7"/>
  <c r="Q700" i="7" s="1"/>
  <c r="T700" i="7" s="1"/>
  <c r="P1767" i="7"/>
  <c r="S1767" i="7" s="1"/>
  <c r="V1767" i="7" s="1"/>
  <c r="P307" i="7"/>
  <c r="R307" i="7" s="1"/>
  <c r="U307" i="7" s="1"/>
  <c r="Q307" i="7"/>
  <c r="T307" i="7" s="1"/>
  <c r="S1387" i="7"/>
  <c r="V1387" i="7" s="1"/>
  <c r="P752" i="7"/>
  <c r="R752" i="7" s="1"/>
  <c r="U752" i="7" s="1"/>
  <c r="Q752" i="7"/>
  <c r="T752" i="7" s="1"/>
  <c r="P1218" i="7"/>
  <c r="Q1218" i="7"/>
  <c r="T1218" i="7" s="1"/>
  <c r="S783" i="7"/>
  <c r="V783" i="7" s="1"/>
  <c r="P1173" i="7"/>
  <c r="R1173" i="7" s="1"/>
  <c r="U1173" i="7" s="1"/>
  <c r="Q1173" i="7"/>
  <c r="T1173" i="7" s="1"/>
  <c r="W2216" i="7"/>
  <c r="W1439" i="7"/>
  <c r="Q2124" i="7"/>
  <c r="T2124" i="7" s="1"/>
  <c r="R2124" i="7"/>
  <c r="U2124" i="7" s="1"/>
  <c r="Q2007" i="7"/>
  <c r="T2007" i="7" s="1"/>
  <c r="R2007" i="7"/>
  <c r="U2007" i="7" s="1"/>
  <c r="S2007" i="7"/>
  <c r="V2007" i="7" s="1"/>
  <c r="R1081" i="7"/>
  <c r="U1081" i="7" s="1"/>
  <c r="P862" i="7"/>
  <c r="R862" i="7" s="1"/>
  <c r="U862" i="7" s="1"/>
  <c r="Q862" i="7"/>
  <c r="T862" i="7" s="1"/>
  <c r="P1086" i="7"/>
  <c r="Q1086" i="7" s="1"/>
  <c r="T1086" i="7" s="1"/>
  <c r="P803" i="7"/>
  <c r="Q803" i="7" s="1"/>
  <c r="T803" i="7" s="1"/>
  <c r="S1974" i="7"/>
  <c r="V1974" i="7" s="1"/>
  <c r="Q1974" i="7"/>
  <c r="T1974" i="7" s="1"/>
  <c r="S2257" i="7"/>
  <c r="V2257" i="7" s="1"/>
  <c r="Q2257" i="7"/>
  <c r="T2257" i="7" s="1"/>
  <c r="R2257" i="7"/>
  <c r="U2257" i="7" s="1"/>
  <c r="P589" i="7"/>
  <c r="Q589" i="7"/>
  <c r="T589" i="7" s="1"/>
  <c r="P38" i="7"/>
  <c r="S38" i="7" s="1"/>
  <c r="V38" i="7" s="1"/>
  <c r="Q38" i="7"/>
  <c r="T38" i="7" s="1"/>
  <c r="P1550" i="7"/>
  <c r="S1550" i="7" s="1"/>
  <c r="V1550" i="7" s="1"/>
  <c r="Q1550" i="7"/>
  <c r="T1550" i="7" s="1"/>
  <c r="P1183" i="7"/>
  <c r="R1183" i="7" s="1"/>
  <c r="U1183" i="7" s="1"/>
  <c r="P1687" i="7"/>
  <c r="Q1687" i="7"/>
  <c r="T1687" i="7" s="1"/>
  <c r="P260" i="7"/>
  <c r="R260" i="7" s="1"/>
  <c r="U260" i="7" s="1"/>
  <c r="P1278" i="7"/>
  <c r="R1278" i="7" s="1"/>
  <c r="U1278" i="7" s="1"/>
  <c r="Q33" i="7"/>
  <c r="T33" i="7" s="1"/>
  <c r="R33" i="7"/>
  <c r="U33" i="7" s="1"/>
  <c r="W33" i="7" s="1"/>
  <c r="P1617" i="7"/>
  <c r="S1617" i="7" s="1"/>
  <c r="V1617" i="7" s="1"/>
  <c r="R119" i="7"/>
  <c r="U119" i="7" s="1"/>
  <c r="R482" i="7"/>
  <c r="U482" i="7" s="1"/>
  <c r="Q180" i="7"/>
  <c r="T180" i="7" s="1"/>
  <c r="P756" i="7"/>
  <c r="Q756" i="7"/>
  <c r="T756" i="7" s="1"/>
  <c r="P1476" i="7"/>
  <c r="Q1476" i="7" s="1"/>
  <c r="T1476" i="7" s="1"/>
  <c r="R1672" i="7"/>
  <c r="U1672" i="7" s="1"/>
  <c r="R1441" i="7"/>
  <c r="U1441" i="7" s="1"/>
  <c r="P1002" i="7"/>
  <c r="R1002" i="7" s="1"/>
  <c r="U1002" i="7" s="1"/>
  <c r="S1610" i="7"/>
  <c r="V1610" i="7" s="1"/>
  <c r="P489" i="7"/>
  <c r="Q489" i="7" s="1"/>
  <c r="T489" i="7" s="1"/>
  <c r="W489" i="7" s="1"/>
  <c r="S435" i="7"/>
  <c r="V435" i="7" s="1"/>
  <c r="S1986" i="7"/>
  <c r="V1986" i="7" s="1"/>
  <c r="R1986" i="7"/>
  <c r="U1986" i="7" s="1"/>
  <c r="P1181" i="7"/>
  <c r="R1181" i="7" s="1"/>
  <c r="U1181" i="7" s="1"/>
  <c r="Q1181" i="7"/>
  <c r="T1181" i="7" s="1"/>
  <c r="S1509" i="7"/>
  <c r="V1509" i="7" s="1"/>
  <c r="P1275" i="7"/>
  <c r="Q1275" i="7"/>
  <c r="T1275" i="7" s="1"/>
  <c r="R826" i="7"/>
  <c r="U826" i="7" s="1"/>
  <c r="W826" i="7" s="1"/>
  <c r="W1806" i="7"/>
  <c r="P920" i="7"/>
  <c r="Q920" i="7" s="1"/>
  <c r="T920" i="7" s="1"/>
  <c r="P1249" i="7"/>
  <c r="Q1249" i="7"/>
  <c r="T1249" i="7" s="1"/>
  <c r="R758" i="7"/>
  <c r="U758" i="7" s="1"/>
  <c r="R843" i="7"/>
  <c r="U843" i="7" s="1"/>
  <c r="S1722" i="7"/>
  <c r="V1722" i="7" s="1"/>
  <c r="P553" i="7"/>
  <c r="Q553" i="7"/>
  <c r="T553" i="7" s="1"/>
  <c r="P1345" i="7"/>
  <c r="Q1345" i="7"/>
  <c r="T1345" i="7" s="1"/>
  <c r="P146" i="7"/>
  <c r="S146" i="7" s="1"/>
  <c r="V146" i="7" s="1"/>
  <c r="Q938" i="7"/>
  <c r="T938" i="7" s="1"/>
  <c r="S938" i="7"/>
  <c r="V938" i="7" s="1"/>
  <c r="P1730" i="7"/>
  <c r="R1768" i="7"/>
  <c r="U1768" i="7" s="1"/>
  <c r="W1768" i="7" s="1"/>
  <c r="R977" i="7"/>
  <c r="U977" i="7" s="1"/>
  <c r="P160" i="7"/>
  <c r="S160" i="7" s="1"/>
  <c r="V160" i="7" s="1"/>
  <c r="R1395" i="7"/>
  <c r="U1395" i="7" s="1"/>
  <c r="R699" i="7"/>
  <c r="U699" i="7" s="1"/>
  <c r="P726" i="7"/>
  <c r="R726" i="7" s="1"/>
  <c r="U726" i="7" s="1"/>
  <c r="Q726" i="7"/>
  <c r="T726" i="7" s="1"/>
  <c r="R420" i="7"/>
  <c r="U420" i="7" s="1"/>
  <c r="Q1140" i="7"/>
  <c r="T1140" i="7" s="1"/>
  <c r="R74" i="7"/>
  <c r="U74" i="7" s="1"/>
  <c r="P1421" i="7"/>
  <c r="S1421" i="7" s="1"/>
  <c r="V1421" i="7" s="1"/>
  <c r="Q1421" i="7"/>
  <c r="T1421" i="7" s="1"/>
  <c r="P532" i="7"/>
  <c r="S532" i="7" s="1"/>
  <c r="V532" i="7" s="1"/>
  <c r="P1169" i="7"/>
  <c r="S1169" i="7" s="1"/>
  <c r="V1169" i="7" s="1"/>
  <c r="Q1169" i="7"/>
  <c r="T1169" i="7" s="1"/>
  <c r="W1169" i="7" s="1"/>
  <c r="P1000" i="7"/>
  <c r="S1000" i="7" s="1"/>
  <c r="V1000" i="7" s="1"/>
  <c r="Q1000" i="7"/>
  <c r="T1000" i="7" s="1"/>
  <c r="P1479" i="7"/>
  <c r="Q1479" i="7" s="1"/>
  <c r="T1479" i="7" s="1"/>
  <c r="P565" i="7"/>
  <c r="S565" i="7" s="1"/>
  <c r="V565" i="7" s="1"/>
  <c r="Q565" i="7"/>
  <c r="T565" i="7" s="1"/>
  <c r="P1645" i="7"/>
  <c r="Q1645" i="7" s="1"/>
  <c r="T1645" i="7" s="1"/>
  <c r="P302" i="7"/>
  <c r="Q302" i="7"/>
  <c r="T302" i="7" s="1"/>
  <c r="P1166" i="7"/>
  <c r="S1166" i="7" s="1"/>
  <c r="V1166" i="7" s="1"/>
  <c r="Q1166" i="7"/>
  <c r="T1166" i="7" s="1"/>
  <c r="W1166" i="7" s="1"/>
  <c r="S1331" i="7"/>
  <c r="V1331" i="7" s="1"/>
  <c r="R953" i="7"/>
  <c r="U953" i="7" s="1"/>
  <c r="R1492" i="7"/>
  <c r="U1492" i="7" s="1"/>
  <c r="P516" i="7"/>
  <c r="R516" i="7" s="1"/>
  <c r="U516" i="7" s="1"/>
  <c r="R318" i="7"/>
  <c r="U318" i="7" s="1"/>
  <c r="R72" i="7"/>
  <c r="U72" i="7" s="1"/>
  <c r="W72" i="7" s="1"/>
  <c r="P936" i="7"/>
  <c r="S936" i="7" s="1"/>
  <c r="V936" i="7" s="1"/>
  <c r="Q936" i="7"/>
  <c r="T936" i="7" s="1"/>
  <c r="S1547" i="7"/>
  <c r="V1547" i="7" s="1"/>
  <c r="P1073" i="7"/>
  <c r="Q1073" i="7" s="1"/>
  <c r="T1073" i="7" s="1"/>
  <c r="P689" i="7"/>
  <c r="Q689" i="7" s="1"/>
  <c r="T689" i="7" s="1"/>
  <c r="R1481" i="7"/>
  <c r="U1481" i="7" s="1"/>
  <c r="R1189" i="7"/>
  <c r="U1189" i="7" s="1"/>
  <c r="R816" i="7"/>
  <c r="U816" i="7" s="1"/>
  <c r="P145" i="7"/>
  <c r="S145" i="7" s="1"/>
  <c r="V145" i="7" s="1"/>
  <c r="Q145" i="7"/>
  <c r="T145" i="7" s="1"/>
  <c r="Q865" i="7"/>
  <c r="T865" i="7" s="1"/>
  <c r="R865" i="7"/>
  <c r="U865" i="7" s="1"/>
  <c r="S865" i="7"/>
  <c r="V865" i="7" s="1"/>
  <c r="S800" i="7"/>
  <c r="V800" i="7" s="1"/>
  <c r="P386" i="7"/>
  <c r="S386" i="7" s="1"/>
  <c r="V386" i="7" s="1"/>
  <c r="P1178" i="7"/>
  <c r="R1178" i="7" s="1"/>
  <c r="U1178" i="7" s="1"/>
  <c r="P412" i="7"/>
  <c r="S412" i="7" s="1"/>
  <c r="V412" i="7" s="1"/>
  <c r="Q412" i="7"/>
  <c r="T412" i="7" s="1"/>
  <c r="S707" i="7"/>
  <c r="V707" i="7" s="1"/>
  <c r="S1198" i="7"/>
  <c r="V1198" i="7" s="1"/>
  <c r="S1713" i="7"/>
  <c r="V1713" i="7" s="1"/>
  <c r="W1713" i="7" s="1"/>
  <c r="Q183" i="7"/>
  <c r="T183" i="7" s="1"/>
  <c r="W183" i="7" s="1"/>
  <c r="P183" i="7"/>
  <c r="S183" i="7" s="1"/>
  <c r="V183" i="7" s="1"/>
  <c r="S1246" i="7"/>
  <c r="V1246" i="7" s="1"/>
  <c r="P588" i="7"/>
  <c r="Q588" i="7"/>
  <c r="T588" i="7" s="1"/>
  <c r="R1308" i="7"/>
  <c r="U1308" i="7" s="1"/>
  <c r="W2361" i="7"/>
  <c r="P1396" i="7"/>
  <c r="S1396" i="7" s="1"/>
  <c r="V1396" i="7" s="1"/>
  <c r="S185" i="7"/>
  <c r="V185" i="7" s="1"/>
  <c r="P1241" i="7"/>
  <c r="R1241" i="7" s="1"/>
  <c r="U1241" i="7" s="1"/>
  <c r="S633" i="7"/>
  <c r="V633" i="7" s="1"/>
  <c r="P1635" i="7"/>
  <c r="R1635" i="7" s="1"/>
  <c r="U1635" i="7" s="1"/>
  <c r="Q1635" i="7"/>
  <c r="T1635" i="7" s="1"/>
  <c r="P78" i="7"/>
  <c r="S78" i="7" s="1"/>
  <c r="V78" i="7" s="1"/>
  <c r="R183" i="7"/>
  <c r="U183" i="7" s="1"/>
  <c r="R168" i="7"/>
  <c r="U168" i="7" s="1"/>
  <c r="S690" i="7"/>
  <c r="V690" i="7" s="1"/>
  <c r="P37" i="7"/>
  <c r="Q37" i="7" s="1"/>
  <c r="T37" i="7" s="1"/>
  <c r="P973" i="7"/>
  <c r="Q973" i="7"/>
  <c r="T973" i="7" s="1"/>
  <c r="P152" i="7"/>
  <c r="Q152" i="7" s="1"/>
  <c r="T152" i="7" s="1"/>
  <c r="S1736" i="7"/>
  <c r="V1736" i="7" s="1"/>
  <c r="Q782" i="7"/>
  <c r="T782" i="7" s="1"/>
  <c r="P782" i="7"/>
  <c r="Q1502" i="7"/>
  <c r="T1502" i="7" s="1"/>
  <c r="P1502" i="7"/>
  <c r="S1502" i="7" s="1"/>
  <c r="V1502" i="7" s="1"/>
  <c r="P208" i="7"/>
  <c r="S208" i="7" s="1"/>
  <c r="V208" i="7" s="1"/>
  <c r="S923" i="7"/>
  <c r="V923" i="7" s="1"/>
  <c r="P1301" i="7"/>
  <c r="Q1301" i="7"/>
  <c r="T1301" i="7" s="1"/>
  <c r="W2318" i="7"/>
  <c r="P48" i="7"/>
  <c r="S48" i="7" s="1"/>
  <c r="V48" i="7" s="1"/>
  <c r="Q912" i="7"/>
  <c r="T912" i="7" s="1"/>
  <c r="P912" i="7"/>
  <c r="S912" i="7" s="1"/>
  <c r="V912" i="7" s="1"/>
  <c r="Q1776" i="7"/>
  <c r="T1776" i="7" s="1"/>
  <c r="S1762" i="7"/>
  <c r="V1762" i="7" s="1"/>
  <c r="S457" i="7"/>
  <c r="V457" i="7" s="1"/>
  <c r="S914" i="7"/>
  <c r="V914" i="7" s="1"/>
  <c r="S384" i="7"/>
  <c r="V384" i="7" s="1"/>
  <c r="R1665" i="7"/>
  <c r="U1665" i="7" s="1"/>
  <c r="P622" i="7"/>
  <c r="Q622" i="7" s="1"/>
  <c r="T622" i="7" s="1"/>
  <c r="P1414" i="7"/>
  <c r="R1414" i="7" s="1"/>
  <c r="U1414" i="7" s="1"/>
  <c r="P923" i="7"/>
  <c r="R923" i="7" s="1"/>
  <c r="U923" i="7" s="1"/>
  <c r="S2225" i="7"/>
  <c r="V2225" i="7" s="1"/>
  <c r="R2225" i="7"/>
  <c r="U2225" i="7" s="1"/>
  <c r="W2408" i="7"/>
  <c r="R1851" i="7"/>
  <c r="U1851" i="7" s="1"/>
  <c r="W1851" i="7" s="1"/>
  <c r="W2335" i="7"/>
  <c r="R317" i="7"/>
  <c r="U317" i="7" s="1"/>
  <c r="S1641" i="7"/>
  <c r="V1641" i="7" s="1"/>
  <c r="Q1855" i="7"/>
  <c r="T1855" i="7" s="1"/>
  <c r="S727" i="7"/>
  <c r="V727" i="7" s="1"/>
  <c r="P1776" i="7"/>
  <c r="S1776" i="7" s="1"/>
  <c r="V1776" i="7" s="1"/>
  <c r="R380" i="7"/>
  <c r="U380" i="7" s="1"/>
  <c r="P956" i="7"/>
  <c r="R956" i="7" s="1"/>
  <c r="U956" i="7" s="1"/>
  <c r="P1676" i="7"/>
  <c r="R1676" i="7" s="1"/>
  <c r="U1676" i="7" s="1"/>
  <c r="R1389" i="7"/>
  <c r="U1389" i="7" s="1"/>
  <c r="P801" i="7"/>
  <c r="S801" i="7" s="1"/>
  <c r="V801" i="7" s="1"/>
  <c r="W2379" i="7"/>
  <c r="R1011" i="7"/>
  <c r="U1011" i="7" s="1"/>
  <c r="R1144" i="7"/>
  <c r="U1144" i="7" s="1"/>
  <c r="W2281" i="7"/>
  <c r="P1335" i="7"/>
  <c r="S1335" i="7" s="1"/>
  <c r="V1335" i="7" s="1"/>
  <c r="Q1335" i="7"/>
  <c r="T1335" i="7" s="1"/>
  <c r="R1638" i="7"/>
  <c r="U1638" i="7" s="1"/>
  <c r="W1638" i="7" s="1"/>
  <c r="S218" i="7"/>
  <c r="V218" i="7" s="1"/>
  <c r="R58" i="7"/>
  <c r="U58" i="7" s="1"/>
  <c r="W58" i="7" s="1"/>
  <c r="P130" i="7"/>
  <c r="R130" i="7" s="1"/>
  <c r="U130" i="7" s="1"/>
  <c r="Q130" i="7"/>
  <c r="T130" i="7" s="1"/>
  <c r="W130" i="7" s="1"/>
  <c r="P850" i="7"/>
  <c r="R850" i="7" s="1"/>
  <c r="U850" i="7" s="1"/>
  <c r="Q850" i="7"/>
  <c r="T850" i="7" s="1"/>
  <c r="P1642" i="7"/>
  <c r="R1642" i="7" s="1"/>
  <c r="U1642" i="7" s="1"/>
  <c r="P1758" i="7"/>
  <c r="R1758" i="7" s="1"/>
  <c r="U1758" i="7" s="1"/>
  <c r="S461" i="7"/>
  <c r="V461" i="7" s="1"/>
  <c r="W461" i="7" s="1"/>
  <c r="P431" i="7"/>
  <c r="R431" i="7" s="1"/>
  <c r="U431" i="7" s="1"/>
  <c r="P1295" i="7"/>
  <c r="W2141" i="7"/>
  <c r="W1903" i="7"/>
  <c r="R422" i="7"/>
  <c r="U422" i="7" s="1"/>
  <c r="S1675" i="7"/>
  <c r="V1675" i="7" s="1"/>
  <c r="S394" i="7"/>
  <c r="V394" i="7" s="1"/>
  <c r="P1252" i="7"/>
  <c r="R1252" i="7" s="1"/>
  <c r="U1252" i="7" s="1"/>
  <c r="Q1252" i="7"/>
  <c r="T1252" i="7" s="1"/>
  <c r="P1083" i="7"/>
  <c r="Q1083" i="7"/>
  <c r="T1083" i="7" s="1"/>
  <c r="R185" i="7"/>
  <c r="U185" i="7" s="1"/>
  <c r="R547" i="7"/>
  <c r="U547" i="7" s="1"/>
  <c r="P883" i="7"/>
  <c r="P1387" i="7"/>
  <c r="Q1387" i="7" s="1"/>
  <c r="T1387" i="7" s="1"/>
  <c r="R834" i="7"/>
  <c r="U834" i="7" s="1"/>
  <c r="S86" i="7"/>
  <c r="V86" i="7" s="1"/>
  <c r="P1616" i="7"/>
  <c r="S1616" i="7" s="1"/>
  <c r="V1616" i="7" s="1"/>
  <c r="R981" i="7"/>
  <c r="U981" i="7" s="1"/>
  <c r="P1245" i="7"/>
  <c r="S1245" i="7" s="1"/>
  <c r="V1245" i="7" s="1"/>
  <c r="S1971" i="7"/>
  <c r="V1971" i="7" s="1"/>
  <c r="R1971" i="7"/>
  <c r="U1971" i="7" s="1"/>
  <c r="P1451" i="7"/>
  <c r="Q1451" i="7"/>
  <c r="T1451" i="7" s="1"/>
  <c r="Q1870" i="7"/>
  <c r="T1870" i="7" s="1"/>
  <c r="S1870" i="7"/>
  <c r="V1870" i="7" s="1"/>
  <c r="S994" i="7"/>
  <c r="V994" i="7" s="1"/>
  <c r="S1081" i="7"/>
  <c r="V1081" i="7" s="1"/>
  <c r="P822" i="7"/>
  <c r="R1592" i="7"/>
  <c r="U1592" i="7" s="1"/>
  <c r="P1184" i="7"/>
  <c r="R1184" i="7" s="1"/>
  <c r="U1184" i="7" s="1"/>
  <c r="S795" i="7"/>
  <c r="V795" i="7" s="1"/>
  <c r="S1752" i="7"/>
  <c r="V1752" i="7" s="1"/>
  <c r="P142" i="7"/>
  <c r="R142" i="7" s="1"/>
  <c r="U142" i="7" s="1"/>
  <c r="P1582" i="7"/>
  <c r="Q1582" i="7"/>
  <c r="T1582" i="7" s="1"/>
  <c r="P1349" i="7"/>
  <c r="Q1349" i="7" s="1"/>
  <c r="T1349" i="7" s="1"/>
  <c r="P875" i="7"/>
  <c r="R2160" i="7"/>
  <c r="U2160" i="7" s="1"/>
  <c r="W2160" i="7" s="1"/>
  <c r="S1938" i="7"/>
  <c r="V1938" i="7" s="1"/>
  <c r="R1938" i="7"/>
  <c r="U1938" i="7" s="1"/>
  <c r="W1938" i="7" s="1"/>
  <c r="R2115" i="7"/>
  <c r="U2115" i="7" s="1"/>
  <c r="Q2115" i="7"/>
  <c r="T2115" i="7" s="1"/>
  <c r="S2108" i="7"/>
  <c r="V2108" i="7" s="1"/>
  <c r="W2108" i="7" s="1"/>
  <c r="R157" i="7"/>
  <c r="U157" i="7" s="1"/>
  <c r="P661" i="7"/>
  <c r="R661" i="7" s="1"/>
  <c r="U661" i="7" s="1"/>
  <c r="Q661" i="7"/>
  <c r="T661" i="7" s="1"/>
  <c r="P1237" i="7"/>
  <c r="Q1237" i="7" s="1"/>
  <c r="T1237" i="7" s="1"/>
  <c r="P110" i="7"/>
  <c r="Q110" i="7" s="1"/>
  <c r="T110" i="7" s="1"/>
  <c r="P974" i="7"/>
  <c r="S974" i="7" s="1"/>
  <c r="V974" i="7" s="1"/>
  <c r="Q974" i="7"/>
  <c r="T974" i="7" s="1"/>
  <c r="P1622" i="7"/>
  <c r="S1622" i="7" s="1"/>
  <c r="V1622" i="7" s="1"/>
  <c r="Q1622" i="7"/>
  <c r="T1622" i="7" s="1"/>
  <c r="P1138" i="7"/>
  <c r="Q1138" i="7" s="1"/>
  <c r="T1138" i="7" s="1"/>
  <c r="R2302" i="7"/>
  <c r="U2302" i="7" s="1"/>
  <c r="Q2302" i="7"/>
  <c r="T2302" i="7" s="1"/>
  <c r="S2302" i="7"/>
  <c r="V2302" i="7" s="1"/>
  <c r="S247" i="7"/>
  <c r="V247" i="7" s="1"/>
  <c r="P679" i="7"/>
  <c r="R679" i="7" s="1"/>
  <c r="U679" i="7" s="1"/>
  <c r="Q679" i="7"/>
  <c r="T679" i="7" s="1"/>
  <c r="P1255" i="7"/>
  <c r="R1255" i="7" s="1"/>
  <c r="U1255" i="7" s="1"/>
  <c r="Q1255" i="7"/>
  <c r="T1255" i="7" s="1"/>
  <c r="Q332" i="7"/>
  <c r="T332" i="7" s="1"/>
  <c r="P332" i="7"/>
  <c r="R332" i="7" s="1"/>
  <c r="U332" i="7" s="1"/>
  <c r="Q980" i="7"/>
  <c r="T980" i="7" s="1"/>
  <c r="S980" i="7"/>
  <c r="V980" i="7" s="1"/>
  <c r="P1772" i="7"/>
  <c r="Q1772" i="7" s="1"/>
  <c r="T1772" i="7" s="1"/>
  <c r="P1614" i="7"/>
  <c r="Q1614" i="7"/>
  <c r="T1614" i="7" s="1"/>
  <c r="R1437" i="7"/>
  <c r="U1437" i="7" s="1"/>
  <c r="P105" i="7"/>
  <c r="Q105" i="7"/>
  <c r="T105" i="7" s="1"/>
  <c r="P825" i="7"/>
  <c r="P1689" i="7"/>
  <c r="R1689" i="7" s="1"/>
  <c r="U1689" i="7" s="1"/>
  <c r="Q1689" i="7"/>
  <c r="T1689" i="7" s="1"/>
  <c r="R263" i="7"/>
  <c r="U263" i="7" s="1"/>
  <c r="R123" i="7"/>
  <c r="U123" i="7" s="1"/>
  <c r="P828" i="7"/>
  <c r="R828" i="7" s="1"/>
  <c r="U828" i="7" s="1"/>
  <c r="S1476" i="7"/>
  <c r="V1476" i="7" s="1"/>
  <c r="P1549" i="7"/>
  <c r="S1549" i="7" s="1"/>
  <c r="V1549" i="7" s="1"/>
  <c r="Q1549" i="7"/>
  <c r="T1549" i="7" s="1"/>
  <c r="S1378" i="7"/>
  <c r="V1378" i="7" s="1"/>
  <c r="W2530" i="7"/>
  <c r="R343" i="7"/>
  <c r="U343" i="7" s="1"/>
  <c r="R1520" i="7"/>
  <c r="U1520" i="7" s="1"/>
  <c r="R154" i="7"/>
  <c r="U154" i="7" s="1"/>
  <c r="R244" i="7"/>
  <c r="U244" i="7" s="1"/>
  <c r="P106" i="7"/>
  <c r="R106" i="7" s="1"/>
  <c r="U106" i="7" s="1"/>
  <c r="P1626" i="7"/>
  <c r="R1626" i="7" s="1"/>
  <c r="U1626" i="7" s="1"/>
  <c r="P119" i="7"/>
  <c r="S2077" i="7"/>
  <c r="V2077" i="7" s="1"/>
  <c r="R2077" i="7"/>
  <c r="U2077" i="7" s="1"/>
  <c r="S2019" i="7"/>
  <c r="V2019" i="7" s="1"/>
  <c r="W2019" i="7" s="1"/>
  <c r="W2495" i="7"/>
  <c r="R841" i="7"/>
  <c r="U841" i="7" s="1"/>
  <c r="P308" i="7"/>
  <c r="R308" i="7" s="1"/>
  <c r="U308" i="7" s="1"/>
  <c r="Q308" i="7"/>
  <c r="T308" i="7" s="1"/>
  <c r="R1385" i="7"/>
  <c r="U1385" i="7" s="1"/>
  <c r="P1397" i="7"/>
  <c r="S1397" i="7" s="1"/>
  <c r="V1397" i="7" s="1"/>
  <c r="R1046" i="7"/>
  <c r="U1046" i="7" s="1"/>
  <c r="P220" i="7"/>
  <c r="S220" i="7" s="1"/>
  <c r="V220" i="7" s="1"/>
  <c r="W1515" i="7"/>
  <c r="P1770" i="7"/>
  <c r="R1770" i="7" s="1"/>
  <c r="U1770" i="7" s="1"/>
  <c r="Q1770" i="7"/>
  <c r="T1770" i="7" s="1"/>
  <c r="S156" i="7"/>
  <c r="V156" i="7" s="1"/>
  <c r="P872" i="7"/>
  <c r="R872" i="7" s="1"/>
  <c r="U872" i="7" s="1"/>
  <c r="S2124" i="7"/>
  <c r="V2124" i="7" s="1"/>
  <c r="W2274" i="7"/>
  <c r="P25" i="7"/>
  <c r="S25" i="7" s="1"/>
  <c r="V25" i="7" s="1"/>
  <c r="P457" i="7"/>
  <c r="R457" i="7" s="1"/>
  <c r="U457" i="7" s="1"/>
  <c r="W457" i="7" s="1"/>
  <c r="Q457" i="7"/>
  <c r="T457" i="7" s="1"/>
  <c r="R889" i="7"/>
  <c r="U889" i="7" s="1"/>
  <c r="W889" i="7" s="1"/>
  <c r="R1393" i="7"/>
  <c r="U1393" i="7" s="1"/>
  <c r="R1742" i="7"/>
  <c r="U1742" i="7" s="1"/>
  <c r="W1742" i="7" s="1"/>
  <c r="R1195" i="7"/>
  <c r="U1195" i="7" s="1"/>
  <c r="P703" i="7"/>
  <c r="R703" i="7" s="1"/>
  <c r="U703" i="7" s="1"/>
  <c r="Q703" i="7"/>
  <c r="T703" i="7" s="1"/>
  <c r="S1279" i="7"/>
  <c r="V1279" i="7" s="1"/>
  <c r="S1639" i="7"/>
  <c r="V1639" i="7" s="1"/>
  <c r="P1566" i="7"/>
  <c r="Q1566" i="7"/>
  <c r="T1566" i="7" s="1"/>
  <c r="S1109" i="7"/>
  <c r="V1109" i="7" s="1"/>
  <c r="S323" i="7"/>
  <c r="V323" i="7" s="1"/>
  <c r="R2196" i="7"/>
  <c r="U2196" i="7" s="1"/>
  <c r="W2196" i="7" s="1"/>
  <c r="S2189" i="7"/>
  <c r="V2189" i="7" s="1"/>
  <c r="Q2092" i="7"/>
  <c r="T2092" i="7" s="1"/>
  <c r="W2092" i="7" s="1"/>
  <c r="R1712" i="7"/>
  <c r="U1712" i="7" s="1"/>
  <c r="P266" i="7"/>
  <c r="S266" i="7" s="1"/>
  <c r="V266" i="7" s="1"/>
  <c r="Q266" i="7"/>
  <c r="T266" i="7" s="1"/>
  <c r="P986" i="7"/>
  <c r="Q986" i="7" s="1"/>
  <c r="T986" i="7" s="1"/>
  <c r="P1562" i="7"/>
  <c r="P388" i="7"/>
  <c r="S388" i="7" s="1"/>
  <c r="V388" i="7" s="1"/>
  <c r="Q388" i="7"/>
  <c r="T388" i="7" s="1"/>
  <c r="P855" i="7"/>
  <c r="R208" i="7"/>
  <c r="U208" i="7" s="1"/>
  <c r="S2269" i="7"/>
  <c r="V2269" i="7" s="1"/>
  <c r="Q2269" i="7"/>
  <c r="T2269" i="7" s="1"/>
  <c r="W2269" i="7" s="1"/>
  <c r="R2269" i="7"/>
  <c r="U2269" i="7" s="1"/>
  <c r="S2216" i="7"/>
  <c r="V2216" i="7" s="1"/>
  <c r="R1999" i="7"/>
  <c r="U1999" i="7" s="1"/>
  <c r="W1999" i="7" s="1"/>
  <c r="S1999" i="7"/>
  <c r="V1999" i="7" s="1"/>
  <c r="Q2112" i="7"/>
  <c r="T2112" i="7" s="1"/>
  <c r="R2112" i="7"/>
  <c r="U2112" i="7" s="1"/>
  <c r="R566" i="7"/>
  <c r="U566" i="7" s="1"/>
  <c r="S848" i="7"/>
  <c r="V848" i="7" s="1"/>
  <c r="R833" i="7"/>
  <c r="U833" i="7" s="1"/>
  <c r="P473" i="7"/>
  <c r="R473" i="7" s="1"/>
  <c r="U473" i="7" s="1"/>
  <c r="P355" i="7"/>
  <c r="Q355" i="7" s="1"/>
  <c r="T355" i="7" s="1"/>
  <c r="S859" i="7"/>
  <c r="V859" i="7" s="1"/>
  <c r="S1651" i="7"/>
  <c r="V1651" i="7" s="1"/>
  <c r="R574" i="7"/>
  <c r="U574" i="7" s="1"/>
  <c r="R2028" i="7"/>
  <c r="U2028" i="7" s="1"/>
  <c r="S1879" i="7"/>
  <c r="V1879" i="7" s="1"/>
  <c r="W2272" i="7"/>
  <c r="S1714" i="7"/>
  <c r="V1714" i="7" s="1"/>
  <c r="P1323" i="7"/>
  <c r="S1323" i="7" s="1"/>
  <c r="V1323" i="7" s="1"/>
  <c r="P1384" i="7"/>
  <c r="Q1384" i="7" s="1"/>
  <c r="T1384" i="7" s="1"/>
  <c r="R911" i="7"/>
  <c r="U911" i="7" s="1"/>
  <c r="R153" i="7"/>
  <c r="U153" i="7" s="1"/>
  <c r="W153" i="7" s="1"/>
  <c r="R1560" i="7"/>
  <c r="U1560" i="7" s="1"/>
  <c r="W1560" i="7" s="1"/>
  <c r="P344" i="7"/>
  <c r="R344" i="7" s="1"/>
  <c r="U344" i="7" s="1"/>
  <c r="Q344" i="7"/>
  <c r="T344" i="7" s="1"/>
  <c r="S1751" i="7"/>
  <c r="V1751" i="7" s="1"/>
  <c r="W1891" i="7"/>
  <c r="W2359" i="7"/>
  <c r="P1197" i="7"/>
  <c r="Q1197" i="7" s="1"/>
  <c r="T1197" i="7" s="1"/>
  <c r="R2016" i="7"/>
  <c r="U2016" i="7" s="1"/>
  <c r="P1242" i="7"/>
  <c r="R1242" i="7" s="1"/>
  <c r="U1242" i="7" s="1"/>
  <c r="Q1242" i="7"/>
  <c r="T1242" i="7" s="1"/>
  <c r="S698" i="7"/>
  <c r="V698" i="7" s="1"/>
  <c r="P1353" i="7"/>
  <c r="Q1353" i="7" s="1"/>
  <c r="T1353" i="7" s="1"/>
  <c r="R1440" i="7"/>
  <c r="U1440" i="7" s="1"/>
  <c r="R2255" i="7"/>
  <c r="U2255" i="7" s="1"/>
  <c r="P500" i="7"/>
  <c r="Q500" i="7" s="1"/>
  <c r="T500" i="7" s="1"/>
  <c r="P1580" i="7"/>
  <c r="Q1580" i="7" s="1"/>
  <c r="T1580" i="7" s="1"/>
  <c r="P213" i="7"/>
  <c r="Q213" i="7" s="1"/>
  <c r="T213" i="7" s="1"/>
  <c r="P1509" i="7"/>
  <c r="Q1509" i="7" s="1"/>
  <c r="T1509" i="7" s="1"/>
  <c r="S1976" i="7"/>
  <c r="V1976" i="7" s="1"/>
  <c r="W1976" i="7" s="1"/>
  <c r="S1844" i="7"/>
  <c r="V1844" i="7" s="1"/>
  <c r="Q1961" i="7"/>
  <c r="T1961" i="7" s="1"/>
  <c r="W1961" i="7" s="1"/>
  <c r="R1961" i="7"/>
  <c r="U1961" i="7" s="1"/>
  <c r="S1056" i="7"/>
  <c r="V1056" i="7" s="1"/>
  <c r="Y7" i="7"/>
  <c r="Z7" i="7" s="1"/>
  <c r="AA7" i="7" s="1"/>
  <c r="R131" i="7"/>
  <c r="U131" i="7" s="1"/>
  <c r="W131" i="7" s="1"/>
  <c r="S826" i="7"/>
  <c r="V826" i="7" s="1"/>
  <c r="P844" i="7"/>
  <c r="Q844" i="7" s="1"/>
  <c r="T844" i="7" s="1"/>
  <c r="S397" i="7"/>
  <c r="V397" i="7" s="1"/>
  <c r="P115" i="7"/>
  <c r="R115" i="7" s="1"/>
  <c r="U115" i="7" s="1"/>
  <c r="Q115" i="7"/>
  <c r="T115" i="7" s="1"/>
  <c r="P1123" i="7"/>
  <c r="S1123" i="7" s="1"/>
  <c r="V1123" i="7" s="1"/>
  <c r="Q1123" i="7"/>
  <c r="T1123" i="7" s="1"/>
  <c r="W2138" i="7"/>
  <c r="R776" i="7"/>
  <c r="U776" i="7" s="1"/>
  <c r="W2434" i="7"/>
  <c r="W1913" i="7"/>
  <c r="R1756" i="7"/>
  <c r="U1756" i="7" s="1"/>
  <c r="S2119" i="7"/>
  <c r="V2119" i="7" s="1"/>
  <c r="Q2119" i="7"/>
  <c r="T2119" i="7" s="1"/>
  <c r="W2119" i="7" s="1"/>
  <c r="P1405" i="7"/>
  <c r="S1405" i="7" s="1"/>
  <c r="V1405" i="7" s="1"/>
  <c r="P1575" i="7"/>
  <c r="S1575" i="7" s="1"/>
  <c r="V1575" i="7" s="1"/>
  <c r="P359" i="7"/>
  <c r="Q359" i="7" s="1"/>
  <c r="T359" i="7" s="1"/>
  <c r="R1491" i="7"/>
  <c r="U1491" i="7" s="1"/>
  <c r="P1511" i="7"/>
  <c r="S1511" i="7" s="1"/>
  <c r="V1511" i="7" s="1"/>
  <c r="Q1511" i="7"/>
  <c r="T1511" i="7" s="1"/>
  <c r="R2230" i="7"/>
  <c r="U2230" i="7" s="1"/>
  <c r="Q2230" i="7"/>
  <c r="T2230" i="7" s="1"/>
  <c r="W2230" i="7" s="1"/>
  <c r="Q669" i="7"/>
  <c r="T669" i="7" s="1"/>
  <c r="P669" i="7"/>
  <c r="P1150" i="7"/>
  <c r="R1150" i="7" s="1"/>
  <c r="U1150" i="7" s="1"/>
  <c r="P229" i="7"/>
  <c r="Q229" i="7" s="1"/>
  <c r="T229" i="7" s="1"/>
  <c r="W229" i="7" s="1"/>
  <c r="R400" i="7"/>
  <c r="U400" i="7" s="1"/>
  <c r="P1399" i="7"/>
  <c r="Q1399" i="7"/>
  <c r="T1399" i="7" s="1"/>
  <c r="P1124" i="7"/>
  <c r="S1124" i="7" s="1"/>
  <c r="V1124" i="7" s="1"/>
  <c r="Q1124" i="7"/>
  <c r="T1124" i="7" s="1"/>
  <c r="P1113" i="7"/>
  <c r="R1113" i="7" s="1"/>
  <c r="U1113" i="7" s="1"/>
  <c r="Q1113" i="7"/>
  <c r="T1113" i="7" s="1"/>
  <c r="S822" i="7"/>
  <c r="V822" i="7" s="1"/>
  <c r="P1465" i="7"/>
  <c r="R1465" i="7" s="1"/>
  <c r="U1465" i="7" s="1"/>
  <c r="P1351" i="7"/>
  <c r="R1351" i="7" s="1"/>
  <c r="U1351" i="7" s="1"/>
  <c r="Q1351" i="7"/>
  <c r="T1351" i="7" s="1"/>
  <c r="R2293" i="7"/>
  <c r="U2293" i="7" s="1"/>
  <c r="W2293" i="7" s="1"/>
  <c r="S2293" i="7"/>
  <c r="V2293" i="7" s="1"/>
  <c r="P1723" i="7"/>
  <c r="Q1723" i="7" s="1"/>
  <c r="T1723" i="7" s="1"/>
  <c r="P1715" i="7"/>
  <c r="R1715" i="7" s="1"/>
  <c r="U1715" i="7" s="1"/>
  <c r="S701" i="7"/>
  <c r="V701" i="7" s="1"/>
  <c r="S1251" i="7"/>
  <c r="V1251" i="7" s="1"/>
  <c r="W1900" i="7"/>
  <c r="Q508" i="7"/>
  <c r="T508" i="7" s="1"/>
  <c r="S1117" i="7"/>
  <c r="V1117" i="7" s="1"/>
  <c r="S763" i="7"/>
  <c r="V763" i="7" s="1"/>
  <c r="R1752" i="7"/>
  <c r="U1752" i="7" s="1"/>
  <c r="W1752" i="7" s="1"/>
  <c r="P336" i="7"/>
  <c r="Q336" i="7" s="1"/>
  <c r="T336" i="7" s="1"/>
  <c r="R336" i="7"/>
  <c r="U336" i="7" s="1"/>
  <c r="P769" i="7"/>
  <c r="R769" i="7" s="1"/>
  <c r="U769" i="7" s="1"/>
  <c r="P1561" i="7"/>
  <c r="S1561" i="7" s="1"/>
  <c r="V1561" i="7" s="1"/>
  <c r="Q1561" i="7"/>
  <c r="T1561" i="7" s="1"/>
  <c r="S896" i="7"/>
  <c r="V896" i="7" s="1"/>
  <c r="P1154" i="7"/>
  <c r="S1154" i="7" s="1"/>
  <c r="V1154" i="7" s="1"/>
  <c r="Q1154" i="7"/>
  <c r="T1154" i="7" s="1"/>
  <c r="P989" i="7"/>
  <c r="S1786" i="7"/>
  <c r="V1786" i="7" s="1"/>
  <c r="S1677" i="7"/>
  <c r="V1677" i="7" s="1"/>
  <c r="Q326" i="7"/>
  <c r="T326" i="7" s="1"/>
  <c r="W326" i="7" s="1"/>
  <c r="R1356" i="7"/>
  <c r="U1356" i="7" s="1"/>
  <c r="S1302" i="7"/>
  <c r="V1302" i="7" s="1"/>
  <c r="P708" i="7"/>
  <c r="S44" i="7"/>
  <c r="V44" i="7" s="1"/>
  <c r="S575" i="7"/>
  <c r="V575" i="7" s="1"/>
  <c r="P1312" i="7"/>
  <c r="S1312" i="7" s="1"/>
  <c r="V1312" i="7" s="1"/>
  <c r="P125" i="7"/>
  <c r="S125" i="7" s="1"/>
  <c r="V125" i="7" s="1"/>
  <c r="P1781" i="7"/>
  <c r="R893" i="7"/>
  <c r="U893" i="7" s="1"/>
  <c r="R150" i="7"/>
  <c r="U150" i="7" s="1"/>
  <c r="P1131" i="7"/>
  <c r="Q1131" i="7"/>
  <c r="T1131" i="7" s="1"/>
  <c r="R216" i="7"/>
  <c r="U216" i="7" s="1"/>
  <c r="P1644" i="7"/>
  <c r="S1644" i="7" s="1"/>
  <c r="V1644" i="7" s="1"/>
  <c r="Q1644" i="7"/>
  <c r="T1644" i="7" s="1"/>
  <c r="P853" i="7"/>
  <c r="Q853" i="7"/>
  <c r="T853" i="7" s="1"/>
  <c r="R146" i="7"/>
  <c r="U146" i="7" s="1"/>
  <c r="P1454" i="7"/>
  <c r="S1454" i="7" s="1"/>
  <c r="V1454" i="7" s="1"/>
  <c r="Q1454" i="7"/>
  <c r="T1454" i="7" s="1"/>
  <c r="P712" i="7"/>
  <c r="S712" i="7" s="1"/>
  <c r="V712" i="7" s="1"/>
  <c r="W2410" i="7"/>
  <c r="S1935" i="7"/>
  <c r="V1935" i="7" s="1"/>
  <c r="Q1935" i="7"/>
  <c r="T1935" i="7" s="1"/>
  <c r="R1935" i="7"/>
  <c r="U1935" i="7" s="1"/>
  <c r="P279" i="7"/>
  <c r="S279" i="7" s="1"/>
  <c r="V279" i="7" s="1"/>
  <c r="P880" i="7"/>
  <c r="Q880" i="7" s="1"/>
  <c r="T880" i="7" s="1"/>
  <c r="R1092" i="7"/>
  <c r="U1092" i="7" s="1"/>
  <c r="W1092" i="7" s="1"/>
  <c r="P432" i="7"/>
  <c r="R432" i="7" s="1"/>
  <c r="U432" i="7" s="1"/>
  <c r="P1152" i="7"/>
  <c r="S1152" i="7" s="1"/>
  <c r="V1152" i="7" s="1"/>
  <c r="S1076" i="7"/>
  <c r="V1076" i="7" s="1"/>
  <c r="P797" i="7"/>
  <c r="S797" i="7" s="1"/>
  <c r="V797" i="7" s="1"/>
  <c r="Q797" i="7"/>
  <c r="T797" i="7" s="1"/>
  <c r="P580" i="7"/>
  <c r="Q580" i="7"/>
  <c r="T580" i="7" s="1"/>
  <c r="S671" i="7"/>
  <c r="V671" i="7" s="1"/>
  <c r="P1193" i="7"/>
  <c r="S1114" i="7"/>
  <c r="V1114" i="7" s="1"/>
  <c r="S863" i="7"/>
  <c r="V863" i="7" s="1"/>
  <c r="S33" i="7"/>
  <c r="V33" i="7" s="1"/>
  <c r="P433" i="7"/>
  <c r="S433" i="7" s="1"/>
  <c r="V433" i="7" s="1"/>
  <c r="Q433" i="7"/>
  <c r="T433" i="7" s="1"/>
  <c r="P1225" i="7"/>
  <c r="R1225" i="7" s="1"/>
  <c r="U1225" i="7" s="1"/>
  <c r="Q1225" i="7"/>
  <c r="T1225" i="7" s="1"/>
  <c r="R1430" i="7"/>
  <c r="U1430" i="7" s="1"/>
  <c r="S1376" i="7"/>
  <c r="V1376" i="7" s="1"/>
  <c r="P1466" i="7"/>
  <c r="R1466" i="7" s="1"/>
  <c r="U1466" i="7" s="1"/>
  <c r="P975" i="7"/>
  <c r="Q975" i="7" s="1"/>
  <c r="T975" i="7" s="1"/>
  <c r="P879" i="7"/>
  <c r="R1720" i="7"/>
  <c r="U1720" i="7" s="1"/>
  <c r="P460" i="7"/>
  <c r="Q460" i="7"/>
  <c r="T460" i="7" s="1"/>
  <c r="P643" i="7"/>
  <c r="Q643" i="7" s="1"/>
  <c r="T643" i="7" s="1"/>
  <c r="R643" i="7"/>
  <c r="U643" i="7" s="1"/>
  <c r="S1638" i="7"/>
  <c r="V1638" i="7" s="1"/>
  <c r="Q876" i="7"/>
  <c r="T876" i="7" s="1"/>
  <c r="P876" i="7"/>
  <c r="S876" i="7" s="1"/>
  <c r="V876" i="7" s="1"/>
  <c r="P1596" i="7"/>
  <c r="S1596" i="7" s="1"/>
  <c r="V1596" i="7" s="1"/>
  <c r="Q1596" i="7"/>
  <c r="T1596" i="7" s="1"/>
  <c r="S668" i="7"/>
  <c r="V668" i="7" s="1"/>
  <c r="P845" i="7"/>
  <c r="S845" i="7" s="1"/>
  <c r="V845" i="7" s="1"/>
  <c r="R1300" i="7"/>
  <c r="U1300" i="7" s="1"/>
  <c r="P725" i="7"/>
  <c r="S725" i="7" s="1"/>
  <c r="V725" i="7" s="1"/>
  <c r="R1312" i="7"/>
  <c r="U1312" i="7" s="1"/>
  <c r="S959" i="7"/>
  <c r="V959" i="7" s="1"/>
  <c r="P27" i="7"/>
  <c r="Q27" i="7"/>
  <c r="T27" i="7" s="1"/>
  <c r="S718" i="7"/>
  <c r="V718" i="7" s="1"/>
  <c r="W718" i="7" s="1"/>
  <c r="Q1542" i="7"/>
  <c r="T1542" i="7" s="1"/>
  <c r="W1542" i="7" s="1"/>
  <c r="P1542" i="7"/>
  <c r="S1542" i="7" s="1"/>
  <c r="V1542" i="7" s="1"/>
  <c r="R254" i="7"/>
  <c r="U254" i="7" s="1"/>
  <c r="W254" i="7" s="1"/>
  <c r="S1122" i="7"/>
  <c r="V1122" i="7" s="1"/>
  <c r="P325" i="7"/>
  <c r="Q325" i="7"/>
  <c r="T325" i="7" s="1"/>
  <c r="P1477" i="7"/>
  <c r="Q1477" i="7" s="1"/>
  <c r="T1477" i="7" s="1"/>
  <c r="P278" i="7"/>
  <c r="S278" i="7" s="1"/>
  <c r="V278" i="7" s="1"/>
  <c r="Q278" i="7"/>
  <c r="T278" i="7" s="1"/>
  <c r="P1070" i="7"/>
  <c r="R1646" i="7"/>
  <c r="U1646" i="7" s="1"/>
  <c r="P1672" i="7"/>
  <c r="R324" i="7"/>
  <c r="U324" i="7" s="1"/>
  <c r="P408" i="7"/>
  <c r="Q408" i="7"/>
  <c r="T408" i="7" s="1"/>
  <c r="P1128" i="7"/>
  <c r="S381" i="7"/>
  <c r="V381" i="7" s="1"/>
  <c r="R1551" i="7"/>
  <c r="U1551" i="7" s="1"/>
  <c r="P702" i="7"/>
  <c r="S702" i="7" s="1"/>
  <c r="V702" i="7" s="1"/>
  <c r="Q702" i="7"/>
  <c r="T702" i="7" s="1"/>
  <c r="R1688" i="7"/>
  <c r="U1688" i="7" s="1"/>
  <c r="S1490" i="7"/>
  <c r="V1490" i="7" s="1"/>
  <c r="S124" i="7"/>
  <c r="V124" i="7" s="1"/>
  <c r="Q118" i="7"/>
  <c r="T118" i="7" s="1"/>
  <c r="R118" i="7"/>
  <c r="U118" i="7" s="1"/>
  <c r="W118" i="7" s="1"/>
  <c r="Q982" i="7"/>
  <c r="T982" i="7" s="1"/>
  <c r="P982" i="7"/>
  <c r="R982" i="7" s="1"/>
  <c r="U982" i="7" s="1"/>
  <c r="R59" i="7"/>
  <c r="U59" i="7" s="1"/>
  <c r="W59" i="7" s="1"/>
  <c r="R1787" i="7"/>
  <c r="U1787" i="7" s="1"/>
  <c r="W1787" i="7" s="1"/>
  <c r="P1211" i="7"/>
  <c r="S1211" i="7" s="1"/>
  <c r="V1211" i="7" s="1"/>
  <c r="W2021" i="7"/>
  <c r="S2057" i="7"/>
  <c r="V2057" i="7" s="1"/>
  <c r="P1156" i="7"/>
  <c r="S1156" i="7" s="1"/>
  <c r="V1156" i="7" s="1"/>
  <c r="P567" i="7"/>
  <c r="Q567" i="7" s="1"/>
  <c r="T567" i="7" s="1"/>
  <c r="P76" i="7"/>
  <c r="Q76" i="7"/>
  <c r="T76" i="7" s="1"/>
  <c r="P1731" i="7"/>
  <c r="S1731" i="7" s="1"/>
  <c r="V1731" i="7" s="1"/>
  <c r="Q1731" i="7"/>
  <c r="T1731" i="7" s="1"/>
  <c r="R667" i="7"/>
  <c r="U667" i="7" s="1"/>
  <c r="P439" i="7"/>
  <c r="P871" i="7"/>
  <c r="Q871" i="7" s="1"/>
  <c r="T871" i="7" s="1"/>
  <c r="P1375" i="7"/>
  <c r="S1375" i="7" s="1"/>
  <c r="V1375" i="7" s="1"/>
  <c r="R980" i="7"/>
  <c r="U980" i="7" s="1"/>
  <c r="W980" i="7" s="1"/>
  <c r="P596" i="7"/>
  <c r="P1172" i="7"/>
  <c r="S1172" i="7" s="1"/>
  <c r="V1172" i="7" s="1"/>
  <c r="Q1172" i="7"/>
  <c r="T1172" i="7" s="1"/>
  <c r="W1172" i="7" s="1"/>
  <c r="P930" i="7"/>
  <c r="S930" i="7" s="1"/>
  <c r="V930" i="7" s="1"/>
  <c r="R930" i="7"/>
  <c r="U930" i="7" s="1"/>
  <c r="S615" i="7"/>
  <c r="V615" i="7" s="1"/>
  <c r="P1737" i="7"/>
  <c r="R1737" i="7" s="1"/>
  <c r="U1737" i="7" s="1"/>
  <c r="Q1737" i="7"/>
  <c r="T1737" i="7" s="1"/>
  <c r="W1737" i="7" s="1"/>
  <c r="P1386" i="7"/>
  <c r="Q1386" i="7"/>
  <c r="T1386" i="7" s="1"/>
  <c r="R503" i="7"/>
  <c r="U503" i="7" s="1"/>
  <c r="S2219" i="7"/>
  <c r="V2219" i="7" s="1"/>
  <c r="W2282" i="7"/>
  <c r="R1988" i="7"/>
  <c r="U1988" i="7" s="1"/>
  <c r="Q1988" i="7"/>
  <c r="T1988" i="7" s="1"/>
  <c r="W1988" i="7" s="1"/>
  <c r="S2042" i="7"/>
  <c r="V2042" i="7" s="1"/>
  <c r="W1998" i="7"/>
  <c r="R1501" i="7"/>
  <c r="U1501" i="7" s="1"/>
  <c r="S982" i="7"/>
  <c r="V982" i="7" s="1"/>
  <c r="W982" i="7" s="1"/>
  <c r="P28" i="7"/>
  <c r="R28" i="7" s="1"/>
  <c r="U28" i="7" s="1"/>
  <c r="R416" i="7"/>
  <c r="U416" i="7" s="1"/>
  <c r="S650" i="7"/>
  <c r="V650" i="7" s="1"/>
  <c r="R1545" i="7"/>
  <c r="U1545" i="7" s="1"/>
  <c r="S1635" i="7"/>
  <c r="V1635" i="7" s="1"/>
  <c r="W1635" i="7" s="1"/>
  <c r="R778" i="7"/>
  <c r="U778" i="7" s="1"/>
  <c r="P346" i="7"/>
  <c r="S346" i="7" s="1"/>
  <c r="V346" i="7" s="1"/>
  <c r="R1138" i="7"/>
  <c r="U1138" i="7" s="1"/>
  <c r="Q2122" i="7"/>
  <c r="T2122" i="7" s="1"/>
  <c r="W2437" i="7"/>
  <c r="Q2283" i="7"/>
  <c r="T2283" i="7" s="1"/>
  <c r="W2283" i="7" s="1"/>
  <c r="W2114" i="7"/>
  <c r="R1843" i="7"/>
  <c r="U1843" i="7" s="1"/>
  <c r="Q1843" i="7"/>
  <c r="T1843" i="7" s="1"/>
  <c r="W1843" i="7" s="1"/>
  <c r="S1737" i="7"/>
  <c r="V1737" i="7" s="1"/>
  <c r="R1674" i="7"/>
  <c r="U1674" i="7" s="1"/>
  <c r="S91" i="7"/>
  <c r="V91" i="7" s="1"/>
  <c r="R284" i="7"/>
  <c r="U284" i="7" s="1"/>
  <c r="S662" i="7"/>
  <c r="V662" i="7" s="1"/>
  <c r="P320" i="7"/>
  <c r="Q320" i="7"/>
  <c r="T320" i="7" s="1"/>
  <c r="P968" i="7"/>
  <c r="R968" i="7" s="1"/>
  <c r="U968" i="7" s="1"/>
  <c r="R1050" i="7"/>
  <c r="U1050" i="7" s="1"/>
  <c r="R2277" i="7"/>
  <c r="U2277" i="7" s="1"/>
  <c r="W2277" i="7" s="1"/>
  <c r="R1413" i="7"/>
  <c r="U1413" i="7" s="1"/>
  <c r="S669" i="7"/>
  <c r="V669" i="7" s="1"/>
  <c r="Q1074" i="7"/>
  <c r="T1074" i="7" s="1"/>
  <c r="P1074" i="7"/>
  <c r="S473" i="7"/>
  <c r="V473" i="7" s="1"/>
  <c r="S2017" i="7"/>
  <c r="V2017" i="7" s="1"/>
  <c r="R2017" i="7"/>
  <c r="U2017" i="7" s="1"/>
  <c r="W1822" i="7"/>
  <c r="W2458" i="7"/>
  <c r="W2049" i="7"/>
  <c r="R2284" i="7"/>
  <c r="U2284" i="7" s="1"/>
  <c r="W2284" i="7" s="1"/>
  <c r="Q1994" i="7"/>
  <c r="T1994" i="7" s="1"/>
  <c r="S1994" i="7"/>
  <c r="V1994" i="7" s="1"/>
  <c r="W1994" i="7" s="1"/>
  <c r="Q2084" i="7"/>
  <c r="T2084" i="7" s="1"/>
  <c r="W2084" i="7" s="1"/>
  <c r="Q1889" i="7"/>
  <c r="T1889" i="7" s="1"/>
  <c r="S1889" i="7"/>
  <c r="V1889" i="7" s="1"/>
  <c r="W2220" i="7"/>
  <c r="P1650" i="7"/>
  <c r="Q1650" i="7"/>
  <c r="T1650" i="7" s="1"/>
  <c r="R1135" i="7"/>
  <c r="U1135" i="7" s="1"/>
  <c r="R152" i="7"/>
  <c r="U152" i="7" s="1"/>
  <c r="S674" i="7"/>
  <c r="V674" i="7" s="1"/>
  <c r="R1425" i="7"/>
  <c r="U1425" i="7" s="1"/>
  <c r="S1515" i="7"/>
  <c r="V1515" i="7" s="1"/>
  <c r="Q430" i="7"/>
  <c r="T430" i="7" s="1"/>
  <c r="P430" i="7"/>
  <c r="R430" i="7" s="1"/>
  <c r="U430" i="7" s="1"/>
  <c r="P1222" i="7"/>
  <c r="P1798" i="7"/>
  <c r="R1798" i="7" s="1"/>
  <c r="U1798" i="7" s="1"/>
  <c r="Q1798" i="7"/>
  <c r="T1798" i="7" s="1"/>
  <c r="R395" i="7"/>
  <c r="U395" i="7" s="1"/>
  <c r="S485" i="7"/>
  <c r="V485" i="7" s="1"/>
  <c r="P1235" i="7"/>
  <c r="R2213" i="7"/>
  <c r="U2213" i="7" s="1"/>
  <c r="Q2213" i="7"/>
  <c r="T2213" i="7" s="1"/>
  <c r="S2213" i="7"/>
  <c r="V2213" i="7" s="1"/>
  <c r="W2420" i="7"/>
  <c r="Q1830" i="7"/>
  <c r="T1830" i="7" s="1"/>
  <c r="W1830" i="7" s="1"/>
  <c r="Q1953" i="7"/>
  <c r="T1953" i="7" s="1"/>
  <c r="W1953" i="7" s="1"/>
  <c r="S1953" i="7"/>
  <c r="V1953" i="7" s="1"/>
  <c r="R217" i="7"/>
  <c r="U217" i="7" s="1"/>
  <c r="W217" i="7" s="1"/>
  <c r="S229" i="7"/>
  <c r="V229" i="7" s="1"/>
  <c r="P1453" i="7"/>
  <c r="S1453" i="7" s="1"/>
  <c r="V1453" i="7" s="1"/>
  <c r="P470" i="7"/>
  <c r="S470" i="7" s="1"/>
  <c r="V470" i="7" s="1"/>
  <c r="P1190" i="7"/>
  <c r="S1190" i="7" s="1"/>
  <c r="V1190" i="7" s="1"/>
  <c r="P652" i="7"/>
  <c r="Q652" i="7"/>
  <c r="T652" i="7" s="1"/>
  <c r="R136" i="7"/>
  <c r="U136" i="7" s="1"/>
  <c r="S391" i="7"/>
  <c r="V391" i="7" s="1"/>
  <c r="S895" i="7"/>
  <c r="V895" i="7" s="1"/>
  <c r="S1471" i="7"/>
  <c r="V1471" i="7" s="1"/>
  <c r="P548" i="7"/>
  <c r="S548" i="7" s="1"/>
  <c r="V548" i="7" s="1"/>
  <c r="P1196" i="7"/>
  <c r="R1196" i="7" s="1"/>
  <c r="U1196" i="7" s="1"/>
  <c r="R429" i="7"/>
  <c r="U429" i="7" s="1"/>
  <c r="S663" i="7"/>
  <c r="V663" i="7" s="1"/>
  <c r="R321" i="7"/>
  <c r="U321" i="7" s="1"/>
  <c r="W321" i="7" s="1"/>
  <c r="P1185" i="7"/>
  <c r="R1185" i="7" s="1"/>
  <c r="U1185" i="7" s="1"/>
  <c r="S1624" i="7"/>
  <c r="V1624" i="7" s="1"/>
  <c r="S1073" i="7"/>
  <c r="V1073" i="7" s="1"/>
  <c r="R444" i="7"/>
  <c r="U444" i="7" s="1"/>
  <c r="R396" i="7"/>
  <c r="U396" i="7" s="1"/>
  <c r="P972" i="7"/>
  <c r="S972" i="7" s="1"/>
  <c r="V972" i="7" s="1"/>
  <c r="Q972" i="7"/>
  <c r="T972" i="7" s="1"/>
  <c r="W972" i="7" s="1"/>
  <c r="P1764" i="7"/>
  <c r="Q1764" i="7" s="1"/>
  <c r="T1764" i="7" s="1"/>
  <c r="S551" i="7"/>
  <c r="V551" i="7" s="1"/>
  <c r="R1575" i="7"/>
  <c r="U1575" i="7" s="1"/>
  <c r="R498" i="7"/>
  <c r="U498" i="7" s="1"/>
  <c r="R368" i="7"/>
  <c r="U368" i="7" s="1"/>
  <c r="R252" i="7"/>
  <c r="U252" i="7" s="1"/>
  <c r="R1209" i="7"/>
  <c r="U1209" i="7" s="1"/>
  <c r="S1011" i="7"/>
  <c r="V1011" i="7" s="1"/>
  <c r="R730" i="7"/>
  <c r="U730" i="7" s="1"/>
  <c r="S964" i="7"/>
  <c r="V964" i="7" s="1"/>
  <c r="P394" i="7"/>
  <c r="R394" i="7" s="1"/>
  <c r="U394" i="7" s="1"/>
  <c r="Q1186" i="7"/>
  <c r="T1186" i="7" s="1"/>
  <c r="P1186" i="7"/>
  <c r="S1186" i="7" s="1"/>
  <c r="V1186" i="7" s="1"/>
  <c r="P1690" i="7"/>
  <c r="S1690" i="7" s="1"/>
  <c r="V1690" i="7" s="1"/>
  <c r="P335" i="7"/>
  <c r="R335" i="7" s="1"/>
  <c r="U335" i="7" s="1"/>
  <c r="Q335" i="7"/>
  <c r="T335" i="7" s="1"/>
  <c r="Q1127" i="7"/>
  <c r="T1127" i="7" s="1"/>
  <c r="W1127" i="7" s="1"/>
  <c r="R2190" i="7"/>
  <c r="U2190" i="7" s="1"/>
  <c r="Q2032" i="7"/>
  <c r="T2032" i="7" s="1"/>
  <c r="W2032" i="7" s="1"/>
  <c r="P53" i="7"/>
  <c r="R53" i="7" s="1"/>
  <c r="U53" i="7" s="1"/>
  <c r="Q53" i="7"/>
  <c r="T53" i="7" s="1"/>
  <c r="P988" i="7"/>
  <c r="R1673" i="7"/>
  <c r="U1673" i="7" s="1"/>
  <c r="S129" i="7"/>
  <c r="V129" i="7" s="1"/>
  <c r="P99" i="7"/>
  <c r="S99" i="7" s="1"/>
  <c r="V99" i="7" s="1"/>
  <c r="Q99" i="7"/>
  <c r="T99" i="7" s="1"/>
  <c r="W99" i="7" s="1"/>
  <c r="S1572" i="7"/>
  <c r="V1572" i="7" s="1"/>
  <c r="P1666" i="7"/>
  <c r="Q1666" i="7" s="1"/>
  <c r="T1666" i="7" s="1"/>
  <c r="Q2064" i="7"/>
  <c r="T2064" i="7" s="1"/>
  <c r="W2064" i="7" s="1"/>
  <c r="R2057" i="7"/>
  <c r="U2057" i="7" s="1"/>
  <c r="P601" i="7"/>
  <c r="S601" i="7" s="1"/>
  <c r="V601" i="7" s="1"/>
  <c r="Q601" i="7"/>
  <c r="T601" i="7" s="1"/>
  <c r="P1537" i="7"/>
  <c r="Q1537" i="7"/>
  <c r="T1537" i="7" s="1"/>
  <c r="P1001" i="7"/>
  <c r="S1001" i="7" s="1"/>
  <c r="V1001" i="7" s="1"/>
  <c r="Q1001" i="7"/>
  <c r="T1001" i="7" s="1"/>
  <c r="P928" i="7"/>
  <c r="S928" i="7" s="1"/>
  <c r="V928" i="7" s="1"/>
  <c r="Q928" i="7"/>
  <c r="T928" i="7" s="1"/>
  <c r="R1771" i="7"/>
  <c r="U1771" i="7" s="1"/>
  <c r="P919" i="7"/>
  <c r="R919" i="7" s="1"/>
  <c r="U919" i="7" s="1"/>
  <c r="Q919" i="7"/>
  <c r="T919" i="7" s="1"/>
  <c r="P1685" i="7"/>
  <c r="R1685" i="7" s="1"/>
  <c r="U1685" i="7" s="1"/>
  <c r="P1475" i="7"/>
  <c r="S1475" i="7" s="1"/>
  <c r="V1475" i="7" s="1"/>
  <c r="Q1475" i="7"/>
  <c r="T1475" i="7" s="1"/>
  <c r="R2132" i="7"/>
  <c r="U2132" i="7" s="1"/>
  <c r="Q2132" i="7"/>
  <c r="T2132" i="7" s="1"/>
  <c r="W2132" i="7" s="1"/>
  <c r="S2132" i="7"/>
  <c r="V2132" i="7" s="1"/>
  <c r="Q1918" i="7"/>
  <c r="T1918" i="7" s="1"/>
  <c r="W1918" i="7" s="1"/>
  <c r="S1372" i="7"/>
  <c r="V1372" i="7" s="1"/>
  <c r="P1174" i="7"/>
  <c r="R1174" i="7" s="1"/>
  <c r="U1174" i="7" s="1"/>
  <c r="W1928" i="7"/>
  <c r="S2018" i="7"/>
  <c r="V2018" i="7" s="1"/>
  <c r="Q2159" i="7"/>
  <c r="T2159" i="7" s="1"/>
  <c r="W2159" i="7" s="1"/>
  <c r="R1805" i="7"/>
  <c r="U1805" i="7" s="1"/>
  <c r="W1805" i="7" s="1"/>
  <c r="S710" i="7"/>
  <c r="V710" i="7" s="1"/>
  <c r="W710" i="7" s="1"/>
  <c r="P1609" i="7"/>
  <c r="Q1609" i="7" s="1"/>
  <c r="T1609" i="7" s="1"/>
  <c r="S1412" i="7"/>
  <c r="V1412" i="7" s="1"/>
  <c r="P554" i="7"/>
  <c r="Q554" i="7" s="1"/>
  <c r="T554" i="7" s="1"/>
  <c r="P1202" i="7"/>
  <c r="Q1202" i="7" s="1"/>
  <c r="T1202" i="7" s="1"/>
  <c r="P1706" i="7"/>
  <c r="P1492" i="7"/>
  <c r="R2223" i="7"/>
  <c r="U2223" i="7" s="1"/>
  <c r="W2223" i="7" s="1"/>
  <c r="S1174" i="7"/>
  <c r="V1174" i="7" s="1"/>
  <c r="P454" i="7"/>
  <c r="R454" i="7" s="1"/>
  <c r="U454" i="7" s="1"/>
  <c r="R333" i="7"/>
  <c r="U333" i="7" s="1"/>
  <c r="S128" i="7"/>
  <c r="V128" i="7" s="1"/>
  <c r="S1424" i="7"/>
  <c r="V1424" i="7" s="1"/>
  <c r="S571" i="7"/>
  <c r="V571" i="7" s="1"/>
  <c r="R1363" i="7"/>
  <c r="U1363" i="7" s="1"/>
  <c r="S1966" i="7"/>
  <c r="V1966" i="7" s="1"/>
  <c r="R1966" i="7"/>
  <c r="U1966" i="7" s="1"/>
  <c r="Q1966" i="7"/>
  <c r="T1966" i="7" s="1"/>
  <c r="W1966" i="7" s="1"/>
  <c r="S1896" i="7"/>
  <c r="V1896" i="7" s="1"/>
  <c r="P1228" i="7"/>
  <c r="S1228" i="7" s="1"/>
  <c r="V1228" i="7" s="1"/>
  <c r="Q1228" i="7"/>
  <c r="T1228" i="7" s="1"/>
  <c r="R2244" i="7"/>
  <c r="U2244" i="7" s="1"/>
  <c r="P917" i="7"/>
  <c r="W2046" i="7"/>
  <c r="S2105" i="7"/>
  <c r="V2105" i="7" s="1"/>
  <c r="R2105" i="7"/>
  <c r="U2105" i="7" s="1"/>
  <c r="W2105" i="7" s="1"/>
  <c r="P1784" i="7"/>
  <c r="Q1784" i="7"/>
  <c r="T1784" i="7" s="1"/>
  <c r="R2266" i="7"/>
  <c r="U2266" i="7" s="1"/>
  <c r="W2266" i="7" s="1"/>
  <c r="S1890" i="7"/>
  <c r="V1890" i="7" s="1"/>
  <c r="W1890" i="7" s="1"/>
  <c r="S1159" i="7"/>
  <c r="V1159" i="7" s="1"/>
  <c r="P267" i="7"/>
  <c r="S267" i="7" s="1"/>
  <c r="V267" i="7" s="1"/>
  <c r="P1413" i="7"/>
  <c r="Q1413" i="7" s="1"/>
  <c r="T1413" i="7" s="1"/>
  <c r="S1464" i="7"/>
  <c r="V1464" i="7" s="1"/>
  <c r="R1974" i="7"/>
  <c r="U1974" i="7" s="1"/>
  <c r="R366" i="7"/>
  <c r="U366" i="7" s="1"/>
  <c r="S600" i="7"/>
  <c r="V600" i="7" s="1"/>
  <c r="R609" i="7"/>
  <c r="U609" i="7" s="1"/>
  <c r="W609" i="7" s="1"/>
  <c r="H6" i="7"/>
  <c r="I6" i="7" s="1"/>
  <c r="F7" i="7"/>
  <c r="F8" i="7" s="1"/>
  <c r="P688" i="7"/>
  <c r="Q688" i="7" s="1"/>
  <c r="T688" i="7" s="1"/>
  <c r="R1220" i="7"/>
  <c r="U1220" i="7" s="1"/>
  <c r="S1742" i="7"/>
  <c r="V1742" i="7" s="1"/>
  <c r="P644" i="7"/>
  <c r="Q644" i="7" s="1"/>
  <c r="T644" i="7" s="1"/>
  <c r="Q1220" i="7"/>
  <c r="T1220" i="7" s="1"/>
  <c r="W1220" i="7" s="1"/>
  <c r="P429" i="7"/>
  <c r="Q429" i="7" s="1"/>
  <c r="T429" i="7" s="1"/>
  <c r="Q1811" i="7"/>
  <c r="T1811" i="7" s="1"/>
  <c r="R1811" i="7"/>
  <c r="U1811" i="7" s="1"/>
  <c r="R1939" i="7"/>
  <c r="U1939" i="7" s="1"/>
  <c r="Q1946" i="7"/>
  <c r="T1946" i="7" s="1"/>
  <c r="W1946" i="7" s="1"/>
  <c r="S2241" i="7"/>
  <c r="V2241" i="7" s="1"/>
  <c r="P851" i="7"/>
  <c r="S851" i="7" s="1"/>
  <c r="V851" i="7" s="1"/>
  <c r="Q851" i="7"/>
  <c r="T851" i="7" s="1"/>
  <c r="H4" i="7"/>
  <c r="I4" i="7" s="1"/>
  <c r="G8" i="7"/>
  <c r="P64" i="7"/>
  <c r="S64" i="7" s="1"/>
  <c r="V64" i="7" s="1"/>
  <c r="P1084" i="7"/>
  <c r="S1084" i="7" s="1"/>
  <c r="V1084" i="7" s="1"/>
  <c r="P1117" i="7"/>
  <c r="Q1117" i="7" s="1"/>
  <c r="T1117" i="7" s="1"/>
  <c r="P259" i="7"/>
  <c r="R259" i="7" s="1"/>
  <c r="U259" i="7" s="1"/>
  <c r="P763" i="7"/>
  <c r="Q763" i="7" s="1"/>
  <c r="T763" i="7" s="1"/>
  <c r="W763" i="7" s="1"/>
  <c r="P1267" i="7"/>
  <c r="R1267" i="7" s="1"/>
  <c r="U1267" i="7" s="1"/>
  <c r="Q1267" i="7"/>
  <c r="T1267" i="7" s="1"/>
  <c r="P1699" i="7"/>
  <c r="R1699" i="7" s="1"/>
  <c r="U1699" i="7" s="1"/>
  <c r="Q1699" i="7"/>
  <c r="T1699" i="7" s="1"/>
  <c r="Q1885" i="7"/>
  <c r="T1885" i="7" s="1"/>
  <c r="S333" i="7"/>
  <c r="V333" i="7" s="1"/>
  <c r="W333" i="7" s="1"/>
  <c r="W2199" i="7"/>
  <c r="P1302" i="7"/>
  <c r="Q1302" i="7" s="1"/>
  <c r="T1302" i="7" s="1"/>
  <c r="R1640" i="7"/>
  <c r="U1640" i="7" s="1"/>
  <c r="W1640" i="7" s="1"/>
  <c r="S942" i="7"/>
  <c r="V942" i="7" s="1"/>
  <c r="P816" i="7"/>
  <c r="Q816" i="7" s="1"/>
  <c r="T816" i="7" s="1"/>
  <c r="R253" i="7"/>
  <c r="U253" i="7" s="1"/>
  <c r="W253" i="7" s="1"/>
  <c r="R2119" i="7"/>
  <c r="U2119" i="7" s="1"/>
  <c r="R1762" i="7"/>
  <c r="U1762" i="7" s="1"/>
  <c r="R1956" i="7"/>
  <c r="U1956" i="7" s="1"/>
  <c r="W1956" i="7" s="1"/>
  <c r="Q2289" i="7"/>
  <c r="T2289" i="7" s="1"/>
  <c r="W2289" i="7" s="1"/>
  <c r="S2289" i="7"/>
  <c r="V2289" i="7" s="1"/>
  <c r="S2054" i="7"/>
  <c r="V2054" i="7" s="1"/>
  <c r="Q2054" i="7"/>
  <c r="T2054" i="7" s="1"/>
  <c r="P1370" i="7"/>
  <c r="R1370" i="7" s="1"/>
  <c r="U1370" i="7" s="1"/>
  <c r="S594" i="7"/>
  <c r="V594" i="7" s="1"/>
  <c r="W2219" i="7"/>
  <c r="S894" i="7"/>
  <c r="V894" i="7" s="1"/>
  <c r="P808" i="7"/>
  <c r="Q808" i="7" s="1"/>
  <c r="T808" i="7" s="1"/>
  <c r="P1373" i="7"/>
  <c r="Q1373" i="7"/>
  <c r="T1373" i="7" s="1"/>
  <c r="P112" i="7"/>
  <c r="S112" i="7" s="1"/>
  <c r="V112" i="7" s="1"/>
  <c r="Q112" i="7"/>
  <c r="T112" i="7" s="1"/>
  <c r="S1439" i="7"/>
  <c r="V1439" i="7" s="1"/>
  <c r="W2058" i="7"/>
  <c r="P867" i="7"/>
  <c r="R867" i="7" s="1"/>
  <c r="U867" i="7" s="1"/>
  <c r="R1536" i="7"/>
  <c r="U1536" i="7" s="1"/>
  <c r="S1338" i="7"/>
  <c r="V1338" i="7" s="1"/>
  <c r="P505" i="7"/>
  <c r="Q505" i="7"/>
  <c r="T505" i="7" s="1"/>
  <c r="P1297" i="7"/>
  <c r="S1520" i="7"/>
  <c r="V1520" i="7" s="1"/>
  <c r="P746" i="7"/>
  <c r="Q746" i="7"/>
  <c r="T746" i="7" s="1"/>
  <c r="P1538" i="7"/>
  <c r="R1538" i="7" s="1"/>
  <c r="U1538" i="7" s="1"/>
  <c r="S1042" i="7"/>
  <c r="V1042" i="7" s="1"/>
  <c r="R294" i="7"/>
  <c r="U294" i="7" s="1"/>
  <c r="P1107" i="7"/>
  <c r="S1107" i="7" s="1"/>
  <c r="V1107" i="7" s="1"/>
  <c r="P1048" i="7"/>
  <c r="S1048" i="7" s="1"/>
  <c r="V1048" i="7" s="1"/>
  <c r="P86" i="7"/>
  <c r="Q86" i="7" s="1"/>
  <c r="T86" i="7" s="1"/>
  <c r="S1782" i="7"/>
  <c r="V1782" i="7" s="1"/>
  <c r="R876" i="7"/>
  <c r="U876" i="7" s="1"/>
  <c r="P1740" i="7"/>
  <c r="S1740" i="7" s="1"/>
  <c r="V1740" i="7" s="1"/>
  <c r="Q1740" i="7"/>
  <c r="T1740" i="7" s="1"/>
  <c r="P1085" i="7"/>
  <c r="S1085" i="7" s="1"/>
  <c r="V1085" i="7" s="1"/>
  <c r="P893" i="7"/>
  <c r="Q893" i="7" s="1"/>
  <c r="T893" i="7" s="1"/>
  <c r="S322" i="7"/>
  <c r="V322" i="7" s="1"/>
  <c r="S1523" i="7"/>
  <c r="V1523" i="7" s="1"/>
  <c r="S705" i="7"/>
  <c r="V705" i="7" s="1"/>
  <c r="P315" i="7"/>
  <c r="Q315" i="7" s="1"/>
  <c r="T315" i="7" s="1"/>
  <c r="S1738" i="7"/>
  <c r="V1738" i="7" s="1"/>
  <c r="R1176" i="7"/>
  <c r="U1176" i="7" s="1"/>
  <c r="W1176" i="7" s="1"/>
  <c r="P397" i="7"/>
  <c r="R397" i="7" s="1"/>
  <c r="U397" i="7" s="1"/>
  <c r="P1621" i="7"/>
  <c r="Q1621" i="7"/>
  <c r="T1621" i="7" s="1"/>
  <c r="S872" i="7"/>
  <c r="V872" i="7" s="1"/>
  <c r="P350" i="7"/>
  <c r="R350" i="7" s="1"/>
  <c r="U350" i="7" s="1"/>
  <c r="Q350" i="7"/>
  <c r="T350" i="7" s="1"/>
  <c r="P1142" i="7"/>
  <c r="S1142" i="7" s="1"/>
  <c r="V1142" i="7" s="1"/>
  <c r="Q1142" i="7"/>
  <c r="T1142" i="7" s="1"/>
  <c r="P1718" i="7"/>
  <c r="R1944" i="7"/>
  <c r="U1944" i="7" s="1"/>
  <c r="Q1944" i="7"/>
  <c r="T1944" i="7" s="1"/>
  <c r="S1944" i="7"/>
  <c r="V1944" i="7" s="1"/>
  <c r="R1277" i="7"/>
  <c r="U1277" i="7" s="1"/>
  <c r="S2003" i="7"/>
  <c r="V2003" i="7" s="1"/>
  <c r="R2003" i="7"/>
  <c r="U2003" i="7" s="1"/>
  <c r="S245" i="7"/>
  <c r="V245" i="7" s="1"/>
  <c r="R702" i="7"/>
  <c r="U702" i="7" s="1"/>
  <c r="R408" i="7"/>
  <c r="U408" i="7" s="1"/>
  <c r="P1200" i="7"/>
  <c r="S1200" i="7" s="1"/>
  <c r="V1200" i="7" s="1"/>
  <c r="Q1200" i="7"/>
  <c r="T1200" i="7" s="1"/>
  <c r="Q2202" i="7"/>
  <c r="T2202" i="7" s="1"/>
  <c r="R2202" i="7"/>
  <c r="U2202" i="7" s="1"/>
  <c r="W2202" i="7" s="1"/>
  <c r="S2202" i="7"/>
  <c r="V2202" i="7" s="1"/>
  <c r="S369" i="7"/>
  <c r="V369" i="7" s="1"/>
  <c r="P1177" i="7"/>
  <c r="S1177" i="7"/>
  <c r="V1177" i="7" s="1"/>
  <c r="P1062" i="7"/>
  <c r="R1062" i="7" s="1"/>
  <c r="U1062" i="7" s="1"/>
  <c r="Q1062" i="7"/>
  <c r="T1062" i="7" s="1"/>
  <c r="S50" i="7"/>
  <c r="V50" i="7" s="1"/>
  <c r="R34" i="7"/>
  <c r="U34" i="7" s="1"/>
  <c r="W34" i="7" s="1"/>
  <c r="P124" i="7"/>
  <c r="Q124" i="7"/>
  <c r="T124" i="7" s="1"/>
  <c r="P1774" i="7"/>
  <c r="S1774" i="7" s="1"/>
  <c r="V1774" i="7" s="1"/>
  <c r="Q1774" i="7"/>
  <c r="T1774" i="7" s="1"/>
  <c r="W1774" i="7" s="1"/>
  <c r="P275" i="7"/>
  <c r="Q275" i="7"/>
  <c r="T275" i="7" s="1"/>
  <c r="Q1283" i="7"/>
  <c r="T1283" i="7" s="1"/>
  <c r="P1283" i="7"/>
  <c r="R1283" i="7" s="1"/>
  <c r="U1283" i="7" s="1"/>
  <c r="W1908" i="7"/>
  <c r="Q2083" i="7"/>
  <c r="T2083" i="7" s="1"/>
  <c r="W2083" i="7" s="1"/>
  <c r="S1931" i="7"/>
  <c r="V1931" i="7" s="1"/>
  <c r="P963" i="7"/>
  <c r="R963" i="7" s="1"/>
  <c r="U963" i="7" s="1"/>
  <c r="P1696" i="7"/>
  <c r="S1696" i="7" s="1"/>
  <c r="V1696" i="7" s="1"/>
  <c r="Q1696" i="7"/>
  <c r="T1696" i="7" s="1"/>
  <c r="W1696" i="7" s="1"/>
  <c r="P819" i="7"/>
  <c r="R819" i="7" s="1"/>
  <c r="U819" i="7" s="1"/>
  <c r="R811" i="7"/>
  <c r="U811" i="7" s="1"/>
  <c r="S1765" i="7"/>
  <c r="V1765" i="7" s="1"/>
  <c r="S439" i="7"/>
  <c r="V439" i="7" s="1"/>
  <c r="R1375" i="7"/>
  <c r="U1375" i="7" s="1"/>
  <c r="Q2262" i="7"/>
  <c r="T2262" i="7" s="1"/>
  <c r="R2262" i="7"/>
  <c r="U2262" i="7" s="1"/>
  <c r="R596" i="7"/>
  <c r="U596" i="7" s="1"/>
  <c r="P1244" i="7"/>
  <c r="R615" i="7"/>
  <c r="U615" i="7" s="1"/>
  <c r="P441" i="7"/>
  <c r="R441" i="7" s="1"/>
  <c r="U441" i="7" s="1"/>
  <c r="Q441" i="7"/>
  <c r="T441" i="7" s="1"/>
  <c r="P1161" i="7"/>
  <c r="R1161" i="7" s="1"/>
  <c r="U1161" i="7" s="1"/>
  <c r="Q1161" i="7"/>
  <c r="T1161" i="7" s="1"/>
  <c r="R1774" i="7"/>
  <c r="U1774" i="7" s="1"/>
  <c r="R647" i="7"/>
  <c r="U647" i="7" s="1"/>
  <c r="R2254" i="7"/>
  <c r="U2254" i="7" s="1"/>
  <c r="Q2254" i="7"/>
  <c r="T2254" i="7" s="1"/>
  <c r="Q1929" i="7"/>
  <c r="T1929" i="7" s="1"/>
  <c r="Q2228" i="7"/>
  <c r="T2228" i="7" s="1"/>
  <c r="W2228" i="7" s="1"/>
  <c r="W2278" i="7"/>
  <c r="R1166" i="7"/>
  <c r="U1166" i="7" s="1"/>
  <c r="S2190" i="7"/>
  <c r="V2190" i="7" s="1"/>
  <c r="W2190" i="7" s="1"/>
  <c r="R89" i="7"/>
  <c r="U89" i="7" s="1"/>
  <c r="P556" i="7"/>
  <c r="S556" i="7" s="1"/>
  <c r="V556" i="7" s="1"/>
  <c r="Q556" i="7"/>
  <c r="T556" i="7" s="1"/>
  <c r="S51" i="7"/>
  <c r="V51" i="7" s="1"/>
  <c r="S1779" i="7"/>
  <c r="V1779" i="7" s="1"/>
  <c r="R922" i="7"/>
  <c r="U922" i="7" s="1"/>
  <c r="S1012" i="7"/>
  <c r="V1012" i="7" s="1"/>
  <c r="P418" i="7"/>
  <c r="R418" i="7" s="1"/>
  <c r="U418" i="7" s="1"/>
  <c r="P1210" i="7"/>
  <c r="Q1210" i="7" s="1"/>
  <c r="T1210" i="7" s="1"/>
  <c r="W1210" i="7" s="1"/>
  <c r="P719" i="7"/>
  <c r="P1583" i="7"/>
  <c r="R1583" i="7" s="1"/>
  <c r="U1583" i="7" s="1"/>
  <c r="S1940" i="7"/>
  <c r="V1940" i="7" s="1"/>
  <c r="W1940" i="7" s="1"/>
  <c r="R2127" i="7"/>
  <c r="U2127" i="7" s="1"/>
  <c r="Q2127" i="7"/>
  <c r="T2127" i="7" s="1"/>
  <c r="W2127" i="7" s="1"/>
  <c r="W2343" i="7"/>
  <c r="R412" i="7"/>
  <c r="U412" i="7" s="1"/>
  <c r="R436" i="7"/>
  <c r="U436" i="7" s="1"/>
  <c r="P243" i="7"/>
  <c r="R1123" i="7"/>
  <c r="U1123" i="7" s="1"/>
  <c r="P91" i="7"/>
  <c r="R91" i="7" s="1"/>
  <c r="U91" i="7" s="1"/>
  <c r="Q91" i="7"/>
  <c r="T91" i="7" s="1"/>
  <c r="P523" i="7"/>
  <c r="R523" i="7" s="1"/>
  <c r="U523" i="7" s="1"/>
  <c r="P1099" i="7"/>
  <c r="S1099" i="7" s="1"/>
  <c r="V1099" i="7" s="1"/>
  <c r="Q1099" i="7"/>
  <c r="T1099" i="7" s="1"/>
  <c r="S1603" i="7"/>
  <c r="V1603" i="7" s="1"/>
  <c r="W1603" i="7" s="1"/>
  <c r="R428" i="7"/>
  <c r="U428" i="7" s="1"/>
  <c r="R662" i="7"/>
  <c r="U662" i="7" s="1"/>
  <c r="W662" i="7" s="1"/>
  <c r="P392" i="7"/>
  <c r="S392" i="7" s="1"/>
  <c r="V392" i="7" s="1"/>
  <c r="P1040" i="7"/>
  <c r="S1040" i="7" s="1"/>
  <c r="V1040" i="7" s="1"/>
  <c r="P1050" i="7"/>
  <c r="Q1050" i="7" s="1"/>
  <c r="T1050" i="7" s="1"/>
  <c r="R117" i="7"/>
  <c r="U117" i="7" s="1"/>
  <c r="P741" i="7"/>
  <c r="R741" i="7" s="1"/>
  <c r="U741" i="7" s="1"/>
  <c r="P1605" i="7"/>
  <c r="R1605" i="7" s="1"/>
  <c r="U1605" i="7" s="1"/>
  <c r="S880" i="7"/>
  <c r="V880" i="7" s="1"/>
  <c r="R239" i="7"/>
  <c r="U239" i="7" s="1"/>
  <c r="Q2107" i="7"/>
  <c r="T2107" i="7" s="1"/>
  <c r="W2107" i="7" s="1"/>
  <c r="R2229" i="7"/>
  <c r="U2229" i="7" s="1"/>
  <c r="Q2229" i="7"/>
  <c r="T2229" i="7" s="1"/>
  <c r="Q1836" i="7"/>
  <c r="T1836" i="7" s="1"/>
  <c r="S1836" i="7"/>
  <c r="V1836" i="7" s="1"/>
  <c r="R2185" i="7"/>
  <c r="U2185" i="7" s="1"/>
  <c r="R2283" i="7"/>
  <c r="U2283" i="7" s="1"/>
  <c r="Q2224" i="7"/>
  <c r="T2224" i="7" s="1"/>
  <c r="W2224" i="7" s="1"/>
  <c r="R604" i="7"/>
  <c r="U604" i="7" s="1"/>
  <c r="W604" i="7" s="1"/>
  <c r="P484" i="7"/>
  <c r="S484" i="7" s="1"/>
  <c r="V484" i="7" s="1"/>
  <c r="R1264" i="7"/>
  <c r="U1264" i="7" s="1"/>
  <c r="P1780" i="7"/>
  <c r="S1780" i="7" s="1"/>
  <c r="V1780" i="7" s="1"/>
  <c r="Q1780" i="7"/>
  <c r="T1780" i="7" s="1"/>
  <c r="R1279" i="7"/>
  <c r="U1279" i="7" s="1"/>
  <c r="R296" i="7"/>
  <c r="U296" i="7" s="1"/>
  <c r="R674" i="7"/>
  <c r="U674" i="7" s="1"/>
  <c r="W674" i="7" s="1"/>
  <c r="S1659" i="7"/>
  <c r="V1659" i="7" s="1"/>
  <c r="P370" i="7"/>
  <c r="Q370" i="7" s="1"/>
  <c r="T370" i="7" s="1"/>
  <c r="S1036" i="7"/>
  <c r="V1036" i="7" s="1"/>
  <c r="P502" i="7"/>
  <c r="R502" i="7" s="1"/>
  <c r="U502" i="7" s="1"/>
  <c r="R1222" i="7"/>
  <c r="U1222" i="7" s="1"/>
  <c r="R683" i="7"/>
  <c r="U683" i="7" s="1"/>
  <c r="P371" i="7"/>
  <c r="Q371" i="7"/>
  <c r="T371" i="7" s="1"/>
  <c r="Q1307" i="7"/>
  <c r="T1307" i="7" s="1"/>
  <c r="P1307" i="7"/>
  <c r="R1307" i="7" s="1"/>
  <c r="U1307" i="7" s="1"/>
  <c r="W1810" i="7"/>
  <c r="R2296" i="7"/>
  <c r="U2296" i="7" s="1"/>
  <c r="Q2296" i="7"/>
  <c r="T2296" i="7" s="1"/>
  <c r="W2296" i="7" s="1"/>
  <c r="S1929" i="7"/>
  <c r="V1929" i="7" s="1"/>
  <c r="P301" i="7"/>
  <c r="S301" i="7" s="1"/>
  <c r="V301" i="7" s="1"/>
  <c r="P805" i="7"/>
  <c r="S805" i="7" s="1"/>
  <c r="V805" i="7" s="1"/>
  <c r="P542" i="7"/>
  <c r="Q542" i="7" s="1"/>
  <c r="T542" i="7" s="1"/>
  <c r="P904" i="7"/>
  <c r="S904" i="7" s="1"/>
  <c r="V904" i="7" s="1"/>
  <c r="R1024" i="7"/>
  <c r="U1024" i="7" s="1"/>
  <c r="P427" i="7"/>
  <c r="Q427" i="7" s="1"/>
  <c r="T427" i="7" s="1"/>
  <c r="P391" i="7"/>
  <c r="R391" i="7" s="1"/>
  <c r="U391" i="7" s="1"/>
  <c r="Q391" i="7"/>
  <c r="T391" i="7" s="1"/>
  <c r="P1471" i="7"/>
  <c r="R1471" i="7" s="1"/>
  <c r="U1471" i="7" s="1"/>
  <c r="Q1471" i="7"/>
  <c r="T1471" i="7" s="1"/>
  <c r="W1471" i="7" s="1"/>
  <c r="R942" i="7"/>
  <c r="U942" i="7" s="1"/>
  <c r="W942" i="7" s="1"/>
  <c r="P620" i="7"/>
  <c r="P1268" i="7"/>
  <c r="S1268" i="7" s="1"/>
  <c r="V1268" i="7" s="1"/>
  <c r="Q1268" i="7"/>
  <c r="T1268" i="7" s="1"/>
  <c r="R573" i="7"/>
  <c r="U573" i="7" s="1"/>
  <c r="P393" i="7"/>
  <c r="Q393" i="7"/>
  <c r="T393" i="7" s="1"/>
  <c r="P1257" i="7"/>
  <c r="R1257" i="7" s="1"/>
  <c r="U1257" i="7" s="1"/>
  <c r="R1246" i="7"/>
  <c r="U1246" i="7" s="1"/>
  <c r="R966" i="7"/>
  <c r="U966" i="7" s="1"/>
  <c r="R983" i="7"/>
  <c r="U983" i="7" s="1"/>
  <c r="W983" i="7" s="1"/>
  <c r="R972" i="7"/>
  <c r="U972" i="7" s="1"/>
  <c r="R551" i="7"/>
  <c r="U551" i="7" s="1"/>
  <c r="W551" i="7" s="1"/>
  <c r="P807" i="7"/>
  <c r="Q807" i="7" s="1"/>
  <c r="T807" i="7" s="1"/>
  <c r="S1497" i="7"/>
  <c r="V1497" i="7" s="1"/>
  <c r="R512" i="7"/>
  <c r="U512" i="7" s="1"/>
  <c r="P458" i="7"/>
  <c r="S458" i="7" s="1"/>
  <c r="V458" i="7" s="1"/>
  <c r="S1299" i="7"/>
  <c r="V1299" i="7" s="1"/>
  <c r="R964" i="7"/>
  <c r="U964" i="7" s="1"/>
  <c r="P538" i="7"/>
  <c r="R538" i="7" s="1"/>
  <c r="U538" i="7" s="1"/>
  <c r="Q538" i="7"/>
  <c r="T538" i="7" s="1"/>
  <c r="W538" i="7" s="1"/>
  <c r="R1186" i="7"/>
  <c r="U1186" i="7" s="1"/>
  <c r="P1762" i="7"/>
  <c r="Q1762" i="7" s="1"/>
  <c r="T1762" i="7" s="1"/>
  <c r="W1824" i="7"/>
  <c r="R1417" i="7"/>
  <c r="U1417" i="7" s="1"/>
  <c r="P629" i="7"/>
  <c r="S1007" i="7"/>
  <c r="V1007" i="7" s="1"/>
  <c r="S729" i="7"/>
  <c r="V729" i="7" s="1"/>
  <c r="S1705" i="7"/>
  <c r="V1705" i="7" s="1"/>
  <c r="P1736" i="7"/>
  <c r="Q1736" i="7"/>
  <c r="T1736" i="7" s="1"/>
  <c r="P82" i="7"/>
  <c r="S82" i="7" s="1"/>
  <c r="V82" i="7" s="1"/>
  <c r="P1162" i="7"/>
  <c r="Q1162" i="7" s="1"/>
  <c r="T1162" i="7" s="1"/>
  <c r="S2243" i="7"/>
  <c r="V2243" i="7" s="1"/>
  <c r="R159" i="7"/>
  <c r="U159" i="7" s="1"/>
  <c r="W159" i="7" s="1"/>
  <c r="R241" i="7"/>
  <c r="U241" i="7" s="1"/>
  <c r="R673" i="7"/>
  <c r="U673" i="7" s="1"/>
  <c r="W673" i="7" s="1"/>
  <c r="P1289" i="7"/>
  <c r="Q1289" i="7" s="1"/>
  <c r="T1289" i="7" s="1"/>
  <c r="R928" i="7"/>
  <c r="U928" i="7" s="1"/>
  <c r="W928" i="7" s="1"/>
  <c r="P415" i="7"/>
  <c r="Q415" i="7" s="1"/>
  <c r="T415" i="7" s="1"/>
  <c r="P1783" i="7"/>
  <c r="R1783" i="7" s="1"/>
  <c r="U1783" i="7" s="1"/>
  <c r="Q1685" i="7"/>
  <c r="T1685" i="7" s="1"/>
  <c r="W2139" i="7"/>
  <c r="P1318" i="7"/>
  <c r="R1318" i="7" s="1"/>
  <c r="U1318" i="7" s="1"/>
  <c r="Q1318" i="7"/>
  <c r="T1318" i="7" s="1"/>
  <c r="R1319" i="7"/>
  <c r="U1319" i="7" s="1"/>
  <c r="W1319" i="7" s="1"/>
  <c r="S1943" i="7"/>
  <c r="V1943" i="7" s="1"/>
  <c r="W1943" i="7" s="1"/>
  <c r="S2075" i="7"/>
  <c r="V2075" i="7" s="1"/>
  <c r="Q2075" i="7"/>
  <c r="T2075" i="7" s="1"/>
  <c r="R1412" i="7"/>
  <c r="U1412" i="7" s="1"/>
  <c r="R1202" i="7"/>
  <c r="U1202" i="7" s="1"/>
  <c r="S874" i="7"/>
  <c r="V874" i="7" s="1"/>
  <c r="S767" i="7"/>
  <c r="V767" i="7" s="1"/>
  <c r="Q2178" i="7"/>
  <c r="T2178" i="7" s="1"/>
  <c r="W2178" i="7" s="1"/>
  <c r="P90" i="7"/>
  <c r="Q90" i="7" s="1"/>
  <c r="T90" i="7" s="1"/>
  <c r="P598" i="7"/>
  <c r="R598" i="7" s="1"/>
  <c r="U598" i="7" s="1"/>
  <c r="S1265" i="7"/>
  <c r="V1265" i="7" s="1"/>
  <c r="R1908" i="7"/>
  <c r="U1908" i="7" s="1"/>
  <c r="S1915" i="7"/>
  <c r="V1915" i="7" s="1"/>
  <c r="S1917" i="7"/>
  <c r="V1917" i="7" s="1"/>
  <c r="W1917" i="7" s="1"/>
  <c r="S2184" i="7"/>
  <c r="V2184" i="7" s="1"/>
  <c r="W2184" i="7" s="1"/>
  <c r="R1227" i="7"/>
  <c r="U1227" i="7" s="1"/>
  <c r="P128" i="7"/>
  <c r="Q128" i="7" s="1"/>
  <c r="T128" i="7" s="1"/>
  <c r="S1568" i="7"/>
  <c r="V1568" i="7" s="1"/>
  <c r="R803" i="7"/>
  <c r="U803" i="7" s="1"/>
  <c r="P1517" i="7"/>
  <c r="S1517" i="7" s="1"/>
  <c r="V1517" i="7" s="1"/>
  <c r="P139" i="7"/>
  <c r="S139" i="7" s="1"/>
  <c r="V139" i="7" s="1"/>
  <c r="R571" i="7"/>
  <c r="U571" i="7" s="1"/>
  <c r="W571" i="7" s="1"/>
  <c r="P1003" i="7"/>
  <c r="S1003" i="7" s="1"/>
  <c r="V1003" i="7" s="1"/>
  <c r="Q1003" i="7"/>
  <c r="T1003" i="7" s="1"/>
  <c r="P1148" i="7"/>
  <c r="Q1148" i="7" s="1"/>
  <c r="T1148" i="7" s="1"/>
  <c r="S1148" i="7"/>
  <c r="V1148" i="7" s="1"/>
  <c r="R376" i="7"/>
  <c r="U376" i="7" s="1"/>
  <c r="S425" i="7"/>
  <c r="V425" i="7" s="1"/>
  <c r="S1851" i="7"/>
  <c r="V1851" i="7" s="1"/>
  <c r="P1565" i="7"/>
  <c r="R1565" i="7" s="1"/>
  <c r="U1565" i="7" s="1"/>
  <c r="S1539" i="7"/>
  <c r="V1539" i="7" s="1"/>
  <c r="Q1914" i="7"/>
  <c r="T1914" i="7" s="1"/>
  <c r="W1914" i="7" s="1"/>
  <c r="R1978" i="7"/>
  <c r="U1978" i="7" s="1"/>
  <c r="P1709" i="7"/>
  <c r="S888" i="7"/>
  <c r="V888" i="7" s="1"/>
  <c r="P41" i="7"/>
  <c r="Q41" i="7" s="1"/>
  <c r="T41" i="7" s="1"/>
  <c r="P621" i="7"/>
  <c r="Q621" i="7" s="1"/>
  <c r="T621" i="7" s="1"/>
  <c r="P1485" i="7"/>
  <c r="R1485" i="7" s="1"/>
  <c r="U1485" i="7" s="1"/>
  <c r="S2153" i="7"/>
  <c r="V2153" i="7" s="1"/>
  <c r="W2153" i="7" s="1"/>
  <c r="P132" i="7"/>
  <c r="R132" i="7" s="1"/>
  <c r="U132" i="7" s="1"/>
  <c r="S522" i="7"/>
  <c r="V522" i="7" s="1"/>
  <c r="P952" i="7"/>
  <c r="R1159" i="7"/>
  <c r="U1159" i="7" s="1"/>
  <c r="W1159" i="7" s="1"/>
  <c r="P68" i="7"/>
  <c r="S68" i="7" s="1"/>
  <c r="V68" i="7" s="1"/>
  <c r="P1796" i="7"/>
  <c r="Q1796" i="7" s="1"/>
  <c r="T1796" i="7" s="1"/>
  <c r="Q1947" i="7"/>
  <c r="T1947" i="7" s="1"/>
  <c r="W1947" i="7" s="1"/>
  <c r="R1139" i="7"/>
  <c r="U1139" i="7" s="1"/>
  <c r="W1139" i="7" s="1"/>
  <c r="P508" i="7"/>
  <c r="S508" i="7" s="1"/>
  <c r="V508" i="7" s="1"/>
  <c r="R508" i="7"/>
  <c r="U508" i="7" s="1"/>
  <c r="S165" i="7"/>
  <c r="V165" i="7" s="1"/>
  <c r="P331" i="7"/>
  <c r="S331" i="7" s="1"/>
  <c r="V331" i="7" s="1"/>
  <c r="G7" i="7"/>
  <c r="H7" i="7" s="1"/>
  <c r="I7" i="7" s="1"/>
  <c r="P384" i="7"/>
  <c r="Q384" i="7" s="1"/>
  <c r="T384" i="7" s="1"/>
  <c r="W384" i="7" s="1"/>
  <c r="S816" i="7"/>
  <c r="V816" i="7" s="1"/>
  <c r="W1901" i="7"/>
  <c r="S2167" i="7"/>
  <c r="V2167" i="7" s="1"/>
  <c r="W2167" i="7" s="1"/>
  <c r="R1600" i="7"/>
  <c r="U1600" i="7" s="1"/>
  <c r="W1600" i="7" s="1"/>
  <c r="R1663" i="7"/>
  <c r="U1663" i="7" s="1"/>
  <c r="S978" i="7"/>
  <c r="V978" i="7" s="1"/>
  <c r="P998" i="7"/>
  <c r="Q998" i="7"/>
  <c r="T998" i="7" s="1"/>
  <c r="S1346" i="7"/>
  <c r="V1346" i="7" s="1"/>
  <c r="R1499" i="7"/>
  <c r="U1499" i="7" s="1"/>
  <c r="S910" i="7"/>
  <c r="V910" i="7" s="1"/>
  <c r="R367" i="7"/>
  <c r="U367" i="7" s="1"/>
  <c r="P654" i="7"/>
  <c r="Q654" i="7" s="1"/>
  <c r="T654" i="7" s="1"/>
  <c r="S305" i="7"/>
  <c r="V305" i="7" s="1"/>
  <c r="S154" i="7"/>
  <c r="V154" i="7" s="1"/>
  <c r="P510" i="7"/>
  <c r="S510" i="7" s="1"/>
  <c r="V510" i="7" s="1"/>
  <c r="Q510" i="7"/>
  <c r="T510" i="7" s="1"/>
  <c r="P274" i="7"/>
  <c r="Q274" i="7"/>
  <c r="T274" i="7" s="1"/>
  <c r="P227" i="7"/>
  <c r="Q227" i="7"/>
  <c r="T227" i="7" s="1"/>
  <c r="Q835" i="7"/>
  <c r="T835" i="7" s="1"/>
  <c r="W835" i="7" s="1"/>
  <c r="P1027" i="7"/>
  <c r="Q1027" i="7"/>
  <c r="T1027" i="7" s="1"/>
  <c r="R896" i="7"/>
  <c r="U896" i="7" s="1"/>
  <c r="S1647" i="7"/>
  <c r="V1647" i="7" s="1"/>
  <c r="P1461" i="7"/>
  <c r="R1461" i="7" s="1"/>
  <c r="U1461" i="7" s="1"/>
  <c r="Q1461" i="7"/>
  <c r="T1461" i="7" s="1"/>
  <c r="R2066" i="7"/>
  <c r="U2066" i="7" s="1"/>
  <c r="Q2066" i="7"/>
  <c r="T2066" i="7" s="1"/>
  <c r="S2066" i="7"/>
  <c r="V2066" i="7" s="1"/>
  <c r="S1958" i="7"/>
  <c r="V1958" i="7" s="1"/>
  <c r="Q1958" i="7"/>
  <c r="T1958" i="7" s="1"/>
  <c r="P358" i="7"/>
  <c r="Q358" i="7"/>
  <c r="T358" i="7" s="1"/>
  <c r="R251" i="7"/>
  <c r="U251" i="7" s="1"/>
  <c r="P299" i="7"/>
  <c r="S299" i="7" s="1"/>
  <c r="V299" i="7" s="1"/>
  <c r="Q299" i="7"/>
  <c r="T299" i="7" s="1"/>
  <c r="Q2035" i="7"/>
  <c r="T2035" i="7" s="1"/>
  <c r="R2035" i="7"/>
  <c r="U2035" i="7" s="1"/>
  <c r="W2035" i="7" s="1"/>
  <c r="P733" i="7"/>
  <c r="S733" i="7" s="1"/>
  <c r="V733" i="7" s="1"/>
  <c r="Q733" i="7"/>
  <c r="T733" i="7" s="1"/>
  <c r="Q1985" i="7"/>
  <c r="T1985" i="7" s="1"/>
  <c r="R1985" i="7"/>
  <c r="U1985" i="7" s="1"/>
  <c r="P1093" i="7"/>
  <c r="S1093" i="7" s="1"/>
  <c r="V1093" i="7" s="1"/>
  <c r="Q1093" i="7"/>
  <c r="T1093" i="7" s="1"/>
  <c r="S686" i="7"/>
  <c r="V686" i="7" s="1"/>
  <c r="R285" i="7"/>
  <c r="U285" i="7" s="1"/>
  <c r="W285" i="7" s="1"/>
  <c r="P839" i="7"/>
  <c r="S839" i="7" s="1"/>
  <c r="V839" i="7" s="1"/>
  <c r="R900" i="7"/>
  <c r="U900" i="7" s="1"/>
  <c r="P1692" i="7"/>
  <c r="S1692" i="7" s="1"/>
  <c r="V1692" i="7" s="1"/>
  <c r="S2069" i="7"/>
  <c r="V2069" i="7" s="1"/>
  <c r="Q2069" i="7"/>
  <c r="T2069" i="7" s="1"/>
  <c r="W2069" i="7" s="1"/>
  <c r="R224" i="7"/>
  <c r="U224" i="7" s="1"/>
  <c r="R1065" i="7"/>
  <c r="U1065" i="7" s="1"/>
  <c r="W1114" i="7"/>
  <c r="R1869" i="7"/>
  <c r="U1869" i="7" s="1"/>
  <c r="S1869" i="7"/>
  <c r="V1869" i="7" s="1"/>
  <c r="P1129" i="7"/>
  <c r="S1129" i="7" s="1"/>
  <c r="V1129" i="7" s="1"/>
  <c r="S1449" i="7"/>
  <c r="V1449" i="7" s="1"/>
  <c r="W2057" i="7"/>
  <c r="R158" i="7"/>
  <c r="U158" i="7" s="1"/>
  <c r="R601" i="7"/>
  <c r="U601" i="7" s="1"/>
  <c r="Q961" i="7"/>
  <c r="T961" i="7" s="1"/>
  <c r="P961" i="7"/>
  <c r="S961" i="7" s="1"/>
  <c r="V961" i="7" s="1"/>
  <c r="P376" i="7"/>
  <c r="S376" i="7" s="1"/>
  <c r="V376" i="7" s="1"/>
  <c r="P343" i="7"/>
  <c r="Q343" i="7" s="1"/>
  <c r="T343" i="7" s="1"/>
  <c r="S919" i="7"/>
  <c r="V919" i="7" s="1"/>
  <c r="P1030" i="7"/>
  <c r="R1030" i="7" s="1"/>
  <c r="U1030" i="7" s="1"/>
  <c r="S1130" i="7"/>
  <c r="V1130" i="7" s="1"/>
  <c r="R916" i="7"/>
  <c r="U916" i="7" s="1"/>
  <c r="S401" i="7"/>
  <c r="V401" i="7" s="1"/>
  <c r="W1897" i="7"/>
  <c r="R1766" i="7"/>
  <c r="U1766" i="7" s="1"/>
  <c r="S1280" i="7"/>
  <c r="V1280" i="7" s="1"/>
  <c r="P67" i="7"/>
  <c r="S67" i="7" s="1"/>
  <c r="V67" i="7" s="1"/>
  <c r="P1363" i="7"/>
  <c r="S1363" i="7" s="1"/>
  <c r="V1363" i="7" s="1"/>
  <c r="Q1363" i="7"/>
  <c r="T1363" i="7" s="1"/>
  <c r="P1755" i="7"/>
  <c r="S1755" i="7" s="1"/>
  <c r="V1755" i="7" s="1"/>
  <c r="R1606" i="7"/>
  <c r="U1606" i="7" s="1"/>
  <c r="W1970" i="7"/>
  <c r="P1145" i="7"/>
  <c r="Q1145" i="7" s="1"/>
  <c r="T1145" i="7" s="1"/>
  <c r="W1969" i="7"/>
  <c r="W2014" i="7"/>
  <c r="S699" i="7"/>
  <c r="V699" i="7" s="1"/>
  <c r="W699" i="7" s="1"/>
  <c r="P1496" i="7"/>
  <c r="R1496" i="7" s="1"/>
  <c r="U1496" i="7" s="1"/>
  <c r="Q1496" i="7"/>
  <c r="T1496" i="7" s="1"/>
  <c r="S1674" i="7"/>
  <c r="V1674" i="7" s="1"/>
  <c r="S871" i="7"/>
  <c r="V871" i="7" s="1"/>
  <c r="R1724" i="7"/>
  <c r="U1724" i="7" s="1"/>
  <c r="W1813" i="7"/>
  <c r="R851" i="7"/>
  <c r="U851" i="7" s="1"/>
  <c r="P1792" i="7"/>
  <c r="S714" i="7"/>
  <c r="V714" i="7" s="1"/>
  <c r="P49" i="7"/>
  <c r="Q49" i="7" s="1"/>
  <c r="T49" i="7" s="1"/>
  <c r="P1633" i="7"/>
  <c r="P506" i="7"/>
  <c r="S506" i="7" s="1"/>
  <c r="V506" i="7" s="1"/>
  <c r="Q506" i="7"/>
  <c r="T506" i="7" s="1"/>
  <c r="R1433" i="7"/>
  <c r="U1433" i="7" s="1"/>
  <c r="W1433" i="7" s="1"/>
  <c r="S298" i="7"/>
  <c r="V298" i="7" s="1"/>
  <c r="R365" i="7"/>
  <c r="U365" i="7" s="1"/>
  <c r="S1366" i="7"/>
  <c r="V1366" i="7" s="1"/>
  <c r="Q780" i="7"/>
  <c r="T780" i="7" s="1"/>
  <c r="W780" i="7" s="1"/>
  <c r="S1019" i="7"/>
  <c r="V1019" i="7" s="1"/>
  <c r="R234" i="7"/>
  <c r="U234" i="7" s="1"/>
  <c r="S2209" i="7"/>
  <c r="V2209" i="7" s="1"/>
  <c r="Q2209" i="7"/>
  <c r="T2209" i="7" s="1"/>
  <c r="R360" i="7"/>
  <c r="U360" i="7" s="1"/>
  <c r="P61" i="7"/>
  <c r="Q61" i="7" s="1"/>
  <c r="T61" i="7" s="1"/>
  <c r="P925" i="7"/>
  <c r="P1352" i="7"/>
  <c r="R1352" i="7" s="1"/>
  <c r="U1352" i="7" s="1"/>
  <c r="S1352" i="7"/>
  <c r="V1352" i="7" s="1"/>
  <c r="P734" i="7"/>
  <c r="P1060" i="7"/>
  <c r="S1060" i="7" s="1"/>
  <c r="V1060" i="7" s="1"/>
  <c r="R641" i="7"/>
  <c r="U641" i="7" s="1"/>
  <c r="R186" i="7"/>
  <c r="U186" i="7" s="1"/>
  <c r="R880" i="7"/>
  <c r="U880" i="7" s="1"/>
  <c r="R339" i="7"/>
  <c r="U339" i="7" s="1"/>
  <c r="P504" i="7"/>
  <c r="Q504" i="7"/>
  <c r="T504" i="7" s="1"/>
  <c r="P1224" i="7"/>
  <c r="S1224" i="7" s="1"/>
  <c r="V1224" i="7" s="1"/>
  <c r="Q1224" i="7"/>
  <c r="T1224" i="7" s="1"/>
  <c r="P1037" i="7"/>
  <c r="S1037" i="7" s="1"/>
  <c r="V1037" i="7" s="1"/>
  <c r="S585" i="7"/>
  <c r="V585" i="7" s="1"/>
  <c r="W585" i="7" s="1"/>
  <c r="R1561" i="7"/>
  <c r="U1561" i="7" s="1"/>
  <c r="P480" i="7"/>
  <c r="S480" i="7" s="1"/>
  <c r="V480" i="7" s="1"/>
  <c r="S858" i="7"/>
  <c r="V858" i="7" s="1"/>
  <c r="P121" i="7"/>
  <c r="S121" i="7" s="1"/>
  <c r="V121" i="7" s="1"/>
  <c r="Q121" i="7"/>
  <c r="T121" i="7" s="1"/>
  <c r="W121" i="7" s="1"/>
  <c r="P913" i="7"/>
  <c r="S1184" i="7"/>
  <c r="V1184" i="7" s="1"/>
  <c r="P1234" i="7"/>
  <c r="R1234" i="7" s="1"/>
  <c r="U1234" i="7" s="1"/>
  <c r="S1234" i="7"/>
  <c r="V1234" i="7" s="1"/>
  <c r="S95" i="7"/>
  <c r="V95" i="7" s="1"/>
  <c r="S850" i="7"/>
  <c r="V850" i="7" s="1"/>
  <c r="R869" i="7"/>
  <c r="U869" i="7" s="1"/>
  <c r="S285" i="7"/>
  <c r="V285" i="7" s="1"/>
  <c r="P280" i="7"/>
  <c r="Q280" i="7" s="1"/>
  <c r="T280" i="7" s="1"/>
  <c r="W280" i="7" s="1"/>
  <c r="R279" i="7"/>
  <c r="U279" i="7" s="1"/>
  <c r="R1644" i="7"/>
  <c r="U1644" i="7" s="1"/>
  <c r="S332" i="7"/>
  <c r="V332" i="7" s="1"/>
  <c r="R1156" i="7"/>
  <c r="U1156" i="7" s="1"/>
  <c r="P497" i="7"/>
  <c r="Q497" i="7"/>
  <c r="T497" i="7" s="1"/>
  <c r="P234" i="7"/>
  <c r="S234" i="7" s="1"/>
  <c r="V234" i="7" s="1"/>
  <c r="Q234" i="7"/>
  <c r="T234" i="7" s="1"/>
  <c r="W234" i="7" s="1"/>
  <c r="S489" i="7"/>
  <c r="V489" i="7" s="1"/>
  <c r="R1263" i="7"/>
  <c r="U1263" i="7" s="1"/>
  <c r="S738" i="7"/>
  <c r="V738" i="7" s="1"/>
  <c r="P133" i="7"/>
  <c r="Q133" i="7" s="1"/>
  <c r="T133" i="7" s="1"/>
  <c r="P1069" i="7"/>
  <c r="S1069" i="7" s="1"/>
  <c r="V1069" i="7" s="1"/>
  <c r="R1406" i="7"/>
  <c r="U1406" i="7" s="1"/>
  <c r="W1406" i="7" s="1"/>
  <c r="S1496" i="7"/>
  <c r="V1496" i="7" s="1"/>
  <c r="P1526" i="7"/>
  <c r="S1526" i="7" s="1"/>
  <c r="V1526" i="7" s="1"/>
  <c r="Q1526" i="7"/>
  <c r="T1526" i="7" s="1"/>
  <c r="R1037" i="7"/>
  <c r="U1037" i="7" s="1"/>
  <c r="P1432" i="7"/>
  <c r="R1432" i="7" s="1"/>
  <c r="U1432" i="7" s="1"/>
  <c r="R351" i="7"/>
  <c r="U351" i="7" s="1"/>
  <c r="W351" i="7" s="1"/>
  <c r="R1380" i="7"/>
  <c r="U1380" i="7" s="1"/>
  <c r="S1182" i="7"/>
  <c r="V1182" i="7" s="1"/>
  <c r="Q576" i="7"/>
  <c r="T576" i="7" s="1"/>
  <c r="P576" i="7"/>
  <c r="S1364" i="7"/>
  <c r="V1364" i="7" s="1"/>
  <c r="R689" i="7"/>
  <c r="U689" i="7" s="1"/>
  <c r="Q1253" i="7"/>
  <c r="T1253" i="7" s="1"/>
  <c r="P1553" i="7"/>
  <c r="S1553" i="7" s="1"/>
  <c r="V1553" i="7" s="1"/>
  <c r="Q1553" i="7"/>
  <c r="T1553" i="7" s="1"/>
  <c r="W1553" i="7" s="1"/>
  <c r="P568" i="7"/>
  <c r="S568" i="7" s="1"/>
  <c r="V568" i="7" s="1"/>
  <c r="Q568" i="7"/>
  <c r="T568" i="7" s="1"/>
  <c r="P113" i="7"/>
  <c r="S113" i="7" s="1"/>
  <c r="V113" i="7" s="1"/>
  <c r="R784" i="7"/>
  <c r="U784" i="7" s="1"/>
  <c r="S1482" i="7"/>
  <c r="V1482" i="7" s="1"/>
  <c r="P577" i="7"/>
  <c r="P1369" i="7"/>
  <c r="Q1369" i="7" s="1"/>
  <c r="T1369" i="7" s="1"/>
  <c r="S1664" i="7"/>
  <c r="V1664" i="7" s="1"/>
  <c r="P818" i="7"/>
  <c r="P1682" i="7"/>
  <c r="S1682" i="7" s="1"/>
  <c r="V1682" i="7" s="1"/>
  <c r="P1121" i="7"/>
  <c r="S1121" i="7" s="1"/>
  <c r="V1121" i="7" s="1"/>
  <c r="R1121" i="7"/>
  <c r="U1121" i="7" s="1"/>
  <c r="S93" i="7"/>
  <c r="V93" i="7" s="1"/>
  <c r="P1287" i="7"/>
  <c r="P1552" i="7"/>
  <c r="S1552" i="7" s="1"/>
  <c r="V1552" i="7" s="1"/>
  <c r="Q1552" i="7"/>
  <c r="T1552" i="7" s="1"/>
  <c r="P787" i="7"/>
  <c r="R494" i="7"/>
  <c r="U494" i="7" s="1"/>
  <c r="R938" i="7"/>
  <c r="U938" i="7" s="1"/>
  <c r="P84" i="7"/>
  <c r="Q84" i="7"/>
  <c r="T84" i="7" s="1"/>
  <c r="P948" i="7"/>
  <c r="S948" i="7" s="1"/>
  <c r="V948" i="7" s="1"/>
  <c r="P1277" i="7"/>
  <c r="S1277" i="7" s="1"/>
  <c r="V1277" i="7" s="1"/>
  <c r="Q1277" i="7"/>
  <c r="T1277" i="7" s="1"/>
  <c r="W1277" i="7" s="1"/>
  <c r="S1090" i="7"/>
  <c r="V1090" i="7" s="1"/>
  <c r="P1061" i="7"/>
  <c r="S1061" i="7" s="1"/>
  <c r="V1061" i="7" s="1"/>
  <c r="Q1061" i="7"/>
  <c r="T1061" i="7" s="1"/>
  <c r="W2142" i="7"/>
  <c r="R829" i="7"/>
  <c r="U829" i="7" s="1"/>
  <c r="R1320" i="7"/>
  <c r="U1320" i="7" s="1"/>
  <c r="P541" i="7"/>
  <c r="S541" i="7" s="1"/>
  <c r="V541" i="7" s="1"/>
  <c r="Q541" i="7"/>
  <c r="T541" i="7" s="1"/>
  <c r="P1693" i="7"/>
  <c r="S1693" i="7" s="1"/>
  <c r="V1693" i="7" s="1"/>
  <c r="Q1693" i="7"/>
  <c r="T1693" i="7" s="1"/>
  <c r="W1693" i="7" s="1"/>
  <c r="S1016" i="7"/>
  <c r="V1016" i="7" s="1"/>
  <c r="P422" i="7"/>
  <c r="S422" i="7" s="1"/>
  <c r="V422" i="7" s="1"/>
  <c r="P1214" i="7"/>
  <c r="Q1214" i="7"/>
  <c r="T1214" i="7" s="1"/>
  <c r="P1790" i="7"/>
  <c r="S1790" i="7" s="1"/>
  <c r="V1790" i="7" s="1"/>
  <c r="Q1790" i="7"/>
  <c r="T1790" i="7" s="1"/>
  <c r="R485" i="7"/>
  <c r="U485" i="7" s="1"/>
  <c r="R1625" i="7"/>
  <c r="U1625" i="7" s="1"/>
  <c r="Q2003" i="7"/>
  <c r="T2003" i="7" s="1"/>
  <c r="S846" i="7"/>
  <c r="V846" i="7" s="1"/>
  <c r="P552" i="7"/>
  <c r="R552" i="7" s="1"/>
  <c r="U552" i="7" s="1"/>
  <c r="P771" i="7"/>
  <c r="Q771" i="7" s="1"/>
  <c r="T771" i="7" s="1"/>
  <c r="S1321" i="7"/>
  <c r="V1321" i="7" s="1"/>
  <c r="Q1422" i="7"/>
  <c r="T1422" i="7" s="1"/>
  <c r="P1422" i="7"/>
  <c r="R1422" i="7" s="1"/>
  <c r="U1422" i="7" s="1"/>
  <c r="S194" i="7"/>
  <c r="V194" i="7" s="1"/>
  <c r="R801" i="7"/>
  <c r="U801" i="7" s="1"/>
  <c r="R178" i="7"/>
  <c r="U178" i="7" s="1"/>
  <c r="S268" i="7"/>
  <c r="V268" i="7" s="1"/>
  <c r="P262" i="7"/>
  <c r="R262" i="7" s="1"/>
  <c r="U262" i="7" s="1"/>
  <c r="P1126" i="7"/>
  <c r="R1126" i="7" s="1"/>
  <c r="U1126" i="7" s="1"/>
  <c r="Q1126" i="7"/>
  <c r="T1126" i="7" s="1"/>
  <c r="S96" i="7"/>
  <c r="V96" i="7" s="1"/>
  <c r="R347" i="7"/>
  <c r="U347" i="7" s="1"/>
  <c r="S437" i="7"/>
  <c r="V437" i="7" s="1"/>
  <c r="P419" i="7"/>
  <c r="Q419" i="7" s="1"/>
  <c r="T419" i="7" s="1"/>
  <c r="P1355" i="7"/>
  <c r="Q1355" i="7" s="1"/>
  <c r="T1355" i="7" s="1"/>
  <c r="W2123" i="7"/>
  <c r="S679" i="7"/>
  <c r="V679" i="7" s="1"/>
  <c r="Q29" i="7"/>
  <c r="T29" i="7" s="1"/>
  <c r="P29" i="7"/>
  <c r="R29" i="7" s="1"/>
  <c r="U29" i="7" s="1"/>
  <c r="P1035" i="7"/>
  <c r="Q1035" i="7"/>
  <c r="T1035" i="7" s="1"/>
  <c r="Q544" i="7"/>
  <c r="T544" i="7" s="1"/>
  <c r="P544" i="7"/>
  <c r="S544" i="7" s="1"/>
  <c r="V544" i="7" s="1"/>
  <c r="W2129" i="7"/>
  <c r="R955" i="7"/>
  <c r="U955" i="7" s="1"/>
  <c r="P943" i="7"/>
  <c r="R943" i="7" s="1"/>
  <c r="U943" i="7" s="1"/>
  <c r="Q943" i="7"/>
  <c r="T943" i="7" s="1"/>
  <c r="R714" i="7"/>
  <c r="U714" i="7" s="1"/>
  <c r="W714" i="7" s="1"/>
  <c r="R1268" i="7"/>
  <c r="U1268" i="7" s="1"/>
  <c r="P668" i="7"/>
  <c r="R668" i="7" s="1"/>
  <c r="U668" i="7" s="1"/>
  <c r="Q1316" i="7"/>
  <c r="T1316" i="7" s="1"/>
  <c r="S1316" i="7"/>
  <c r="V1316" i="7" s="1"/>
  <c r="R525" i="7"/>
  <c r="U525" i="7" s="1"/>
  <c r="S1161" i="7"/>
  <c r="V1161" i="7" s="1"/>
  <c r="P46" i="7"/>
  <c r="R46" i="7"/>
  <c r="U46" i="7" s="1"/>
  <c r="S1576" i="7"/>
  <c r="V1576" i="7" s="1"/>
  <c r="R791" i="7"/>
  <c r="U791" i="7" s="1"/>
  <c r="S2278" i="7"/>
  <c r="V2278" i="7" s="1"/>
  <c r="R2278" i="7"/>
  <c r="U2278" i="7" s="1"/>
  <c r="S2123" i="7"/>
  <c r="V2123" i="7" s="1"/>
  <c r="R2195" i="7"/>
  <c r="U2195" i="7" s="1"/>
  <c r="W2195" i="7" s="1"/>
  <c r="S2044" i="7"/>
  <c r="V2044" i="7" s="1"/>
  <c r="R2044" i="7"/>
  <c r="U2044" i="7" s="1"/>
  <c r="P1144" i="7"/>
  <c r="S1144" i="7" s="1"/>
  <c r="V1144" i="7" s="1"/>
  <c r="Q1144" i="7"/>
  <c r="T1144" i="7" s="1"/>
  <c r="P834" i="7"/>
  <c r="Q834" i="7" s="1"/>
  <c r="T834" i="7" s="1"/>
  <c r="S336" i="7"/>
  <c r="V336" i="7" s="1"/>
  <c r="S483" i="7"/>
  <c r="V483" i="7" s="1"/>
  <c r="P922" i="7"/>
  <c r="Q922" i="7" s="1"/>
  <c r="T922" i="7" s="1"/>
  <c r="P490" i="7"/>
  <c r="Q490" i="7"/>
  <c r="T490" i="7" s="1"/>
  <c r="R1210" i="7"/>
  <c r="U1210" i="7" s="1"/>
  <c r="S240" i="7"/>
  <c r="V240" i="7" s="1"/>
  <c r="P947" i="7"/>
  <c r="R947" i="7" s="1"/>
  <c r="U947" i="7" s="1"/>
  <c r="S1757" i="7"/>
  <c r="V1757" i="7" s="1"/>
  <c r="P863" i="7"/>
  <c r="P1655" i="7"/>
  <c r="Q1655" i="7" s="1"/>
  <c r="T1655" i="7" s="1"/>
  <c r="W1960" i="7"/>
  <c r="Q2116" i="7"/>
  <c r="T2116" i="7" s="1"/>
  <c r="R2116" i="7"/>
  <c r="U2116" i="7" s="1"/>
  <c r="S2116" i="7"/>
  <c r="V2116" i="7" s="1"/>
  <c r="W2242" i="7"/>
  <c r="S513" i="7"/>
  <c r="V513" i="7" s="1"/>
  <c r="W513" i="7" s="1"/>
  <c r="P891" i="7"/>
  <c r="P595" i="7"/>
  <c r="Q595" i="7" s="1"/>
  <c r="T595" i="7" s="1"/>
  <c r="P1171" i="7"/>
  <c r="R1171" i="7" s="1"/>
  <c r="U1171" i="7" s="1"/>
  <c r="S1171" i="7"/>
  <c r="V1171" i="7" s="1"/>
  <c r="R572" i="7"/>
  <c r="U572" i="7" s="1"/>
  <c r="P806" i="7"/>
  <c r="R806" i="7" s="1"/>
  <c r="U806" i="7" s="1"/>
  <c r="R392" i="7"/>
  <c r="U392" i="7" s="1"/>
  <c r="P1112" i="7"/>
  <c r="S1112" i="7" s="1"/>
  <c r="V1112" i="7" s="1"/>
  <c r="Q1112" i="7"/>
  <c r="T1112" i="7" s="1"/>
  <c r="S564" i="7"/>
  <c r="V564" i="7" s="1"/>
  <c r="P813" i="7"/>
  <c r="Q813" i="7"/>
  <c r="T813" i="7" s="1"/>
  <c r="P1794" i="7"/>
  <c r="S1794" i="7" s="1"/>
  <c r="V1794" i="7" s="1"/>
  <c r="Q1794" i="7"/>
  <c r="T1794" i="7" s="1"/>
  <c r="S1024" i="7"/>
  <c r="V1024" i="7" s="1"/>
  <c r="R527" i="7"/>
  <c r="U527" i="7" s="1"/>
  <c r="R1836" i="7"/>
  <c r="U1836" i="7" s="1"/>
  <c r="R2082" i="7"/>
  <c r="U2082" i="7" s="1"/>
  <c r="S2082" i="7"/>
  <c r="V2082" i="7" s="1"/>
  <c r="R1288" i="7"/>
  <c r="U1288" i="7" s="1"/>
  <c r="S286" i="7"/>
  <c r="V286" i="7" s="1"/>
  <c r="R426" i="7"/>
  <c r="U426" i="7" s="1"/>
  <c r="P1423" i="7"/>
  <c r="S1423" i="7" s="1"/>
  <c r="V1423" i="7" s="1"/>
  <c r="R1423" i="7"/>
  <c r="U1423" i="7" s="1"/>
  <c r="R440" i="7"/>
  <c r="U440" i="7" s="1"/>
  <c r="R129" i="7"/>
  <c r="U129" i="7" s="1"/>
  <c r="R1713" i="7"/>
  <c r="U1713" i="7" s="1"/>
  <c r="R514" i="7"/>
  <c r="U514" i="7" s="1"/>
  <c r="W514" i="7" s="1"/>
  <c r="R1036" i="7"/>
  <c r="U1036" i="7" s="1"/>
  <c r="P574" i="7"/>
  <c r="S574" i="7" s="1"/>
  <c r="V574" i="7" s="1"/>
  <c r="P1294" i="7"/>
  <c r="R1294" i="7" s="1"/>
  <c r="U1294" i="7" s="1"/>
  <c r="Q1294" i="7"/>
  <c r="T1294" i="7" s="1"/>
  <c r="R827" i="7"/>
  <c r="U827" i="7" s="1"/>
  <c r="S1307" i="7"/>
  <c r="V1307" i="7" s="1"/>
  <c r="Q2227" i="7"/>
  <c r="T2227" i="7" s="1"/>
  <c r="W2227" i="7" s="1"/>
  <c r="S2242" i="7"/>
  <c r="V2242" i="7" s="1"/>
  <c r="R1810" i="7"/>
  <c r="U1810" i="7" s="1"/>
  <c r="Q2222" i="7"/>
  <c r="T2222" i="7" s="1"/>
  <c r="S2222" i="7"/>
  <c r="V2222" i="7" s="1"/>
  <c r="R1309" i="7"/>
  <c r="U1309" i="7" s="1"/>
  <c r="Q301" i="7"/>
  <c r="T301" i="7" s="1"/>
  <c r="P877" i="7"/>
  <c r="S877" i="7" s="1"/>
  <c r="V877" i="7" s="1"/>
  <c r="Q877" i="7"/>
  <c r="T877" i="7" s="1"/>
  <c r="P1669" i="7"/>
  <c r="R1669" i="7" s="1"/>
  <c r="U1669" i="7" s="1"/>
  <c r="Q1669" i="7"/>
  <c r="T1669" i="7" s="1"/>
  <c r="S542" i="7"/>
  <c r="V542" i="7" s="1"/>
  <c r="P1262" i="7"/>
  <c r="S1262" i="7" s="1"/>
  <c r="V1262" i="7" s="1"/>
  <c r="Q1262" i="7"/>
  <c r="T1262" i="7" s="1"/>
  <c r="S118" i="7"/>
  <c r="V118" i="7" s="1"/>
  <c r="Q463" i="7"/>
  <c r="T463" i="7" s="1"/>
  <c r="P463" i="7"/>
  <c r="R463" i="7" s="1"/>
  <c r="U463" i="7" s="1"/>
  <c r="S528" i="7"/>
  <c r="V528" i="7" s="1"/>
  <c r="P692" i="7"/>
  <c r="Q692" i="7"/>
  <c r="T692" i="7" s="1"/>
  <c r="P1340" i="7"/>
  <c r="R861" i="7"/>
  <c r="U861" i="7" s="1"/>
  <c r="P465" i="7"/>
  <c r="R465" i="7" s="1"/>
  <c r="U465" i="7" s="1"/>
  <c r="Q465" i="7"/>
  <c r="T465" i="7" s="1"/>
  <c r="P30" i="7"/>
  <c r="R30" i="7" s="1"/>
  <c r="U30" i="7" s="1"/>
  <c r="R1020" i="7"/>
  <c r="U1020" i="7" s="1"/>
  <c r="W1020" i="7" s="1"/>
  <c r="S1254" i="7"/>
  <c r="V1254" i="7" s="1"/>
  <c r="S187" i="7"/>
  <c r="V187" i="7" s="1"/>
  <c r="R124" i="7"/>
  <c r="U124" i="7" s="1"/>
  <c r="S1091" i="7"/>
  <c r="V1091" i="7" s="1"/>
  <c r="S1281" i="7"/>
  <c r="V1281" i="7" s="1"/>
  <c r="R520" i="7"/>
  <c r="U520" i="7" s="1"/>
  <c r="R1207" i="7"/>
  <c r="U1207" i="7" s="1"/>
  <c r="P120" i="7"/>
  <c r="R120" i="7" s="1"/>
  <c r="U120" i="7" s="1"/>
  <c r="Q120" i="7"/>
  <c r="T120" i="7" s="1"/>
  <c r="S1680" i="7"/>
  <c r="V1680" i="7" s="1"/>
  <c r="R1497" i="7"/>
  <c r="U1497" i="7" s="1"/>
  <c r="S1443" i="7"/>
  <c r="V1443" i="7" s="1"/>
  <c r="S538" i="7"/>
  <c r="V538" i="7" s="1"/>
  <c r="P1258" i="7"/>
  <c r="R1258" i="7" s="1"/>
  <c r="U1258" i="7" s="1"/>
  <c r="P1133" i="7"/>
  <c r="Q1133" i="7" s="1"/>
  <c r="T1133" i="7" s="1"/>
  <c r="W2265" i="7"/>
  <c r="S2273" i="7"/>
  <c r="V2273" i="7" s="1"/>
  <c r="R2114" i="7"/>
  <c r="U2114" i="7" s="1"/>
  <c r="S2118" i="7"/>
  <c r="V2118" i="7" s="1"/>
  <c r="Q2118" i="7"/>
  <c r="T2118" i="7" s="1"/>
  <c r="R1705" i="7"/>
  <c r="U1705" i="7" s="1"/>
  <c r="R1460" i="7"/>
  <c r="U1460" i="7" s="1"/>
  <c r="P293" i="7"/>
  <c r="R293" i="7" s="1"/>
  <c r="U293" i="7" s="1"/>
  <c r="Q821" i="7"/>
  <c r="T821" i="7" s="1"/>
  <c r="W821" i="7" s="1"/>
  <c r="P821" i="7"/>
  <c r="R821" i="7" s="1"/>
  <c r="U821" i="7" s="1"/>
  <c r="S35" i="7"/>
  <c r="V35" i="7" s="1"/>
  <c r="S1583" i="7"/>
  <c r="V1583" i="7" s="1"/>
  <c r="P318" i="7"/>
  <c r="Q318" i="7" s="1"/>
  <c r="T318" i="7" s="1"/>
  <c r="R121" i="7"/>
  <c r="U121" i="7" s="1"/>
  <c r="R1736" i="7"/>
  <c r="U1736" i="7" s="1"/>
  <c r="S196" i="7"/>
  <c r="V196" i="7" s="1"/>
  <c r="R1162" i="7"/>
  <c r="U1162" i="7" s="1"/>
  <c r="S1902" i="7"/>
  <c r="V1902" i="7" s="1"/>
  <c r="R1957" i="7"/>
  <c r="U1957" i="7" s="1"/>
  <c r="S1957" i="7"/>
  <c r="V1957" i="7" s="1"/>
  <c r="S2041" i="7"/>
  <c r="V2041" i="7" s="1"/>
  <c r="R2041" i="7"/>
  <c r="U2041" i="7" s="1"/>
  <c r="P1053" i="7"/>
  <c r="R1053" i="7" s="1"/>
  <c r="U1053" i="7" s="1"/>
  <c r="P241" i="7"/>
  <c r="S241" i="7" s="1"/>
  <c r="V241" i="7" s="1"/>
  <c r="Q241" i="7"/>
  <c r="T241" i="7" s="1"/>
  <c r="W241" i="7" s="1"/>
  <c r="R1105" i="7"/>
  <c r="U1105" i="7" s="1"/>
  <c r="R1733" i="7"/>
  <c r="U1733" i="7" s="1"/>
  <c r="S1289" i="7"/>
  <c r="V1289" i="7" s="1"/>
  <c r="R187" i="7"/>
  <c r="U187" i="7" s="1"/>
  <c r="W187" i="7" s="1"/>
  <c r="P991" i="7"/>
  <c r="S991" i="7" s="1"/>
  <c r="V991" i="7" s="1"/>
  <c r="R1702" i="7"/>
  <c r="U1702" i="7" s="1"/>
  <c r="S1332" i="7"/>
  <c r="V1332" i="7" s="1"/>
  <c r="P611" i="7"/>
  <c r="Q611" i="7" s="1"/>
  <c r="T611" i="7" s="1"/>
  <c r="P1462" i="7"/>
  <c r="R1607" i="7"/>
  <c r="U1607" i="7" s="1"/>
  <c r="S1883" i="7"/>
  <c r="V1883" i="7" s="1"/>
  <c r="R2075" i="7"/>
  <c r="U2075" i="7" s="1"/>
  <c r="R1952" i="7"/>
  <c r="U1952" i="7" s="1"/>
  <c r="W1952" i="7" s="1"/>
  <c r="P1681" i="7"/>
  <c r="S1681" i="7" s="1"/>
  <c r="V1681" i="7" s="1"/>
  <c r="P1274" i="7"/>
  <c r="Q1274" i="7" s="1"/>
  <c r="T1274" i="7" s="1"/>
  <c r="P760" i="7"/>
  <c r="R760" i="7" s="1"/>
  <c r="U760" i="7" s="1"/>
  <c r="Q760" i="7"/>
  <c r="T760" i="7" s="1"/>
  <c r="P742" i="7"/>
  <c r="R742" i="7" s="1"/>
  <c r="U742" i="7" s="1"/>
  <c r="W2297" i="7"/>
  <c r="S272" i="7"/>
  <c r="V272" i="7" s="1"/>
  <c r="S1712" i="7"/>
  <c r="V1712" i="7" s="1"/>
  <c r="S1892" i="7"/>
  <c r="V1892" i="7" s="1"/>
  <c r="W1892" i="7" s="1"/>
  <c r="S211" i="7"/>
  <c r="V211" i="7" s="1"/>
  <c r="S1075" i="7"/>
  <c r="V1075" i="7" s="1"/>
  <c r="P1435" i="7"/>
  <c r="R1435" i="7" s="1"/>
  <c r="U1435" i="7" s="1"/>
  <c r="S2099" i="7"/>
  <c r="V2099" i="7" s="1"/>
  <c r="W2099" i="7" s="1"/>
  <c r="W1850" i="7"/>
  <c r="R1876" i="7"/>
  <c r="U1876" i="7" s="1"/>
  <c r="W1876" i="7" s="1"/>
  <c r="R1021" i="7"/>
  <c r="U1021" i="7" s="1"/>
  <c r="S1292" i="7"/>
  <c r="V1292" i="7" s="1"/>
  <c r="S2063" i="7"/>
  <c r="V2063" i="7" s="1"/>
  <c r="R2063" i="7"/>
  <c r="U2063" i="7" s="1"/>
  <c r="P231" i="7"/>
  <c r="R231" i="7" s="1"/>
  <c r="U231" i="7" s="1"/>
  <c r="S1512" i="7"/>
  <c r="V1512" i="7" s="1"/>
  <c r="W1932" i="7"/>
  <c r="P1054" i="7"/>
  <c r="S1054" i="7" s="1"/>
  <c r="V1054" i="7" s="1"/>
  <c r="W1831" i="7"/>
  <c r="P941" i="7"/>
  <c r="Q941" i="7" s="1"/>
  <c r="T941" i="7" s="1"/>
  <c r="S755" i="7"/>
  <c r="V755" i="7" s="1"/>
  <c r="W2246" i="7"/>
  <c r="Q2096" i="7"/>
  <c r="T2096" i="7" s="1"/>
  <c r="W2096" i="7" s="1"/>
  <c r="Q693" i="7"/>
  <c r="T693" i="7" s="1"/>
  <c r="P693" i="7"/>
  <c r="P1557" i="7"/>
  <c r="Q1557" i="7" s="1"/>
  <c r="T1557" i="7" s="1"/>
  <c r="Q1895" i="7"/>
  <c r="T1895" i="7" s="1"/>
  <c r="W1895" i="7" s="1"/>
  <c r="S2172" i="7"/>
  <c r="V2172" i="7" s="1"/>
  <c r="W2172" i="7" s="1"/>
  <c r="P57" i="7"/>
  <c r="R1539" i="7"/>
  <c r="U1539" i="7" s="1"/>
  <c r="W1539" i="7" s="1"/>
  <c r="P1368" i="7"/>
  <c r="S1368" i="7" s="1"/>
  <c r="V1368" i="7" s="1"/>
  <c r="R582" i="7"/>
  <c r="U582" i="7" s="1"/>
  <c r="W582" i="7" s="1"/>
  <c r="R897" i="7"/>
  <c r="U897" i="7" s="1"/>
  <c r="R144" i="7"/>
  <c r="U144" i="7" s="1"/>
  <c r="S666" i="7"/>
  <c r="V666" i="7" s="1"/>
  <c r="S559" i="7"/>
  <c r="V559" i="7" s="1"/>
  <c r="P1216" i="7"/>
  <c r="Q1216" i="7" s="1"/>
  <c r="T1216" i="7" s="1"/>
  <c r="S1269" i="7"/>
  <c r="V1269" i="7" s="1"/>
  <c r="W1269" i="7" s="1"/>
  <c r="R1508" i="7"/>
  <c r="U1508" i="7" s="1"/>
  <c r="P860" i="7"/>
  <c r="S860" i="7" s="1"/>
  <c r="V860" i="7" s="1"/>
  <c r="R2207" i="7"/>
  <c r="U2207" i="7" s="1"/>
  <c r="Q2207" i="7"/>
  <c r="T2207" i="7" s="1"/>
  <c r="P573" i="7"/>
  <c r="Q573" i="7" s="1"/>
  <c r="T573" i="7" s="1"/>
  <c r="P1221" i="7"/>
  <c r="Q1221" i="7"/>
  <c r="T1221" i="7" s="1"/>
  <c r="P1797" i="7"/>
  <c r="S1797" i="7" s="1"/>
  <c r="V1797" i="7" s="1"/>
  <c r="Q1797" i="7"/>
  <c r="T1797" i="7" s="1"/>
  <c r="W2071" i="7"/>
  <c r="R1456" i="7"/>
  <c r="U1456" i="7" s="1"/>
  <c r="W1456" i="7" s="1"/>
  <c r="P1588" i="7"/>
  <c r="Q1588" i="7" s="1"/>
  <c r="T1588" i="7" s="1"/>
  <c r="P907" i="7"/>
  <c r="Q907" i="7" s="1"/>
  <c r="T907" i="7" s="1"/>
  <c r="P1339" i="7"/>
  <c r="S1339" i="7" s="1"/>
  <c r="V1339" i="7" s="1"/>
  <c r="P1771" i="7"/>
  <c r="Q1771" i="7" s="1"/>
  <c r="T1771" i="7" s="1"/>
  <c r="S2043" i="7"/>
  <c r="V2043" i="7" s="1"/>
  <c r="P383" i="7"/>
  <c r="S383" i="7" s="1"/>
  <c r="V383" i="7" s="1"/>
  <c r="Q383" i="7"/>
  <c r="T383" i="7" s="1"/>
  <c r="W383" i="7" s="1"/>
  <c r="P1031" i="7"/>
  <c r="W2421" i="7"/>
  <c r="W1849" i="7"/>
  <c r="P1662" i="7"/>
  <c r="Q1662" i="7" s="1"/>
  <c r="T1662" i="7" s="1"/>
  <c r="R384" i="7"/>
  <c r="U384" i="7" s="1"/>
  <c r="P888" i="7"/>
  <c r="Q888" i="7" s="1"/>
  <c r="T888" i="7" s="1"/>
  <c r="S459" i="7"/>
  <c r="V459" i="7" s="1"/>
  <c r="S131" i="7"/>
  <c r="V131" i="7" s="1"/>
  <c r="P1017" i="7"/>
  <c r="S1017" i="7" s="1"/>
  <c r="V1017" i="7" s="1"/>
  <c r="W2288" i="7"/>
  <c r="P1719" i="7"/>
  <c r="Q1719" i="7"/>
  <c r="T1719" i="7" s="1"/>
  <c r="R1269" i="7"/>
  <c r="U1269" i="7" s="1"/>
  <c r="R2024" i="7"/>
  <c r="U2024" i="7" s="1"/>
  <c r="W2024" i="7" s="1"/>
  <c r="S2024" i="7"/>
  <c r="V2024" i="7" s="1"/>
  <c r="R1335" i="7"/>
  <c r="U1335" i="7" s="1"/>
  <c r="Q1530" i="7"/>
  <c r="T1530" i="7" s="1"/>
  <c r="P1530" i="7"/>
  <c r="S1530" i="7" s="1"/>
  <c r="V1530" i="7" s="1"/>
  <c r="R1453" i="7"/>
  <c r="U1453" i="7" s="1"/>
  <c r="Q823" i="7"/>
  <c r="T823" i="7" s="1"/>
  <c r="S823" i="7"/>
  <c r="V823" i="7" s="1"/>
  <c r="R823" i="7"/>
  <c r="U823" i="7" s="1"/>
  <c r="W823" i="7" s="1"/>
  <c r="R1158" i="7"/>
  <c r="U1158" i="7" s="1"/>
  <c r="S929" i="7"/>
  <c r="V929" i="7" s="1"/>
  <c r="S314" i="7"/>
  <c r="V314" i="7" s="1"/>
  <c r="P250" i="7"/>
  <c r="Q250" i="7"/>
  <c r="T250" i="7" s="1"/>
  <c r="W895" i="7"/>
  <c r="R1429" i="7"/>
  <c r="U1429" i="7" s="1"/>
  <c r="W2188" i="7"/>
  <c r="R1609" i="7"/>
  <c r="U1609" i="7" s="1"/>
  <c r="P166" i="7"/>
  <c r="R166" i="7" s="1"/>
  <c r="U166" i="7" s="1"/>
  <c r="Q166" i="7"/>
  <c r="T166" i="7" s="1"/>
  <c r="W2267" i="7"/>
  <c r="P841" i="7"/>
  <c r="S841" i="7" s="1"/>
  <c r="V841" i="7" s="1"/>
  <c r="P1226" i="7"/>
  <c r="S1226" i="7" s="1"/>
  <c r="V1226" i="7" s="1"/>
  <c r="Q1226" i="7"/>
  <c r="T1226" i="7" s="1"/>
  <c r="S587" i="7"/>
  <c r="V587" i="7" s="1"/>
  <c r="R1500" i="7"/>
  <c r="U1500" i="7" s="1"/>
  <c r="P1716" i="7"/>
  <c r="S1716" i="7" s="1"/>
  <c r="V1716" i="7" s="1"/>
  <c r="Q1716" i="7"/>
  <c r="T1716" i="7" s="1"/>
  <c r="P317" i="7"/>
  <c r="S317" i="7" s="1"/>
  <c r="V317" i="7" s="1"/>
  <c r="R1010" i="7"/>
  <c r="U1010" i="7" s="1"/>
  <c r="P591" i="7"/>
  <c r="R591" i="7" s="1"/>
  <c r="U591" i="7" s="1"/>
  <c r="Q591" i="7"/>
  <c r="T591" i="7" s="1"/>
  <c r="R230" i="7"/>
  <c r="U230" i="7" s="1"/>
  <c r="P1527" i="7"/>
  <c r="R386" i="7"/>
  <c r="U386" i="7" s="1"/>
  <c r="P1057" i="7"/>
  <c r="Q1057" i="7" s="1"/>
  <c r="T1057" i="7" s="1"/>
  <c r="P578" i="7"/>
  <c r="S578" i="7" s="1"/>
  <c r="V578" i="7" s="1"/>
  <c r="P1298" i="7"/>
  <c r="S1298" i="7" s="1"/>
  <c r="V1298" i="7" s="1"/>
  <c r="Q1298" i="7"/>
  <c r="T1298" i="7" s="1"/>
  <c r="P256" i="7"/>
  <c r="S256" i="7" s="1"/>
  <c r="V256" i="7" s="1"/>
  <c r="Q256" i="7"/>
  <c r="T256" i="7" s="1"/>
  <c r="S539" i="7"/>
  <c r="V539" i="7" s="1"/>
  <c r="S1414" i="7"/>
  <c r="V1414" i="7" s="1"/>
  <c r="S1271" i="7"/>
  <c r="V1271" i="7" s="1"/>
  <c r="S869" i="7"/>
  <c r="V869" i="7" s="1"/>
  <c r="W869" i="7" s="1"/>
  <c r="S1521" i="7"/>
  <c r="V1521" i="7" s="1"/>
  <c r="Q796" i="7"/>
  <c r="T796" i="7" s="1"/>
  <c r="R433" i="7"/>
  <c r="U433" i="7" s="1"/>
  <c r="S150" i="7"/>
  <c r="V150" i="7" s="1"/>
  <c r="S1734" i="7"/>
  <c r="V1734" i="7" s="1"/>
  <c r="P852" i="7"/>
  <c r="S852" i="7" s="1"/>
  <c r="V852" i="7" s="1"/>
  <c r="Q852" i="7"/>
  <c r="T852" i="7" s="1"/>
  <c r="P1788" i="7"/>
  <c r="Q1788" i="7"/>
  <c r="T1788" i="7" s="1"/>
  <c r="S476" i="7"/>
  <c r="V476" i="7" s="1"/>
  <c r="W1920" i="7"/>
  <c r="P89" i="7"/>
  <c r="S89" i="7" s="1"/>
  <c r="V89" i="7" s="1"/>
  <c r="Q89" i="7"/>
  <c r="T89" i="7" s="1"/>
  <c r="W89" i="7" s="1"/>
  <c r="S227" i="7"/>
  <c r="V227" i="7" s="1"/>
  <c r="S1089" i="7"/>
  <c r="V1089" i="7" s="1"/>
  <c r="S882" i="7"/>
  <c r="V882" i="7" s="1"/>
  <c r="P205" i="7"/>
  <c r="S205" i="7" s="1"/>
  <c r="V205" i="7" s="1"/>
  <c r="Q205" i="7"/>
  <c r="T205" i="7" s="1"/>
  <c r="R1550" i="7"/>
  <c r="U1550" i="7" s="1"/>
  <c r="P1598" i="7"/>
  <c r="S1598" i="7" s="1"/>
  <c r="V1598" i="7" s="1"/>
  <c r="Q1598" i="7"/>
  <c r="T1598" i="7" s="1"/>
  <c r="P1420" i="7"/>
  <c r="Q1420" i="7" s="1"/>
  <c r="T1420" i="7" s="1"/>
  <c r="S2079" i="7"/>
  <c r="V2079" i="7" s="1"/>
  <c r="R2079" i="7"/>
  <c r="U2079" i="7" s="1"/>
  <c r="W2079" i="7" s="1"/>
  <c r="R1397" i="7"/>
  <c r="U1397" i="7" s="1"/>
  <c r="S2062" i="7"/>
  <c r="V2062" i="7" s="1"/>
  <c r="W2062" i="7" s="1"/>
  <c r="Q2279" i="7"/>
  <c r="T2279" i="7" s="1"/>
  <c r="S2279" i="7"/>
  <c r="V2279" i="7" s="1"/>
  <c r="R2279" i="7"/>
  <c r="U2279" i="7" s="1"/>
  <c r="W2279" i="7" s="1"/>
  <c r="P927" i="7"/>
  <c r="Q927" i="7" s="1"/>
  <c r="T927" i="7" s="1"/>
  <c r="R50" i="7"/>
  <c r="U50" i="7" s="1"/>
  <c r="P747" i="7"/>
  <c r="Q747" i="7" s="1"/>
  <c r="T747" i="7" s="1"/>
  <c r="R577" i="7"/>
  <c r="U577" i="7" s="1"/>
  <c r="R1524" i="7"/>
  <c r="U1524" i="7" s="1"/>
  <c r="P648" i="7"/>
  <c r="S648" i="7" s="1"/>
  <c r="V648" i="7" s="1"/>
  <c r="Q648" i="7"/>
  <c r="T648" i="7" s="1"/>
  <c r="P1512" i="7"/>
  <c r="R1512" i="7" s="1"/>
  <c r="U1512" i="7" s="1"/>
  <c r="Q1512" i="7"/>
  <c r="T1512" i="7" s="1"/>
  <c r="S1508" i="7"/>
  <c r="V1508" i="7" s="1"/>
  <c r="P1457" i="7"/>
  <c r="P1072" i="7"/>
  <c r="S1072" i="7" s="1"/>
  <c r="V1072" i="7" s="1"/>
  <c r="S1703" i="7"/>
  <c r="V1703" i="7" s="1"/>
  <c r="P42" i="7"/>
  <c r="Q42" i="7" s="1"/>
  <c r="T42" i="7" s="1"/>
  <c r="R42" i="7"/>
  <c r="U42" i="7" s="1"/>
  <c r="P1096" i="7"/>
  <c r="S1096" i="7" s="1"/>
  <c r="V1096" i="7" s="1"/>
  <c r="P353" i="7"/>
  <c r="S353" i="7" s="1"/>
  <c r="V353" i="7" s="1"/>
  <c r="Q353" i="7"/>
  <c r="T353" i="7" s="1"/>
  <c r="P39" i="7"/>
  <c r="Q39" i="7" s="1"/>
  <c r="T39" i="7" s="1"/>
  <c r="R458" i="7"/>
  <c r="U458" i="7" s="1"/>
  <c r="R399" i="7"/>
  <c r="U399" i="7" s="1"/>
  <c r="S1626" i="7"/>
  <c r="V1626" i="7" s="1"/>
  <c r="P649" i="7"/>
  <c r="S649" i="7" s="1"/>
  <c r="V649" i="7" s="1"/>
  <c r="Q649" i="7"/>
  <c r="T649" i="7" s="1"/>
  <c r="P1441" i="7"/>
  <c r="Q1441" i="7" s="1"/>
  <c r="T1441" i="7" s="1"/>
  <c r="R80" i="7"/>
  <c r="U80" i="7" s="1"/>
  <c r="P26" i="7"/>
  <c r="S26" i="7" s="1"/>
  <c r="V26" i="7" s="1"/>
  <c r="Q26" i="7"/>
  <c r="T26" i="7" s="1"/>
  <c r="P890" i="7"/>
  <c r="Q890" i="7"/>
  <c r="T890" i="7" s="1"/>
  <c r="R1577" i="7"/>
  <c r="U1577" i="7" s="1"/>
  <c r="R701" i="7"/>
  <c r="U701" i="7" s="1"/>
  <c r="W2502" i="7"/>
  <c r="P1467" i="7"/>
  <c r="R1467" i="7" s="1"/>
  <c r="U1467" i="7" s="1"/>
  <c r="Q1467" i="7"/>
  <c r="T1467" i="7" s="1"/>
  <c r="R962" i="7"/>
  <c r="U962" i="7" s="1"/>
  <c r="R156" i="7"/>
  <c r="U156" i="7" s="1"/>
  <c r="S1244" i="7"/>
  <c r="V1244" i="7" s="1"/>
  <c r="R1169" i="7"/>
  <c r="U1169" i="7" s="1"/>
  <c r="P1493" i="7"/>
  <c r="S1493" i="7" s="1"/>
  <c r="V1493" i="7" s="1"/>
  <c r="P52" i="7"/>
  <c r="S52" i="7" s="1"/>
  <c r="V52" i="7" s="1"/>
  <c r="S743" i="7"/>
  <c r="V743" i="7" s="1"/>
  <c r="P1229" i="7"/>
  <c r="S1229" i="7" s="1"/>
  <c r="V1229" i="7" s="1"/>
  <c r="Q160" i="7"/>
  <c r="T160" i="7" s="1"/>
  <c r="P149" i="7"/>
  <c r="Q149" i="7" s="1"/>
  <c r="T149" i="7" s="1"/>
  <c r="P111" i="7"/>
  <c r="R1408" i="7"/>
  <c r="U1408" i="7" s="1"/>
  <c r="W1408" i="7" s="1"/>
  <c r="P615" i="7"/>
  <c r="Q615" i="7"/>
  <c r="T615" i="7" s="1"/>
  <c r="R223" i="7"/>
  <c r="U223" i="7" s="1"/>
  <c r="R410" i="7"/>
  <c r="U410" i="7" s="1"/>
  <c r="R1608" i="7"/>
  <c r="U1608" i="7" s="1"/>
  <c r="S1410" i="7"/>
  <c r="V1410" i="7" s="1"/>
  <c r="P613" i="7"/>
  <c r="S613" i="7" s="1"/>
  <c r="V613" i="7" s="1"/>
  <c r="R722" i="7"/>
  <c r="U722" i="7" s="1"/>
  <c r="S1160" i="7"/>
  <c r="V1160" i="7" s="1"/>
  <c r="P494" i="7"/>
  <c r="S494" i="7" s="1"/>
  <c r="V494" i="7" s="1"/>
  <c r="S179" i="7"/>
  <c r="V179" i="7" s="1"/>
  <c r="W2244" i="7"/>
  <c r="R1313" i="7"/>
  <c r="U1313" i="7" s="1"/>
  <c r="W1313" i="7" s="1"/>
  <c r="S990" i="7"/>
  <c r="V990" i="7" s="1"/>
  <c r="P624" i="7"/>
  <c r="S624" i="7" s="1"/>
  <c r="V624" i="7" s="1"/>
  <c r="Q624" i="7"/>
  <c r="T624" i="7" s="1"/>
  <c r="P1344" i="7"/>
  <c r="S1344" i="7" s="1"/>
  <c r="V1344" i="7" s="1"/>
  <c r="Q2050" i="7"/>
  <c r="T2050" i="7" s="1"/>
  <c r="W2050" i="7" s="1"/>
  <c r="S1593" i="7"/>
  <c r="V1593" i="7" s="1"/>
  <c r="S1422" i="7"/>
  <c r="V1422" i="7" s="1"/>
  <c r="S338" i="7"/>
  <c r="V338" i="7" s="1"/>
  <c r="S1179" i="7"/>
  <c r="V1179" i="7" s="1"/>
  <c r="R322" i="7"/>
  <c r="U322" i="7" s="1"/>
  <c r="R268" i="7"/>
  <c r="U268" i="7" s="1"/>
  <c r="P406" i="7"/>
  <c r="S406" i="7" s="1"/>
  <c r="V406" i="7" s="1"/>
  <c r="Q406" i="7"/>
  <c r="T406" i="7" s="1"/>
  <c r="Q1198" i="7"/>
  <c r="T1198" i="7" s="1"/>
  <c r="P1198" i="7"/>
  <c r="P347" i="7"/>
  <c r="P491" i="7"/>
  <c r="S491" i="7" s="1"/>
  <c r="V491" i="7" s="1"/>
  <c r="Q491" i="7"/>
  <c r="T491" i="7" s="1"/>
  <c r="R1355" i="7"/>
  <c r="U1355" i="7" s="1"/>
  <c r="S2037" i="7"/>
  <c r="V2037" i="7" s="1"/>
  <c r="R2037" i="7"/>
  <c r="U2037" i="7" s="1"/>
  <c r="W2037" i="7" s="1"/>
  <c r="Q1857" i="7"/>
  <c r="T1857" i="7" s="1"/>
  <c r="S1857" i="7"/>
  <c r="V1857" i="7" s="1"/>
  <c r="Q2042" i="7"/>
  <c r="T2042" i="7" s="1"/>
  <c r="W2042" i="7" s="1"/>
  <c r="R2123" i="7"/>
  <c r="U2123" i="7" s="1"/>
  <c r="P269" i="7"/>
  <c r="Q269" i="7" s="1"/>
  <c r="T269" i="7" s="1"/>
  <c r="Q1819" i="7"/>
  <c r="T1819" i="7" s="1"/>
  <c r="W1819" i="7" s="1"/>
  <c r="S1819" i="7"/>
  <c r="V1819" i="7" s="1"/>
  <c r="R1819" i="7"/>
  <c r="U1819" i="7" s="1"/>
  <c r="P1239" i="7"/>
  <c r="S1239" i="7" s="1"/>
  <c r="V1239" i="7" s="1"/>
  <c r="Q1239" i="7"/>
  <c r="T1239" i="7" s="1"/>
  <c r="P1108" i="7"/>
  <c r="Q1108" i="7"/>
  <c r="T1108" i="7" s="1"/>
  <c r="P79" i="7"/>
  <c r="R79" i="7" s="1"/>
  <c r="U79" i="7" s="1"/>
  <c r="Q79" i="7"/>
  <c r="T79" i="7" s="1"/>
  <c r="P511" i="7"/>
  <c r="S511" i="7" s="1"/>
  <c r="V511" i="7" s="1"/>
  <c r="S1015" i="7"/>
  <c r="V1015" i="7" s="1"/>
  <c r="P1447" i="7"/>
  <c r="Q1447" i="7" s="1"/>
  <c r="T1447" i="7" s="1"/>
  <c r="S276" i="7"/>
  <c r="V276" i="7" s="1"/>
  <c r="R1556" i="7"/>
  <c r="U1556" i="7" s="1"/>
  <c r="P92" i="7"/>
  <c r="R92" i="7" s="1"/>
  <c r="U92" i="7" s="1"/>
  <c r="Q92" i="7"/>
  <c r="T92" i="7" s="1"/>
  <c r="P740" i="7"/>
  <c r="S740" i="7" s="1"/>
  <c r="V740" i="7" s="1"/>
  <c r="Q740" i="7"/>
  <c r="T740" i="7" s="1"/>
  <c r="R1316" i="7"/>
  <c r="U1316" i="7" s="1"/>
  <c r="W1316" i="7" s="1"/>
  <c r="R669" i="7"/>
  <c r="U669" i="7" s="1"/>
  <c r="W669" i="7" s="1"/>
  <c r="S1047" i="7"/>
  <c r="V1047" i="7" s="1"/>
  <c r="R190" i="7"/>
  <c r="U190" i="7" s="1"/>
  <c r="P136" i="7"/>
  <c r="Q136" i="7" s="1"/>
  <c r="T136" i="7" s="1"/>
  <c r="P791" i="7"/>
  <c r="S791" i="7" s="1"/>
  <c r="V791" i="7" s="1"/>
  <c r="Q791" i="7"/>
  <c r="T791" i="7" s="1"/>
  <c r="W791" i="7" s="1"/>
  <c r="S1313" i="7"/>
  <c r="V1313" i="7" s="1"/>
  <c r="R2027" i="7"/>
  <c r="U2027" i="7" s="1"/>
  <c r="W2027" i="7" s="1"/>
  <c r="S2027" i="7"/>
  <c r="V2027" i="7" s="1"/>
  <c r="W1864" i="7"/>
  <c r="R1924" i="7"/>
  <c r="U1924" i="7" s="1"/>
  <c r="Q1924" i="7"/>
  <c r="T1924" i="7" s="1"/>
  <c r="Q2044" i="7"/>
  <c r="T2044" i="7" s="1"/>
  <c r="Q1648" i="7"/>
  <c r="T1648" i="7" s="1"/>
  <c r="P1648" i="7"/>
  <c r="S1648" i="7" s="1"/>
  <c r="V1648" i="7" s="1"/>
  <c r="P1230" i="7"/>
  <c r="S1230" i="7" s="1"/>
  <c r="V1230" i="7" s="1"/>
  <c r="Q1230" i="7"/>
  <c r="T1230" i="7" s="1"/>
  <c r="W1230" i="7" s="1"/>
  <c r="R992" i="7"/>
  <c r="U992" i="7" s="1"/>
  <c r="W992" i="7" s="1"/>
  <c r="R249" i="7"/>
  <c r="U249" i="7" s="1"/>
  <c r="S627" i="7"/>
  <c r="V627" i="7" s="1"/>
  <c r="R1066" i="7"/>
  <c r="U1066" i="7" s="1"/>
  <c r="P562" i="7"/>
  <c r="R562" i="7" s="1"/>
  <c r="U562" i="7" s="1"/>
  <c r="Q562" i="7"/>
  <c r="T562" i="7" s="1"/>
  <c r="P1282" i="7"/>
  <c r="Q1282" i="7" s="1"/>
  <c r="T1282" i="7" s="1"/>
  <c r="R240" i="7"/>
  <c r="U240" i="7" s="1"/>
  <c r="Q71" i="7"/>
  <c r="T71" i="7" s="1"/>
  <c r="P71" i="7"/>
  <c r="R71" i="7" s="1"/>
  <c r="U71" i="7" s="1"/>
  <c r="P1727" i="7"/>
  <c r="R1727" i="7" s="1"/>
  <c r="U1727" i="7" s="1"/>
  <c r="Q1727" i="7"/>
  <c r="T1727" i="7" s="1"/>
  <c r="Q2256" i="7"/>
  <c r="T2256" i="7" s="1"/>
  <c r="W2256" i="7" s="1"/>
  <c r="Q1949" i="7"/>
  <c r="T1949" i="7" s="1"/>
  <c r="W1949" i="7" s="1"/>
  <c r="S1949" i="7"/>
  <c r="V1949" i="7" s="1"/>
  <c r="Q1844" i="7"/>
  <c r="T1844" i="7" s="1"/>
  <c r="W1844" i="7" s="1"/>
  <c r="S1982" i="7"/>
  <c r="V1982" i="7" s="1"/>
  <c r="R1982" i="7"/>
  <c r="U1982" i="7" s="1"/>
  <c r="Q1982" i="7"/>
  <c r="T1982" i="7" s="1"/>
  <c r="R435" i="7"/>
  <c r="U435" i="7" s="1"/>
  <c r="S226" i="7"/>
  <c r="V226" i="7" s="1"/>
  <c r="P1155" i="7"/>
  <c r="S1155" i="7" s="1"/>
  <c r="V1155" i="7" s="1"/>
  <c r="Q2012" i="7"/>
  <c r="T2012" i="7" s="1"/>
  <c r="W2012" i="7" s="1"/>
  <c r="R1555" i="7"/>
  <c r="U1555" i="7" s="1"/>
  <c r="P163" i="7"/>
  <c r="R163" i="7" s="1"/>
  <c r="U163" i="7" s="1"/>
  <c r="Q163" i="7"/>
  <c r="T163" i="7" s="1"/>
  <c r="S667" i="7"/>
  <c r="V667" i="7" s="1"/>
  <c r="W667" i="7" s="1"/>
  <c r="Q1171" i="7"/>
  <c r="T1171" i="7" s="1"/>
  <c r="R716" i="7"/>
  <c r="U716" i="7" s="1"/>
  <c r="P464" i="7"/>
  <c r="Q464" i="7" s="1"/>
  <c r="T464" i="7" s="1"/>
  <c r="P1272" i="7"/>
  <c r="S1272" i="7"/>
  <c r="V1272" i="7" s="1"/>
  <c r="S261" i="7"/>
  <c r="V261" i="7" s="1"/>
  <c r="S63" i="7"/>
  <c r="V63" i="7" s="1"/>
  <c r="Q165" i="7"/>
  <c r="T165" i="7" s="1"/>
  <c r="P165" i="7"/>
  <c r="R165" i="7" s="1"/>
  <c r="U165" i="7" s="1"/>
  <c r="P885" i="7"/>
  <c r="Q885" i="7" s="1"/>
  <c r="T885" i="7" s="1"/>
  <c r="R2242" i="7"/>
  <c r="U2242" i="7" s="1"/>
  <c r="R671" i="7"/>
  <c r="U671" i="7" s="1"/>
  <c r="W671" i="7" s="1"/>
  <c r="S1049" i="7"/>
  <c r="V1049" i="7" s="1"/>
  <c r="Q2015" i="7"/>
  <c r="T2015" i="7" s="1"/>
  <c r="W2015" i="7" s="1"/>
  <c r="Q1841" i="7"/>
  <c r="T1841" i="7" s="1"/>
  <c r="W1841" i="7" s="1"/>
  <c r="R1860" i="7"/>
  <c r="U1860" i="7" s="1"/>
  <c r="W1860" i="7" s="1"/>
  <c r="W2504" i="7"/>
  <c r="Q2082" i="7"/>
  <c r="T2082" i="7" s="1"/>
  <c r="S1887" i="7"/>
  <c r="V1887" i="7" s="1"/>
  <c r="W1887" i="7" s="1"/>
  <c r="Q1896" i="7"/>
  <c r="T1896" i="7" s="1"/>
  <c r="R625" i="7"/>
  <c r="U625" i="7" s="1"/>
  <c r="P466" i="7"/>
  <c r="Q466" i="7" s="1"/>
  <c r="T466" i="7" s="1"/>
  <c r="S310" i="7"/>
  <c r="V310" i="7" s="1"/>
  <c r="S1150" i="7"/>
  <c r="V1150" i="7" s="1"/>
  <c r="P1146" i="7"/>
  <c r="Q1146" i="7" s="1"/>
  <c r="T1146" i="7" s="1"/>
  <c r="W2413" i="7"/>
  <c r="R1590" i="7"/>
  <c r="U1590" i="7" s="1"/>
  <c r="R584" i="7"/>
  <c r="U584" i="7" s="1"/>
  <c r="W584" i="7" s="1"/>
  <c r="S962" i="7"/>
  <c r="V962" i="7" s="1"/>
  <c r="W962" i="7" s="1"/>
  <c r="R273" i="7"/>
  <c r="U273" i="7" s="1"/>
  <c r="W273" i="7" s="1"/>
  <c r="S75" i="7"/>
  <c r="V75" i="7" s="1"/>
  <c r="R2166" i="7"/>
  <c r="U2166" i="7" s="1"/>
  <c r="Q2166" i="7"/>
  <c r="T2166" i="7" s="1"/>
  <c r="W2166" i="7" s="1"/>
  <c r="S1180" i="7"/>
  <c r="V1180" i="7" s="1"/>
  <c r="P646" i="7"/>
  <c r="R646" i="7" s="1"/>
  <c r="U646" i="7" s="1"/>
  <c r="P1366" i="7"/>
  <c r="P827" i="7"/>
  <c r="S827" i="7" s="1"/>
  <c r="V827" i="7" s="1"/>
  <c r="Q827" i="7"/>
  <c r="T827" i="7" s="1"/>
  <c r="S917" i="7"/>
  <c r="V917" i="7" s="1"/>
  <c r="P515" i="7"/>
  <c r="P1379" i="7"/>
  <c r="S1379" i="7" s="1"/>
  <c r="V1379" i="7" s="1"/>
  <c r="Q1379" i="7"/>
  <c r="T1379" i="7" s="1"/>
  <c r="R1881" i="7"/>
  <c r="U1881" i="7" s="1"/>
  <c r="W1881" i="7" s="1"/>
  <c r="Q2208" i="7"/>
  <c r="T2208" i="7" s="1"/>
  <c r="W2208" i="7" s="1"/>
  <c r="Q2126" i="7"/>
  <c r="T2126" i="7" s="1"/>
  <c r="S2126" i="7"/>
  <c r="V2126" i="7" s="1"/>
  <c r="R2126" i="7"/>
  <c r="U2126" i="7" s="1"/>
  <c r="W1950" i="7"/>
  <c r="R1909" i="7"/>
  <c r="U1909" i="7" s="1"/>
  <c r="R507" i="7"/>
  <c r="U507" i="7" s="1"/>
  <c r="R373" i="7"/>
  <c r="U373" i="7" s="1"/>
  <c r="P949" i="7"/>
  <c r="S949" i="7" s="1"/>
  <c r="V949" i="7" s="1"/>
  <c r="Q614" i="7"/>
  <c r="T614" i="7" s="1"/>
  <c r="P614" i="7"/>
  <c r="S614" i="7" s="1"/>
  <c r="V614" i="7" s="1"/>
  <c r="P1334" i="7"/>
  <c r="S1334" i="7" s="1"/>
  <c r="V1334" i="7" s="1"/>
  <c r="Q1334" i="7"/>
  <c r="T1334" i="7" s="1"/>
  <c r="W1334" i="7" s="1"/>
  <c r="S70" i="7"/>
  <c r="V70" i="7" s="1"/>
  <c r="W70" i="7" s="1"/>
  <c r="P1168" i="7"/>
  <c r="R1168" i="7" s="1"/>
  <c r="U1168" i="7" s="1"/>
  <c r="S1078" i="7"/>
  <c r="V1078" i="7" s="1"/>
  <c r="R859" i="7"/>
  <c r="U859" i="7" s="1"/>
  <c r="W859" i="7" s="1"/>
  <c r="P31" i="7"/>
  <c r="S535" i="7"/>
  <c r="V535" i="7" s="1"/>
  <c r="P764" i="7"/>
  <c r="R764" i="7" s="1"/>
  <c r="U764" i="7" s="1"/>
  <c r="P186" i="7"/>
  <c r="S861" i="7"/>
  <c r="V861" i="7" s="1"/>
  <c r="P537" i="7"/>
  <c r="Q537" i="7"/>
  <c r="T537" i="7" s="1"/>
  <c r="P1329" i="7"/>
  <c r="S1329" i="7" s="1"/>
  <c r="V1329" i="7" s="1"/>
  <c r="Q1329" i="7"/>
  <c r="T1329" i="7" s="1"/>
  <c r="R1534" i="7"/>
  <c r="U1534" i="7" s="1"/>
  <c r="W1534" i="7" s="1"/>
  <c r="P420" i="7"/>
  <c r="S420" i="7" s="1"/>
  <c r="V420" i="7" s="1"/>
  <c r="Q420" i="7"/>
  <c r="T420" i="7" s="1"/>
  <c r="S1505" i="7"/>
  <c r="V1505" i="7" s="1"/>
  <c r="R1164" i="7"/>
  <c r="U1164" i="7" s="1"/>
  <c r="S1398" i="7"/>
  <c r="V1398" i="7" s="1"/>
  <c r="P540" i="7"/>
  <c r="S1667" i="7"/>
  <c r="V1667" i="7" s="1"/>
  <c r="P1359" i="7"/>
  <c r="R1359" i="7" s="1"/>
  <c r="U1359" i="7" s="1"/>
  <c r="R1396" i="7"/>
  <c r="U1396" i="7" s="1"/>
  <c r="P1110" i="7"/>
  <c r="S1110" i="7" s="1"/>
  <c r="V1110" i="7" s="1"/>
  <c r="R1639" i="7"/>
  <c r="U1639" i="7" s="1"/>
  <c r="R800" i="7"/>
  <c r="U800" i="7" s="1"/>
  <c r="R57" i="7"/>
  <c r="U57" i="7" s="1"/>
  <c r="R1641" i="7"/>
  <c r="U1641" i="7" s="1"/>
  <c r="W1641" i="7" s="1"/>
  <c r="P1306" i="7"/>
  <c r="Q1306" i="7" s="1"/>
  <c r="T1306" i="7" s="1"/>
  <c r="S1252" i="7"/>
  <c r="V1252" i="7" s="1"/>
  <c r="P610" i="7"/>
  <c r="S610" i="7" s="1"/>
  <c r="V610" i="7" s="1"/>
  <c r="Q610" i="7"/>
  <c r="T610" i="7" s="1"/>
  <c r="S720" i="7"/>
  <c r="V720" i="7" s="1"/>
  <c r="R755" i="7"/>
  <c r="U755" i="7" s="1"/>
  <c r="W755" i="7" s="1"/>
  <c r="P479" i="7"/>
  <c r="S479" i="7" s="1"/>
  <c r="V479" i="7" s="1"/>
  <c r="Q479" i="7"/>
  <c r="T479" i="7" s="1"/>
  <c r="W2377" i="7"/>
  <c r="S2230" i="7"/>
  <c r="V2230" i="7" s="1"/>
  <c r="Q2023" i="7"/>
  <c r="T2023" i="7" s="1"/>
  <c r="W2023" i="7" s="1"/>
  <c r="S2260" i="7"/>
  <c r="V2260" i="7" s="1"/>
  <c r="W2260" i="7" s="1"/>
  <c r="W2135" i="7"/>
  <c r="P521" i="7"/>
  <c r="S521" i="7" s="1"/>
  <c r="V521" i="7" s="1"/>
  <c r="Q521" i="7"/>
  <c r="T521" i="7" s="1"/>
  <c r="W521" i="7" s="1"/>
  <c r="S563" i="7"/>
  <c r="V563" i="7" s="1"/>
  <c r="S821" i="7"/>
  <c r="V821" i="7" s="1"/>
  <c r="S599" i="7"/>
  <c r="V599" i="7" s="1"/>
  <c r="P1525" i="7"/>
  <c r="S1525" i="7" s="1"/>
  <c r="V1525" i="7" s="1"/>
  <c r="P691" i="7"/>
  <c r="Q691" i="7" s="1"/>
  <c r="T691" i="7" s="1"/>
  <c r="P196" i="7"/>
  <c r="Q196" i="7" s="1"/>
  <c r="T196" i="7" s="1"/>
  <c r="P154" i="7"/>
  <c r="Q154" i="7" s="1"/>
  <c r="T154" i="7" s="1"/>
  <c r="P730" i="7"/>
  <c r="Q730" i="7" s="1"/>
  <c r="T730" i="7" s="1"/>
  <c r="R1439" i="7"/>
  <c r="U1439" i="7" s="1"/>
  <c r="W2479" i="7"/>
  <c r="Q1957" i="7"/>
  <c r="T1957" i="7" s="1"/>
  <c r="R1428" i="7"/>
  <c r="U1428" i="7" s="1"/>
  <c r="R1203" i="7"/>
  <c r="U1203" i="7" s="1"/>
  <c r="W1203" i="7" s="1"/>
  <c r="R313" i="7"/>
  <c r="U313" i="7" s="1"/>
  <c r="S673" i="7"/>
  <c r="V673" i="7" s="1"/>
  <c r="P1105" i="7"/>
  <c r="S1105" i="7" s="1"/>
  <c r="V1105" i="7" s="1"/>
  <c r="Q2248" i="7"/>
  <c r="T2248" i="7" s="1"/>
  <c r="W2248" i="7" s="1"/>
  <c r="R709" i="7"/>
  <c r="U709" i="7" s="1"/>
  <c r="P55" i="7"/>
  <c r="Q55" i="7" s="1"/>
  <c r="T55" i="7" s="1"/>
  <c r="P487" i="7"/>
  <c r="S487" i="7" s="1"/>
  <c r="V487" i="7" s="1"/>
  <c r="Q487" i="7"/>
  <c r="T487" i="7" s="1"/>
  <c r="S1495" i="7"/>
  <c r="V1495" i="7" s="1"/>
  <c r="P498" i="7"/>
  <c r="S498" i="7" s="1"/>
  <c r="V498" i="7" s="1"/>
  <c r="Q498" i="7"/>
  <c r="T498" i="7" s="1"/>
  <c r="W498" i="7" s="1"/>
  <c r="P107" i="7"/>
  <c r="S107" i="7" s="1"/>
  <c r="V107" i="7" s="1"/>
  <c r="P683" i="7"/>
  <c r="Q683" i="7" s="1"/>
  <c r="T683" i="7" s="1"/>
  <c r="W2448" i="7"/>
  <c r="Q2103" i="7"/>
  <c r="T2103" i="7" s="1"/>
  <c r="W2103" i="7" s="1"/>
  <c r="P94" i="7"/>
  <c r="Q94" i="7" s="1"/>
  <c r="T94" i="7" s="1"/>
  <c r="P1606" i="7"/>
  <c r="S1606" i="7" s="1"/>
  <c r="V1606" i="7" s="1"/>
  <c r="Q1606" i="7"/>
  <c r="T1606" i="7" s="1"/>
  <c r="W1606" i="7" s="1"/>
  <c r="R2236" i="7"/>
  <c r="U2236" i="7" s="1"/>
  <c r="W2236" i="7" s="1"/>
  <c r="W1823" i="7"/>
  <c r="W2321" i="7"/>
  <c r="P626" i="7"/>
  <c r="Q626" i="7" s="1"/>
  <c r="T626" i="7" s="1"/>
  <c r="Q2100" i="7"/>
  <c r="T2100" i="7" s="1"/>
  <c r="W2100" i="7" s="1"/>
  <c r="Q2239" i="7"/>
  <c r="T2239" i="7" s="1"/>
  <c r="W2239" i="7" s="1"/>
  <c r="Q2060" i="7"/>
  <c r="T2060" i="7" s="1"/>
  <c r="W2060" i="7" s="1"/>
  <c r="Q2280" i="7"/>
  <c r="T2280" i="7" s="1"/>
  <c r="W2280" i="7" s="1"/>
  <c r="R2058" i="7"/>
  <c r="U2058" i="7" s="1"/>
  <c r="P999" i="7"/>
  <c r="S999" i="7" s="1"/>
  <c r="V999" i="7" s="1"/>
  <c r="Q999" i="7"/>
  <c r="T999" i="7" s="1"/>
  <c r="R272" i="7"/>
  <c r="U272" i="7" s="1"/>
  <c r="W272" i="7" s="1"/>
  <c r="P1778" i="7"/>
  <c r="R1778" i="7" s="1"/>
  <c r="U1778" i="7" s="1"/>
  <c r="Q1778" i="7"/>
  <c r="T1778" i="7" s="1"/>
  <c r="S1270" i="7"/>
  <c r="V1270" i="7" s="1"/>
  <c r="Q211" i="7"/>
  <c r="T211" i="7" s="1"/>
  <c r="W211" i="7" s="1"/>
  <c r="P211" i="7"/>
  <c r="R211" i="7" s="1"/>
  <c r="U211" i="7" s="1"/>
  <c r="S643" i="7"/>
  <c r="V643" i="7" s="1"/>
  <c r="P1075" i="7"/>
  <c r="Q1075" i="7" s="1"/>
  <c r="T1075" i="7" s="1"/>
  <c r="R1698" i="7"/>
  <c r="U1698" i="7" s="1"/>
  <c r="S1996" i="7"/>
  <c r="V1996" i="7" s="1"/>
  <c r="S1990" i="7"/>
  <c r="V1990" i="7" s="1"/>
  <c r="Q1990" i="7"/>
  <c r="T1990" i="7" s="1"/>
  <c r="R1990" i="7"/>
  <c r="U1990" i="7" s="1"/>
  <c r="S1825" i="7"/>
  <c r="V1825" i="7" s="1"/>
  <c r="R1825" i="7"/>
  <c r="U1825" i="7" s="1"/>
  <c r="W1825" i="7" s="1"/>
  <c r="S1436" i="7"/>
  <c r="V1436" i="7" s="1"/>
  <c r="Q2063" i="7"/>
  <c r="T2063" i="7" s="1"/>
  <c r="W2063" i="7" s="1"/>
  <c r="R1932" i="7"/>
  <c r="U1932" i="7" s="1"/>
  <c r="Q2133" i="7"/>
  <c r="T2133" i="7" s="1"/>
  <c r="W2133" i="7" s="1"/>
  <c r="R1831" i="7"/>
  <c r="U1831" i="7" s="1"/>
  <c r="S1831" i="7"/>
  <c r="V1831" i="7" s="1"/>
  <c r="R256" i="7"/>
  <c r="U256" i="7" s="1"/>
  <c r="Q2168" i="7"/>
  <c r="T2168" i="7" s="1"/>
  <c r="W2168" i="7" s="1"/>
  <c r="R1857" i="7"/>
  <c r="U1857" i="7" s="1"/>
  <c r="R909" i="7"/>
  <c r="U909" i="7" s="1"/>
  <c r="P1569" i="7"/>
  <c r="Q1569" i="7" s="1"/>
  <c r="T1569" i="7" s="1"/>
  <c r="W2113" i="7"/>
  <c r="R1898" i="7"/>
  <c r="U1898" i="7" s="1"/>
  <c r="P45" i="7"/>
  <c r="R45" i="7" s="1"/>
  <c r="U45" i="7" s="1"/>
  <c r="S693" i="7"/>
  <c r="V693" i="7" s="1"/>
  <c r="P1629" i="7"/>
  <c r="Q1629" i="7"/>
  <c r="T1629" i="7" s="1"/>
  <c r="R2198" i="7"/>
  <c r="U2198" i="7" s="1"/>
  <c r="W2198" i="7" s="1"/>
  <c r="S2229" i="7"/>
  <c r="V2229" i="7" s="1"/>
  <c r="R1734" i="7"/>
  <c r="U1734" i="7" s="1"/>
  <c r="W1734" i="7" s="1"/>
  <c r="P162" i="7"/>
  <c r="R162" i="7" s="1"/>
  <c r="U162" i="7" s="1"/>
  <c r="Q162" i="7"/>
  <c r="T162" i="7" s="1"/>
  <c r="S897" i="7"/>
  <c r="V897" i="7" s="1"/>
  <c r="R666" i="7"/>
  <c r="U666" i="7" s="1"/>
  <c r="W666" i="7" s="1"/>
  <c r="S1543" i="7"/>
  <c r="V1543" i="7" s="1"/>
  <c r="W1543" i="7" s="1"/>
  <c r="P1516" i="7"/>
  <c r="S1516" i="7" s="1"/>
  <c r="V1516" i="7" s="1"/>
  <c r="P618" i="7"/>
  <c r="R1652" i="7"/>
  <c r="U1652" i="7" s="1"/>
  <c r="W1652" i="7" s="1"/>
  <c r="R860" i="7"/>
  <c r="U860" i="7" s="1"/>
  <c r="R69" i="7"/>
  <c r="U69" i="7" s="1"/>
  <c r="R1653" i="7"/>
  <c r="U1653" i="7" s="1"/>
  <c r="P1293" i="7"/>
  <c r="S1293" i="7" s="1"/>
  <c r="V1293" i="7" s="1"/>
  <c r="R1975" i="7"/>
  <c r="U1975" i="7" s="1"/>
  <c r="P1446" i="7"/>
  <c r="P1134" i="7"/>
  <c r="Q1134" i="7" s="1"/>
  <c r="T1134" i="7" s="1"/>
  <c r="W1134" i="7" s="1"/>
  <c r="P167" i="7"/>
  <c r="R167" i="7" s="1"/>
  <c r="U167" i="7" s="1"/>
  <c r="Q167" i="7"/>
  <c r="T167" i="7" s="1"/>
  <c r="S166" i="7"/>
  <c r="V166" i="7" s="1"/>
  <c r="R2143" i="7"/>
  <c r="U2143" i="7" s="1"/>
  <c r="Q2143" i="7"/>
  <c r="T2143" i="7" s="1"/>
  <c r="W2143" i="7" s="1"/>
  <c r="S1813" i="7"/>
  <c r="V1813" i="7" s="1"/>
  <c r="S609" i="7"/>
  <c r="V609" i="7" s="1"/>
  <c r="P1779" i="7"/>
  <c r="Q1779" i="7" s="1"/>
  <c r="T1779" i="7" s="1"/>
  <c r="R383" i="7"/>
  <c r="U383" i="7" s="1"/>
  <c r="P1103" i="7"/>
  <c r="Q1103" i="7" s="1"/>
  <c r="T1103" i="7" s="1"/>
  <c r="R1662" i="7"/>
  <c r="U1662" i="7" s="1"/>
  <c r="W1662" i="7" s="1"/>
  <c r="R1916" i="7"/>
  <c r="U1916" i="7" s="1"/>
  <c r="W1916" i="7" s="1"/>
  <c r="R2179" i="7"/>
  <c r="U2179" i="7" s="1"/>
  <c r="Q2179" i="7"/>
  <c r="T2179" i="7" s="1"/>
  <c r="W2179" i="7" s="1"/>
  <c r="P1374" i="7"/>
  <c r="S1374" i="7" s="1"/>
  <c r="V1374" i="7" s="1"/>
  <c r="R888" i="7"/>
  <c r="U888" i="7" s="1"/>
  <c r="P1392" i="7"/>
  <c r="R1392" i="7" s="1"/>
  <c r="U1392" i="7" s="1"/>
  <c r="R2076" i="7"/>
  <c r="U2076" i="7" s="1"/>
  <c r="W2076" i="7" s="1"/>
  <c r="R390" i="7"/>
  <c r="U390" i="7" s="1"/>
  <c r="P354" i="7"/>
  <c r="S354" i="7" s="1"/>
  <c r="V354" i="7" s="1"/>
  <c r="P799" i="7"/>
  <c r="S799" i="7" s="1"/>
  <c r="V799" i="7" s="1"/>
  <c r="Q799" i="7"/>
  <c r="T799" i="7" s="1"/>
  <c r="R1894" i="7"/>
  <c r="U1894" i="7" s="1"/>
  <c r="W1894" i="7" s="1"/>
  <c r="S1894" i="7"/>
  <c r="V1894" i="7" s="1"/>
  <c r="W535" i="7"/>
  <c r="P451" i="7"/>
  <c r="Q451" i="7" s="1"/>
  <c r="T451" i="7" s="1"/>
  <c r="P398" i="7"/>
  <c r="S398" i="7" s="1"/>
  <c r="V398" i="7" s="1"/>
  <c r="Q398" i="7"/>
  <c r="T398" i="7" s="1"/>
  <c r="P640" i="7"/>
  <c r="S640" i="7" s="1"/>
  <c r="V640" i="7" s="1"/>
  <c r="R1047" i="7"/>
  <c r="U1047" i="7" s="1"/>
  <c r="W1047" i="7" s="1"/>
  <c r="S1470" i="7"/>
  <c r="V1470" i="7" s="1"/>
  <c r="R1706" i="7"/>
  <c r="U1706" i="7" s="1"/>
  <c r="P161" i="7"/>
  <c r="S161" i="7" s="1"/>
  <c r="V161" i="7" s="1"/>
  <c r="P641" i="7"/>
  <c r="S641" i="7" s="1"/>
  <c r="V641" i="7" s="1"/>
  <c r="P98" i="7"/>
  <c r="S98" i="7" s="1"/>
  <c r="V98" i="7" s="1"/>
  <c r="Q98" i="7"/>
  <c r="T98" i="7" s="1"/>
  <c r="W98" i="7" s="1"/>
  <c r="S239" i="7"/>
  <c r="V239" i="7" s="1"/>
  <c r="W239" i="7" s="1"/>
  <c r="S597" i="7"/>
  <c r="V597" i="7" s="1"/>
  <c r="R1334" i="7"/>
  <c r="U1334" i="7" s="1"/>
  <c r="P228" i="7"/>
  <c r="S228" i="7" s="1"/>
  <c r="V228" i="7" s="1"/>
  <c r="P399" i="7"/>
  <c r="S399" i="7" s="1"/>
  <c r="V399" i="7" s="1"/>
  <c r="Q399" i="7"/>
  <c r="T399" i="7" s="1"/>
  <c r="W399" i="7" s="1"/>
  <c r="S114" i="7"/>
  <c r="V114" i="7" s="1"/>
  <c r="S647" i="7"/>
  <c r="V647" i="7" s="1"/>
  <c r="W1931" i="7"/>
  <c r="S482" i="7"/>
  <c r="V482" i="7" s="1"/>
  <c r="W482" i="7" s="1"/>
  <c r="Q478" i="7"/>
  <c r="T478" i="7" s="1"/>
  <c r="W478" i="7" s="1"/>
  <c r="S478" i="7"/>
  <c r="V478" i="7" s="1"/>
  <c r="R1198" i="7"/>
  <c r="U1198" i="7" s="1"/>
  <c r="S1584" i="7"/>
  <c r="V1584" i="7" s="1"/>
  <c r="R491" i="7"/>
  <c r="U491" i="7" s="1"/>
  <c r="P1427" i="7"/>
  <c r="R1427" i="7" s="1"/>
  <c r="U1427" i="7" s="1"/>
  <c r="Q1427" i="7"/>
  <c r="T1427" i="7" s="1"/>
  <c r="R2237" i="7"/>
  <c r="U2237" i="7" s="1"/>
  <c r="Q2237" i="7"/>
  <c r="T2237" i="7" s="1"/>
  <c r="W2237" i="7" s="1"/>
  <c r="W2255" i="7"/>
  <c r="W2185" i="7"/>
  <c r="R637" i="7"/>
  <c r="U637" i="7" s="1"/>
  <c r="P533" i="7"/>
  <c r="S533" i="7" s="1"/>
  <c r="V533" i="7" s="1"/>
  <c r="P1407" i="7"/>
  <c r="S1407" i="7" s="1"/>
  <c r="V1407" i="7" s="1"/>
  <c r="P1612" i="7"/>
  <c r="R1612" i="7" s="1"/>
  <c r="U1612" i="7" s="1"/>
  <c r="Q1612" i="7"/>
  <c r="T1612" i="7" s="1"/>
  <c r="W1612" i="7" s="1"/>
  <c r="R954" i="7"/>
  <c r="U954" i="7" s="1"/>
  <c r="S151" i="7"/>
  <c r="V151" i="7" s="1"/>
  <c r="S583" i="7"/>
  <c r="V583" i="7" s="1"/>
  <c r="P1015" i="7"/>
  <c r="R1015" i="7" s="1"/>
  <c r="U1015" i="7" s="1"/>
  <c r="R1700" i="7"/>
  <c r="U1700" i="7" s="1"/>
  <c r="P812" i="7"/>
  <c r="Q812" i="7"/>
  <c r="T812" i="7" s="1"/>
  <c r="P1388" i="7"/>
  <c r="Q1388" i="7" s="1"/>
  <c r="T1388" i="7" s="1"/>
  <c r="P66" i="7"/>
  <c r="S66" i="7" s="1"/>
  <c r="V66" i="7" s="1"/>
  <c r="P1305" i="7"/>
  <c r="R1305" i="7" s="1"/>
  <c r="U1305" i="7" s="1"/>
  <c r="X8" i="7"/>
  <c r="S280" i="7"/>
  <c r="V280" i="7" s="1"/>
  <c r="W2439" i="7"/>
  <c r="W1980" i="7"/>
  <c r="Q1848" i="7"/>
  <c r="T1848" i="7" s="1"/>
  <c r="W1848" i="7" s="1"/>
  <c r="S1848" i="7"/>
  <c r="V1848" i="7" s="1"/>
  <c r="S465" i="7"/>
  <c r="V465" i="7" s="1"/>
  <c r="R1647" i="7"/>
  <c r="U1647" i="7" s="1"/>
  <c r="R1230" i="7"/>
  <c r="U1230" i="7" s="1"/>
  <c r="S1128" i="7"/>
  <c r="V1128" i="7" s="1"/>
  <c r="R1136" i="7"/>
  <c r="U1136" i="7" s="1"/>
  <c r="S1370" i="7"/>
  <c r="V1370" i="7" s="1"/>
  <c r="S771" i="7"/>
  <c r="V771" i="7" s="1"/>
  <c r="R1410" i="7"/>
  <c r="U1410" i="7" s="1"/>
  <c r="W1410" i="7" s="1"/>
  <c r="R1354" i="7"/>
  <c r="U1354" i="7" s="1"/>
  <c r="R1444" i="7"/>
  <c r="U1444" i="7" s="1"/>
  <c r="P1354" i="7"/>
  <c r="S1354" i="7" s="1"/>
  <c r="V1354" i="7" s="1"/>
  <c r="Q1354" i="7"/>
  <c r="T1354" i="7" s="1"/>
  <c r="S960" i="7"/>
  <c r="V960" i="7" s="1"/>
  <c r="R1667" i="7"/>
  <c r="U1667" i="7" s="1"/>
  <c r="W1667" i="7" s="1"/>
  <c r="S71" i="7"/>
  <c r="V71" i="7" s="1"/>
  <c r="R2181" i="7"/>
  <c r="U2181" i="7" s="1"/>
  <c r="Q2181" i="7"/>
  <c r="T2181" i="7" s="1"/>
  <c r="W2259" i="7"/>
  <c r="S1210" i="7"/>
  <c r="V1210" i="7" s="1"/>
  <c r="S1485" i="7"/>
  <c r="V1485" i="7" s="1"/>
  <c r="P628" i="7"/>
  <c r="Q628" i="7" s="1"/>
  <c r="T628" i="7" s="1"/>
  <c r="P1383" i="7"/>
  <c r="Q1383" i="7"/>
  <c r="T1383" i="7" s="1"/>
  <c r="P235" i="7"/>
  <c r="Q235" i="7" s="1"/>
  <c r="T235" i="7" s="1"/>
  <c r="R1148" i="7"/>
  <c r="U1148" i="7" s="1"/>
  <c r="P536" i="7"/>
  <c r="S536" i="7" s="1"/>
  <c r="V536" i="7" s="1"/>
  <c r="P1328" i="7"/>
  <c r="Q1328" i="7"/>
  <c r="T1328" i="7" s="1"/>
  <c r="P126" i="7"/>
  <c r="Q126" i="7" s="1"/>
  <c r="T126" i="7" s="1"/>
  <c r="S207" i="7"/>
  <c r="V207" i="7" s="1"/>
  <c r="P237" i="7"/>
  <c r="Q237" i="7" s="1"/>
  <c r="T237" i="7" s="1"/>
  <c r="P1749" i="7"/>
  <c r="R1749" i="7" s="1"/>
  <c r="U1749" i="7" s="1"/>
  <c r="Q1749" i="7"/>
  <c r="T1749" i="7" s="1"/>
  <c r="S1456" i="7"/>
  <c r="V1456" i="7" s="1"/>
  <c r="R815" i="7"/>
  <c r="U815" i="7" s="1"/>
  <c r="S1193" i="7"/>
  <c r="V1193" i="7" s="1"/>
  <c r="W2056" i="7"/>
  <c r="S1820" i="7"/>
  <c r="V1820" i="7" s="1"/>
  <c r="Q2144" i="7"/>
  <c r="T2144" i="7" s="1"/>
  <c r="S2144" i="7"/>
  <c r="V2144" i="7" s="1"/>
  <c r="R2144" i="7"/>
  <c r="U2144" i="7" s="1"/>
  <c r="W2144" i="7" s="1"/>
  <c r="W1884" i="7"/>
  <c r="R62" i="7"/>
  <c r="U62" i="7" s="1"/>
  <c r="R182" i="7"/>
  <c r="U182" i="7" s="1"/>
  <c r="S1294" i="7"/>
  <c r="V1294" i="7" s="1"/>
  <c r="R281" i="7"/>
  <c r="U281" i="7" s="1"/>
  <c r="R1722" i="7"/>
  <c r="U1722" i="7" s="1"/>
  <c r="W1722" i="7" s="1"/>
  <c r="S468" i="7"/>
  <c r="V468" i="7" s="1"/>
  <c r="R728" i="7"/>
  <c r="U728" i="7" s="1"/>
  <c r="S1106" i="7"/>
  <c r="V1106" i="7" s="1"/>
  <c r="S273" i="7"/>
  <c r="V273" i="7" s="1"/>
  <c r="S219" i="7"/>
  <c r="V219" i="7" s="1"/>
  <c r="W219" i="7" s="1"/>
  <c r="R946" i="7"/>
  <c r="U946" i="7" s="1"/>
  <c r="Q1438" i="7"/>
  <c r="T1438" i="7" s="1"/>
  <c r="W1438" i="7" s="1"/>
  <c r="P1438" i="7"/>
  <c r="R1438" i="7" s="1"/>
  <c r="U1438" i="7" s="1"/>
  <c r="P54" i="7"/>
  <c r="R54" i="7" s="1"/>
  <c r="U54" i="7" s="1"/>
  <c r="P587" i="7"/>
  <c r="R587" i="7" s="1"/>
  <c r="U587" i="7" s="1"/>
  <c r="Q587" i="7"/>
  <c r="T587" i="7" s="1"/>
  <c r="R1379" i="7"/>
  <c r="U1379" i="7" s="1"/>
  <c r="R2165" i="7"/>
  <c r="U2165" i="7" s="1"/>
  <c r="S2165" i="7"/>
  <c r="V2165" i="7" s="1"/>
  <c r="R2193" i="7"/>
  <c r="U2193" i="7" s="1"/>
  <c r="Q2193" i="7"/>
  <c r="T2193" i="7" s="1"/>
  <c r="R1904" i="7"/>
  <c r="U1904" i="7" s="1"/>
  <c r="Q1993" i="7"/>
  <c r="T1993" i="7" s="1"/>
  <c r="R1993" i="7"/>
  <c r="U1993" i="7" s="1"/>
  <c r="P1595" i="7"/>
  <c r="S1595" i="7" s="1"/>
  <c r="V1595" i="7" s="1"/>
  <c r="S2193" i="7"/>
  <c r="V2193" i="7" s="1"/>
  <c r="R98" i="7"/>
  <c r="U98" i="7" s="1"/>
  <c r="R445" i="7"/>
  <c r="U445" i="7" s="1"/>
  <c r="Q1021" i="7"/>
  <c r="T1021" i="7" s="1"/>
  <c r="S1021" i="7"/>
  <c r="V1021" i="7" s="1"/>
  <c r="P686" i="7"/>
  <c r="R686" i="7" s="1"/>
  <c r="U686" i="7" s="1"/>
  <c r="Q686" i="7"/>
  <c r="T686" i="7" s="1"/>
  <c r="Q1406" i="7"/>
  <c r="T1406" i="7" s="1"/>
  <c r="P1406" i="7"/>
  <c r="P1444" i="7"/>
  <c r="S1444" i="7" s="1"/>
  <c r="V1444" i="7" s="1"/>
  <c r="R1003" i="7"/>
  <c r="U1003" i="7" s="1"/>
  <c r="P1039" i="7"/>
  <c r="R1039" i="7" s="1"/>
  <c r="U1039" i="7" s="1"/>
  <c r="Q1039" i="7"/>
  <c r="T1039" i="7" s="1"/>
  <c r="S1615" i="7"/>
  <c r="V1615" i="7" s="1"/>
  <c r="P44" i="7"/>
  <c r="R44" i="7" s="1"/>
  <c r="U44" i="7" s="1"/>
  <c r="Q44" i="7"/>
  <c r="T44" i="7" s="1"/>
  <c r="W836" i="7"/>
  <c r="P1484" i="7"/>
  <c r="R1484" i="7" s="1"/>
  <c r="U1484" i="7" s="1"/>
  <c r="Q1484" i="7"/>
  <c r="T1484" i="7" s="1"/>
  <c r="P546" i="7"/>
  <c r="R546" i="7" s="1"/>
  <c r="U546" i="7" s="1"/>
  <c r="S1383" i="7"/>
  <c r="V1383" i="7" s="1"/>
  <c r="P1401" i="7"/>
  <c r="R1401" i="7" s="1"/>
  <c r="U1401" i="7" s="1"/>
  <c r="P786" i="7"/>
  <c r="R786" i="7" s="1"/>
  <c r="U786" i="7" s="1"/>
  <c r="S40" i="7"/>
  <c r="V40" i="7" s="1"/>
  <c r="P1140" i="7"/>
  <c r="R1140" i="7" s="1"/>
  <c r="U1140" i="7" s="1"/>
  <c r="P1649" i="7"/>
  <c r="R1649" i="7" s="1"/>
  <c r="U1649" i="7" s="1"/>
  <c r="R1452" i="7"/>
  <c r="U1452" i="7" s="1"/>
  <c r="W1452" i="7" s="1"/>
  <c r="S1686" i="7"/>
  <c r="V1686" i="7" s="1"/>
  <c r="P612" i="7"/>
  <c r="S612" i="7" s="1"/>
  <c r="V612" i="7" s="1"/>
  <c r="P1116" i="7"/>
  <c r="S1116" i="7" s="1"/>
  <c r="V1116" i="7" s="1"/>
  <c r="R1084" i="7"/>
  <c r="U1084" i="7" s="1"/>
  <c r="P1347" i="7"/>
  <c r="R1347" i="7" s="1"/>
  <c r="U1347" i="7" s="1"/>
  <c r="S1534" i="7"/>
  <c r="V1534" i="7" s="1"/>
  <c r="S1608" i="7"/>
  <c r="V1608" i="7" s="1"/>
  <c r="R944" i="7"/>
  <c r="U944" i="7" s="1"/>
  <c r="S1178" i="7"/>
  <c r="V1178" i="7" s="1"/>
  <c r="R1785" i="7"/>
  <c r="U1785" i="7" s="1"/>
  <c r="R522" i="7"/>
  <c r="U522" i="7" s="1"/>
  <c r="W522" i="7" s="1"/>
  <c r="S1540" i="7"/>
  <c r="V1540" i="7" s="1"/>
  <c r="Q682" i="7"/>
  <c r="T682" i="7" s="1"/>
  <c r="P682" i="7"/>
  <c r="S682" i="7" s="1"/>
  <c r="V682" i="7" s="1"/>
  <c r="P1330" i="7"/>
  <c r="Q1330" i="7" s="1"/>
  <c r="T1330" i="7" s="1"/>
  <c r="P558" i="7"/>
  <c r="Q558" i="7" s="1"/>
  <c r="T558" i="7" s="1"/>
  <c r="S1565" i="7"/>
  <c r="V1565" i="7" s="1"/>
  <c r="P1343" i="7"/>
  <c r="Q2110" i="7"/>
  <c r="T2110" i="7" s="1"/>
  <c r="S2110" i="7"/>
  <c r="V2110" i="7" s="1"/>
  <c r="R1883" i="7"/>
  <c r="U1883" i="7" s="1"/>
  <c r="P737" i="7"/>
  <c r="R737" i="7" s="1"/>
  <c r="U737" i="7" s="1"/>
  <c r="Q737" i="7"/>
  <c r="T737" i="7" s="1"/>
  <c r="R563" i="7"/>
  <c r="U563" i="7" s="1"/>
  <c r="W563" i="7" s="1"/>
  <c r="P1325" i="7"/>
  <c r="R1325" i="7" s="1"/>
  <c r="U1325" i="7" s="1"/>
  <c r="P599" i="7"/>
  <c r="R599" i="7" s="1"/>
  <c r="U599" i="7" s="1"/>
  <c r="P1541" i="7"/>
  <c r="Q1541" i="7"/>
  <c r="T1541" i="7" s="1"/>
  <c r="R265" i="7"/>
  <c r="U265" i="7" s="1"/>
  <c r="P80" i="7"/>
  <c r="Q80" i="7" s="1"/>
  <c r="T80" i="7" s="1"/>
  <c r="P728" i="7"/>
  <c r="P273" i="7"/>
  <c r="Q273" i="7" s="1"/>
  <c r="T273" i="7" s="1"/>
  <c r="Q313" i="7"/>
  <c r="T313" i="7" s="1"/>
  <c r="P313" i="7"/>
  <c r="S313" i="7" s="1"/>
  <c r="V313" i="7" s="1"/>
  <c r="R1177" i="7"/>
  <c r="U1177" i="7" s="1"/>
  <c r="R342" i="7"/>
  <c r="U342" i="7" s="1"/>
  <c r="S709" i="7"/>
  <c r="V709" i="7" s="1"/>
  <c r="W559" i="7"/>
  <c r="P1063" i="7"/>
  <c r="S1063" i="7" s="1"/>
  <c r="V1063" i="7" s="1"/>
  <c r="Q1063" i="7"/>
  <c r="T1063" i="7" s="1"/>
  <c r="P1495" i="7"/>
  <c r="Q1495" i="7" s="1"/>
  <c r="T1495" i="7" s="1"/>
  <c r="W1495" i="7" s="1"/>
  <c r="S456" i="7"/>
  <c r="V456" i="7" s="1"/>
  <c r="Q1862" i="7"/>
  <c r="T1862" i="7" s="1"/>
  <c r="R1862" i="7"/>
  <c r="U1862" i="7" s="1"/>
  <c r="W1862" i="7" s="1"/>
  <c r="P238" i="7"/>
  <c r="P1750" i="7"/>
  <c r="R1750" i="7" s="1"/>
  <c r="U1750" i="7" s="1"/>
  <c r="Q1750" i="7"/>
  <c r="T1750" i="7" s="1"/>
  <c r="S833" i="7"/>
  <c r="V833" i="7" s="1"/>
  <c r="P605" i="7"/>
  <c r="Q605" i="7" s="1"/>
  <c r="T605" i="7" s="1"/>
  <c r="P1285" i="7"/>
  <c r="S1285" i="7" s="1"/>
  <c r="V1285" i="7" s="1"/>
  <c r="P50" i="7"/>
  <c r="Q50" i="7" s="1"/>
  <c r="T50" i="7" s="1"/>
  <c r="P698" i="7"/>
  <c r="R698" i="7" s="1"/>
  <c r="U698" i="7" s="1"/>
  <c r="P1346" i="7"/>
  <c r="Q1346" i="7"/>
  <c r="T1346" i="7" s="1"/>
  <c r="W1346" i="7" s="1"/>
  <c r="S981" i="7"/>
  <c r="V981" i="7" s="1"/>
  <c r="P1071" i="7"/>
  <c r="Q1071" i="7" s="1"/>
  <c r="T1071" i="7" s="1"/>
  <c r="P1324" i="7"/>
  <c r="Q1324" i="7" s="1"/>
  <c r="T1324" i="7" s="1"/>
  <c r="P1578" i="7"/>
  <c r="R1578" i="7" s="1"/>
  <c r="U1578" i="7" s="1"/>
  <c r="Q1578" i="7"/>
  <c r="T1578" i="7" s="1"/>
  <c r="W2131" i="7"/>
  <c r="P469" i="7"/>
  <c r="R469" i="7" s="1"/>
  <c r="U469" i="7" s="1"/>
  <c r="S934" i="7"/>
  <c r="V934" i="7" s="1"/>
  <c r="P209" i="7"/>
  <c r="Q209" i="7" s="1"/>
  <c r="T209" i="7" s="1"/>
  <c r="S2030" i="7"/>
  <c r="V2030" i="7" s="1"/>
  <c r="Q2030" i="7"/>
  <c r="T2030" i="7" s="1"/>
  <c r="W2030" i="7" s="1"/>
  <c r="S283" i="7"/>
  <c r="V283" i="7" s="1"/>
  <c r="S1507" i="7"/>
  <c r="V1507" i="7" s="1"/>
  <c r="S2086" i="7"/>
  <c r="V2086" i="7" s="1"/>
  <c r="Q2101" i="7"/>
  <c r="T2101" i="7" s="1"/>
  <c r="S2101" i="7"/>
  <c r="V2101" i="7" s="1"/>
  <c r="S1954" i="7"/>
  <c r="V1954" i="7" s="1"/>
  <c r="Q1954" i="7"/>
  <c r="T1954" i="7" s="1"/>
  <c r="R1877" i="7"/>
  <c r="U1877" i="7" s="1"/>
  <c r="W1877" i="7" s="1"/>
  <c r="R2012" i="7"/>
  <c r="U2012" i="7" s="1"/>
  <c r="S1580" i="7"/>
  <c r="V1580" i="7" s="1"/>
  <c r="P447" i="7"/>
  <c r="Q447" i="7" s="1"/>
  <c r="T447" i="7" s="1"/>
  <c r="P1348" i="7"/>
  <c r="S1348" i="7" s="1"/>
  <c r="V1348" i="7" s="1"/>
  <c r="R2205" i="7"/>
  <c r="U2205" i="7" s="1"/>
  <c r="Q2205" i="7"/>
  <c r="T2205" i="7" s="1"/>
  <c r="W2205" i="7" s="1"/>
  <c r="P373" i="7"/>
  <c r="S909" i="7"/>
  <c r="V909" i="7" s="1"/>
  <c r="W909" i="7" s="1"/>
  <c r="W2102" i="7"/>
  <c r="W2249" i="7"/>
  <c r="R437" i="7"/>
  <c r="U437" i="7" s="1"/>
  <c r="W437" i="7" s="1"/>
  <c r="P189" i="7"/>
  <c r="Q189" i="7"/>
  <c r="T189" i="7" s="1"/>
  <c r="P765" i="7"/>
  <c r="Q765" i="7" s="1"/>
  <c r="T765" i="7" s="1"/>
  <c r="P966" i="7"/>
  <c r="Q966" i="7" s="1"/>
  <c r="T966" i="7" s="1"/>
  <c r="R1848" i="7"/>
  <c r="U1848" i="7" s="1"/>
  <c r="P633" i="7"/>
  <c r="Q633" i="7" s="1"/>
  <c r="T633" i="7" s="1"/>
  <c r="R1585" i="7"/>
  <c r="U1585" i="7" s="1"/>
  <c r="S1749" i="7"/>
  <c r="V1749" i="7" s="1"/>
  <c r="P534" i="7"/>
  <c r="S534" i="7" s="1"/>
  <c r="V534" i="7" s="1"/>
  <c r="Q534" i="7"/>
  <c r="T534" i="7" s="1"/>
  <c r="P246" i="7"/>
  <c r="R1041" i="7"/>
  <c r="U1041" i="7" s="1"/>
  <c r="S2177" i="7"/>
  <c r="V2177" i="7" s="1"/>
  <c r="Q2177" i="7"/>
  <c r="T2177" i="7" s="1"/>
  <c r="S810" i="7"/>
  <c r="V810" i="7" s="1"/>
  <c r="Q2002" i="7"/>
  <c r="T2002" i="7" s="1"/>
  <c r="R2002" i="7"/>
  <c r="U2002" i="7" s="1"/>
  <c r="P1350" i="7"/>
  <c r="Q1350" i="7"/>
  <c r="T1350" i="7" s="1"/>
  <c r="R1796" i="7"/>
  <c r="U1796" i="7" s="1"/>
  <c r="P932" i="7"/>
  <c r="Q932" i="7" s="1"/>
  <c r="T932" i="7" s="1"/>
  <c r="R1797" i="7"/>
  <c r="U1797" i="7" s="1"/>
  <c r="P645" i="7"/>
  <c r="S2285" i="7"/>
  <c r="V2285" i="7" s="1"/>
  <c r="R2285" i="7"/>
  <c r="U2285" i="7" s="1"/>
  <c r="P1782" i="7"/>
  <c r="R1782" i="7" s="1"/>
  <c r="U1782" i="7" s="1"/>
  <c r="R1134" i="7"/>
  <c r="U1134" i="7" s="1"/>
  <c r="S670" i="7"/>
  <c r="V670" i="7" s="1"/>
  <c r="R1603" i="7"/>
  <c r="U1603" i="7" s="1"/>
  <c r="P403" i="7"/>
  <c r="S403" i="7" s="1"/>
  <c r="V403" i="7" s="1"/>
  <c r="Q403" i="7"/>
  <c r="T403" i="7" s="1"/>
  <c r="P979" i="7"/>
  <c r="R979" i="7" s="1"/>
  <c r="U979" i="7" s="1"/>
  <c r="P1411" i="7"/>
  <c r="R1411" i="7" s="1"/>
  <c r="U1411" i="7" s="1"/>
  <c r="Q1411" i="7"/>
  <c r="T1411" i="7" s="1"/>
  <c r="S1985" i="7"/>
  <c r="V1985" i="7" s="1"/>
  <c r="P455" i="7"/>
  <c r="Q455" i="7"/>
  <c r="T455" i="7" s="1"/>
  <c r="P1607" i="7"/>
  <c r="Q1607" i="7" s="1"/>
  <c r="T1607" i="7" s="1"/>
  <c r="R559" i="7"/>
  <c r="U559" i="7" s="1"/>
  <c r="S434" i="7"/>
  <c r="V434" i="7" s="1"/>
  <c r="P306" i="7"/>
  <c r="R306" i="7" s="1"/>
  <c r="U306" i="7" s="1"/>
  <c r="R2295" i="7"/>
  <c r="U2295" i="7" s="1"/>
  <c r="W2295" i="7" s="1"/>
  <c r="S2295" i="7"/>
  <c r="V2295" i="7" s="1"/>
  <c r="S1662" i="7"/>
  <c r="V1662" i="7" s="1"/>
  <c r="P1646" i="7"/>
  <c r="S1646" i="7" s="1"/>
  <c r="V1646" i="7" s="1"/>
  <c r="R369" i="7"/>
  <c r="U369" i="7" s="1"/>
  <c r="W369" i="7" s="1"/>
  <c r="P1630" i="7"/>
  <c r="S1630" i="7" s="1"/>
  <c r="V1630" i="7" s="1"/>
  <c r="S339" i="7"/>
  <c r="V339" i="7" s="1"/>
  <c r="P1735" i="7"/>
  <c r="R1735" i="7" s="1"/>
  <c r="U1735" i="7" s="1"/>
  <c r="Q1735" i="7"/>
  <c r="T1735" i="7" s="1"/>
  <c r="S471" i="7"/>
  <c r="V471" i="7" s="1"/>
  <c r="R1486" i="7"/>
  <c r="U1486" i="7" s="1"/>
  <c r="Q2117" i="7"/>
  <c r="T2117" i="7" s="1"/>
  <c r="W2117" i="7" s="1"/>
  <c r="R2117" i="7"/>
  <c r="U2117" i="7" s="1"/>
  <c r="R2104" i="7"/>
  <c r="U2104" i="7" s="1"/>
  <c r="Q2104" i="7"/>
  <c r="T2104" i="7" s="1"/>
  <c r="P1009" i="7"/>
  <c r="S1009" i="7" s="1"/>
  <c r="V1009" i="7" s="1"/>
  <c r="R1760" i="7"/>
  <c r="U1760" i="7" s="1"/>
  <c r="W1760" i="7" s="1"/>
  <c r="S592" i="7"/>
  <c r="V592" i="7" s="1"/>
  <c r="P676" i="7"/>
  <c r="Q676" i="7"/>
  <c r="T676" i="7" s="1"/>
  <c r="S1371" i="7"/>
  <c r="V1371" i="7" s="1"/>
  <c r="P1118" i="7"/>
  <c r="Q1118" i="7"/>
  <c r="T1118" i="7" s="1"/>
  <c r="P265" i="7"/>
  <c r="Q265" i="7" s="1"/>
  <c r="T265" i="7" s="1"/>
  <c r="P650" i="7"/>
  <c r="R650" i="7" s="1"/>
  <c r="U650" i="7" s="1"/>
  <c r="W1264" i="7"/>
  <c r="R1409" i="7"/>
  <c r="U1409" i="7" s="1"/>
  <c r="P1336" i="7"/>
  <c r="S1336" i="7" s="1"/>
  <c r="V1336" i="7" s="1"/>
  <c r="Q1336" i="7"/>
  <c r="T1336" i="7" s="1"/>
  <c r="S334" i="7"/>
  <c r="V334" i="7" s="1"/>
  <c r="P665" i="7"/>
  <c r="Q665" i="7" s="1"/>
  <c r="T665" i="7" s="1"/>
  <c r="P277" i="7"/>
  <c r="S1640" i="7"/>
  <c r="V1640" i="7" s="1"/>
  <c r="Q1670" i="7"/>
  <c r="T1670" i="7" s="1"/>
  <c r="S1670" i="7"/>
  <c r="V1670" i="7" s="1"/>
  <c r="R1757" i="7"/>
  <c r="U1757" i="7" s="1"/>
  <c r="W1757" i="7" s="1"/>
  <c r="R1767" i="7"/>
  <c r="U1767" i="7" s="1"/>
  <c r="S1652" i="7"/>
  <c r="V1652" i="7" s="1"/>
  <c r="Q1637" i="7"/>
  <c r="T1637" i="7" s="1"/>
  <c r="P1637" i="7"/>
  <c r="R1637" i="7" s="1"/>
  <c r="U1637" i="7" s="1"/>
  <c r="P1660" i="7"/>
  <c r="S1660" i="7" s="1"/>
  <c r="V1660" i="7" s="1"/>
  <c r="S586" i="7"/>
  <c r="V586" i="7" s="1"/>
  <c r="P1513" i="7"/>
  <c r="S1513" i="7" s="1"/>
  <c r="V1513" i="7" s="1"/>
  <c r="Q1513" i="7"/>
  <c r="T1513" i="7" s="1"/>
  <c r="S224" i="7"/>
  <c r="V224" i="7" s="1"/>
  <c r="P1754" i="7"/>
  <c r="R1754" i="7" s="1"/>
  <c r="U1754" i="7" s="1"/>
  <c r="R1075" i="7"/>
  <c r="U1075" i="7" s="1"/>
  <c r="P486" i="7"/>
  <c r="Q486" i="7" s="1"/>
  <c r="T486" i="7" s="1"/>
  <c r="P1661" i="7"/>
  <c r="Q1661" i="7" s="1"/>
  <c r="T1661" i="7" s="1"/>
  <c r="P1409" i="7"/>
  <c r="P389" i="7"/>
  <c r="Q389" i="7"/>
  <c r="T389" i="7" s="1"/>
  <c r="S430" i="7"/>
  <c r="V430" i="7" s="1"/>
  <c r="R511" i="7"/>
  <c r="U511" i="7" s="1"/>
  <c r="P685" i="7"/>
  <c r="S685" i="7" s="1"/>
  <c r="V685" i="7" s="1"/>
  <c r="R532" i="7"/>
  <c r="U532" i="7" s="1"/>
  <c r="S1134" i="7"/>
  <c r="V1134" i="7" s="1"/>
  <c r="P1416" i="7"/>
  <c r="R1416" i="7" s="1"/>
  <c r="U1416" i="7" s="1"/>
  <c r="R1089" i="7"/>
  <c r="U1089" i="7" s="1"/>
  <c r="R639" i="7"/>
  <c r="U639" i="7" s="1"/>
  <c r="R1056" i="7"/>
  <c r="U1056" i="7" s="1"/>
  <c r="S1290" i="7"/>
  <c r="V1290" i="7" s="1"/>
  <c r="P337" i="7"/>
  <c r="Q337" i="7" s="1"/>
  <c r="T337" i="7" s="1"/>
  <c r="P1201" i="7"/>
  <c r="Q1201" i="7"/>
  <c r="T1201" i="7" s="1"/>
  <c r="R1526" i="7"/>
  <c r="U1526" i="7" s="1"/>
  <c r="W722" i="7"/>
  <c r="P1586" i="7"/>
  <c r="Q1586" i="7" s="1"/>
  <c r="T1586" i="7" s="1"/>
  <c r="S983" i="7"/>
  <c r="V983" i="7" s="1"/>
  <c r="P1564" i="7"/>
  <c r="S1564" i="7" s="1"/>
  <c r="V1564" i="7" s="1"/>
  <c r="Q1564" i="7"/>
  <c r="T1564" i="7" s="1"/>
  <c r="S191" i="7"/>
  <c r="V191" i="7" s="1"/>
  <c r="P543" i="7"/>
  <c r="Q543" i="7" s="1"/>
  <c r="T543" i="7" s="1"/>
  <c r="R204" i="7"/>
  <c r="U204" i="7" s="1"/>
  <c r="S438" i="7"/>
  <c r="V438" i="7" s="1"/>
  <c r="P204" i="7"/>
  <c r="S204" i="7" s="1"/>
  <c r="V204" i="7" s="1"/>
  <c r="Q204" i="7"/>
  <c r="T204" i="7" s="1"/>
  <c r="P924" i="7"/>
  <c r="S924" i="7" s="1"/>
  <c r="V924" i="7" s="1"/>
  <c r="P1777" i="7"/>
  <c r="S1777" i="7" s="1"/>
  <c r="V1777" i="7" s="1"/>
  <c r="Q1777" i="7"/>
  <c r="T1777" i="7" s="1"/>
  <c r="S764" i="7"/>
  <c r="V764" i="7" s="1"/>
  <c r="Q557" i="7"/>
  <c r="T557" i="7" s="1"/>
  <c r="P557" i="7"/>
  <c r="S898" i="7"/>
  <c r="V898" i="7" s="1"/>
  <c r="S665" i="7"/>
  <c r="V665" i="7" s="1"/>
  <c r="S58" i="7"/>
  <c r="V58" i="7" s="1"/>
  <c r="Q603" i="7"/>
  <c r="T603" i="7" s="1"/>
  <c r="W603" i="7" s="1"/>
  <c r="P603" i="7"/>
  <c r="S603" i="7" s="1"/>
  <c r="V603" i="7" s="1"/>
  <c r="R518" i="7"/>
  <c r="U518" i="7" s="1"/>
  <c r="P349" i="7"/>
  <c r="S349" i="7" s="1"/>
  <c r="V349" i="7" s="1"/>
  <c r="Q349" i="7"/>
  <c r="T349" i="7" s="1"/>
  <c r="P1357" i="7"/>
  <c r="Q1357" i="7" s="1"/>
  <c r="T1357" i="7" s="1"/>
  <c r="P950" i="7"/>
  <c r="S950" i="7" s="1"/>
  <c r="V950" i="7" s="1"/>
  <c r="Q950" i="7"/>
  <c r="T950" i="7" s="1"/>
  <c r="R1670" i="7"/>
  <c r="U1670" i="7" s="1"/>
  <c r="S311" i="7"/>
  <c r="V311" i="7" s="1"/>
  <c r="S130" i="7"/>
  <c r="V130" i="7" s="1"/>
  <c r="P1455" i="7"/>
  <c r="S1455" i="7" s="1"/>
  <c r="V1455" i="7" s="1"/>
  <c r="R363" i="7"/>
  <c r="U363" i="7" s="1"/>
  <c r="W363" i="7" s="1"/>
  <c r="R1287" i="7"/>
  <c r="U1287" i="7" s="1"/>
  <c r="R228" i="7"/>
  <c r="U228" i="7" s="1"/>
  <c r="P792" i="7"/>
  <c r="P1656" i="7"/>
  <c r="W2252" i="7"/>
  <c r="S203" i="7"/>
  <c r="V203" i="7" s="1"/>
  <c r="P341" i="7"/>
  <c r="W1882" i="7"/>
  <c r="P905" i="7"/>
  <c r="S905" i="7" s="1"/>
  <c r="V905" i="7" s="1"/>
  <c r="S351" i="7"/>
  <c r="V351" i="7" s="1"/>
  <c r="R1262" i="7"/>
  <c r="U1262" i="7" s="1"/>
  <c r="R96" i="7"/>
  <c r="U96" i="7" s="1"/>
  <c r="W96" i="7" s="1"/>
  <c r="S330" i="7"/>
  <c r="V330" i="7" s="1"/>
  <c r="P1296" i="7"/>
  <c r="P721" i="7"/>
  <c r="Q721" i="7"/>
  <c r="T721" i="7" s="1"/>
  <c r="W1585" i="7"/>
  <c r="P170" i="7"/>
  <c r="S170" i="7" s="1"/>
  <c r="V170" i="7" s="1"/>
  <c r="Q170" i="7"/>
  <c r="T170" i="7" s="1"/>
  <c r="P1034" i="7"/>
  <c r="S1034" i="7" s="1"/>
  <c r="V1034" i="7" s="1"/>
  <c r="S730" i="7"/>
  <c r="V730" i="7" s="1"/>
  <c r="R1445" i="7"/>
  <c r="U1445" i="7" s="1"/>
  <c r="S1812" i="7"/>
  <c r="V1812" i="7" s="1"/>
  <c r="Q1812" i="7"/>
  <c r="T1812" i="7" s="1"/>
  <c r="R1812" i="7"/>
  <c r="U1812" i="7" s="1"/>
  <c r="R1624" i="7"/>
  <c r="U1624" i="7" s="1"/>
  <c r="S1101" i="7"/>
  <c r="V1101" i="7" s="1"/>
  <c r="Q1743" i="7"/>
  <c r="T1743" i="7" s="1"/>
  <c r="S573" i="7"/>
  <c r="V573" i="7" s="1"/>
  <c r="R1482" i="7"/>
  <c r="U1482" i="7" s="1"/>
  <c r="W1482" i="7" s="1"/>
  <c r="R1219" i="7"/>
  <c r="U1219" i="7" s="1"/>
  <c r="R423" i="7"/>
  <c r="U423" i="7" s="1"/>
  <c r="W423" i="7" s="1"/>
  <c r="R540" i="7"/>
  <c r="U540" i="7" s="1"/>
  <c r="P300" i="7"/>
  <c r="S300" i="7" s="1"/>
  <c r="V300" i="7" s="1"/>
  <c r="P1164" i="7"/>
  <c r="S1164" i="7" s="1"/>
  <c r="V1164" i="7" s="1"/>
  <c r="Q1164" i="7"/>
  <c r="T1164" i="7" s="1"/>
  <c r="W1164" i="7" s="1"/>
  <c r="P374" i="7"/>
  <c r="S374" i="7" s="1"/>
  <c r="V374" i="7" s="1"/>
  <c r="Q374" i="7"/>
  <c r="T374" i="7" s="1"/>
  <c r="S1532" i="7"/>
  <c r="V1532" i="7" s="1"/>
  <c r="P868" i="7"/>
  <c r="S868" i="7" s="1"/>
  <c r="V868" i="7" s="1"/>
  <c r="P1589" i="7"/>
  <c r="R1589" i="7" s="1"/>
  <c r="U1589" i="7" s="1"/>
  <c r="P1192" i="7"/>
  <c r="S1192" i="7" s="1"/>
  <c r="V1192" i="7" s="1"/>
  <c r="P677" i="7"/>
  <c r="Q677" i="7"/>
  <c r="T677" i="7" s="1"/>
  <c r="P711" i="7"/>
  <c r="S711" i="7" s="1"/>
  <c r="V711" i="7" s="1"/>
  <c r="Q711" i="7"/>
  <c r="T711" i="7" s="1"/>
  <c r="S1318" i="7"/>
  <c r="V1318" i="7" s="1"/>
  <c r="P1191" i="7"/>
  <c r="S1191" i="7" s="1"/>
  <c r="V1191" i="7" s="1"/>
  <c r="Q1191" i="7"/>
  <c r="T1191" i="7" s="1"/>
  <c r="R1542" i="7"/>
  <c r="U1542" i="7" s="1"/>
  <c r="R114" i="7"/>
  <c r="U114" i="7" s="1"/>
  <c r="S1698" i="7"/>
  <c r="V1698" i="7" s="1"/>
  <c r="R1502" i="7"/>
  <c r="U1502" i="7" s="1"/>
  <c r="S1448" i="7"/>
  <c r="V1448" i="7" s="1"/>
  <c r="S566" i="7"/>
  <c r="V566" i="7" s="1"/>
  <c r="R1286" i="7"/>
  <c r="U1286" i="7" s="1"/>
  <c r="W1286" i="7" s="1"/>
  <c r="R1349" i="7"/>
  <c r="U1349" i="7" s="1"/>
  <c r="R1048" i="7"/>
  <c r="U1048" i="7" s="1"/>
  <c r="S875" i="7"/>
  <c r="V875" i="7" s="1"/>
  <c r="R820" i="7"/>
  <c r="U820" i="7" s="1"/>
  <c r="P1187" i="7"/>
  <c r="Q1187" i="7" s="1"/>
  <c r="T1187" i="7" s="1"/>
  <c r="S1187" i="7"/>
  <c r="V1187" i="7" s="1"/>
  <c r="R1332" i="7"/>
  <c r="U1332" i="7" s="1"/>
  <c r="W1332" i="7" s="1"/>
  <c r="S1278" i="7"/>
  <c r="V1278" i="7" s="1"/>
  <c r="P768" i="7"/>
  <c r="Q768" i="7"/>
  <c r="T768" i="7" s="1"/>
  <c r="P1488" i="7"/>
  <c r="S1488" i="7" s="1"/>
  <c r="V1488" i="7" s="1"/>
  <c r="Q1488" i="7"/>
  <c r="T1488" i="7" s="1"/>
  <c r="Q1867" i="7"/>
  <c r="T1867" i="7" s="1"/>
  <c r="R1867" i="7"/>
  <c r="U1867" i="7" s="1"/>
  <c r="S1867" i="7"/>
  <c r="V1867" i="7" s="1"/>
  <c r="S1753" i="7"/>
  <c r="V1753" i="7" s="1"/>
  <c r="R536" i="7"/>
  <c r="U536" i="7" s="1"/>
  <c r="R466" i="7"/>
  <c r="U466" i="7" s="1"/>
  <c r="S988" i="7"/>
  <c r="V988" i="7" s="1"/>
  <c r="P550" i="7"/>
  <c r="R550" i="7" s="1"/>
  <c r="U550" i="7" s="1"/>
  <c r="P1270" i="7"/>
  <c r="Q1270" i="7"/>
  <c r="T1270" i="7" s="1"/>
  <c r="R635" i="7"/>
  <c r="U635" i="7" s="1"/>
  <c r="S1157" i="7"/>
  <c r="V1157" i="7" s="1"/>
  <c r="Q2182" i="7"/>
  <c r="T2182" i="7" s="1"/>
  <c r="S2182" i="7"/>
  <c r="V2182" i="7" s="1"/>
  <c r="R2201" i="7"/>
  <c r="U2201" i="7" s="1"/>
  <c r="S2201" i="7"/>
  <c r="V2201" i="7" s="1"/>
  <c r="Q2201" i="7"/>
  <c r="T2201" i="7" s="1"/>
  <c r="W2201" i="7" s="1"/>
  <c r="R278" i="7"/>
  <c r="U278" i="7" s="1"/>
  <c r="P809" i="7"/>
  <c r="R1707" i="7"/>
  <c r="U1707" i="7" s="1"/>
  <c r="P1563" i="7"/>
  <c r="Q1563" i="7"/>
  <c r="T1563" i="7" s="1"/>
  <c r="S1888" i="7"/>
  <c r="V1888" i="7" s="1"/>
  <c r="P954" i="7"/>
  <c r="Q954" i="7" s="1"/>
  <c r="T954" i="7" s="1"/>
  <c r="W954" i="7" s="1"/>
  <c r="R1531" i="7"/>
  <c r="U1531" i="7" s="1"/>
  <c r="W1531" i="7" s="1"/>
  <c r="P151" i="7"/>
  <c r="R151" i="7" s="1"/>
  <c r="U151" i="7" s="1"/>
  <c r="P583" i="7"/>
  <c r="R583" i="7" s="1"/>
  <c r="U583" i="7" s="1"/>
  <c r="Q583" i="7"/>
  <c r="T583" i="7" s="1"/>
  <c r="P1519" i="7"/>
  <c r="Q1519" i="7" s="1"/>
  <c r="T1519" i="7" s="1"/>
  <c r="S1068" i="7"/>
  <c r="V1068" i="7" s="1"/>
  <c r="R164" i="7"/>
  <c r="U164" i="7" s="1"/>
  <c r="P1460" i="7"/>
  <c r="S1460" i="7" s="1"/>
  <c r="V1460" i="7" s="1"/>
  <c r="Q1460" i="7"/>
  <c r="T1460" i="7" s="1"/>
  <c r="P426" i="7"/>
  <c r="Q426" i="7" s="1"/>
  <c r="T426" i="7" s="1"/>
  <c r="P657" i="7"/>
  <c r="Q657" i="7" s="1"/>
  <c r="T657" i="7" s="1"/>
  <c r="R1362" i="7"/>
  <c r="U1362" i="7" s="1"/>
  <c r="P334" i="7"/>
  <c r="Q334" i="7" s="1"/>
  <c r="T334" i="7" s="1"/>
  <c r="R280" i="7"/>
  <c r="U280" i="7" s="1"/>
  <c r="P180" i="7"/>
  <c r="S180" i="7" s="1"/>
  <c r="V180" i="7" s="1"/>
  <c r="P935" i="7"/>
  <c r="R935" i="7" s="1"/>
  <c r="U935" i="7" s="1"/>
  <c r="Q935" i="7"/>
  <c r="T935" i="7" s="1"/>
  <c r="S2254" i="7"/>
  <c r="V2254" i="7" s="1"/>
  <c r="S2160" i="7"/>
  <c r="V2160" i="7" s="1"/>
  <c r="S957" i="7"/>
  <c r="V957" i="7" s="1"/>
  <c r="S1077" i="7"/>
  <c r="V1077" i="7" s="1"/>
  <c r="Q2251" i="7"/>
  <c r="T2251" i="7" s="1"/>
  <c r="W2251" i="7" s="1"/>
  <c r="P1602" i="7"/>
  <c r="R1602" i="7" s="1"/>
  <c r="U1602" i="7" s="1"/>
  <c r="Q1602" i="7"/>
  <c r="T1602" i="7" s="1"/>
  <c r="R1280" i="7"/>
  <c r="U1280" i="7" s="1"/>
  <c r="R771" i="7"/>
  <c r="U771" i="7" s="1"/>
  <c r="W771" i="7" s="1"/>
  <c r="S1588" i="7"/>
  <c r="V1588" i="7" s="1"/>
  <c r="P634" i="7"/>
  <c r="S634" i="7" s="1"/>
  <c r="V634" i="7" s="1"/>
  <c r="Q634" i="7"/>
  <c r="T634" i="7" s="1"/>
  <c r="P1426" i="7"/>
  <c r="Q143" i="7"/>
  <c r="T143" i="7" s="1"/>
  <c r="P143" i="7"/>
  <c r="W2128" i="7"/>
  <c r="R2078" i="7"/>
  <c r="U2078" i="7" s="1"/>
  <c r="S2078" i="7"/>
  <c r="V2078" i="7" s="1"/>
  <c r="R1808" i="7"/>
  <c r="U1808" i="7" s="1"/>
  <c r="S1808" i="7"/>
  <c r="V1808" i="7" s="1"/>
  <c r="W1808" i="7" s="1"/>
  <c r="P193" i="7"/>
  <c r="R193" i="7"/>
  <c r="U193" i="7" s="1"/>
  <c r="P184" i="7"/>
  <c r="Q184" i="7" s="1"/>
  <c r="T184" i="7" s="1"/>
  <c r="P135" i="7"/>
  <c r="S135" i="7" s="1"/>
  <c r="V135" i="7" s="1"/>
  <c r="Q135" i="7"/>
  <c r="T135" i="7" s="1"/>
  <c r="P1204" i="7"/>
  <c r="S1204" i="7" s="1"/>
  <c r="V1204" i="7" s="1"/>
  <c r="R1383" i="7"/>
  <c r="U1383" i="7" s="1"/>
  <c r="S235" i="7"/>
  <c r="V235" i="7" s="1"/>
  <c r="Q739" i="7"/>
  <c r="T739" i="7" s="1"/>
  <c r="P739" i="7"/>
  <c r="P1315" i="7"/>
  <c r="R1315" i="7" s="1"/>
  <c r="U1315" i="7" s="1"/>
  <c r="P1747" i="7"/>
  <c r="Q1747" i="7" s="1"/>
  <c r="T1747" i="7" s="1"/>
  <c r="R1292" i="7"/>
  <c r="U1292" i="7" s="1"/>
  <c r="W1292" i="7" s="1"/>
  <c r="S1094" i="7"/>
  <c r="V1094" i="7" s="1"/>
  <c r="P608" i="7"/>
  <c r="R608" i="7" s="1"/>
  <c r="U608" i="7" s="1"/>
  <c r="Q608" i="7"/>
  <c r="T608" i="7" s="1"/>
  <c r="P1400" i="7"/>
  <c r="R1400" i="7" s="1"/>
  <c r="U1400" i="7" s="1"/>
  <c r="Q1400" i="7"/>
  <c r="T1400" i="7" s="1"/>
  <c r="R549" i="7"/>
  <c r="U549" i="7" s="1"/>
  <c r="S495" i="7"/>
  <c r="V495" i="7" s="1"/>
  <c r="P309" i="7"/>
  <c r="R309" i="7" s="1"/>
  <c r="U309" i="7" s="1"/>
  <c r="R1458" i="7"/>
  <c r="U1458" i="7" s="1"/>
  <c r="R934" i="7"/>
  <c r="U934" i="7" s="1"/>
  <c r="W934" i="7" s="1"/>
  <c r="S1600" i="7"/>
  <c r="V1600" i="7" s="1"/>
  <c r="P815" i="7"/>
  <c r="Q815" i="7" s="1"/>
  <c r="T815" i="7" s="1"/>
  <c r="S1337" i="7"/>
  <c r="V1337" i="7" s="1"/>
  <c r="Q2243" i="7"/>
  <c r="T2243" i="7" s="1"/>
  <c r="W2243" i="7" s="1"/>
  <c r="Q2273" i="7"/>
  <c r="T2273" i="7" s="1"/>
  <c r="W2273" i="7" s="1"/>
  <c r="S2245" i="7"/>
  <c r="V2245" i="7" s="1"/>
  <c r="W1858" i="7"/>
  <c r="R1987" i="7"/>
  <c r="U1987" i="7" s="1"/>
  <c r="Q1987" i="7"/>
  <c r="T1987" i="7" s="1"/>
  <c r="W1987" i="7" s="1"/>
  <c r="W2018" i="7"/>
  <c r="R542" i="7"/>
  <c r="U542" i="7" s="1"/>
  <c r="P232" i="7"/>
  <c r="S232" i="7" s="1"/>
  <c r="V232" i="7" s="1"/>
  <c r="Q232" i="7"/>
  <c r="T232" i="7" s="1"/>
  <c r="Q2226" i="7"/>
  <c r="T2226" i="7" s="1"/>
  <c r="W2226" i="7" s="1"/>
  <c r="R2226" i="7"/>
  <c r="U2226" i="7" s="1"/>
  <c r="S281" i="7"/>
  <c r="V281" i="7" s="1"/>
  <c r="R1016" i="7"/>
  <c r="U1016" i="7" s="1"/>
  <c r="W1016" i="7" s="1"/>
  <c r="R417" i="7"/>
  <c r="U417" i="7" s="1"/>
  <c r="S363" i="7"/>
  <c r="V363" i="7" s="1"/>
  <c r="R1090" i="7"/>
  <c r="U1090" i="7" s="1"/>
  <c r="S1468" i="7"/>
  <c r="V1468" i="7" s="1"/>
  <c r="P790" i="7"/>
  <c r="S790" i="7" s="1"/>
  <c r="V790" i="7" s="1"/>
  <c r="Q790" i="7"/>
  <c r="T790" i="7" s="1"/>
  <c r="S1438" i="7"/>
  <c r="V1438" i="7" s="1"/>
  <c r="P378" i="7"/>
  <c r="R378" i="7" s="1"/>
  <c r="U378" i="7" s="1"/>
  <c r="Q378" i="7"/>
  <c r="T378" i="7" s="1"/>
  <c r="R1115" i="7"/>
  <c r="U1115" i="7" s="1"/>
  <c r="W1115" i="7" s="1"/>
  <c r="R1061" i="7"/>
  <c r="U1061" i="7" s="1"/>
  <c r="P659" i="7"/>
  <c r="R659" i="7" s="1"/>
  <c r="U659" i="7" s="1"/>
  <c r="P1523" i="7"/>
  <c r="R1523" i="7" s="1"/>
  <c r="U1523" i="7" s="1"/>
  <c r="Q1523" i="7"/>
  <c r="T1523" i="7" s="1"/>
  <c r="S1959" i="7"/>
  <c r="V1959" i="7" s="1"/>
  <c r="W1959" i="7" s="1"/>
  <c r="Q2150" i="7"/>
  <c r="T2150" i="7" s="1"/>
  <c r="W2150" i="7" s="1"/>
  <c r="Q2097" i="7"/>
  <c r="T2097" i="7" s="1"/>
  <c r="R2097" i="7"/>
  <c r="U2097" i="7" s="1"/>
  <c r="S2097" i="7"/>
  <c r="V2097" i="7" s="1"/>
  <c r="R1885" i="7"/>
  <c r="U1885" i="7" s="1"/>
  <c r="Q2212" i="7"/>
  <c r="T2212" i="7" s="1"/>
  <c r="W2212" i="7" s="1"/>
  <c r="R590" i="7"/>
  <c r="U590" i="7" s="1"/>
  <c r="S463" i="7"/>
  <c r="V463" i="7" s="1"/>
  <c r="P445" i="7"/>
  <c r="S445" i="7" s="1"/>
  <c r="V445" i="7" s="1"/>
  <c r="R1165" i="7"/>
  <c r="U1165" i="7" s="1"/>
  <c r="P1741" i="7"/>
  <c r="Q1741" i="7" s="1"/>
  <c r="T1741" i="7" s="1"/>
  <c r="P758" i="7"/>
  <c r="S1406" i="7"/>
  <c r="V1406" i="7" s="1"/>
  <c r="S526" i="7"/>
  <c r="V526" i="7" s="1"/>
  <c r="S1904" i="7"/>
  <c r="V1904" i="7" s="1"/>
  <c r="W1904" i="7" s="1"/>
  <c r="P103" i="7"/>
  <c r="S607" i="7"/>
  <c r="V607" i="7" s="1"/>
  <c r="P1111" i="7"/>
  <c r="R1111" i="7" s="1"/>
  <c r="U1111" i="7" s="1"/>
  <c r="P1615" i="7"/>
  <c r="R1615" i="7" s="1"/>
  <c r="U1615" i="7" s="1"/>
  <c r="Q1615" i="7"/>
  <c r="T1615" i="7" s="1"/>
  <c r="R740" i="7"/>
  <c r="U740" i="7" s="1"/>
  <c r="P116" i="7"/>
  <c r="R116" i="7" s="1"/>
  <c r="U116" i="7" s="1"/>
  <c r="Q116" i="7"/>
  <c r="T116" i="7" s="1"/>
  <c r="R836" i="7"/>
  <c r="U836" i="7" s="1"/>
  <c r="P1556" i="7"/>
  <c r="S546" i="7"/>
  <c r="V546" i="7" s="1"/>
  <c r="P1005" i="7"/>
  <c r="S1005" i="7" s="1"/>
  <c r="V1005" i="7" s="1"/>
  <c r="Q1005" i="7"/>
  <c r="T1005" i="7" s="1"/>
  <c r="P681" i="7"/>
  <c r="R681" i="7" s="1"/>
  <c r="U681" i="7" s="1"/>
  <c r="P1473" i="7"/>
  <c r="Q1473" i="7"/>
  <c r="T1473" i="7" s="1"/>
  <c r="S1793" i="7"/>
  <c r="V1793" i="7" s="1"/>
  <c r="P36" i="7"/>
  <c r="S36" i="7" s="1"/>
  <c r="V36" i="7" s="1"/>
  <c r="P1260" i="7"/>
  <c r="R1260" i="7" s="1"/>
  <c r="U1260" i="7" s="1"/>
  <c r="P901" i="7"/>
  <c r="R901" i="7" s="1"/>
  <c r="U901" i="7" s="1"/>
  <c r="R1552" i="7"/>
  <c r="U1552" i="7" s="1"/>
  <c r="S357" i="7"/>
  <c r="V357" i="7" s="1"/>
  <c r="P1647" i="7"/>
  <c r="Q1647" i="7" s="1"/>
  <c r="T1647" i="7" s="1"/>
  <c r="P364" i="7"/>
  <c r="S364" i="7" s="1"/>
  <c r="V364" i="7" s="1"/>
  <c r="P294" i="7"/>
  <c r="Q294" i="7" s="1"/>
  <c r="T294" i="7" s="1"/>
  <c r="S1322" i="7"/>
  <c r="V1322" i="7" s="1"/>
  <c r="R345" i="7"/>
  <c r="U345" i="7" s="1"/>
  <c r="S147" i="7"/>
  <c r="V147" i="7" s="1"/>
  <c r="R1738" i="7"/>
  <c r="U1738" i="7" s="1"/>
  <c r="W1738" i="7" s="1"/>
  <c r="R1330" i="7"/>
  <c r="U1330" i="7" s="1"/>
  <c r="P899" i="7"/>
  <c r="Q899" i="7" s="1"/>
  <c r="T899" i="7" s="1"/>
  <c r="R899" i="7"/>
  <c r="U899" i="7" s="1"/>
  <c r="P623" i="7"/>
  <c r="R623" i="7" s="1"/>
  <c r="U623" i="7" s="1"/>
  <c r="Q623" i="7"/>
  <c r="T623" i="7" s="1"/>
  <c r="P1415" i="7"/>
  <c r="R1415" i="7" s="1"/>
  <c r="U1415" i="7" s="1"/>
  <c r="R2175" i="7"/>
  <c r="U2175" i="7" s="1"/>
  <c r="Q2175" i="7"/>
  <c r="T2175" i="7" s="1"/>
  <c r="S2127" i="7"/>
  <c r="V2127" i="7" s="1"/>
  <c r="W1898" i="7"/>
  <c r="S1162" i="7"/>
  <c r="V1162" i="7" s="1"/>
  <c r="S911" i="7"/>
  <c r="V911" i="7" s="1"/>
  <c r="P1597" i="7"/>
  <c r="S1597" i="7" s="1"/>
  <c r="V1597" i="7" s="1"/>
  <c r="Q1597" i="7"/>
  <c r="T1597" i="7" s="1"/>
  <c r="P304" i="7"/>
  <c r="R304" i="7" s="1"/>
  <c r="U304" i="7" s="1"/>
  <c r="R1515" i="7"/>
  <c r="U1515" i="7" s="1"/>
  <c r="Q1023" i="7"/>
  <c r="T1023" i="7" s="1"/>
  <c r="P1023" i="7"/>
  <c r="S1023" i="7" s="1"/>
  <c r="V1023" i="7" s="1"/>
  <c r="S265" i="7"/>
  <c r="V265" i="7" s="1"/>
  <c r="W2156" i="7"/>
  <c r="P224" i="7"/>
  <c r="Q224" i="7" s="1"/>
  <c r="T224" i="7" s="1"/>
  <c r="P1304" i="7"/>
  <c r="Q1304" i="7" s="1"/>
  <c r="T1304" i="7" s="1"/>
  <c r="P340" i="7"/>
  <c r="Q340" i="7" s="1"/>
  <c r="T340" i="7" s="1"/>
  <c r="P802" i="7"/>
  <c r="P290" i="7"/>
  <c r="S290" i="7" s="1"/>
  <c r="V290" i="7" s="1"/>
  <c r="P745" i="7"/>
  <c r="R745" i="7" s="1"/>
  <c r="U745" i="7" s="1"/>
  <c r="Q745" i="7"/>
  <c r="T745" i="7" s="1"/>
  <c r="Q1177" i="7"/>
  <c r="T1177" i="7" s="1"/>
  <c r="R434" i="7"/>
  <c r="U434" i="7" s="1"/>
  <c r="S1631" i="7"/>
  <c r="V1631" i="7" s="1"/>
  <c r="P342" i="7"/>
  <c r="S342" i="7" s="1"/>
  <c r="V342" i="7" s="1"/>
  <c r="Q342" i="7"/>
  <c r="T342" i="7" s="1"/>
  <c r="Q1879" i="7"/>
  <c r="T1879" i="7" s="1"/>
  <c r="R763" i="7"/>
  <c r="U763" i="7" s="1"/>
  <c r="P127" i="7"/>
  <c r="S127" i="7" s="1"/>
  <c r="V127" i="7" s="1"/>
  <c r="P1135" i="7"/>
  <c r="Q1135" i="7" s="1"/>
  <c r="T1135" i="7" s="1"/>
  <c r="R1495" i="7"/>
  <c r="U1495" i="7" s="1"/>
  <c r="Q2188" i="7"/>
  <c r="T2188" i="7" s="1"/>
  <c r="P971" i="7"/>
  <c r="Q971" i="7" s="1"/>
  <c r="T971" i="7" s="1"/>
  <c r="W2048" i="7"/>
  <c r="W2286" i="7"/>
  <c r="P450" i="7"/>
  <c r="Q450" i="7" s="1"/>
  <c r="T450" i="7" s="1"/>
  <c r="R450" i="7"/>
  <c r="U450" i="7" s="1"/>
  <c r="S1683" i="7"/>
  <c r="V1683" i="7" s="1"/>
  <c r="R1889" i="7"/>
  <c r="U1889" i="7" s="1"/>
  <c r="S776" i="7"/>
  <c r="V776" i="7" s="1"/>
  <c r="S116" i="7"/>
  <c r="V116" i="7" s="1"/>
  <c r="P122" i="7"/>
  <c r="S122" i="7" s="1"/>
  <c r="V122" i="7" s="1"/>
  <c r="R1346" i="7"/>
  <c r="U1346" i="7" s="1"/>
  <c r="R832" i="7"/>
  <c r="U832" i="7" s="1"/>
  <c r="R1503" i="7"/>
  <c r="U1503" i="7" s="1"/>
  <c r="P1311" i="7"/>
  <c r="S1311" i="7" s="1"/>
  <c r="V1311" i="7" s="1"/>
  <c r="R1324" i="7"/>
  <c r="U1324" i="7" s="1"/>
  <c r="P958" i="7"/>
  <c r="Q958" i="7" s="1"/>
  <c r="T958" i="7" s="1"/>
  <c r="R455" i="7"/>
  <c r="U455" i="7" s="1"/>
  <c r="P1691" i="7"/>
  <c r="Q1691" i="7" s="1"/>
  <c r="T1691" i="7" s="1"/>
  <c r="Q2011" i="7"/>
  <c r="T2011" i="7" s="1"/>
  <c r="W2011" i="7" s="1"/>
  <c r="W1868" i="7"/>
  <c r="Q2241" i="7"/>
  <c r="T2241" i="7" s="1"/>
  <c r="W2241" i="7" s="1"/>
  <c r="P416" i="7"/>
  <c r="S416" i="7" s="1"/>
  <c r="V416" i="7" s="1"/>
  <c r="S1678" i="7"/>
  <c r="V1678" i="7" s="1"/>
  <c r="S209" i="7"/>
  <c r="V209" i="7" s="1"/>
  <c r="P766" i="7"/>
  <c r="R766" i="7" s="1"/>
  <c r="U766" i="7" s="1"/>
  <c r="R1507" i="7"/>
  <c r="U1507" i="7" s="1"/>
  <c r="P283" i="7"/>
  <c r="Q283" i="7" s="1"/>
  <c r="T283" i="7" s="1"/>
  <c r="W283" i="7" s="1"/>
  <c r="P1147" i="7"/>
  <c r="R1147" i="7" s="1"/>
  <c r="U1147" i="7" s="1"/>
  <c r="P1507" i="7"/>
  <c r="Q1507" i="7" s="1"/>
  <c r="T1507" i="7" s="1"/>
  <c r="R56" i="7"/>
  <c r="U56" i="7" s="1"/>
  <c r="S1860" i="7"/>
  <c r="V1860" i="7" s="1"/>
  <c r="R1954" i="7"/>
  <c r="U1954" i="7" s="1"/>
  <c r="P140" i="7"/>
  <c r="S140" i="7" s="1"/>
  <c r="V140" i="7" s="1"/>
  <c r="S1724" i="7"/>
  <c r="V1724" i="7" s="1"/>
  <c r="P687" i="7"/>
  <c r="S687" i="7" s="1"/>
  <c r="V687" i="7" s="1"/>
  <c r="P268" i="7"/>
  <c r="Q268" i="7" s="1"/>
  <c r="T268" i="7" s="1"/>
  <c r="P150" i="7"/>
  <c r="Q150" i="7" s="1"/>
  <c r="T150" i="7" s="1"/>
  <c r="R479" i="7"/>
  <c r="U479" i="7" s="1"/>
  <c r="W2173" i="7"/>
  <c r="R1745" i="7"/>
  <c r="U1745" i="7" s="1"/>
  <c r="W1745" i="7" s="1"/>
  <c r="S1884" i="7"/>
  <c r="V1884" i="7" s="1"/>
  <c r="W2149" i="7"/>
  <c r="P531" i="7"/>
  <c r="Q531" i="7" s="1"/>
  <c r="T531" i="7" s="1"/>
  <c r="P1341" i="7"/>
  <c r="S1341" i="7" s="1"/>
  <c r="V1341" i="7" s="1"/>
  <c r="Q1341" i="7"/>
  <c r="T1341" i="7" s="1"/>
  <c r="S423" i="7"/>
  <c r="V423" i="7" s="1"/>
  <c r="R2249" i="7"/>
  <c r="U2249" i="7" s="1"/>
  <c r="S2249" i="7"/>
  <c r="V2249" i="7" s="1"/>
  <c r="P1179" i="7"/>
  <c r="Q1179" i="7" s="1"/>
  <c r="T1179" i="7" s="1"/>
  <c r="P1701" i="7"/>
  <c r="P1326" i="7"/>
  <c r="R1326" i="7" s="1"/>
  <c r="U1326" i="7" s="1"/>
  <c r="Q1326" i="7"/>
  <c r="T1326" i="7" s="1"/>
  <c r="Q2180" i="7"/>
  <c r="T2180" i="7" s="1"/>
  <c r="W2180" i="7" s="1"/>
  <c r="R1826" i="7"/>
  <c r="U1826" i="7" s="1"/>
  <c r="W1826" i="7" s="1"/>
  <c r="P245" i="7"/>
  <c r="Q245" i="7" s="1"/>
  <c r="T245" i="7" s="1"/>
  <c r="P200" i="7"/>
  <c r="Q200" i="7" s="1"/>
  <c r="T200" i="7" s="1"/>
  <c r="P606" i="7"/>
  <c r="R606" i="7" s="1"/>
  <c r="U606" i="7" s="1"/>
  <c r="P1041" i="7"/>
  <c r="Q1041" i="7" s="1"/>
  <c r="T1041" i="7" s="1"/>
  <c r="Q1821" i="7"/>
  <c r="T1821" i="7" s="1"/>
  <c r="W1821" i="7" s="1"/>
  <c r="R2177" i="7"/>
  <c r="U2177" i="7" s="1"/>
  <c r="P201" i="7"/>
  <c r="Q201" i="7" s="1"/>
  <c r="T201" i="7" s="1"/>
  <c r="R720" i="7"/>
  <c r="U720" i="7" s="1"/>
  <c r="W720" i="7" s="1"/>
  <c r="R810" i="7"/>
  <c r="U810" i="7" s="1"/>
  <c r="W810" i="7" s="1"/>
  <c r="P663" i="7"/>
  <c r="Q663" i="7" s="1"/>
  <c r="T663" i="7" s="1"/>
  <c r="P1710" i="7"/>
  <c r="Q1710" i="7" s="1"/>
  <c r="T1710" i="7" s="1"/>
  <c r="R212" i="7"/>
  <c r="U212" i="7" s="1"/>
  <c r="W212" i="7" s="1"/>
  <c r="P357" i="7"/>
  <c r="Q357" i="7" s="1"/>
  <c r="T357" i="7" s="1"/>
  <c r="R357" i="7"/>
  <c r="U357" i="7" s="1"/>
  <c r="P717" i="7"/>
  <c r="S717" i="7" s="1"/>
  <c r="V717" i="7" s="1"/>
  <c r="Q717" i="7"/>
  <c r="T717" i="7" s="1"/>
  <c r="P1365" i="7"/>
  <c r="Q1365" i="7" s="1"/>
  <c r="T1365" i="7" s="1"/>
  <c r="Q1965" i="7"/>
  <c r="T1965" i="7" s="1"/>
  <c r="W1965" i="7" s="1"/>
  <c r="Q2137" i="7"/>
  <c r="T2137" i="7" s="1"/>
  <c r="R2137" i="7"/>
  <c r="U2137" i="7" s="1"/>
  <c r="W1835" i="7"/>
  <c r="W2423" i="7"/>
  <c r="P1494" i="7"/>
  <c r="S1494" i="7" s="1"/>
  <c r="V1494" i="7" s="1"/>
  <c r="R135" i="7"/>
  <c r="U135" i="7" s="1"/>
  <c r="W135" i="7" s="1"/>
  <c r="R670" i="7"/>
  <c r="U670" i="7" s="1"/>
  <c r="W670" i="7" s="1"/>
  <c r="P475" i="7"/>
  <c r="S1051" i="7"/>
  <c r="V1051" i="7" s="1"/>
  <c r="S455" i="7"/>
  <c r="V455" i="7" s="1"/>
  <c r="P1175" i="7"/>
  <c r="Q1175" i="7" s="1"/>
  <c r="T1175" i="7" s="1"/>
  <c r="S1909" i="7"/>
  <c r="V1909" i="7" s="1"/>
  <c r="R1817" i="7"/>
  <c r="U1817" i="7" s="1"/>
  <c r="S1817" i="7"/>
  <c r="V1817" i="7" s="1"/>
  <c r="W2294" i="7"/>
  <c r="Q2295" i="7"/>
  <c r="T2295" i="7" s="1"/>
  <c r="R1572" i="7"/>
  <c r="U1572" i="7" s="1"/>
  <c r="R2051" i="7"/>
  <c r="U2051" i="7" s="1"/>
  <c r="W2051" i="7" s="1"/>
  <c r="P1170" i="7"/>
  <c r="Q1170" i="7" s="1"/>
  <c r="T1170" i="7" s="1"/>
  <c r="S584" i="7"/>
  <c r="V584" i="7" s="1"/>
  <c r="P264" i="7"/>
  <c r="R264" i="7" s="1"/>
  <c r="U264" i="7" s="1"/>
  <c r="S1033" i="7"/>
  <c r="V1033" i="7" s="1"/>
  <c r="P1686" i="7"/>
  <c r="R1686" i="7" s="1"/>
  <c r="U1686" i="7" s="1"/>
  <c r="Q1686" i="7"/>
  <c r="T1686" i="7" s="1"/>
  <c r="R1861" i="7"/>
  <c r="U1861" i="7" s="1"/>
  <c r="Q1861" i="7"/>
  <c r="T1861" i="7" s="1"/>
  <c r="S1861" i="7"/>
  <c r="V1861" i="7" s="1"/>
  <c r="P616" i="7"/>
  <c r="S616" i="7" s="1"/>
  <c r="V616" i="7" s="1"/>
  <c r="Q616" i="7"/>
  <c r="T616" i="7" s="1"/>
  <c r="P1100" i="7"/>
  <c r="R1100" i="7" s="1"/>
  <c r="U1100" i="7" s="1"/>
  <c r="S1989" i="7"/>
  <c r="V1989" i="7" s="1"/>
  <c r="Q1989" i="7"/>
  <c r="T1989" i="7" s="1"/>
  <c r="W1989" i="7" s="1"/>
  <c r="R1989" i="7"/>
  <c r="U1989" i="7" s="1"/>
  <c r="S1066" i="7"/>
  <c r="V1066" i="7" s="1"/>
  <c r="R1299" i="7"/>
  <c r="U1299" i="7" s="1"/>
  <c r="P248" i="7"/>
  <c r="Q248" i="7" s="1"/>
  <c r="T248" i="7" s="1"/>
  <c r="R470" i="7"/>
  <c r="U470" i="7" s="1"/>
  <c r="R991" i="7"/>
  <c r="U991" i="7" s="1"/>
  <c r="P1163" i="7"/>
  <c r="S1163" i="7" s="1"/>
  <c r="V1163" i="7" s="1"/>
  <c r="Q1163" i="7"/>
  <c r="T1163" i="7" s="1"/>
  <c r="P476" i="7"/>
  <c r="R476" i="7" s="1"/>
  <c r="U476" i="7" s="1"/>
  <c r="Q476" i="7"/>
  <c r="T476" i="7" s="1"/>
  <c r="W476" i="7" s="1"/>
  <c r="P396" i="7"/>
  <c r="S396" i="7" s="1"/>
  <c r="V396" i="7" s="1"/>
  <c r="P1775" i="7"/>
  <c r="R1775" i="7" s="1"/>
  <c r="U1775" i="7" s="1"/>
  <c r="Q1775" i="7"/>
  <c r="T1775" i="7" s="1"/>
  <c r="W1775" i="7" s="1"/>
  <c r="R1310" i="7"/>
  <c r="U1310" i="7" s="1"/>
  <c r="W1310" i="7" s="1"/>
  <c r="Q1129" i="7"/>
  <c r="T1129" i="7" s="1"/>
  <c r="R539" i="7"/>
  <c r="U539" i="7" s="1"/>
  <c r="W539" i="7" s="1"/>
  <c r="R60" i="7"/>
  <c r="U60" i="7" s="1"/>
  <c r="P60" i="7"/>
  <c r="S60" i="7" s="1"/>
  <c r="V60" i="7" s="1"/>
  <c r="S620" i="7"/>
  <c r="V620" i="7" s="1"/>
  <c r="P329" i="7"/>
  <c r="S329" i="7" s="1"/>
  <c r="V329" i="7" s="1"/>
  <c r="R220" i="7"/>
  <c r="U220" i="7" s="1"/>
  <c r="S1725" i="7"/>
  <c r="V1725" i="7" s="1"/>
  <c r="R792" i="7"/>
  <c r="U792" i="7" s="1"/>
  <c r="S1026" i="7"/>
  <c r="V1026" i="7" s="1"/>
  <c r="P878" i="7"/>
  <c r="Q878" i="7"/>
  <c r="T878" i="7" s="1"/>
  <c r="R125" i="7"/>
  <c r="U125" i="7" s="1"/>
  <c r="Q1167" i="7"/>
  <c r="T1167" i="7" s="1"/>
  <c r="P1636" i="7"/>
  <c r="S1636" i="7" s="1"/>
  <c r="V1636" i="7" s="1"/>
  <c r="R1109" i="7"/>
  <c r="U1109" i="7" s="1"/>
  <c r="W1109" i="7" s="1"/>
  <c r="R1743" i="7"/>
  <c r="U1743" i="7" s="1"/>
  <c r="R846" i="7"/>
  <c r="U846" i="7" s="1"/>
  <c r="W846" i="7" s="1"/>
  <c r="P1092" i="7"/>
  <c r="S1092" i="7" s="1"/>
  <c r="V1092" i="7" s="1"/>
  <c r="Q1092" i="7"/>
  <c r="T1092" i="7" s="1"/>
  <c r="R1613" i="7"/>
  <c r="U1613" i="7" s="1"/>
  <c r="Q604" i="7"/>
  <c r="T604" i="7" s="1"/>
  <c r="S604" i="7"/>
  <c r="V604" i="7" s="1"/>
  <c r="P664" i="7"/>
  <c r="Q664" i="7" s="1"/>
  <c r="T664" i="7" s="1"/>
  <c r="R137" i="7"/>
  <c r="U137" i="7" s="1"/>
  <c r="P939" i="7"/>
  <c r="Q939" i="7"/>
  <c r="T939" i="7" s="1"/>
  <c r="S646" i="7"/>
  <c r="V646" i="7" s="1"/>
  <c r="S1554" i="7"/>
  <c r="V1554" i="7" s="1"/>
  <c r="W1554" i="7" s="1"/>
  <c r="R1358" i="7"/>
  <c r="U1358" i="7" s="1"/>
  <c r="P566" i="7"/>
  <c r="Q566" i="7" s="1"/>
  <c r="T566" i="7" s="1"/>
  <c r="W566" i="7" s="1"/>
  <c r="Q696" i="7"/>
  <c r="T696" i="7" s="1"/>
  <c r="P696" i="7"/>
  <c r="R696" i="7" s="1"/>
  <c r="U696" i="7" s="1"/>
  <c r="R232" i="7"/>
  <c r="U232" i="7" s="1"/>
  <c r="R276" i="7"/>
  <c r="U276" i="7" s="1"/>
  <c r="R879" i="7"/>
  <c r="U879" i="7" s="1"/>
  <c r="R554" i="7"/>
  <c r="U554" i="7" s="1"/>
  <c r="R1200" i="7"/>
  <c r="U1200" i="7" s="1"/>
  <c r="S1434" i="7"/>
  <c r="V1434" i="7" s="1"/>
  <c r="P409" i="7"/>
  <c r="R409" i="7" s="1"/>
  <c r="U409" i="7" s="1"/>
  <c r="P1273" i="7"/>
  <c r="Q1273" i="7" s="1"/>
  <c r="T1273" i="7" s="1"/>
  <c r="S32" i="7"/>
  <c r="V32" i="7" s="1"/>
  <c r="S1760" i="7"/>
  <c r="V1760" i="7" s="1"/>
  <c r="P794" i="7"/>
  <c r="R794" i="7" s="1"/>
  <c r="U794" i="7" s="1"/>
  <c r="Q794" i="7"/>
  <c r="T794" i="7" s="1"/>
  <c r="P1360" i="7"/>
  <c r="S1360" i="7" s="1"/>
  <c r="V1360" i="7" s="1"/>
  <c r="Q1360" i="7"/>
  <c r="T1360" i="7" s="1"/>
  <c r="R209" i="7"/>
  <c r="U209" i="7" s="1"/>
  <c r="R985" i="7"/>
  <c r="U985" i="7" s="1"/>
  <c r="W985" i="7" s="1"/>
  <c r="S582" i="7"/>
  <c r="V582" i="7" s="1"/>
  <c r="P276" i="7"/>
  <c r="Q276" i="7" s="1"/>
  <c r="T276" i="7" s="1"/>
  <c r="W276" i="7" s="1"/>
  <c r="P996" i="7"/>
  <c r="Q996" i="7"/>
  <c r="T996" i="7" s="1"/>
  <c r="R541" i="7"/>
  <c r="U541" i="7" s="1"/>
  <c r="S908" i="7"/>
  <c r="V908" i="7" s="1"/>
  <c r="P773" i="7"/>
  <c r="Q773" i="7" s="1"/>
  <c r="T773" i="7" s="1"/>
  <c r="S946" i="7"/>
  <c r="V946" i="7" s="1"/>
  <c r="P65" i="7"/>
  <c r="R65" i="7" s="1"/>
  <c r="U65" i="7" s="1"/>
  <c r="Q65" i="7"/>
  <c r="T65" i="7" s="1"/>
  <c r="R603" i="7"/>
  <c r="U603" i="7" s="1"/>
  <c r="R99" i="7"/>
  <c r="U99" i="7" s="1"/>
  <c r="R1224" i="7"/>
  <c r="U1224" i="7" s="1"/>
  <c r="S1314" i="7"/>
  <c r="V1314" i="7" s="1"/>
  <c r="P421" i="7"/>
  <c r="Q421" i="7" s="1"/>
  <c r="T421" i="7" s="1"/>
  <c r="P1429" i="7"/>
  <c r="S1429" i="7" s="1"/>
  <c r="V1429" i="7" s="1"/>
  <c r="Q1429" i="7"/>
  <c r="T1429" i="7" s="1"/>
  <c r="P158" i="7"/>
  <c r="S158" i="7" s="1"/>
  <c r="V158" i="7" s="1"/>
  <c r="P1022" i="7"/>
  <c r="S1022" i="7" s="1"/>
  <c r="V1022" i="7" s="1"/>
  <c r="R1192" i="7"/>
  <c r="U1192" i="7" s="1"/>
  <c r="S1030" i="7"/>
  <c r="V1030" i="7" s="1"/>
  <c r="S1149" i="7"/>
  <c r="V1149" i="7" s="1"/>
  <c r="R2209" i="7"/>
  <c r="U2209" i="7" s="1"/>
  <c r="S174" i="7"/>
  <c r="V174" i="7" s="1"/>
  <c r="S1758" i="7"/>
  <c r="V1758" i="7" s="1"/>
  <c r="P864" i="7"/>
  <c r="S864" i="7" s="1"/>
  <c r="V864" i="7" s="1"/>
  <c r="P1728" i="7"/>
  <c r="S1728" i="7" s="1"/>
  <c r="V1728" i="7" s="1"/>
  <c r="S212" i="7"/>
  <c r="V212" i="7" s="1"/>
  <c r="R724" i="7"/>
  <c r="U724" i="7" s="1"/>
  <c r="R677" i="7"/>
  <c r="U677" i="7" s="1"/>
  <c r="W677" i="7" s="1"/>
  <c r="P509" i="7"/>
  <c r="R509" i="7" s="1"/>
  <c r="U509" i="7" s="1"/>
  <c r="Q509" i="7"/>
  <c r="T509" i="7" s="1"/>
  <c r="R1882" i="7"/>
  <c r="U1882" i="7" s="1"/>
  <c r="S1882" i="7"/>
  <c r="V1882" i="7" s="1"/>
  <c r="P1205" i="7"/>
  <c r="R1205" i="7" s="1"/>
  <c r="U1205" i="7" s="1"/>
  <c r="Q1205" i="7"/>
  <c r="T1205" i="7" s="1"/>
  <c r="P675" i="7"/>
  <c r="S675" i="7" s="1"/>
  <c r="V675" i="7" s="1"/>
  <c r="R795" i="7"/>
  <c r="U795" i="7" s="1"/>
  <c r="W795" i="7" s="1"/>
  <c r="R528" i="7"/>
  <c r="U528" i="7" s="1"/>
  <c r="Q1440" i="7"/>
  <c r="T1440" i="7" s="1"/>
  <c r="S1440" i="7"/>
  <c r="V1440" i="7" s="1"/>
  <c r="P793" i="7"/>
  <c r="R793" i="7" s="1"/>
  <c r="U793" i="7" s="1"/>
  <c r="P1657" i="7"/>
  <c r="S1657" i="7" s="1"/>
  <c r="V1657" i="7" s="1"/>
  <c r="Q1657" i="7"/>
  <c r="T1657" i="7" s="1"/>
  <c r="P242" i="7"/>
  <c r="Q242" i="7"/>
  <c r="T242" i="7" s="1"/>
  <c r="S1498" i="7"/>
  <c r="V1498" i="7" s="1"/>
  <c r="S1127" i="7"/>
  <c r="V1127" i="7" s="1"/>
  <c r="S23" i="7"/>
  <c r="V23" i="7" s="1"/>
  <c r="R1276" i="7"/>
  <c r="U1276" i="7" s="1"/>
  <c r="P501" i="7"/>
  <c r="R501" i="7" s="1"/>
  <c r="U501" i="7" s="1"/>
  <c r="S658" i="7"/>
  <c r="V658" i="7" s="1"/>
  <c r="S1044" i="7"/>
  <c r="V1044" i="7" s="1"/>
  <c r="R1651" i="7"/>
  <c r="U1651" i="7" s="1"/>
  <c r="S774" i="7"/>
  <c r="V774" i="7" s="1"/>
  <c r="P372" i="7"/>
  <c r="S372" i="7" s="1"/>
  <c r="V372" i="7" s="1"/>
  <c r="Q372" i="7"/>
  <c r="T372" i="7" s="1"/>
  <c r="P1236" i="7"/>
  <c r="S1236" i="7" s="1"/>
  <c r="V1236" i="7" s="1"/>
  <c r="R1442" i="7"/>
  <c r="U1442" i="7" s="1"/>
  <c r="W1442" i="7" s="1"/>
  <c r="S719" i="7"/>
  <c r="V719" i="7" s="1"/>
  <c r="S1763" i="7"/>
  <c r="V1763" i="7" s="1"/>
  <c r="P1721" i="7"/>
  <c r="Q1721" i="7" s="1"/>
  <c r="T1721" i="7" s="1"/>
  <c r="P1732" i="7"/>
  <c r="R1732" i="7" s="1"/>
  <c r="U1732" i="7" s="1"/>
  <c r="Q1732" i="7"/>
  <c r="T1732" i="7" s="1"/>
  <c r="S677" i="7"/>
  <c r="V677" i="7" s="1"/>
  <c r="P1059" i="7"/>
  <c r="S1059" i="7" s="1"/>
  <c r="V1059" i="7" s="1"/>
  <c r="W2524" i="7"/>
  <c r="R1933" i="7"/>
  <c r="U1933" i="7" s="1"/>
  <c r="W1933" i="7" s="1"/>
  <c r="Q1443" i="7"/>
  <c r="T1443" i="7" s="1"/>
  <c r="P1443" i="7"/>
  <c r="R1443" i="7" s="1"/>
  <c r="U1443" i="7" s="1"/>
  <c r="S432" i="7"/>
  <c r="V432" i="7" s="1"/>
  <c r="R194" i="7"/>
  <c r="U194" i="7" s="1"/>
  <c r="W194" i="7" s="1"/>
  <c r="S258" i="7"/>
  <c r="V258" i="7" s="1"/>
  <c r="P1188" i="7"/>
  <c r="S1188" i="7" s="1"/>
  <c r="V1188" i="7" s="1"/>
  <c r="Q1188" i="7"/>
  <c r="T1188" i="7" s="1"/>
  <c r="P757" i="7"/>
  <c r="Q757" i="7" s="1"/>
  <c r="T757" i="7" s="1"/>
  <c r="R1790" i="7"/>
  <c r="U1790" i="7" s="1"/>
  <c r="P638" i="7"/>
  <c r="Q638" i="7" s="1"/>
  <c r="T638" i="7" s="1"/>
  <c r="Q1358" i="7"/>
  <c r="T1358" i="7" s="1"/>
  <c r="W1358" i="7" s="1"/>
  <c r="R1793" i="7"/>
  <c r="U1793" i="7" s="1"/>
  <c r="R1504" i="7"/>
  <c r="U1504" i="7" s="1"/>
  <c r="W1504" i="7" s="1"/>
  <c r="S1223" i="7"/>
  <c r="V1223" i="7" s="1"/>
  <c r="S1775" i="7"/>
  <c r="V1775" i="7" s="1"/>
  <c r="S1566" i="7"/>
  <c r="V1566" i="7" s="1"/>
  <c r="P840" i="7"/>
  <c r="Q840" i="7" s="1"/>
  <c r="T840" i="7" s="1"/>
  <c r="P1704" i="7"/>
  <c r="S1704" i="7" s="1"/>
  <c r="V1704" i="7" s="1"/>
  <c r="S34" i="7"/>
  <c r="V34" i="7" s="1"/>
  <c r="S169" i="7"/>
  <c r="V169" i="7" s="1"/>
  <c r="S770" i="7"/>
  <c r="V770" i="7" s="1"/>
  <c r="R1611" i="7"/>
  <c r="U1611" i="7" s="1"/>
  <c r="R1270" i="7"/>
  <c r="U1270" i="7" s="1"/>
  <c r="P282" i="7"/>
  <c r="R779" i="7"/>
  <c r="U779" i="7" s="1"/>
  <c r="P635" i="7"/>
  <c r="W1883" i="7"/>
  <c r="Q1809" i="7"/>
  <c r="T1809" i="7" s="1"/>
  <c r="W1809" i="7" s="1"/>
  <c r="S2059" i="7"/>
  <c r="V2059" i="7" s="1"/>
  <c r="R2059" i="7"/>
  <c r="U2059" i="7" s="1"/>
  <c r="W2059" i="7" s="1"/>
  <c r="P1097" i="7"/>
  <c r="S417" i="7"/>
  <c r="V417" i="7" s="1"/>
  <c r="P1695" i="7"/>
  <c r="S1695" i="7" s="1"/>
  <c r="V1695" i="7" s="1"/>
  <c r="Q1695" i="7"/>
  <c r="T1695" i="7" s="1"/>
  <c r="S429" i="7"/>
  <c r="V429" i="7" s="1"/>
  <c r="S1176" i="7"/>
  <c r="V1176" i="7" s="1"/>
  <c r="R1675" i="7"/>
  <c r="U1675" i="7" s="1"/>
  <c r="P223" i="7"/>
  <c r="Q223" i="7" s="1"/>
  <c r="T223" i="7" s="1"/>
  <c r="P1087" i="7"/>
  <c r="S1087" i="7" s="1"/>
  <c r="V1087" i="7" s="1"/>
  <c r="S1591" i="7"/>
  <c r="V1591" i="7" s="1"/>
  <c r="R1068" i="7"/>
  <c r="U1068" i="7" s="1"/>
  <c r="P236" i="7"/>
  <c r="Q236" i="7"/>
  <c r="T236" i="7" s="1"/>
  <c r="P884" i="7"/>
  <c r="S884" i="7" s="1"/>
  <c r="V884" i="7" s="1"/>
  <c r="P1532" i="7"/>
  <c r="P798" i="7"/>
  <c r="Q798" i="7"/>
  <c r="T798" i="7" s="1"/>
  <c r="R1101" i="7"/>
  <c r="U1101" i="7" s="1"/>
  <c r="W1101" i="7" s="1"/>
  <c r="P1377" i="7"/>
  <c r="Q1377" i="7" s="1"/>
  <c r="T1377" i="7" s="1"/>
  <c r="S168" i="7"/>
  <c r="V168" i="7" s="1"/>
  <c r="R478" i="7"/>
  <c r="U478" i="7" s="1"/>
  <c r="R1079" i="7"/>
  <c r="U1079" i="7" s="1"/>
  <c r="W1079" i="7" s="1"/>
  <c r="S1745" i="7"/>
  <c r="V1745" i="7" s="1"/>
  <c r="R2146" i="7"/>
  <c r="U2146" i="7" s="1"/>
  <c r="Q2146" i="7"/>
  <c r="T2146" i="7" s="1"/>
  <c r="S2146" i="7"/>
  <c r="V2146" i="7" s="1"/>
  <c r="R2004" i="7"/>
  <c r="U2004" i="7" s="1"/>
  <c r="W2004" i="7" s="1"/>
  <c r="S2140" i="7"/>
  <c r="V2140" i="7" s="1"/>
  <c r="R2140" i="7"/>
  <c r="U2140" i="7" s="1"/>
  <c r="S1437" i="7"/>
  <c r="V1437" i="7" s="1"/>
  <c r="S1689" i="7"/>
  <c r="V1689" i="7" s="1"/>
  <c r="P414" i="7"/>
  <c r="R414" i="7" s="1"/>
  <c r="U414" i="7" s="1"/>
  <c r="Q414" i="7"/>
  <c r="T414" i="7" s="1"/>
  <c r="R1424" i="7"/>
  <c r="U1424" i="7" s="1"/>
  <c r="W1424" i="7" s="1"/>
  <c r="P1514" i="7"/>
  <c r="R1514" i="7" s="1"/>
  <c r="U1514" i="7" s="1"/>
  <c r="Q1820" i="7"/>
  <c r="T1820" i="7" s="1"/>
  <c r="W1820" i="7" s="1"/>
  <c r="R1786" i="7"/>
  <c r="U1786" i="7" s="1"/>
  <c r="P706" i="7"/>
  <c r="R706" i="7" s="1"/>
  <c r="U706" i="7" s="1"/>
  <c r="P1570" i="7"/>
  <c r="Q1570" i="7" s="1"/>
  <c r="T1570" i="7" s="1"/>
  <c r="S173" i="7"/>
  <c r="V173" i="7" s="1"/>
  <c r="P215" i="7"/>
  <c r="S215" i="7" s="1"/>
  <c r="V215" i="7" s="1"/>
  <c r="Q215" i="7"/>
  <c r="T215" i="7" s="1"/>
  <c r="P1151" i="7"/>
  <c r="R1151" i="7" s="1"/>
  <c r="U1151" i="7" s="1"/>
  <c r="S2031" i="7"/>
  <c r="V2031" i="7" s="1"/>
  <c r="Q2031" i="7"/>
  <c r="T2031" i="7" s="1"/>
  <c r="W2031" i="7" s="1"/>
  <c r="Q2078" i="7"/>
  <c r="T2078" i="7" s="1"/>
  <c r="R2008" i="7"/>
  <c r="U2008" i="7" s="1"/>
  <c r="Q2008" i="7"/>
  <c r="T2008" i="7" s="1"/>
  <c r="W2008" i="7" s="1"/>
  <c r="R1045" i="7"/>
  <c r="U1045" i="7" s="1"/>
  <c r="R544" i="7"/>
  <c r="U544" i="7" s="1"/>
  <c r="P375" i="7"/>
  <c r="S375" i="7" s="1"/>
  <c r="V375" i="7" s="1"/>
  <c r="Q375" i="7"/>
  <c r="T375" i="7" s="1"/>
  <c r="P1684" i="7"/>
  <c r="S1684" i="7" s="1"/>
  <c r="V1684" i="7" s="1"/>
  <c r="P1599" i="7"/>
  <c r="R1599" i="7" s="1"/>
  <c r="U1599" i="7" s="1"/>
  <c r="P811" i="7"/>
  <c r="R2086" i="7"/>
  <c r="U2086" i="7" s="1"/>
  <c r="W2086" i="7" s="1"/>
  <c r="S1238" i="7"/>
  <c r="V1238" i="7" s="1"/>
  <c r="P680" i="7"/>
  <c r="Q680" i="7"/>
  <c r="T680" i="7" s="1"/>
  <c r="P1472" i="7"/>
  <c r="R693" i="7"/>
  <c r="U693" i="7" s="1"/>
  <c r="W693" i="7" s="1"/>
  <c r="Q1029" i="7"/>
  <c r="T1029" i="7" s="1"/>
  <c r="W1029" i="7" s="1"/>
  <c r="P1029" i="7"/>
  <c r="R1029" i="7" s="1"/>
  <c r="U1029" i="7" s="1"/>
  <c r="P288" i="7"/>
  <c r="R288" i="7" s="1"/>
  <c r="U288" i="7" s="1"/>
  <c r="S288" i="7"/>
  <c r="V288" i="7" s="1"/>
  <c r="S1625" i="7"/>
  <c r="V1625" i="7" s="1"/>
  <c r="W1625" i="7" s="1"/>
  <c r="R1865" i="7"/>
  <c r="U1865" i="7" s="1"/>
  <c r="S1865" i="7"/>
  <c r="V1865" i="7" s="1"/>
  <c r="Q1865" i="7"/>
  <c r="T1865" i="7" s="1"/>
  <c r="S2098" i="7"/>
  <c r="V2098" i="7" s="1"/>
  <c r="W2098" i="7" s="1"/>
  <c r="S2122" i="7"/>
  <c r="V2122" i="7" s="1"/>
  <c r="R2152" i="7"/>
  <c r="U2152" i="7" s="1"/>
  <c r="Q2152" i="7"/>
  <c r="T2152" i="7" s="1"/>
  <c r="W2152" i="7" s="1"/>
  <c r="Q2045" i="7"/>
  <c r="T2045" i="7" s="1"/>
  <c r="W2045" i="7" s="1"/>
  <c r="R483" i="7"/>
  <c r="U483" i="7" s="1"/>
  <c r="W483" i="7" s="1"/>
  <c r="P736" i="7"/>
  <c r="Q736" i="7" s="1"/>
  <c r="T736" i="7" s="1"/>
  <c r="S45" i="7"/>
  <c r="V45" i="7" s="1"/>
  <c r="P198" i="7"/>
  <c r="R198" i="7" s="1"/>
  <c r="U198" i="7" s="1"/>
  <c r="Q198" i="7"/>
  <c r="T198" i="7" s="1"/>
  <c r="R271" i="7"/>
  <c r="U271" i="7" s="1"/>
  <c r="P102" i="7"/>
  <c r="R102" i="7" s="1"/>
  <c r="U102" i="7" s="1"/>
  <c r="Q102" i="7"/>
  <c r="T102" i="7" s="1"/>
  <c r="R1160" i="7"/>
  <c r="U1160" i="7" s="1"/>
  <c r="R561" i="7"/>
  <c r="U561" i="7" s="1"/>
  <c r="W561" i="7" s="1"/>
  <c r="R1378" i="7"/>
  <c r="U1378" i="7" s="1"/>
  <c r="W1378" i="7" s="1"/>
  <c r="S1612" i="7"/>
  <c r="V1612" i="7" s="1"/>
  <c r="R790" i="7"/>
  <c r="U790" i="7" s="1"/>
  <c r="P1510" i="7"/>
  <c r="Q1510" i="7" s="1"/>
  <c r="T1510" i="7" s="1"/>
  <c r="P750" i="7"/>
  <c r="S750" i="7" s="1"/>
  <c r="V750" i="7" s="1"/>
  <c r="S1205" i="7"/>
  <c r="V1205" i="7" s="1"/>
  <c r="W1205" i="7" s="1"/>
  <c r="P731" i="7"/>
  <c r="S731" i="7" s="1"/>
  <c r="V731" i="7" s="1"/>
  <c r="P1739" i="7"/>
  <c r="Q1739" i="7"/>
  <c r="T1739" i="7" s="1"/>
  <c r="Q2217" i="7"/>
  <c r="T2217" i="7" s="1"/>
  <c r="W2217" i="7" s="1"/>
  <c r="R1034" i="7"/>
  <c r="U1034" i="7" s="1"/>
  <c r="R85" i="7"/>
  <c r="U85" i="7" s="1"/>
  <c r="Q1165" i="7"/>
  <c r="T1165" i="7" s="1"/>
  <c r="W1165" i="7" s="1"/>
  <c r="P1165" i="7"/>
  <c r="S1165" i="7" s="1"/>
  <c r="V1165" i="7" s="1"/>
  <c r="P830" i="7"/>
  <c r="S830" i="7" s="1"/>
  <c r="V830" i="7" s="1"/>
  <c r="P1478" i="7"/>
  <c r="Q1478" i="7"/>
  <c r="T1478" i="7" s="1"/>
  <c r="R526" i="7"/>
  <c r="U526" i="7" s="1"/>
  <c r="W526" i="7" s="1"/>
  <c r="S175" i="7"/>
  <c r="V175" i="7" s="1"/>
  <c r="P607" i="7"/>
  <c r="Q607" i="7" s="1"/>
  <c r="T607" i="7" s="1"/>
  <c r="S1183" i="7"/>
  <c r="V1183" i="7" s="1"/>
  <c r="R1172" i="7"/>
  <c r="U1172" i="7" s="1"/>
  <c r="P188" i="7"/>
  <c r="Q188" i="7" s="1"/>
  <c r="T188" i="7" s="1"/>
  <c r="Q908" i="7"/>
  <c r="T908" i="7" s="1"/>
  <c r="P908" i="7"/>
  <c r="R908" i="7" s="1"/>
  <c r="U908" i="7" s="1"/>
  <c r="P1628" i="7"/>
  <c r="R1628" i="7" s="1"/>
  <c r="U1628" i="7" s="1"/>
  <c r="Q1628" i="7"/>
  <c r="T1628" i="7" s="1"/>
  <c r="P918" i="7"/>
  <c r="R918" i="7" s="1"/>
  <c r="U918" i="7" s="1"/>
  <c r="Q918" i="7"/>
  <c r="T918" i="7" s="1"/>
  <c r="R1149" i="7"/>
  <c r="U1149" i="7" s="1"/>
  <c r="W1149" i="7" s="1"/>
  <c r="S1671" i="7"/>
  <c r="V1671" i="7" s="1"/>
  <c r="P1545" i="7"/>
  <c r="S1545" i="7" s="1"/>
  <c r="V1545" i="7" s="1"/>
  <c r="Q1545" i="7"/>
  <c r="T1545" i="7" s="1"/>
  <c r="P1518" i="7"/>
  <c r="S1518" i="7" s="1"/>
  <c r="V1518" i="7" s="1"/>
  <c r="Q1518" i="7"/>
  <c r="T1518" i="7" s="1"/>
  <c r="S472" i="7"/>
  <c r="V472" i="7" s="1"/>
  <c r="R1703" i="7"/>
  <c r="U1703" i="7" s="1"/>
  <c r="W1703" i="7" s="1"/>
  <c r="P443" i="7"/>
  <c r="S443" i="7" s="1"/>
  <c r="V443" i="7" s="1"/>
  <c r="Q443" i="7"/>
  <c r="T443" i="7" s="1"/>
  <c r="P108" i="7"/>
  <c r="R108" i="7" s="1"/>
  <c r="U108" i="7" s="1"/>
  <c r="P684" i="7"/>
  <c r="Q684" i="7"/>
  <c r="T684" i="7" s="1"/>
  <c r="P1404" i="7"/>
  <c r="S1404" i="7" s="1"/>
  <c r="V1404" i="7" s="1"/>
  <c r="Q1404" i="7"/>
  <c r="T1404" i="7" s="1"/>
  <c r="R1117" i="7"/>
  <c r="U1117" i="7" s="1"/>
  <c r="S933" i="7"/>
  <c r="V933" i="7" s="1"/>
  <c r="W2026" i="7"/>
  <c r="P940" i="7"/>
  <c r="R55" i="7"/>
  <c r="U55" i="7" s="1"/>
  <c r="P642" i="7"/>
  <c r="Q642" i="7" s="1"/>
  <c r="T642" i="7" s="1"/>
  <c r="R1232" i="7"/>
  <c r="U1232" i="7" s="1"/>
  <c r="S1466" i="7"/>
  <c r="V1466" i="7" s="1"/>
  <c r="R489" i="7"/>
  <c r="U489" i="7" s="1"/>
  <c r="S696" i="7"/>
  <c r="V696" i="7" s="1"/>
  <c r="W696" i="7" s="1"/>
  <c r="S100" i="7"/>
  <c r="V100" i="7" s="1"/>
  <c r="P754" i="7"/>
  <c r="R754" i="7" s="1"/>
  <c r="U754" i="7" s="1"/>
  <c r="P1402" i="7"/>
  <c r="P1254" i="7"/>
  <c r="R1254" i="7" s="1"/>
  <c r="U1254" i="7" s="1"/>
  <c r="P47" i="7"/>
  <c r="R47" i="7" s="1"/>
  <c r="U47" i="7" s="1"/>
  <c r="Q47" i="7"/>
  <c r="T47" i="7" s="1"/>
  <c r="P1487" i="7"/>
  <c r="S1922" i="7"/>
  <c r="V1922" i="7" s="1"/>
  <c r="W1922" i="7" s="1"/>
  <c r="R2130" i="7"/>
  <c r="U2130" i="7" s="1"/>
  <c r="W2130" i="7" s="1"/>
  <c r="Q1986" i="7"/>
  <c r="T1986" i="7" s="1"/>
  <c r="W1986" i="7" s="1"/>
  <c r="S164" i="7"/>
  <c r="V164" i="7" s="1"/>
  <c r="W164" i="7" s="1"/>
  <c r="R521" i="7"/>
  <c r="U521" i="7" s="1"/>
  <c r="P965" i="7"/>
  <c r="Q965" i="7"/>
  <c r="T965" i="7" s="1"/>
  <c r="S1259" i="7"/>
  <c r="V1259" i="7" s="1"/>
  <c r="S297" i="7"/>
  <c r="V297" i="7" s="1"/>
  <c r="R1540" i="7"/>
  <c r="U1540" i="7" s="1"/>
  <c r="W1540" i="7" s="1"/>
  <c r="S1038" i="7"/>
  <c r="V1038" i="7" s="1"/>
  <c r="W1038" i="7" s="1"/>
  <c r="R594" i="7"/>
  <c r="U594" i="7" s="1"/>
  <c r="Q874" i="7"/>
  <c r="T874" i="7" s="1"/>
  <c r="W874" i="7" s="1"/>
  <c r="P1450" i="7"/>
  <c r="Q1450" i="7" s="1"/>
  <c r="T1450" i="7" s="1"/>
  <c r="P385" i="7"/>
  <c r="Q385" i="7"/>
  <c r="T385" i="7" s="1"/>
  <c r="P817" i="7"/>
  <c r="S817" i="7" s="1"/>
  <c r="V817" i="7" s="1"/>
  <c r="R1454" i="7"/>
  <c r="U1454" i="7" s="1"/>
  <c r="R907" i="7"/>
  <c r="U907" i="7" s="1"/>
  <c r="S199" i="7"/>
  <c r="V199" i="7" s="1"/>
  <c r="P631" i="7"/>
  <c r="R631" i="7" s="1"/>
  <c r="U631" i="7" s="1"/>
  <c r="S1207" i="7"/>
  <c r="V1207" i="7" s="1"/>
  <c r="S1567" i="7"/>
  <c r="V1567" i="7" s="1"/>
  <c r="P1194" i="7"/>
  <c r="S1194" i="7" s="1"/>
  <c r="V1194" i="7" s="1"/>
  <c r="Q1194" i="7"/>
  <c r="T1194" i="7" s="1"/>
  <c r="P251" i="7"/>
  <c r="S2263" i="7"/>
  <c r="V2263" i="7" s="1"/>
  <c r="Q2263" i="7"/>
  <c r="T2263" i="7" s="1"/>
  <c r="W2263" i="7" s="1"/>
  <c r="R2222" i="7"/>
  <c r="U2222" i="7" s="1"/>
  <c r="P1206" i="7"/>
  <c r="S1206" i="7" s="1"/>
  <c r="V1206" i="7" s="1"/>
  <c r="Q1206" i="7"/>
  <c r="T1206" i="7" s="1"/>
  <c r="W1206" i="7" s="1"/>
  <c r="P1043" i="7"/>
  <c r="W1978" i="7"/>
  <c r="P1208" i="7"/>
  <c r="R1208" i="7" s="1"/>
  <c r="U1208" i="7" s="1"/>
  <c r="P338" i="7"/>
  <c r="Q338" i="7" s="1"/>
  <c r="T338" i="7" s="1"/>
  <c r="P842" i="7"/>
  <c r="S842" i="7" s="1"/>
  <c r="V842" i="7" s="1"/>
  <c r="P1418" i="7"/>
  <c r="S778" i="7"/>
  <c r="V778" i="7" s="1"/>
  <c r="P255" i="7"/>
  <c r="S321" i="7"/>
  <c r="V321" i="7" s="1"/>
  <c r="P1551" i="7"/>
  <c r="S1551" i="7" s="1"/>
  <c r="V1551" i="7" s="1"/>
  <c r="Q1975" i="7"/>
  <c r="T1975" i="7" s="1"/>
  <c r="W1975" i="7" s="1"/>
  <c r="P1102" i="7"/>
  <c r="Q1102" i="7" s="1"/>
  <c r="T1102" i="7" s="1"/>
  <c r="P1785" i="7"/>
  <c r="Q1785" i="7" s="1"/>
  <c r="T1785" i="7" s="1"/>
  <c r="R1678" i="7"/>
  <c r="U1678" i="7" s="1"/>
  <c r="W1678" i="7" s="1"/>
  <c r="P449" i="7"/>
  <c r="R449" i="7" s="1"/>
  <c r="U449" i="7" s="1"/>
  <c r="Q449" i="7"/>
  <c r="T449" i="7" s="1"/>
  <c r="S1702" i="7"/>
  <c r="V1702" i="7" s="1"/>
  <c r="W1702" i="7" s="1"/>
  <c r="R283" i="7"/>
  <c r="U283" i="7" s="1"/>
  <c r="P715" i="7"/>
  <c r="R715" i="7" s="1"/>
  <c r="U715" i="7" s="1"/>
  <c r="Q715" i="7"/>
  <c r="T715" i="7" s="1"/>
  <c r="S1219" i="7"/>
  <c r="V1219" i="7" s="1"/>
  <c r="S1579" i="7"/>
  <c r="V1579" i="7" s="1"/>
  <c r="W2089" i="7"/>
  <c r="R2090" i="7"/>
  <c r="U2090" i="7" s="1"/>
  <c r="W2090" i="7" s="1"/>
  <c r="W1937" i="7"/>
  <c r="S284" i="7"/>
  <c r="V284" i="7" s="1"/>
  <c r="P915" i="7"/>
  <c r="Q915" i="7" s="1"/>
  <c r="T915" i="7" s="1"/>
  <c r="P856" i="7"/>
  <c r="S856" i="7" s="1"/>
  <c r="V856" i="7" s="1"/>
  <c r="Q856" i="7"/>
  <c r="T856" i="7" s="1"/>
  <c r="P522" i="7"/>
  <c r="Q522" i="7" s="1"/>
  <c r="T522" i="7" s="1"/>
  <c r="R767" i="7"/>
  <c r="U767" i="7" s="1"/>
  <c r="S887" i="7"/>
  <c r="V887" i="7" s="1"/>
  <c r="R310" i="7"/>
  <c r="U310" i="7" s="1"/>
  <c r="S832" i="7"/>
  <c r="V832" i="7" s="1"/>
  <c r="W832" i="7" s="1"/>
  <c r="W1967" i="7"/>
  <c r="R2149" i="7"/>
  <c r="U2149" i="7" s="1"/>
  <c r="P1668" i="7"/>
  <c r="Q1668" i="7" s="1"/>
  <c r="T1668" i="7" s="1"/>
  <c r="S567" i="7"/>
  <c r="V567" i="7" s="1"/>
  <c r="S881" i="7"/>
  <c r="V881" i="7" s="1"/>
  <c r="P1623" i="7"/>
  <c r="Q1893" i="7"/>
  <c r="T1893" i="7" s="1"/>
  <c r="W1893" i="7" s="1"/>
  <c r="S1862" i="7"/>
  <c r="V1862" i="7" s="1"/>
  <c r="Q2234" i="7"/>
  <c r="T2234" i="7" s="1"/>
  <c r="W2234" i="7" s="1"/>
  <c r="P1503" i="7"/>
  <c r="Q1503" i="7" s="1"/>
  <c r="T1503" i="7" s="1"/>
  <c r="P261" i="7"/>
  <c r="Q261" i="7" s="1"/>
  <c r="T261" i="7" s="1"/>
  <c r="P837" i="7"/>
  <c r="Q837" i="7" s="1"/>
  <c r="T837" i="7" s="1"/>
  <c r="P1773" i="7"/>
  <c r="Q1773" i="7"/>
  <c r="T1773" i="7" s="1"/>
  <c r="S2163" i="7"/>
  <c r="V2163" i="7" s="1"/>
  <c r="W2163" i="7" s="1"/>
  <c r="R269" i="7"/>
  <c r="U269" i="7" s="1"/>
  <c r="P560" i="7"/>
  <c r="Q560" i="7" s="1"/>
  <c r="T560" i="7" s="1"/>
  <c r="Q2093" i="7"/>
  <c r="T2093" i="7" s="1"/>
  <c r="W2093" i="7" s="1"/>
  <c r="Q882" i="7"/>
  <c r="T882" i="7" s="1"/>
  <c r="W2187" i="7"/>
  <c r="R1152" i="7"/>
  <c r="U1152" i="7" s="1"/>
  <c r="S954" i="7"/>
  <c r="V954" i="7" s="1"/>
  <c r="S1413" i="7"/>
  <c r="V1413" i="7" s="1"/>
  <c r="Q1902" i="7"/>
  <c r="T1902" i="7" s="1"/>
  <c r="P987" i="7"/>
  <c r="S987" i="7" s="1"/>
  <c r="V987" i="7" s="1"/>
  <c r="Q1804" i="7"/>
  <c r="T1804" i="7" s="1"/>
  <c r="W1804" i="7" s="1"/>
  <c r="R356" i="7"/>
  <c r="U356" i="7" s="1"/>
  <c r="Q428" i="7"/>
  <c r="T428" i="7" s="1"/>
  <c r="P1004" i="7"/>
  <c r="R1004" i="7" s="1"/>
  <c r="U1004" i="7" s="1"/>
  <c r="Q1004" i="7"/>
  <c r="T1004" i="7" s="1"/>
  <c r="P1508" i="7"/>
  <c r="Q1508" i="7" s="1"/>
  <c r="T1508" i="7" s="1"/>
  <c r="P69" i="7"/>
  <c r="S2025" i="7"/>
  <c r="V2025" i="7" s="1"/>
  <c r="W2025" i="7" s="1"/>
  <c r="R1870" i="7"/>
  <c r="U1870" i="7" s="1"/>
  <c r="R2258" i="7"/>
  <c r="U2258" i="7" s="1"/>
  <c r="W2258" i="7" s="1"/>
  <c r="S221" i="7"/>
  <c r="V221" i="7" s="1"/>
  <c r="R831" i="7"/>
  <c r="U831" i="7" s="1"/>
  <c r="S109" i="7"/>
  <c r="V109" i="7" s="1"/>
  <c r="P43" i="7"/>
  <c r="S43" i="7" s="1"/>
  <c r="V43" i="7" s="1"/>
  <c r="S547" i="7"/>
  <c r="V547" i="7" s="1"/>
  <c r="W2170" i="7"/>
  <c r="P1247" i="7"/>
  <c r="Q1247" i="7" s="1"/>
  <c r="T1247" i="7" s="1"/>
  <c r="S1811" i="7"/>
  <c r="V1811" i="7" s="1"/>
  <c r="R2054" i="7"/>
  <c r="U2054" i="7" s="1"/>
  <c r="P222" i="7"/>
  <c r="S722" i="7"/>
  <c r="V722" i="7" s="1"/>
  <c r="P600" i="7"/>
  <c r="Q600" i="7" s="1"/>
  <c r="T600" i="7" s="1"/>
  <c r="P1032" i="7"/>
  <c r="Q1032" i="7" s="1"/>
  <c r="T1032" i="7" s="1"/>
  <c r="P1536" i="7"/>
  <c r="Q1536" i="7" s="1"/>
  <c r="T1536" i="7" s="1"/>
  <c r="W2367" i="7"/>
  <c r="S1988" i="7"/>
  <c r="V1988" i="7" s="1"/>
  <c r="W213" i="7" l="1"/>
  <c r="W558" i="7"/>
  <c r="W927" i="7"/>
  <c r="W49" i="7"/>
  <c r="W665" i="7"/>
  <c r="W1369" i="7"/>
  <c r="W133" i="7"/>
  <c r="W110" i="7"/>
  <c r="W1349" i="7"/>
  <c r="W700" i="7"/>
  <c r="W451" i="7"/>
  <c r="W1323" i="7"/>
  <c r="W1237" i="7"/>
  <c r="W570" i="7"/>
  <c r="W1240" i="7"/>
  <c r="W184" i="7"/>
  <c r="W337" i="7"/>
  <c r="W1197" i="7"/>
  <c r="W872" i="7"/>
  <c r="W61" i="7"/>
  <c r="W1430" i="7"/>
  <c r="R141" i="7"/>
  <c r="U141" i="7" s="1"/>
  <c r="Q141" i="7"/>
  <c r="T141" i="7" s="1"/>
  <c r="Q1487" i="7"/>
  <c r="T1487" i="7" s="1"/>
  <c r="R1487" i="7"/>
  <c r="U1487" i="7" s="1"/>
  <c r="S1739" i="7"/>
  <c r="V1739" i="7" s="1"/>
  <c r="R1739" i="7"/>
  <c r="U1739" i="7" s="1"/>
  <c r="W1739" i="7" s="1"/>
  <c r="Q1684" i="7"/>
  <c r="T1684" i="7" s="1"/>
  <c r="Q884" i="7"/>
  <c r="T884" i="7" s="1"/>
  <c r="W372" i="7"/>
  <c r="S475" i="7"/>
  <c r="V475" i="7" s="1"/>
  <c r="Q475" i="7"/>
  <c r="T475" i="7" s="1"/>
  <c r="S1248" i="7"/>
  <c r="V1248" i="7" s="1"/>
  <c r="R475" i="7"/>
  <c r="U475" i="7" s="1"/>
  <c r="W1039" i="7"/>
  <c r="W441" i="7"/>
  <c r="W644" i="7"/>
  <c r="Q708" i="7"/>
  <c r="T708" i="7" s="1"/>
  <c r="R708" i="7"/>
  <c r="U708" i="7" s="1"/>
  <c r="W850" i="7"/>
  <c r="Q260" i="7"/>
  <c r="T260" i="7" s="1"/>
  <c r="S1571" i="7"/>
  <c r="V1571" i="7" s="1"/>
  <c r="R1571" i="7"/>
  <c r="U1571" i="7" s="1"/>
  <c r="Q379" i="7"/>
  <c r="T379" i="7" s="1"/>
  <c r="W379" i="7" s="1"/>
  <c r="W642" i="7"/>
  <c r="W1837" i="7"/>
  <c r="Q1418" i="7"/>
  <c r="T1418" i="7" s="1"/>
  <c r="S1418" i="7"/>
  <c r="V1418" i="7" s="1"/>
  <c r="W209" i="7"/>
  <c r="Q103" i="7"/>
  <c r="T103" i="7" s="1"/>
  <c r="R103" i="7"/>
  <c r="U103" i="7" s="1"/>
  <c r="R201" i="7"/>
  <c r="U201" i="7" s="1"/>
  <c r="S1031" i="7"/>
  <c r="V1031" i="7" s="1"/>
  <c r="Q1031" i="7"/>
  <c r="T1031" i="7" s="1"/>
  <c r="R490" i="7"/>
  <c r="U490" i="7" s="1"/>
  <c r="W490" i="7" s="1"/>
  <c r="S490" i="7"/>
  <c r="V490" i="7" s="1"/>
  <c r="Q952" i="7"/>
  <c r="T952" i="7" s="1"/>
  <c r="S952" i="7"/>
  <c r="V952" i="7" s="1"/>
  <c r="S275" i="7"/>
  <c r="V275" i="7" s="1"/>
  <c r="R275" i="7"/>
  <c r="U275" i="7" s="1"/>
  <c r="R41" i="7"/>
  <c r="U41" i="7" s="1"/>
  <c r="W508" i="7"/>
  <c r="W1249" i="7"/>
  <c r="R685" i="7"/>
  <c r="U685" i="7" s="1"/>
  <c r="W685" i="7" s="1"/>
  <c r="R312" i="7"/>
  <c r="U312" i="7" s="1"/>
  <c r="W312" i="7" s="1"/>
  <c r="W507" i="7"/>
  <c r="W198" i="7"/>
  <c r="S550" i="7"/>
  <c r="V550" i="7" s="1"/>
  <c r="R1005" i="7"/>
  <c r="U1005" i="7" s="1"/>
  <c r="R905" i="7"/>
  <c r="U905" i="7" s="1"/>
  <c r="R248" i="7"/>
  <c r="U248" i="7" s="1"/>
  <c r="W541" i="7"/>
  <c r="Q1633" i="7"/>
  <c r="T1633" i="7" s="1"/>
  <c r="S1633" i="7"/>
  <c r="V1633" i="7" s="1"/>
  <c r="W429" i="7"/>
  <c r="S307" i="7"/>
  <c r="V307" i="7" s="1"/>
  <c r="W307" i="7" s="1"/>
  <c r="W882" i="7"/>
  <c r="S1043" i="7"/>
  <c r="V1043" i="7" s="1"/>
  <c r="Q1043" i="7"/>
  <c r="T1043" i="7" s="1"/>
  <c r="S681" i="7"/>
  <c r="V681" i="7" s="1"/>
  <c r="R974" i="7"/>
  <c r="U974" i="7" s="1"/>
  <c r="S915" i="7"/>
  <c r="V915" i="7" s="1"/>
  <c r="W1675" i="7"/>
  <c r="R66" i="7"/>
  <c r="U66" i="7" s="1"/>
  <c r="W509" i="7"/>
  <c r="R878" i="7"/>
  <c r="U878" i="7" s="1"/>
  <c r="S878" i="7"/>
  <c r="V878" i="7" s="1"/>
  <c r="W2137" i="7"/>
  <c r="S631" i="7"/>
  <c r="V631" i="7" s="1"/>
  <c r="Q309" i="7"/>
  <c r="T309" i="7" s="1"/>
  <c r="Q1315" i="7"/>
  <c r="T1315" i="7" s="1"/>
  <c r="W1563" i="7"/>
  <c r="W1270" i="7"/>
  <c r="W1867" i="7"/>
  <c r="W1191" i="7"/>
  <c r="Q868" i="7"/>
  <c r="T868" i="7" s="1"/>
  <c r="Q792" i="7"/>
  <c r="T792" i="7" s="1"/>
  <c r="W792" i="7" s="1"/>
  <c r="S792" i="7"/>
  <c r="V792" i="7" s="1"/>
  <c r="S1201" i="7"/>
  <c r="V1201" i="7" s="1"/>
  <c r="R1201" i="7"/>
  <c r="U1201" i="7" s="1"/>
  <c r="R852" i="7"/>
  <c r="U852" i="7" s="1"/>
  <c r="W1041" i="7"/>
  <c r="W189" i="7"/>
  <c r="S1145" i="7"/>
  <c r="V1145" i="7" s="1"/>
  <c r="S728" i="7"/>
  <c r="V728" i="7" s="1"/>
  <c r="Q728" i="7"/>
  <c r="T728" i="7" s="1"/>
  <c r="S1324" i="7"/>
  <c r="V1324" i="7" s="1"/>
  <c r="W1749" i="7"/>
  <c r="X9" i="7"/>
  <c r="S844" i="7"/>
  <c r="V844" i="7" s="1"/>
  <c r="W844" i="7" s="1"/>
  <c r="Q1285" i="7"/>
  <c r="T1285" i="7" s="1"/>
  <c r="W1285" i="7" s="1"/>
  <c r="S1181" i="7"/>
  <c r="V1181" i="7" s="1"/>
  <c r="W1181" i="7" s="1"/>
  <c r="W888" i="7"/>
  <c r="R952" i="7"/>
  <c r="U952" i="7" s="1"/>
  <c r="S598" i="7"/>
  <c r="V598" i="7" s="1"/>
  <c r="S840" i="7"/>
  <c r="V840" i="7" s="1"/>
  <c r="W420" i="7"/>
  <c r="S1039" i="7"/>
  <c r="V1039" i="7" s="1"/>
  <c r="S1669" i="7"/>
  <c r="V1669" i="7" s="1"/>
  <c r="W1379" i="7"/>
  <c r="W163" i="7"/>
  <c r="R1155" i="7"/>
  <c r="U1155" i="7" s="1"/>
  <c r="W1155" i="7" s="1"/>
  <c r="W740" i="7"/>
  <c r="W624" i="7"/>
  <c r="S486" i="7"/>
  <c r="V486" i="7" s="1"/>
  <c r="W1512" i="7"/>
  <c r="R624" i="7"/>
  <c r="U624" i="7" s="1"/>
  <c r="W166" i="7"/>
  <c r="S41" i="7"/>
  <c r="V41" i="7" s="1"/>
  <c r="Q860" i="7"/>
  <c r="T860" i="7" s="1"/>
  <c r="W860" i="7" s="1"/>
  <c r="R1573" i="7"/>
  <c r="U1573" i="7" s="1"/>
  <c r="S55" i="7"/>
  <c r="V55" i="7" s="1"/>
  <c r="W1957" i="7"/>
  <c r="R611" i="7"/>
  <c r="U611" i="7" s="1"/>
  <c r="S951" i="7"/>
  <c r="V951" i="7" s="1"/>
  <c r="W1262" i="7"/>
  <c r="S761" i="7"/>
  <c r="V761" i="7" s="1"/>
  <c r="R1204" i="7"/>
  <c r="U1204" i="7" s="1"/>
  <c r="Q947" i="7"/>
  <c r="T947" i="7" s="1"/>
  <c r="W947" i="7" s="1"/>
  <c r="R1035" i="7"/>
  <c r="U1035" i="7" s="1"/>
  <c r="W1035" i="7" s="1"/>
  <c r="S1035" i="7"/>
  <c r="V1035" i="7" s="1"/>
  <c r="W1126" i="7"/>
  <c r="R84" i="7"/>
  <c r="U84" i="7" s="1"/>
  <c r="S84" i="7"/>
  <c r="V84" i="7" s="1"/>
  <c r="W784" i="7"/>
  <c r="Q1368" i="7"/>
  <c r="T1368" i="7" s="1"/>
  <c r="W1526" i="7"/>
  <c r="R1236" i="7"/>
  <c r="U1236" i="7" s="1"/>
  <c r="Q925" i="7"/>
  <c r="T925" i="7" s="1"/>
  <c r="S925" i="7"/>
  <c r="V925" i="7" s="1"/>
  <c r="R1792" i="7"/>
  <c r="U1792" i="7" s="1"/>
  <c r="S1792" i="7"/>
  <c r="V1792" i="7" s="1"/>
  <c r="W1280" i="7"/>
  <c r="W299" i="7"/>
  <c r="S907" i="7"/>
  <c r="V907" i="7" s="1"/>
  <c r="W907" i="7" s="1"/>
  <c r="W2075" i="7"/>
  <c r="W1736" i="7"/>
  <c r="W1762" i="7"/>
  <c r="W1497" i="7"/>
  <c r="W1222" i="7"/>
  <c r="W1161" i="7"/>
  <c r="S943" i="7"/>
  <c r="V943" i="7" s="1"/>
  <c r="W943" i="7" s="1"/>
  <c r="R657" i="7"/>
  <c r="U657" i="7" s="1"/>
  <c r="W1200" i="7"/>
  <c r="W1142" i="7"/>
  <c r="R1297" i="7"/>
  <c r="U1297" i="7" s="1"/>
  <c r="S1297" i="7"/>
  <c r="V1297" i="7" s="1"/>
  <c r="S132" i="7"/>
  <c r="V132" i="7" s="1"/>
  <c r="S1004" i="7"/>
  <c r="V1004" i="7" s="1"/>
  <c r="W1004" i="7" s="1"/>
  <c r="R999" i="7"/>
  <c r="U999" i="7" s="1"/>
  <c r="S415" i="7"/>
  <c r="V415" i="7" s="1"/>
  <c r="R1273" i="7"/>
  <c r="U1273" i="7" s="1"/>
  <c r="W1273" i="7" s="1"/>
  <c r="R1530" i="7"/>
  <c r="U1530" i="7" s="1"/>
  <c r="W1530" i="7" s="1"/>
  <c r="S1235" i="7"/>
  <c r="V1235" i="7" s="1"/>
  <c r="R1235" i="7"/>
  <c r="U1235" i="7" s="1"/>
  <c r="S1791" i="7"/>
  <c r="V1791" i="7" s="1"/>
  <c r="Q439" i="7"/>
  <c r="T439" i="7" s="1"/>
  <c r="R439" i="7"/>
  <c r="U439" i="7" s="1"/>
  <c r="R245" i="7"/>
  <c r="U245" i="7" s="1"/>
  <c r="W245" i="7" s="1"/>
  <c r="S450" i="7"/>
  <c r="V450" i="7" s="1"/>
  <c r="W450" i="7" s="1"/>
  <c r="W1154" i="7"/>
  <c r="S1699" i="7"/>
  <c r="V1699" i="7" s="1"/>
  <c r="W1113" i="7"/>
  <c r="R36" i="7"/>
  <c r="U36" i="7" s="1"/>
  <c r="W1123" i="7"/>
  <c r="W1440" i="7"/>
  <c r="S1450" i="7"/>
  <c r="V1450" i="7" s="1"/>
  <c r="W833" i="7"/>
  <c r="S997" i="7"/>
  <c r="V997" i="7" s="1"/>
  <c r="R825" i="7"/>
  <c r="U825" i="7" s="1"/>
  <c r="S825" i="7"/>
  <c r="V825" i="7" s="1"/>
  <c r="W332" i="7"/>
  <c r="W1622" i="7"/>
  <c r="W1252" i="7"/>
  <c r="W1335" i="7"/>
  <c r="W1389" i="7"/>
  <c r="S1401" i="7"/>
  <c r="V1401" i="7" s="1"/>
  <c r="W1502" i="7"/>
  <c r="R1087" i="7"/>
  <c r="U1087" i="7" s="1"/>
  <c r="S1607" i="7"/>
  <c r="V1607" i="7" s="1"/>
  <c r="W1607" i="7" s="1"/>
  <c r="S370" i="7"/>
  <c r="V370" i="7" s="1"/>
  <c r="R349" i="7"/>
  <c r="U349" i="7" s="1"/>
  <c r="W349" i="7" s="1"/>
  <c r="R605" i="7"/>
  <c r="U605" i="7" s="1"/>
  <c r="W756" i="7"/>
  <c r="W1550" i="7"/>
  <c r="R1580" i="7"/>
  <c r="U1580" i="7" s="1"/>
  <c r="R375" i="7"/>
  <c r="U375" i="7" s="1"/>
  <c r="W375" i="7" s="1"/>
  <c r="W831" i="7"/>
  <c r="S885" i="7"/>
  <c r="V885" i="7" s="1"/>
  <c r="R856" i="7"/>
  <c r="U856" i="7" s="1"/>
  <c r="S355" i="7"/>
  <c r="V355" i="7" s="1"/>
  <c r="R902" i="7"/>
  <c r="U902" i="7" s="1"/>
  <c r="S902" i="7"/>
  <c r="V902" i="7" s="1"/>
  <c r="S1570" i="7"/>
  <c r="V1570" i="7" s="1"/>
  <c r="W2006" i="7"/>
  <c r="W772" i="7"/>
  <c r="S1233" i="7"/>
  <c r="V1233" i="7" s="1"/>
  <c r="W1233" i="7" s="1"/>
  <c r="R73" i="7"/>
  <c r="U73" i="7" s="1"/>
  <c r="S73" i="7"/>
  <c r="V73" i="7" s="1"/>
  <c r="S1041" i="7"/>
  <c r="V1041" i="7" s="1"/>
  <c r="W1372" i="7"/>
  <c r="W324" i="7"/>
  <c r="R1459" i="7"/>
  <c r="U1459" i="7" s="1"/>
  <c r="S1459" i="7"/>
  <c r="V1459" i="7" s="1"/>
  <c r="W1815" i="7"/>
  <c r="W1725" i="7"/>
  <c r="W1677" i="7"/>
  <c r="W314" i="7"/>
  <c r="S781" i="7"/>
  <c r="V781" i="7" s="1"/>
  <c r="R781" i="7"/>
  <c r="U781" i="7" s="1"/>
  <c r="W1337" i="7"/>
  <c r="S1225" i="7"/>
  <c r="V1225" i="7" s="1"/>
  <c r="W1225" i="7" s="1"/>
  <c r="W297" i="7"/>
  <c r="R1231" i="7"/>
  <c r="U1231" i="7" s="1"/>
  <c r="W444" i="7"/>
  <c r="W258" i="7"/>
  <c r="W1789" i="7"/>
  <c r="W1555" i="7"/>
  <c r="R487" i="7"/>
  <c r="U487" i="7" s="1"/>
  <c r="W487" i="7" s="1"/>
  <c r="W1613" i="7"/>
  <c r="S343" i="7"/>
  <c r="V343" i="7" s="1"/>
  <c r="W343" i="7" s="1"/>
  <c r="R864" i="7"/>
  <c r="U864" i="7" s="1"/>
  <c r="R1633" i="7"/>
  <c r="U1633" i="7" s="1"/>
  <c r="W157" i="7"/>
  <c r="W651" i="7"/>
  <c r="R945" i="7"/>
  <c r="U945" i="7" s="1"/>
  <c r="S945" i="7"/>
  <c r="V945" i="7" s="1"/>
  <c r="W352" i="7"/>
  <c r="W1395" i="7"/>
  <c r="R866" i="7"/>
  <c r="U866" i="7" s="1"/>
  <c r="S866" i="7"/>
  <c r="V866" i="7" s="1"/>
  <c r="W1756" i="7"/>
  <c r="S1136" i="7"/>
  <c r="V1136" i="7" s="1"/>
  <c r="W1765" i="7"/>
  <c r="R364" i="7"/>
  <c r="U364" i="7" s="1"/>
  <c r="W230" i="7"/>
  <c r="R1096" i="7"/>
  <c r="U1096" i="7" s="1"/>
  <c r="W814" i="7"/>
  <c r="W1434" i="7"/>
  <c r="W1263" i="7"/>
  <c r="S519" i="7"/>
  <c r="V519" i="7" s="1"/>
  <c r="R519" i="7"/>
  <c r="U519" i="7" s="1"/>
  <c r="R467" i="7"/>
  <c r="U467" i="7" s="1"/>
  <c r="Q467" i="7"/>
  <c r="T467" i="7" s="1"/>
  <c r="S1594" i="7"/>
  <c r="V1594" i="7" s="1"/>
  <c r="W1594" i="7" s="1"/>
  <c r="W1014" i="7"/>
  <c r="R235" i="7"/>
  <c r="U235" i="7" s="1"/>
  <c r="W235" i="7" s="1"/>
  <c r="W1180" i="7"/>
  <c r="W1436" i="7"/>
  <c r="S1723" i="7"/>
  <c r="V1723" i="7" s="1"/>
  <c r="W1723" i="7" s="1"/>
  <c r="S442" i="7"/>
  <c r="V442" i="7" s="1"/>
  <c r="Q442" i="7"/>
  <c r="T442" i="7" s="1"/>
  <c r="S525" i="7"/>
  <c r="V525" i="7" s="1"/>
  <c r="Q525" i="7"/>
  <c r="T525" i="7" s="1"/>
  <c r="W527" i="7"/>
  <c r="R122" i="7"/>
  <c r="U122" i="7" s="1"/>
  <c r="S789" i="7"/>
  <c r="V789" i="7" s="1"/>
  <c r="Q789" i="7"/>
  <c r="T789" i="7" s="1"/>
  <c r="Q1748" i="7"/>
  <c r="T1748" i="7" s="1"/>
  <c r="W1748" i="7" s="1"/>
  <c r="S1474" i="7"/>
  <c r="V1474" i="7" s="1"/>
  <c r="Q1474" i="7"/>
  <c r="T1474" i="7" s="1"/>
  <c r="W1474" i="7" s="1"/>
  <c r="S1558" i="7"/>
  <c r="V1558" i="7" s="1"/>
  <c r="W1558" i="7" s="1"/>
  <c r="S1666" i="7"/>
  <c r="V1666" i="7" s="1"/>
  <c r="W1666" i="7" s="1"/>
  <c r="R316" i="7"/>
  <c r="U316" i="7" s="1"/>
  <c r="W960" i="7"/>
  <c r="R855" i="7"/>
  <c r="U855" i="7" s="1"/>
  <c r="S855" i="7"/>
  <c r="V855" i="7" s="1"/>
  <c r="S1533" i="7"/>
  <c r="V1533" i="7" s="1"/>
  <c r="Q1533" i="7"/>
  <c r="T1533" i="7" s="1"/>
  <c r="W1533" i="7" s="1"/>
  <c r="W779" i="7"/>
  <c r="W1573" i="7"/>
  <c r="W1061" i="7"/>
  <c r="W1735" i="7"/>
  <c r="W1990" i="7"/>
  <c r="S1719" i="7"/>
  <c r="V1719" i="7" s="1"/>
  <c r="R1719" i="7"/>
  <c r="U1719" i="7" s="1"/>
  <c r="W1719" i="7" s="1"/>
  <c r="Q742" i="7"/>
  <c r="T742" i="7" s="1"/>
  <c r="W742" i="7" s="1"/>
  <c r="W692" i="7"/>
  <c r="Q598" i="7"/>
  <c r="T598" i="7" s="1"/>
  <c r="W598" i="7" s="1"/>
  <c r="W1024" i="7"/>
  <c r="W275" i="7"/>
  <c r="R1684" i="7"/>
  <c r="U1684" i="7" s="1"/>
  <c r="R807" i="7"/>
  <c r="U807" i="7" s="1"/>
  <c r="S105" i="7"/>
  <c r="V105" i="7" s="1"/>
  <c r="R105" i="7"/>
  <c r="U105" i="7" s="1"/>
  <c r="S304" i="7"/>
  <c r="V304" i="7" s="1"/>
  <c r="W304" i="7" s="1"/>
  <c r="W587" i="7"/>
  <c r="W2112" i="7"/>
  <c r="W1322" i="7"/>
  <c r="S857" i="7"/>
  <c r="V857" i="7" s="1"/>
  <c r="W857" i="7" s="1"/>
  <c r="S236" i="7"/>
  <c r="V236" i="7" s="1"/>
  <c r="R236" i="7"/>
  <c r="U236" i="7" s="1"/>
  <c r="R936" i="7"/>
  <c r="U936" i="7" s="1"/>
  <c r="Q66" i="7"/>
  <c r="T66" i="7" s="1"/>
  <c r="S1629" i="7"/>
  <c r="V1629" i="7" s="1"/>
  <c r="W1629" i="7" s="1"/>
  <c r="R1629" i="7"/>
  <c r="U1629" i="7" s="1"/>
  <c r="Q1155" i="7"/>
  <c r="T1155" i="7" s="1"/>
  <c r="W1705" i="7"/>
  <c r="S1709" i="7"/>
  <c r="V1709" i="7" s="1"/>
  <c r="Q1709" i="7"/>
  <c r="T1709" i="7" s="1"/>
  <c r="W1404" i="7"/>
  <c r="W1429" i="7"/>
  <c r="W878" i="7"/>
  <c r="W1163" i="7"/>
  <c r="W1909" i="7"/>
  <c r="S201" i="7"/>
  <c r="V201" i="7" s="1"/>
  <c r="W745" i="7"/>
  <c r="W634" i="7"/>
  <c r="W428" i="7"/>
  <c r="Q1551" i="7"/>
  <c r="T1551" i="7" s="1"/>
  <c r="W1551" i="7" s="1"/>
  <c r="R798" i="7"/>
  <c r="U798" i="7" s="1"/>
  <c r="S798" i="7"/>
  <c r="V798" i="7" s="1"/>
  <c r="W798" i="7" s="1"/>
  <c r="R372" i="7"/>
  <c r="U372" i="7" s="1"/>
  <c r="Q264" i="7"/>
  <c r="T264" i="7" s="1"/>
  <c r="W264" i="7" s="1"/>
  <c r="W1175" i="7"/>
  <c r="S142" i="7"/>
  <c r="V142" i="7" s="1"/>
  <c r="R338" i="7"/>
  <c r="U338" i="7" s="1"/>
  <c r="W338" i="7" s="1"/>
  <c r="Q364" i="7"/>
  <c r="T364" i="7" s="1"/>
  <c r="W364" i="7" s="1"/>
  <c r="S1473" i="7"/>
  <c r="V1473" i="7" s="1"/>
  <c r="R1473" i="7"/>
  <c r="U1473" i="7" s="1"/>
  <c r="Q631" i="7"/>
  <c r="T631" i="7" s="1"/>
  <c r="R684" i="7"/>
  <c r="U684" i="7" s="1"/>
  <c r="S684" i="7"/>
  <c r="V684" i="7" s="1"/>
  <c r="W684" i="7" s="1"/>
  <c r="Q1599" i="7"/>
  <c r="T1599" i="7" s="1"/>
  <c r="W1599" i="7" s="1"/>
  <c r="Q1151" i="7"/>
  <c r="T1151" i="7" s="1"/>
  <c r="W1151" i="7" s="1"/>
  <c r="Q1514" i="7"/>
  <c r="T1514" i="7" s="1"/>
  <c r="W1514" i="7" s="1"/>
  <c r="W2146" i="7"/>
  <c r="Q1532" i="7"/>
  <c r="T1532" i="7" s="1"/>
  <c r="W1532" i="7" s="1"/>
  <c r="R1532" i="7"/>
  <c r="U1532" i="7" s="1"/>
  <c r="S635" i="7"/>
  <c r="V635" i="7" s="1"/>
  <c r="Q635" i="7"/>
  <c r="T635" i="7" s="1"/>
  <c r="W635" i="7" s="1"/>
  <c r="Q1704" i="7"/>
  <c r="T1704" i="7" s="1"/>
  <c r="Q1059" i="7"/>
  <c r="T1059" i="7" s="1"/>
  <c r="Q1236" i="7"/>
  <c r="T1236" i="7" s="1"/>
  <c r="W1236" i="7" s="1"/>
  <c r="S501" i="7"/>
  <c r="V501" i="7" s="1"/>
  <c r="Q793" i="7"/>
  <c r="T793" i="7" s="1"/>
  <c r="W793" i="7" s="1"/>
  <c r="R1023" i="7"/>
  <c r="U1023" i="7" s="1"/>
  <c r="W1023" i="7" s="1"/>
  <c r="S1306" i="7"/>
  <c r="V1306" i="7" s="1"/>
  <c r="S1427" i="7"/>
  <c r="V1427" i="7" s="1"/>
  <c r="R1694" i="7"/>
  <c r="U1694" i="7" s="1"/>
  <c r="W1694" i="7" s="1"/>
  <c r="S748" i="7"/>
  <c r="V748" i="7" s="1"/>
  <c r="Q1100" i="7"/>
  <c r="T1100" i="7" s="1"/>
  <c r="Q766" i="7"/>
  <c r="T766" i="7" s="1"/>
  <c r="Q127" i="7"/>
  <c r="T127" i="7" s="1"/>
  <c r="R290" i="7"/>
  <c r="U290" i="7" s="1"/>
  <c r="Q304" i="7"/>
  <c r="T304" i="7" s="1"/>
  <c r="W1647" i="7"/>
  <c r="Q681" i="7"/>
  <c r="T681" i="7" s="1"/>
  <c r="W681" i="7" s="1"/>
  <c r="Q1111" i="7"/>
  <c r="T1111" i="7" s="1"/>
  <c r="W1111" i="7" s="1"/>
  <c r="Q445" i="7"/>
  <c r="T445" i="7" s="1"/>
  <c r="W445" i="7" s="1"/>
  <c r="Q659" i="7"/>
  <c r="T659" i="7" s="1"/>
  <c r="R739" i="7"/>
  <c r="U739" i="7" s="1"/>
  <c r="S739" i="7"/>
  <c r="V739" i="7" s="1"/>
  <c r="Q193" i="7"/>
  <c r="T193" i="7" s="1"/>
  <c r="W193" i="7" s="1"/>
  <c r="S193" i="7"/>
  <c r="V193" i="7" s="1"/>
  <c r="S1601" i="7"/>
  <c r="V1601" i="7" s="1"/>
  <c r="R1563" i="7"/>
  <c r="U1563" i="7" s="1"/>
  <c r="S1563" i="7"/>
  <c r="V1563" i="7" s="1"/>
  <c r="R1000" i="7"/>
  <c r="U1000" i="7" s="1"/>
  <c r="W1000" i="7" s="1"/>
  <c r="S1661" i="7"/>
  <c r="V1661" i="7" s="1"/>
  <c r="Q1034" i="7"/>
  <c r="T1034" i="7" s="1"/>
  <c r="W1034" i="7" s="1"/>
  <c r="Q905" i="7"/>
  <c r="T905" i="7" s="1"/>
  <c r="S30" i="7"/>
  <c r="V30" i="7" s="1"/>
  <c r="S557" i="7"/>
  <c r="V557" i="7" s="1"/>
  <c r="R557" i="7"/>
  <c r="U557" i="7" s="1"/>
  <c r="Q685" i="7"/>
  <c r="T685" i="7" s="1"/>
  <c r="Q1754" i="7"/>
  <c r="T1754" i="7" s="1"/>
  <c r="R1668" i="7"/>
  <c r="U1668" i="7" s="1"/>
  <c r="S294" i="7"/>
  <c r="V294" i="7" s="1"/>
  <c r="W294" i="7" s="1"/>
  <c r="R1118" i="7"/>
  <c r="U1118" i="7" s="1"/>
  <c r="W1118" i="7" s="1"/>
  <c r="S1118" i="7"/>
  <c r="V1118" i="7" s="1"/>
  <c r="Q979" i="7"/>
  <c r="T979" i="7" s="1"/>
  <c r="W979" i="7" s="1"/>
  <c r="S645" i="7"/>
  <c r="V645" i="7" s="1"/>
  <c r="Q645" i="7"/>
  <c r="T645" i="7" s="1"/>
  <c r="S246" i="7"/>
  <c r="V246" i="7" s="1"/>
  <c r="Q246" i="7"/>
  <c r="T246" i="7" s="1"/>
  <c r="S189" i="7"/>
  <c r="V189" i="7" s="1"/>
  <c r="R189" i="7"/>
  <c r="U189" i="7" s="1"/>
  <c r="S1147" i="7"/>
  <c r="V1147" i="7" s="1"/>
  <c r="R1450" i="7"/>
  <c r="U1450" i="7" s="1"/>
  <c r="Q1116" i="7"/>
  <c r="T1116" i="7" s="1"/>
  <c r="Q786" i="7"/>
  <c r="T786" i="7" s="1"/>
  <c r="S786" i="7"/>
  <c r="V786" i="7" s="1"/>
  <c r="R452" i="7"/>
  <c r="U452" i="7" s="1"/>
  <c r="W452" i="7" s="1"/>
  <c r="W2165" i="7"/>
  <c r="W946" i="7"/>
  <c r="S562" i="7"/>
  <c r="V562" i="7" s="1"/>
  <c r="Q1305" i="7"/>
  <c r="T1305" i="7" s="1"/>
  <c r="Q1015" i="7"/>
  <c r="T1015" i="7" s="1"/>
  <c r="S1467" i="7"/>
  <c r="V1467" i="7" s="1"/>
  <c r="R1013" i="7"/>
  <c r="U1013" i="7" s="1"/>
  <c r="S1411" i="7"/>
  <c r="V1411" i="7" s="1"/>
  <c r="S1691" i="7"/>
  <c r="V1691" i="7" s="1"/>
  <c r="Q1525" i="7"/>
  <c r="T1525" i="7" s="1"/>
  <c r="R1525" i="7"/>
  <c r="U1525" i="7" s="1"/>
  <c r="Q949" i="7"/>
  <c r="T949" i="7" s="1"/>
  <c r="W949" i="7" s="1"/>
  <c r="W1066" i="7"/>
  <c r="R1099" i="7"/>
  <c r="U1099" i="7" s="1"/>
  <c r="W1099" i="7" s="1"/>
  <c r="W1857" i="7"/>
  <c r="W1608" i="7"/>
  <c r="Q1229" i="7"/>
  <c r="T1229" i="7" s="1"/>
  <c r="Q1096" i="7"/>
  <c r="T1096" i="7" s="1"/>
  <c r="R1788" i="7"/>
  <c r="U1788" i="7" s="1"/>
  <c r="W1788" i="7" s="1"/>
  <c r="S1788" i="7"/>
  <c r="V1788" i="7" s="1"/>
  <c r="R68" i="7"/>
  <c r="U68" i="7" s="1"/>
  <c r="Q57" i="7"/>
  <c r="T57" i="7" s="1"/>
  <c r="S57" i="7"/>
  <c r="V57" i="7" s="1"/>
  <c r="Q1258" i="7"/>
  <c r="T1258" i="7" s="1"/>
  <c r="W1258" i="7" s="1"/>
  <c r="W861" i="7"/>
  <c r="W440" i="7"/>
  <c r="S806" i="7"/>
  <c r="V806" i="7" s="1"/>
  <c r="S136" i="7"/>
  <c r="V136" i="7" s="1"/>
  <c r="W136" i="7" s="1"/>
  <c r="Q668" i="7"/>
  <c r="T668" i="7" s="1"/>
  <c r="W668" i="7" s="1"/>
  <c r="Q552" i="7"/>
  <c r="T552" i="7" s="1"/>
  <c r="Q422" i="7"/>
  <c r="T422" i="7" s="1"/>
  <c r="S1258" i="7"/>
  <c r="V1258" i="7" s="1"/>
  <c r="Q1682" i="7"/>
  <c r="T1682" i="7" s="1"/>
  <c r="Q113" i="7"/>
  <c r="T113" i="7" s="1"/>
  <c r="W113" i="7" s="1"/>
  <c r="R576" i="7"/>
  <c r="U576" i="7" s="1"/>
  <c r="S576" i="7"/>
  <c r="V576" i="7" s="1"/>
  <c r="W576" i="7" s="1"/>
  <c r="S935" i="7"/>
  <c r="V935" i="7" s="1"/>
  <c r="Q480" i="7"/>
  <c r="T480" i="7" s="1"/>
  <c r="W339" i="7"/>
  <c r="S543" i="7"/>
  <c r="V543" i="7" s="1"/>
  <c r="R958" i="7"/>
  <c r="U958" i="7" s="1"/>
  <c r="W958" i="7" s="1"/>
  <c r="Q331" i="7"/>
  <c r="T331" i="7" s="1"/>
  <c r="Q68" i="7"/>
  <c r="T68" i="7" s="1"/>
  <c r="Q139" i="7"/>
  <c r="T139" i="7" s="1"/>
  <c r="R43" i="7"/>
  <c r="U43" i="7" s="1"/>
  <c r="S309" i="7"/>
  <c r="V309" i="7" s="1"/>
  <c r="W309" i="7" s="1"/>
  <c r="R393" i="7"/>
  <c r="U393" i="7" s="1"/>
  <c r="W393" i="7" s="1"/>
  <c r="S393" i="7"/>
  <c r="V393" i="7" s="1"/>
  <c r="R427" i="7"/>
  <c r="U427" i="7" s="1"/>
  <c r="W427" i="7" s="1"/>
  <c r="R170" i="7"/>
  <c r="U170" i="7" s="1"/>
  <c r="W170" i="7" s="1"/>
  <c r="Q502" i="7"/>
  <c r="T502" i="7" s="1"/>
  <c r="Q484" i="7"/>
  <c r="T484" i="7" s="1"/>
  <c r="R1779" i="7"/>
  <c r="U1779" i="7" s="1"/>
  <c r="Q418" i="7"/>
  <c r="T418" i="7" s="1"/>
  <c r="S1634" i="7"/>
  <c r="V1634" i="7" s="1"/>
  <c r="S956" i="7"/>
  <c r="V956" i="7" s="1"/>
  <c r="Q1107" i="7"/>
  <c r="T1107" i="7" s="1"/>
  <c r="Q1297" i="7"/>
  <c r="T1297" i="7" s="1"/>
  <c r="W1297" i="7" s="1"/>
  <c r="R1373" i="7"/>
  <c r="U1373" i="7" s="1"/>
  <c r="W1373" i="7" s="1"/>
  <c r="S1373" i="7"/>
  <c r="V1373" i="7" s="1"/>
  <c r="W1885" i="7"/>
  <c r="R64" i="7"/>
  <c r="U64" i="7" s="1"/>
  <c r="S1796" i="7"/>
  <c r="V1796" i="7" s="1"/>
  <c r="W1796" i="7" s="1"/>
  <c r="W1896" i="7"/>
  <c r="W1412" i="7"/>
  <c r="Q1185" i="7"/>
  <c r="T1185" i="7" s="1"/>
  <c r="R805" i="7"/>
  <c r="U805" i="7" s="1"/>
  <c r="R299" i="7"/>
  <c r="U299" i="7" s="1"/>
  <c r="Q1211" i="7"/>
  <c r="T1211" i="7" s="1"/>
  <c r="Q1672" i="7"/>
  <c r="T1672" i="7" s="1"/>
  <c r="S1672" i="7"/>
  <c r="V1672" i="7" s="1"/>
  <c r="Q845" i="7"/>
  <c r="T845" i="7" s="1"/>
  <c r="S460" i="7"/>
  <c r="V460" i="7" s="1"/>
  <c r="R460" i="7"/>
  <c r="U460" i="7" s="1"/>
  <c r="W460" i="7" s="1"/>
  <c r="W1376" i="7"/>
  <c r="Q1193" i="7"/>
  <c r="T1193" i="7" s="1"/>
  <c r="R1193" i="7"/>
  <c r="U1193" i="7" s="1"/>
  <c r="S257" i="7"/>
  <c r="V257" i="7" s="1"/>
  <c r="W216" i="7"/>
  <c r="S1772" i="7"/>
  <c r="V1772" i="7" s="1"/>
  <c r="S1267" i="7"/>
  <c r="V1267" i="7" s="1"/>
  <c r="W1267" i="7" s="1"/>
  <c r="S1461" i="7"/>
  <c r="V1461" i="7" s="1"/>
  <c r="W1461" i="7" s="1"/>
  <c r="R128" i="7"/>
  <c r="U128" i="7" s="1"/>
  <c r="W128" i="7" s="1"/>
  <c r="Q1405" i="7"/>
  <c r="T1405" i="7" s="1"/>
  <c r="W1751" i="7"/>
  <c r="Q855" i="7"/>
  <c r="T855" i="7" s="1"/>
  <c r="W855" i="7" s="1"/>
  <c r="Q872" i="7"/>
  <c r="T872" i="7" s="1"/>
  <c r="Q106" i="7"/>
  <c r="T106" i="7" s="1"/>
  <c r="Q825" i="7"/>
  <c r="T825" i="7" s="1"/>
  <c r="S110" i="7"/>
  <c r="V110" i="7" s="1"/>
  <c r="W2115" i="7"/>
  <c r="Q142" i="7"/>
  <c r="T142" i="7" s="1"/>
  <c r="S1053" i="7"/>
  <c r="V1053" i="7" s="1"/>
  <c r="S1071" i="7"/>
  <c r="V1071" i="7" s="1"/>
  <c r="Q1642" i="7"/>
  <c r="T1642" i="7" s="1"/>
  <c r="W1642" i="7" s="1"/>
  <c r="Q1676" i="7"/>
  <c r="T1676" i="7" s="1"/>
  <c r="R90" i="7"/>
  <c r="U90" i="7" s="1"/>
  <c r="W90" i="7" s="1"/>
  <c r="Q48" i="7"/>
  <c r="T48" i="7" s="1"/>
  <c r="R782" i="7"/>
  <c r="U782" i="7" s="1"/>
  <c r="S782" i="7"/>
  <c r="V782" i="7" s="1"/>
  <c r="Q78" i="7"/>
  <c r="T78" i="7" s="1"/>
  <c r="S92" i="7"/>
  <c r="V92" i="7" s="1"/>
  <c r="W865" i="7"/>
  <c r="S500" i="7"/>
  <c r="V500" i="7" s="1"/>
  <c r="S623" i="7"/>
  <c r="V623" i="7" s="1"/>
  <c r="W623" i="7" s="1"/>
  <c r="R1479" i="7"/>
  <c r="U1479" i="7" s="1"/>
  <c r="W1479" i="7" s="1"/>
  <c r="S1196" i="7"/>
  <c r="V1196" i="7" s="1"/>
  <c r="W977" i="7"/>
  <c r="R1488" i="7"/>
  <c r="U1488" i="7" s="1"/>
  <c r="W1488" i="7" s="1"/>
  <c r="R1275" i="7"/>
  <c r="U1275" i="7" s="1"/>
  <c r="W1275" i="7" s="1"/>
  <c r="S1275" i="7"/>
  <c r="V1275" i="7" s="1"/>
  <c r="R756" i="7"/>
  <c r="U756" i="7" s="1"/>
  <c r="S756" i="7"/>
  <c r="V756" i="7" s="1"/>
  <c r="S1349" i="7"/>
  <c r="V1349" i="7" s="1"/>
  <c r="W2124" i="7"/>
  <c r="W1026" i="7"/>
  <c r="Q1591" i="7"/>
  <c r="T1591" i="7" s="1"/>
  <c r="W1591" i="7" s="1"/>
  <c r="Q1143" i="7"/>
  <c r="T1143" i="7" s="1"/>
  <c r="S1143" i="7"/>
  <c r="V1143" i="7" s="1"/>
  <c r="Q448" i="7"/>
  <c r="T448" i="7" s="1"/>
  <c r="R448" i="7"/>
  <c r="U448" i="7" s="1"/>
  <c r="Q1707" i="7"/>
  <c r="T1707" i="7" s="1"/>
  <c r="W1707" i="7" s="1"/>
  <c r="Q997" i="7"/>
  <c r="T997" i="7" s="1"/>
  <c r="W997" i="7" s="1"/>
  <c r="S1557" i="7"/>
  <c r="V1557" i="7" s="1"/>
  <c r="Q81" i="7"/>
  <c r="T81" i="7" s="1"/>
  <c r="S104" i="7"/>
  <c r="V104" i="7" s="1"/>
  <c r="S1642" i="7"/>
  <c r="V1642" i="7" s="1"/>
  <c r="S402" i="7"/>
  <c r="V402" i="7" s="1"/>
  <c r="Q402" i="7"/>
  <c r="T402" i="7" s="1"/>
  <c r="W402" i="7" s="1"/>
  <c r="W955" i="7"/>
  <c r="Q545" i="7"/>
  <c r="T545" i="7" s="1"/>
  <c r="R471" i="7"/>
  <c r="U471" i="7" s="1"/>
  <c r="W471" i="7" s="1"/>
  <c r="R772" i="7"/>
  <c r="U772" i="7" s="1"/>
  <c r="S772" i="7"/>
  <c r="V772" i="7" s="1"/>
  <c r="R413" i="7"/>
  <c r="U413" i="7" s="1"/>
  <c r="S413" i="7"/>
  <c r="V413" i="7" s="1"/>
  <c r="R1107" i="7"/>
  <c r="U1107" i="7" s="1"/>
  <c r="Q761" i="7"/>
  <c r="T761" i="7" s="1"/>
  <c r="W761" i="7" s="1"/>
  <c r="Q847" i="7"/>
  <c r="T847" i="7" s="1"/>
  <c r="Q1459" i="7"/>
  <c r="T1459" i="7" s="1"/>
  <c r="W1459" i="7" s="1"/>
  <c r="W724" i="7"/>
  <c r="R311" i="7"/>
  <c r="U311" i="7" s="1"/>
  <c r="W311" i="7" s="1"/>
  <c r="R1725" i="7"/>
  <c r="U1725" i="7" s="1"/>
  <c r="R1677" i="7"/>
  <c r="U1677" i="7" s="1"/>
  <c r="Q206" i="7"/>
  <c r="T206" i="7" s="1"/>
  <c r="Q1500" i="7"/>
  <c r="T1500" i="7" s="1"/>
  <c r="W1500" i="7" s="1"/>
  <c r="S1484" i="7"/>
  <c r="V1484" i="7" s="1"/>
  <c r="Q697" i="7"/>
  <c r="T697" i="7" s="1"/>
  <c r="Q843" i="7"/>
  <c r="T843" i="7" s="1"/>
  <c r="W843" i="7" s="1"/>
  <c r="Q994" i="7"/>
  <c r="T994" i="7" s="1"/>
  <c r="W994" i="7" s="1"/>
  <c r="W395" i="7"/>
  <c r="Q900" i="7"/>
  <c r="T900" i="7" s="1"/>
  <c r="W900" i="7" s="1"/>
  <c r="W1984" i="7"/>
  <c r="Q134" i="7"/>
  <c r="T134" i="7" s="1"/>
  <c r="W134" i="7" s="1"/>
  <c r="R78" i="7"/>
  <c r="U78" i="7" s="1"/>
  <c r="Q1428" i="7"/>
  <c r="T1428" i="7" s="1"/>
  <c r="W1428" i="7" s="1"/>
  <c r="Q1430" i="7"/>
  <c r="T1430" i="7" s="1"/>
  <c r="W2073" i="7"/>
  <c r="W2072" i="7"/>
  <c r="R733" i="7"/>
  <c r="U733" i="7" s="1"/>
  <c r="Q1120" i="7"/>
  <c r="T1120" i="7" s="1"/>
  <c r="S1120" i="7"/>
  <c r="V1120" i="7" s="1"/>
  <c r="Q446" i="7"/>
  <c r="T446" i="7" s="1"/>
  <c r="R987" i="7"/>
  <c r="U987" i="7" s="1"/>
  <c r="S886" i="7"/>
  <c r="V886" i="7" s="1"/>
  <c r="W886" i="7" s="1"/>
  <c r="Q632" i="7"/>
  <c r="T632" i="7" s="1"/>
  <c r="W632" i="7" s="1"/>
  <c r="W1018" i="7"/>
  <c r="Q1620" i="7"/>
  <c r="T1620" i="7" s="1"/>
  <c r="W1620" i="7" s="1"/>
  <c r="Q292" i="7"/>
  <c r="T292" i="7" s="1"/>
  <c r="Q1395" i="7"/>
  <c r="T1395" i="7" s="1"/>
  <c r="Q74" i="7"/>
  <c r="T74" i="7" s="1"/>
  <c r="W74" i="7" s="1"/>
  <c r="R1622" i="7"/>
  <c r="U1622" i="7" s="1"/>
  <c r="W207" i="7"/>
  <c r="Q1431" i="7"/>
  <c r="T1431" i="7" s="1"/>
  <c r="W937" i="7"/>
  <c r="S24" i="7"/>
  <c r="V24" i="7" s="1"/>
  <c r="Q24" i="7"/>
  <c r="T24" i="7" s="1"/>
  <c r="W24" i="7" s="1"/>
  <c r="R1080" i="7"/>
  <c r="U1080" i="7" s="1"/>
  <c r="W1080" i="7" s="1"/>
  <c r="S1080" i="7"/>
  <c r="V1080" i="7" s="1"/>
  <c r="S344" i="7"/>
  <c r="V344" i="7" s="1"/>
  <c r="W344" i="7" s="1"/>
  <c r="Q64" i="7"/>
  <c r="T64" i="7" s="1"/>
  <c r="W64" i="7" s="1"/>
  <c r="W459" i="7"/>
  <c r="R237" i="7"/>
  <c r="U237" i="7" s="1"/>
  <c r="Q1546" i="7"/>
  <c r="T1546" i="7" s="1"/>
  <c r="Q1744" i="7"/>
  <c r="T1744" i="7" s="1"/>
  <c r="R1072" i="7"/>
  <c r="U1072" i="7" s="1"/>
  <c r="S467" i="7"/>
  <c r="V467" i="7" s="1"/>
  <c r="S237" i="7"/>
  <c r="V237" i="7" s="1"/>
  <c r="R35" i="7"/>
  <c r="U35" i="7" s="1"/>
  <c r="W35" i="7" s="1"/>
  <c r="W1547" i="7"/>
  <c r="W1875" i="7"/>
  <c r="W1077" i="7"/>
  <c r="S572" i="7"/>
  <c r="V572" i="7" s="1"/>
  <c r="W1907" i="7"/>
  <c r="S751" i="7"/>
  <c r="V751" i="7" s="1"/>
  <c r="R751" i="7"/>
  <c r="U751" i="7" s="1"/>
  <c r="W751" i="7" s="1"/>
  <c r="W824" i="7"/>
  <c r="S171" i="7"/>
  <c r="V171" i="7" s="1"/>
  <c r="R442" i="7"/>
  <c r="U442" i="7" s="1"/>
  <c r="Q602" i="7"/>
  <c r="T602" i="7" s="1"/>
  <c r="R789" i="7"/>
  <c r="U789" i="7" s="1"/>
  <c r="S248" i="7"/>
  <c r="V248" i="7" s="1"/>
  <c r="R298" i="7"/>
  <c r="U298" i="7" s="1"/>
  <c r="W298" i="7" s="1"/>
  <c r="R379" i="7"/>
  <c r="U379" i="7" s="1"/>
  <c r="R1474" i="7"/>
  <c r="U1474" i="7" s="1"/>
  <c r="S524" i="7"/>
  <c r="V524" i="7" s="1"/>
  <c r="Q1720" i="7"/>
  <c r="T1720" i="7" s="1"/>
  <c r="W1720" i="7" s="1"/>
  <c r="Q1132" i="7"/>
  <c r="T1132" i="7" s="1"/>
  <c r="W1167" i="7"/>
  <c r="W990" i="7"/>
  <c r="Q581" i="7"/>
  <c r="T581" i="7" s="1"/>
  <c r="S581" i="7"/>
  <c r="V581" i="7" s="1"/>
  <c r="W915" i="7"/>
  <c r="Q1311" i="7"/>
  <c r="T1311" i="7" s="1"/>
  <c r="R579" i="7"/>
  <c r="U579" i="7" s="1"/>
  <c r="W579" i="7" s="1"/>
  <c r="R580" i="7"/>
  <c r="U580" i="7" s="1"/>
  <c r="S580" i="7"/>
  <c r="V580" i="7" s="1"/>
  <c r="W2176" i="7"/>
  <c r="W342" i="7"/>
  <c r="Q731" i="7"/>
  <c r="T731" i="7" s="1"/>
  <c r="R731" i="7"/>
  <c r="U731" i="7" s="1"/>
  <c r="W731" i="7" s="1"/>
  <c r="S659" i="7"/>
  <c r="V659" i="7" s="1"/>
  <c r="S1701" i="7"/>
  <c r="V1701" i="7" s="1"/>
  <c r="Q1701" i="7"/>
  <c r="T1701" i="7" s="1"/>
  <c r="Q901" i="7"/>
  <c r="T901" i="7" s="1"/>
  <c r="W901" i="7" s="1"/>
  <c r="S901" i="7"/>
  <c r="V901" i="7" s="1"/>
  <c r="S341" i="7"/>
  <c r="V341" i="7" s="1"/>
  <c r="R341" i="7"/>
  <c r="U341" i="7" s="1"/>
  <c r="S618" i="7"/>
  <c r="V618" i="7" s="1"/>
  <c r="R618" i="7"/>
  <c r="U618" i="7" s="1"/>
  <c r="W760" i="7"/>
  <c r="W1027" i="7"/>
  <c r="W615" i="7"/>
  <c r="R1250" i="7"/>
  <c r="U1250" i="7" s="1"/>
  <c r="W1250" i="7" s="1"/>
  <c r="W1772" i="7"/>
  <c r="W1803" i="7"/>
  <c r="R388" i="7"/>
  <c r="U388" i="7" s="1"/>
  <c r="W388" i="7" s="1"/>
  <c r="Q892" i="7"/>
  <c r="T892" i="7" s="1"/>
  <c r="R134" i="7"/>
  <c r="U134" i="7" s="1"/>
  <c r="W680" i="7"/>
  <c r="W1565" i="7"/>
  <c r="W999" i="7"/>
  <c r="Q1359" i="7"/>
  <c r="T1359" i="7" s="1"/>
  <c r="W528" i="7"/>
  <c r="W922" i="7"/>
  <c r="S1027" i="7"/>
  <c r="V1027" i="7" s="1"/>
  <c r="R1027" i="7"/>
  <c r="U1027" i="7" s="1"/>
  <c r="Q930" i="7"/>
  <c r="T930" i="7" s="1"/>
  <c r="W930" i="7" s="1"/>
  <c r="W851" i="7"/>
  <c r="W335" i="7"/>
  <c r="R27" i="7"/>
  <c r="U27" i="7" s="1"/>
  <c r="S27" i="7"/>
  <c r="V27" i="7" s="1"/>
  <c r="W27" i="7" s="1"/>
  <c r="Q769" i="7"/>
  <c r="T769" i="7" s="1"/>
  <c r="W769" i="7" s="1"/>
  <c r="S769" i="7"/>
  <c r="V769" i="7" s="1"/>
  <c r="W1566" i="7"/>
  <c r="S918" i="7"/>
  <c r="V918" i="7" s="1"/>
  <c r="W816" i="7"/>
  <c r="W938" i="7"/>
  <c r="W1441" i="7"/>
  <c r="S1687" i="7"/>
  <c r="V1687" i="7" s="1"/>
  <c r="R1687" i="7"/>
  <c r="U1687" i="7" s="1"/>
  <c r="W1687" i="7" s="1"/>
  <c r="W729" i="7"/>
  <c r="W88" i="7"/>
  <c r="Q1256" i="7"/>
  <c r="T1256" i="7" s="1"/>
  <c r="S1256" i="7"/>
  <c r="V1256" i="7" s="1"/>
  <c r="S172" i="7"/>
  <c r="V172" i="7" s="1"/>
  <c r="Q172" i="7"/>
  <c r="T172" i="7" s="1"/>
  <c r="R1483" i="7"/>
  <c r="U1483" i="7" s="1"/>
  <c r="W1483" i="7" s="1"/>
  <c r="S141" i="7"/>
  <c r="V141" i="7" s="1"/>
  <c r="W1046" i="7"/>
  <c r="R1132" i="7"/>
  <c r="U1132" i="7" s="1"/>
  <c r="W592" i="7"/>
  <c r="R1342" i="7"/>
  <c r="U1342" i="7" s="1"/>
  <c r="W1342" i="7" s="1"/>
  <c r="Q1025" i="7"/>
  <c r="T1025" i="7" s="1"/>
  <c r="W1025" i="7" s="1"/>
  <c r="S1546" i="7"/>
  <c r="V1546" i="7" s="1"/>
  <c r="S493" i="7"/>
  <c r="V493" i="7" s="1"/>
  <c r="R493" i="7"/>
  <c r="U493" i="7" s="1"/>
  <c r="W2151" i="7"/>
  <c r="S462" i="7"/>
  <c r="V462" i="7" s="1"/>
  <c r="W723" i="7"/>
  <c r="W137" i="7"/>
  <c r="W1983" i="7"/>
  <c r="S1351" i="7"/>
  <c r="V1351" i="7" s="1"/>
  <c r="R1704" i="7"/>
  <c r="U1704" i="7" s="1"/>
  <c r="S90" i="7"/>
  <c r="V90" i="7" s="1"/>
  <c r="W156" i="7"/>
  <c r="W701" i="7"/>
  <c r="W1683" i="7"/>
  <c r="R804" i="7"/>
  <c r="U804" i="7" s="1"/>
  <c r="W804" i="7" s="1"/>
  <c r="S804" i="7"/>
  <c r="V804" i="7" s="1"/>
  <c r="S530" i="7"/>
  <c r="V530" i="7" s="1"/>
  <c r="S69" i="7"/>
  <c r="V69" i="7" s="1"/>
  <c r="Q69" i="7"/>
  <c r="T69" i="7" s="1"/>
  <c r="S1773" i="7"/>
  <c r="V1773" i="7" s="1"/>
  <c r="R1773" i="7"/>
  <c r="U1773" i="7" s="1"/>
  <c r="W1773" i="7" s="1"/>
  <c r="W284" i="7"/>
  <c r="Q842" i="7"/>
  <c r="T842" i="7" s="1"/>
  <c r="R817" i="7"/>
  <c r="U817" i="7" s="1"/>
  <c r="Q1649" i="7"/>
  <c r="T1649" i="7" s="1"/>
  <c r="R1043" i="7"/>
  <c r="U1043" i="7" s="1"/>
  <c r="W1043" i="7" s="1"/>
  <c r="Q940" i="7"/>
  <c r="T940" i="7" s="1"/>
  <c r="S940" i="7"/>
  <c r="V940" i="7" s="1"/>
  <c r="Q830" i="7"/>
  <c r="T830" i="7" s="1"/>
  <c r="W830" i="7" s="1"/>
  <c r="Q750" i="7"/>
  <c r="T750" i="7" s="1"/>
  <c r="W750" i="7" s="1"/>
  <c r="R750" i="7"/>
  <c r="U750" i="7" s="1"/>
  <c r="W1865" i="7"/>
  <c r="R680" i="7"/>
  <c r="U680" i="7" s="1"/>
  <c r="S680" i="7"/>
  <c r="V680" i="7" s="1"/>
  <c r="S638" i="7"/>
  <c r="V638" i="7" s="1"/>
  <c r="W638" i="7" s="1"/>
  <c r="Q1097" i="7"/>
  <c r="T1097" i="7" s="1"/>
  <c r="S1097" i="7"/>
  <c r="V1097" i="7" s="1"/>
  <c r="R610" i="7"/>
  <c r="U610" i="7" s="1"/>
  <c r="W610" i="7" s="1"/>
  <c r="R1636" i="7"/>
  <c r="U1636" i="7" s="1"/>
  <c r="Q675" i="7"/>
  <c r="T675" i="7" s="1"/>
  <c r="W675" i="7" s="1"/>
  <c r="Q1728" i="7"/>
  <c r="T1728" i="7" s="1"/>
  <c r="W1728" i="7" s="1"/>
  <c r="R1493" i="7"/>
  <c r="U1493" i="7" s="1"/>
  <c r="R205" i="7"/>
  <c r="U205" i="7" s="1"/>
  <c r="W205" i="7" s="1"/>
  <c r="S1770" i="7"/>
  <c r="V1770" i="7" s="1"/>
  <c r="W1770" i="7" s="1"/>
  <c r="Q329" i="7"/>
  <c r="T329" i="7" s="1"/>
  <c r="Q396" i="7"/>
  <c r="T396" i="7" s="1"/>
  <c r="W396" i="7" s="1"/>
  <c r="W1861" i="7"/>
  <c r="Q1494" i="7"/>
  <c r="T1494" i="7" s="1"/>
  <c r="W357" i="7"/>
  <c r="R354" i="7"/>
  <c r="U354" i="7" s="1"/>
  <c r="W1507" i="7"/>
  <c r="Q416" i="7"/>
  <c r="T416" i="7" s="1"/>
  <c r="W416" i="7" s="1"/>
  <c r="S1605" i="7"/>
  <c r="V1605" i="7" s="1"/>
  <c r="W224" i="7"/>
  <c r="W1162" i="7"/>
  <c r="R612" i="7"/>
  <c r="U612" i="7" s="1"/>
  <c r="W612" i="7" s="1"/>
  <c r="Q1556" i="7"/>
  <c r="T1556" i="7" s="1"/>
  <c r="S1556" i="7"/>
  <c r="V1556" i="7" s="1"/>
  <c r="Q1204" i="7"/>
  <c r="T1204" i="7" s="1"/>
  <c r="Q151" i="7"/>
  <c r="T151" i="7" s="1"/>
  <c r="W151" i="7" s="1"/>
  <c r="R1233" i="7"/>
  <c r="U1233" i="7" s="1"/>
  <c r="R721" i="7"/>
  <c r="U721" i="7" s="1"/>
  <c r="S721" i="7"/>
  <c r="V721" i="7" s="1"/>
  <c r="R329" i="7"/>
  <c r="U329" i="7" s="1"/>
  <c r="Q1455" i="7"/>
  <c r="T1455" i="7" s="1"/>
  <c r="Q924" i="7"/>
  <c r="T924" i="7" s="1"/>
  <c r="R195" i="7"/>
  <c r="U195" i="7" s="1"/>
  <c r="R389" i="7"/>
  <c r="U389" i="7" s="1"/>
  <c r="W389" i="7" s="1"/>
  <c r="S389" i="7"/>
  <c r="V389" i="7" s="1"/>
  <c r="Q650" i="7"/>
  <c r="T650" i="7" s="1"/>
  <c r="W650" i="7" s="1"/>
  <c r="Q1630" i="7"/>
  <c r="T1630" i="7" s="1"/>
  <c r="S1350" i="7"/>
  <c r="V1350" i="7" s="1"/>
  <c r="R1350" i="7"/>
  <c r="U1350" i="7" s="1"/>
  <c r="R1341" i="7"/>
  <c r="U1341" i="7" s="1"/>
  <c r="W1341" i="7" s="1"/>
  <c r="Q599" i="7"/>
  <c r="T599" i="7" s="1"/>
  <c r="W599" i="7" s="1"/>
  <c r="Q546" i="7"/>
  <c r="T546" i="7" s="1"/>
  <c r="W546" i="7" s="1"/>
  <c r="Q1595" i="7"/>
  <c r="T1595" i="7" s="1"/>
  <c r="W1595" i="7" s="1"/>
  <c r="S1328" i="7"/>
  <c r="V1328" i="7" s="1"/>
  <c r="R1328" i="7"/>
  <c r="U1328" i="7" s="1"/>
  <c r="W2181" i="7"/>
  <c r="R334" i="7"/>
  <c r="U334" i="7" s="1"/>
  <c r="S1304" i="7"/>
  <c r="V1304" i="7" s="1"/>
  <c r="R649" i="7"/>
  <c r="U649" i="7" s="1"/>
  <c r="W649" i="7" s="1"/>
  <c r="S1146" i="7"/>
  <c r="V1146" i="7" s="1"/>
  <c r="Q354" i="7"/>
  <c r="T354" i="7" s="1"/>
  <c r="W354" i="7" s="1"/>
  <c r="Q1516" i="7"/>
  <c r="T1516" i="7" s="1"/>
  <c r="W1516" i="7" s="1"/>
  <c r="R1348" i="7"/>
  <c r="U1348" i="7" s="1"/>
  <c r="W94" i="7"/>
  <c r="W709" i="7"/>
  <c r="Q1234" i="7"/>
  <c r="T1234" i="7" s="1"/>
  <c r="W1234" i="7" s="1"/>
  <c r="S537" i="7"/>
  <c r="V537" i="7" s="1"/>
  <c r="R537" i="7"/>
  <c r="U537" i="7" s="1"/>
  <c r="Q1168" i="7"/>
  <c r="T1168" i="7" s="1"/>
  <c r="Q1366" i="7"/>
  <c r="T1366" i="7" s="1"/>
  <c r="R1366" i="7"/>
  <c r="U1366" i="7" s="1"/>
  <c r="Q1272" i="7"/>
  <c r="T1272" i="7" s="1"/>
  <c r="R1272" i="7"/>
  <c r="U1272" i="7" s="1"/>
  <c r="W1272" i="7" s="1"/>
  <c r="S1465" i="7"/>
  <c r="V1465" i="7" s="1"/>
  <c r="Q494" i="7"/>
  <c r="T494" i="7" s="1"/>
  <c r="W494" i="7" s="1"/>
  <c r="Q1493" i="7"/>
  <c r="T1493" i="7" s="1"/>
  <c r="W1493" i="7" s="1"/>
  <c r="Q1072" i="7"/>
  <c r="T1072" i="7" s="1"/>
  <c r="W1072" i="7" s="1"/>
  <c r="W577" i="7"/>
  <c r="R617" i="7"/>
  <c r="U617" i="7" s="1"/>
  <c r="W617" i="7" s="1"/>
  <c r="W433" i="7"/>
  <c r="Q578" i="7"/>
  <c r="T578" i="7" s="1"/>
  <c r="W578" i="7" s="1"/>
  <c r="Q841" i="7"/>
  <c r="T841" i="7" s="1"/>
  <c r="W841" i="7" s="1"/>
  <c r="R1371" i="7"/>
  <c r="U1371" i="7" s="1"/>
  <c r="W1371" i="7" s="1"/>
  <c r="S1798" i="7"/>
  <c r="V1798" i="7" s="1"/>
  <c r="R1221" i="7"/>
  <c r="U1221" i="7" s="1"/>
  <c r="S1221" i="7"/>
  <c r="V1221" i="7" s="1"/>
  <c r="W1221" i="7" s="1"/>
  <c r="Q231" i="7"/>
  <c r="T231" i="7" s="1"/>
  <c r="W231" i="7" s="1"/>
  <c r="S691" i="7"/>
  <c r="V691" i="7" s="1"/>
  <c r="W2118" i="7"/>
  <c r="W1294" i="7"/>
  <c r="R813" i="7"/>
  <c r="U813" i="7" s="1"/>
  <c r="W813" i="7" s="1"/>
  <c r="S813" i="7"/>
  <c r="V813" i="7" s="1"/>
  <c r="S79" i="7"/>
  <c r="V79" i="7" s="1"/>
  <c r="S80" i="7"/>
  <c r="V80" i="7" s="1"/>
  <c r="W80" i="7" s="1"/>
  <c r="R747" i="7"/>
  <c r="U747" i="7" s="1"/>
  <c r="R1716" i="7"/>
  <c r="U1716" i="7" s="1"/>
  <c r="W1716" i="7" s="1"/>
  <c r="R1226" i="7"/>
  <c r="U1226" i="7" s="1"/>
  <c r="Q1037" i="7"/>
  <c r="T1037" i="7" s="1"/>
  <c r="W1037" i="7" s="1"/>
  <c r="Q1060" i="7"/>
  <c r="T1060" i="7" s="1"/>
  <c r="S893" i="7"/>
  <c r="V893" i="7" s="1"/>
  <c r="W893" i="7" s="1"/>
  <c r="S741" i="7"/>
  <c r="V741" i="7" s="1"/>
  <c r="R892" i="7"/>
  <c r="U892" i="7" s="1"/>
  <c r="W892" i="7" s="1"/>
  <c r="Q1030" i="7"/>
  <c r="T1030" i="7" s="1"/>
  <c r="W1030" i="7" s="1"/>
  <c r="S1668" i="7"/>
  <c r="V1668" i="7" s="1"/>
  <c r="R1769" i="7"/>
  <c r="U1769" i="7" s="1"/>
  <c r="W1985" i="7"/>
  <c r="W1958" i="7"/>
  <c r="Q132" i="7"/>
  <c r="T132" i="7" s="1"/>
  <c r="W132" i="7" s="1"/>
  <c r="W1148" i="7"/>
  <c r="R1661" i="7"/>
  <c r="U1661" i="7" s="1"/>
  <c r="W1661" i="7" s="1"/>
  <c r="Q458" i="7"/>
  <c r="T458" i="7" s="1"/>
  <c r="W458" i="7" s="1"/>
  <c r="S1217" i="7"/>
  <c r="V1217" i="7" s="1"/>
  <c r="Q620" i="7"/>
  <c r="T620" i="7" s="1"/>
  <c r="R620" i="7"/>
  <c r="U620" i="7" s="1"/>
  <c r="R1190" i="7"/>
  <c r="U1190" i="7" s="1"/>
  <c r="W1307" i="7"/>
  <c r="R1569" i="7"/>
  <c r="U1569" i="7" s="1"/>
  <c r="Q741" i="7"/>
  <c r="T741" i="7" s="1"/>
  <c r="Q523" i="7"/>
  <c r="T523" i="7" s="1"/>
  <c r="W1929" i="7"/>
  <c r="Q1244" i="7"/>
  <c r="T1244" i="7" s="1"/>
  <c r="R1244" i="7"/>
  <c r="U1244" i="7" s="1"/>
  <c r="W1244" i="7" s="1"/>
  <c r="R1621" i="7"/>
  <c r="U1621" i="7" s="1"/>
  <c r="W1621" i="7" s="1"/>
  <c r="S1621" i="7"/>
  <c r="V1621" i="7" s="1"/>
  <c r="W322" i="7"/>
  <c r="S198" i="7"/>
  <c r="V198" i="7" s="1"/>
  <c r="R725" i="7"/>
  <c r="U725" i="7" s="1"/>
  <c r="Q1370" i="7"/>
  <c r="T1370" i="7" s="1"/>
  <c r="W1370" i="7" s="1"/>
  <c r="R871" i="7"/>
  <c r="U871" i="7" s="1"/>
  <c r="W1413" i="7"/>
  <c r="Q1492" i="7"/>
  <c r="T1492" i="7" s="1"/>
  <c r="S1492" i="7"/>
  <c r="V1492" i="7" s="1"/>
  <c r="S1685" i="7"/>
  <c r="V1685" i="7" s="1"/>
  <c r="S966" i="7"/>
  <c r="V966" i="7" s="1"/>
  <c r="W966" i="7" s="1"/>
  <c r="R1710" i="7"/>
  <c r="U1710" i="7" s="1"/>
  <c r="R652" i="7"/>
  <c r="U652" i="7" s="1"/>
  <c r="S652" i="7"/>
  <c r="V652" i="7" s="1"/>
  <c r="W652" i="7" s="1"/>
  <c r="Q1222" i="7"/>
  <c r="T1222" i="7" s="1"/>
  <c r="S1222" i="7"/>
  <c r="V1222" i="7" s="1"/>
  <c r="R496" i="7"/>
  <c r="U496" i="7" s="1"/>
  <c r="W2017" i="7"/>
  <c r="S320" i="7"/>
  <c r="V320" i="7" s="1"/>
  <c r="R320" i="7"/>
  <c r="U320" i="7" s="1"/>
  <c r="R510" i="7"/>
  <c r="U510" i="7" s="1"/>
  <c r="W510" i="7" s="1"/>
  <c r="S449" i="7"/>
  <c r="V449" i="7" s="1"/>
  <c r="W449" i="7" s="1"/>
  <c r="R1777" i="7"/>
  <c r="U1777" i="7" s="1"/>
  <c r="W1777" i="7" s="1"/>
  <c r="W876" i="7"/>
  <c r="S1208" i="7"/>
  <c r="V1208" i="7" s="1"/>
  <c r="Q1781" i="7"/>
  <c r="T1781" i="7" s="1"/>
  <c r="S1781" i="7"/>
  <c r="V1781" i="7" s="1"/>
  <c r="R626" i="7"/>
  <c r="U626" i="7" s="1"/>
  <c r="W626" i="7" s="1"/>
  <c r="R1093" i="7"/>
  <c r="U1093" i="7" s="1"/>
  <c r="W1093" i="7" s="1"/>
  <c r="R645" i="7"/>
  <c r="U645" i="7" s="1"/>
  <c r="W911" i="7"/>
  <c r="S1291" i="7"/>
  <c r="V1291" i="7" s="1"/>
  <c r="R1407" i="7"/>
  <c r="U1407" i="7" s="1"/>
  <c r="R633" i="7"/>
  <c r="U633" i="7" s="1"/>
  <c r="W633" i="7" s="1"/>
  <c r="R180" i="7"/>
  <c r="U180" i="7" s="1"/>
  <c r="W180" i="7" s="1"/>
  <c r="S1614" i="7"/>
  <c r="V1614" i="7" s="1"/>
  <c r="R1614" i="7"/>
  <c r="U1614" i="7" s="1"/>
  <c r="W1614" i="7" s="1"/>
  <c r="Q875" i="7"/>
  <c r="T875" i="7" s="1"/>
  <c r="R875" i="7"/>
  <c r="U875" i="7" s="1"/>
  <c r="Q1184" i="7"/>
  <c r="T1184" i="7" s="1"/>
  <c r="W1184" i="7" s="1"/>
  <c r="R1451" i="7"/>
  <c r="U1451" i="7" s="1"/>
  <c r="W1451" i="7" s="1"/>
  <c r="S1451" i="7"/>
  <c r="V1451" i="7" s="1"/>
  <c r="Q1715" i="7"/>
  <c r="T1715" i="7" s="1"/>
  <c r="R1374" i="7"/>
  <c r="U1374" i="7" s="1"/>
  <c r="S1301" i="7"/>
  <c r="V1301" i="7" s="1"/>
  <c r="R1301" i="7"/>
  <c r="U1301" i="7" s="1"/>
  <c r="W1301" i="7" s="1"/>
  <c r="R973" i="7"/>
  <c r="U973" i="7" s="1"/>
  <c r="S973" i="7"/>
  <c r="V973" i="7" s="1"/>
  <c r="W973" i="7" s="1"/>
  <c r="Q1241" i="7"/>
  <c r="T1241" i="7" s="1"/>
  <c r="R1311" i="7"/>
  <c r="U1311" i="7" s="1"/>
  <c r="Q516" i="7"/>
  <c r="T516" i="7" s="1"/>
  <c r="W516" i="7" s="1"/>
  <c r="S516" i="7"/>
  <c r="V516" i="7" s="1"/>
  <c r="Q146" i="7"/>
  <c r="T146" i="7" s="1"/>
  <c r="W146" i="7" s="1"/>
  <c r="R199" i="7"/>
  <c r="U199" i="7" s="1"/>
  <c r="W199" i="7" s="1"/>
  <c r="R94" i="7"/>
  <c r="U94" i="7" s="1"/>
  <c r="Q1183" i="7"/>
  <c r="T1183" i="7" s="1"/>
  <c r="W1183" i="7" s="1"/>
  <c r="R1304" i="7"/>
  <c r="U1304" i="7" s="1"/>
  <c r="W1304" i="7" s="1"/>
  <c r="W735" i="7"/>
  <c r="Q1064" i="7"/>
  <c r="T1064" i="7" s="1"/>
  <c r="R1064" i="7"/>
  <c r="U1064" i="7" s="1"/>
  <c r="Q817" i="7"/>
  <c r="T817" i="7" s="1"/>
  <c r="W817" i="7" s="1"/>
  <c r="S1032" i="7"/>
  <c r="V1032" i="7" s="1"/>
  <c r="Q453" i="7"/>
  <c r="T453" i="7" s="1"/>
  <c r="R453" i="7"/>
  <c r="U453" i="7" s="1"/>
  <c r="Q762" i="7"/>
  <c r="T762" i="7" s="1"/>
  <c r="S921" i="7"/>
  <c r="V921" i="7" s="1"/>
  <c r="W1491" i="7"/>
  <c r="R404" i="7"/>
  <c r="U404" i="7" s="1"/>
  <c r="R1143" i="7"/>
  <c r="U1143" i="7" s="1"/>
  <c r="W944" i="7"/>
  <c r="S752" i="7"/>
  <c r="V752" i="7" s="1"/>
  <c r="W743" i="7"/>
  <c r="Q1052" i="7"/>
  <c r="T1052" i="7" s="1"/>
  <c r="R844" i="7"/>
  <c r="U844" i="7" s="1"/>
  <c r="S1266" i="7"/>
  <c r="V1266" i="7" s="1"/>
  <c r="W1266" i="7" s="1"/>
  <c r="R1266" i="7"/>
  <c r="U1266" i="7" s="1"/>
  <c r="R656" i="7"/>
  <c r="U656" i="7" s="1"/>
  <c r="Q656" i="7"/>
  <c r="T656" i="7" s="1"/>
  <c r="W656" i="7" s="1"/>
  <c r="W1078" i="7"/>
  <c r="S367" i="7"/>
  <c r="V367" i="7" s="1"/>
  <c r="W367" i="7" s="1"/>
  <c r="S262" i="7"/>
  <c r="V262" i="7" s="1"/>
  <c r="R1382" i="7"/>
  <c r="U1382" i="7" s="1"/>
  <c r="W1382" i="7" s="1"/>
  <c r="S1382" i="7"/>
  <c r="V1382" i="7" s="1"/>
  <c r="R759" i="7"/>
  <c r="U759" i="7" s="1"/>
  <c r="W759" i="7" s="1"/>
  <c r="W1581" i="7"/>
  <c r="Q575" i="7"/>
  <c r="T575" i="7" s="1"/>
  <c r="W575" i="7" s="1"/>
  <c r="W468" i="7"/>
  <c r="R1791" i="7"/>
  <c r="U1791" i="7" s="1"/>
  <c r="W1791" i="7" s="1"/>
  <c r="S1761" i="7"/>
  <c r="V1761" i="7" s="1"/>
  <c r="R926" i="7"/>
  <c r="U926" i="7" s="1"/>
  <c r="R172" i="7"/>
  <c r="U172" i="7" s="1"/>
  <c r="Q1008" i="7"/>
  <c r="T1008" i="7" s="1"/>
  <c r="S1195" i="7"/>
  <c r="V1195" i="7" s="1"/>
  <c r="W1195" i="7" s="1"/>
  <c r="Q148" i="7"/>
  <c r="T148" i="7" s="1"/>
  <c r="W148" i="7" s="1"/>
  <c r="S177" i="7"/>
  <c r="V177" i="7" s="1"/>
  <c r="R177" i="7"/>
  <c r="U177" i="7" s="1"/>
  <c r="W177" i="7" s="1"/>
  <c r="W503" i="7"/>
  <c r="R548" i="7"/>
  <c r="U548" i="7" s="1"/>
  <c r="W1659" i="7"/>
  <c r="R1368" i="7"/>
  <c r="U1368" i="7" s="1"/>
  <c r="R1513" i="7"/>
  <c r="U1513" i="7" s="1"/>
  <c r="R1421" i="7"/>
  <c r="U1421" i="7" s="1"/>
  <c r="R877" i="7"/>
  <c r="U877" i="7" s="1"/>
  <c r="Q101" i="7"/>
  <c r="T101" i="7" s="1"/>
  <c r="R107" i="7"/>
  <c r="U107" i="7" s="1"/>
  <c r="W2233" i="7"/>
  <c r="Q838" i="7"/>
  <c r="T838" i="7" s="1"/>
  <c r="W838" i="7" s="1"/>
  <c r="Q1769" i="7"/>
  <c r="T1769" i="7" s="1"/>
  <c r="S1578" i="7"/>
  <c r="V1578" i="7" s="1"/>
  <c r="W1578" i="7" s="1"/>
  <c r="R1419" i="7"/>
  <c r="U1419" i="7" s="1"/>
  <c r="W1419" i="7" s="1"/>
  <c r="S1419" i="7"/>
  <c r="V1419" i="7" s="1"/>
  <c r="Q1746" i="7"/>
  <c r="T1746" i="7" s="1"/>
  <c r="W1746" i="7" s="1"/>
  <c r="Q1182" i="7"/>
  <c r="T1182" i="7" s="1"/>
  <c r="W1182" i="7" s="1"/>
  <c r="R145" i="7"/>
  <c r="U145" i="7" s="1"/>
  <c r="S335" i="7"/>
  <c r="V335" i="7" s="1"/>
  <c r="W32" i="7"/>
  <c r="R1398" i="7"/>
  <c r="U1398" i="7" s="1"/>
  <c r="W75" i="7"/>
  <c r="W1679" i="7"/>
  <c r="R1776" i="7"/>
  <c r="U1776" i="7" s="1"/>
  <c r="W1665" i="7"/>
  <c r="R1729" i="7"/>
  <c r="U1729" i="7" s="1"/>
  <c r="W1729" i="7" s="1"/>
  <c r="W716" i="7"/>
  <c r="Q775" i="7"/>
  <c r="T775" i="7" s="1"/>
  <c r="W738" i="7"/>
  <c r="S1535" i="7"/>
  <c r="V1535" i="7" s="1"/>
  <c r="Q1535" i="7"/>
  <c r="T1535" i="7" s="1"/>
  <c r="W1486" i="7"/>
  <c r="S694" i="7"/>
  <c r="V694" i="7" s="1"/>
  <c r="W694" i="7" s="1"/>
  <c r="Q477" i="7"/>
  <c r="T477" i="7" s="1"/>
  <c r="W477" i="7" s="1"/>
  <c r="S775" i="7"/>
  <c r="V775" i="7" s="1"/>
  <c r="S1710" i="7"/>
  <c r="V1710" i="7" s="1"/>
  <c r="S453" i="7"/>
  <c r="V453" i="7" s="1"/>
  <c r="S815" i="7"/>
  <c r="V815" i="7" s="1"/>
  <c r="W815" i="7" s="1"/>
  <c r="R1321" i="7"/>
  <c r="U1321" i="7" s="1"/>
  <c r="Q247" i="7"/>
  <c r="T247" i="7" s="1"/>
  <c r="W247" i="7" s="1"/>
  <c r="Q289" i="7"/>
  <c r="T289" i="7" s="1"/>
  <c r="W289" i="7" s="1"/>
  <c r="R1228" i="7"/>
  <c r="U1228" i="7" s="1"/>
  <c r="R1137" i="7"/>
  <c r="U1137" i="7" s="1"/>
  <c r="W1137" i="7" s="1"/>
  <c r="R1692" i="7"/>
  <c r="U1692" i="7" s="1"/>
  <c r="S1088" i="7"/>
  <c r="V1088" i="7" s="1"/>
  <c r="W1481" i="7"/>
  <c r="W856" i="7"/>
  <c r="Q255" i="7"/>
  <c r="T255" i="7" s="1"/>
  <c r="W255" i="7" s="1"/>
  <c r="S255" i="7"/>
  <c r="V255" i="7" s="1"/>
  <c r="Q108" i="7"/>
  <c r="T108" i="7" s="1"/>
  <c r="S108" i="7"/>
  <c r="V108" i="7" s="1"/>
  <c r="W908" i="7"/>
  <c r="S1170" i="7"/>
  <c r="V1170" i="7" s="1"/>
  <c r="R1170" i="7"/>
  <c r="U1170" i="7" s="1"/>
  <c r="W1170" i="7" s="1"/>
  <c r="W1326" i="7"/>
  <c r="Q140" i="7"/>
  <c r="T140" i="7" s="1"/>
  <c r="W140" i="7" s="1"/>
  <c r="R140" i="7"/>
  <c r="U140" i="7" s="1"/>
  <c r="W1324" i="7"/>
  <c r="W899" i="7"/>
  <c r="W739" i="7"/>
  <c r="W935" i="7"/>
  <c r="S337" i="7"/>
  <c r="V337" i="7" s="1"/>
  <c r="R337" i="7"/>
  <c r="U337" i="7" s="1"/>
  <c r="W1797" i="7"/>
  <c r="W534" i="7"/>
  <c r="W265" i="7"/>
  <c r="W1401" i="7"/>
  <c r="Q1110" i="7"/>
  <c r="T1110" i="7" s="1"/>
  <c r="W1110" i="7" s="1"/>
  <c r="R1110" i="7"/>
  <c r="U1110" i="7" s="1"/>
  <c r="Q31" i="7"/>
  <c r="T31" i="7" s="1"/>
  <c r="R31" i="7"/>
  <c r="U31" i="7" s="1"/>
  <c r="Q515" i="7"/>
  <c r="T515" i="7" s="1"/>
  <c r="S515" i="7"/>
  <c r="V515" i="7" s="1"/>
  <c r="W92" i="7"/>
  <c r="W1467" i="7"/>
  <c r="W648" i="7"/>
  <c r="W256" i="7"/>
  <c r="Q1340" i="7"/>
  <c r="T1340" i="7" s="1"/>
  <c r="R1340" i="7"/>
  <c r="U1340" i="7" s="1"/>
  <c r="W880" i="7"/>
  <c r="R61" i="7"/>
  <c r="U61" i="7" s="1"/>
  <c r="S61" i="7"/>
  <c r="V61" i="7" s="1"/>
  <c r="S621" i="7"/>
  <c r="V621" i="7" s="1"/>
  <c r="R621" i="7"/>
  <c r="U621" i="7" s="1"/>
  <c r="W621" i="7" s="1"/>
  <c r="S807" i="7"/>
  <c r="V807" i="7" s="1"/>
  <c r="W350" i="7"/>
  <c r="W105" i="7"/>
  <c r="W974" i="7"/>
  <c r="W655" i="7"/>
  <c r="W387" i="7"/>
  <c r="W413" i="7"/>
  <c r="W496" i="7"/>
  <c r="W1708" i="7"/>
  <c r="Q1632" i="7"/>
  <c r="T1632" i="7" s="1"/>
  <c r="W1632" i="7" s="1"/>
  <c r="S1632" i="7"/>
  <c r="V1632" i="7" s="1"/>
  <c r="W257" i="7"/>
  <c r="R155" i="7"/>
  <c r="U155" i="7" s="1"/>
  <c r="W155" i="7" s="1"/>
  <c r="S155" i="7"/>
  <c r="V155" i="7" s="1"/>
  <c r="W873" i="7"/>
  <c r="W1013" i="7"/>
  <c r="W1634" i="7"/>
  <c r="S427" i="7"/>
  <c r="V427" i="7" s="1"/>
  <c r="W104" i="7"/>
  <c r="R81" i="7"/>
  <c r="U81" i="7" s="1"/>
  <c r="W931" i="7"/>
  <c r="R788" i="7"/>
  <c r="U788" i="7" s="1"/>
  <c r="W788" i="7" s="1"/>
  <c r="S1151" i="7"/>
  <c r="V1151" i="7" s="1"/>
  <c r="S802" i="7"/>
  <c r="V802" i="7" s="1"/>
  <c r="Q802" i="7"/>
  <c r="T802" i="7" s="1"/>
  <c r="S1514" i="7"/>
  <c r="V1514" i="7" s="1"/>
  <c r="Q550" i="7"/>
  <c r="T550" i="7" s="1"/>
  <c r="W550" i="7" s="1"/>
  <c r="W1564" i="7"/>
  <c r="W1785" i="7"/>
  <c r="R648" i="7"/>
  <c r="U648" i="7" s="1"/>
  <c r="S1462" i="7"/>
  <c r="V1462" i="7" s="1"/>
  <c r="R1462" i="7"/>
  <c r="U1462" i="7" s="1"/>
  <c r="S293" i="7"/>
  <c r="V293" i="7" s="1"/>
  <c r="Q293" i="7"/>
  <c r="T293" i="7" s="1"/>
  <c r="W293" i="7" s="1"/>
  <c r="W1669" i="7"/>
  <c r="S497" i="7"/>
  <c r="V497" i="7" s="1"/>
  <c r="R497" i="7"/>
  <c r="U497" i="7" s="1"/>
  <c r="W497" i="7" s="1"/>
  <c r="W358" i="7"/>
  <c r="W165" i="7"/>
  <c r="R462" i="7"/>
  <c r="U462" i="7" s="1"/>
  <c r="W462" i="7" s="1"/>
  <c r="Q1517" i="7"/>
  <c r="T1517" i="7" s="1"/>
  <c r="R1517" i="7"/>
  <c r="U1517" i="7" s="1"/>
  <c r="W702" i="7"/>
  <c r="S1487" i="7"/>
  <c r="V1487" i="7" s="1"/>
  <c r="S1784" i="7"/>
  <c r="V1784" i="7" s="1"/>
  <c r="R1784" i="7"/>
  <c r="U1784" i="7" s="1"/>
  <c r="W1784" i="7" s="1"/>
  <c r="Q1070" i="7"/>
  <c r="T1070" i="7" s="1"/>
  <c r="S1070" i="7"/>
  <c r="V1070" i="7" s="1"/>
  <c r="Q879" i="7"/>
  <c r="T879" i="7" s="1"/>
  <c r="W879" i="7" s="1"/>
  <c r="S879" i="7"/>
  <c r="V879" i="7" s="1"/>
  <c r="R1131" i="7"/>
  <c r="U1131" i="7" s="1"/>
  <c r="W1131" i="7" s="1"/>
  <c r="S1131" i="7"/>
  <c r="V1131" i="7" s="1"/>
  <c r="W1509" i="7"/>
  <c r="R1620" i="7"/>
  <c r="U1620" i="7" s="1"/>
  <c r="Q1730" i="7"/>
  <c r="T1730" i="7" s="1"/>
  <c r="S1730" i="7"/>
  <c r="V1730" i="7" s="1"/>
  <c r="W1051" i="7"/>
  <c r="S287" i="7"/>
  <c r="V287" i="7" s="1"/>
  <c r="R287" i="7"/>
  <c r="U287" i="7" s="1"/>
  <c r="W287" i="7" s="1"/>
  <c r="R884" i="7"/>
  <c r="U884" i="7" s="1"/>
  <c r="W1290" i="7"/>
  <c r="W1231" i="7"/>
  <c r="S306" i="7"/>
  <c r="V306" i="7" s="1"/>
  <c r="S569" i="7"/>
  <c r="V569" i="7" s="1"/>
  <c r="Q569" i="7"/>
  <c r="T569" i="7" s="1"/>
  <c r="W569" i="7" s="1"/>
  <c r="Q969" i="7"/>
  <c r="T969" i="7" s="1"/>
  <c r="R1533" i="7"/>
  <c r="U1533" i="7" s="1"/>
  <c r="R1116" i="7"/>
  <c r="U1116" i="7" s="1"/>
  <c r="W1116" i="7" s="1"/>
  <c r="S1469" i="7"/>
  <c r="V1469" i="7" s="1"/>
  <c r="Q1469" i="7"/>
  <c r="T1469" i="7" s="1"/>
  <c r="W1761" i="7"/>
  <c r="R1054" i="7"/>
  <c r="U1054" i="7" s="1"/>
  <c r="S632" i="7"/>
  <c r="V632" i="7" s="1"/>
  <c r="R202" i="7"/>
  <c r="U202" i="7" s="1"/>
  <c r="R1744" i="7"/>
  <c r="U1744" i="7" s="1"/>
  <c r="W1058" i="7"/>
  <c r="W572" i="7"/>
  <c r="S319" i="7"/>
  <c r="V319" i="7" s="1"/>
  <c r="R319" i="7"/>
  <c r="U319" i="7" s="1"/>
  <c r="W319" i="7" s="1"/>
  <c r="S1058" i="7"/>
  <c r="V1058" i="7" s="1"/>
  <c r="R1248" i="7"/>
  <c r="U1248" i="7" s="1"/>
  <c r="S176" i="7"/>
  <c r="V176" i="7" s="1"/>
  <c r="R176" i="7"/>
  <c r="U176" i="7" s="1"/>
  <c r="W176" i="7" s="1"/>
  <c r="W524" i="7"/>
  <c r="W1232" i="7"/>
  <c r="W1921" i="7"/>
  <c r="W567" i="7"/>
  <c r="W47" i="7"/>
  <c r="W794" i="7"/>
  <c r="R939" i="7"/>
  <c r="U939" i="7" s="1"/>
  <c r="S939" i="7"/>
  <c r="V939" i="7" s="1"/>
  <c r="W1879" i="7"/>
  <c r="W1330" i="7"/>
  <c r="W583" i="7"/>
  <c r="W1513" i="7"/>
  <c r="R676" i="7"/>
  <c r="U676" i="7" s="1"/>
  <c r="S676" i="7"/>
  <c r="V676" i="7" s="1"/>
  <c r="W676" i="7" s="1"/>
  <c r="Q306" i="7"/>
  <c r="T306" i="7" s="1"/>
  <c r="S238" i="7"/>
  <c r="V238" i="7" s="1"/>
  <c r="Q238" i="7"/>
  <c r="T238" i="7" s="1"/>
  <c r="Q1343" i="7"/>
  <c r="T1343" i="7" s="1"/>
  <c r="W1343" i="7" s="1"/>
  <c r="R1343" i="7"/>
  <c r="U1343" i="7" s="1"/>
  <c r="Q612" i="7"/>
  <c r="T612" i="7" s="1"/>
  <c r="Q640" i="7"/>
  <c r="T640" i="7" s="1"/>
  <c r="W827" i="7"/>
  <c r="W1355" i="7"/>
  <c r="W1226" i="7"/>
  <c r="R1216" i="7"/>
  <c r="U1216" i="7" s="1"/>
  <c r="W1216" i="7" s="1"/>
  <c r="S1216" i="7"/>
  <c r="V1216" i="7" s="1"/>
  <c r="Q1435" i="7"/>
  <c r="T1435" i="7" s="1"/>
  <c r="Q1462" i="7"/>
  <c r="T1462" i="7" s="1"/>
  <c r="W1462" i="7" s="1"/>
  <c r="R692" i="7"/>
  <c r="U692" i="7" s="1"/>
  <c r="S692" i="7"/>
  <c r="V692" i="7" s="1"/>
  <c r="W2209" i="7"/>
  <c r="S358" i="7"/>
  <c r="V358" i="7" s="1"/>
  <c r="R358" i="7"/>
  <c r="U358" i="7" s="1"/>
  <c r="W1268" i="7"/>
  <c r="R711" i="7"/>
  <c r="U711" i="7" s="1"/>
  <c r="W711" i="7" s="1"/>
  <c r="W1650" i="7"/>
  <c r="Q968" i="7"/>
  <c r="T968" i="7" s="1"/>
  <c r="S968" i="7"/>
  <c r="V968" i="7" s="1"/>
  <c r="W1454" i="7"/>
  <c r="W1351" i="7"/>
  <c r="W679" i="7"/>
  <c r="W422" i="7"/>
  <c r="W1011" i="7"/>
  <c r="Q956" i="7"/>
  <c r="T956" i="7" s="1"/>
  <c r="W956" i="7" s="1"/>
  <c r="Q1002" i="7"/>
  <c r="T1002" i="7" s="1"/>
  <c r="W1570" i="7"/>
  <c r="W1276" i="7"/>
  <c r="R48" i="7"/>
  <c r="U48" i="7" s="1"/>
  <c r="S1359" i="7"/>
  <c r="V1359" i="7" s="1"/>
  <c r="W225" i="7"/>
  <c r="W2047" i="7"/>
  <c r="R581" i="7"/>
  <c r="U581" i="7" s="1"/>
  <c r="W581" i="7" s="1"/>
  <c r="W493" i="7"/>
  <c r="S77" i="7"/>
  <c r="V77" i="7" s="1"/>
  <c r="Q77" i="7"/>
  <c r="T77" i="7" s="1"/>
  <c r="S777" i="7"/>
  <c r="V777" i="7" s="1"/>
  <c r="Q777" i="7"/>
  <c r="T777" i="7" s="1"/>
  <c r="W777" i="7" s="1"/>
  <c r="S1463" i="7"/>
  <c r="V1463" i="7" s="1"/>
  <c r="Q1463" i="7"/>
  <c r="T1463" i="7" s="1"/>
  <c r="R713" i="7"/>
  <c r="U713" i="7" s="1"/>
  <c r="W713" i="7" s="1"/>
  <c r="S713" i="7"/>
  <c r="V713" i="7" s="1"/>
  <c r="S1759" i="7"/>
  <c r="V1759" i="7" s="1"/>
  <c r="R1759" i="7"/>
  <c r="U1759" i="7" s="1"/>
  <c r="W1759" i="7" s="1"/>
  <c r="R1601" i="7"/>
  <c r="U1601" i="7" s="1"/>
  <c r="R695" i="7"/>
  <c r="U695" i="7" s="1"/>
  <c r="W695" i="7" s="1"/>
  <c r="R717" i="7"/>
  <c r="U717" i="7" s="1"/>
  <c r="W717" i="7" s="1"/>
  <c r="W1668" i="7"/>
  <c r="W55" i="7"/>
  <c r="R1478" i="7"/>
  <c r="U1478" i="7" s="1"/>
  <c r="W1478" i="7" s="1"/>
  <c r="S1478" i="7"/>
  <c r="V1478" i="7" s="1"/>
  <c r="S424" i="7"/>
  <c r="V424" i="7" s="1"/>
  <c r="S996" i="7"/>
  <c r="V996" i="7" s="1"/>
  <c r="R996" i="7"/>
  <c r="U996" i="7" s="1"/>
  <c r="W996" i="7" s="1"/>
  <c r="W608" i="7"/>
  <c r="R768" i="7"/>
  <c r="U768" i="7" s="1"/>
  <c r="S768" i="7"/>
  <c r="V768" i="7" s="1"/>
  <c r="W768" i="7" s="1"/>
  <c r="Q629" i="7"/>
  <c r="T629" i="7" s="1"/>
  <c r="R629" i="7"/>
  <c r="U629" i="7" s="1"/>
  <c r="Q904" i="7"/>
  <c r="T904" i="7" s="1"/>
  <c r="W2003" i="7"/>
  <c r="R1650" i="7"/>
  <c r="U1650" i="7" s="1"/>
  <c r="S1650" i="7"/>
  <c r="V1650" i="7" s="1"/>
  <c r="R76" i="7"/>
  <c r="U76" i="7" s="1"/>
  <c r="W76" i="7" s="1"/>
  <c r="S76" i="7"/>
  <c r="V76" i="7" s="1"/>
  <c r="R975" i="7"/>
  <c r="U975" i="7" s="1"/>
  <c r="W975" i="7" s="1"/>
  <c r="S975" i="7"/>
  <c r="V975" i="7" s="1"/>
  <c r="W797" i="7"/>
  <c r="S1399" i="7"/>
  <c r="V1399" i="7" s="1"/>
  <c r="R1399" i="7"/>
  <c r="U1399" i="7" s="1"/>
  <c r="Q1562" i="7"/>
  <c r="T1562" i="7" s="1"/>
  <c r="S1562" i="7"/>
  <c r="V1562" i="7" s="1"/>
  <c r="Q828" i="7"/>
  <c r="T828" i="7" s="1"/>
  <c r="W828" i="7" s="1"/>
  <c r="S828" i="7"/>
  <c r="V828" i="7" s="1"/>
  <c r="W412" i="7"/>
  <c r="R302" i="7"/>
  <c r="U302" i="7" s="1"/>
  <c r="W302" i="7" s="1"/>
  <c r="S302" i="7"/>
  <c r="V302" i="7" s="1"/>
  <c r="R1249" i="7"/>
  <c r="U1249" i="7" s="1"/>
  <c r="S1249" i="7"/>
  <c r="V1249" i="7" s="1"/>
  <c r="S308" i="7"/>
  <c r="V308" i="7" s="1"/>
  <c r="S760" i="7"/>
  <c r="V760" i="7" s="1"/>
  <c r="R589" i="7"/>
  <c r="U589" i="7" s="1"/>
  <c r="W589" i="7" s="1"/>
  <c r="S589" i="7"/>
  <c r="V589" i="7" s="1"/>
  <c r="W1173" i="7"/>
  <c r="Q1767" i="7"/>
  <c r="T1767" i="7" s="1"/>
  <c r="W1767" i="7" s="1"/>
  <c r="W2028" i="7"/>
  <c r="R1587" i="7"/>
  <c r="U1587" i="7" s="1"/>
  <c r="S1587" i="7"/>
  <c r="V1587" i="7" s="1"/>
  <c r="W1587" i="7" s="1"/>
  <c r="Q530" i="7"/>
  <c r="T530" i="7" s="1"/>
  <c r="W1356" i="7"/>
  <c r="R1506" i="7"/>
  <c r="U1506" i="7" s="1"/>
  <c r="W1506" i="7" s="1"/>
  <c r="S1506" i="7"/>
  <c r="V1506" i="7" s="1"/>
  <c r="W178" i="7"/>
  <c r="R1519" i="7"/>
  <c r="U1519" i="7" s="1"/>
  <c r="W1519" i="7" s="1"/>
  <c r="R1795" i="7"/>
  <c r="U1795" i="7" s="1"/>
  <c r="S969" i="7"/>
  <c r="V969" i="7" s="1"/>
  <c r="S1340" i="7"/>
  <c r="V1340" i="7" s="1"/>
  <c r="Q244" i="7"/>
  <c r="T244" i="7" s="1"/>
  <c r="W244" i="7" s="1"/>
  <c r="R1717" i="7"/>
  <c r="U1717" i="7" s="1"/>
  <c r="S1717" i="7"/>
  <c r="V1717" i="7" s="1"/>
  <c r="Q195" i="7"/>
  <c r="T195" i="7" s="1"/>
  <c r="W195" i="7" s="1"/>
  <c r="W1068" i="7"/>
  <c r="R77" i="7"/>
  <c r="U77" i="7" s="1"/>
  <c r="S591" i="7"/>
  <c r="V591" i="7" s="1"/>
  <c r="W591" i="7" s="1"/>
  <c r="S560" i="7"/>
  <c r="V560" i="7" s="1"/>
  <c r="S260" i="7"/>
  <c r="V260" i="7" s="1"/>
  <c r="S251" i="7"/>
  <c r="V251" i="7" s="1"/>
  <c r="Q251" i="7"/>
  <c r="T251" i="7" s="1"/>
  <c r="W251" i="7" s="1"/>
  <c r="Q1254" i="7"/>
  <c r="T1254" i="7" s="1"/>
  <c r="W1254" i="7" s="1"/>
  <c r="R52" i="7"/>
  <c r="U52" i="7" s="1"/>
  <c r="Q706" i="7"/>
  <c r="T706" i="7" s="1"/>
  <c r="W706" i="7" s="1"/>
  <c r="R1069" i="7"/>
  <c r="U1069" i="7" s="1"/>
  <c r="R799" i="7"/>
  <c r="U799" i="7" s="1"/>
  <c r="R1721" i="7"/>
  <c r="U1721" i="7" s="1"/>
  <c r="W1721" i="7" s="1"/>
  <c r="S1721" i="7"/>
  <c r="V1721" i="7" s="1"/>
  <c r="W1651" i="7"/>
  <c r="Q1022" i="7"/>
  <c r="T1022" i="7" s="1"/>
  <c r="R664" i="7"/>
  <c r="U664" i="7" s="1"/>
  <c r="W664" i="7" s="1"/>
  <c r="S664" i="7"/>
  <c r="V664" i="7" s="1"/>
  <c r="Q1636" i="7"/>
  <c r="T1636" i="7" s="1"/>
  <c r="W1636" i="7" s="1"/>
  <c r="W1299" i="7"/>
  <c r="R932" i="7"/>
  <c r="U932" i="7" s="1"/>
  <c r="S606" i="7"/>
  <c r="V606" i="7" s="1"/>
  <c r="Q606" i="7"/>
  <c r="T606" i="7" s="1"/>
  <c r="R785" i="7"/>
  <c r="U785" i="7" s="1"/>
  <c r="W479" i="7"/>
  <c r="Q1147" i="7"/>
  <c r="T1147" i="7" s="1"/>
  <c r="W1147" i="7" s="1"/>
  <c r="W345" i="7"/>
  <c r="Q36" i="7"/>
  <c r="T36" i="7" s="1"/>
  <c r="W36" i="7" s="1"/>
  <c r="W2097" i="7"/>
  <c r="S143" i="7"/>
  <c r="V143" i="7" s="1"/>
  <c r="R143" i="7"/>
  <c r="U143" i="7" s="1"/>
  <c r="W143" i="7" s="1"/>
  <c r="S626" i="7"/>
  <c r="V626" i="7" s="1"/>
  <c r="Q1192" i="7"/>
  <c r="T1192" i="7" s="1"/>
  <c r="W1192" i="7" s="1"/>
  <c r="Q300" i="7"/>
  <c r="T300" i="7" s="1"/>
  <c r="W1812" i="7"/>
  <c r="Q1296" i="7"/>
  <c r="T1296" i="7" s="1"/>
  <c r="S1296" i="7"/>
  <c r="V1296" i="7" s="1"/>
  <c r="W1296" i="7" s="1"/>
  <c r="S1637" i="7"/>
  <c r="V1637" i="7" s="1"/>
  <c r="W1637" i="7" s="1"/>
  <c r="R1586" i="7"/>
  <c r="U1586" i="7" s="1"/>
  <c r="W1586" i="7" s="1"/>
  <c r="S1586" i="7"/>
  <c r="V1586" i="7" s="1"/>
  <c r="S1519" i="7"/>
  <c r="V1519" i="7" s="1"/>
  <c r="Q1409" i="7"/>
  <c r="T1409" i="7" s="1"/>
  <c r="S1409" i="7"/>
  <c r="V1409" i="7" s="1"/>
  <c r="W1409" i="7" s="1"/>
  <c r="Q1660" i="7"/>
  <c r="T1660" i="7" s="1"/>
  <c r="W1660" i="7" s="1"/>
  <c r="Q277" i="7"/>
  <c r="T277" i="7" s="1"/>
  <c r="W277" i="7" s="1"/>
  <c r="S277" i="7"/>
  <c r="V277" i="7" s="1"/>
  <c r="Q1009" i="7"/>
  <c r="T1009" i="7" s="1"/>
  <c r="W1009" i="7" s="1"/>
  <c r="W2002" i="7"/>
  <c r="S373" i="7"/>
  <c r="V373" i="7" s="1"/>
  <c r="Q373" i="7"/>
  <c r="T373" i="7" s="1"/>
  <c r="W373" i="7" s="1"/>
  <c r="W1954" i="7"/>
  <c r="Q698" i="7"/>
  <c r="T698" i="7" s="1"/>
  <c r="W698" i="7" s="1"/>
  <c r="R1163" i="7"/>
  <c r="U1163" i="7" s="1"/>
  <c r="W313" i="7"/>
  <c r="S1649" i="7"/>
  <c r="V1649" i="7" s="1"/>
  <c r="Q1444" i="7"/>
  <c r="T1444" i="7" s="1"/>
  <c r="W1444" i="7" s="1"/>
  <c r="R971" i="7"/>
  <c r="U971" i="7" s="1"/>
  <c r="R1711" i="7"/>
  <c r="U1711" i="7" s="1"/>
  <c r="W1711" i="7" s="1"/>
  <c r="Q536" i="7"/>
  <c r="T536" i="7" s="1"/>
  <c r="W536" i="7" s="1"/>
  <c r="S1388" i="7"/>
  <c r="V1388" i="7" s="1"/>
  <c r="R1388" i="7"/>
  <c r="U1388" i="7" s="1"/>
  <c r="W1388" i="7" s="1"/>
  <c r="Q1407" i="7"/>
  <c r="T1407" i="7" s="1"/>
  <c r="W1407" i="7" s="1"/>
  <c r="W491" i="7"/>
  <c r="W114" i="7"/>
  <c r="Q641" i="7"/>
  <c r="T641" i="7" s="1"/>
  <c r="W641" i="7" s="1"/>
  <c r="Q45" i="7"/>
  <c r="T45" i="7" s="1"/>
  <c r="W45" i="7" s="1"/>
  <c r="W1075" i="7"/>
  <c r="R331" i="7"/>
  <c r="U331" i="7" s="1"/>
  <c r="W730" i="7"/>
  <c r="R1306" i="7"/>
  <c r="U1306" i="7" s="1"/>
  <c r="S1255" i="7"/>
  <c r="V1255" i="7" s="1"/>
  <c r="W1255" i="7" s="1"/>
  <c r="Q646" i="7"/>
  <c r="T646" i="7" s="1"/>
  <c r="W646" i="7" s="1"/>
  <c r="R1146" i="7"/>
  <c r="U1146" i="7" s="1"/>
  <c r="W71" i="7"/>
  <c r="S1447" i="7"/>
  <c r="V1447" i="7" s="1"/>
  <c r="R1447" i="7"/>
  <c r="U1447" i="7" s="1"/>
  <c r="W1447" i="7" s="1"/>
  <c r="Q347" i="7"/>
  <c r="T347" i="7" s="1"/>
  <c r="S347" i="7"/>
  <c r="V347" i="7" s="1"/>
  <c r="S1750" i="7"/>
  <c r="V1750" i="7" s="1"/>
  <c r="W1750" i="7" s="1"/>
  <c r="R1682" i="7"/>
  <c r="U1682" i="7" s="1"/>
  <c r="R1420" i="7"/>
  <c r="U1420" i="7" s="1"/>
  <c r="W1420" i="7" s="1"/>
  <c r="S1420" i="7"/>
  <c r="V1420" i="7" s="1"/>
  <c r="R1648" i="7"/>
  <c r="U1648" i="7" s="1"/>
  <c r="W1648" i="7" s="1"/>
  <c r="R687" i="7"/>
  <c r="U687" i="7" s="1"/>
  <c r="R1071" i="7"/>
  <c r="U1071" i="7" s="1"/>
  <c r="W1071" i="7" s="1"/>
  <c r="W573" i="7"/>
  <c r="R1274" i="7"/>
  <c r="U1274" i="7" s="1"/>
  <c r="S1274" i="7"/>
  <c r="V1274" i="7" s="1"/>
  <c r="W1274" i="7" s="1"/>
  <c r="Q1053" i="7"/>
  <c r="T1053" i="7" s="1"/>
  <c r="W1053" i="7" s="1"/>
  <c r="S602" i="7"/>
  <c r="V602" i="7" s="1"/>
  <c r="Q30" i="7"/>
  <c r="T30" i="7" s="1"/>
  <c r="W30" i="7" s="1"/>
  <c r="W463" i="7"/>
  <c r="W301" i="7"/>
  <c r="Q574" i="7"/>
  <c r="T574" i="7" s="1"/>
  <c r="W574" i="7" s="1"/>
  <c r="S466" i="7"/>
  <c r="V466" i="7" s="1"/>
  <c r="R1701" i="7"/>
  <c r="U1701" i="7" s="1"/>
  <c r="S794" i="7"/>
  <c r="V794" i="7" s="1"/>
  <c r="S759" i="7"/>
  <c r="V759" i="7" s="1"/>
  <c r="S1778" i="7"/>
  <c r="V1778" i="7" s="1"/>
  <c r="W485" i="7"/>
  <c r="S1100" i="7"/>
  <c r="V1100" i="7" s="1"/>
  <c r="Q1287" i="7"/>
  <c r="T1287" i="7" s="1"/>
  <c r="S1287" i="7"/>
  <c r="V1287" i="7" s="1"/>
  <c r="W1287" i="7" s="1"/>
  <c r="S808" i="7"/>
  <c r="V808" i="7" s="1"/>
  <c r="Q1432" i="7"/>
  <c r="T1432" i="7" s="1"/>
  <c r="W1432" i="7" s="1"/>
  <c r="R133" i="7"/>
  <c r="U133" i="7" s="1"/>
  <c r="S133" i="7"/>
  <c r="V133" i="7" s="1"/>
  <c r="R506" i="7"/>
  <c r="U506" i="7" s="1"/>
  <c r="R49" i="7"/>
  <c r="U49" i="7" s="1"/>
  <c r="S49" i="7"/>
  <c r="V49" i="7" s="1"/>
  <c r="Q1692" i="7"/>
  <c r="T1692" i="7" s="1"/>
  <c r="W1692" i="7" s="1"/>
  <c r="S1137" i="7"/>
  <c r="V1137" i="7" s="1"/>
  <c r="S1135" i="7"/>
  <c r="V1135" i="7" s="1"/>
  <c r="W1135" i="7" s="1"/>
  <c r="W1685" i="7"/>
  <c r="R1557" i="7"/>
  <c r="U1557" i="7" s="1"/>
  <c r="W1557" i="7" s="1"/>
  <c r="Q1583" i="7"/>
  <c r="T1583" i="7" s="1"/>
  <c r="W1583" i="7" s="1"/>
  <c r="W2254" i="7"/>
  <c r="Q963" i="7"/>
  <c r="T963" i="7" s="1"/>
  <c r="W963" i="7" s="1"/>
  <c r="Q1054" i="7"/>
  <c r="T1054" i="7" s="1"/>
  <c r="Q397" i="7"/>
  <c r="T397" i="7" s="1"/>
  <c r="W397" i="7" s="1"/>
  <c r="R86" i="7"/>
  <c r="U86" i="7" s="1"/>
  <c r="W86" i="7" s="1"/>
  <c r="Q1538" i="7"/>
  <c r="T1538" i="7" s="1"/>
  <c r="S1538" i="7"/>
  <c r="V1538" i="7" s="1"/>
  <c r="Q867" i="7"/>
  <c r="T867" i="7" s="1"/>
  <c r="S867" i="7"/>
  <c r="V867" i="7" s="1"/>
  <c r="R543" i="7"/>
  <c r="U543" i="7" s="1"/>
  <c r="R873" i="7"/>
  <c r="U873" i="7" s="1"/>
  <c r="R665" i="7"/>
  <c r="U665" i="7" s="1"/>
  <c r="W368" i="7"/>
  <c r="Q1196" i="7"/>
  <c r="T1196" i="7" s="1"/>
  <c r="W1196" i="7" s="1"/>
  <c r="Q1190" i="7"/>
  <c r="T1190" i="7" s="1"/>
  <c r="W1190" i="7" s="1"/>
  <c r="R484" i="7"/>
  <c r="U484" i="7" s="1"/>
  <c r="W2122" i="7"/>
  <c r="Q28" i="7"/>
  <c r="T28" i="7" s="1"/>
  <c r="S28" i="7"/>
  <c r="V28" i="7" s="1"/>
  <c r="W28" i="7" s="1"/>
  <c r="Q596" i="7"/>
  <c r="T596" i="7" s="1"/>
  <c r="W596" i="7" s="1"/>
  <c r="S596" i="7"/>
  <c r="V596" i="7" s="1"/>
  <c r="Q1156" i="7"/>
  <c r="T1156" i="7" s="1"/>
  <c r="W1156" i="7" s="1"/>
  <c r="Q1128" i="7"/>
  <c r="T1128" i="7" s="1"/>
  <c r="R1128" i="7"/>
  <c r="U1128" i="7" s="1"/>
  <c r="W1128" i="7" s="1"/>
  <c r="R1477" i="7"/>
  <c r="U1477" i="7" s="1"/>
  <c r="W1477" i="7" s="1"/>
  <c r="S1477" i="7"/>
  <c r="V1477" i="7" s="1"/>
  <c r="S899" i="7"/>
  <c r="V899" i="7" s="1"/>
  <c r="Q279" i="7"/>
  <c r="T279" i="7" s="1"/>
  <c r="W279" i="7" s="1"/>
  <c r="Q125" i="7"/>
  <c r="T125" i="7" s="1"/>
  <c r="W125" i="7" s="1"/>
  <c r="S426" i="7"/>
  <c r="V426" i="7" s="1"/>
  <c r="Q1465" i="7"/>
  <c r="T1465" i="7" s="1"/>
  <c r="R1391" i="7"/>
  <c r="U1391" i="7" s="1"/>
  <c r="W1391" i="7" s="1"/>
  <c r="S941" i="7"/>
  <c r="V941" i="7" s="1"/>
  <c r="W1580" i="7"/>
  <c r="R986" i="7"/>
  <c r="U986" i="7" s="1"/>
  <c r="W986" i="7" s="1"/>
  <c r="S986" i="7"/>
  <c r="V986" i="7" s="1"/>
  <c r="R406" i="7"/>
  <c r="U406" i="7" s="1"/>
  <c r="Q25" i="7"/>
  <c r="T25" i="7" s="1"/>
  <c r="Q220" i="7"/>
  <c r="T220" i="7" s="1"/>
  <c r="W220" i="7" s="1"/>
  <c r="W2077" i="7"/>
  <c r="S1754" i="7"/>
  <c r="V1754" i="7" s="1"/>
  <c r="W1754" i="7" s="1"/>
  <c r="R1794" i="7"/>
  <c r="U1794" i="7" s="1"/>
  <c r="R1237" i="7"/>
  <c r="U1237" i="7" s="1"/>
  <c r="S1237" i="7"/>
  <c r="V1237" i="7" s="1"/>
  <c r="Q883" i="7"/>
  <c r="T883" i="7" s="1"/>
  <c r="R883" i="7"/>
  <c r="U883" i="7" s="1"/>
  <c r="W883" i="7" s="1"/>
  <c r="Q1295" i="7"/>
  <c r="T1295" i="7" s="1"/>
  <c r="R1295" i="7"/>
  <c r="U1295" i="7" s="1"/>
  <c r="W1295" i="7" s="1"/>
  <c r="S742" i="7"/>
  <c r="V742" i="7" s="1"/>
  <c r="R1323" i="7"/>
  <c r="U1323" i="7" s="1"/>
  <c r="Q1178" i="7"/>
  <c r="T1178" i="7" s="1"/>
  <c r="W1178" i="7" s="1"/>
  <c r="R1009" i="7"/>
  <c r="U1009" i="7" s="1"/>
  <c r="R1645" i="7"/>
  <c r="U1645" i="7" s="1"/>
  <c r="W1645" i="7" s="1"/>
  <c r="S1645" i="7"/>
  <c r="V1645" i="7" s="1"/>
  <c r="S611" i="7"/>
  <c r="V611" i="7" s="1"/>
  <c r="R25" i="7"/>
  <c r="U25" i="7" s="1"/>
  <c r="R940" i="7"/>
  <c r="U940" i="7" s="1"/>
  <c r="W940" i="7" s="1"/>
  <c r="Q1617" i="7"/>
  <c r="T1617" i="7" s="1"/>
  <c r="R1617" i="7"/>
  <c r="U1617" i="7" s="1"/>
  <c r="W2257" i="7"/>
  <c r="W1081" i="7"/>
  <c r="R700" i="7"/>
  <c r="U700" i="7" s="1"/>
  <c r="S700" i="7"/>
  <c r="V700" i="7" s="1"/>
  <c r="R481" i="7"/>
  <c r="U481" i="7" s="1"/>
  <c r="W481" i="7" s="1"/>
  <c r="R1245" i="7"/>
  <c r="U1245" i="7" s="1"/>
  <c r="S115" i="7"/>
  <c r="V115" i="7" s="1"/>
  <c r="W115" i="7" s="1"/>
  <c r="Q501" i="7"/>
  <c r="T501" i="7" s="1"/>
  <c r="W501" i="7" s="1"/>
  <c r="S269" i="7"/>
  <c r="V269" i="7" s="1"/>
  <c r="W269" i="7" s="1"/>
  <c r="W914" i="7"/>
  <c r="W1567" i="7"/>
  <c r="Q474" i="7"/>
  <c r="T474" i="7" s="1"/>
  <c r="W474" i="7" s="1"/>
  <c r="R837" i="7"/>
  <c r="U837" i="7" s="1"/>
  <c r="W837" i="7" s="1"/>
  <c r="R797" i="7"/>
  <c r="U797" i="7" s="1"/>
  <c r="R925" i="7"/>
  <c r="U925" i="7" s="1"/>
  <c r="W1007" i="7"/>
  <c r="Q327" i="7"/>
  <c r="T327" i="7" s="1"/>
  <c r="W327" i="7" s="1"/>
  <c r="W697" i="7"/>
  <c r="W2111" i="7"/>
  <c r="Q404" i="7"/>
  <c r="T404" i="7" s="1"/>
  <c r="W404" i="7" s="1"/>
  <c r="S1303" i="7"/>
  <c r="V1303" i="7" s="1"/>
  <c r="R1303" i="7"/>
  <c r="U1303" i="7" s="1"/>
  <c r="W1303" i="7" s="1"/>
  <c r="W1076" i="7"/>
  <c r="Q22" i="7"/>
  <c r="T22" i="7" s="1"/>
  <c r="Q252" i="7"/>
  <c r="T252" i="7" s="1"/>
  <c r="W252" i="7" s="1"/>
  <c r="S359" i="7"/>
  <c r="V359" i="7" s="1"/>
  <c r="Q590" i="7"/>
  <c r="T590" i="7" s="1"/>
  <c r="W590" i="7" s="1"/>
  <c r="S654" i="7"/>
  <c r="V654" i="7" s="1"/>
  <c r="S642" i="7"/>
  <c r="V642" i="7" s="1"/>
  <c r="S181" i="7"/>
  <c r="V181" i="7" s="1"/>
  <c r="W181" i="7" s="1"/>
  <c r="R181" i="7"/>
  <c r="U181" i="7" s="1"/>
  <c r="Q1610" i="7"/>
  <c r="T1610" i="7" s="1"/>
  <c r="W1610" i="7" s="1"/>
  <c r="W1157" i="7"/>
  <c r="Q1212" i="7"/>
  <c r="T1212" i="7" s="1"/>
  <c r="W1212" i="7" s="1"/>
  <c r="W1845" i="7"/>
  <c r="Q619" i="7"/>
  <c r="T619" i="7" s="1"/>
  <c r="Q1528" i="7"/>
  <c r="T1528" i="7" s="1"/>
  <c r="S1528" i="7"/>
  <c r="V1528" i="7" s="1"/>
  <c r="Q1766" i="7"/>
  <c r="T1766" i="7" s="1"/>
  <c r="W1766" i="7" s="1"/>
  <c r="W296" i="7"/>
  <c r="W637" i="7"/>
  <c r="Q1361" i="7"/>
  <c r="T1361" i="7" s="1"/>
  <c r="W1361" i="7" s="1"/>
  <c r="Q1217" i="7"/>
  <c r="T1217" i="7" s="1"/>
  <c r="S1126" i="7"/>
  <c r="V1126" i="7" s="1"/>
  <c r="W1259" i="7"/>
  <c r="W1948" i="7"/>
  <c r="W916" i="7"/>
  <c r="R1522" i="7"/>
  <c r="U1522" i="7" s="1"/>
  <c r="Q1522" i="7"/>
  <c r="T1522" i="7" s="1"/>
  <c r="R1344" i="7"/>
  <c r="U1344" i="7" s="1"/>
  <c r="W1590" i="7"/>
  <c r="R961" i="7"/>
  <c r="U961" i="7" s="1"/>
  <c r="W961" i="7" s="1"/>
  <c r="W495" i="7"/>
  <c r="R1298" i="7"/>
  <c r="U1298" i="7" s="1"/>
  <c r="W1298" i="7" s="1"/>
  <c r="S106" i="7"/>
  <c r="V106" i="7" s="1"/>
  <c r="Q316" i="7"/>
  <c r="T316" i="7" s="1"/>
  <c r="W316" i="7" s="1"/>
  <c r="W1505" i="7"/>
  <c r="W1458" i="7"/>
  <c r="R1199" i="7"/>
  <c r="U1199" i="7" s="1"/>
  <c r="S1619" i="7"/>
  <c r="V1619" i="7" s="1"/>
  <c r="Q1619" i="7"/>
  <c r="T1619" i="7" s="1"/>
  <c r="W1619" i="7" s="1"/>
  <c r="W1664" i="7"/>
  <c r="R912" i="7"/>
  <c r="U912" i="7" s="1"/>
  <c r="W912" i="7" s="1"/>
  <c r="S995" i="7"/>
  <c r="V995" i="7" s="1"/>
  <c r="R225" i="7"/>
  <c r="U225" i="7" s="1"/>
  <c r="R411" i="7"/>
  <c r="U411" i="7" s="1"/>
  <c r="W411" i="7" s="1"/>
  <c r="S644" i="7"/>
  <c r="V644" i="7" s="1"/>
  <c r="W929" i="7"/>
  <c r="Q1367" i="7"/>
  <c r="T1367" i="7" s="1"/>
  <c r="R1476" i="7"/>
  <c r="U1476" i="7" s="1"/>
  <c r="W1476" i="7" s="1"/>
  <c r="W40" i="7"/>
  <c r="W1338" i="7"/>
  <c r="S1103" i="7"/>
  <c r="V1103" i="7" s="1"/>
  <c r="W1103" i="7" s="1"/>
  <c r="Q1291" i="7"/>
  <c r="T1291" i="7" s="1"/>
  <c r="W1291" i="7" s="1"/>
  <c r="Q639" i="7"/>
  <c r="T639" i="7" s="1"/>
  <c r="W639" i="7" s="1"/>
  <c r="W796" i="7"/>
  <c r="S222" i="7"/>
  <c r="V222" i="7" s="1"/>
  <c r="Q222" i="7"/>
  <c r="T222" i="7" s="1"/>
  <c r="Q1623" i="7"/>
  <c r="T1623" i="7" s="1"/>
  <c r="R1623" i="7"/>
  <c r="U1623" i="7" s="1"/>
  <c r="R421" i="7"/>
  <c r="U421" i="7" s="1"/>
  <c r="W421" i="7" s="1"/>
  <c r="S421" i="7"/>
  <c r="V421" i="7" s="1"/>
  <c r="R1357" i="7"/>
  <c r="U1357" i="7" s="1"/>
  <c r="W1357" i="7" s="1"/>
  <c r="S1357" i="7"/>
  <c r="V1357" i="7" s="1"/>
  <c r="R447" i="7"/>
  <c r="U447" i="7" s="1"/>
  <c r="W447" i="7" s="1"/>
  <c r="S447" i="7"/>
  <c r="V447" i="7" s="1"/>
  <c r="R628" i="7"/>
  <c r="U628" i="7" s="1"/>
  <c r="W628" i="7" s="1"/>
  <c r="S628" i="7"/>
  <c r="V628" i="7" s="1"/>
  <c r="Q1527" i="7"/>
  <c r="T1527" i="7" s="1"/>
  <c r="S1527" i="7"/>
  <c r="V1527" i="7" s="1"/>
  <c r="W782" i="7"/>
  <c r="W936" i="7"/>
  <c r="R1086" i="7"/>
  <c r="U1086" i="7" s="1"/>
  <c r="S1086" i="7"/>
  <c r="V1086" i="7" s="1"/>
  <c r="W1086" i="7" s="1"/>
  <c r="W918" i="7"/>
  <c r="S282" i="7"/>
  <c r="V282" i="7" s="1"/>
  <c r="Q282" i="7"/>
  <c r="T282" i="7" s="1"/>
  <c r="W616" i="7"/>
  <c r="W1311" i="7"/>
  <c r="W1005" i="7"/>
  <c r="Q809" i="7"/>
  <c r="T809" i="7" s="1"/>
  <c r="S809" i="7"/>
  <c r="V809" i="7" s="1"/>
  <c r="W1743" i="7"/>
  <c r="Q1401" i="7"/>
  <c r="T1401" i="7" s="1"/>
  <c r="S1479" i="7"/>
  <c r="V1479" i="7" s="1"/>
  <c r="R1108" i="7"/>
  <c r="U1108" i="7" s="1"/>
  <c r="W1108" i="7" s="1"/>
  <c r="S1108" i="7"/>
  <c r="V1108" i="7" s="1"/>
  <c r="W1794" i="7"/>
  <c r="R818" i="7"/>
  <c r="U818" i="7" s="1"/>
  <c r="S818" i="7"/>
  <c r="V818" i="7" s="1"/>
  <c r="W506" i="7"/>
  <c r="W896" i="7"/>
  <c r="W1289" i="7"/>
  <c r="Q454" i="7"/>
  <c r="T454" i="7" s="1"/>
  <c r="W580" i="7"/>
  <c r="W145" i="7"/>
  <c r="S785" i="7"/>
  <c r="V785" i="7" s="1"/>
  <c r="W785" i="7" s="1"/>
  <c r="R630" i="7"/>
  <c r="U630" i="7" s="1"/>
  <c r="W236" i="7"/>
  <c r="W981" i="7"/>
  <c r="W799" i="7"/>
  <c r="Q818" i="7"/>
  <c r="T818" i="7" s="1"/>
  <c r="Q819" i="7"/>
  <c r="T819" i="7" s="1"/>
  <c r="W819" i="7" s="1"/>
  <c r="S819" i="7"/>
  <c r="V819" i="7" s="1"/>
  <c r="R213" i="7"/>
  <c r="U213" i="7" s="1"/>
  <c r="S213" i="7"/>
  <c r="V213" i="7" s="1"/>
  <c r="R660" i="7"/>
  <c r="U660" i="7" s="1"/>
  <c r="W660" i="7" s="1"/>
  <c r="S660" i="7"/>
  <c r="V660" i="7" s="1"/>
  <c r="R1469" i="7"/>
  <c r="U1469" i="7" s="1"/>
  <c r="W951" i="7"/>
  <c r="W1628" i="7"/>
  <c r="R921" i="7"/>
  <c r="U921" i="7" s="1"/>
  <c r="W921" i="7" s="1"/>
  <c r="W1194" i="7"/>
  <c r="R949" i="7"/>
  <c r="U949" i="7" s="1"/>
  <c r="R842" i="7"/>
  <c r="U842" i="7" s="1"/>
  <c r="R1082" i="7"/>
  <c r="U1082" i="7" s="1"/>
  <c r="W1082" i="7" s="1"/>
  <c r="R1377" i="7"/>
  <c r="U1377" i="7" s="1"/>
  <c r="W1377" i="7" s="1"/>
  <c r="W1686" i="7"/>
  <c r="W150" i="7"/>
  <c r="W116" i="7"/>
  <c r="W232" i="7"/>
  <c r="W204" i="7"/>
  <c r="W1089" i="7"/>
  <c r="R1657" i="7"/>
  <c r="U1657" i="7" s="1"/>
  <c r="S558" i="7"/>
  <c r="V558" i="7" s="1"/>
  <c r="R558" i="7"/>
  <c r="U558" i="7" s="1"/>
  <c r="W1779" i="7"/>
  <c r="W154" i="7"/>
  <c r="Q540" i="7"/>
  <c r="T540" i="7" s="1"/>
  <c r="W540" i="7" s="1"/>
  <c r="S540" i="7"/>
  <c r="V540" i="7" s="1"/>
  <c r="W1015" i="7"/>
  <c r="R1564" i="7"/>
  <c r="U1564" i="7" s="1"/>
  <c r="W50" i="7"/>
  <c r="R854" i="7"/>
  <c r="U854" i="7" s="1"/>
  <c r="W854" i="7" s="1"/>
  <c r="R1509" i="7"/>
  <c r="U1509" i="7" s="1"/>
  <c r="S744" i="7"/>
  <c r="V744" i="7" s="1"/>
  <c r="W744" i="7" s="1"/>
  <c r="Q1423" i="7"/>
  <c r="T1423" i="7" s="1"/>
  <c r="W1423" i="7" s="1"/>
  <c r="W318" i="7"/>
  <c r="S31" i="7"/>
  <c r="V31" i="7" s="1"/>
  <c r="W2082" i="7"/>
  <c r="R261" i="7"/>
  <c r="U261" i="7" s="1"/>
  <c r="W261" i="7" s="1"/>
  <c r="S595" i="7"/>
  <c r="V595" i="7" s="1"/>
  <c r="R595" i="7"/>
  <c r="U595" i="7" s="1"/>
  <c r="W595" i="7" s="1"/>
  <c r="R419" i="7"/>
  <c r="U419" i="7" s="1"/>
  <c r="S419" i="7"/>
  <c r="V419" i="7" s="1"/>
  <c r="W419" i="7" s="1"/>
  <c r="R1740" i="7"/>
  <c r="U1740" i="7" s="1"/>
  <c r="W1740" i="7" s="1"/>
  <c r="R1369" i="7"/>
  <c r="U1369" i="7" s="1"/>
  <c r="S1369" i="7"/>
  <c r="V1369" i="7" s="1"/>
  <c r="W1224" i="7"/>
  <c r="R734" i="7"/>
  <c r="U734" i="7" s="1"/>
  <c r="S734" i="7"/>
  <c r="V734" i="7" s="1"/>
  <c r="W1496" i="7"/>
  <c r="W1363" i="7"/>
  <c r="R1145" i="7"/>
  <c r="U1145" i="7" s="1"/>
  <c r="W1145" i="7" s="1"/>
  <c r="W733" i="7"/>
  <c r="W227" i="7"/>
  <c r="W1836" i="7"/>
  <c r="W91" i="7"/>
  <c r="R560" i="7"/>
  <c r="U560" i="7" s="1"/>
  <c r="W560" i="7" s="1"/>
  <c r="R1124" i="7"/>
  <c r="U1124" i="7" s="1"/>
  <c r="W1124" i="7" s="1"/>
  <c r="W124" i="7"/>
  <c r="S1377" i="7"/>
  <c r="V1377" i="7" s="1"/>
  <c r="R1431" i="7"/>
  <c r="U1431" i="7" s="1"/>
  <c r="W1431" i="7" s="1"/>
  <c r="R688" i="7"/>
  <c r="U688" i="7" s="1"/>
  <c r="S688" i="7"/>
  <c r="V688" i="7" s="1"/>
  <c r="R534" i="7"/>
  <c r="U534" i="7" s="1"/>
  <c r="Q917" i="7"/>
  <c r="T917" i="7" s="1"/>
  <c r="R917" i="7"/>
  <c r="U917" i="7" s="1"/>
  <c r="W917" i="7" s="1"/>
  <c r="R292" i="7"/>
  <c r="U292" i="7" s="1"/>
  <c r="Q1706" i="7"/>
  <c r="T1706" i="7" s="1"/>
  <c r="S1706" i="7"/>
  <c r="V1706" i="7" s="1"/>
  <c r="W1706" i="7" s="1"/>
  <c r="R1031" i="7"/>
  <c r="U1031" i="7" s="1"/>
  <c r="R443" i="7"/>
  <c r="U443" i="7" s="1"/>
  <c r="W443" i="7" s="1"/>
  <c r="Q988" i="7"/>
  <c r="T988" i="7" s="1"/>
  <c r="R988" i="7"/>
  <c r="U988" i="7" s="1"/>
  <c r="Q1690" i="7"/>
  <c r="T1690" i="7" s="1"/>
  <c r="R1690" i="7"/>
  <c r="U1690" i="7" s="1"/>
  <c r="W1690" i="7" s="1"/>
  <c r="W430" i="7"/>
  <c r="R1511" i="7"/>
  <c r="U1511" i="7" s="1"/>
  <c r="W1511" i="7" s="1"/>
  <c r="S1432" i="7"/>
  <c r="V1432" i="7" s="1"/>
  <c r="W408" i="7"/>
  <c r="R1405" i="7"/>
  <c r="U1405" i="7" s="1"/>
  <c r="W853" i="7"/>
  <c r="W336" i="7"/>
  <c r="S1197" i="7"/>
  <c r="V1197" i="7" s="1"/>
  <c r="R1197" i="7"/>
  <c r="U1197" i="7" s="1"/>
  <c r="W355" i="7"/>
  <c r="R1175" i="7"/>
  <c r="U1175" i="7" s="1"/>
  <c r="W547" i="7"/>
  <c r="W431" i="7"/>
  <c r="S1347" i="7"/>
  <c r="V1347" i="7" s="1"/>
  <c r="S295" i="7"/>
  <c r="V295" i="7" s="1"/>
  <c r="W295" i="7" s="1"/>
  <c r="S1589" i="7"/>
  <c r="V1589" i="7" s="1"/>
  <c r="R37" i="7"/>
  <c r="U37" i="7" s="1"/>
  <c r="W37" i="7" s="1"/>
  <c r="S37" i="7"/>
  <c r="V37" i="7" s="1"/>
  <c r="R206" i="7"/>
  <c r="U206" i="7" s="1"/>
  <c r="W1492" i="7"/>
  <c r="W565" i="7"/>
  <c r="R255" i="7"/>
  <c r="U255" i="7" s="1"/>
  <c r="R607" i="7"/>
  <c r="U607" i="7" s="1"/>
  <c r="W607" i="7" s="1"/>
  <c r="R415" i="7"/>
  <c r="U415" i="7" s="1"/>
  <c r="W415" i="7" s="1"/>
  <c r="W1218" i="7"/>
  <c r="W770" i="7"/>
  <c r="R531" i="7"/>
  <c r="U531" i="7" s="1"/>
  <c r="W1579" i="7"/>
  <c r="W1207" i="7"/>
  <c r="R614" i="7"/>
  <c r="U614" i="7" s="1"/>
  <c r="W175" i="7"/>
  <c r="Q1544" i="7"/>
  <c r="T1544" i="7" s="1"/>
  <c r="S1544" i="7"/>
  <c r="V1544" i="7" s="1"/>
  <c r="Q1141" i="7"/>
  <c r="T1141" i="7" s="1"/>
  <c r="W1141" i="7" s="1"/>
  <c r="S1141" i="7"/>
  <c r="V1141" i="7" s="1"/>
  <c r="W1611" i="7"/>
  <c r="R732" i="7"/>
  <c r="U732" i="7" s="1"/>
  <c r="S732" i="7"/>
  <c r="V732" i="7" s="1"/>
  <c r="Q976" i="7"/>
  <c r="T976" i="7" s="1"/>
  <c r="S976" i="7"/>
  <c r="V976" i="7" s="1"/>
  <c r="S1801" i="7"/>
  <c r="V1801" i="7" s="1"/>
  <c r="Q1801" i="7"/>
  <c r="T1801" i="7" s="1"/>
  <c r="R636" i="7"/>
  <c r="U636" i="7" s="1"/>
  <c r="W636" i="7" s="1"/>
  <c r="S636" i="7"/>
  <c r="V636" i="7" s="1"/>
  <c r="R840" i="7"/>
  <c r="U840" i="7" s="1"/>
  <c r="W840" i="7" s="1"/>
  <c r="R1360" i="7"/>
  <c r="U1360" i="7" s="1"/>
  <c r="W286" i="7"/>
  <c r="W1498" i="7"/>
  <c r="R924" i="7"/>
  <c r="U924" i="7" s="1"/>
  <c r="Q290" i="7"/>
  <c r="T290" i="7" s="1"/>
  <c r="W290" i="7" s="1"/>
  <c r="W192" i="7"/>
  <c r="S1654" i="7"/>
  <c r="V1654" i="7" s="1"/>
  <c r="R1654" i="7"/>
  <c r="U1654" i="7" s="1"/>
  <c r="W1654" i="7" s="1"/>
  <c r="R749" i="7"/>
  <c r="U749" i="7" s="1"/>
  <c r="Q749" i="7"/>
  <c r="T749" i="7" s="1"/>
  <c r="W390" i="7"/>
  <c r="S834" i="7"/>
  <c r="V834" i="7" s="1"/>
  <c r="W518" i="7"/>
  <c r="R691" i="7"/>
  <c r="U691" i="7" s="1"/>
  <c r="W691" i="7" s="1"/>
  <c r="W1136" i="7"/>
  <c r="S605" i="7"/>
  <c r="V605" i="7" s="1"/>
  <c r="W605" i="7" s="1"/>
  <c r="W174" i="7"/>
  <c r="W410" i="7"/>
  <c r="W182" i="7"/>
  <c r="W95" i="7"/>
  <c r="W1033" i="7"/>
  <c r="W360" i="7"/>
  <c r="R348" i="7"/>
  <c r="U348" i="7" s="1"/>
  <c r="W348" i="7" s="1"/>
  <c r="S348" i="7"/>
  <c r="V348" i="7" s="1"/>
  <c r="W171" i="7"/>
  <c r="R362" i="7"/>
  <c r="U362" i="7" s="1"/>
  <c r="W362" i="7" s="1"/>
  <c r="R845" i="7"/>
  <c r="U845" i="7" s="1"/>
  <c r="S167" i="7"/>
  <c r="V167" i="7" s="1"/>
  <c r="W167" i="7" s="1"/>
  <c r="S362" i="7"/>
  <c r="V362" i="7" s="1"/>
  <c r="S126" i="7"/>
  <c r="V126" i="7" s="1"/>
  <c r="S202" i="7"/>
  <c r="V202" i="7" s="1"/>
  <c r="S1202" i="7"/>
  <c r="V1202" i="7" s="1"/>
  <c r="W1202" i="7" s="1"/>
  <c r="S1065" i="7"/>
  <c r="V1065" i="7" s="1"/>
  <c r="W1065" i="7" s="1"/>
  <c r="W271" i="7"/>
  <c r="W1317" i="7"/>
  <c r="W63" i="7"/>
  <c r="R340" i="7"/>
  <c r="U340" i="7" s="1"/>
  <c r="W340" i="7" s="1"/>
  <c r="W366" i="7"/>
  <c r="Q1240" i="7"/>
  <c r="T1240" i="7" s="1"/>
  <c r="S1240" i="7"/>
  <c r="V1240" i="7" s="1"/>
  <c r="W1098" i="7"/>
  <c r="R215" i="7"/>
  <c r="U215" i="7" s="1"/>
  <c r="W215" i="7" s="1"/>
  <c r="W169" i="7"/>
  <c r="S1095" i="7"/>
  <c r="V1095" i="7" s="1"/>
  <c r="Q1095" i="7"/>
  <c r="T1095" i="7" s="1"/>
  <c r="S757" i="7"/>
  <c r="V757" i="7" s="1"/>
  <c r="R757" i="7"/>
  <c r="U757" i="7" s="1"/>
  <c r="W757" i="7" s="1"/>
  <c r="W1360" i="7"/>
  <c r="R222" i="7"/>
  <c r="U222" i="7" s="1"/>
  <c r="S979" i="7"/>
  <c r="V979" i="7" s="1"/>
  <c r="W1778" i="7"/>
  <c r="W852" i="7"/>
  <c r="R315" i="7"/>
  <c r="U315" i="7" s="1"/>
  <c r="W315" i="7" s="1"/>
  <c r="S315" i="7"/>
  <c r="V315" i="7" s="1"/>
  <c r="W505" i="7"/>
  <c r="W1699" i="7"/>
  <c r="W1609" i="7"/>
  <c r="R1764" i="7"/>
  <c r="U1764" i="7" s="1"/>
  <c r="W1764" i="7" s="1"/>
  <c r="S1764" i="7"/>
  <c r="V1764" i="7" s="1"/>
  <c r="R1353" i="7"/>
  <c r="U1353" i="7" s="1"/>
  <c r="W1353" i="7" s="1"/>
  <c r="S1353" i="7"/>
  <c r="V1353" i="7" s="1"/>
  <c r="W308" i="7"/>
  <c r="R808" i="7"/>
  <c r="U808" i="7" s="1"/>
  <c r="W808" i="7" s="1"/>
  <c r="W424" i="7"/>
  <c r="W1870" i="7"/>
  <c r="S102" i="7"/>
  <c r="V102" i="7" s="1"/>
  <c r="W102" i="7" s="1"/>
  <c r="W2110" i="7"/>
  <c r="W249" i="7"/>
  <c r="Q262" i="7"/>
  <c r="T262" i="7" s="1"/>
  <c r="W262" i="7" s="1"/>
  <c r="W41" i="7"/>
  <c r="W1062" i="7"/>
  <c r="R139" i="7"/>
  <c r="U139" i="7" s="1"/>
  <c r="W139" i="7" s="1"/>
  <c r="W1561" i="7"/>
  <c r="R1666" i="7"/>
  <c r="U1666" i="7" s="1"/>
  <c r="W323" i="7"/>
  <c r="Q1472" i="7"/>
  <c r="T1472" i="7" s="1"/>
  <c r="R1472" i="7"/>
  <c r="U1472" i="7" s="1"/>
  <c r="W1472" i="7" s="1"/>
  <c r="R1541" i="7"/>
  <c r="U1541" i="7" s="1"/>
  <c r="W1541" i="7" s="1"/>
  <c r="S1541" i="7"/>
  <c r="V1541" i="7" s="1"/>
  <c r="W1727" i="7"/>
  <c r="W1318" i="7"/>
  <c r="W1798" i="7"/>
  <c r="W278" i="7"/>
  <c r="W1919" i="7"/>
  <c r="W1902" i="7"/>
  <c r="W1572" i="7"/>
  <c r="Q1260" i="7"/>
  <c r="T1260" i="7" s="1"/>
  <c r="S1260" i="7"/>
  <c r="V1260" i="7" s="1"/>
  <c r="W1602" i="7"/>
  <c r="W466" i="7"/>
  <c r="W721" i="7"/>
  <c r="Q341" i="7"/>
  <c r="T341" i="7" s="1"/>
  <c r="S766" i="7"/>
  <c r="V766" i="7" s="1"/>
  <c r="S103" i="7"/>
  <c r="V103" i="7" s="1"/>
  <c r="S1472" i="7"/>
  <c r="V1472" i="7" s="1"/>
  <c r="Q618" i="7"/>
  <c r="T618" i="7" s="1"/>
  <c r="W618" i="7" s="1"/>
  <c r="Q52" i="7"/>
  <c r="T52" i="7" s="1"/>
  <c r="W52" i="7" s="1"/>
  <c r="Q1017" i="7"/>
  <c r="T1017" i="7" s="1"/>
  <c r="R1017" i="7"/>
  <c r="U1017" i="7" s="1"/>
  <c r="W2116" i="7"/>
  <c r="W1552" i="7"/>
  <c r="S1510" i="7"/>
  <c r="V1510" i="7" s="1"/>
  <c r="R1510" i="7"/>
  <c r="U1510" i="7" s="1"/>
  <c r="W1510" i="7" s="1"/>
  <c r="W65" i="7"/>
  <c r="R1188" i="7"/>
  <c r="U1188" i="7" s="1"/>
  <c r="W1188" i="7" s="1"/>
  <c r="W971" i="7"/>
  <c r="S1400" i="7"/>
  <c r="V1400" i="7" s="1"/>
  <c r="W1400" i="7" s="1"/>
  <c r="Q758" i="7"/>
  <c r="T758" i="7" s="1"/>
  <c r="S758" i="7"/>
  <c r="V758" i="7" s="1"/>
  <c r="W790" i="7"/>
  <c r="W455" i="7"/>
  <c r="W1484" i="7"/>
  <c r="S54" i="7"/>
  <c r="V54" i="7" s="1"/>
  <c r="Q54" i="7"/>
  <c r="T54" i="7" s="1"/>
  <c r="W54" i="7" s="1"/>
  <c r="W812" i="7"/>
  <c r="W398" i="7"/>
  <c r="S1446" i="7"/>
  <c r="V1446" i="7" s="1"/>
  <c r="Q1446" i="7"/>
  <c r="T1446" i="7" s="1"/>
  <c r="W1446" i="7" s="1"/>
  <c r="S186" i="7"/>
  <c r="V186" i="7" s="1"/>
  <c r="Q186" i="7"/>
  <c r="T186" i="7" s="1"/>
  <c r="W1146" i="7"/>
  <c r="S464" i="7"/>
  <c r="V464" i="7" s="1"/>
  <c r="R464" i="7"/>
  <c r="U464" i="7" s="1"/>
  <c r="W464" i="7" s="1"/>
  <c r="R111" i="7"/>
  <c r="U111" i="7" s="1"/>
  <c r="S111" i="7"/>
  <c r="V111" i="7" s="1"/>
  <c r="Q1457" i="7"/>
  <c r="T1457" i="7" s="1"/>
  <c r="S1457" i="7"/>
  <c r="V1457" i="7" s="1"/>
  <c r="W1598" i="7"/>
  <c r="R1731" i="7"/>
  <c r="U1731" i="7" s="1"/>
  <c r="W1731" i="7" s="1"/>
  <c r="R480" i="7"/>
  <c r="U480" i="7" s="1"/>
  <c r="S414" i="7"/>
  <c r="V414" i="7" s="1"/>
  <c r="R1022" i="7"/>
  <c r="U1022" i="7" s="1"/>
  <c r="R1655" i="7"/>
  <c r="U1655" i="7" s="1"/>
  <c r="W1655" i="7" s="1"/>
  <c r="S1655" i="7"/>
  <c r="V1655" i="7" s="1"/>
  <c r="R1384" i="7"/>
  <c r="U1384" i="7" s="1"/>
  <c r="W1384" i="7" s="1"/>
  <c r="S1384" i="7"/>
  <c r="V1384" i="7" s="1"/>
  <c r="Q43" i="7"/>
  <c r="T43" i="7" s="1"/>
  <c r="W43" i="7" s="1"/>
  <c r="W1508" i="7"/>
  <c r="R885" i="7"/>
  <c r="U885" i="7" s="1"/>
  <c r="W885" i="7" s="1"/>
  <c r="W310" i="7"/>
  <c r="Q1208" i="7"/>
  <c r="T1208" i="7" s="1"/>
  <c r="W1208" i="7" s="1"/>
  <c r="R385" i="7"/>
  <c r="U385" i="7" s="1"/>
  <c r="S385" i="7"/>
  <c r="V385" i="7" s="1"/>
  <c r="R965" i="7"/>
  <c r="U965" i="7" s="1"/>
  <c r="W965" i="7" s="1"/>
  <c r="S965" i="7"/>
  <c r="V965" i="7" s="1"/>
  <c r="Q1402" i="7"/>
  <c r="T1402" i="7" s="1"/>
  <c r="R1402" i="7"/>
  <c r="U1402" i="7" s="1"/>
  <c r="S1315" i="7"/>
  <c r="V1315" i="7" s="1"/>
  <c r="S1732" i="7"/>
  <c r="V1732" i="7" s="1"/>
  <c r="W1732" i="7" s="1"/>
  <c r="W2140" i="7"/>
  <c r="S657" i="7"/>
  <c r="V657" i="7" s="1"/>
  <c r="Q1087" i="7"/>
  <c r="T1087" i="7" s="1"/>
  <c r="W1087" i="7" s="1"/>
  <c r="R868" i="7"/>
  <c r="U868" i="7" s="1"/>
  <c r="S1185" i="7"/>
  <c r="V1185" i="7" s="1"/>
  <c r="S242" i="7"/>
  <c r="V242" i="7" s="1"/>
  <c r="R242" i="7"/>
  <c r="U242" i="7" s="1"/>
  <c r="W242" i="7" s="1"/>
  <c r="Q864" i="7"/>
  <c r="T864" i="7" s="1"/>
  <c r="Q158" i="7"/>
  <c r="T158" i="7" s="1"/>
  <c r="W158" i="7" s="1"/>
  <c r="R446" i="7"/>
  <c r="U446" i="7" s="1"/>
  <c r="Q60" i="7"/>
  <c r="T60" i="7" s="1"/>
  <c r="W60" i="7" s="1"/>
  <c r="W1817" i="7"/>
  <c r="W268" i="7"/>
  <c r="S715" i="7"/>
  <c r="V715" i="7" s="1"/>
  <c r="W715" i="7" s="1"/>
  <c r="Q122" i="7"/>
  <c r="T122" i="7" s="1"/>
  <c r="W122" i="7" s="1"/>
  <c r="W434" i="7"/>
  <c r="W2175" i="7"/>
  <c r="R1088" i="7"/>
  <c r="U1088" i="7" s="1"/>
  <c r="W1088" i="7" s="1"/>
  <c r="R1596" i="7"/>
  <c r="U1596" i="7" s="1"/>
  <c r="S29" i="7"/>
  <c r="V29" i="7" s="1"/>
  <c r="W29" i="7" s="1"/>
  <c r="S1623" i="7"/>
  <c r="V1623" i="7" s="1"/>
  <c r="W2182" i="7"/>
  <c r="Q1589" i="7"/>
  <c r="T1589" i="7" s="1"/>
  <c r="W1589" i="7" s="1"/>
  <c r="S630" i="7"/>
  <c r="V630" i="7" s="1"/>
  <c r="R653" i="7"/>
  <c r="U653" i="7" s="1"/>
  <c r="W653" i="7" s="1"/>
  <c r="S1343" i="7"/>
  <c r="V1343" i="7" s="1"/>
  <c r="Q1416" i="7"/>
  <c r="T1416" i="7" s="1"/>
  <c r="W1416" i="7" s="1"/>
  <c r="R282" i="7"/>
  <c r="U282" i="7" s="1"/>
  <c r="W2104" i="7"/>
  <c r="Q1646" i="7"/>
  <c r="T1646" i="7" s="1"/>
  <c r="W1646" i="7" s="1"/>
  <c r="Q1782" i="7"/>
  <c r="T1782" i="7" s="1"/>
  <c r="W1782" i="7" s="1"/>
  <c r="W2101" i="7"/>
  <c r="S552" i="7"/>
  <c r="V552" i="7" s="1"/>
  <c r="Q1325" i="7"/>
  <c r="T1325" i="7" s="1"/>
  <c r="Q1347" i="7"/>
  <c r="T1347" i="7" s="1"/>
  <c r="W1993" i="7"/>
  <c r="W1193" i="7"/>
  <c r="Y8" i="7"/>
  <c r="Z8" i="7" s="1"/>
  <c r="AA8" i="7" s="1"/>
  <c r="S812" i="7"/>
  <c r="V812" i="7" s="1"/>
  <c r="R812" i="7"/>
  <c r="U812" i="7" s="1"/>
  <c r="Q533" i="7"/>
  <c r="T533" i="7" s="1"/>
  <c r="Q161" i="7"/>
  <c r="T161" i="7" s="1"/>
  <c r="W161" i="7" s="1"/>
  <c r="R161" i="7"/>
  <c r="U161" i="7" s="1"/>
  <c r="R600" i="7"/>
  <c r="U600" i="7" s="1"/>
  <c r="W600" i="7" s="1"/>
  <c r="S231" i="7"/>
  <c r="V231" i="7" s="1"/>
  <c r="Q1105" i="7"/>
  <c r="T1105" i="7" s="1"/>
  <c r="W1105" i="7" s="1"/>
  <c r="Q764" i="7"/>
  <c r="T764" i="7" s="1"/>
  <c r="W764" i="7" s="1"/>
  <c r="W2126" i="7"/>
  <c r="W1982" i="7"/>
  <c r="W2044" i="7"/>
  <c r="Q511" i="7"/>
  <c r="T511" i="7" s="1"/>
  <c r="Q1344" i="7"/>
  <c r="T1344" i="7" s="1"/>
  <c r="Q111" i="7"/>
  <c r="T111" i="7" s="1"/>
  <c r="W111" i="7" s="1"/>
  <c r="R890" i="7"/>
  <c r="U890" i="7" s="1"/>
  <c r="S890" i="7"/>
  <c r="V890" i="7" s="1"/>
  <c r="R1085" i="7"/>
  <c r="U1085" i="7" s="1"/>
  <c r="Q317" i="7"/>
  <c r="T317" i="7" s="1"/>
  <c r="W317" i="7" s="1"/>
  <c r="Q1352" i="7"/>
  <c r="T1352" i="7" s="1"/>
  <c r="W1352" i="7" s="1"/>
  <c r="S250" i="7"/>
  <c r="V250" i="7" s="1"/>
  <c r="R250" i="7"/>
  <c r="U250" i="7" s="1"/>
  <c r="W250" i="7" s="1"/>
  <c r="Q1339" i="7"/>
  <c r="T1339" i="7" s="1"/>
  <c r="W1339" i="7" s="1"/>
  <c r="W2207" i="7"/>
  <c r="W897" i="7"/>
  <c r="S1247" i="7"/>
  <c r="V1247" i="7" s="1"/>
  <c r="Q1681" i="7"/>
  <c r="T1681" i="7" s="1"/>
  <c r="Q991" i="7"/>
  <c r="T991" i="7" s="1"/>
  <c r="W991" i="7" s="1"/>
  <c r="S1365" i="7"/>
  <c r="V1365" i="7" s="1"/>
  <c r="S1257" i="7"/>
  <c r="V1257" i="7" s="1"/>
  <c r="S163" i="7"/>
  <c r="V163" i="7" s="1"/>
  <c r="Q863" i="7"/>
  <c r="T863" i="7" s="1"/>
  <c r="R863" i="7"/>
  <c r="U863" i="7" s="1"/>
  <c r="R1518" i="7"/>
  <c r="U1518" i="7" s="1"/>
  <c r="W1518" i="7" s="1"/>
  <c r="W544" i="7"/>
  <c r="W1790" i="7"/>
  <c r="R87" i="7"/>
  <c r="U87" i="7" s="1"/>
  <c r="W87" i="7" s="1"/>
  <c r="Q948" i="7"/>
  <c r="T948" i="7" s="1"/>
  <c r="R246" i="7"/>
  <c r="U246" i="7" s="1"/>
  <c r="Q577" i="7"/>
  <c r="T577" i="7" s="1"/>
  <c r="S577" i="7"/>
  <c r="V577" i="7" s="1"/>
  <c r="W689" i="7"/>
  <c r="Q913" i="7"/>
  <c r="T913" i="7" s="1"/>
  <c r="S913" i="7"/>
  <c r="V913" i="7" s="1"/>
  <c r="Q734" i="7"/>
  <c r="T734" i="7" s="1"/>
  <c r="R913" i="7"/>
  <c r="U913" i="7" s="1"/>
  <c r="R1129" i="7"/>
  <c r="U1129" i="7" s="1"/>
  <c r="W1129" i="7" s="1"/>
  <c r="W2066" i="7"/>
  <c r="R533" i="7"/>
  <c r="U533" i="7" s="1"/>
  <c r="R1302" i="7"/>
  <c r="U1302" i="7" s="1"/>
  <c r="W1302" i="7" s="1"/>
  <c r="S1599" i="7"/>
  <c r="V1599" i="7" s="1"/>
  <c r="R753" i="7"/>
  <c r="U753" i="7" s="1"/>
  <c r="W753" i="7" s="1"/>
  <c r="S1435" i="7"/>
  <c r="V1435" i="7" s="1"/>
  <c r="W1435" i="7" s="1"/>
  <c r="S554" i="7"/>
  <c r="V554" i="7" s="1"/>
  <c r="W554" i="7" s="1"/>
  <c r="Q1783" i="7"/>
  <c r="T1783" i="7" s="1"/>
  <c r="S120" i="7"/>
  <c r="V120" i="7" s="1"/>
  <c r="W120" i="7" s="1"/>
  <c r="Q805" i="7"/>
  <c r="T805" i="7" s="1"/>
  <c r="W805" i="7" s="1"/>
  <c r="S371" i="7"/>
  <c r="V371" i="7" s="1"/>
  <c r="R371" i="7"/>
  <c r="U371" i="7" s="1"/>
  <c r="W371" i="7" s="1"/>
  <c r="W1279" i="7"/>
  <c r="Q719" i="7"/>
  <c r="T719" i="7" s="1"/>
  <c r="R719" i="7"/>
  <c r="U719" i="7" s="1"/>
  <c r="W719" i="7" s="1"/>
  <c r="R1494" i="7"/>
  <c r="U1494" i="7" s="1"/>
  <c r="W647" i="7"/>
  <c r="W2262" i="7"/>
  <c r="W1944" i="7"/>
  <c r="S47" i="7"/>
  <c r="V47" i="7" s="1"/>
  <c r="R26" i="7"/>
  <c r="U26" i="7" s="1"/>
  <c r="W26" i="7" s="1"/>
  <c r="R746" i="7"/>
  <c r="U746" i="7" s="1"/>
  <c r="W746" i="7" s="1"/>
  <c r="S746" i="7"/>
  <c r="V746" i="7" s="1"/>
  <c r="Q259" i="7"/>
  <c r="T259" i="7" s="1"/>
  <c r="H8" i="7"/>
  <c r="I8" i="7" s="1"/>
  <c r="F9" i="7"/>
  <c r="Q267" i="7"/>
  <c r="T267" i="7" s="1"/>
  <c r="S803" i="7"/>
  <c r="V803" i="7" s="1"/>
  <c r="W803" i="7" s="1"/>
  <c r="Q1174" i="7"/>
  <c r="T1174" i="7" s="1"/>
  <c r="W1174" i="7" s="1"/>
  <c r="S1783" i="7"/>
  <c r="V1783" i="7" s="1"/>
  <c r="S1537" i="7"/>
  <c r="V1537" i="7" s="1"/>
  <c r="R1537" i="7"/>
  <c r="U1537" i="7" s="1"/>
  <c r="W1537" i="7" s="1"/>
  <c r="R1179" i="7"/>
  <c r="U1179" i="7" s="1"/>
  <c r="W1179" i="7" s="1"/>
  <c r="S984" i="7"/>
  <c r="V984" i="7" s="1"/>
  <c r="W984" i="7" s="1"/>
  <c r="Q839" i="7"/>
  <c r="T839" i="7" s="1"/>
  <c r="Q548" i="7"/>
  <c r="T548" i="7" s="1"/>
  <c r="Q470" i="7"/>
  <c r="T470" i="7" s="1"/>
  <c r="W470" i="7" s="1"/>
  <c r="W2213" i="7"/>
  <c r="R1074" i="7"/>
  <c r="U1074" i="7" s="1"/>
  <c r="S1074" i="7"/>
  <c r="V1074" i="7" s="1"/>
  <c r="S523" i="7"/>
  <c r="V523" i="7" s="1"/>
  <c r="W523" i="7" s="1"/>
  <c r="S1325" i="7"/>
  <c r="V1325" i="7" s="1"/>
  <c r="R1630" i="7"/>
  <c r="U1630" i="7" s="1"/>
  <c r="Q1375" i="7"/>
  <c r="T1375" i="7" s="1"/>
  <c r="W1375" i="7" s="1"/>
  <c r="S683" i="7"/>
  <c r="V683" i="7" s="1"/>
  <c r="W683" i="7" s="1"/>
  <c r="R325" i="7"/>
  <c r="U325" i="7" s="1"/>
  <c r="W325" i="7" s="1"/>
  <c r="S325" i="7"/>
  <c r="V325" i="7" s="1"/>
  <c r="Q725" i="7"/>
  <c r="T725" i="7" s="1"/>
  <c r="W725" i="7" s="1"/>
  <c r="S454" i="7"/>
  <c r="V454" i="7" s="1"/>
  <c r="R1059" i="7"/>
  <c r="U1059" i="7" s="1"/>
  <c r="Q1152" i="7"/>
  <c r="T1152" i="7" s="1"/>
  <c r="W1152" i="7" s="1"/>
  <c r="R853" i="7"/>
  <c r="U853" i="7" s="1"/>
  <c r="S853" i="7"/>
  <c r="V853" i="7" s="1"/>
  <c r="Q1312" i="7"/>
  <c r="T1312" i="7" s="1"/>
  <c r="W1312" i="7" s="1"/>
  <c r="S1715" i="7"/>
  <c r="V1715" i="7" s="1"/>
  <c r="R915" i="7"/>
  <c r="U915" i="7" s="1"/>
  <c r="Q1150" i="7"/>
  <c r="T1150" i="7" s="1"/>
  <c r="W1150" i="7" s="1"/>
  <c r="Q1575" i="7"/>
  <c r="T1575" i="7" s="1"/>
  <c r="W1575" i="7" s="1"/>
  <c r="W776" i="7"/>
  <c r="R644" i="7"/>
  <c r="U644" i="7" s="1"/>
  <c r="Q1323" i="7"/>
  <c r="T1323" i="7" s="1"/>
  <c r="Q473" i="7"/>
  <c r="T473" i="7" s="1"/>
  <c r="W473" i="7" s="1"/>
  <c r="R920" i="7"/>
  <c r="U920" i="7" s="1"/>
  <c r="S119" i="7"/>
  <c r="V119" i="7" s="1"/>
  <c r="Q119" i="7"/>
  <c r="T119" i="7" s="1"/>
  <c r="S1441" i="7"/>
  <c r="V1441" i="7" s="1"/>
  <c r="R238" i="7"/>
  <c r="U238" i="7" s="1"/>
  <c r="W2302" i="7"/>
  <c r="W661" i="7"/>
  <c r="R1691" i="7"/>
  <c r="U1691" i="7" s="1"/>
  <c r="W1691" i="7" s="1"/>
  <c r="Q822" i="7"/>
  <c r="T822" i="7" s="1"/>
  <c r="R822" i="7"/>
  <c r="U822" i="7" s="1"/>
  <c r="W822" i="7" s="1"/>
  <c r="W185" i="7"/>
  <c r="Q431" i="7"/>
  <c r="T431" i="7" s="1"/>
  <c r="Q923" i="7"/>
  <c r="T923" i="7" s="1"/>
  <c r="W923" i="7" s="1"/>
  <c r="S22" i="7"/>
  <c r="V22" i="7" s="1"/>
  <c r="Q208" i="7"/>
  <c r="T208" i="7" s="1"/>
  <c r="W208" i="7" s="1"/>
  <c r="Q1396" i="7"/>
  <c r="T1396" i="7" s="1"/>
  <c r="W1396" i="7" s="1"/>
  <c r="R67" i="7"/>
  <c r="U67" i="7" s="1"/>
  <c r="Q386" i="7"/>
  <c r="T386" i="7" s="1"/>
  <c r="W386" i="7" s="1"/>
  <c r="R1527" i="7"/>
  <c r="U1527" i="7" s="1"/>
  <c r="Q532" i="7"/>
  <c r="T532" i="7" s="1"/>
  <c r="W532" i="7" s="1"/>
  <c r="S1345" i="7"/>
  <c r="V1345" i="7" s="1"/>
  <c r="R1345" i="7"/>
  <c r="U1345" i="7" s="1"/>
  <c r="W1345" i="7" s="1"/>
  <c r="R1187" i="7"/>
  <c r="U1187" i="7" s="1"/>
  <c r="W1187" i="7" s="1"/>
  <c r="R1723" i="7"/>
  <c r="U1723" i="7" s="1"/>
  <c r="W1974" i="7"/>
  <c r="R1218" i="7"/>
  <c r="U1218" i="7" s="1"/>
  <c r="S1218" i="7"/>
  <c r="V1218" i="7" s="1"/>
  <c r="W1992" i="7"/>
  <c r="Q1119" i="7"/>
  <c r="T1119" i="7" s="1"/>
  <c r="S1402" i="7"/>
  <c r="V1402" i="7" s="1"/>
  <c r="R500" i="7"/>
  <c r="U500" i="7" s="1"/>
  <c r="W500" i="7" s="1"/>
  <c r="R941" i="7"/>
  <c r="U941" i="7" s="1"/>
  <c r="W941" i="7" s="1"/>
  <c r="S883" i="7"/>
  <c r="V883" i="7" s="1"/>
  <c r="R1223" i="7"/>
  <c r="U1223" i="7" s="1"/>
  <c r="W1223" i="7" s="1"/>
  <c r="W263" i="7"/>
  <c r="W1227" i="7"/>
  <c r="W2109" i="7"/>
  <c r="Q732" i="7"/>
  <c r="T732" i="7" s="1"/>
  <c r="S327" i="7"/>
  <c r="V327" i="7" s="1"/>
  <c r="W2094" i="7"/>
  <c r="Q1729" i="7"/>
  <c r="T1729" i="7" s="1"/>
  <c r="R1212" i="7"/>
  <c r="U1212" i="7" s="1"/>
  <c r="W1680" i="7"/>
  <c r="W191" i="7"/>
  <c r="W226" i="7"/>
  <c r="Q1380" i="7"/>
  <c r="T1380" i="7" s="1"/>
  <c r="W1380" i="7" s="1"/>
  <c r="S862" i="7"/>
  <c r="V862" i="7" s="1"/>
  <c r="W862" i="7" s="1"/>
  <c r="W356" i="7"/>
  <c r="S678" i="7"/>
  <c r="V678" i="7" s="1"/>
  <c r="W678" i="7" s="1"/>
  <c r="R82" i="7"/>
  <c r="U82" i="7" s="1"/>
  <c r="S1785" i="7"/>
  <c r="V1785" i="7" s="1"/>
  <c r="S1064" i="7"/>
  <c r="V1064" i="7" s="1"/>
  <c r="W1673" i="7"/>
  <c r="R556" i="7"/>
  <c r="U556" i="7" s="1"/>
  <c r="W556" i="7" s="1"/>
  <c r="S608" i="7"/>
  <c r="V608" i="7" s="1"/>
  <c r="W23" i="7"/>
  <c r="Q1006" i="7"/>
  <c r="T1006" i="7" s="1"/>
  <c r="W1006" i="7" s="1"/>
  <c r="S749" i="7"/>
  <c r="V749" i="7" s="1"/>
  <c r="W456" i="7"/>
  <c r="R1730" i="7"/>
  <c r="U1730" i="7" s="1"/>
  <c r="W1730" i="7" s="1"/>
  <c r="R658" i="7"/>
  <c r="U658" i="7" s="1"/>
  <c r="W658" i="7" s="1"/>
  <c r="Q492" i="7"/>
  <c r="T492" i="7" s="1"/>
  <c r="Q138" i="7"/>
  <c r="T138" i="7" s="1"/>
  <c r="W138" i="7" s="1"/>
  <c r="Q123" i="7"/>
  <c r="T123" i="7" s="1"/>
  <c r="W123" i="7" s="1"/>
  <c r="S555" i="7"/>
  <c r="V555" i="7" s="1"/>
  <c r="W2290" i="7"/>
  <c r="R346" i="7"/>
  <c r="U346" i="7" s="1"/>
  <c r="R113" i="7"/>
  <c r="U113" i="7" s="1"/>
  <c r="Q1189" i="7"/>
  <c r="T1189" i="7" s="1"/>
  <c r="W1189" i="7" s="1"/>
  <c r="S1522" i="7"/>
  <c r="V1522" i="7" s="1"/>
  <c r="S1800" i="7"/>
  <c r="V1800" i="7" s="1"/>
  <c r="Q1800" i="7"/>
  <c r="T1800" i="7" s="1"/>
  <c r="S971" i="7"/>
  <c r="V971" i="7" s="1"/>
  <c r="Q1019" i="7"/>
  <c r="T1019" i="7" s="1"/>
  <c r="W1019" i="7" s="1"/>
  <c r="S788" i="7"/>
  <c r="V788" i="7" s="1"/>
  <c r="S1008" i="7"/>
  <c r="V1008" i="7" s="1"/>
  <c r="W1008" i="7" s="1"/>
  <c r="W1055" i="7"/>
  <c r="Q1309" i="7"/>
  <c r="T1309" i="7" s="1"/>
  <c r="W1309" i="7" s="1"/>
  <c r="W910" i="7"/>
  <c r="S726" i="7"/>
  <c r="V726" i="7" s="1"/>
  <c r="W726" i="7" s="1"/>
  <c r="W1658" i="7"/>
  <c r="W2036" i="7"/>
  <c r="Q529" i="7"/>
  <c r="T529" i="7" s="1"/>
  <c r="W529" i="7" s="1"/>
  <c r="S1425" i="7"/>
  <c r="V1425" i="7" s="1"/>
  <c r="W1425" i="7" s="1"/>
  <c r="W2106" i="7"/>
  <c r="Q597" i="7"/>
  <c r="T597" i="7" s="1"/>
  <c r="W597" i="7" s="1"/>
  <c r="Q1122" i="7"/>
  <c r="T1122" i="7" s="1"/>
  <c r="W1122" i="7" s="1"/>
  <c r="Q995" i="7"/>
  <c r="T995" i="7" s="1"/>
  <c r="W995" i="7" s="1"/>
  <c r="S1592" i="7"/>
  <c r="V1592" i="7" s="1"/>
  <c r="W1592" i="7" s="1"/>
  <c r="Q1094" i="7"/>
  <c r="T1094" i="7" s="1"/>
  <c r="W1094" i="7" s="1"/>
  <c r="Q303" i="7"/>
  <c r="T303" i="7" s="1"/>
  <c r="W303" i="7" s="1"/>
  <c r="S303" i="7"/>
  <c r="V303" i="7" s="1"/>
  <c r="W1871" i="7"/>
  <c r="Q1362" i="7"/>
  <c r="T1362" i="7" s="1"/>
  <c r="W1362" i="7" s="1"/>
  <c r="W957" i="7"/>
  <c r="R1559" i="7"/>
  <c r="U1559" i="7" s="1"/>
  <c r="Q1559" i="7"/>
  <c r="T1559" i="7" s="1"/>
  <c r="W1559" i="7" s="1"/>
  <c r="W1251" i="7"/>
  <c r="Q1121" i="7"/>
  <c r="T1121" i="7" s="1"/>
  <c r="W1121" i="7" s="1"/>
  <c r="S382" i="7"/>
  <c r="V382" i="7" s="1"/>
  <c r="Q382" i="7"/>
  <c r="T382" i="7" s="1"/>
  <c r="W382" i="7" s="1"/>
  <c r="R1256" i="7"/>
  <c r="U1256" i="7" s="1"/>
  <c r="R1213" i="7"/>
  <c r="U1213" i="7" s="1"/>
  <c r="W1213" i="7" s="1"/>
  <c r="S1213" i="7"/>
  <c r="V1213" i="7" s="1"/>
  <c r="W2147" i="7"/>
  <c r="R1728" i="7"/>
  <c r="U1728" i="7" s="1"/>
  <c r="S488" i="7"/>
  <c r="V488" i="7" s="1"/>
  <c r="R488" i="7"/>
  <c r="U488" i="7" s="1"/>
  <c r="W488" i="7" s="1"/>
  <c r="R359" i="7"/>
  <c r="U359" i="7" s="1"/>
  <c r="W359" i="7" s="1"/>
  <c r="R1012" i="7"/>
  <c r="U1012" i="7" s="1"/>
  <c r="W1012" i="7" s="1"/>
  <c r="Q1480" i="7"/>
  <c r="T1480" i="7" s="1"/>
  <c r="W1480" i="7" s="1"/>
  <c r="W1104" i="7"/>
  <c r="W672" i="7"/>
  <c r="W1934" i="7"/>
  <c r="Q1631" i="7"/>
  <c r="T1631" i="7" s="1"/>
  <c r="W1631" i="7" s="1"/>
  <c r="R1211" i="7"/>
  <c r="U1211" i="7" s="1"/>
  <c r="R1095" i="7"/>
  <c r="U1095" i="7" s="1"/>
  <c r="Q787" i="7"/>
  <c r="T787" i="7" s="1"/>
  <c r="S787" i="7"/>
  <c r="V787" i="7" s="1"/>
  <c r="W1801" i="7"/>
  <c r="W1350" i="7"/>
  <c r="R1597" i="7"/>
  <c r="U1597" i="7" s="1"/>
  <c r="W1597" i="7" s="1"/>
  <c r="W1328" i="7"/>
  <c r="W611" i="7"/>
  <c r="W877" i="7"/>
  <c r="Q1069" i="7"/>
  <c r="T1069" i="7" s="1"/>
  <c r="R1755" i="7"/>
  <c r="U1755" i="7" s="1"/>
  <c r="Q1755" i="7"/>
  <c r="T1755" i="7" s="1"/>
  <c r="W1755" i="7" s="1"/>
  <c r="W1450" i="7"/>
  <c r="W1545" i="7"/>
  <c r="S188" i="7"/>
  <c r="V188" i="7" s="1"/>
  <c r="R188" i="7"/>
  <c r="U188" i="7" s="1"/>
  <c r="W188" i="7" s="1"/>
  <c r="R736" i="7"/>
  <c r="U736" i="7" s="1"/>
  <c r="W736" i="7" s="1"/>
  <c r="S736" i="7"/>
  <c r="V736" i="7" s="1"/>
  <c r="S811" i="7"/>
  <c r="V811" i="7" s="1"/>
  <c r="Q811" i="7"/>
  <c r="T811" i="7" s="1"/>
  <c r="W2078" i="7"/>
  <c r="W1443" i="7"/>
  <c r="R568" i="7"/>
  <c r="U568" i="7" s="1"/>
  <c r="W568" i="7" s="1"/>
  <c r="W1657" i="7"/>
  <c r="Q409" i="7"/>
  <c r="T409" i="7" s="1"/>
  <c r="W409" i="7" s="1"/>
  <c r="W663" i="7"/>
  <c r="S200" i="7"/>
  <c r="V200" i="7" s="1"/>
  <c r="R200" i="7"/>
  <c r="U200" i="7" s="1"/>
  <c r="W200" i="7" s="1"/>
  <c r="Q687" i="7"/>
  <c r="T687" i="7" s="1"/>
  <c r="W687" i="7" s="1"/>
  <c r="W1177" i="7"/>
  <c r="R1741" i="7"/>
  <c r="U1741" i="7" s="1"/>
  <c r="W1741" i="7" s="1"/>
  <c r="S1741" i="7"/>
  <c r="V1741" i="7" s="1"/>
  <c r="W542" i="7"/>
  <c r="S1747" i="7"/>
  <c r="V1747" i="7" s="1"/>
  <c r="R1747" i="7"/>
  <c r="U1747" i="7" s="1"/>
  <c r="W1747" i="7" s="1"/>
  <c r="Q1426" i="7"/>
  <c r="T1426" i="7" s="1"/>
  <c r="R1426" i="7"/>
  <c r="U1426" i="7" s="1"/>
  <c r="R38" i="7"/>
  <c r="U38" i="7" s="1"/>
  <c r="W38" i="7" s="1"/>
  <c r="W426" i="7"/>
  <c r="R655" i="7"/>
  <c r="U655" i="7" s="1"/>
  <c r="S695" i="7"/>
  <c r="V695" i="7" s="1"/>
  <c r="W1670" i="7"/>
  <c r="W438" i="7"/>
  <c r="R374" i="7"/>
  <c r="U374" i="7" s="1"/>
  <c r="W374" i="7" s="1"/>
  <c r="W2177" i="7"/>
  <c r="Q1348" i="7"/>
  <c r="T1348" i="7" s="1"/>
  <c r="W1348" i="7" s="1"/>
  <c r="Q469" i="7"/>
  <c r="T469" i="7" s="1"/>
  <c r="S469" i="7"/>
  <c r="V469" i="7" s="1"/>
  <c r="R1285" i="7"/>
  <c r="U1285" i="7" s="1"/>
  <c r="S1140" i="7"/>
  <c r="V1140" i="7" s="1"/>
  <c r="W1140" i="7" s="1"/>
  <c r="Q228" i="7"/>
  <c r="T228" i="7" s="1"/>
  <c r="W228" i="7" s="1"/>
  <c r="Q1293" i="7"/>
  <c r="T1293" i="7" s="1"/>
  <c r="W1293" i="7" s="1"/>
  <c r="Q107" i="7"/>
  <c r="T107" i="7" s="1"/>
  <c r="W107" i="7" s="1"/>
  <c r="R802" i="7"/>
  <c r="U802" i="7" s="1"/>
  <c r="S1168" i="7"/>
  <c r="V1168" i="7" s="1"/>
  <c r="W1171" i="7"/>
  <c r="S1282" i="7"/>
  <c r="V1282" i="7" s="1"/>
  <c r="R1282" i="7"/>
  <c r="U1282" i="7" s="1"/>
  <c r="W1282" i="7" s="1"/>
  <c r="W1924" i="7"/>
  <c r="W1198" i="7"/>
  <c r="Q613" i="7"/>
  <c r="T613" i="7" s="1"/>
  <c r="R39" i="7"/>
  <c r="U39" i="7" s="1"/>
  <c r="W39" i="7" s="1"/>
  <c r="S39" i="7"/>
  <c r="V39" i="7" s="1"/>
  <c r="R927" i="7"/>
  <c r="U927" i="7" s="1"/>
  <c r="S927" i="7"/>
  <c r="V927" i="7" s="1"/>
  <c r="Q806" i="7"/>
  <c r="T806" i="7" s="1"/>
  <c r="W806" i="7" s="1"/>
  <c r="S1057" i="7"/>
  <c r="V1057" i="7" s="1"/>
  <c r="R1057" i="7"/>
  <c r="U1057" i="7" s="1"/>
  <c r="W1057" i="7" s="1"/>
  <c r="W465" i="7"/>
  <c r="R904" i="7"/>
  <c r="U904" i="7" s="1"/>
  <c r="W904" i="7" s="1"/>
  <c r="W1112" i="7"/>
  <c r="S1284" i="7"/>
  <c r="V1284" i="7" s="1"/>
  <c r="W834" i="7"/>
  <c r="S737" i="7"/>
  <c r="V737" i="7" s="1"/>
  <c r="W737" i="7" s="1"/>
  <c r="W1422" i="7"/>
  <c r="R353" i="7"/>
  <c r="U353" i="7" s="1"/>
  <c r="W504" i="7"/>
  <c r="S259" i="7"/>
  <c r="V259" i="7" s="1"/>
  <c r="W259" i="7" s="1"/>
  <c r="R300" i="7"/>
  <c r="U300" i="7" s="1"/>
  <c r="S1771" i="7"/>
  <c r="V1771" i="7" s="1"/>
  <c r="W1771" i="7" s="1"/>
  <c r="R1365" i="7"/>
  <c r="U1365" i="7" s="1"/>
  <c r="W1365" i="7" s="1"/>
  <c r="W1003" i="7"/>
  <c r="Q1199" i="7"/>
  <c r="T1199" i="7" s="1"/>
  <c r="R1063" i="7"/>
  <c r="U1063" i="7" s="1"/>
  <c r="W391" i="7"/>
  <c r="S629" i="7"/>
  <c r="V629" i="7" s="1"/>
  <c r="W1780" i="7"/>
  <c r="W2229" i="7"/>
  <c r="Q1040" i="7"/>
  <c r="T1040" i="7" s="1"/>
  <c r="W1040" i="7" s="1"/>
  <c r="R1040" i="7"/>
  <c r="U1040" i="7" s="1"/>
  <c r="R515" i="7"/>
  <c r="U515" i="7" s="1"/>
  <c r="W515" i="7" s="1"/>
  <c r="R1058" i="7"/>
  <c r="U1058" i="7" s="1"/>
  <c r="S502" i="7"/>
  <c r="V502" i="7" s="1"/>
  <c r="R787" i="7"/>
  <c r="U787" i="7" s="1"/>
  <c r="W2054" i="7"/>
  <c r="W1117" i="7"/>
  <c r="W1228" i="7"/>
  <c r="W919" i="7"/>
  <c r="W601" i="7"/>
  <c r="W1186" i="7"/>
  <c r="R1455" i="7"/>
  <c r="U1455" i="7" s="1"/>
  <c r="W1624" i="7"/>
  <c r="R370" i="7"/>
  <c r="U370" i="7" s="1"/>
  <c r="W1889" i="7"/>
  <c r="S350" i="7"/>
  <c r="V350" i="7" s="1"/>
  <c r="W643" i="7"/>
  <c r="R233" i="7"/>
  <c r="U233" i="7" s="1"/>
  <c r="W233" i="7" s="1"/>
  <c r="W1644" i="7"/>
  <c r="R1588" i="7"/>
  <c r="U1588" i="7" s="1"/>
  <c r="W1588" i="7" s="1"/>
  <c r="R1239" i="7"/>
  <c r="U1239" i="7" s="1"/>
  <c r="W1239" i="7" s="1"/>
  <c r="R387" i="7"/>
  <c r="U387" i="7" s="1"/>
  <c r="W1056" i="7"/>
  <c r="R663" i="7"/>
  <c r="U663" i="7" s="1"/>
  <c r="R1595" i="7"/>
  <c r="U1595" i="7" s="1"/>
  <c r="R1475" i="7"/>
  <c r="U1475" i="7" s="1"/>
  <c r="W1475" i="7" s="1"/>
  <c r="W1689" i="7"/>
  <c r="R1247" i="7"/>
  <c r="U1247" i="7" s="1"/>
  <c r="W1247" i="7" s="1"/>
  <c r="W1776" i="7"/>
  <c r="W168" i="7"/>
  <c r="W1073" i="7"/>
  <c r="W953" i="7"/>
  <c r="S1602" i="7"/>
  <c r="V1602" i="7" s="1"/>
  <c r="W1421" i="7"/>
  <c r="R126" i="7"/>
  <c r="U126" i="7" s="1"/>
  <c r="W126" i="7" s="1"/>
  <c r="R1549" i="7"/>
  <c r="U1549" i="7" s="1"/>
  <c r="W1549" i="7" s="1"/>
  <c r="R1293" i="7"/>
  <c r="U1293" i="7" s="1"/>
  <c r="R486" i="7"/>
  <c r="U486" i="7" s="1"/>
  <c r="W752" i="7"/>
  <c r="W380" i="7"/>
  <c r="R1119" i="7"/>
  <c r="U1119" i="7" s="1"/>
  <c r="R112" i="7"/>
  <c r="U112" i="7" s="1"/>
  <c r="W112" i="7" s="1"/>
  <c r="W767" i="7"/>
  <c r="W1219" i="7"/>
  <c r="W887" i="7"/>
  <c r="W1712" i="7"/>
  <c r="S703" i="7"/>
  <c r="V703" i="7" s="1"/>
  <c r="W703" i="7" s="1"/>
  <c r="R1516" i="7"/>
  <c r="U1516" i="7" s="1"/>
  <c r="S570" i="7"/>
  <c r="V570" i="7" s="1"/>
  <c r="R570" i="7"/>
  <c r="U570" i="7" s="1"/>
  <c r="R403" i="7"/>
  <c r="U403" i="7" s="1"/>
  <c r="W403" i="7" s="1"/>
  <c r="R622" i="7"/>
  <c r="U622" i="7" s="1"/>
  <c r="W622" i="7" s="1"/>
  <c r="W330" i="7"/>
  <c r="R545" i="7"/>
  <c r="U545" i="7" s="1"/>
  <c r="W2039" i="7"/>
  <c r="R682" i="7"/>
  <c r="U682" i="7" s="1"/>
  <c r="W682" i="7" s="1"/>
  <c r="W1125" i="7"/>
  <c r="S1062" i="7"/>
  <c r="V1062" i="7" s="1"/>
  <c r="W1120" i="7"/>
  <c r="W704" i="7"/>
  <c r="R847" i="7"/>
  <c r="U847" i="7" s="1"/>
  <c r="W1733" i="7"/>
  <c r="S1241" i="7"/>
  <c r="V1241" i="7" s="1"/>
  <c r="W1106" i="7"/>
  <c r="R613" i="7"/>
  <c r="U613" i="7" s="1"/>
  <c r="S441" i="7"/>
  <c r="V441" i="7" s="1"/>
  <c r="W1417" i="7"/>
  <c r="W625" i="7"/>
  <c r="W144" i="7"/>
  <c r="W512" i="7"/>
  <c r="R1489" i="7"/>
  <c r="U1489" i="7" s="1"/>
  <c r="W1489" i="7" s="1"/>
  <c r="S1113" i="7"/>
  <c r="V1113" i="7" s="1"/>
  <c r="S920" i="7"/>
  <c r="V920" i="7" s="1"/>
  <c r="W1991" i="7"/>
  <c r="S1102" i="7"/>
  <c r="V1102" i="7" s="1"/>
  <c r="W517" i="7"/>
  <c r="W1671" i="7"/>
  <c r="R1339" i="7"/>
  <c r="U1339" i="7" s="1"/>
  <c r="S448" i="7"/>
  <c r="V448" i="7" s="1"/>
  <c r="R948" i="7"/>
  <c r="U948" i="7" s="1"/>
  <c r="R492" i="7"/>
  <c r="U492" i="7" s="1"/>
  <c r="R266" i="7"/>
  <c r="U266" i="7" s="1"/>
  <c r="W266" i="7" s="1"/>
  <c r="W970" i="7"/>
  <c r="R1229" i="7"/>
  <c r="U1229" i="7" s="1"/>
  <c r="W549" i="7"/>
  <c r="S152" i="7"/>
  <c r="V152" i="7" s="1"/>
  <c r="W152" i="7" s="1"/>
  <c r="R593" i="7"/>
  <c r="U593" i="7" s="1"/>
  <c r="W593" i="7" s="1"/>
  <c r="S593" i="7"/>
  <c r="V593" i="7" s="1"/>
  <c r="Q903" i="7"/>
  <c r="T903" i="7" s="1"/>
  <c r="S903" i="7"/>
  <c r="V903" i="7" s="1"/>
  <c r="R529" i="7"/>
  <c r="U529" i="7" s="1"/>
  <c r="W83" i="7"/>
  <c r="R1695" i="7"/>
  <c r="U1695" i="7" s="1"/>
  <c r="W1695" i="7" s="1"/>
  <c r="W1253" i="7"/>
  <c r="W1763" i="7"/>
  <c r="R210" i="7"/>
  <c r="U210" i="7" s="1"/>
  <c r="W210" i="7" s="1"/>
  <c r="S210" i="7"/>
  <c r="V210" i="7" s="1"/>
  <c r="W56" i="7"/>
  <c r="W848" i="7"/>
  <c r="W1393" i="7"/>
  <c r="W1327" i="7"/>
  <c r="S318" i="7"/>
  <c r="V318" i="7" s="1"/>
  <c r="W820" i="7"/>
  <c r="W381" i="7"/>
  <c r="W1314" i="7"/>
  <c r="W1320" i="7"/>
  <c r="W1049" i="7"/>
  <c r="W1390" i="7"/>
  <c r="W1571" i="7"/>
  <c r="W748" i="7"/>
  <c r="W881" i="7"/>
  <c r="W939" i="7"/>
  <c r="W511" i="7"/>
  <c r="S1609" i="7"/>
  <c r="V1609" i="7" s="1"/>
  <c r="S46" i="7"/>
  <c r="V46" i="7" s="1"/>
  <c r="Q46" i="7"/>
  <c r="T46" i="7" s="1"/>
  <c r="R505" i="7"/>
  <c r="U505" i="7" s="1"/>
  <c r="S505" i="7"/>
  <c r="V505" i="7" s="1"/>
  <c r="Q712" i="7"/>
  <c r="T712" i="7" s="1"/>
  <c r="R712" i="7"/>
  <c r="U712" i="7" s="1"/>
  <c r="Q1616" i="7"/>
  <c r="T1616" i="7" s="1"/>
  <c r="W1616" i="7" s="1"/>
  <c r="R1616" i="7"/>
  <c r="U1616" i="7" s="1"/>
  <c r="W1284" i="7"/>
  <c r="R555" i="7"/>
  <c r="U555" i="7" s="1"/>
  <c r="W555" i="7" s="1"/>
  <c r="W401" i="7"/>
  <c r="W1052" i="7"/>
  <c r="Q987" i="7"/>
  <c r="T987" i="7" s="1"/>
  <c r="W987" i="7" s="1"/>
  <c r="W414" i="7"/>
  <c r="R127" i="7"/>
  <c r="U127" i="7" s="1"/>
  <c r="W1427" i="7"/>
  <c r="S1326" i="7"/>
  <c r="V1326" i="7" s="1"/>
  <c r="R809" i="7"/>
  <c r="U809" i="7" s="1"/>
  <c r="W654" i="7"/>
  <c r="Q1605" i="7"/>
  <c r="T1605" i="7" s="1"/>
  <c r="W1605" i="7" s="1"/>
  <c r="W1596" i="7"/>
  <c r="W1399" i="7"/>
  <c r="S1111" i="7"/>
  <c r="V1111" i="7" s="1"/>
  <c r="S588" i="7"/>
  <c r="V588" i="7" s="1"/>
  <c r="R588" i="7"/>
  <c r="U588" i="7" s="1"/>
  <c r="W588" i="7" s="1"/>
  <c r="S407" i="7"/>
  <c r="V407" i="7" s="1"/>
  <c r="Q407" i="7"/>
  <c r="T407" i="7" s="1"/>
  <c r="W407" i="7" s="1"/>
  <c r="W537" i="7"/>
  <c r="S42" i="7"/>
  <c r="V42" i="7" s="1"/>
  <c r="W42" i="7" s="1"/>
  <c r="W320" i="7"/>
  <c r="W1464" i="7"/>
  <c r="S531" i="7"/>
  <c r="V531" i="7" s="1"/>
  <c r="S754" i="7"/>
  <c r="V754" i="7" s="1"/>
  <c r="Q754" i="7"/>
  <c r="T754" i="7" s="1"/>
  <c r="W754" i="7" s="1"/>
  <c r="W109" i="7"/>
  <c r="R1329" i="7"/>
  <c r="U1329" i="7" s="1"/>
  <c r="W1329" i="7" s="1"/>
  <c r="S1676" i="7"/>
  <c r="V1676" i="7" s="1"/>
  <c r="R773" i="7"/>
  <c r="U773" i="7" s="1"/>
  <c r="W773" i="7" s="1"/>
  <c r="S773" i="7"/>
  <c r="V773" i="7" s="1"/>
  <c r="S1415" i="7"/>
  <c r="V1415" i="7" s="1"/>
  <c r="Q1415" i="7"/>
  <c r="T1415" i="7" s="1"/>
  <c r="W1415" i="7" s="1"/>
  <c r="W1473" i="7"/>
  <c r="W1615" i="7"/>
  <c r="W1523" i="7"/>
  <c r="W1315" i="7"/>
  <c r="R184" i="7"/>
  <c r="U184" i="7" s="1"/>
  <c r="S184" i="7"/>
  <c r="V184" i="7" s="1"/>
  <c r="W1460" i="7"/>
  <c r="S1618" i="7"/>
  <c r="V1618" i="7" s="1"/>
  <c r="W1618" i="7" s="1"/>
  <c r="Q1656" i="7"/>
  <c r="T1656" i="7" s="1"/>
  <c r="S1656" i="7"/>
  <c r="V1656" i="7" s="1"/>
  <c r="W950" i="7"/>
  <c r="W1201" i="7"/>
  <c r="W486" i="7"/>
  <c r="W334" i="7"/>
  <c r="W1411" i="7"/>
  <c r="S765" i="7"/>
  <c r="V765" i="7" s="1"/>
  <c r="R765" i="7"/>
  <c r="U765" i="7" s="1"/>
  <c r="W765" i="7" s="1"/>
  <c r="W1063" i="7"/>
  <c r="S340" i="7"/>
  <c r="V340" i="7" s="1"/>
  <c r="W44" i="7"/>
  <c r="W686" i="7"/>
  <c r="W2193" i="7"/>
  <c r="S1426" i="7"/>
  <c r="V1426" i="7" s="1"/>
  <c r="W1426" i="7" s="1"/>
  <c r="W1383" i="7"/>
  <c r="W1354" i="7"/>
  <c r="R451" i="7"/>
  <c r="U451" i="7" s="1"/>
  <c r="S451" i="7"/>
  <c r="V451" i="7" s="1"/>
  <c r="S1392" i="7"/>
  <c r="V1392" i="7" s="1"/>
  <c r="Q1392" i="7"/>
  <c r="T1392" i="7" s="1"/>
  <c r="W162" i="7"/>
  <c r="W1569" i="7"/>
  <c r="W614" i="7"/>
  <c r="W562" i="7"/>
  <c r="W79" i="7"/>
  <c r="W406" i="7"/>
  <c r="R149" i="7"/>
  <c r="U149" i="7" s="1"/>
  <c r="W149" i="7" s="1"/>
  <c r="S149" i="7"/>
  <c r="V149" i="7" s="1"/>
  <c r="W353" i="7"/>
  <c r="R1418" i="7"/>
  <c r="U1418" i="7" s="1"/>
  <c r="W1271" i="7"/>
  <c r="S1002" i="7"/>
  <c r="V1002" i="7" s="1"/>
  <c r="R640" i="7"/>
  <c r="U640" i="7" s="1"/>
  <c r="S931" i="7"/>
  <c r="V931" i="7" s="1"/>
  <c r="R1446" i="7"/>
  <c r="U1446" i="7" s="1"/>
  <c r="W1021" i="7"/>
  <c r="S1795" i="7"/>
  <c r="V1795" i="7" s="1"/>
  <c r="W1133" i="7"/>
  <c r="R1336" i="7"/>
  <c r="U1336" i="7" s="1"/>
  <c r="W1336" i="7" s="1"/>
  <c r="W2222" i="7"/>
  <c r="Q891" i="7"/>
  <c r="T891" i="7" s="1"/>
  <c r="W891" i="7" s="1"/>
  <c r="S891" i="7"/>
  <c r="V891" i="7" s="1"/>
  <c r="W1144" i="7"/>
  <c r="W1321" i="7"/>
  <c r="R1214" i="7"/>
  <c r="U1214" i="7" s="1"/>
  <c r="S1214" i="7"/>
  <c r="V1214" i="7" s="1"/>
  <c r="S1305" i="7"/>
  <c r="V1305" i="7" s="1"/>
  <c r="W84" i="7"/>
  <c r="S223" i="7"/>
  <c r="V223" i="7" s="1"/>
  <c r="W223" i="7" s="1"/>
  <c r="R1070" i="7"/>
  <c r="U1070" i="7" s="1"/>
  <c r="R1060" i="7"/>
  <c r="U1060" i="7" s="1"/>
  <c r="W1060" i="7" s="1"/>
  <c r="R1457" i="7"/>
  <c r="U1457" i="7" s="1"/>
  <c r="R504" i="7"/>
  <c r="U504" i="7" s="1"/>
  <c r="S504" i="7"/>
  <c r="V504" i="7" s="1"/>
  <c r="Q1792" i="7"/>
  <c r="T1792" i="7" s="1"/>
  <c r="Q67" i="7"/>
  <c r="T67" i="7" s="1"/>
  <c r="Q376" i="7"/>
  <c r="T376" i="7" s="1"/>
  <c r="W376" i="7" s="1"/>
  <c r="R839" i="7"/>
  <c r="U839" i="7" s="1"/>
  <c r="W839" i="7" s="1"/>
  <c r="Q1374" i="7"/>
  <c r="T1374" i="7" s="1"/>
  <c r="W1374" i="7" s="1"/>
  <c r="S274" i="7"/>
  <c r="V274" i="7" s="1"/>
  <c r="R274" i="7"/>
  <c r="U274" i="7" s="1"/>
  <c r="W274" i="7" s="1"/>
  <c r="R998" i="7"/>
  <c r="U998" i="7" s="1"/>
  <c r="W998" i="7" s="1"/>
  <c r="S998" i="7"/>
  <c r="V998" i="7" s="1"/>
  <c r="Q1485" i="7"/>
  <c r="T1485" i="7" s="1"/>
  <c r="W1485" i="7" s="1"/>
  <c r="Q1565" i="7"/>
  <c r="T1565" i="7" s="1"/>
  <c r="R1681" i="7"/>
  <c r="U1681" i="7" s="1"/>
  <c r="Q82" i="7"/>
  <c r="T82" i="7" s="1"/>
  <c r="W82" i="7" s="1"/>
  <c r="S1133" i="7"/>
  <c r="V1133" i="7" s="1"/>
  <c r="Q1257" i="7"/>
  <c r="T1257" i="7" s="1"/>
  <c r="W1257" i="7" s="1"/>
  <c r="R301" i="7"/>
  <c r="U301" i="7" s="1"/>
  <c r="Q392" i="7"/>
  <c r="T392" i="7" s="1"/>
  <c r="W392" i="7" s="1"/>
  <c r="Q243" i="7"/>
  <c r="T243" i="7" s="1"/>
  <c r="S243" i="7"/>
  <c r="V243" i="7" s="1"/>
  <c r="S747" i="7"/>
  <c r="V747" i="7" s="1"/>
  <c r="Q1718" i="7"/>
  <c r="T1718" i="7" s="1"/>
  <c r="S1718" i="7"/>
  <c r="V1718" i="7" s="1"/>
  <c r="Q1085" i="7"/>
  <c r="T1085" i="7" s="1"/>
  <c r="W1085" i="7" s="1"/>
  <c r="Q1048" i="7"/>
  <c r="T1048" i="7" s="1"/>
  <c r="W1048" i="7" s="1"/>
  <c r="R1718" i="7"/>
  <c r="U1718" i="7" s="1"/>
  <c r="Q1084" i="7"/>
  <c r="T1084" i="7" s="1"/>
  <c r="W1084" i="7" s="1"/>
  <c r="W1811" i="7"/>
  <c r="S378" i="7"/>
  <c r="V378" i="7" s="1"/>
  <c r="W378" i="7" s="1"/>
  <c r="W53" i="7"/>
  <c r="Q394" i="7"/>
  <c r="T394" i="7" s="1"/>
  <c r="W394" i="7" s="1"/>
  <c r="R1102" i="7"/>
  <c r="U1102" i="7" s="1"/>
  <c r="W1102" i="7" s="1"/>
  <c r="Q1453" i="7"/>
  <c r="T1453" i="7" s="1"/>
  <c r="W1453" i="7" s="1"/>
  <c r="Q1235" i="7"/>
  <c r="T1235" i="7" s="1"/>
  <c r="W1235" i="7" s="1"/>
  <c r="Q346" i="7"/>
  <c r="T346" i="7" s="1"/>
  <c r="S1386" i="7"/>
  <c r="V1386" i="7" s="1"/>
  <c r="R1386" i="7"/>
  <c r="U1386" i="7" s="1"/>
  <c r="W1386" i="7" s="1"/>
  <c r="W871" i="7"/>
  <c r="S1536" i="7"/>
  <c r="V1536" i="7" s="1"/>
  <c r="W1536" i="7" s="1"/>
  <c r="R1032" i="7"/>
  <c r="U1032" i="7" s="1"/>
  <c r="W1032" i="7" s="1"/>
  <c r="R1133" i="7"/>
  <c r="U1133" i="7" s="1"/>
  <c r="Q1466" i="7"/>
  <c r="T1466" i="7" s="1"/>
  <c r="W1466" i="7" s="1"/>
  <c r="Q432" i="7"/>
  <c r="T432" i="7" s="1"/>
  <c r="W432" i="7" s="1"/>
  <c r="W1935" i="7"/>
  <c r="R196" i="7"/>
  <c r="U196" i="7" s="1"/>
  <c r="W196" i="7" s="1"/>
  <c r="Q989" i="7"/>
  <c r="T989" i="7" s="1"/>
  <c r="W989" i="7" s="1"/>
  <c r="S989" i="7"/>
  <c r="V989" i="7" s="1"/>
  <c r="R1544" i="7"/>
  <c r="U1544" i="7" s="1"/>
  <c r="W1544" i="7" s="1"/>
  <c r="S1242" i="7"/>
  <c r="V1242" i="7" s="1"/>
  <c r="W1242" i="7" s="1"/>
  <c r="R1709" i="7"/>
  <c r="U1709" i="7" s="1"/>
  <c r="Q1397" i="7"/>
  <c r="T1397" i="7" s="1"/>
  <c r="W1397" i="7" s="1"/>
  <c r="Q1626" i="7"/>
  <c r="T1626" i="7" s="1"/>
  <c r="W1626" i="7" s="1"/>
  <c r="S1582" i="7"/>
  <c r="V1582" i="7" s="1"/>
  <c r="R1582" i="7"/>
  <c r="U1582" i="7" s="1"/>
  <c r="W1582" i="7" s="1"/>
  <c r="Q1245" i="7"/>
  <c r="T1245" i="7" s="1"/>
  <c r="W1245" i="7" s="1"/>
  <c r="R1083" i="7"/>
  <c r="U1083" i="7" s="1"/>
  <c r="W1083" i="7" s="1"/>
  <c r="S1083" i="7"/>
  <c r="V1083" i="7" s="1"/>
  <c r="Q1758" i="7"/>
  <c r="T1758" i="7" s="1"/>
  <c r="W1758" i="7" s="1"/>
  <c r="Q801" i="7"/>
  <c r="T801" i="7" s="1"/>
  <c r="W801" i="7" s="1"/>
  <c r="Q1414" i="7"/>
  <c r="T1414" i="7" s="1"/>
  <c r="W1414" i="7" s="1"/>
  <c r="S418" i="7"/>
  <c r="V418" i="7" s="1"/>
  <c r="R1656" i="7"/>
  <c r="U1656" i="7" s="1"/>
  <c r="W1656" i="7" s="1"/>
  <c r="R160" i="7"/>
  <c r="U160" i="7" s="1"/>
  <c r="W160" i="7" s="1"/>
  <c r="S553" i="7"/>
  <c r="V553" i="7" s="1"/>
  <c r="W553" i="7" s="1"/>
  <c r="R553" i="7"/>
  <c r="U553" i="7" s="1"/>
  <c r="S409" i="7"/>
  <c r="V409" i="7" s="1"/>
  <c r="Q1278" i="7"/>
  <c r="T1278" i="7" s="1"/>
  <c r="W1278" i="7" s="1"/>
  <c r="S1138" i="7"/>
  <c r="V1138" i="7" s="1"/>
  <c r="W1138" i="7" s="1"/>
  <c r="W2007" i="7"/>
  <c r="S837" i="7"/>
  <c r="V837" i="7" s="1"/>
  <c r="W1996" i="7"/>
  <c r="Q902" i="7"/>
  <c r="T902" i="7" s="1"/>
  <c r="Q1300" i="7"/>
  <c r="T1300" i="7" s="1"/>
  <c r="W1300" i="7" s="1"/>
  <c r="Q627" i="7"/>
  <c r="T627" i="7" s="1"/>
  <c r="W627" i="7" s="1"/>
  <c r="W1449" i="7"/>
  <c r="W1398" i="7"/>
  <c r="S993" i="7"/>
  <c r="V993" i="7" s="1"/>
  <c r="Q993" i="7"/>
  <c r="T993" i="7" s="1"/>
  <c r="W993" i="7" s="1"/>
  <c r="R472" i="7"/>
  <c r="U472" i="7" s="1"/>
  <c r="W472" i="7" s="1"/>
  <c r="R267" i="7"/>
  <c r="U267" i="7" s="1"/>
  <c r="S1403" i="7"/>
  <c r="V1403" i="7" s="1"/>
  <c r="W1403" i="7" s="1"/>
  <c r="Q73" i="7"/>
  <c r="T73" i="7" s="1"/>
  <c r="W73" i="7" s="1"/>
  <c r="W849" i="7"/>
  <c r="S1209" i="7"/>
  <c r="V1209" i="7" s="1"/>
  <c r="W1209" i="7" s="1"/>
  <c r="Q894" i="7"/>
  <c r="T894" i="7" s="1"/>
  <c r="W894" i="7" s="1"/>
  <c r="R1097" i="7"/>
  <c r="U1097" i="7" s="1"/>
  <c r="W1097" i="7" s="1"/>
  <c r="Q781" i="7"/>
  <c r="T781" i="7" s="1"/>
  <c r="W781" i="7" s="1"/>
  <c r="R1780" i="7"/>
  <c r="U1780" i="7" s="1"/>
  <c r="Q1417" i="7"/>
  <c r="T1417" i="7" s="1"/>
  <c r="R619" i="7"/>
  <c r="U619" i="7" s="1"/>
  <c r="Q214" i="7"/>
  <c r="T214" i="7" s="1"/>
  <c r="W214" i="7" s="1"/>
  <c r="Q926" i="7"/>
  <c r="T926" i="7" s="1"/>
  <c r="W926" i="7" s="1"/>
  <c r="Q1308" i="7"/>
  <c r="T1308" i="7" s="1"/>
  <c r="W1308" i="7" s="1"/>
  <c r="W1529" i="7"/>
  <c r="S1555" i="7"/>
  <c r="V1555" i="7" s="1"/>
  <c r="Q1381" i="7"/>
  <c r="T1381" i="7" s="1"/>
  <c r="W1381" i="7" s="1"/>
  <c r="W2210" i="7"/>
  <c r="Q109" i="7"/>
  <c r="T109" i="7" s="1"/>
  <c r="Q1238" i="7"/>
  <c r="T1238" i="7" s="1"/>
  <c r="W1238" i="7" s="1"/>
  <c r="S291" i="7"/>
  <c r="V291" i="7" s="1"/>
  <c r="Q291" i="7"/>
  <c r="T291" i="7" s="1"/>
  <c r="W405" i="7"/>
  <c r="S1050" i="7"/>
  <c r="V1050" i="7" s="1"/>
  <c r="W1050" i="7" s="1"/>
  <c r="W1753" i="7"/>
  <c r="Q97" i="7"/>
  <c r="T97" i="7" s="1"/>
  <c r="W97" i="7" s="1"/>
  <c r="S97" i="7"/>
  <c r="V97" i="7" s="1"/>
  <c r="S661" i="7"/>
  <c r="V661" i="7" s="1"/>
  <c r="Q945" i="7"/>
  <c r="T945" i="7" s="1"/>
  <c r="W945" i="7" s="1"/>
  <c r="W1880" i="7"/>
  <c r="W51" i="7"/>
  <c r="Q866" i="7"/>
  <c r="T866" i="7" s="1"/>
  <c r="R654" i="7"/>
  <c r="U654" i="7" s="1"/>
  <c r="Q1091" i="7"/>
  <c r="T1091" i="7" s="1"/>
  <c r="W1091" i="7" s="1"/>
  <c r="R1660" i="7"/>
  <c r="U1660" i="7" s="1"/>
  <c r="Q829" i="7"/>
  <c r="T829" i="7" s="1"/>
  <c r="W829" i="7" s="1"/>
  <c r="S932" i="7"/>
  <c r="V932" i="7" s="1"/>
  <c r="Q305" i="7"/>
  <c r="T305" i="7" s="1"/>
  <c r="W305" i="7" s="1"/>
  <c r="W1364" i="7"/>
  <c r="W179" i="7"/>
  <c r="R101" i="7"/>
  <c r="U101" i="7" s="1"/>
  <c r="Q519" i="7"/>
  <c r="T519" i="7" s="1"/>
  <c r="W519" i="7" s="1"/>
  <c r="S214" i="7"/>
  <c r="V214" i="7" s="1"/>
  <c r="R1781" i="7"/>
  <c r="U1781" i="7" s="1"/>
  <c r="W1781" i="7" s="1"/>
  <c r="W959" i="7"/>
  <c r="R1763" i="7"/>
  <c r="U1763" i="7" s="1"/>
  <c r="S708" i="7"/>
  <c r="V708" i="7" s="1"/>
  <c r="R1367" i="7"/>
  <c r="U1367" i="7" s="1"/>
  <c r="R1001" i="7"/>
  <c r="U1001" i="7" s="1"/>
  <c r="W1001" i="7" s="1"/>
  <c r="Q520" i="7"/>
  <c r="T520" i="7" s="1"/>
  <c r="W520" i="7" s="1"/>
  <c r="W1688" i="7"/>
  <c r="S1153" i="7"/>
  <c r="V1153" i="7" s="1"/>
  <c r="R1153" i="7"/>
  <c r="U1153" i="7" s="1"/>
  <c r="W1153" i="7" s="1"/>
  <c r="Q1653" i="7"/>
  <c r="T1653" i="7" s="1"/>
  <c r="W1653" i="7" s="1"/>
  <c r="S1283" i="7"/>
  <c r="V1283" i="7" s="1"/>
  <c r="W1283" i="7" s="1"/>
  <c r="W1281" i="7"/>
  <c r="W1593" i="7"/>
  <c r="Q1394" i="7"/>
  <c r="T1394" i="7" s="1"/>
  <c r="W1394" i="7" s="1"/>
  <c r="R361" i="7"/>
  <c r="U361" i="7" s="1"/>
  <c r="W361" i="7" s="1"/>
  <c r="Q425" i="7"/>
  <c r="T425" i="7" s="1"/>
  <c r="W425" i="7" s="1"/>
  <c r="S499" i="7"/>
  <c r="V499" i="7" s="1"/>
  <c r="Q499" i="7"/>
  <c r="T499" i="7" s="1"/>
  <c r="W499" i="7" s="1"/>
  <c r="S1727" i="7"/>
  <c r="V1727" i="7" s="1"/>
  <c r="S762" i="7"/>
  <c r="V762" i="7" s="1"/>
  <c r="W221" i="7"/>
  <c r="W933" i="7"/>
  <c r="W734" i="7" l="1"/>
  <c r="W863" i="7"/>
  <c r="W1672" i="7"/>
  <c r="W1522" i="7"/>
  <c r="W300" i="7"/>
  <c r="W548" i="7"/>
  <c r="W448" i="7"/>
  <c r="W480" i="7"/>
  <c r="W659" i="7"/>
  <c r="W868" i="7"/>
  <c r="W884" i="7"/>
  <c r="W66" i="7"/>
  <c r="W346" i="7"/>
  <c r="W1457" i="7"/>
  <c r="W46" i="7"/>
  <c r="W1455" i="7"/>
  <c r="W469" i="7"/>
  <c r="W913" i="7"/>
  <c r="W758" i="7"/>
  <c r="W1017" i="7"/>
  <c r="W1260" i="7"/>
  <c r="W732" i="7"/>
  <c r="W531" i="7"/>
  <c r="W619" i="7"/>
  <c r="W22" i="7"/>
  <c r="W1617" i="7"/>
  <c r="W932" i="7"/>
  <c r="W1717" i="7"/>
  <c r="W530" i="7"/>
  <c r="W1002" i="7"/>
  <c r="W968" i="7"/>
  <c r="W238" i="7"/>
  <c r="W1241" i="7"/>
  <c r="W1217" i="7"/>
  <c r="W69" i="7"/>
  <c r="W1359" i="7"/>
  <c r="W1701" i="7"/>
  <c r="W545" i="7"/>
  <c r="W1676" i="7"/>
  <c r="W1405" i="7"/>
  <c r="W845" i="7"/>
  <c r="W645" i="7"/>
  <c r="W201" i="7"/>
  <c r="W442" i="7"/>
  <c r="W657" i="7"/>
  <c r="W1031" i="7"/>
  <c r="W1684" i="7"/>
  <c r="W1367" i="7"/>
  <c r="W867" i="7"/>
  <c r="W1211" i="7"/>
  <c r="W1525" i="7"/>
  <c r="W1633" i="7"/>
  <c r="W1119" i="7"/>
  <c r="W67" i="7"/>
  <c r="W1623" i="7"/>
  <c r="W1465" i="7"/>
  <c r="W1070" i="7"/>
  <c r="W1143" i="7"/>
  <c r="W172" i="7"/>
  <c r="W446" i="7"/>
  <c r="W847" i="7"/>
  <c r="W142" i="7"/>
  <c r="W1682" i="7"/>
  <c r="W1487" i="7"/>
  <c r="W347" i="7"/>
  <c r="W57" i="7"/>
  <c r="W786" i="7"/>
  <c r="W243" i="7"/>
  <c r="W809" i="7"/>
  <c r="W291" i="7"/>
  <c r="W811" i="7"/>
  <c r="W1325" i="7"/>
  <c r="W1783" i="7"/>
  <c r="W890" i="7"/>
  <c r="W1095" i="7"/>
  <c r="W1538" i="7"/>
  <c r="W1022" i="7"/>
  <c r="W1463" i="7"/>
  <c r="W969" i="7"/>
  <c r="W802" i="7"/>
  <c r="W101" i="7"/>
  <c r="W747" i="7"/>
  <c r="W902" i="7"/>
  <c r="W825" i="7"/>
  <c r="W141" i="7"/>
  <c r="W630" i="7"/>
  <c r="W1064" i="7"/>
  <c r="W1214" i="7"/>
  <c r="W119" i="7"/>
  <c r="W1402" i="7"/>
  <c r="W282" i="7"/>
  <c r="W222" i="7"/>
  <c r="W1795" i="7"/>
  <c r="W202" i="7"/>
  <c r="W1535" i="7"/>
  <c r="W1715" i="7"/>
  <c r="W741" i="7"/>
  <c r="W1366" i="7"/>
  <c r="W1649" i="7"/>
  <c r="W1744" i="7"/>
  <c r="W1107" i="7"/>
  <c r="W81" i="7"/>
  <c r="W78" i="7"/>
  <c r="W1185" i="7"/>
  <c r="W68" i="7"/>
  <c r="W1601" i="7"/>
  <c r="W127" i="7"/>
  <c r="W1059" i="7"/>
  <c r="W789" i="7"/>
  <c r="X10" i="7"/>
  <c r="Y9" i="7"/>
  <c r="Z9" i="7" s="1"/>
  <c r="AA9" i="7" s="1"/>
  <c r="W248" i="7"/>
  <c r="W103" i="7"/>
  <c r="W260" i="7"/>
  <c r="W1710" i="7"/>
  <c r="W866" i="7"/>
  <c r="W1199" i="7"/>
  <c r="W492" i="7"/>
  <c r="W1074" i="7"/>
  <c r="W1681" i="7"/>
  <c r="W749" i="7"/>
  <c r="W1527" i="7"/>
  <c r="W1769" i="7"/>
  <c r="W1494" i="7"/>
  <c r="W1132" i="7"/>
  <c r="W1546" i="7"/>
  <c r="W418" i="7"/>
  <c r="W331" i="7"/>
  <c r="W552" i="7"/>
  <c r="W1096" i="7"/>
  <c r="W1704" i="7"/>
  <c r="W370" i="7"/>
  <c r="W1368" i="7"/>
  <c r="W905" i="7"/>
  <c r="W1248" i="7"/>
  <c r="W924" i="7"/>
  <c r="W1347" i="7"/>
  <c r="W1718" i="7"/>
  <c r="W712" i="7"/>
  <c r="W903" i="7"/>
  <c r="W787" i="7"/>
  <c r="W920" i="7"/>
  <c r="W267" i="7"/>
  <c r="W948" i="7"/>
  <c r="W1344" i="7"/>
  <c r="W533" i="7"/>
  <c r="W454" i="7"/>
  <c r="W1054" i="7"/>
  <c r="W77" i="7"/>
  <c r="W1562" i="7"/>
  <c r="W640" i="7"/>
  <c r="W306" i="7"/>
  <c r="W762" i="7"/>
  <c r="W1168" i="7"/>
  <c r="W1630" i="7"/>
  <c r="W1204" i="7"/>
  <c r="W842" i="7"/>
  <c r="W1256" i="7"/>
  <c r="W341" i="7"/>
  <c r="W237" i="7"/>
  <c r="W106" i="7"/>
  <c r="W1229" i="7"/>
  <c r="W766" i="7"/>
  <c r="W1709" i="7"/>
  <c r="W807" i="7"/>
  <c r="W439" i="7"/>
  <c r="W631" i="7"/>
  <c r="W952" i="7"/>
  <c r="W475" i="7"/>
  <c r="W1469" i="7"/>
  <c r="W1792" i="7"/>
  <c r="W1392" i="7"/>
  <c r="W613" i="7"/>
  <c r="W1800" i="7"/>
  <c r="G9" i="7"/>
  <c r="H9" i="7" s="1"/>
  <c r="I9" i="7" s="1"/>
  <c r="F10" i="7"/>
  <c r="W385" i="7"/>
  <c r="W186" i="7"/>
  <c r="W688" i="7"/>
  <c r="W925" i="7"/>
  <c r="W25" i="7"/>
  <c r="W31" i="7"/>
  <c r="W775" i="7"/>
  <c r="W453" i="7"/>
  <c r="W1556" i="7"/>
  <c r="W48" i="7"/>
  <c r="W484" i="7"/>
  <c r="W543" i="7"/>
  <c r="W1305" i="7"/>
  <c r="W557" i="7"/>
  <c r="W1100" i="7"/>
  <c r="W467" i="7"/>
  <c r="W728" i="7"/>
  <c r="W602" i="7"/>
  <c r="W976" i="7"/>
  <c r="W988" i="7"/>
  <c r="W818" i="7"/>
  <c r="W1528" i="7"/>
  <c r="W1306" i="7"/>
  <c r="W606" i="7"/>
  <c r="W1069" i="7"/>
  <c r="W629" i="7"/>
  <c r="W1517" i="7"/>
  <c r="W1340" i="7"/>
  <c r="W108" i="7"/>
  <c r="W875" i="7"/>
  <c r="W620" i="7"/>
  <c r="W329" i="7"/>
  <c r="W292" i="7"/>
  <c r="W206" i="7"/>
  <c r="W502" i="7"/>
  <c r="W246" i="7"/>
  <c r="W525" i="7"/>
  <c r="W864" i="7"/>
  <c r="W1418" i="7"/>
  <c r="W708" i="7"/>
  <c r="F11" i="7" l="1"/>
  <c r="G10" i="7"/>
  <c r="H10" i="7" s="1"/>
  <c r="I10" i="7" s="1"/>
  <c r="Y10" i="7"/>
  <c r="X11" i="7"/>
  <c r="X12" i="7" s="1"/>
  <c r="X13" i="7" s="1"/>
  <c r="Z10" i="7"/>
  <c r="AA10" i="7" s="1"/>
  <c r="Y12" i="7"/>
  <c r="Z12" i="7" s="1"/>
  <c r="AA12" i="7" s="1"/>
  <c r="Y13" i="7" l="1"/>
  <c r="Z13" i="7"/>
  <c r="AA13" i="7" s="1"/>
  <c r="X14" i="7"/>
  <c r="Y11" i="7"/>
  <c r="Z11" i="7" s="1"/>
  <c r="AA11" i="7" s="1"/>
  <c r="F12" i="7"/>
  <c r="G11" i="7"/>
  <c r="H11" i="7" s="1"/>
  <c r="I11" i="7" s="1"/>
  <c r="G12" i="7" l="1"/>
  <c r="H12" i="7" s="1"/>
  <c r="I12" i="7" s="1"/>
  <c r="F13" i="7"/>
  <c r="X15" i="7"/>
  <c r="Y14" i="7"/>
  <c r="Z14" i="7" s="1"/>
  <c r="AA14" i="7" s="1"/>
  <c r="X16" i="7" l="1"/>
  <c r="Z15" i="7"/>
  <c r="AA15" i="7" s="1"/>
  <c r="Y15" i="7"/>
  <c r="F14" i="7"/>
  <c r="G13" i="7"/>
  <c r="H13" i="7" s="1"/>
  <c r="I13" i="7" s="1"/>
  <c r="F15" i="7" l="1"/>
  <c r="F16" i="7" s="1"/>
  <c r="G14" i="7"/>
  <c r="H14" i="7" s="1"/>
  <c r="I14" i="7" s="1"/>
  <c r="Y16" i="7"/>
  <c r="G15" i="7"/>
  <c r="H15" i="7" s="1"/>
  <c r="I15" i="7" s="1"/>
  <c r="X17" i="7"/>
  <c r="X18" i="7" s="1"/>
  <c r="X19" i="7" s="1"/>
  <c r="Z16" i="7"/>
  <c r="AA16" i="7" s="1"/>
  <c r="Y17" i="7"/>
  <c r="Z17" i="7" s="1"/>
  <c r="AA17" i="7" s="1"/>
  <c r="F17" i="7"/>
  <c r="G16" i="7"/>
  <c r="H16" i="7" s="1"/>
  <c r="I16" i="7" s="1"/>
  <c r="Y18" i="7" l="1"/>
  <c r="Z18" i="7" s="1"/>
  <c r="AA18" i="7" s="1"/>
  <c r="X20" i="7"/>
  <c r="Y19" i="7"/>
  <c r="Z19" i="7" s="1"/>
  <c r="AA19" i="7" s="1"/>
  <c r="F18" i="7"/>
  <c r="G17" i="7"/>
  <c r="H17" i="7" s="1"/>
  <c r="I17" i="7" s="1"/>
  <c r="X21" i="7" l="1"/>
  <c r="Y20" i="7"/>
  <c r="Z20" i="7" s="1"/>
  <c r="AA20" i="7" s="1"/>
  <c r="F19" i="7"/>
  <c r="G18" i="7"/>
  <c r="H18" i="7" s="1"/>
  <c r="I18" i="7" s="1"/>
  <c r="X22" i="7" l="1"/>
  <c r="X23" i="7" s="1"/>
  <c r="Y21" i="7"/>
  <c r="Z21" i="7" s="1"/>
  <c r="AA21" i="7" s="1"/>
  <c r="F20" i="7"/>
  <c r="G19" i="7"/>
  <c r="H19" i="7" s="1"/>
  <c r="I19" i="7" s="1"/>
  <c r="X24" i="7" l="1"/>
  <c r="Y23" i="7"/>
  <c r="Z23" i="7" s="1"/>
  <c r="AA23" i="7" s="1"/>
  <c r="Y22" i="7"/>
  <c r="Z22" i="7" s="1"/>
  <c r="AA22" i="7" s="1"/>
  <c r="F21" i="7"/>
  <c r="G20" i="7"/>
  <c r="H20" i="7" s="1"/>
  <c r="I20" i="7" s="1"/>
  <c r="X25" i="7" l="1"/>
  <c r="Y24" i="7"/>
  <c r="Z24" i="7" s="1"/>
  <c r="AA24" i="7" s="1"/>
  <c r="F22" i="7"/>
  <c r="G21" i="7"/>
  <c r="H21" i="7" s="1"/>
  <c r="I21" i="7" s="1"/>
  <c r="X26" i="7" l="1"/>
  <c r="Y25" i="7"/>
  <c r="Z25" i="7" s="1"/>
  <c r="AA25" i="7" s="1"/>
  <c r="F23" i="7"/>
  <c r="G22" i="7"/>
  <c r="H22" i="7" s="1"/>
  <c r="I22" i="7" s="1"/>
  <c r="X27" i="7" l="1"/>
  <c r="Y26" i="7"/>
  <c r="Z26" i="7" s="1"/>
  <c r="AA26" i="7" s="1"/>
  <c r="F24" i="7"/>
  <c r="G23" i="7"/>
  <c r="H23" i="7" s="1"/>
  <c r="I23" i="7" s="1"/>
  <c r="X28" i="7" l="1"/>
  <c r="Y27" i="7"/>
  <c r="Z27" i="7" s="1"/>
  <c r="AA27" i="7" s="1"/>
  <c r="F25" i="7"/>
  <c r="G24" i="7"/>
  <c r="H24" i="7" s="1"/>
  <c r="I24" i="7" s="1"/>
  <c r="X29" i="7" l="1"/>
  <c r="Y28" i="7"/>
  <c r="Z28" i="7" s="1"/>
  <c r="AA28" i="7" s="1"/>
  <c r="F26" i="7"/>
  <c r="G25" i="7"/>
  <c r="H25" i="7" s="1"/>
  <c r="I25" i="7" s="1"/>
  <c r="X30" i="7" l="1"/>
  <c r="Y29" i="7"/>
  <c r="Z29" i="7" s="1"/>
  <c r="AA29" i="7" s="1"/>
  <c r="F27" i="7"/>
  <c r="G26" i="7"/>
  <c r="H26" i="7" s="1"/>
  <c r="I26" i="7" s="1"/>
  <c r="X31" i="7" l="1"/>
  <c r="Y30" i="7"/>
  <c r="Z30" i="7" s="1"/>
  <c r="AA30" i="7" s="1"/>
  <c r="F28" i="7"/>
  <c r="G27" i="7"/>
  <c r="H27" i="7" s="1"/>
  <c r="I27" i="7" s="1"/>
  <c r="X32" i="7" l="1"/>
  <c r="Y31" i="7"/>
  <c r="Z31" i="7" s="1"/>
  <c r="AA31" i="7" s="1"/>
  <c r="F29" i="7"/>
  <c r="G28" i="7"/>
  <c r="H28" i="7" s="1"/>
  <c r="I28" i="7" s="1"/>
  <c r="X33" i="7" l="1"/>
  <c r="Y32" i="7"/>
  <c r="Z32" i="7" s="1"/>
  <c r="AA32" i="7" s="1"/>
  <c r="F30" i="7"/>
  <c r="G29" i="7"/>
  <c r="H29" i="7" s="1"/>
  <c r="I29" i="7" s="1"/>
  <c r="X34" i="7" l="1"/>
  <c r="Y33" i="7"/>
  <c r="Z33" i="7" s="1"/>
  <c r="AA33" i="7" s="1"/>
  <c r="F31" i="7"/>
  <c r="G30" i="7"/>
  <c r="H30" i="7" s="1"/>
  <c r="I30" i="7" s="1"/>
  <c r="X35" i="7" l="1"/>
  <c r="Y34" i="7"/>
  <c r="Z34" i="7" s="1"/>
  <c r="AA34" i="7" s="1"/>
  <c r="F32" i="7"/>
  <c r="G31" i="7"/>
  <c r="H31" i="7" s="1"/>
  <c r="I31" i="7" s="1"/>
  <c r="X36" i="7" l="1"/>
  <c r="Y35" i="7"/>
  <c r="Z35" i="7" s="1"/>
  <c r="AA35" i="7" s="1"/>
  <c r="F33" i="7"/>
  <c r="G32" i="7"/>
  <c r="H32" i="7" s="1"/>
  <c r="I32" i="7" s="1"/>
  <c r="X37" i="7" l="1"/>
  <c r="Y36" i="7"/>
  <c r="Z36" i="7" s="1"/>
  <c r="AA36" i="7" s="1"/>
  <c r="F34" i="7"/>
  <c r="G33" i="7"/>
  <c r="H33" i="7" s="1"/>
  <c r="I33" i="7" s="1"/>
  <c r="X38" i="7" l="1"/>
  <c r="Y37" i="7"/>
  <c r="Z37" i="7" s="1"/>
  <c r="AA37" i="7" s="1"/>
  <c r="F35" i="7"/>
  <c r="G34" i="7"/>
  <c r="H34" i="7" s="1"/>
  <c r="I34" i="7" s="1"/>
  <c r="X39" i="7" l="1"/>
  <c r="Y38" i="7"/>
  <c r="Z38" i="7" s="1"/>
  <c r="AA38" i="7" s="1"/>
  <c r="F36" i="7"/>
  <c r="G35" i="7"/>
  <c r="H35" i="7" s="1"/>
  <c r="I35" i="7" s="1"/>
  <c r="X40" i="7" l="1"/>
  <c r="Y39" i="7"/>
  <c r="Z39" i="7" s="1"/>
  <c r="AA39" i="7" s="1"/>
  <c r="F37" i="7"/>
  <c r="G36" i="7"/>
  <c r="H36" i="7" s="1"/>
  <c r="I36" i="7" s="1"/>
  <c r="X41" i="7" l="1"/>
  <c r="Y40" i="7"/>
  <c r="Z40" i="7" s="1"/>
  <c r="AA40" i="7" s="1"/>
  <c r="F38" i="7"/>
  <c r="G37" i="7"/>
  <c r="H37" i="7" s="1"/>
  <c r="I37" i="7" s="1"/>
  <c r="X42" i="7" l="1"/>
  <c r="Y41" i="7"/>
  <c r="Z41" i="7" s="1"/>
  <c r="AA41" i="7" s="1"/>
  <c r="F39" i="7"/>
  <c r="G38" i="7"/>
  <c r="H38" i="7" s="1"/>
  <c r="I38" i="7" s="1"/>
  <c r="X43" i="7" l="1"/>
  <c r="Y42" i="7"/>
  <c r="Z42" i="7" s="1"/>
  <c r="AA42" i="7" s="1"/>
  <c r="F40" i="7"/>
  <c r="G39" i="7"/>
  <c r="H39" i="7" s="1"/>
  <c r="I39" i="7" s="1"/>
  <c r="X44" i="7" l="1"/>
  <c r="Y43" i="7"/>
  <c r="Z43" i="7" s="1"/>
  <c r="AA43" i="7" s="1"/>
  <c r="F41" i="7"/>
  <c r="G40" i="7"/>
  <c r="H40" i="7" s="1"/>
  <c r="I40" i="7" s="1"/>
  <c r="X45" i="7" l="1"/>
  <c r="Y44" i="7"/>
  <c r="Z44" i="7" s="1"/>
  <c r="AA44" i="7" s="1"/>
  <c r="F42" i="7"/>
  <c r="G41" i="7"/>
  <c r="H41" i="7" s="1"/>
  <c r="I41" i="7" s="1"/>
  <c r="X46" i="7" l="1"/>
  <c r="Y45" i="7"/>
  <c r="Z45" i="7" s="1"/>
  <c r="AA45" i="7" s="1"/>
  <c r="F43" i="7"/>
  <c r="G42" i="7"/>
  <c r="H42" i="7" s="1"/>
  <c r="I42" i="7" s="1"/>
  <c r="X47" i="7" l="1"/>
  <c r="Y46" i="7"/>
  <c r="Z46" i="7" s="1"/>
  <c r="AA46" i="7" s="1"/>
  <c r="F44" i="7"/>
  <c r="G43" i="7"/>
  <c r="H43" i="7" s="1"/>
  <c r="I43" i="7" s="1"/>
  <c r="X48" i="7" l="1"/>
  <c r="Y47" i="7"/>
  <c r="Z47" i="7" s="1"/>
  <c r="AA47" i="7" s="1"/>
  <c r="F45" i="7"/>
  <c r="G44" i="7"/>
  <c r="H44" i="7" s="1"/>
  <c r="I44" i="7" s="1"/>
  <c r="X49" i="7" l="1"/>
  <c r="Y48" i="7"/>
  <c r="Z48" i="7" s="1"/>
  <c r="AA48" i="7" s="1"/>
  <c r="F46" i="7"/>
  <c r="G45" i="7"/>
  <c r="H45" i="7" s="1"/>
  <c r="I45" i="7" s="1"/>
  <c r="X50" i="7" l="1"/>
  <c r="Y49" i="7"/>
  <c r="Z49" i="7" s="1"/>
  <c r="AA49" i="7" s="1"/>
  <c r="F47" i="7"/>
  <c r="G46" i="7"/>
  <c r="H46" i="7" s="1"/>
  <c r="I46" i="7" s="1"/>
  <c r="X51" i="7" l="1"/>
  <c r="Y50" i="7"/>
  <c r="Z50" i="7" s="1"/>
  <c r="AA50" i="7" s="1"/>
  <c r="F48" i="7"/>
  <c r="G47" i="7"/>
  <c r="H47" i="7" s="1"/>
  <c r="I47" i="7" s="1"/>
  <c r="X52" i="7" l="1"/>
  <c r="Y51" i="7"/>
  <c r="Z51" i="7" s="1"/>
  <c r="AA51" i="7" s="1"/>
  <c r="F49" i="7"/>
  <c r="G48" i="7"/>
  <c r="H48" i="7" s="1"/>
  <c r="I48" i="7" s="1"/>
  <c r="X53" i="7" l="1"/>
  <c r="Y52" i="7"/>
  <c r="Z52" i="7" s="1"/>
  <c r="AA52" i="7" s="1"/>
  <c r="F50" i="7"/>
  <c r="G49" i="7"/>
  <c r="H49" i="7" s="1"/>
  <c r="I49" i="7" s="1"/>
  <c r="X54" i="7" l="1"/>
  <c r="Y53" i="7"/>
  <c r="Z53" i="7" s="1"/>
  <c r="AA53" i="7" s="1"/>
  <c r="F51" i="7"/>
  <c r="G50" i="7"/>
  <c r="H50" i="7" s="1"/>
  <c r="I50" i="7" s="1"/>
  <c r="X55" i="7" l="1"/>
  <c r="Y54" i="7"/>
  <c r="Z54" i="7" s="1"/>
  <c r="AA54" i="7" s="1"/>
  <c r="F52" i="7"/>
  <c r="G51" i="7"/>
  <c r="H51" i="7" s="1"/>
  <c r="I51" i="7" s="1"/>
  <c r="X56" i="7" l="1"/>
  <c r="Y55" i="7"/>
  <c r="Z55" i="7" s="1"/>
  <c r="AA55" i="7" s="1"/>
  <c r="F53" i="7"/>
  <c r="G52" i="7"/>
  <c r="H52" i="7" s="1"/>
  <c r="I52" i="7" s="1"/>
  <c r="X57" i="7" l="1"/>
  <c r="Y56" i="7"/>
  <c r="Z56" i="7" s="1"/>
  <c r="AA56" i="7" s="1"/>
  <c r="F54" i="7"/>
  <c r="G53" i="7"/>
  <c r="H53" i="7" s="1"/>
  <c r="I53" i="7" s="1"/>
  <c r="X58" i="7" l="1"/>
  <c r="Y57" i="7"/>
  <c r="Z57" i="7" s="1"/>
  <c r="AA57" i="7" s="1"/>
  <c r="F55" i="7"/>
  <c r="G54" i="7"/>
  <c r="H54" i="7" s="1"/>
  <c r="I54" i="7" s="1"/>
  <c r="X59" i="7" l="1"/>
  <c r="Y58" i="7"/>
  <c r="Z58" i="7" s="1"/>
  <c r="AA58" i="7" s="1"/>
  <c r="F56" i="7"/>
  <c r="G55" i="7"/>
  <c r="H55" i="7" s="1"/>
  <c r="I55" i="7" s="1"/>
  <c r="X60" i="7" l="1"/>
  <c r="Y59" i="7"/>
  <c r="Z59" i="7" s="1"/>
  <c r="AA59" i="7" s="1"/>
  <c r="F57" i="7"/>
  <c r="G56" i="7"/>
  <c r="H56" i="7" s="1"/>
  <c r="I56" i="7" s="1"/>
  <c r="X61" i="7" l="1"/>
  <c r="Y60" i="7"/>
  <c r="Z60" i="7" s="1"/>
  <c r="AA60" i="7" s="1"/>
  <c r="F58" i="7"/>
  <c r="G57" i="7"/>
  <c r="H57" i="7" s="1"/>
  <c r="I57" i="7" s="1"/>
  <c r="X62" i="7" l="1"/>
  <c r="Y61" i="7"/>
  <c r="Z61" i="7" s="1"/>
  <c r="AA61" i="7" s="1"/>
  <c r="F59" i="7"/>
  <c r="G58" i="7"/>
  <c r="H58" i="7" s="1"/>
  <c r="I58" i="7" s="1"/>
  <c r="X63" i="7" l="1"/>
  <c r="Y62" i="7"/>
  <c r="Z62" i="7" s="1"/>
  <c r="AA62" i="7" s="1"/>
  <c r="F60" i="7"/>
  <c r="G59" i="7"/>
  <c r="H59" i="7" s="1"/>
  <c r="I59" i="7" s="1"/>
  <c r="X64" i="7" l="1"/>
  <c r="Y63" i="7"/>
  <c r="Z63" i="7" s="1"/>
  <c r="AA63" i="7" s="1"/>
  <c r="F61" i="7"/>
  <c r="G60" i="7"/>
  <c r="H60" i="7" s="1"/>
  <c r="I60" i="7" s="1"/>
  <c r="X65" i="7" l="1"/>
  <c r="Y64" i="7"/>
  <c r="Z64" i="7" s="1"/>
  <c r="AA64" i="7" s="1"/>
  <c r="F62" i="7"/>
  <c r="G61" i="7"/>
  <c r="H61" i="7" s="1"/>
  <c r="I61" i="7" s="1"/>
  <c r="X66" i="7" l="1"/>
  <c r="Y65" i="7"/>
  <c r="Z65" i="7" s="1"/>
  <c r="AA65" i="7" s="1"/>
  <c r="F63" i="7"/>
  <c r="G62" i="7"/>
  <c r="H62" i="7" s="1"/>
  <c r="I62" i="7" s="1"/>
  <c r="X67" i="7" l="1"/>
  <c r="Y66" i="7"/>
  <c r="Z66" i="7" s="1"/>
  <c r="AA66" i="7" s="1"/>
  <c r="F64" i="7"/>
  <c r="G63" i="7"/>
  <c r="H63" i="7" s="1"/>
  <c r="I63" i="7" s="1"/>
  <c r="X68" i="7" l="1"/>
  <c r="Y67" i="7"/>
  <c r="Z67" i="7" s="1"/>
  <c r="AA67" i="7" s="1"/>
  <c r="F65" i="7"/>
  <c r="G64" i="7"/>
  <c r="H64" i="7" s="1"/>
  <c r="I64" i="7" s="1"/>
  <c r="X69" i="7" l="1"/>
  <c r="Y68" i="7"/>
  <c r="Z68" i="7" s="1"/>
  <c r="AA68" i="7" s="1"/>
  <c r="F66" i="7"/>
  <c r="G65" i="7"/>
  <c r="H65" i="7" s="1"/>
  <c r="I65" i="7" s="1"/>
  <c r="X70" i="7" l="1"/>
  <c r="Y69" i="7"/>
  <c r="Z69" i="7" s="1"/>
  <c r="AA69" i="7" s="1"/>
  <c r="F67" i="7"/>
  <c r="G66" i="7"/>
  <c r="H66" i="7" s="1"/>
  <c r="I66" i="7" s="1"/>
  <c r="X71" i="7" l="1"/>
  <c r="Y70" i="7"/>
  <c r="Z70" i="7" s="1"/>
  <c r="AA70" i="7" s="1"/>
  <c r="F68" i="7"/>
  <c r="G67" i="7"/>
  <c r="H67" i="7" s="1"/>
  <c r="I67" i="7" s="1"/>
  <c r="X72" i="7" l="1"/>
  <c r="Y71" i="7"/>
  <c r="Z71" i="7" s="1"/>
  <c r="AA71" i="7" s="1"/>
  <c r="F69" i="7"/>
  <c r="G68" i="7"/>
  <c r="H68" i="7" s="1"/>
  <c r="I68" i="7" s="1"/>
  <c r="X73" i="7" l="1"/>
  <c r="Y72" i="7"/>
  <c r="Z72" i="7" s="1"/>
  <c r="AA72" i="7" s="1"/>
  <c r="F70" i="7"/>
  <c r="G69" i="7"/>
  <c r="H69" i="7" s="1"/>
  <c r="I69" i="7" s="1"/>
  <c r="X74" i="7" l="1"/>
  <c r="Y73" i="7"/>
  <c r="Z73" i="7" s="1"/>
  <c r="AA73" i="7" s="1"/>
  <c r="F71" i="7"/>
  <c r="G70" i="7"/>
  <c r="H70" i="7" s="1"/>
  <c r="I70" i="7" s="1"/>
  <c r="X75" i="7" l="1"/>
  <c r="Y74" i="7"/>
  <c r="Z74" i="7" s="1"/>
  <c r="AA74" i="7" s="1"/>
  <c r="F72" i="7"/>
  <c r="G71" i="7"/>
  <c r="H71" i="7" s="1"/>
  <c r="I71" i="7" s="1"/>
  <c r="X76" i="7" l="1"/>
  <c r="Y75" i="7"/>
  <c r="Z75" i="7" s="1"/>
  <c r="AA75" i="7" s="1"/>
  <c r="F73" i="7"/>
  <c r="G72" i="7"/>
  <c r="H72" i="7" s="1"/>
  <c r="I72" i="7" s="1"/>
  <c r="X77" i="7" l="1"/>
  <c r="Y76" i="7"/>
  <c r="Z76" i="7" s="1"/>
  <c r="AA76" i="7" s="1"/>
  <c r="F74" i="7"/>
  <c r="G73" i="7"/>
  <c r="H73" i="7" s="1"/>
  <c r="I73" i="7" s="1"/>
  <c r="X78" i="7" l="1"/>
  <c r="Y77" i="7"/>
  <c r="Z77" i="7" s="1"/>
  <c r="AA77" i="7" s="1"/>
  <c r="F75" i="7"/>
  <c r="G74" i="7"/>
  <c r="H74" i="7" s="1"/>
  <c r="I74" i="7" s="1"/>
  <c r="X79" i="7" l="1"/>
  <c r="Y78" i="7"/>
  <c r="Z78" i="7" s="1"/>
  <c r="AA78" i="7" s="1"/>
  <c r="F76" i="7"/>
  <c r="G75" i="7"/>
  <c r="H75" i="7" s="1"/>
  <c r="I75" i="7" s="1"/>
  <c r="X80" i="7" l="1"/>
  <c r="Y79" i="7"/>
  <c r="Z79" i="7" s="1"/>
  <c r="AA79" i="7" s="1"/>
  <c r="F77" i="7"/>
  <c r="G76" i="7"/>
  <c r="H76" i="7" s="1"/>
  <c r="I76" i="7" s="1"/>
  <c r="X81" i="7" l="1"/>
  <c r="Y80" i="7"/>
  <c r="Z80" i="7" s="1"/>
  <c r="AA80" i="7" s="1"/>
  <c r="F78" i="7"/>
  <c r="G77" i="7"/>
  <c r="H77" i="7" s="1"/>
  <c r="I77" i="7" s="1"/>
  <c r="X82" i="7" l="1"/>
  <c r="Y81" i="7"/>
  <c r="Z81" i="7" s="1"/>
  <c r="AA81" i="7" s="1"/>
  <c r="F79" i="7"/>
  <c r="G78" i="7"/>
  <c r="H78" i="7" s="1"/>
  <c r="I78" i="7" s="1"/>
  <c r="X83" i="7" l="1"/>
  <c r="Y82" i="7"/>
  <c r="Z82" i="7" s="1"/>
  <c r="AA82" i="7" s="1"/>
  <c r="F80" i="7"/>
  <c r="G79" i="7"/>
  <c r="H79" i="7" s="1"/>
  <c r="I79" i="7" s="1"/>
  <c r="X84" i="7" l="1"/>
  <c r="Y83" i="7"/>
  <c r="Z83" i="7" s="1"/>
  <c r="AA83" i="7" s="1"/>
  <c r="F81" i="7"/>
  <c r="G80" i="7"/>
  <c r="H80" i="7" s="1"/>
  <c r="I80" i="7" s="1"/>
  <c r="X85" i="7" l="1"/>
  <c r="Y84" i="7"/>
  <c r="Z84" i="7" s="1"/>
  <c r="AA84" i="7" s="1"/>
  <c r="F82" i="7"/>
  <c r="G81" i="7"/>
  <c r="H81" i="7" s="1"/>
  <c r="I81" i="7" s="1"/>
  <c r="X86" i="7" l="1"/>
  <c r="Y85" i="7"/>
  <c r="Z85" i="7" s="1"/>
  <c r="AA85" i="7" s="1"/>
  <c r="F83" i="7"/>
  <c r="G82" i="7"/>
  <c r="H82" i="7" s="1"/>
  <c r="I82" i="7" s="1"/>
  <c r="X87" i="7" l="1"/>
  <c r="Y86" i="7"/>
  <c r="Z86" i="7" s="1"/>
  <c r="AA86" i="7" s="1"/>
  <c r="F84" i="7"/>
  <c r="G83" i="7"/>
  <c r="H83" i="7" s="1"/>
  <c r="I83" i="7" s="1"/>
  <c r="X88" i="7" l="1"/>
  <c r="Y87" i="7"/>
  <c r="Z87" i="7" s="1"/>
  <c r="AA87" i="7" s="1"/>
  <c r="F85" i="7"/>
  <c r="G84" i="7"/>
  <c r="H84" i="7" s="1"/>
  <c r="I84" i="7" s="1"/>
  <c r="X89" i="7" l="1"/>
  <c r="Y88" i="7"/>
  <c r="Z88" i="7" s="1"/>
  <c r="AA88" i="7" s="1"/>
  <c r="F86" i="7"/>
  <c r="G85" i="7"/>
  <c r="H85" i="7" s="1"/>
  <c r="I85" i="7" s="1"/>
  <c r="X90" i="7" l="1"/>
  <c r="Y89" i="7"/>
  <c r="Z89" i="7" s="1"/>
  <c r="AA89" i="7" s="1"/>
  <c r="F87" i="7"/>
  <c r="G86" i="7"/>
  <c r="H86" i="7" s="1"/>
  <c r="I86" i="7" s="1"/>
  <c r="X91" i="7" l="1"/>
  <c r="Y90" i="7"/>
  <c r="Z90" i="7" s="1"/>
  <c r="AA90" i="7" s="1"/>
  <c r="F88" i="7"/>
  <c r="G87" i="7"/>
  <c r="H87" i="7" s="1"/>
  <c r="I87" i="7" s="1"/>
  <c r="X92" i="7" l="1"/>
  <c r="Y91" i="7"/>
  <c r="Z91" i="7" s="1"/>
  <c r="AA91" i="7" s="1"/>
  <c r="F89" i="7"/>
  <c r="G88" i="7"/>
  <c r="H88" i="7" s="1"/>
  <c r="I88" i="7" s="1"/>
  <c r="X93" i="7" l="1"/>
  <c r="Y92" i="7"/>
  <c r="Z92" i="7" s="1"/>
  <c r="AA92" i="7" s="1"/>
  <c r="F90" i="7"/>
  <c r="G89" i="7"/>
  <c r="H89" i="7" s="1"/>
  <c r="I89" i="7" s="1"/>
  <c r="X94" i="7" l="1"/>
  <c r="Y93" i="7"/>
  <c r="Z93" i="7" s="1"/>
  <c r="AA93" i="7" s="1"/>
  <c r="F91" i="7"/>
  <c r="G90" i="7"/>
  <c r="H90" i="7" s="1"/>
  <c r="I90" i="7" s="1"/>
  <c r="X95" i="7" l="1"/>
  <c r="Y94" i="7"/>
  <c r="Z94" i="7" s="1"/>
  <c r="AA94" i="7" s="1"/>
  <c r="F92" i="7"/>
  <c r="G91" i="7"/>
  <c r="H91" i="7" s="1"/>
  <c r="I91" i="7" s="1"/>
  <c r="X96" i="7" l="1"/>
  <c r="Y95" i="7"/>
  <c r="Z95" i="7" s="1"/>
  <c r="AA95" i="7" s="1"/>
  <c r="F93" i="7"/>
  <c r="G92" i="7"/>
  <c r="H92" i="7" s="1"/>
  <c r="I92" i="7" s="1"/>
  <c r="X97" i="7" l="1"/>
  <c r="Y96" i="7"/>
  <c r="Z96" i="7" s="1"/>
  <c r="AA96" i="7" s="1"/>
  <c r="F94" i="7"/>
  <c r="G93" i="7"/>
  <c r="H93" i="7" s="1"/>
  <c r="I93" i="7" s="1"/>
  <c r="X98" i="7" l="1"/>
  <c r="Y97" i="7"/>
  <c r="Z97" i="7" s="1"/>
  <c r="AA97" i="7" s="1"/>
  <c r="F95" i="7"/>
  <c r="G94" i="7"/>
  <c r="H94" i="7" s="1"/>
  <c r="I94" i="7" s="1"/>
  <c r="X99" i="7" l="1"/>
  <c r="Y98" i="7"/>
  <c r="Z98" i="7" s="1"/>
  <c r="AA98" i="7" s="1"/>
  <c r="F96" i="7"/>
  <c r="G95" i="7"/>
  <c r="H95" i="7" s="1"/>
  <c r="I95" i="7" s="1"/>
  <c r="X100" i="7" l="1"/>
  <c r="Y99" i="7"/>
  <c r="Z99" i="7" s="1"/>
  <c r="AA99" i="7" s="1"/>
  <c r="F97" i="7"/>
  <c r="G96" i="7"/>
  <c r="H96" i="7" s="1"/>
  <c r="I96" i="7" s="1"/>
  <c r="X101" i="7" l="1"/>
  <c r="Y100" i="7"/>
  <c r="Z100" i="7" s="1"/>
  <c r="AA100" i="7" s="1"/>
  <c r="F98" i="7"/>
  <c r="G97" i="7"/>
  <c r="H97" i="7" s="1"/>
  <c r="I97" i="7" s="1"/>
  <c r="X102" i="7" l="1"/>
  <c r="Y101" i="7"/>
  <c r="Z101" i="7" s="1"/>
  <c r="AA101" i="7" s="1"/>
  <c r="F99" i="7"/>
  <c r="G98" i="7"/>
  <c r="H98" i="7" s="1"/>
  <c r="I98" i="7" s="1"/>
  <c r="X103" i="7" l="1"/>
  <c r="Y102" i="7"/>
  <c r="Z102" i="7" s="1"/>
  <c r="AA102" i="7" s="1"/>
  <c r="F100" i="7"/>
  <c r="G99" i="7"/>
  <c r="H99" i="7" s="1"/>
  <c r="I99" i="7" s="1"/>
  <c r="X104" i="7" l="1"/>
  <c r="Y103" i="7"/>
  <c r="Z103" i="7" s="1"/>
  <c r="AA103" i="7" s="1"/>
  <c r="F101" i="7"/>
  <c r="G100" i="7"/>
  <c r="H100" i="7" s="1"/>
  <c r="I100" i="7" s="1"/>
  <c r="X105" i="7" l="1"/>
  <c r="Y104" i="7"/>
  <c r="Z104" i="7" s="1"/>
  <c r="AA104" i="7" s="1"/>
  <c r="F102" i="7"/>
  <c r="G101" i="7"/>
  <c r="H101" i="7" s="1"/>
  <c r="I101" i="7" s="1"/>
  <c r="X106" i="7" l="1"/>
  <c r="Y105" i="7"/>
  <c r="Z105" i="7" s="1"/>
  <c r="AA105" i="7" s="1"/>
  <c r="F103" i="7"/>
  <c r="G102" i="7"/>
  <c r="H102" i="7" s="1"/>
  <c r="I102" i="7" s="1"/>
  <c r="X107" i="7" l="1"/>
  <c r="Y106" i="7"/>
  <c r="Z106" i="7" s="1"/>
  <c r="AA106" i="7" s="1"/>
  <c r="F104" i="7"/>
  <c r="G103" i="7"/>
  <c r="H103" i="7" s="1"/>
  <c r="I103" i="7" s="1"/>
  <c r="X108" i="7" l="1"/>
  <c r="Y107" i="7"/>
  <c r="Z107" i="7" s="1"/>
  <c r="AA107" i="7" s="1"/>
  <c r="F105" i="7"/>
  <c r="G104" i="7"/>
  <c r="H104" i="7" s="1"/>
  <c r="I104" i="7" s="1"/>
  <c r="X109" i="7" l="1"/>
  <c r="Y108" i="7"/>
  <c r="Z108" i="7" s="1"/>
  <c r="AA108" i="7" s="1"/>
  <c r="F106" i="7"/>
  <c r="G105" i="7"/>
  <c r="H105" i="7" s="1"/>
  <c r="I105" i="7" s="1"/>
  <c r="X110" i="7" l="1"/>
  <c r="Y109" i="7"/>
  <c r="Z109" i="7" s="1"/>
  <c r="AA109" i="7" s="1"/>
  <c r="F107" i="7"/>
  <c r="G106" i="7"/>
  <c r="H106" i="7" s="1"/>
  <c r="I106" i="7" s="1"/>
  <c r="X111" i="7" l="1"/>
  <c r="Y110" i="7"/>
  <c r="Z110" i="7" s="1"/>
  <c r="AA110" i="7" s="1"/>
  <c r="F108" i="7"/>
  <c r="G107" i="7"/>
  <c r="H107" i="7" s="1"/>
  <c r="I107" i="7" s="1"/>
  <c r="X112" i="7" l="1"/>
  <c r="Y111" i="7"/>
  <c r="Z111" i="7" s="1"/>
  <c r="AA111" i="7" s="1"/>
  <c r="F109" i="7"/>
  <c r="G108" i="7"/>
  <c r="H108" i="7" s="1"/>
  <c r="I108" i="7" s="1"/>
  <c r="X113" i="7" l="1"/>
  <c r="Y112" i="7"/>
  <c r="Z112" i="7" s="1"/>
  <c r="AA112" i="7" s="1"/>
  <c r="F110" i="7"/>
  <c r="G109" i="7"/>
  <c r="H109" i="7" s="1"/>
  <c r="I109" i="7" s="1"/>
  <c r="X114" i="7" l="1"/>
  <c r="Y113" i="7"/>
  <c r="Z113" i="7" s="1"/>
  <c r="AA113" i="7" s="1"/>
  <c r="F111" i="7"/>
  <c r="G110" i="7"/>
  <c r="H110" i="7" s="1"/>
  <c r="I110" i="7" s="1"/>
  <c r="X115" i="7" l="1"/>
  <c r="Y114" i="7"/>
  <c r="Z114" i="7" s="1"/>
  <c r="AA114" i="7" s="1"/>
  <c r="F112" i="7"/>
  <c r="G111" i="7"/>
  <c r="H111" i="7" s="1"/>
  <c r="I111" i="7" s="1"/>
  <c r="X116" i="7" l="1"/>
  <c r="Y115" i="7"/>
  <c r="Z115" i="7" s="1"/>
  <c r="AA115" i="7" s="1"/>
  <c r="F113" i="7"/>
  <c r="G112" i="7"/>
  <c r="H112" i="7" s="1"/>
  <c r="I112" i="7" s="1"/>
  <c r="X117" i="7" l="1"/>
  <c r="Y116" i="7"/>
  <c r="Z116" i="7" s="1"/>
  <c r="AA116" i="7" s="1"/>
  <c r="F114" i="7"/>
  <c r="G113" i="7"/>
  <c r="H113" i="7" s="1"/>
  <c r="I113" i="7" s="1"/>
  <c r="X118" i="7" l="1"/>
  <c r="Y117" i="7"/>
  <c r="Z117" i="7" s="1"/>
  <c r="AA117" i="7" s="1"/>
  <c r="F115" i="7"/>
  <c r="G114" i="7"/>
  <c r="H114" i="7" s="1"/>
  <c r="I114" i="7" s="1"/>
  <c r="X119" i="7" l="1"/>
  <c r="Y118" i="7"/>
  <c r="Z118" i="7" s="1"/>
  <c r="AA118" i="7" s="1"/>
  <c r="F116" i="7"/>
  <c r="G115" i="7"/>
  <c r="H115" i="7" s="1"/>
  <c r="I115" i="7" s="1"/>
  <c r="X120" i="7" l="1"/>
  <c r="Y119" i="7"/>
  <c r="Z119" i="7" s="1"/>
  <c r="AA119" i="7" s="1"/>
  <c r="F117" i="7"/>
  <c r="G116" i="7"/>
  <c r="H116" i="7" s="1"/>
  <c r="I116" i="7" s="1"/>
  <c r="X121" i="7" l="1"/>
  <c r="Y120" i="7"/>
  <c r="Z120" i="7" s="1"/>
  <c r="AA120" i="7" s="1"/>
  <c r="F118" i="7"/>
  <c r="G117" i="7"/>
  <c r="H117" i="7" s="1"/>
  <c r="I117" i="7" s="1"/>
  <c r="X122" i="7" l="1"/>
  <c r="Y121" i="7"/>
  <c r="Z121" i="7" s="1"/>
  <c r="AA121" i="7" s="1"/>
  <c r="F119" i="7"/>
  <c r="G118" i="7"/>
  <c r="H118" i="7" s="1"/>
  <c r="I118" i="7" s="1"/>
  <c r="X123" i="7" l="1"/>
  <c r="Y122" i="7"/>
  <c r="Z122" i="7" s="1"/>
  <c r="AA122" i="7" s="1"/>
  <c r="F120" i="7"/>
  <c r="G119" i="7"/>
  <c r="H119" i="7" s="1"/>
  <c r="I119" i="7" s="1"/>
  <c r="X124" i="7" l="1"/>
  <c r="Y123" i="7"/>
  <c r="Z123" i="7" s="1"/>
  <c r="AA123" i="7" s="1"/>
  <c r="F121" i="7"/>
  <c r="G120" i="7"/>
  <c r="H120" i="7" s="1"/>
  <c r="I120" i="7" s="1"/>
  <c r="X125" i="7" l="1"/>
  <c r="Y124" i="7"/>
  <c r="Z124" i="7" s="1"/>
  <c r="AA124" i="7" s="1"/>
  <c r="F122" i="7"/>
  <c r="G121" i="7"/>
  <c r="H121" i="7" s="1"/>
  <c r="I121" i="7" s="1"/>
  <c r="X126" i="7" l="1"/>
  <c r="Y125" i="7"/>
  <c r="Z125" i="7" s="1"/>
  <c r="AA125" i="7" s="1"/>
  <c r="F123" i="7"/>
  <c r="G122" i="7"/>
  <c r="H122" i="7" s="1"/>
  <c r="I122" i="7" s="1"/>
  <c r="X127" i="7" l="1"/>
  <c r="Y126" i="7"/>
  <c r="Z126" i="7" s="1"/>
  <c r="AA126" i="7" s="1"/>
  <c r="F124" i="7"/>
  <c r="G123" i="7"/>
  <c r="H123" i="7" s="1"/>
  <c r="I123" i="7" s="1"/>
  <c r="X128" i="7" l="1"/>
  <c r="Y127" i="7"/>
  <c r="Z127" i="7" s="1"/>
  <c r="AA127" i="7" s="1"/>
  <c r="F125" i="7"/>
  <c r="G124" i="7"/>
  <c r="H124" i="7" s="1"/>
  <c r="I124" i="7" s="1"/>
  <c r="X129" i="7" l="1"/>
  <c r="Y128" i="7"/>
  <c r="Z128" i="7" s="1"/>
  <c r="AA128" i="7" s="1"/>
  <c r="F126" i="7"/>
  <c r="G125" i="7"/>
  <c r="H125" i="7" s="1"/>
  <c r="I125" i="7" s="1"/>
  <c r="X130" i="7" l="1"/>
  <c r="Y129" i="7"/>
  <c r="Z129" i="7" s="1"/>
  <c r="AA129" i="7" s="1"/>
  <c r="F127" i="7"/>
  <c r="G126" i="7"/>
  <c r="H126" i="7" s="1"/>
  <c r="I126" i="7" s="1"/>
  <c r="X131" i="7" l="1"/>
  <c r="Y130" i="7"/>
  <c r="Z130" i="7" s="1"/>
  <c r="AA130" i="7" s="1"/>
  <c r="F128" i="7"/>
  <c r="G127" i="7"/>
  <c r="H127" i="7" s="1"/>
  <c r="I127" i="7" s="1"/>
  <c r="X132" i="7" l="1"/>
  <c r="Y131" i="7"/>
  <c r="Z131" i="7" s="1"/>
  <c r="AA131" i="7" s="1"/>
  <c r="F129" i="7"/>
  <c r="G128" i="7"/>
  <c r="H128" i="7" s="1"/>
  <c r="I128" i="7" s="1"/>
  <c r="X133" i="7" l="1"/>
  <c r="Y132" i="7"/>
  <c r="Z132" i="7" s="1"/>
  <c r="AA132" i="7" s="1"/>
  <c r="F130" i="7"/>
  <c r="G129" i="7"/>
  <c r="H129" i="7" s="1"/>
  <c r="I129" i="7" s="1"/>
  <c r="X134" i="7" l="1"/>
  <c r="Y133" i="7"/>
  <c r="Z133" i="7" s="1"/>
  <c r="AA133" i="7" s="1"/>
  <c r="F131" i="7"/>
  <c r="G130" i="7"/>
  <c r="H130" i="7" s="1"/>
  <c r="I130" i="7" s="1"/>
  <c r="X135" i="7" l="1"/>
  <c r="Y134" i="7"/>
  <c r="Z134" i="7" s="1"/>
  <c r="AA134" i="7" s="1"/>
  <c r="F132" i="7"/>
  <c r="G131" i="7"/>
  <c r="H131" i="7" s="1"/>
  <c r="I131" i="7" s="1"/>
  <c r="X136" i="7" l="1"/>
  <c r="Y135" i="7"/>
  <c r="Z135" i="7" s="1"/>
  <c r="AA135" i="7" s="1"/>
  <c r="F133" i="7"/>
  <c r="G132" i="7"/>
  <c r="H132" i="7" s="1"/>
  <c r="I132" i="7" s="1"/>
  <c r="X137" i="7" l="1"/>
  <c r="Y136" i="7"/>
  <c r="Z136" i="7" s="1"/>
  <c r="AA136" i="7" s="1"/>
  <c r="F134" i="7"/>
  <c r="G133" i="7"/>
  <c r="H133" i="7" s="1"/>
  <c r="I133" i="7" s="1"/>
  <c r="X138" i="7" l="1"/>
  <c r="Y137" i="7"/>
  <c r="Z137" i="7" s="1"/>
  <c r="AA137" i="7" s="1"/>
  <c r="F135" i="7"/>
  <c r="G134" i="7"/>
  <c r="H134" i="7" s="1"/>
  <c r="I134" i="7" s="1"/>
  <c r="X139" i="7" l="1"/>
  <c r="Y138" i="7"/>
  <c r="Z138" i="7" s="1"/>
  <c r="AA138" i="7" s="1"/>
  <c r="F136" i="7"/>
  <c r="G135" i="7"/>
  <c r="H135" i="7" s="1"/>
  <c r="I135" i="7" s="1"/>
  <c r="X140" i="7" l="1"/>
  <c r="Y139" i="7"/>
  <c r="Z139" i="7" s="1"/>
  <c r="AA139" i="7" s="1"/>
  <c r="F137" i="7"/>
  <c r="G136" i="7"/>
  <c r="H136" i="7" s="1"/>
  <c r="I136" i="7" s="1"/>
  <c r="X141" i="7" l="1"/>
  <c r="Y140" i="7"/>
  <c r="Z140" i="7" s="1"/>
  <c r="AA140" i="7" s="1"/>
  <c r="F138" i="7"/>
  <c r="G137" i="7"/>
  <c r="H137" i="7" s="1"/>
  <c r="I137" i="7" s="1"/>
  <c r="X142" i="7" l="1"/>
  <c r="Y141" i="7"/>
  <c r="Z141" i="7" s="1"/>
  <c r="AA141" i="7" s="1"/>
  <c r="F139" i="7"/>
  <c r="G138" i="7"/>
  <c r="H138" i="7" s="1"/>
  <c r="I138" i="7" s="1"/>
  <c r="X143" i="7" l="1"/>
  <c r="Y142" i="7"/>
  <c r="Z142" i="7" s="1"/>
  <c r="AA142" i="7" s="1"/>
  <c r="F140" i="7"/>
  <c r="G139" i="7"/>
  <c r="H139" i="7" s="1"/>
  <c r="I139" i="7" s="1"/>
  <c r="X144" i="7" l="1"/>
  <c r="Y143" i="7"/>
  <c r="Z143" i="7" s="1"/>
  <c r="AA143" i="7" s="1"/>
  <c r="F141" i="7"/>
  <c r="G140" i="7"/>
  <c r="H140" i="7" s="1"/>
  <c r="I140" i="7" s="1"/>
  <c r="X145" i="7" l="1"/>
  <c r="Y144" i="7"/>
  <c r="Z144" i="7" s="1"/>
  <c r="AA144" i="7" s="1"/>
  <c r="F142" i="7"/>
  <c r="G141" i="7"/>
  <c r="H141" i="7" s="1"/>
  <c r="I141" i="7" s="1"/>
  <c r="X146" i="7" l="1"/>
  <c r="Y145" i="7"/>
  <c r="Z145" i="7" s="1"/>
  <c r="AA145" i="7" s="1"/>
  <c r="F143" i="7"/>
  <c r="G142" i="7"/>
  <c r="H142" i="7" s="1"/>
  <c r="I142" i="7" s="1"/>
  <c r="X147" i="7" l="1"/>
  <c r="Y146" i="7"/>
  <c r="Z146" i="7" s="1"/>
  <c r="AA146" i="7" s="1"/>
  <c r="F144" i="7"/>
  <c r="G143" i="7"/>
  <c r="H143" i="7" s="1"/>
  <c r="I143" i="7" s="1"/>
  <c r="X148" i="7" l="1"/>
  <c r="Y147" i="7"/>
  <c r="Z147" i="7" s="1"/>
  <c r="AA147" i="7" s="1"/>
  <c r="F145" i="7"/>
  <c r="G144" i="7"/>
  <c r="H144" i="7" s="1"/>
  <c r="I144" i="7" s="1"/>
  <c r="X149" i="7" l="1"/>
  <c r="Y148" i="7"/>
  <c r="Z148" i="7" s="1"/>
  <c r="AA148" i="7" s="1"/>
  <c r="F146" i="7"/>
  <c r="G145" i="7"/>
  <c r="H145" i="7" s="1"/>
  <c r="I145" i="7" s="1"/>
  <c r="X150" i="7" l="1"/>
  <c r="Y149" i="7"/>
  <c r="Z149" i="7" s="1"/>
  <c r="AA149" i="7" s="1"/>
  <c r="F147" i="7"/>
  <c r="G146" i="7"/>
  <c r="H146" i="7" s="1"/>
  <c r="I146" i="7" s="1"/>
  <c r="X151" i="7" l="1"/>
  <c r="Y150" i="7"/>
  <c r="Z150" i="7" s="1"/>
  <c r="AA150" i="7" s="1"/>
  <c r="F148" i="7"/>
  <c r="G147" i="7"/>
  <c r="H147" i="7" s="1"/>
  <c r="I147" i="7" s="1"/>
  <c r="X152" i="7" l="1"/>
  <c r="Y151" i="7"/>
  <c r="Z151" i="7" s="1"/>
  <c r="AA151" i="7" s="1"/>
  <c r="F149" i="7"/>
  <c r="G148" i="7"/>
  <c r="H148" i="7" s="1"/>
  <c r="I148" i="7" s="1"/>
  <c r="X153" i="7" l="1"/>
  <c r="Y152" i="7"/>
  <c r="Z152" i="7" s="1"/>
  <c r="AA152" i="7" s="1"/>
  <c r="F150" i="7"/>
  <c r="G149" i="7"/>
  <c r="H149" i="7" s="1"/>
  <c r="I149" i="7" s="1"/>
  <c r="X154" i="7" l="1"/>
  <c r="Y153" i="7"/>
  <c r="Z153" i="7" s="1"/>
  <c r="AA153" i="7" s="1"/>
  <c r="F151" i="7"/>
  <c r="G150" i="7"/>
  <c r="H150" i="7" s="1"/>
  <c r="I150" i="7" s="1"/>
  <c r="X155" i="7" l="1"/>
  <c r="Y154" i="7"/>
  <c r="Z154" i="7" s="1"/>
  <c r="AA154" i="7" s="1"/>
  <c r="F152" i="7"/>
  <c r="G151" i="7"/>
  <c r="H151" i="7" s="1"/>
  <c r="I151" i="7" s="1"/>
  <c r="X156" i="7" l="1"/>
  <c r="Y155" i="7"/>
  <c r="Z155" i="7" s="1"/>
  <c r="AA155" i="7" s="1"/>
  <c r="F153" i="7"/>
  <c r="G152" i="7"/>
  <c r="H152" i="7" s="1"/>
  <c r="I152" i="7" s="1"/>
  <c r="X157" i="7" l="1"/>
  <c r="Y156" i="7"/>
  <c r="Z156" i="7" s="1"/>
  <c r="AA156" i="7" s="1"/>
  <c r="F154" i="7"/>
  <c r="G153" i="7"/>
  <c r="H153" i="7" s="1"/>
  <c r="I153" i="7" s="1"/>
  <c r="X158" i="7" l="1"/>
  <c r="Y157" i="7"/>
  <c r="Z157" i="7" s="1"/>
  <c r="AA157" i="7" s="1"/>
  <c r="F155" i="7"/>
  <c r="G154" i="7"/>
  <c r="H154" i="7" s="1"/>
  <c r="I154" i="7" s="1"/>
  <c r="X159" i="7" l="1"/>
  <c r="Y158" i="7"/>
  <c r="Z158" i="7" s="1"/>
  <c r="AA158" i="7" s="1"/>
  <c r="F156" i="7"/>
  <c r="G155" i="7"/>
  <c r="H155" i="7" s="1"/>
  <c r="I155" i="7" s="1"/>
  <c r="X160" i="7" l="1"/>
  <c r="Y159" i="7"/>
  <c r="Z159" i="7" s="1"/>
  <c r="AA159" i="7" s="1"/>
  <c r="F157" i="7"/>
  <c r="G156" i="7"/>
  <c r="H156" i="7" s="1"/>
  <c r="I156" i="7" s="1"/>
  <c r="X161" i="7" l="1"/>
  <c r="Y160" i="7"/>
  <c r="Z160" i="7" s="1"/>
  <c r="AA160" i="7" s="1"/>
  <c r="F158" i="7"/>
  <c r="G157" i="7"/>
  <c r="H157" i="7" s="1"/>
  <c r="I157" i="7" s="1"/>
  <c r="X162" i="7" l="1"/>
  <c r="Y161" i="7"/>
  <c r="Z161" i="7" s="1"/>
  <c r="AA161" i="7" s="1"/>
  <c r="F159" i="7"/>
  <c r="G158" i="7"/>
  <c r="H158" i="7" s="1"/>
  <c r="I158" i="7" s="1"/>
  <c r="X163" i="7" l="1"/>
  <c r="Y162" i="7"/>
  <c r="Z162" i="7" s="1"/>
  <c r="AA162" i="7" s="1"/>
  <c r="F160" i="7"/>
  <c r="G159" i="7"/>
  <c r="H159" i="7" s="1"/>
  <c r="I159" i="7" s="1"/>
  <c r="X164" i="7" l="1"/>
  <c r="Y163" i="7"/>
  <c r="Z163" i="7" s="1"/>
  <c r="AA163" i="7" s="1"/>
  <c r="F161" i="7"/>
  <c r="G160" i="7"/>
  <c r="H160" i="7" s="1"/>
  <c r="I160" i="7" s="1"/>
  <c r="X165" i="7" l="1"/>
  <c r="Y164" i="7"/>
  <c r="Z164" i="7" s="1"/>
  <c r="AA164" i="7" s="1"/>
  <c r="F162" i="7"/>
  <c r="G161" i="7"/>
  <c r="H161" i="7" s="1"/>
  <c r="I161" i="7" s="1"/>
  <c r="X166" i="7" l="1"/>
  <c r="Y165" i="7"/>
  <c r="Z165" i="7" s="1"/>
  <c r="AA165" i="7" s="1"/>
  <c r="F163" i="7"/>
  <c r="G162" i="7"/>
  <c r="H162" i="7" s="1"/>
  <c r="I162" i="7" s="1"/>
  <c r="X167" i="7" l="1"/>
  <c r="Y166" i="7"/>
  <c r="Z166" i="7" s="1"/>
  <c r="AA166" i="7" s="1"/>
  <c r="F164" i="7"/>
  <c r="G163" i="7"/>
  <c r="H163" i="7" s="1"/>
  <c r="I163" i="7" s="1"/>
  <c r="X168" i="7" l="1"/>
  <c r="Y167" i="7"/>
  <c r="Z167" i="7" s="1"/>
  <c r="AA167" i="7" s="1"/>
  <c r="F165" i="7"/>
  <c r="G164" i="7"/>
  <c r="H164" i="7" s="1"/>
  <c r="I164" i="7" s="1"/>
  <c r="X169" i="7" l="1"/>
  <c r="Y168" i="7"/>
  <c r="Z168" i="7" s="1"/>
  <c r="AA168" i="7" s="1"/>
  <c r="F166" i="7"/>
  <c r="G165" i="7"/>
  <c r="H165" i="7" s="1"/>
  <c r="I165" i="7" s="1"/>
  <c r="X170" i="7" l="1"/>
  <c r="Y169" i="7"/>
  <c r="Z169" i="7" s="1"/>
  <c r="AA169" i="7" s="1"/>
  <c r="F167" i="7"/>
  <c r="G166" i="7"/>
  <c r="H166" i="7" s="1"/>
  <c r="I166" i="7" s="1"/>
  <c r="X171" i="7" l="1"/>
  <c r="Y170" i="7"/>
  <c r="Z170" i="7" s="1"/>
  <c r="AA170" i="7" s="1"/>
  <c r="F168" i="7"/>
  <c r="G167" i="7"/>
  <c r="H167" i="7" s="1"/>
  <c r="I167" i="7" s="1"/>
  <c r="X172" i="7" l="1"/>
  <c r="Y171" i="7"/>
  <c r="Z171" i="7" s="1"/>
  <c r="AA171" i="7" s="1"/>
  <c r="F169" i="7"/>
  <c r="G168" i="7"/>
  <c r="H168" i="7" s="1"/>
  <c r="I168" i="7" s="1"/>
  <c r="X173" i="7" l="1"/>
  <c r="Y172" i="7"/>
  <c r="Z172" i="7" s="1"/>
  <c r="AA172" i="7" s="1"/>
  <c r="F170" i="7"/>
  <c r="G169" i="7"/>
  <c r="H169" i="7" s="1"/>
  <c r="I169" i="7" s="1"/>
  <c r="X174" i="7" l="1"/>
  <c r="Y173" i="7"/>
  <c r="Z173" i="7" s="1"/>
  <c r="AA173" i="7" s="1"/>
  <c r="F171" i="7"/>
  <c r="G170" i="7"/>
  <c r="H170" i="7" s="1"/>
  <c r="I170" i="7" s="1"/>
  <c r="X175" i="7" l="1"/>
  <c r="Y174" i="7"/>
  <c r="Z174" i="7" s="1"/>
  <c r="AA174" i="7" s="1"/>
  <c r="F172" i="7"/>
  <c r="G171" i="7"/>
  <c r="H171" i="7" s="1"/>
  <c r="I171" i="7" s="1"/>
  <c r="X176" i="7" l="1"/>
  <c r="Y175" i="7"/>
  <c r="Z175" i="7" s="1"/>
  <c r="AA175" i="7" s="1"/>
  <c r="F173" i="7"/>
  <c r="G172" i="7"/>
  <c r="H172" i="7" s="1"/>
  <c r="I172" i="7" s="1"/>
  <c r="X177" i="7" l="1"/>
  <c r="Y176" i="7"/>
  <c r="Z176" i="7" s="1"/>
  <c r="AA176" i="7" s="1"/>
  <c r="F174" i="7"/>
  <c r="G173" i="7"/>
  <c r="H173" i="7" s="1"/>
  <c r="I173" i="7" s="1"/>
  <c r="X178" i="7" l="1"/>
  <c r="Y177" i="7"/>
  <c r="Z177" i="7" s="1"/>
  <c r="AA177" i="7" s="1"/>
  <c r="F175" i="7"/>
  <c r="G174" i="7"/>
  <c r="H174" i="7" s="1"/>
  <c r="I174" i="7" s="1"/>
  <c r="X179" i="7" l="1"/>
  <c r="Y178" i="7"/>
  <c r="Z178" i="7" s="1"/>
  <c r="AA178" i="7" s="1"/>
  <c r="F176" i="7"/>
  <c r="G175" i="7"/>
  <c r="H175" i="7" s="1"/>
  <c r="I175" i="7" s="1"/>
  <c r="X180" i="7" l="1"/>
  <c r="Y179" i="7"/>
  <c r="Z179" i="7" s="1"/>
  <c r="AA179" i="7" s="1"/>
  <c r="F177" i="7"/>
  <c r="G176" i="7"/>
  <c r="H176" i="7" s="1"/>
  <c r="I176" i="7" s="1"/>
  <c r="X181" i="7" l="1"/>
  <c r="Y180" i="7"/>
  <c r="Z180" i="7" s="1"/>
  <c r="AA180" i="7" s="1"/>
  <c r="F178" i="7"/>
  <c r="G177" i="7"/>
  <c r="H177" i="7" s="1"/>
  <c r="I177" i="7" s="1"/>
  <c r="X182" i="7" l="1"/>
  <c r="Y181" i="7"/>
  <c r="Z181" i="7" s="1"/>
  <c r="AA181" i="7" s="1"/>
  <c r="F179" i="7"/>
  <c r="G178" i="7"/>
  <c r="H178" i="7" s="1"/>
  <c r="I178" i="7" s="1"/>
  <c r="X183" i="7" l="1"/>
  <c r="Y182" i="7"/>
  <c r="Z182" i="7" s="1"/>
  <c r="AA182" i="7" s="1"/>
  <c r="F180" i="7"/>
  <c r="G179" i="7"/>
  <c r="H179" i="7" s="1"/>
  <c r="I179" i="7" s="1"/>
  <c r="X184" i="7" l="1"/>
  <c r="Y183" i="7"/>
  <c r="Z183" i="7" s="1"/>
  <c r="AA183" i="7" s="1"/>
  <c r="F181" i="7"/>
  <c r="G180" i="7"/>
  <c r="H180" i="7" s="1"/>
  <c r="I180" i="7" s="1"/>
  <c r="X185" i="7" l="1"/>
  <c r="Y184" i="7"/>
  <c r="Z184" i="7" s="1"/>
  <c r="AA184" i="7" s="1"/>
  <c r="F182" i="7"/>
  <c r="G181" i="7"/>
  <c r="H181" i="7" s="1"/>
  <c r="I181" i="7" s="1"/>
  <c r="X186" i="7" l="1"/>
  <c r="Y185" i="7"/>
  <c r="Z185" i="7" s="1"/>
  <c r="AA185" i="7" s="1"/>
  <c r="F183" i="7"/>
  <c r="G182" i="7"/>
  <c r="H182" i="7" s="1"/>
  <c r="I182" i="7" s="1"/>
  <c r="X187" i="7" l="1"/>
  <c r="Y186" i="7"/>
  <c r="Z186" i="7" s="1"/>
  <c r="AA186" i="7" s="1"/>
  <c r="F184" i="7"/>
  <c r="G183" i="7"/>
  <c r="H183" i="7" s="1"/>
  <c r="I183" i="7" s="1"/>
  <c r="X188" i="7" l="1"/>
  <c r="Y187" i="7"/>
  <c r="Z187" i="7" s="1"/>
  <c r="AA187" i="7" s="1"/>
  <c r="F185" i="7"/>
  <c r="G184" i="7"/>
  <c r="H184" i="7" s="1"/>
  <c r="I184" i="7" s="1"/>
  <c r="X189" i="7" l="1"/>
  <c r="Y188" i="7"/>
  <c r="Z188" i="7" s="1"/>
  <c r="AA188" i="7" s="1"/>
  <c r="F186" i="7"/>
  <c r="G185" i="7"/>
  <c r="H185" i="7" s="1"/>
  <c r="I185" i="7" s="1"/>
  <c r="X190" i="7" l="1"/>
  <c r="Y189" i="7"/>
  <c r="Z189" i="7" s="1"/>
  <c r="AA189" i="7" s="1"/>
  <c r="F187" i="7"/>
  <c r="G186" i="7"/>
  <c r="H186" i="7" s="1"/>
  <c r="I186" i="7" s="1"/>
  <c r="X191" i="7" l="1"/>
  <c r="Y190" i="7"/>
  <c r="Z190" i="7" s="1"/>
  <c r="AA190" i="7" s="1"/>
  <c r="F188" i="7"/>
  <c r="G187" i="7"/>
  <c r="H187" i="7" s="1"/>
  <c r="I187" i="7" s="1"/>
  <c r="X192" i="7" l="1"/>
  <c r="Y191" i="7"/>
  <c r="Z191" i="7" s="1"/>
  <c r="AA191" i="7" s="1"/>
  <c r="F189" i="7"/>
  <c r="G188" i="7"/>
  <c r="H188" i="7" s="1"/>
  <c r="I188" i="7" s="1"/>
  <c r="X193" i="7" l="1"/>
  <c r="Y192" i="7"/>
  <c r="Z192" i="7" s="1"/>
  <c r="AA192" i="7" s="1"/>
  <c r="F190" i="7"/>
  <c r="G189" i="7"/>
  <c r="H189" i="7" s="1"/>
  <c r="I189" i="7" s="1"/>
  <c r="X194" i="7" l="1"/>
  <c r="Y193" i="7"/>
  <c r="Z193" i="7" s="1"/>
  <c r="AA193" i="7" s="1"/>
  <c r="F191" i="7"/>
  <c r="G190" i="7"/>
  <c r="H190" i="7" s="1"/>
  <c r="I190" i="7" s="1"/>
  <c r="X195" i="7" l="1"/>
  <c r="Y194" i="7"/>
  <c r="Z194" i="7" s="1"/>
  <c r="AA194" i="7" s="1"/>
  <c r="F192" i="7"/>
  <c r="G191" i="7"/>
  <c r="H191" i="7" s="1"/>
  <c r="I191" i="7" s="1"/>
  <c r="X196" i="7" l="1"/>
  <c r="Y195" i="7"/>
  <c r="Z195" i="7" s="1"/>
  <c r="AA195" i="7" s="1"/>
  <c r="F193" i="7"/>
  <c r="G192" i="7"/>
  <c r="H192" i="7" s="1"/>
  <c r="I192" i="7" s="1"/>
  <c r="X197" i="7" l="1"/>
  <c r="Y196" i="7"/>
  <c r="Z196" i="7" s="1"/>
  <c r="AA196" i="7" s="1"/>
  <c r="F194" i="7"/>
  <c r="G193" i="7"/>
  <c r="H193" i="7" s="1"/>
  <c r="I193" i="7" s="1"/>
  <c r="X198" i="7" l="1"/>
  <c r="Y197" i="7"/>
  <c r="Z197" i="7" s="1"/>
  <c r="AA197" i="7" s="1"/>
  <c r="F195" i="7"/>
  <c r="G194" i="7"/>
  <c r="H194" i="7" s="1"/>
  <c r="I194" i="7" s="1"/>
  <c r="X199" i="7" l="1"/>
  <c r="Y198" i="7"/>
  <c r="Z198" i="7" s="1"/>
  <c r="AA198" i="7" s="1"/>
  <c r="F196" i="7"/>
  <c r="G195" i="7"/>
  <c r="H195" i="7" s="1"/>
  <c r="I195" i="7" s="1"/>
  <c r="X200" i="7" l="1"/>
  <c r="Y199" i="7"/>
  <c r="Z199" i="7" s="1"/>
  <c r="AA199" i="7" s="1"/>
  <c r="F197" i="7"/>
  <c r="G196" i="7"/>
  <c r="H196" i="7" s="1"/>
  <c r="I196" i="7" s="1"/>
  <c r="X201" i="7" l="1"/>
  <c r="Y200" i="7"/>
  <c r="Z200" i="7" s="1"/>
  <c r="AA200" i="7" s="1"/>
  <c r="F198" i="7"/>
  <c r="G197" i="7"/>
  <c r="H197" i="7" s="1"/>
  <c r="I197" i="7" s="1"/>
  <c r="X202" i="7" l="1"/>
  <c r="Y201" i="7"/>
  <c r="Z201" i="7" s="1"/>
  <c r="AA201" i="7" s="1"/>
  <c r="F199" i="7"/>
  <c r="G198" i="7"/>
  <c r="H198" i="7" s="1"/>
  <c r="I198" i="7" s="1"/>
  <c r="X203" i="7" l="1"/>
  <c r="Y202" i="7"/>
  <c r="Z202" i="7" s="1"/>
  <c r="AA202" i="7" s="1"/>
  <c r="F200" i="7"/>
  <c r="G199" i="7"/>
  <c r="H199" i="7" s="1"/>
  <c r="I199" i="7" s="1"/>
  <c r="X204" i="7" l="1"/>
  <c r="Y203" i="7"/>
  <c r="Z203" i="7" s="1"/>
  <c r="AA203" i="7" s="1"/>
  <c r="F201" i="7"/>
  <c r="G200" i="7"/>
  <c r="H200" i="7" s="1"/>
  <c r="I200" i="7" s="1"/>
  <c r="X205" i="7" l="1"/>
  <c r="Y204" i="7"/>
  <c r="Z204" i="7" s="1"/>
  <c r="AA204" i="7" s="1"/>
  <c r="F202" i="7"/>
  <c r="G201" i="7"/>
  <c r="H201" i="7" s="1"/>
  <c r="I201" i="7" s="1"/>
  <c r="X206" i="7" l="1"/>
  <c r="Y205" i="7"/>
  <c r="Z205" i="7" s="1"/>
  <c r="AA205" i="7" s="1"/>
  <c r="F203" i="7"/>
  <c r="G202" i="7"/>
  <c r="H202" i="7" s="1"/>
  <c r="I202" i="7" s="1"/>
  <c r="X207" i="7" l="1"/>
  <c r="Y206" i="7"/>
  <c r="Z206" i="7" s="1"/>
  <c r="AA206" i="7" s="1"/>
  <c r="F204" i="7"/>
  <c r="G203" i="7"/>
  <c r="H203" i="7" s="1"/>
  <c r="I203" i="7" s="1"/>
  <c r="X208" i="7" l="1"/>
  <c r="Y207" i="7"/>
  <c r="Z207" i="7" s="1"/>
  <c r="AA207" i="7" s="1"/>
  <c r="F205" i="7"/>
  <c r="G204" i="7"/>
  <c r="H204" i="7" s="1"/>
  <c r="I204" i="7" s="1"/>
  <c r="X209" i="7" l="1"/>
  <c r="Y208" i="7"/>
  <c r="Z208" i="7" s="1"/>
  <c r="AA208" i="7" s="1"/>
  <c r="F206" i="7"/>
  <c r="G205" i="7"/>
  <c r="H205" i="7" s="1"/>
  <c r="I205" i="7" s="1"/>
  <c r="X210" i="7" l="1"/>
  <c r="Y209" i="7"/>
  <c r="Z209" i="7" s="1"/>
  <c r="AA209" i="7" s="1"/>
  <c r="F207" i="7"/>
  <c r="G206" i="7"/>
  <c r="H206" i="7" s="1"/>
  <c r="I206" i="7" s="1"/>
  <c r="X211" i="7" l="1"/>
  <c r="Y210" i="7"/>
  <c r="Z210" i="7" s="1"/>
  <c r="AA210" i="7" s="1"/>
  <c r="F208" i="7"/>
  <c r="G207" i="7"/>
  <c r="H207" i="7" s="1"/>
  <c r="I207" i="7" s="1"/>
  <c r="X212" i="7" l="1"/>
  <c r="Y211" i="7"/>
  <c r="Z211" i="7" s="1"/>
  <c r="AA211" i="7" s="1"/>
  <c r="F209" i="7"/>
  <c r="G208" i="7"/>
  <c r="H208" i="7" s="1"/>
  <c r="I208" i="7" s="1"/>
  <c r="X213" i="7" l="1"/>
  <c r="Y212" i="7"/>
  <c r="Z212" i="7" s="1"/>
  <c r="AA212" i="7" s="1"/>
  <c r="F210" i="7"/>
  <c r="G209" i="7"/>
  <c r="H209" i="7" s="1"/>
  <c r="I209" i="7" s="1"/>
  <c r="X214" i="7" l="1"/>
  <c r="Y213" i="7"/>
  <c r="Z213" i="7" s="1"/>
  <c r="AA213" i="7" s="1"/>
  <c r="F211" i="7"/>
  <c r="G210" i="7"/>
  <c r="H210" i="7" s="1"/>
  <c r="I210" i="7" s="1"/>
  <c r="X215" i="7" l="1"/>
  <c r="Y214" i="7"/>
  <c r="Z214" i="7" s="1"/>
  <c r="AA214" i="7" s="1"/>
  <c r="F212" i="7"/>
  <c r="G211" i="7"/>
  <c r="H211" i="7" s="1"/>
  <c r="I211" i="7" s="1"/>
  <c r="X216" i="7" l="1"/>
  <c r="Y215" i="7"/>
  <c r="Z215" i="7" s="1"/>
  <c r="AA215" i="7" s="1"/>
  <c r="F213" i="7"/>
  <c r="G212" i="7"/>
  <c r="H212" i="7" s="1"/>
  <c r="I212" i="7" s="1"/>
  <c r="X217" i="7" l="1"/>
  <c r="Y216" i="7"/>
  <c r="Z216" i="7" s="1"/>
  <c r="AA216" i="7" s="1"/>
  <c r="F214" i="7"/>
  <c r="G213" i="7"/>
  <c r="H213" i="7" s="1"/>
  <c r="I213" i="7" s="1"/>
  <c r="X218" i="7" l="1"/>
  <c r="Y217" i="7"/>
  <c r="Z217" i="7" s="1"/>
  <c r="AA217" i="7" s="1"/>
  <c r="F215" i="7"/>
  <c r="G214" i="7"/>
  <c r="H214" i="7" s="1"/>
  <c r="I214" i="7" s="1"/>
  <c r="X219" i="7" l="1"/>
  <c r="Y218" i="7"/>
  <c r="Z218" i="7" s="1"/>
  <c r="AA218" i="7" s="1"/>
  <c r="F216" i="7"/>
  <c r="G215" i="7"/>
  <c r="H215" i="7" s="1"/>
  <c r="I215" i="7" s="1"/>
  <c r="X220" i="7" l="1"/>
  <c r="Y219" i="7"/>
  <c r="Z219" i="7" s="1"/>
  <c r="AA219" i="7" s="1"/>
  <c r="F217" i="7"/>
  <c r="G216" i="7"/>
  <c r="H216" i="7" s="1"/>
  <c r="I216" i="7" s="1"/>
  <c r="X221" i="7" l="1"/>
  <c r="Y220" i="7"/>
  <c r="Z220" i="7" s="1"/>
  <c r="AA220" i="7" s="1"/>
  <c r="F218" i="7"/>
  <c r="G217" i="7"/>
  <c r="H217" i="7" s="1"/>
  <c r="I217" i="7" s="1"/>
  <c r="X222" i="7" l="1"/>
  <c r="Y221" i="7"/>
  <c r="Z221" i="7" s="1"/>
  <c r="AA221" i="7" s="1"/>
  <c r="F219" i="7"/>
  <c r="G218" i="7"/>
  <c r="H218" i="7" s="1"/>
  <c r="I218" i="7" s="1"/>
  <c r="X223" i="7" l="1"/>
  <c r="Y222" i="7"/>
  <c r="Z222" i="7" s="1"/>
  <c r="AA222" i="7" s="1"/>
  <c r="F220" i="7"/>
  <c r="G219" i="7"/>
  <c r="H219" i="7" s="1"/>
  <c r="I219" i="7" s="1"/>
  <c r="X224" i="7" l="1"/>
  <c r="Y223" i="7"/>
  <c r="Z223" i="7" s="1"/>
  <c r="AA223" i="7" s="1"/>
  <c r="F221" i="7"/>
  <c r="G220" i="7"/>
  <c r="H220" i="7" s="1"/>
  <c r="I220" i="7" s="1"/>
  <c r="X225" i="7" l="1"/>
  <c r="Y224" i="7"/>
  <c r="Z224" i="7" s="1"/>
  <c r="AA224" i="7" s="1"/>
  <c r="F222" i="7"/>
  <c r="G221" i="7"/>
  <c r="H221" i="7" s="1"/>
  <c r="I221" i="7" s="1"/>
  <c r="X226" i="7" l="1"/>
  <c r="Y225" i="7"/>
  <c r="Z225" i="7" s="1"/>
  <c r="AA225" i="7" s="1"/>
  <c r="F223" i="7"/>
  <c r="G222" i="7"/>
  <c r="H222" i="7" s="1"/>
  <c r="I222" i="7" s="1"/>
  <c r="X227" i="7" l="1"/>
  <c r="Y226" i="7"/>
  <c r="Z226" i="7" s="1"/>
  <c r="AA226" i="7" s="1"/>
  <c r="F224" i="7"/>
  <c r="G223" i="7"/>
  <c r="H223" i="7" s="1"/>
  <c r="I223" i="7" s="1"/>
  <c r="X228" i="7" l="1"/>
  <c r="Y227" i="7"/>
  <c r="Z227" i="7" s="1"/>
  <c r="AA227" i="7" s="1"/>
  <c r="F225" i="7"/>
  <c r="G224" i="7"/>
  <c r="H224" i="7" s="1"/>
  <c r="I224" i="7" s="1"/>
  <c r="X229" i="7" l="1"/>
  <c r="Y228" i="7"/>
  <c r="Z228" i="7" s="1"/>
  <c r="AA228" i="7" s="1"/>
  <c r="F226" i="7"/>
  <c r="G225" i="7"/>
  <c r="H225" i="7" s="1"/>
  <c r="I225" i="7" s="1"/>
  <c r="X230" i="7" l="1"/>
  <c r="Y229" i="7"/>
  <c r="Z229" i="7" s="1"/>
  <c r="AA229" i="7" s="1"/>
  <c r="F227" i="7"/>
  <c r="G226" i="7"/>
  <c r="H226" i="7" s="1"/>
  <c r="I226" i="7" s="1"/>
  <c r="X231" i="7" l="1"/>
  <c r="Y230" i="7"/>
  <c r="Z230" i="7" s="1"/>
  <c r="AA230" i="7" s="1"/>
  <c r="F228" i="7"/>
  <c r="G227" i="7"/>
  <c r="H227" i="7" s="1"/>
  <c r="I227" i="7" s="1"/>
  <c r="X232" i="7" l="1"/>
  <c r="Y231" i="7"/>
  <c r="Z231" i="7" s="1"/>
  <c r="AA231" i="7" s="1"/>
  <c r="F229" i="7"/>
  <c r="G228" i="7"/>
  <c r="H228" i="7" s="1"/>
  <c r="I228" i="7" s="1"/>
  <c r="X233" i="7" l="1"/>
  <c r="Y232" i="7"/>
  <c r="Z232" i="7" s="1"/>
  <c r="AA232" i="7" s="1"/>
  <c r="F230" i="7"/>
  <c r="G229" i="7"/>
  <c r="H229" i="7" s="1"/>
  <c r="I229" i="7" s="1"/>
  <c r="X234" i="7" l="1"/>
  <c r="Y233" i="7"/>
  <c r="Z233" i="7" s="1"/>
  <c r="AA233" i="7" s="1"/>
  <c r="F231" i="7"/>
  <c r="G230" i="7"/>
  <c r="H230" i="7" s="1"/>
  <c r="I230" i="7" s="1"/>
  <c r="X235" i="7" l="1"/>
  <c r="Y234" i="7"/>
  <c r="Z234" i="7" s="1"/>
  <c r="AA234" i="7" s="1"/>
  <c r="F232" i="7"/>
  <c r="G231" i="7"/>
  <c r="H231" i="7" s="1"/>
  <c r="I231" i="7" s="1"/>
  <c r="X236" i="7" l="1"/>
  <c r="Y235" i="7"/>
  <c r="Z235" i="7" s="1"/>
  <c r="AA235" i="7" s="1"/>
  <c r="F233" i="7"/>
  <c r="G232" i="7"/>
  <c r="H232" i="7" s="1"/>
  <c r="I232" i="7" s="1"/>
  <c r="X237" i="7" l="1"/>
  <c r="Y236" i="7"/>
  <c r="Z236" i="7" s="1"/>
  <c r="AA236" i="7" s="1"/>
  <c r="F234" i="7"/>
  <c r="G233" i="7"/>
  <c r="H233" i="7" s="1"/>
  <c r="I233" i="7" s="1"/>
  <c r="X238" i="7" l="1"/>
  <c r="Y237" i="7"/>
  <c r="Z237" i="7" s="1"/>
  <c r="AA237" i="7" s="1"/>
  <c r="F235" i="7"/>
  <c r="G234" i="7"/>
  <c r="H234" i="7" s="1"/>
  <c r="I234" i="7" s="1"/>
  <c r="X239" i="7" l="1"/>
  <c r="Y238" i="7"/>
  <c r="Z238" i="7" s="1"/>
  <c r="AA238" i="7" s="1"/>
  <c r="F236" i="7"/>
  <c r="G235" i="7"/>
  <c r="H235" i="7" s="1"/>
  <c r="I235" i="7" s="1"/>
  <c r="X240" i="7" l="1"/>
  <c r="Y239" i="7"/>
  <c r="Z239" i="7" s="1"/>
  <c r="AA239" i="7" s="1"/>
  <c r="F237" i="7"/>
  <c r="G236" i="7"/>
  <c r="H236" i="7" s="1"/>
  <c r="I236" i="7" s="1"/>
  <c r="X241" i="7" l="1"/>
  <c r="Y240" i="7"/>
  <c r="Z240" i="7" s="1"/>
  <c r="AA240" i="7" s="1"/>
  <c r="F238" i="7"/>
  <c r="G237" i="7"/>
  <c r="H237" i="7" s="1"/>
  <c r="I237" i="7" s="1"/>
  <c r="X242" i="7" l="1"/>
  <c r="Y241" i="7"/>
  <c r="Z241" i="7" s="1"/>
  <c r="AA241" i="7" s="1"/>
  <c r="F239" i="7"/>
  <c r="G238" i="7"/>
  <c r="H238" i="7" s="1"/>
  <c r="I238" i="7" s="1"/>
  <c r="X243" i="7" l="1"/>
  <c r="Y242" i="7"/>
  <c r="Z242" i="7" s="1"/>
  <c r="AA242" i="7" s="1"/>
  <c r="F240" i="7"/>
  <c r="G239" i="7"/>
  <c r="H239" i="7" s="1"/>
  <c r="I239" i="7" s="1"/>
  <c r="X244" i="7" l="1"/>
  <c r="Y243" i="7"/>
  <c r="Z243" i="7" s="1"/>
  <c r="AA243" i="7" s="1"/>
  <c r="F241" i="7"/>
  <c r="G240" i="7"/>
  <c r="H240" i="7" s="1"/>
  <c r="I240" i="7" s="1"/>
  <c r="X245" i="7" l="1"/>
  <c r="Y244" i="7"/>
  <c r="Z244" i="7" s="1"/>
  <c r="AA244" i="7" s="1"/>
  <c r="F242" i="7"/>
  <c r="G241" i="7"/>
  <c r="H241" i="7" s="1"/>
  <c r="I241" i="7" s="1"/>
  <c r="X246" i="7" l="1"/>
  <c r="Y245" i="7"/>
  <c r="Z245" i="7" s="1"/>
  <c r="AA245" i="7" s="1"/>
  <c r="F243" i="7"/>
  <c r="G242" i="7"/>
  <c r="H242" i="7" s="1"/>
  <c r="I242" i="7" s="1"/>
  <c r="X247" i="7" l="1"/>
  <c r="Y246" i="7"/>
  <c r="Z246" i="7" s="1"/>
  <c r="AA246" i="7" s="1"/>
  <c r="F244" i="7"/>
  <c r="G243" i="7"/>
  <c r="H243" i="7" s="1"/>
  <c r="I243" i="7" s="1"/>
  <c r="X248" i="7" l="1"/>
  <c r="Y247" i="7"/>
  <c r="Z247" i="7" s="1"/>
  <c r="AA247" i="7" s="1"/>
  <c r="F245" i="7"/>
  <c r="G244" i="7"/>
  <c r="H244" i="7" s="1"/>
  <c r="I244" i="7" s="1"/>
  <c r="X249" i="7" l="1"/>
  <c r="Y248" i="7"/>
  <c r="Z248" i="7" s="1"/>
  <c r="AA248" i="7" s="1"/>
  <c r="F246" i="7"/>
  <c r="G245" i="7"/>
  <c r="H245" i="7" s="1"/>
  <c r="I245" i="7" s="1"/>
  <c r="X250" i="7" l="1"/>
  <c r="Y249" i="7"/>
  <c r="Z249" i="7" s="1"/>
  <c r="AA249" i="7" s="1"/>
  <c r="F247" i="7"/>
  <c r="G246" i="7"/>
  <c r="H246" i="7" s="1"/>
  <c r="I246" i="7" s="1"/>
  <c r="X251" i="7" l="1"/>
  <c r="Y250" i="7"/>
  <c r="Z250" i="7" s="1"/>
  <c r="AA250" i="7" s="1"/>
  <c r="F248" i="7"/>
  <c r="G247" i="7"/>
  <c r="H247" i="7" s="1"/>
  <c r="I247" i="7" s="1"/>
  <c r="X252" i="7" l="1"/>
  <c r="Y251" i="7"/>
  <c r="Z251" i="7" s="1"/>
  <c r="AA251" i="7" s="1"/>
  <c r="F249" i="7"/>
  <c r="G248" i="7"/>
  <c r="H248" i="7" s="1"/>
  <c r="I248" i="7" s="1"/>
  <c r="X253" i="7" l="1"/>
  <c r="Y252" i="7"/>
  <c r="Z252" i="7" s="1"/>
  <c r="AA252" i="7" s="1"/>
  <c r="F250" i="7"/>
  <c r="G249" i="7"/>
  <c r="H249" i="7" s="1"/>
  <c r="I249" i="7" s="1"/>
  <c r="X254" i="7" l="1"/>
  <c r="Y253" i="7"/>
  <c r="Z253" i="7" s="1"/>
  <c r="AA253" i="7" s="1"/>
  <c r="F251" i="7"/>
  <c r="G250" i="7"/>
  <c r="H250" i="7" s="1"/>
  <c r="I250" i="7" s="1"/>
  <c r="X255" i="7" l="1"/>
  <c r="Y254" i="7"/>
  <c r="Z254" i="7" s="1"/>
  <c r="AA254" i="7" s="1"/>
  <c r="F252" i="7"/>
  <c r="G251" i="7"/>
  <c r="H251" i="7" s="1"/>
  <c r="I251" i="7" s="1"/>
  <c r="X256" i="7" l="1"/>
  <c r="Y255" i="7"/>
  <c r="Z255" i="7" s="1"/>
  <c r="AA255" i="7" s="1"/>
  <c r="F253" i="7"/>
  <c r="G252" i="7"/>
  <c r="H252" i="7" s="1"/>
  <c r="I252" i="7" s="1"/>
  <c r="X257" i="7" l="1"/>
  <c r="Y256" i="7"/>
  <c r="Z256" i="7" s="1"/>
  <c r="AA256" i="7" s="1"/>
  <c r="F254" i="7"/>
  <c r="G253" i="7"/>
  <c r="H253" i="7" s="1"/>
  <c r="I253" i="7" s="1"/>
  <c r="X258" i="7" l="1"/>
  <c r="Y257" i="7"/>
  <c r="Z257" i="7" s="1"/>
  <c r="AA257" i="7" s="1"/>
  <c r="F255" i="7"/>
  <c r="G254" i="7"/>
  <c r="H254" i="7" s="1"/>
  <c r="I254" i="7" s="1"/>
  <c r="X259" i="7" l="1"/>
  <c r="Y258" i="7"/>
  <c r="Z258" i="7" s="1"/>
  <c r="AA258" i="7" s="1"/>
  <c r="F256" i="7"/>
  <c r="G255" i="7"/>
  <c r="H255" i="7" s="1"/>
  <c r="I255" i="7" s="1"/>
  <c r="X260" i="7" l="1"/>
  <c r="Y259" i="7"/>
  <c r="Z259" i="7" s="1"/>
  <c r="AA259" i="7" s="1"/>
  <c r="F257" i="7"/>
  <c r="G256" i="7"/>
  <c r="H256" i="7" s="1"/>
  <c r="I256" i="7" s="1"/>
  <c r="X261" i="7" l="1"/>
  <c r="Y260" i="7"/>
  <c r="Z260" i="7" s="1"/>
  <c r="AA260" i="7" s="1"/>
  <c r="F258" i="7"/>
  <c r="G257" i="7"/>
  <c r="H257" i="7" s="1"/>
  <c r="I257" i="7" s="1"/>
  <c r="X262" i="7" l="1"/>
  <c r="Y261" i="7"/>
  <c r="Z261" i="7" s="1"/>
  <c r="AA261" i="7" s="1"/>
  <c r="F259" i="7"/>
  <c r="G258" i="7"/>
  <c r="H258" i="7" s="1"/>
  <c r="I258" i="7" s="1"/>
  <c r="X263" i="7" l="1"/>
  <c r="Y262" i="7"/>
  <c r="Z262" i="7" s="1"/>
  <c r="AA262" i="7" s="1"/>
  <c r="F260" i="7"/>
  <c r="G259" i="7"/>
  <c r="H259" i="7" s="1"/>
  <c r="I259" i="7" s="1"/>
  <c r="X264" i="7" l="1"/>
  <c r="Y263" i="7"/>
  <c r="Z263" i="7" s="1"/>
  <c r="AA263" i="7" s="1"/>
  <c r="F261" i="7"/>
  <c r="G260" i="7"/>
  <c r="H260" i="7" s="1"/>
  <c r="I260" i="7" s="1"/>
  <c r="X265" i="7" l="1"/>
  <c r="Y264" i="7"/>
  <c r="Z264" i="7" s="1"/>
  <c r="AA264" i="7" s="1"/>
  <c r="F262" i="7"/>
  <c r="G261" i="7"/>
  <c r="H261" i="7" s="1"/>
  <c r="I261" i="7" s="1"/>
  <c r="X266" i="7" l="1"/>
  <c r="Y265" i="7"/>
  <c r="Z265" i="7" s="1"/>
  <c r="AA265" i="7" s="1"/>
  <c r="F263" i="7"/>
  <c r="G262" i="7"/>
  <c r="H262" i="7" s="1"/>
  <c r="I262" i="7" s="1"/>
  <c r="X267" i="7" l="1"/>
  <c r="Y266" i="7"/>
  <c r="Z266" i="7" s="1"/>
  <c r="AA266" i="7" s="1"/>
  <c r="F264" i="7"/>
  <c r="G263" i="7"/>
  <c r="H263" i="7" s="1"/>
  <c r="I263" i="7" s="1"/>
  <c r="X268" i="7" l="1"/>
  <c r="Y267" i="7"/>
  <c r="Z267" i="7" s="1"/>
  <c r="AA267" i="7" s="1"/>
  <c r="F265" i="7"/>
  <c r="G264" i="7"/>
  <c r="H264" i="7" s="1"/>
  <c r="I264" i="7" s="1"/>
  <c r="X269" i="7" l="1"/>
  <c r="Y268" i="7"/>
  <c r="Z268" i="7" s="1"/>
  <c r="AA268" i="7" s="1"/>
  <c r="F266" i="7"/>
  <c r="G265" i="7"/>
  <c r="H265" i="7" s="1"/>
  <c r="I265" i="7" s="1"/>
  <c r="X270" i="7" l="1"/>
  <c r="Y269" i="7"/>
  <c r="Z269" i="7" s="1"/>
  <c r="AA269" i="7" s="1"/>
  <c r="F267" i="7"/>
  <c r="G266" i="7"/>
  <c r="H266" i="7" s="1"/>
  <c r="I266" i="7" s="1"/>
  <c r="X271" i="7" l="1"/>
  <c r="Y270" i="7"/>
  <c r="Z270" i="7" s="1"/>
  <c r="AA270" i="7" s="1"/>
  <c r="F268" i="7"/>
  <c r="G267" i="7"/>
  <c r="H267" i="7" s="1"/>
  <c r="I267" i="7" s="1"/>
  <c r="X272" i="7" l="1"/>
  <c r="Y271" i="7"/>
  <c r="Z271" i="7" s="1"/>
  <c r="AA271" i="7" s="1"/>
  <c r="F269" i="7"/>
  <c r="G268" i="7"/>
  <c r="H268" i="7" s="1"/>
  <c r="I268" i="7" s="1"/>
  <c r="X273" i="7" l="1"/>
  <c r="Y272" i="7"/>
  <c r="Z272" i="7" s="1"/>
  <c r="AA272" i="7" s="1"/>
  <c r="F270" i="7"/>
  <c r="G269" i="7"/>
  <c r="H269" i="7" s="1"/>
  <c r="I269" i="7" s="1"/>
  <c r="X274" i="7" l="1"/>
  <c r="Y273" i="7"/>
  <c r="Z273" i="7" s="1"/>
  <c r="AA273" i="7" s="1"/>
  <c r="F271" i="7"/>
  <c r="G270" i="7"/>
  <c r="H270" i="7" s="1"/>
  <c r="I270" i="7" s="1"/>
  <c r="X275" i="7" l="1"/>
  <c r="Y274" i="7"/>
  <c r="Z274" i="7" s="1"/>
  <c r="AA274" i="7" s="1"/>
  <c r="F272" i="7"/>
  <c r="G271" i="7"/>
  <c r="H271" i="7" s="1"/>
  <c r="I271" i="7" s="1"/>
  <c r="X276" i="7" l="1"/>
  <c r="Y275" i="7"/>
  <c r="Z275" i="7" s="1"/>
  <c r="AA275" i="7" s="1"/>
  <c r="F273" i="7"/>
  <c r="G272" i="7"/>
  <c r="H272" i="7" s="1"/>
  <c r="I272" i="7" s="1"/>
  <c r="X277" i="7" l="1"/>
  <c r="Y276" i="7"/>
  <c r="Z276" i="7" s="1"/>
  <c r="AA276" i="7" s="1"/>
  <c r="F274" i="7"/>
  <c r="G273" i="7"/>
  <c r="H273" i="7" s="1"/>
  <c r="I273" i="7" s="1"/>
  <c r="X278" i="7" l="1"/>
  <c r="Y277" i="7"/>
  <c r="Z277" i="7" s="1"/>
  <c r="AA277" i="7" s="1"/>
  <c r="F275" i="7"/>
  <c r="G274" i="7"/>
  <c r="H274" i="7" s="1"/>
  <c r="I274" i="7" s="1"/>
  <c r="X279" i="7" l="1"/>
  <c r="Y278" i="7"/>
  <c r="Z278" i="7" s="1"/>
  <c r="AA278" i="7" s="1"/>
  <c r="F276" i="7"/>
  <c r="G275" i="7"/>
  <c r="H275" i="7" s="1"/>
  <c r="I275" i="7" s="1"/>
  <c r="X280" i="7" l="1"/>
  <c r="Y279" i="7"/>
  <c r="Z279" i="7" s="1"/>
  <c r="AA279" i="7" s="1"/>
  <c r="F277" i="7"/>
  <c r="G276" i="7"/>
  <c r="H276" i="7" s="1"/>
  <c r="I276" i="7" s="1"/>
  <c r="X281" i="7" l="1"/>
  <c r="Y280" i="7"/>
  <c r="Z280" i="7" s="1"/>
  <c r="AA280" i="7" s="1"/>
  <c r="F278" i="7"/>
  <c r="G277" i="7"/>
  <c r="H277" i="7" s="1"/>
  <c r="I277" i="7" s="1"/>
  <c r="X282" i="7" l="1"/>
  <c r="Y281" i="7"/>
  <c r="Z281" i="7" s="1"/>
  <c r="AA281" i="7" s="1"/>
  <c r="F279" i="7"/>
  <c r="G278" i="7"/>
  <c r="H278" i="7" s="1"/>
  <c r="I278" i="7" s="1"/>
  <c r="X283" i="7" l="1"/>
  <c r="Y282" i="7"/>
  <c r="Z282" i="7" s="1"/>
  <c r="AA282" i="7" s="1"/>
  <c r="F280" i="7"/>
  <c r="G279" i="7"/>
  <c r="H279" i="7" s="1"/>
  <c r="I279" i="7" s="1"/>
  <c r="X284" i="7" l="1"/>
  <c r="Y283" i="7"/>
  <c r="Z283" i="7" s="1"/>
  <c r="AA283" i="7" s="1"/>
  <c r="F281" i="7"/>
  <c r="G280" i="7"/>
  <c r="H280" i="7" s="1"/>
  <c r="I280" i="7" s="1"/>
  <c r="X285" i="7" l="1"/>
  <c r="Y284" i="7"/>
  <c r="Z284" i="7" s="1"/>
  <c r="AA284" i="7" s="1"/>
  <c r="F282" i="7"/>
  <c r="G281" i="7"/>
  <c r="H281" i="7" s="1"/>
  <c r="I281" i="7" s="1"/>
  <c r="X286" i="7" l="1"/>
  <c r="Y285" i="7"/>
  <c r="Z285" i="7" s="1"/>
  <c r="AA285" i="7" s="1"/>
  <c r="F283" i="7"/>
  <c r="G282" i="7"/>
  <c r="H282" i="7" s="1"/>
  <c r="I282" i="7" s="1"/>
  <c r="X287" i="7" l="1"/>
  <c r="Y286" i="7"/>
  <c r="Z286" i="7" s="1"/>
  <c r="AA286" i="7" s="1"/>
  <c r="F284" i="7"/>
  <c r="G283" i="7"/>
  <c r="H283" i="7" s="1"/>
  <c r="I283" i="7" s="1"/>
  <c r="X288" i="7" l="1"/>
  <c r="Y287" i="7"/>
  <c r="Z287" i="7" s="1"/>
  <c r="AA287" i="7" s="1"/>
  <c r="F285" i="7"/>
  <c r="G284" i="7"/>
  <c r="H284" i="7" s="1"/>
  <c r="I284" i="7" s="1"/>
  <c r="X289" i="7" l="1"/>
  <c r="Y288" i="7"/>
  <c r="Z288" i="7" s="1"/>
  <c r="AA288" i="7" s="1"/>
  <c r="F286" i="7"/>
  <c r="G285" i="7"/>
  <c r="H285" i="7" s="1"/>
  <c r="I285" i="7" s="1"/>
  <c r="X290" i="7" l="1"/>
  <c r="Y289" i="7"/>
  <c r="Z289" i="7" s="1"/>
  <c r="AA289" i="7" s="1"/>
  <c r="F287" i="7"/>
  <c r="G286" i="7"/>
  <c r="H286" i="7" s="1"/>
  <c r="I286" i="7" s="1"/>
  <c r="X291" i="7" l="1"/>
  <c r="Y290" i="7"/>
  <c r="Z290" i="7" s="1"/>
  <c r="AA290" i="7" s="1"/>
  <c r="F288" i="7"/>
  <c r="G287" i="7"/>
  <c r="H287" i="7" s="1"/>
  <c r="I287" i="7" s="1"/>
  <c r="X292" i="7" l="1"/>
  <c r="Y291" i="7"/>
  <c r="Z291" i="7" s="1"/>
  <c r="AA291" i="7" s="1"/>
  <c r="F289" i="7"/>
  <c r="G288" i="7"/>
  <c r="H288" i="7" s="1"/>
  <c r="I288" i="7" s="1"/>
  <c r="X293" i="7" l="1"/>
  <c r="Y292" i="7"/>
  <c r="Z292" i="7" s="1"/>
  <c r="AA292" i="7" s="1"/>
  <c r="F290" i="7"/>
  <c r="G289" i="7"/>
  <c r="H289" i="7" s="1"/>
  <c r="I289" i="7" s="1"/>
  <c r="X294" i="7" l="1"/>
  <c r="Y293" i="7"/>
  <c r="Z293" i="7" s="1"/>
  <c r="AA293" i="7" s="1"/>
  <c r="F291" i="7"/>
  <c r="G290" i="7"/>
  <c r="H290" i="7" s="1"/>
  <c r="I290" i="7" s="1"/>
  <c r="X295" i="7" l="1"/>
  <c r="Y294" i="7"/>
  <c r="Z294" i="7" s="1"/>
  <c r="AA294" i="7" s="1"/>
  <c r="F292" i="7"/>
  <c r="G291" i="7"/>
  <c r="H291" i="7" s="1"/>
  <c r="I291" i="7" s="1"/>
  <c r="X296" i="7" l="1"/>
  <c r="Y295" i="7"/>
  <c r="Z295" i="7" s="1"/>
  <c r="AA295" i="7" s="1"/>
  <c r="F293" i="7"/>
  <c r="G292" i="7"/>
  <c r="H292" i="7" s="1"/>
  <c r="I292" i="7" s="1"/>
  <c r="X297" i="7" l="1"/>
  <c r="Y296" i="7"/>
  <c r="Z296" i="7" s="1"/>
  <c r="AA296" i="7" s="1"/>
  <c r="F294" i="7"/>
  <c r="G293" i="7"/>
  <c r="H293" i="7" s="1"/>
  <c r="I293" i="7" s="1"/>
  <c r="X298" i="7" l="1"/>
  <c r="Y297" i="7"/>
  <c r="Z297" i="7" s="1"/>
  <c r="AA297" i="7" s="1"/>
  <c r="F295" i="7"/>
  <c r="G294" i="7"/>
  <c r="H294" i="7" s="1"/>
  <c r="I294" i="7" s="1"/>
  <c r="X299" i="7" l="1"/>
  <c r="Y298" i="7"/>
  <c r="Z298" i="7" s="1"/>
  <c r="AA298" i="7" s="1"/>
  <c r="F296" i="7"/>
  <c r="G295" i="7"/>
  <c r="H295" i="7" s="1"/>
  <c r="I295" i="7" s="1"/>
  <c r="X300" i="7" l="1"/>
  <c r="Y299" i="7"/>
  <c r="Z299" i="7" s="1"/>
  <c r="AA299" i="7" s="1"/>
  <c r="F297" i="7"/>
  <c r="G296" i="7"/>
  <c r="H296" i="7" s="1"/>
  <c r="I296" i="7" s="1"/>
  <c r="X301" i="7" l="1"/>
  <c r="Y300" i="7"/>
  <c r="Z300" i="7" s="1"/>
  <c r="AA300" i="7" s="1"/>
  <c r="F298" i="7"/>
  <c r="G297" i="7"/>
  <c r="H297" i="7" s="1"/>
  <c r="I297" i="7" s="1"/>
  <c r="X302" i="7" l="1"/>
  <c r="Y301" i="7"/>
  <c r="Z301" i="7" s="1"/>
  <c r="AA301" i="7" s="1"/>
  <c r="F299" i="7"/>
  <c r="G298" i="7"/>
  <c r="H298" i="7" s="1"/>
  <c r="I298" i="7" s="1"/>
  <c r="X303" i="7" l="1"/>
  <c r="Y302" i="7"/>
  <c r="Z302" i="7" s="1"/>
  <c r="AA302" i="7" s="1"/>
  <c r="F300" i="7"/>
  <c r="G299" i="7"/>
  <c r="H299" i="7" s="1"/>
  <c r="I299" i="7" s="1"/>
  <c r="X304" i="7" l="1"/>
  <c r="Y303" i="7"/>
  <c r="Z303" i="7" s="1"/>
  <c r="AA303" i="7" s="1"/>
  <c r="F301" i="7"/>
  <c r="G300" i="7"/>
  <c r="H300" i="7" s="1"/>
  <c r="I300" i="7" s="1"/>
  <c r="X305" i="7" l="1"/>
  <c r="Y304" i="7"/>
  <c r="Z304" i="7" s="1"/>
  <c r="AA304" i="7" s="1"/>
  <c r="F302" i="7"/>
  <c r="G301" i="7"/>
  <c r="H301" i="7" s="1"/>
  <c r="I301" i="7" s="1"/>
  <c r="X306" i="7" l="1"/>
  <c r="Y305" i="7"/>
  <c r="Z305" i="7" s="1"/>
  <c r="AA305" i="7" s="1"/>
  <c r="F303" i="7"/>
  <c r="G302" i="7"/>
  <c r="H302" i="7" s="1"/>
  <c r="I302" i="7" s="1"/>
  <c r="X307" i="7" l="1"/>
  <c r="Y306" i="7"/>
  <c r="Z306" i="7" s="1"/>
  <c r="AA306" i="7" s="1"/>
  <c r="F304" i="7"/>
  <c r="G303" i="7"/>
  <c r="H303" i="7" s="1"/>
  <c r="I303" i="7" s="1"/>
  <c r="X308" i="7" l="1"/>
  <c r="Y307" i="7"/>
  <c r="Z307" i="7" s="1"/>
  <c r="AA307" i="7" s="1"/>
  <c r="F305" i="7"/>
  <c r="G304" i="7"/>
  <c r="H304" i="7" s="1"/>
  <c r="I304" i="7" s="1"/>
  <c r="X309" i="7" l="1"/>
  <c r="Y308" i="7"/>
  <c r="Z308" i="7" s="1"/>
  <c r="AA308" i="7" s="1"/>
  <c r="F306" i="7"/>
  <c r="G305" i="7"/>
  <c r="H305" i="7" s="1"/>
  <c r="I305" i="7" s="1"/>
  <c r="X310" i="7" l="1"/>
  <c r="Y309" i="7"/>
  <c r="Z309" i="7" s="1"/>
  <c r="AA309" i="7" s="1"/>
  <c r="F307" i="7"/>
  <c r="G306" i="7"/>
  <c r="H306" i="7" s="1"/>
  <c r="I306" i="7" s="1"/>
  <c r="X311" i="7" l="1"/>
  <c r="Y310" i="7"/>
  <c r="Z310" i="7" s="1"/>
  <c r="AA310" i="7" s="1"/>
  <c r="F308" i="7"/>
  <c r="G307" i="7"/>
  <c r="H307" i="7" s="1"/>
  <c r="I307" i="7" s="1"/>
  <c r="X312" i="7" l="1"/>
  <c r="Y311" i="7"/>
  <c r="Z311" i="7" s="1"/>
  <c r="AA311" i="7" s="1"/>
  <c r="F309" i="7"/>
  <c r="G308" i="7"/>
  <c r="H308" i="7" s="1"/>
  <c r="I308" i="7" s="1"/>
  <c r="X313" i="7" l="1"/>
  <c r="Y312" i="7"/>
  <c r="Z312" i="7" s="1"/>
  <c r="AA312" i="7" s="1"/>
  <c r="F310" i="7"/>
  <c r="G309" i="7"/>
  <c r="H309" i="7" s="1"/>
  <c r="I309" i="7" s="1"/>
  <c r="X314" i="7" l="1"/>
  <c r="Y313" i="7"/>
  <c r="Z313" i="7" s="1"/>
  <c r="AA313" i="7" s="1"/>
  <c r="F311" i="7"/>
  <c r="G310" i="7"/>
  <c r="H310" i="7" s="1"/>
  <c r="I310" i="7" s="1"/>
  <c r="X315" i="7" l="1"/>
  <c r="Y314" i="7"/>
  <c r="Z314" i="7" s="1"/>
  <c r="AA314" i="7" s="1"/>
  <c r="F312" i="7"/>
  <c r="G311" i="7"/>
  <c r="H311" i="7" s="1"/>
  <c r="I311" i="7" s="1"/>
  <c r="X316" i="7" l="1"/>
  <c r="Y315" i="7"/>
  <c r="Z315" i="7" s="1"/>
  <c r="AA315" i="7" s="1"/>
  <c r="F313" i="7"/>
  <c r="G312" i="7"/>
  <c r="H312" i="7" s="1"/>
  <c r="I312" i="7" s="1"/>
  <c r="X317" i="7" l="1"/>
  <c r="Y316" i="7"/>
  <c r="Z316" i="7" s="1"/>
  <c r="AA316" i="7" s="1"/>
  <c r="F314" i="7"/>
  <c r="G313" i="7"/>
  <c r="H313" i="7" s="1"/>
  <c r="I313" i="7" s="1"/>
  <c r="X318" i="7" l="1"/>
  <c r="Y317" i="7"/>
  <c r="Z317" i="7" s="1"/>
  <c r="AA317" i="7" s="1"/>
  <c r="F315" i="7"/>
  <c r="G314" i="7"/>
  <c r="H314" i="7" s="1"/>
  <c r="I314" i="7" s="1"/>
  <c r="X319" i="7" l="1"/>
  <c r="Y318" i="7"/>
  <c r="Z318" i="7" s="1"/>
  <c r="AA318" i="7" s="1"/>
  <c r="F316" i="7"/>
  <c r="G315" i="7"/>
  <c r="H315" i="7" s="1"/>
  <c r="I315" i="7" s="1"/>
  <c r="X320" i="7" l="1"/>
  <c r="Y319" i="7"/>
  <c r="Z319" i="7" s="1"/>
  <c r="AA319" i="7" s="1"/>
  <c r="F317" i="7"/>
  <c r="G316" i="7"/>
  <c r="H316" i="7" s="1"/>
  <c r="I316" i="7" s="1"/>
  <c r="X321" i="7" l="1"/>
  <c r="Y320" i="7"/>
  <c r="Z320" i="7" s="1"/>
  <c r="AA320" i="7" s="1"/>
  <c r="F318" i="7"/>
  <c r="G317" i="7"/>
  <c r="H317" i="7" s="1"/>
  <c r="I317" i="7" s="1"/>
  <c r="X322" i="7" l="1"/>
  <c r="Y321" i="7"/>
  <c r="Z321" i="7" s="1"/>
  <c r="AA321" i="7" s="1"/>
  <c r="F319" i="7"/>
  <c r="G318" i="7"/>
  <c r="H318" i="7" s="1"/>
  <c r="I318" i="7" s="1"/>
  <c r="X323" i="7" l="1"/>
  <c r="Y322" i="7"/>
  <c r="Z322" i="7" s="1"/>
  <c r="AA322" i="7" s="1"/>
  <c r="F320" i="7"/>
  <c r="G319" i="7"/>
  <c r="H319" i="7" s="1"/>
  <c r="I319" i="7" s="1"/>
  <c r="X324" i="7" l="1"/>
  <c r="Y323" i="7"/>
  <c r="Z323" i="7" s="1"/>
  <c r="AA323" i="7" s="1"/>
  <c r="F321" i="7"/>
  <c r="G320" i="7"/>
  <c r="H320" i="7" s="1"/>
  <c r="I320" i="7" s="1"/>
  <c r="X325" i="7" l="1"/>
  <c r="Y324" i="7"/>
  <c r="Z324" i="7" s="1"/>
  <c r="AA324" i="7" s="1"/>
  <c r="F322" i="7"/>
  <c r="G321" i="7"/>
  <c r="H321" i="7" s="1"/>
  <c r="I321" i="7" s="1"/>
  <c r="X326" i="7" l="1"/>
  <c r="Y325" i="7"/>
  <c r="Z325" i="7" s="1"/>
  <c r="AA325" i="7" s="1"/>
  <c r="F323" i="7"/>
  <c r="G322" i="7"/>
  <c r="H322" i="7" s="1"/>
  <c r="I322" i="7" s="1"/>
  <c r="X327" i="7" l="1"/>
  <c r="Y326" i="7"/>
  <c r="Z326" i="7" s="1"/>
  <c r="AA326" i="7" s="1"/>
  <c r="F324" i="7"/>
  <c r="G323" i="7"/>
  <c r="H323" i="7" s="1"/>
  <c r="I323" i="7" s="1"/>
  <c r="X328" i="7" l="1"/>
  <c r="Y327" i="7"/>
  <c r="Z327" i="7" s="1"/>
  <c r="AA327" i="7" s="1"/>
  <c r="F325" i="7"/>
  <c r="G324" i="7"/>
  <c r="H324" i="7" s="1"/>
  <c r="I324" i="7" s="1"/>
  <c r="X329" i="7" l="1"/>
  <c r="Y328" i="7"/>
  <c r="Z328" i="7" s="1"/>
  <c r="AA328" i="7" s="1"/>
  <c r="F326" i="7"/>
  <c r="G325" i="7"/>
  <c r="H325" i="7" s="1"/>
  <c r="I325" i="7" s="1"/>
  <c r="X330" i="7" l="1"/>
  <c r="Y329" i="7"/>
  <c r="Z329" i="7" s="1"/>
  <c r="AA329" i="7" s="1"/>
  <c r="F327" i="7"/>
  <c r="G326" i="7"/>
  <c r="H326" i="7" s="1"/>
  <c r="I326" i="7" s="1"/>
  <c r="X331" i="7" l="1"/>
  <c r="Y330" i="7"/>
  <c r="Z330" i="7" s="1"/>
  <c r="AA330" i="7" s="1"/>
  <c r="F328" i="7"/>
  <c r="G327" i="7"/>
  <c r="H327" i="7" s="1"/>
  <c r="I327" i="7" s="1"/>
  <c r="X332" i="7" l="1"/>
  <c r="Y331" i="7"/>
  <c r="Z331" i="7" s="1"/>
  <c r="AA331" i="7" s="1"/>
  <c r="F329" i="7"/>
  <c r="G328" i="7"/>
  <c r="H328" i="7" s="1"/>
  <c r="I328" i="7" s="1"/>
  <c r="X333" i="7" l="1"/>
  <c r="Y332" i="7"/>
  <c r="Z332" i="7" s="1"/>
  <c r="AA332" i="7" s="1"/>
  <c r="F330" i="7"/>
  <c r="G329" i="7"/>
  <c r="H329" i="7" s="1"/>
  <c r="I329" i="7" s="1"/>
  <c r="X334" i="7" l="1"/>
  <c r="Y333" i="7"/>
  <c r="Z333" i="7" s="1"/>
  <c r="AA333" i="7" s="1"/>
  <c r="F331" i="7"/>
  <c r="G330" i="7"/>
  <c r="H330" i="7" s="1"/>
  <c r="I330" i="7" s="1"/>
  <c r="X335" i="7" l="1"/>
  <c r="Y334" i="7"/>
  <c r="Z334" i="7" s="1"/>
  <c r="AA334" i="7" s="1"/>
  <c r="F332" i="7"/>
  <c r="G331" i="7"/>
  <c r="H331" i="7" s="1"/>
  <c r="I331" i="7" s="1"/>
  <c r="X336" i="7" l="1"/>
  <c r="Y335" i="7"/>
  <c r="Z335" i="7" s="1"/>
  <c r="AA335" i="7" s="1"/>
  <c r="F333" i="7"/>
  <c r="G332" i="7"/>
  <c r="H332" i="7" s="1"/>
  <c r="I332" i="7" s="1"/>
  <c r="X337" i="7" l="1"/>
  <c r="Y336" i="7"/>
  <c r="Z336" i="7" s="1"/>
  <c r="AA336" i="7" s="1"/>
  <c r="F334" i="7"/>
  <c r="G333" i="7"/>
  <c r="H333" i="7" s="1"/>
  <c r="I333" i="7" s="1"/>
  <c r="X338" i="7" l="1"/>
  <c r="Y337" i="7"/>
  <c r="Z337" i="7" s="1"/>
  <c r="AA337" i="7" s="1"/>
  <c r="F335" i="7"/>
  <c r="G334" i="7"/>
  <c r="H334" i="7" s="1"/>
  <c r="I334" i="7" s="1"/>
  <c r="X339" i="7" l="1"/>
  <c r="Y338" i="7"/>
  <c r="Z338" i="7" s="1"/>
  <c r="AA338" i="7" s="1"/>
  <c r="F336" i="7"/>
  <c r="G335" i="7"/>
  <c r="H335" i="7" s="1"/>
  <c r="I335" i="7" s="1"/>
  <c r="X340" i="7" l="1"/>
  <c r="Y339" i="7"/>
  <c r="Z339" i="7" s="1"/>
  <c r="AA339" i="7" s="1"/>
  <c r="F337" i="7"/>
  <c r="G336" i="7"/>
  <c r="H336" i="7" s="1"/>
  <c r="I336" i="7" s="1"/>
  <c r="X341" i="7" l="1"/>
  <c r="Y340" i="7"/>
  <c r="Z340" i="7" s="1"/>
  <c r="AA340" i="7" s="1"/>
  <c r="F338" i="7"/>
  <c r="G337" i="7"/>
  <c r="H337" i="7" s="1"/>
  <c r="I337" i="7" s="1"/>
  <c r="X342" i="7" l="1"/>
  <c r="Y341" i="7"/>
  <c r="Z341" i="7" s="1"/>
  <c r="AA341" i="7" s="1"/>
  <c r="F339" i="7"/>
  <c r="G338" i="7"/>
  <c r="H338" i="7" s="1"/>
  <c r="I338" i="7" s="1"/>
  <c r="X343" i="7" l="1"/>
  <c r="Y342" i="7"/>
  <c r="Z342" i="7" s="1"/>
  <c r="AA342" i="7" s="1"/>
  <c r="F340" i="7"/>
  <c r="G339" i="7"/>
  <c r="H339" i="7" s="1"/>
  <c r="I339" i="7" s="1"/>
  <c r="X344" i="7" l="1"/>
  <c r="Y343" i="7"/>
  <c r="Z343" i="7" s="1"/>
  <c r="AA343" i="7" s="1"/>
  <c r="F341" i="7"/>
  <c r="G340" i="7"/>
  <c r="H340" i="7" s="1"/>
  <c r="I340" i="7" s="1"/>
  <c r="X345" i="7" l="1"/>
  <c r="Y344" i="7"/>
  <c r="Z344" i="7" s="1"/>
  <c r="AA344" i="7" s="1"/>
  <c r="F342" i="7"/>
  <c r="G341" i="7"/>
  <c r="H341" i="7" s="1"/>
  <c r="I341" i="7" s="1"/>
  <c r="X346" i="7" l="1"/>
  <c r="Y345" i="7"/>
  <c r="Z345" i="7" s="1"/>
  <c r="AA345" i="7" s="1"/>
  <c r="F343" i="7"/>
  <c r="G342" i="7"/>
  <c r="H342" i="7" s="1"/>
  <c r="I342" i="7" s="1"/>
  <c r="X347" i="7" l="1"/>
  <c r="Y346" i="7"/>
  <c r="Z346" i="7" s="1"/>
  <c r="AA346" i="7" s="1"/>
  <c r="F344" i="7"/>
  <c r="G343" i="7"/>
  <c r="H343" i="7" s="1"/>
  <c r="I343" i="7" s="1"/>
  <c r="X348" i="7" l="1"/>
  <c r="Y347" i="7"/>
  <c r="Z347" i="7" s="1"/>
  <c r="AA347" i="7" s="1"/>
  <c r="F345" i="7"/>
  <c r="G344" i="7"/>
  <c r="H344" i="7" s="1"/>
  <c r="I344" i="7" s="1"/>
  <c r="X349" i="7" l="1"/>
  <c r="Y348" i="7"/>
  <c r="Z348" i="7" s="1"/>
  <c r="AA348" i="7" s="1"/>
  <c r="F346" i="7"/>
  <c r="G345" i="7"/>
  <c r="H345" i="7" s="1"/>
  <c r="I345" i="7" s="1"/>
  <c r="X350" i="7" l="1"/>
  <c r="Y349" i="7"/>
  <c r="Z349" i="7" s="1"/>
  <c r="AA349" i="7" s="1"/>
  <c r="F347" i="7"/>
  <c r="G346" i="7"/>
  <c r="H346" i="7" s="1"/>
  <c r="I346" i="7" s="1"/>
  <c r="X351" i="7" l="1"/>
  <c r="Y350" i="7"/>
  <c r="Z350" i="7" s="1"/>
  <c r="AA350" i="7" s="1"/>
  <c r="F348" i="7"/>
  <c r="G347" i="7"/>
  <c r="H347" i="7" s="1"/>
  <c r="I347" i="7" s="1"/>
  <c r="X352" i="7" l="1"/>
  <c r="Y351" i="7"/>
  <c r="Z351" i="7" s="1"/>
  <c r="AA351" i="7" s="1"/>
  <c r="F349" i="7"/>
  <c r="G348" i="7"/>
  <c r="H348" i="7" s="1"/>
  <c r="I348" i="7" s="1"/>
  <c r="X353" i="7" l="1"/>
  <c r="Y352" i="7"/>
  <c r="Z352" i="7" s="1"/>
  <c r="AA352" i="7" s="1"/>
  <c r="F350" i="7"/>
  <c r="G349" i="7"/>
  <c r="H349" i="7" s="1"/>
  <c r="I349" i="7" s="1"/>
  <c r="X354" i="7" l="1"/>
  <c r="Y353" i="7"/>
  <c r="Z353" i="7" s="1"/>
  <c r="AA353" i="7" s="1"/>
  <c r="F351" i="7"/>
  <c r="G350" i="7"/>
  <c r="H350" i="7" s="1"/>
  <c r="I350" i="7" s="1"/>
  <c r="X355" i="7" l="1"/>
  <c r="Y354" i="7"/>
  <c r="Z354" i="7" s="1"/>
  <c r="AA354" i="7" s="1"/>
  <c r="F352" i="7"/>
  <c r="G351" i="7"/>
  <c r="H351" i="7" s="1"/>
  <c r="I351" i="7" s="1"/>
  <c r="X356" i="7" l="1"/>
  <c r="Y355" i="7"/>
  <c r="Z355" i="7" s="1"/>
  <c r="AA355" i="7" s="1"/>
  <c r="F353" i="7"/>
  <c r="G352" i="7"/>
  <c r="H352" i="7" s="1"/>
  <c r="I352" i="7" s="1"/>
  <c r="X357" i="7" l="1"/>
  <c r="Y356" i="7"/>
  <c r="Z356" i="7" s="1"/>
  <c r="AA356" i="7" s="1"/>
  <c r="F354" i="7"/>
  <c r="G353" i="7"/>
  <c r="H353" i="7" s="1"/>
  <c r="I353" i="7" s="1"/>
  <c r="X358" i="7" l="1"/>
  <c r="Y357" i="7"/>
  <c r="Z357" i="7" s="1"/>
  <c r="AA357" i="7" s="1"/>
  <c r="F355" i="7"/>
  <c r="G354" i="7"/>
  <c r="H354" i="7" s="1"/>
  <c r="I354" i="7" s="1"/>
  <c r="X359" i="7" l="1"/>
  <c r="Y358" i="7"/>
  <c r="Z358" i="7" s="1"/>
  <c r="AA358" i="7" s="1"/>
  <c r="F356" i="7"/>
  <c r="G355" i="7"/>
  <c r="H355" i="7" s="1"/>
  <c r="I355" i="7" s="1"/>
  <c r="X360" i="7" l="1"/>
  <c r="Y359" i="7"/>
  <c r="Z359" i="7" s="1"/>
  <c r="AA359" i="7" s="1"/>
  <c r="F357" i="7"/>
  <c r="G356" i="7"/>
  <c r="H356" i="7" s="1"/>
  <c r="I356" i="7" s="1"/>
  <c r="X361" i="7" l="1"/>
  <c r="Y360" i="7"/>
  <c r="Z360" i="7" s="1"/>
  <c r="AA360" i="7" s="1"/>
  <c r="F358" i="7"/>
  <c r="G357" i="7"/>
  <c r="H357" i="7" s="1"/>
  <c r="I357" i="7" s="1"/>
  <c r="X362" i="7" l="1"/>
  <c r="Y361" i="7"/>
  <c r="Z361" i="7" s="1"/>
  <c r="AA361" i="7" s="1"/>
  <c r="F359" i="7"/>
  <c r="G358" i="7"/>
  <c r="H358" i="7" s="1"/>
  <c r="I358" i="7" s="1"/>
  <c r="X363" i="7" l="1"/>
  <c r="Y362" i="7"/>
  <c r="Z362" i="7" s="1"/>
  <c r="AA362" i="7" s="1"/>
  <c r="F360" i="7"/>
  <c r="G359" i="7"/>
  <c r="H359" i="7" s="1"/>
  <c r="I359" i="7" s="1"/>
  <c r="X364" i="7" l="1"/>
  <c r="Y363" i="7"/>
  <c r="Z363" i="7" s="1"/>
  <c r="AA363" i="7" s="1"/>
  <c r="F361" i="7"/>
  <c r="G360" i="7"/>
  <c r="H360" i="7" s="1"/>
  <c r="I360" i="7" s="1"/>
  <c r="X365" i="7" l="1"/>
  <c r="Y364" i="7"/>
  <c r="Z364" i="7" s="1"/>
  <c r="AA364" i="7" s="1"/>
  <c r="F362" i="7"/>
  <c r="G361" i="7"/>
  <c r="H361" i="7" s="1"/>
  <c r="I361" i="7" s="1"/>
  <c r="X366" i="7" l="1"/>
  <c r="Y365" i="7"/>
  <c r="Z365" i="7" s="1"/>
  <c r="AA365" i="7" s="1"/>
  <c r="F363" i="7"/>
  <c r="G362" i="7"/>
  <c r="H362" i="7" s="1"/>
  <c r="I362" i="7" s="1"/>
  <c r="X367" i="7" l="1"/>
  <c r="Y366" i="7"/>
  <c r="Z366" i="7" s="1"/>
  <c r="AA366" i="7" s="1"/>
  <c r="F364" i="7"/>
  <c r="G363" i="7"/>
  <c r="H363" i="7" s="1"/>
  <c r="I363" i="7" s="1"/>
  <c r="X368" i="7" l="1"/>
  <c r="Y367" i="7"/>
  <c r="Z367" i="7" s="1"/>
  <c r="AA367" i="7" s="1"/>
  <c r="F365" i="7"/>
  <c r="G364" i="7"/>
  <c r="H364" i="7" s="1"/>
  <c r="I364" i="7" s="1"/>
  <c r="X369" i="7" l="1"/>
  <c r="Y368" i="7"/>
  <c r="Z368" i="7" s="1"/>
  <c r="AA368" i="7" s="1"/>
  <c r="F366" i="7"/>
  <c r="G365" i="7"/>
  <c r="H365" i="7" s="1"/>
  <c r="I365" i="7" s="1"/>
  <c r="X370" i="7" l="1"/>
  <c r="Y369" i="7"/>
  <c r="Z369" i="7" s="1"/>
  <c r="AA369" i="7" s="1"/>
  <c r="F367" i="7"/>
  <c r="G366" i="7"/>
  <c r="H366" i="7" s="1"/>
  <c r="I366" i="7" s="1"/>
  <c r="X371" i="7" l="1"/>
  <c r="Y370" i="7"/>
  <c r="Z370" i="7" s="1"/>
  <c r="AA370" i="7" s="1"/>
  <c r="F368" i="7"/>
  <c r="G367" i="7"/>
  <c r="H367" i="7" s="1"/>
  <c r="I367" i="7" s="1"/>
  <c r="X372" i="7" l="1"/>
  <c r="Y371" i="7"/>
  <c r="Z371" i="7" s="1"/>
  <c r="AA371" i="7" s="1"/>
  <c r="F369" i="7"/>
  <c r="G368" i="7"/>
  <c r="H368" i="7" s="1"/>
  <c r="I368" i="7" s="1"/>
  <c r="X373" i="7" l="1"/>
  <c r="Y372" i="7"/>
  <c r="Z372" i="7" s="1"/>
  <c r="AA372" i="7" s="1"/>
  <c r="F370" i="7"/>
  <c r="G369" i="7"/>
  <c r="H369" i="7" s="1"/>
  <c r="I369" i="7" s="1"/>
  <c r="X374" i="7" l="1"/>
  <c r="Y373" i="7"/>
  <c r="Z373" i="7" s="1"/>
  <c r="AA373" i="7" s="1"/>
  <c r="F371" i="7"/>
  <c r="G370" i="7"/>
  <c r="H370" i="7" s="1"/>
  <c r="I370" i="7" s="1"/>
  <c r="X375" i="7" l="1"/>
  <c r="Y374" i="7"/>
  <c r="Z374" i="7" s="1"/>
  <c r="AA374" i="7" s="1"/>
  <c r="F372" i="7"/>
  <c r="G371" i="7"/>
  <c r="H371" i="7" s="1"/>
  <c r="I371" i="7" s="1"/>
  <c r="X376" i="7" l="1"/>
  <c r="Y375" i="7"/>
  <c r="Z375" i="7" s="1"/>
  <c r="AA375" i="7" s="1"/>
  <c r="F373" i="7"/>
  <c r="G372" i="7"/>
  <c r="H372" i="7" s="1"/>
  <c r="I372" i="7" s="1"/>
  <c r="X377" i="7" l="1"/>
  <c r="Y376" i="7"/>
  <c r="Z376" i="7" s="1"/>
  <c r="AA376" i="7" s="1"/>
  <c r="F374" i="7"/>
  <c r="G373" i="7"/>
  <c r="H373" i="7" s="1"/>
  <c r="I373" i="7" s="1"/>
  <c r="X378" i="7" l="1"/>
  <c r="Y377" i="7"/>
  <c r="Z377" i="7" s="1"/>
  <c r="AA377" i="7" s="1"/>
  <c r="F375" i="7"/>
  <c r="G374" i="7"/>
  <c r="H374" i="7" s="1"/>
  <c r="I374" i="7" s="1"/>
  <c r="X379" i="7" l="1"/>
  <c r="Y378" i="7"/>
  <c r="Z378" i="7" s="1"/>
  <c r="AA378" i="7" s="1"/>
  <c r="F376" i="7"/>
  <c r="G375" i="7"/>
  <c r="H375" i="7" s="1"/>
  <c r="I375" i="7" s="1"/>
  <c r="X380" i="7" l="1"/>
  <c r="Y379" i="7"/>
  <c r="Z379" i="7" s="1"/>
  <c r="AA379" i="7" s="1"/>
  <c r="F377" i="7"/>
  <c r="G376" i="7"/>
  <c r="H376" i="7" s="1"/>
  <c r="I376" i="7" s="1"/>
  <c r="X381" i="7" l="1"/>
  <c r="Y380" i="7"/>
  <c r="Z380" i="7" s="1"/>
  <c r="AA380" i="7" s="1"/>
  <c r="F378" i="7"/>
  <c r="G377" i="7"/>
  <c r="H377" i="7" s="1"/>
  <c r="I377" i="7" s="1"/>
  <c r="X382" i="7" l="1"/>
  <c r="Y381" i="7"/>
  <c r="Z381" i="7" s="1"/>
  <c r="AA381" i="7" s="1"/>
  <c r="F379" i="7"/>
  <c r="G378" i="7"/>
  <c r="H378" i="7" s="1"/>
  <c r="I378" i="7" s="1"/>
  <c r="X383" i="7" l="1"/>
  <c r="Y382" i="7"/>
  <c r="Z382" i="7" s="1"/>
  <c r="AA382" i="7" s="1"/>
  <c r="F380" i="7"/>
  <c r="G379" i="7"/>
  <c r="H379" i="7" s="1"/>
  <c r="I379" i="7" s="1"/>
  <c r="X384" i="7" l="1"/>
  <c r="Y383" i="7"/>
  <c r="Z383" i="7" s="1"/>
  <c r="AA383" i="7" s="1"/>
  <c r="F381" i="7"/>
  <c r="G380" i="7"/>
  <c r="H380" i="7" s="1"/>
  <c r="I380" i="7" s="1"/>
  <c r="X385" i="7" l="1"/>
  <c r="Y384" i="7"/>
  <c r="Z384" i="7" s="1"/>
  <c r="AA384" i="7" s="1"/>
  <c r="F382" i="7"/>
  <c r="G381" i="7"/>
  <c r="H381" i="7" s="1"/>
  <c r="I381" i="7" s="1"/>
  <c r="X386" i="7" l="1"/>
  <c r="Y385" i="7"/>
  <c r="Z385" i="7" s="1"/>
  <c r="AA385" i="7" s="1"/>
  <c r="F383" i="7"/>
  <c r="G382" i="7"/>
  <c r="H382" i="7" s="1"/>
  <c r="I382" i="7" s="1"/>
  <c r="X387" i="7" l="1"/>
  <c r="Y386" i="7"/>
  <c r="Z386" i="7" s="1"/>
  <c r="AA386" i="7" s="1"/>
  <c r="F384" i="7"/>
  <c r="G383" i="7"/>
  <c r="H383" i="7" s="1"/>
  <c r="I383" i="7" s="1"/>
  <c r="X388" i="7" l="1"/>
  <c r="Y387" i="7"/>
  <c r="Z387" i="7" s="1"/>
  <c r="AA387" i="7" s="1"/>
  <c r="F385" i="7"/>
  <c r="G384" i="7"/>
  <c r="H384" i="7" s="1"/>
  <c r="I384" i="7" s="1"/>
  <c r="X389" i="7" l="1"/>
  <c r="Y388" i="7"/>
  <c r="Z388" i="7" s="1"/>
  <c r="AA388" i="7" s="1"/>
  <c r="F386" i="7"/>
  <c r="G385" i="7"/>
  <c r="H385" i="7" s="1"/>
  <c r="I385" i="7" s="1"/>
  <c r="X390" i="7" l="1"/>
  <c r="Y389" i="7"/>
  <c r="Z389" i="7" s="1"/>
  <c r="AA389" i="7" s="1"/>
  <c r="F387" i="7"/>
  <c r="G386" i="7"/>
  <c r="H386" i="7" s="1"/>
  <c r="I386" i="7" s="1"/>
  <c r="X391" i="7" l="1"/>
  <c r="Y390" i="7"/>
  <c r="Z390" i="7" s="1"/>
  <c r="AA390" i="7" s="1"/>
  <c r="F388" i="7"/>
  <c r="G387" i="7"/>
  <c r="H387" i="7" s="1"/>
  <c r="I387" i="7" s="1"/>
  <c r="X392" i="7" l="1"/>
  <c r="Y391" i="7"/>
  <c r="Z391" i="7" s="1"/>
  <c r="AA391" i="7" s="1"/>
  <c r="F389" i="7"/>
  <c r="G388" i="7"/>
  <c r="H388" i="7" s="1"/>
  <c r="I388" i="7" s="1"/>
  <c r="X393" i="7" l="1"/>
  <c r="Y392" i="7"/>
  <c r="Z392" i="7" s="1"/>
  <c r="AA392" i="7" s="1"/>
  <c r="F390" i="7"/>
  <c r="G389" i="7"/>
  <c r="H389" i="7" s="1"/>
  <c r="I389" i="7" s="1"/>
  <c r="X394" i="7" l="1"/>
  <c r="Y393" i="7"/>
  <c r="Z393" i="7" s="1"/>
  <c r="AA393" i="7" s="1"/>
  <c r="F391" i="7"/>
  <c r="G390" i="7"/>
  <c r="H390" i="7" s="1"/>
  <c r="I390" i="7" s="1"/>
  <c r="X395" i="7" l="1"/>
  <c r="Y394" i="7"/>
  <c r="Z394" i="7" s="1"/>
  <c r="AA394" i="7" s="1"/>
  <c r="F392" i="7"/>
  <c r="G391" i="7"/>
  <c r="H391" i="7" s="1"/>
  <c r="I391" i="7" s="1"/>
  <c r="X396" i="7" l="1"/>
  <c r="Y395" i="7"/>
  <c r="Z395" i="7" s="1"/>
  <c r="AA395" i="7" s="1"/>
  <c r="F393" i="7"/>
  <c r="G392" i="7"/>
  <c r="H392" i="7" s="1"/>
  <c r="I392" i="7" s="1"/>
  <c r="X397" i="7" l="1"/>
  <c r="Y396" i="7"/>
  <c r="Z396" i="7" s="1"/>
  <c r="AA396" i="7" s="1"/>
  <c r="F394" i="7"/>
  <c r="G393" i="7"/>
  <c r="H393" i="7" s="1"/>
  <c r="I393" i="7" s="1"/>
  <c r="X398" i="7" l="1"/>
  <c r="Y397" i="7"/>
  <c r="Z397" i="7" s="1"/>
  <c r="AA397" i="7" s="1"/>
  <c r="F395" i="7"/>
  <c r="G394" i="7"/>
  <c r="H394" i="7" s="1"/>
  <c r="I394" i="7" s="1"/>
  <c r="X399" i="7" l="1"/>
  <c r="Y398" i="7"/>
  <c r="Z398" i="7" s="1"/>
  <c r="AA398" i="7" s="1"/>
  <c r="F396" i="7"/>
  <c r="G395" i="7"/>
  <c r="H395" i="7" s="1"/>
  <c r="I395" i="7" s="1"/>
  <c r="X400" i="7" l="1"/>
  <c r="Y399" i="7"/>
  <c r="Z399" i="7" s="1"/>
  <c r="AA399" i="7" s="1"/>
  <c r="F397" i="7"/>
  <c r="G396" i="7"/>
  <c r="H396" i="7" s="1"/>
  <c r="I396" i="7" s="1"/>
  <c r="X401" i="7" l="1"/>
  <c r="Y400" i="7"/>
  <c r="Z400" i="7" s="1"/>
  <c r="AA400" i="7" s="1"/>
  <c r="F398" i="7"/>
  <c r="G397" i="7"/>
  <c r="H397" i="7" s="1"/>
  <c r="I397" i="7" s="1"/>
  <c r="X402" i="7" l="1"/>
  <c r="Y401" i="7"/>
  <c r="Z401" i="7" s="1"/>
  <c r="AA401" i="7" s="1"/>
  <c r="F399" i="7"/>
  <c r="G398" i="7"/>
  <c r="H398" i="7" s="1"/>
  <c r="I398" i="7" s="1"/>
  <c r="X403" i="7" l="1"/>
  <c r="Y402" i="7"/>
  <c r="Z402" i="7" s="1"/>
  <c r="AA402" i="7" s="1"/>
  <c r="F400" i="7"/>
  <c r="G399" i="7"/>
  <c r="H399" i="7" s="1"/>
  <c r="I399" i="7" s="1"/>
  <c r="X404" i="7" l="1"/>
  <c r="Y403" i="7"/>
  <c r="Z403" i="7" s="1"/>
  <c r="AA403" i="7" s="1"/>
  <c r="F401" i="7"/>
  <c r="G400" i="7"/>
  <c r="H400" i="7" s="1"/>
  <c r="I400" i="7" s="1"/>
  <c r="X405" i="7" l="1"/>
  <c r="Y404" i="7"/>
  <c r="Z404" i="7" s="1"/>
  <c r="AA404" i="7" s="1"/>
  <c r="F402" i="7"/>
  <c r="G401" i="7"/>
  <c r="H401" i="7" s="1"/>
  <c r="I401" i="7" s="1"/>
  <c r="X406" i="7" l="1"/>
  <c r="Y405" i="7"/>
  <c r="Z405" i="7" s="1"/>
  <c r="AA405" i="7" s="1"/>
  <c r="F403" i="7"/>
  <c r="G402" i="7"/>
  <c r="H402" i="7" s="1"/>
  <c r="I402" i="7" s="1"/>
  <c r="X407" i="7" l="1"/>
  <c r="Y406" i="7"/>
  <c r="Z406" i="7" s="1"/>
  <c r="AA406" i="7" s="1"/>
  <c r="F404" i="7"/>
  <c r="G403" i="7"/>
  <c r="H403" i="7" s="1"/>
  <c r="I403" i="7" s="1"/>
  <c r="X408" i="7" l="1"/>
  <c r="Y407" i="7"/>
  <c r="Z407" i="7" s="1"/>
  <c r="AA407" i="7" s="1"/>
  <c r="F405" i="7"/>
  <c r="G404" i="7"/>
  <c r="H404" i="7" s="1"/>
  <c r="I404" i="7" s="1"/>
  <c r="X409" i="7" l="1"/>
  <c r="Y408" i="7"/>
  <c r="Z408" i="7" s="1"/>
  <c r="AA408" i="7" s="1"/>
  <c r="F406" i="7"/>
  <c r="G405" i="7"/>
  <c r="H405" i="7" s="1"/>
  <c r="I405" i="7" s="1"/>
  <c r="X410" i="7" l="1"/>
  <c r="Y409" i="7"/>
  <c r="Z409" i="7" s="1"/>
  <c r="AA409" i="7" s="1"/>
  <c r="F407" i="7"/>
  <c r="G406" i="7"/>
  <c r="H406" i="7" s="1"/>
  <c r="I406" i="7" s="1"/>
  <c r="X411" i="7" l="1"/>
  <c r="Y410" i="7"/>
  <c r="Z410" i="7" s="1"/>
  <c r="AA410" i="7" s="1"/>
  <c r="F408" i="7"/>
  <c r="G407" i="7"/>
  <c r="H407" i="7" s="1"/>
  <c r="I407" i="7" s="1"/>
  <c r="X412" i="7" l="1"/>
  <c r="Y411" i="7"/>
  <c r="Z411" i="7" s="1"/>
  <c r="AA411" i="7" s="1"/>
  <c r="F409" i="7"/>
  <c r="G408" i="7"/>
  <c r="H408" i="7" s="1"/>
  <c r="I408" i="7" s="1"/>
  <c r="X413" i="7" l="1"/>
  <c r="Y412" i="7"/>
  <c r="Z412" i="7" s="1"/>
  <c r="AA412" i="7" s="1"/>
  <c r="F410" i="7"/>
  <c r="G409" i="7"/>
  <c r="H409" i="7" s="1"/>
  <c r="I409" i="7" s="1"/>
  <c r="X414" i="7" l="1"/>
  <c r="Y413" i="7"/>
  <c r="Z413" i="7" s="1"/>
  <c r="AA413" i="7" s="1"/>
  <c r="F411" i="7"/>
  <c r="G410" i="7"/>
  <c r="H410" i="7" s="1"/>
  <c r="I410" i="7" s="1"/>
  <c r="X415" i="7" l="1"/>
  <c r="Y414" i="7"/>
  <c r="Z414" i="7" s="1"/>
  <c r="AA414" i="7" s="1"/>
  <c r="F412" i="7"/>
  <c r="G411" i="7"/>
  <c r="H411" i="7" s="1"/>
  <c r="I411" i="7" s="1"/>
  <c r="X416" i="7" l="1"/>
  <c r="Y415" i="7"/>
  <c r="Z415" i="7" s="1"/>
  <c r="AA415" i="7" s="1"/>
  <c r="F413" i="7"/>
  <c r="G412" i="7"/>
  <c r="H412" i="7" s="1"/>
  <c r="I412" i="7" s="1"/>
  <c r="X417" i="7" l="1"/>
  <c r="Y416" i="7"/>
  <c r="Z416" i="7" s="1"/>
  <c r="AA416" i="7" s="1"/>
  <c r="F414" i="7"/>
  <c r="G413" i="7"/>
  <c r="H413" i="7" s="1"/>
  <c r="I413" i="7" s="1"/>
  <c r="X418" i="7" l="1"/>
  <c r="Y417" i="7"/>
  <c r="Z417" i="7" s="1"/>
  <c r="AA417" i="7" s="1"/>
  <c r="F415" i="7"/>
  <c r="G414" i="7"/>
  <c r="H414" i="7" s="1"/>
  <c r="I414" i="7" s="1"/>
  <c r="X419" i="7" l="1"/>
  <c r="Y418" i="7"/>
  <c r="Z418" i="7" s="1"/>
  <c r="AA418" i="7" s="1"/>
  <c r="F416" i="7"/>
  <c r="G415" i="7"/>
  <c r="H415" i="7" s="1"/>
  <c r="I415" i="7" s="1"/>
  <c r="X420" i="7" l="1"/>
  <c r="Y419" i="7"/>
  <c r="Z419" i="7" s="1"/>
  <c r="AA419" i="7" s="1"/>
  <c r="F417" i="7"/>
  <c r="G416" i="7"/>
  <c r="H416" i="7" s="1"/>
  <c r="I416" i="7" s="1"/>
  <c r="X421" i="7" l="1"/>
  <c r="Y420" i="7"/>
  <c r="Z420" i="7" s="1"/>
  <c r="AA420" i="7" s="1"/>
  <c r="F418" i="7"/>
  <c r="G417" i="7"/>
  <c r="H417" i="7" s="1"/>
  <c r="I417" i="7" s="1"/>
  <c r="X422" i="7" l="1"/>
  <c r="Y421" i="7"/>
  <c r="Z421" i="7" s="1"/>
  <c r="AA421" i="7" s="1"/>
  <c r="F419" i="7"/>
  <c r="G418" i="7"/>
  <c r="H418" i="7" s="1"/>
  <c r="I418" i="7" s="1"/>
  <c r="X423" i="7" l="1"/>
  <c r="Y422" i="7"/>
  <c r="Z422" i="7" s="1"/>
  <c r="AA422" i="7" s="1"/>
  <c r="F420" i="7"/>
  <c r="G419" i="7"/>
  <c r="H419" i="7" s="1"/>
  <c r="I419" i="7" s="1"/>
  <c r="X424" i="7" l="1"/>
  <c r="Y423" i="7"/>
  <c r="Z423" i="7" s="1"/>
  <c r="AA423" i="7" s="1"/>
  <c r="F421" i="7"/>
  <c r="G420" i="7"/>
  <c r="H420" i="7" s="1"/>
  <c r="I420" i="7" s="1"/>
  <c r="X425" i="7" l="1"/>
  <c r="Y424" i="7"/>
  <c r="Z424" i="7" s="1"/>
  <c r="AA424" i="7" s="1"/>
  <c r="F422" i="7"/>
  <c r="G421" i="7"/>
  <c r="H421" i="7" s="1"/>
  <c r="I421" i="7" s="1"/>
  <c r="X426" i="7" l="1"/>
  <c r="Y425" i="7"/>
  <c r="Z425" i="7" s="1"/>
  <c r="AA425" i="7" s="1"/>
  <c r="F423" i="7"/>
  <c r="G422" i="7"/>
  <c r="H422" i="7" s="1"/>
  <c r="I422" i="7" s="1"/>
  <c r="X427" i="7" l="1"/>
  <c r="Y426" i="7"/>
  <c r="Z426" i="7" s="1"/>
  <c r="AA426" i="7" s="1"/>
  <c r="F424" i="7"/>
  <c r="G423" i="7"/>
  <c r="H423" i="7" s="1"/>
  <c r="I423" i="7" s="1"/>
  <c r="X428" i="7" l="1"/>
  <c r="Y427" i="7"/>
  <c r="Z427" i="7" s="1"/>
  <c r="AA427" i="7" s="1"/>
  <c r="F425" i="7"/>
  <c r="G424" i="7"/>
  <c r="H424" i="7" s="1"/>
  <c r="I424" i="7" s="1"/>
  <c r="X429" i="7" l="1"/>
  <c r="Y428" i="7"/>
  <c r="Z428" i="7" s="1"/>
  <c r="AA428" i="7" s="1"/>
  <c r="F426" i="7"/>
  <c r="G425" i="7"/>
  <c r="H425" i="7" s="1"/>
  <c r="I425" i="7" s="1"/>
  <c r="X430" i="7" l="1"/>
  <c r="Y429" i="7"/>
  <c r="Z429" i="7" s="1"/>
  <c r="AA429" i="7" s="1"/>
  <c r="F427" i="7"/>
  <c r="G426" i="7"/>
  <c r="H426" i="7" s="1"/>
  <c r="I426" i="7" s="1"/>
  <c r="X431" i="7" l="1"/>
  <c r="Y430" i="7"/>
  <c r="Z430" i="7" s="1"/>
  <c r="AA430" i="7" s="1"/>
  <c r="F428" i="7"/>
  <c r="G427" i="7"/>
  <c r="H427" i="7" s="1"/>
  <c r="I427" i="7" s="1"/>
  <c r="X432" i="7" l="1"/>
  <c r="Y431" i="7"/>
  <c r="Z431" i="7" s="1"/>
  <c r="AA431" i="7" s="1"/>
  <c r="F429" i="7"/>
  <c r="G428" i="7"/>
  <c r="H428" i="7" s="1"/>
  <c r="I428" i="7" s="1"/>
  <c r="X433" i="7" l="1"/>
  <c r="Y432" i="7"/>
  <c r="Z432" i="7" s="1"/>
  <c r="AA432" i="7" s="1"/>
  <c r="F430" i="7"/>
  <c r="G429" i="7"/>
  <c r="H429" i="7" s="1"/>
  <c r="I429" i="7" s="1"/>
  <c r="X434" i="7" l="1"/>
  <c r="Y433" i="7"/>
  <c r="Z433" i="7" s="1"/>
  <c r="AA433" i="7" s="1"/>
  <c r="F431" i="7"/>
  <c r="G430" i="7"/>
  <c r="H430" i="7" s="1"/>
  <c r="I430" i="7" s="1"/>
  <c r="X435" i="7" l="1"/>
  <c r="Y434" i="7"/>
  <c r="Z434" i="7" s="1"/>
  <c r="AA434" i="7" s="1"/>
  <c r="F432" i="7"/>
  <c r="G431" i="7"/>
  <c r="H431" i="7" s="1"/>
  <c r="I431" i="7" s="1"/>
  <c r="X436" i="7" l="1"/>
  <c r="Y435" i="7"/>
  <c r="Z435" i="7" s="1"/>
  <c r="AA435" i="7" s="1"/>
  <c r="F433" i="7"/>
  <c r="G432" i="7"/>
  <c r="H432" i="7" s="1"/>
  <c r="I432" i="7" s="1"/>
  <c r="X437" i="7" l="1"/>
  <c r="Y436" i="7"/>
  <c r="Z436" i="7" s="1"/>
  <c r="AA436" i="7" s="1"/>
  <c r="F434" i="7"/>
  <c r="G433" i="7"/>
  <c r="H433" i="7" s="1"/>
  <c r="I433" i="7" s="1"/>
  <c r="X438" i="7" l="1"/>
  <c r="Y437" i="7"/>
  <c r="Z437" i="7" s="1"/>
  <c r="AA437" i="7" s="1"/>
  <c r="F435" i="7"/>
  <c r="G434" i="7"/>
  <c r="H434" i="7" s="1"/>
  <c r="I434" i="7" s="1"/>
  <c r="X439" i="7" l="1"/>
  <c r="Y438" i="7"/>
  <c r="Z438" i="7" s="1"/>
  <c r="AA438" i="7" s="1"/>
  <c r="F436" i="7"/>
  <c r="G435" i="7"/>
  <c r="H435" i="7" s="1"/>
  <c r="I435" i="7" s="1"/>
  <c r="X440" i="7" l="1"/>
  <c r="Y439" i="7"/>
  <c r="Z439" i="7" s="1"/>
  <c r="AA439" i="7" s="1"/>
  <c r="F437" i="7"/>
  <c r="G436" i="7"/>
  <c r="H436" i="7" s="1"/>
  <c r="I436" i="7" s="1"/>
  <c r="X441" i="7" l="1"/>
  <c r="Y440" i="7"/>
  <c r="Z440" i="7" s="1"/>
  <c r="AA440" i="7" s="1"/>
  <c r="F438" i="7"/>
  <c r="G437" i="7"/>
  <c r="H437" i="7" s="1"/>
  <c r="I437" i="7" s="1"/>
  <c r="X442" i="7" l="1"/>
  <c r="Y441" i="7"/>
  <c r="Z441" i="7" s="1"/>
  <c r="AA441" i="7" s="1"/>
  <c r="F439" i="7"/>
  <c r="G438" i="7"/>
  <c r="H438" i="7" s="1"/>
  <c r="I438" i="7" s="1"/>
  <c r="X443" i="7" l="1"/>
  <c r="Y442" i="7"/>
  <c r="Z442" i="7" s="1"/>
  <c r="AA442" i="7" s="1"/>
  <c r="F440" i="7"/>
  <c r="G439" i="7"/>
  <c r="H439" i="7" s="1"/>
  <c r="I439" i="7" s="1"/>
  <c r="X444" i="7" l="1"/>
  <c r="Y443" i="7"/>
  <c r="Z443" i="7" s="1"/>
  <c r="AA443" i="7" s="1"/>
  <c r="F441" i="7"/>
  <c r="G440" i="7"/>
  <c r="H440" i="7" s="1"/>
  <c r="I440" i="7" s="1"/>
  <c r="X445" i="7" l="1"/>
  <c r="Y444" i="7"/>
  <c r="Z444" i="7" s="1"/>
  <c r="AA444" i="7" s="1"/>
  <c r="F442" i="7"/>
  <c r="G441" i="7"/>
  <c r="H441" i="7" s="1"/>
  <c r="I441" i="7" s="1"/>
  <c r="X446" i="7" l="1"/>
  <c r="Y445" i="7"/>
  <c r="Z445" i="7" s="1"/>
  <c r="AA445" i="7" s="1"/>
  <c r="F443" i="7"/>
  <c r="G442" i="7"/>
  <c r="H442" i="7" s="1"/>
  <c r="I442" i="7" s="1"/>
  <c r="X447" i="7" l="1"/>
  <c r="Y446" i="7"/>
  <c r="Z446" i="7" s="1"/>
  <c r="AA446" i="7" s="1"/>
  <c r="F444" i="7"/>
  <c r="G443" i="7"/>
  <c r="H443" i="7" s="1"/>
  <c r="I443" i="7" s="1"/>
  <c r="X448" i="7" l="1"/>
  <c r="Y447" i="7"/>
  <c r="Z447" i="7" s="1"/>
  <c r="AA447" i="7" s="1"/>
  <c r="F445" i="7"/>
  <c r="G444" i="7"/>
  <c r="H444" i="7" s="1"/>
  <c r="I444" i="7" s="1"/>
  <c r="X449" i="7" l="1"/>
  <c r="Y448" i="7"/>
  <c r="Z448" i="7" s="1"/>
  <c r="AA448" i="7" s="1"/>
  <c r="F446" i="7"/>
  <c r="G445" i="7"/>
  <c r="H445" i="7" s="1"/>
  <c r="I445" i="7" s="1"/>
  <c r="X450" i="7" l="1"/>
  <c r="Y449" i="7"/>
  <c r="Z449" i="7" s="1"/>
  <c r="AA449" i="7" s="1"/>
  <c r="F447" i="7"/>
  <c r="G446" i="7"/>
  <c r="H446" i="7" s="1"/>
  <c r="I446" i="7" s="1"/>
  <c r="X451" i="7" l="1"/>
  <c r="Y450" i="7"/>
  <c r="Z450" i="7" s="1"/>
  <c r="AA450" i="7" s="1"/>
  <c r="F448" i="7"/>
  <c r="G447" i="7"/>
  <c r="H447" i="7" s="1"/>
  <c r="I447" i="7" s="1"/>
  <c r="X452" i="7" l="1"/>
  <c r="Y451" i="7"/>
  <c r="Z451" i="7" s="1"/>
  <c r="AA451" i="7" s="1"/>
  <c r="F449" i="7"/>
  <c r="G448" i="7"/>
  <c r="H448" i="7" s="1"/>
  <c r="I448" i="7" s="1"/>
  <c r="X453" i="7" l="1"/>
  <c r="Y452" i="7"/>
  <c r="Z452" i="7" s="1"/>
  <c r="AA452" i="7" s="1"/>
  <c r="F450" i="7"/>
  <c r="G449" i="7"/>
  <c r="H449" i="7" s="1"/>
  <c r="I449" i="7" s="1"/>
  <c r="X454" i="7" l="1"/>
  <c r="Y453" i="7"/>
  <c r="Z453" i="7" s="1"/>
  <c r="AA453" i="7" s="1"/>
  <c r="F451" i="7"/>
  <c r="G450" i="7"/>
  <c r="H450" i="7" s="1"/>
  <c r="I450" i="7" s="1"/>
  <c r="X455" i="7" l="1"/>
  <c r="Y454" i="7"/>
  <c r="Z454" i="7" s="1"/>
  <c r="AA454" i="7" s="1"/>
  <c r="F452" i="7"/>
  <c r="G451" i="7"/>
  <c r="H451" i="7" s="1"/>
  <c r="I451" i="7" s="1"/>
  <c r="X456" i="7" l="1"/>
  <c r="Y455" i="7"/>
  <c r="Z455" i="7" s="1"/>
  <c r="AA455" i="7" s="1"/>
  <c r="F453" i="7"/>
  <c r="G452" i="7"/>
  <c r="H452" i="7" s="1"/>
  <c r="I452" i="7" s="1"/>
  <c r="X457" i="7" l="1"/>
  <c r="Y456" i="7"/>
  <c r="Z456" i="7" s="1"/>
  <c r="AA456" i="7" s="1"/>
  <c r="F454" i="7"/>
  <c r="G453" i="7"/>
  <c r="H453" i="7" s="1"/>
  <c r="I453" i="7" s="1"/>
  <c r="X458" i="7" l="1"/>
  <c r="Y457" i="7"/>
  <c r="Z457" i="7" s="1"/>
  <c r="AA457" i="7" s="1"/>
  <c r="F455" i="7"/>
  <c r="G454" i="7"/>
  <c r="H454" i="7" s="1"/>
  <c r="I454" i="7" s="1"/>
  <c r="X459" i="7" l="1"/>
  <c r="Y458" i="7"/>
  <c r="Z458" i="7" s="1"/>
  <c r="AA458" i="7" s="1"/>
  <c r="F456" i="7"/>
  <c r="G455" i="7"/>
  <c r="H455" i="7" s="1"/>
  <c r="I455" i="7" s="1"/>
  <c r="X460" i="7" l="1"/>
  <c r="Y459" i="7"/>
  <c r="Z459" i="7" s="1"/>
  <c r="AA459" i="7" s="1"/>
  <c r="F457" i="7"/>
  <c r="G456" i="7"/>
  <c r="H456" i="7" s="1"/>
  <c r="I456" i="7" s="1"/>
  <c r="X461" i="7" l="1"/>
  <c r="Y460" i="7"/>
  <c r="Z460" i="7" s="1"/>
  <c r="AA460" i="7" s="1"/>
  <c r="F458" i="7"/>
  <c r="G457" i="7"/>
  <c r="H457" i="7" s="1"/>
  <c r="I457" i="7" s="1"/>
  <c r="X462" i="7" l="1"/>
  <c r="Y461" i="7"/>
  <c r="Z461" i="7" s="1"/>
  <c r="AA461" i="7" s="1"/>
  <c r="F459" i="7"/>
  <c r="G458" i="7"/>
  <c r="H458" i="7" s="1"/>
  <c r="I458" i="7" s="1"/>
  <c r="X463" i="7" l="1"/>
  <c r="Y462" i="7"/>
  <c r="Z462" i="7" s="1"/>
  <c r="AA462" i="7" s="1"/>
  <c r="F460" i="7"/>
  <c r="G459" i="7"/>
  <c r="H459" i="7" s="1"/>
  <c r="I459" i="7" s="1"/>
  <c r="X464" i="7" l="1"/>
  <c r="Y463" i="7"/>
  <c r="Z463" i="7" s="1"/>
  <c r="AA463" i="7" s="1"/>
  <c r="F461" i="7"/>
  <c r="G460" i="7"/>
  <c r="H460" i="7" s="1"/>
  <c r="I460" i="7" s="1"/>
  <c r="X465" i="7" l="1"/>
  <c r="Y464" i="7"/>
  <c r="Z464" i="7" s="1"/>
  <c r="AA464" i="7" s="1"/>
  <c r="F462" i="7"/>
  <c r="G461" i="7"/>
  <c r="H461" i="7" s="1"/>
  <c r="I461" i="7" s="1"/>
  <c r="X466" i="7" l="1"/>
  <c r="Y465" i="7"/>
  <c r="Z465" i="7" s="1"/>
  <c r="AA465" i="7" s="1"/>
  <c r="F463" i="7"/>
  <c r="G462" i="7"/>
  <c r="H462" i="7" s="1"/>
  <c r="I462" i="7" s="1"/>
  <c r="X467" i="7" l="1"/>
  <c r="Y466" i="7"/>
  <c r="Z466" i="7" s="1"/>
  <c r="AA466" i="7" s="1"/>
  <c r="F464" i="7"/>
  <c r="G463" i="7"/>
  <c r="H463" i="7" s="1"/>
  <c r="I463" i="7" s="1"/>
  <c r="X468" i="7" l="1"/>
  <c r="Y467" i="7"/>
  <c r="Z467" i="7" s="1"/>
  <c r="AA467" i="7" s="1"/>
  <c r="F465" i="7"/>
  <c r="G464" i="7"/>
  <c r="H464" i="7" s="1"/>
  <c r="I464" i="7" s="1"/>
  <c r="X469" i="7" l="1"/>
  <c r="Y468" i="7"/>
  <c r="Z468" i="7" s="1"/>
  <c r="AA468" i="7" s="1"/>
  <c r="F466" i="7"/>
  <c r="G465" i="7"/>
  <c r="H465" i="7" s="1"/>
  <c r="I465" i="7" s="1"/>
  <c r="X470" i="7" l="1"/>
  <c r="Y469" i="7"/>
  <c r="Z469" i="7" s="1"/>
  <c r="AA469" i="7" s="1"/>
  <c r="F467" i="7"/>
  <c r="G466" i="7"/>
  <c r="H466" i="7" s="1"/>
  <c r="I466" i="7" s="1"/>
  <c r="X471" i="7" l="1"/>
  <c r="Y470" i="7"/>
  <c r="Z470" i="7" s="1"/>
  <c r="AA470" i="7" s="1"/>
  <c r="F468" i="7"/>
  <c r="G467" i="7"/>
  <c r="H467" i="7" s="1"/>
  <c r="I467" i="7" s="1"/>
  <c r="X472" i="7" l="1"/>
  <c r="Y471" i="7"/>
  <c r="Z471" i="7" s="1"/>
  <c r="AA471" i="7" s="1"/>
  <c r="F469" i="7"/>
  <c r="G468" i="7"/>
  <c r="H468" i="7" s="1"/>
  <c r="I468" i="7" s="1"/>
  <c r="X473" i="7" l="1"/>
  <c r="Y472" i="7"/>
  <c r="Z472" i="7" s="1"/>
  <c r="AA472" i="7" s="1"/>
  <c r="F470" i="7"/>
  <c r="G469" i="7"/>
  <c r="H469" i="7" s="1"/>
  <c r="I469" i="7" s="1"/>
  <c r="X474" i="7" l="1"/>
  <c r="Y473" i="7"/>
  <c r="Z473" i="7" s="1"/>
  <c r="AA473" i="7" s="1"/>
  <c r="F471" i="7"/>
  <c r="G470" i="7"/>
  <c r="H470" i="7" s="1"/>
  <c r="I470" i="7" s="1"/>
  <c r="X475" i="7" l="1"/>
  <c r="Y474" i="7"/>
  <c r="Z474" i="7" s="1"/>
  <c r="AA474" i="7" s="1"/>
  <c r="F472" i="7"/>
  <c r="G471" i="7"/>
  <c r="H471" i="7" s="1"/>
  <c r="I471" i="7" s="1"/>
  <c r="X476" i="7" l="1"/>
  <c r="Y475" i="7"/>
  <c r="Z475" i="7" s="1"/>
  <c r="AA475" i="7" s="1"/>
  <c r="F473" i="7"/>
  <c r="G472" i="7"/>
  <c r="H472" i="7" s="1"/>
  <c r="I472" i="7" s="1"/>
  <c r="X477" i="7" l="1"/>
  <c r="Y476" i="7"/>
  <c r="Z476" i="7" s="1"/>
  <c r="AA476" i="7" s="1"/>
  <c r="F474" i="7"/>
  <c r="G473" i="7"/>
  <c r="H473" i="7" s="1"/>
  <c r="I473" i="7" s="1"/>
  <c r="X478" i="7" l="1"/>
  <c r="Y477" i="7"/>
  <c r="Z477" i="7" s="1"/>
  <c r="AA477" i="7" s="1"/>
  <c r="F475" i="7"/>
  <c r="G474" i="7"/>
  <c r="H474" i="7" s="1"/>
  <c r="I474" i="7" s="1"/>
  <c r="X479" i="7" l="1"/>
  <c r="Y478" i="7"/>
  <c r="Z478" i="7" s="1"/>
  <c r="AA478" i="7" s="1"/>
  <c r="F476" i="7"/>
  <c r="G475" i="7"/>
  <c r="H475" i="7" s="1"/>
  <c r="I475" i="7" s="1"/>
  <c r="X480" i="7" l="1"/>
  <c r="Y479" i="7"/>
  <c r="Z479" i="7" s="1"/>
  <c r="AA479" i="7" s="1"/>
  <c r="F477" i="7"/>
  <c r="G476" i="7"/>
  <c r="H476" i="7" s="1"/>
  <c r="I476" i="7" s="1"/>
  <c r="X481" i="7" l="1"/>
  <c r="Y480" i="7"/>
  <c r="Z480" i="7" s="1"/>
  <c r="AA480" i="7" s="1"/>
  <c r="F478" i="7"/>
  <c r="G477" i="7"/>
  <c r="H477" i="7" s="1"/>
  <c r="I477" i="7" s="1"/>
  <c r="X482" i="7" l="1"/>
  <c r="Y481" i="7"/>
  <c r="Z481" i="7" s="1"/>
  <c r="AA481" i="7" s="1"/>
  <c r="F479" i="7"/>
  <c r="G478" i="7"/>
  <c r="H478" i="7" s="1"/>
  <c r="I478" i="7" s="1"/>
  <c r="X483" i="7" l="1"/>
  <c r="Y482" i="7"/>
  <c r="Z482" i="7" s="1"/>
  <c r="AA482" i="7" s="1"/>
  <c r="F480" i="7"/>
  <c r="G479" i="7"/>
  <c r="H479" i="7" s="1"/>
  <c r="I479" i="7" s="1"/>
  <c r="X484" i="7" l="1"/>
  <c r="Y483" i="7"/>
  <c r="Z483" i="7" s="1"/>
  <c r="AA483" i="7" s="1"/>
  <c r="F481" i="7"/>
  <c r="G480" i="7"/>
  <c r="H480" i="7" s="1"/>
  <c r="I480" i="7" s="1"/>
  <c r="X485" i="7" l="1"/>
  <c r="Y484" i="7"/>
  <c r="Z484" i="7" s="1"/>
  <c r="AA484" i="7" s="1"/>
  <c r="F482" i="7"/>
  <c r="G481" i="7"/>
  <c r="H481" i="7" s="1"/>
  <c r="I481" i="7" s="1"/>
  <c r="X486" i="7" l="1"/>
  <c r="Y485" i="7"/>
  <c r="Z485" i="7" s="1"/>
  <c r="AA485" i="7" s="1"/>
  <c r="F483" i="7"/>
  <c r="G482" i="7"/>
  <c r="H482" i="7" s="1"/>
  <c r="I482" i="7" s="1"/>
  <c r="X487" i="7" l="1"/>
  <c r="Y486" i="7"/>
  <c r="Z486" i="7" s="1"/>
  <c r="AA486" i="7" s="1"/>
  <c r="F484" i="7"/>
  <c r="G483" i="7"/>
  <c r="H483" i="7" s="1"/>
  <c r="I483" i="7" s="1"/>
  <c r="X488" i="7" l="1"/>
  <c r="Y487" i="7"/>
  <c r="Z487" i="7" s="1"/>
  <c r="AA487" i="7" s="1"/>
  <c r="F485" i="7"/>
  <c r="G484" i="7"/>
  <c r="H484" i="7" s="1"/>
  <c r="I484" i="7" s="1"/>
  <c r="X489" i="7" l="1"/>
  <c r="Y488" i="7"/>
  <c r="Z488" i="7" s="1"/>
  <c r="AA488" i="7" s="1"/>
  <c r="F486" i="7"/>
  <c r="G485" i="7"/>
  <c r="H485" i="7" s="1"/>
  <c r="I485" i="7" s="1"/>
  <c r="X490" i="7" l="1"/>
  <c r="Y489" i="7"/>
  <c r="Z489" i="7" s="1"/>
  <c r="AA489" i="7" s="1"/>
  <c r="F487" i="7"/>
  <c r="G486" i="7"/>
  <c r="H486" i="7" s="1"/>
  <c r="I486" i="7" s="1"/>
  <c r="X491" i="7" l="1"/>
  <c r="Y490" i="7"/>
  <c r="Z490" i="7" s="1"/>
  <c r="AA490" i="7" s="1"/>
  <c r="F488" i="7"/>
  <c r="G487" i="7"/>
  <c r="H487" i="7" s="1"/>
  <c r="I487" i="7" s="1"/>
  <c r="X492" i="7" l="1"/>
  <c r="Y491" i="7"/>
  <c r="Z491" i="7" s="1"/>
  <c r="AA491" i="7" s="1"/>
  <c r="F489" i="7"/>
  <c r="G488" i="7"/>
  <c r="H488" i="7" s="1"/>
  <c r="I488" i="7" s="1"/>
  <c r="X493" i="7" l="1"/>
  <c r="Y492" i="7"/>
  <c r="Z492" i="7" s="1"/>
  <c r="AA492" i="7" s="1"/>
  <c r="F490" i="7"/>
  <c r="G489" i="7"/>
  <c r="H489" i="7" s="1"/>
  <c r="I489" i="7" s="1"/>
  <c r="X494" i="7" l="1"/>
  <c r="Y493" i="7"/>
  <c r="Z493" i="7" s="1"/>
  <c r="AA493" i="7" s="1"/>
  <c r="F491" i="7"/>
  <c r="G490" i="7"/>
  <c r="H490" i="7" s="1"/>
  <c r="I490" i="7" s="1"/>
  <c r="X495" i="7" l="1"/>
  <c r="Y494" i="7"/>
  <c r="Z494" i="7" s="1"/>
  <c r="AA494" i="7" s="1"/>
  <c r="F492" i="7"/>
  <c r="G491" i="7"/>
  <c r="H491" i="7" s="1"/>
  <c r="I491" i="7" s="1"/>
  <c r="X496" i="7" l="1"/>
  <c r="Y495" i="7"/>
  <c r="Z495" i="7" s="1"/>
  <c r="AA495" i="7" s="1"/>
  <c r="F493" i="7"/>
  <c r="G492" i="7"/>
  <c r="H492" i="7" s="1"/>
  <c r="I492" i="7" s="1"/>
  <c r="X497" i="7" l="1"/>
  <c r="Y496" i="7"/>
  <c r="Z496" i="7" s="1"/>
  <c r="AA496" i="7" s="1"/>
  <c r="F494" i="7"/>
  <c r="G493" i="7"/>
  <c r="H493" i="7" s="1"/>
  <c r="I493" i="7" s="1"/>
  <c r="X498" i="7" l="1"/>
  <c r="Y497" i="7"/>
  <c r="Z497" i="7" s="1"/>
  <c r="AA497" i="7" s="1"/>
  <c r="F495" i="7"/>
  <c r="G494" i="7"/>
  <c r="H494" i="7" s="1"/>
  <c r="I494" i="7" s="1"/>
  <c r="X499" i="7" l="1"/>
  <c r="Y498" i="7"/>
  <c r="Z498" i="7" s="1"/>
  <c r="AA498" i="7" s="1"/>
  <c r="F496" i="7"/>
  <c r="G495" i="7"/>
  <c r="H495" i="7" s="1"/>
  <c r="I495" i="7" s="1"/>
  <c r="X500" i="7" l="1"/>
  <c r="Y499" i="7"/>
  <c r="Z499" i="7" s="1"/>
  <c r="AA499" i="7" s="1"/>
  <c r="F497" i="7"/>
  <c r="G496" i="7"/>
  <c r="H496" i="7" s="1"/>
  <c r="I496" i="7" s="1"/>
  <c r="X501" i="7" l="1"/>
  <c r="Y500" i="7"/>
  <c r="Z500" i="7" s="1"/>
  <c r="AA500" i="7" s="1"/>
  <c r="F498" i="7"/>
  <c r="G497" i="7"/>
  <c r="H497" i="7" s="1"/>
  <c r="I497" i="7" s="1"/>
  <c r="X502" i="7" l="1"/>
  <c r="Y501" i="7"/>
  <c r="Z501" i="7" s="1"/>
  <c r="AA501" i="7" s="1"/>
  <c r="F499" i="7"/>
  <c r="G498" i="7"/>
  <c r="H498" i="7" s="1"/>
  <c r="I498" i="7" s="1"/>
  <c r="X503" i="7" l="1"/>
  <c r="Y502" i="7"/>
  <c r="Z502" i="7" s="1"/>
  <c r="AA502" i="7" s="1"/>
  <c r="F500" i="7"/>
  <c r="G499" i="7"/>
  <c r="H499" i="7" s="1"/>
  <c r="I499" i="7" s="1"/>
  <c r="X504" i="7" l="1"/>
  <c r="Y503" i="7"/>
  <c r="Z503" i="7" s="1"/>
  <c r="AA503" i="7" s="1"/>
  <c r="F501" i="7"/>
  <c r="G500" i="7"/>
  <c r="H500" i="7" s="1"/>
  <c r="I500" i="7" s="1"/>
  <c r="X505" i="7" l="1"/>
  <c r="Y504" i="7"/>
  <c r="Z504" i="7" s="1"/>
  <c r="AA504" i="7" s="1"/>
  <c r="F502" i="7"/>
  <c r="G501" i="7"/>
  <c r="H501" i="7" s="1"/>
  <c r="I501" i="7" s="1"/>
  <c r="X506" i="7" l="1"/>
  <c r="Y505" i="7"/>
  <c r="Z505" i="7" s="1"/>
  <c r="AA505" i="7" s="1"/>
  <c r="F503" i="7"/>
  <c r="G502" i="7"/>
  <c r="H502" i="7" s="1"/>
  <c r="I502" i="7" s="1"/>
  <c r="X507" i="7" l="1"/>
  <c r="Y506" i="7"/>
  <c r="Z506" i="7" s="1"/>
  <c r="AA506" i="7" s="1"/>
  <c r="F504" i="7"/>
  <c r="G503" i="7"/>
  <c r="H503" i="7" s="1"/>
  <c r="I503" i="7" s="1"/>
  <c r="X508" i="7" l="1"/>
  <c r="Y507" i="7"/>
  <c r="Z507" i="7" s="1"/>
  <c r="AA507" i="7" s="1"/>
  <c r="F505" i="7"/>
  <c r="G504" i="7"/>
  <c r="H504" i="7" s="1"/>
  <c r="I504" i="7" s="1"/>
  <c r="X509" i="7" l="1"/>
  <c r="Y508" i="7"/>
  <c r="Z508" i="7" s="1"/>
  <c r="AA508" i="7" s="1"/>
  <c r="F506" i="7"/>
  <c r="G505" i="7"/>
  <c r="H505" i="7" s="1"/>
  <c r="I505" i="7" s="1"/>
  <c r="X510" i="7" l="1"/>
  <c r="Y509" i="7"/>
  <c r="Z509" i="7" s="1"/>
  <c r="AA509" i="7" s="1"/>
  <c r="F507" i="7"/>
  <c r="G506" i="7"/>
  <c r="H506" i="7" s="1"/>
  <c r="I506" i="7" s="1"/>
  <c r="X511" i="7" l="1"/>
  <c r="Y510" i="7"/>
  <c r="Z510" i="7" s="1"/>
  <c r="AA510" i="7" s="1"/>
  <c r="F508" i="7"/>
  <c r="G507" i="7"/>
  <c r="H507" i="7" s="1"/>
  <c r="I507" i="7" s="1"/>
  <c r="X512" i="7" l="1"/>
  <c r="Y511" i="7"/>
  <c r="Z511" i="7" s="1"/>
  <c r="AA511" i="7" s="1"/>
  <c r="F509" i="7"/>
  <c r="G508" i="7"/>
  <c r="H508" i="7" s="1"/>
  <c r="I508" i="7" s="1"/>
  <c r="X513" i="7" l="1"/>
  <c r="Y512" i="7"/>
  <c r="Z512" i="7" s="1"/>
  <c r="AA512" i="7" s="1"/>
  <c r="F510" i="7"/>
  <c r="G509" i="7"/>
  <c r="H509" i="7" s="1"/>
  <c r="I509" i="7" s="1"/>
  <c r="X514" i="7" l="1"/>
  <c r="Y513" i="7"/>
  <c r="Z513" i="7" s="1"/>
  <c r="AA513" i="7" s="1"/>
  <c r="F511" i="7"/>
  <c r="G510" i="7"/>
  <c r="H510" i="7" s="1"/>
  <c r="I510" i="7" s="1"/>
  <c r="X515" i="7" l="1"/>
  <c r="Y514" i="7"/>
  <c r="Z514" i="7" s="1"/>
  <c r="AA514" i="7" s="1"/>
  <c r="F512" i="7"/>
  <c r="G511" i="7"/>
  <c r="H511" i="7" s="1"/>
  <c r="I511" i="7" s="1"/>
  <c r="X516" i="7" l="1"/>
  <c r="Y515" i="7"/>
  <c r="Z515" i="7" s="1"/>
  <c r="AA515" i="7" s="1"/>
  <c r="F513" i="7"/>
  <c r="G512" i="7"/>
  <c r="H512" i="7" s="1"/>
  <c r="I512" i="7" s="1"/>
  <c r="X517" i="7" l="1"/>
  <c r="Y516" i="7"/>
  <c r="Z516" i="7" s="1"/>
  <c r="AA516" i="7" s="1"/>
  <c r="F514" i="7"/>
  <c r="G513" i="7"/>
  <c r="H513" i="7" s="1"/>
  <c r="I513" i="7" s="1"/>
  <c r="X518" i="7" l="1"/>
  <c r="Y517" i="7"/>
  <c r="Z517" i="7" s="1"/>
  <c r="AA517" i="7" s="1"/>
  <c r="F515" i="7"/>
  <c r="G514" i="7"/>
  <c r="H514" i="7" s="1"/>
  <c r="I514" i="7" s="1"/>
  <c r="X519" i="7" l="1"/>
  <c r="Y518" i="7"/>
  <c r="Z518" i="7" s="1"/>
  <c r="AA518" i="7" s="1"/>
  <c r="F516" i="7"/>
  <c r="G515" i="7"/>
  <c r="H515" i="7" s="1"/>
  <c r="I515" i="7" s="1"/>
  <c r="X520" i="7" l="1"/>
  <c r="Y519" i="7"/>
  <c r="Z519" i="7" s="1"/>
  <c r="AA519" i="7" s="1"/>
  <c r="F517" i="7"/>
  <c r="G516" i="7"/>
  <c r="H516" i="7" s="1"/>
  <c r="I516" i="7" s="1"/>
  <c r="X521" i="7" l="1"/>
  <c r="Y520" i="7"/>
  <c r="Z520" i="7" s="1"/>
  <c r="AA520" i="7" s="1"/>
  <c r="F518" i="7"/>
  <c r="G517" i="7"/>
  <c r="H517" i="7" s="1"/>
  <c r="I517" i="7" s="1"/>
  <c r="X522" i="7" l="1"/>
  <c r="Y521" i="7"/>
  <c r="Z521" i="7" s="1"/>
  <c r="AA521" i="7" s="1"/>
  <c r="F519" i="7"/>
  <c r="G518" i="7"/>
  <c r="H518" i="7" s="1"/>
  <c r="I518" i="7" s="1"/>
  <c r="X523" i="7" l="1"/>
  <c r="Y522" i="7"/>
  <c r="Z522" i="7" s="1"/>
  <c r="AA522" i="7" s="1"/>
  <c r="F520" i="7"/>
  <c r="G519" i="7"/>
  <c r="H519" i="7" s="1"/>
  <c r="I519" i="7" s="1"/>
  <c r="X524" i="7" l="1"/>
  <c r="Y523" i="7"/>
  <c r="Z523" i="7" s="1"/>
  <c r="AA523" i="7" s="1"/>
  <c r="F521" i="7"/>
  <c r="G520" i="7"/>
  <c r="H520" i="7" s="1"/>
  <c r="I520" i="7" s="1"/>
  <c r="X525" i="7" l="1"/>
  <c r="Y524" i="7"/>
  <c r="Z524" i="7" s="1"/>
  <c r="AA524" i="7" s="1"/>
  <c r="F522" i="7"/>
  <c r="G521" i="7"/>
  <c r="H521" i="7" s="1"/>
  <c r="I521" i="7" s="1"/>
  <c r="X526" i="7" l="1"/>
  <c r="Y525" i="7"/>
  <c r="Z525" i="7" s="1"/>
  <c r="AA525" i="7" s="1"/>
  <c r="F523" i="7"/>
  <c r="G522" i="7"/>
  <c r="H522" i="7" s="1"/>
  <c r="I522" i="7" s="1"/>
  <c r="X527" i="7" l="1"/>
  <c r="Y526" i="7"/>
  <c r="Z526" i="7" s="1"/>
  <c r="AA526" i="7" s="1"/>
  <c r="F524" i="7"/>
  <c r="G523" i="7"/>
  <c r="H523" i="7" s="1"/>
  <c r="I523" i="7" s="1"/>
  <c r="X528" i="7" l="1"/>
  <c r="Y527" i="7"/>
  <c r="Z527" i="7" s="1"/>
  <c r="AA527" i="7" s="1"/>
  <c r="F525" i="7"/>
  <c r="G524" i="7"/>
  <c r="H524" i="7" s="1"/>
  <c r="I524" i="7" s="1"/>
  <c r="X529" i="7" l="1"/>
  <c r="Y528" i="7"/>
  <c r="Z528" i="7" s="1"/>
  <c r="AA528" i="7" s="1"/>
  <c r="F526" i="7"/>
  <c r="G525" i="7"/>
  <c r="H525" i="7" s="1"/>
  <c r="I525" i="7" s="1"/>
  <c r="X530" i="7" l="1"/>
  <c r="Y529" i="7"/>
  <c r="Z529" i="7" s="1"/>
  <c r="AA529" i="7" s="1"/>
  <c r="F527" i="7"/>
  <c r="G526" i="7"/>
  <c r="H526" i="7" s="1"/>
  <c r="I526" i="7" s="1"/>
  <c r="X531" i="7" l="1"/>
  <c r="Y530" i="7"/>
  <c r="Z530" i="7" s="1"/>
  <c r="AA530" i="7" s="1"/>
  <c r="F528" i="7"/>
  <c r="G527" i="7"/>
  <c r="H527" i="7" s="1"/>
  <c r="I527" i="7" s="1"/>
  <c r="X532" i="7" l="1"/>
  <c r="Y531" i="7"/>
  <c r="Z531" i="7" s="1"/>
  <c r="AA531" i="7" s="1"/>
  <c r="F529" i="7"/>
  <c r="G528" i="7"/>
  <c r="H528" i="7" s="1"/>
  <c r="I528" i="7" s="1"/>
  <c r="X533" i="7" l="1"/>
  <c r="Y532" i="7"/>
  <c r="Z532" i="7" s="1"/>
  <c r="AA532" i="7" s="1"/>
  <c r="F530" i="7"/>
  <c r="G529" i="7"/>
  <c r="H529" i="7" s="1"/>
  <c r="I529" i="7" s="1"/>
  <c r="X534" i="7" l="1"/>
  <c r="Y533" i="7"/>
  <c r="Z533" i="7" s="1"/>
  <c r="AA533" i="7" s="1"/>
  <c r="F531" i="7"/>
  <c r="G530" i="7"/>
  <c r="H530" i="7" s="1"/>
  <c r="I530" i="7" s="1"/>
  <c r="X535" i="7" l="1"/>
  <c r="Y534" i="7"/>
  <c r="Z534" i="7" s="1"/>
  <c r="AA534" i="7" s="1"/>
  <c r="F532" i="7"/>
  <c r="G531" i="7"/>
  <c r="H531" i="7" s="1"/>
  <c r="I531" i="7" s="1"/>
  <c r="X536" i="7" l="1"/>
  <c r="Y535" i="7"/>
  <c r="Z535" i="7" s="1"/>
  <c r="AA535" i="7" s="1"/>
  <c r="F533" i="7"/>
  <c r="G532" i="7"/>
  <c r="H532" i="7" s="1"/>
  <c r="I532" i="7" s="1"/>
  <c r="X537" i="7" l="1"/>
  <c r="Y536" i="7"/>
  <c r="Z536" i="7" s="1"/>
  <c r="AA536" i="7" s="1"/>
  <c r="F534" i="7"/>
  <c r="G533" i="7"/>
  <c r="H533" i="7" s="1"/>
  <c r="I533" i="7" s="1"/>
  <c r="X538" i="7" l="1"/>
  <c r="Y537" i="7"/>
  <c r="Z537" i="7" s="1"/>
  <c r="AA537" i="7" s="1"/>
  <c r="F535" i="7"/>
  <c r="G534" i="7"/>
  <c r="H534" i="7" s="1"/>
  <c r="I534" i="7" s="1"/>
  <c r="X539" i="7" l="1"/>
  <c r="Y538" i="7"/>
  <c r="Z538" i="7" s="1"/>
  <c r="AA538" i="7" s="1"/>
  <c r="F536" i="7"/>
  <c r="G535" i="7"/>
  <c r="H535" i="7" s="1"/>
  <c r="I535" i="7" s="1"/>
  <c r="X540" i="7" l="1"/>
  <c r="Y539" i="7"/>
  <c r="Z539" i="7" s="1"/>
  <c r="AA539" i="7" s="1"/>
  <c r="F537" i="7"/>
  <c r="G536" i="7"/>
  <c r="H536" i="7" s="1"/>
  <c r="I536" i="7" s="1"/>
  <c r="X541" i="7" l="1"/>
  <c r="Y540" i="7"/>
  <c r="Z540" i="7" s="1"/>
  <c r="AA540" i="7" s="1"/>
  <c r="F538" i="7"/>
  <c r="G537" i="7"/>
  <c r="H537" i="7" s="1"/>
  <c r="I537" i="7" s="1"/>
  <c r="X542" i="7" l="1"/>
  <c r="Y541" i="7"/>
  <c r="Z541" i="7" s="1"/>
  <c r="AA541" i="7" s="1"/>
  <c r="F539" i="7"/>
  <c r="G538" i="7"/>
  <c r="H538" i="7" s="1"/>
  <c r="I538" i="7" s="1"/>
  <c r="X543" i="7" l="1"/>
  <c r="Y542" i="7"/>
  <c r="Z542" i="7" s="1"/>
  <c r="AA542" i="7" s="1"/>
  <c r="F540" i="7"/>
  <c r="G539" i="7"/>
  <c r="H539" i="7" s="1"/>
  <c r="I539" i="7" s="1"/>
  <c r="X544" i="7" l="1"/>
  <c r="Y543" i="7"/>
  <c r="Z543" i="7" s="1"/>
  <c r="AA543" i="7" s="1"/>
  <c r="F541" i="7"/>
  <c r="G540" i="7"/>
  <c r="H540" i="7" s="1"/>
  <c r="I540" i="7" s="1"/>
  <c r="X545" i="7" l="1"/>
  <c r="Y544" i="7"/>
  <c r="Z544" i="7" s="1"/>
  <c r="AA544" i="7" s="1"/>
  <c r="F542" i="7"/>
  <c r="G541" i="7"/>
  <c r="H541" i="7" s="1"/>
  <c r="I541" i="7" s="1"/>
  <c r="X546" i="7" l="1"/>
  <c r="Y545" i="7"/>
  <c r="Z545" i="7" s="1"/>
  <c r="AA545" i="7" s="1"/>
  <c r="F543" i="7"/>
  <c r="G542" i="7"/>
  <c r="H542" i="7" s="1"/>
  <c r="I542" i="7" s="1"/>
  <c r="X547" i="7" l="1"/>
  <c r="Y546" i="7"/>
  <c r="Z546" i="7" s="1"/>
  <c r="AA546" i="7" s="1"/>
  <c r="F544" i="7"/>
  <c r="G543" i="7"/>
  <c r="H543" i="7" s="1"/>
  <c r="I543" i="7" s="1"/>
  <c r="X548" i="7" l="1"/>
  <c r="Y547" i="7"/>
  <c r="Z547" i="7" s="1"/>
  <c r="AA547" i="7" s="1"/>
  <c r="F545" i="7"/>
  <c r="G544" i="7"/>
  <c r="H544" i="7" s="1"/>
  <c r="I544" i="7" s="1"/>
  <c r="X549" i="7" l="1"/>
  <c r="Y548" i="7"/>
  <c r="Z548" i="7" s="1"/>
  <c r="AA548" i="7" s="1"/>
  <c r="F546" i="7"/>
  <c r="G545" i="7"/>
  <c r="H545" i="7" s="1"/>
  <c r="I545" i="7" s="1"/>
  <c r="X550" i="7" l="1"/>
  <c r="Y549" i="7"/>
  <c r="Z549" i="7" s="1"/>
  <c r="AA549" i="7" s="1"/>
  <c r="F547" i="7"/>
  <c r="G546" i="7"/>
  <c r="H546" i="7" s="1"/>
  <c r="I546" i="7" s="1"/>
  <c r="X551" i="7" l="1"/>
  <c r="Y550" i="7"/>
  <c r="Z550" i="7" s="1"/>
  <c r="AA550" i="7" s="1"/>
  <c r="F548" i="7"/>
  <c r="G547" i="7"/>
  <c r="H547" i="7" s="1"/>
  <c r="I547" i="7" s="1"/>
  <c r="X552" i="7" l="1"/>
  <c r="Y551" i="7"/>
  <c r="Z551" i="7" s="1"/>
  <c r="AA551" i="7" s="1"/>
  <c r="F549" i="7"/>
  <c r="G548" i="7"/>
  <c r="H548" i="7" s="1"/>
  <c r="I548" i="7" s="1"/>
  <c r="X553" i="7" l="1"/>
  <c r="Y552" i="7"/>
  <c r="Z552" i="7" s="1"/>
  <c r="AA552" i="7" s="1"/>
  <c r="F550" i="7"/>
  <c r="G549" i="7"/>
  <c r="H549" i="7" s="1"/>
  <c r="I549" i="7" s="1"/>
  <c r="X554" i="7" l="1"/>
  <c r="Y553" i="7"/>
  <c r="Z553" i="7" s="1"/>
  <c r="AA553" i="7" s="1"/>
  <c r="F551" i="7"/>
  <c r="G550" i="7"/>
  <c r="H550" i="7" s="1"/>
  <c r="I550" i="7" s="1"/>
  <c r="X555" i="7" l="1"/>
  <c r="Y554" i="7"/>
  <c r="Z554" i="7" s="1"/>
  <c r="AA554" i="7" s="1"/>
  <c r="F552" i="7"/>
  <c r="G551" i="7"/>
  <c r="H551" i="7" s="1"/>
  <c r="I551" i="7" s="1"/>
  <c r="X556" i="7" l="1"/>
  <c r="Y555" i="7"/>
  <c r="Z555" i="7" s="1"/>
  <c r="AA555" i="7" s="1"/>
  <c r="F553" i="7"/>
  <c r="G552" i="7"/>
  <c r="H552" i="7" s="1"/>
  <c r="I552" i="7" s="1"/>
  <c r="X557" i="7" l="1"/>
  <c r="Y556" i="7"/>
  <c r="Z556" i="7" s="1"/>
  <c r="AA556" i="7" s="1"/>
  <c r="F554" i="7"/>
  <c r="G553" i="7"/>
  <c r="H553" i="7" s="1"/>
  <c r="I553" i="7" s="1"/>
  <c r="X558" i="7" l="1"/>
  <c r="Y557" i="7"/>
  <c r="Z557" i="7" s="1"/>
  <c r="AA557" i="7" s="1"/>
  <c r="F555" i="7"/>
  <c r="G554" i="7"/>
  <c r="H554" i="7" s="1"/>
  <c r="I554" i="7" s="1"/>
  <c r="X559" i="7" l="1"/>
  <c r="Y558" i="7"/>
  <c r="Z558" i="7" s="1"/>
  <c r="AA558" i="7" s="1"/>
  <c r="F556" i="7"/>
  <c r="G555" i="7"/>
  <c r="H555" i="7" s="1"/>
  <c r="I555" i="7" s="1"/>
  <c r="X560" i="7" l="1"/>
  <c r="Y559" i="7"/>
  <c r="Z559" i="7" s="1"/>
  <c r="AA559" i="7" s="1"/>
  <c r="F557" i="7"/>
  <c r="G556" i="7"/>
  <c r="H556" i="7" s="1"/>
  <c r="I556" i="7" s="1"/>
  <c r="X561" i="7" l="1"/>
  <c r="Y560" i="7"/>
  <c r="Z560" i="7" s="1"/>
  <c r="AA560" i="7" s="1"/>
  <c r="F558" i="7"/>
  <c r="G557" i="7"/>
  <c r="H557" i="7" s="1"/>
  <c r="I557" i="7" s="1"/>
  <c r="X562" i="7" l="1"/>
  <c r="Y561" i="7"/>
  <c r="Z561" i="7" s="1"/>
  <c r="AA561" i="7" s="1"/>
  <c r="F559" i="7"/>
  <c r="G558" i="7"/>
  <c r="H558" i="7" s="1"/>
  <c r="I558" i="7" s="1"/>
  <c r="X563" i="7" l="1"/>
  <c r="Y562" i="7"/>
  <c r="Z562" i="7" s="1"/>
  <c r="AA562" i="7" s="1"/>
  <c r="F560" i="7"/>
  <c r="G559" i="7"/>
  <c r="H559" i="7" s="1"/>
  <c r="I559" i="7" s="1"/>
  <c r="X564" i="7" l="1"/>
  <c r="Y563" i="7"/>
  <c r="Z563" i="7" s="1"/>
  <c r="AA563" i="7" s="1"/>
  <c r="F561" i="7"/>
  <c r="G560" i="7"/>
  <c r="H560" i="7" s="1"/>
  <c r="I560" i="7" s="1"/>
  <c r="X565" i="7" l="1"/>
  <c r="Y564" i="7"/>
  <c r="Z564" i="7" s="1"/>
  <c r="AA564" i="7" s="1"/>
  <c r="F562" i="7"/>
  <c r="G561" i="7"/>
  <c r="H561" i="7" s="1"/>
  <c r="I561" i="7" s="1"/>
  <c r="X566" i="7" l="1"/>
  <c r="Y565" i="7"/>
  <c r="Z565" i="7" s="1"/>
  <c r="AA565" i="7" s="1"/>
  <c r="F563" i="7"/>
  <c r="G562" i="7"/>
  <c r="H562" i="7" s="1"/>
  <c r="I562" i="7" s="1"/>
  <c r="X567" i="7" l="1"/>
  <c r="Y566" i="7"/>
  <c r="Z566" i="7" s="1"/>
  <c r="AA566" i="7" s="1"/>
  <c r="F564" i="7"/>
  <c r="G563" i="7"/>
  <c r="H563" i="7" s="1"/>
  <c r="I563" i="7" s="1"/>
  <c r="X568" i="7" l="1"/>
  <c r="Y567" i="7"/>
  <c r="Z567" i="7" s="1"/>
  <c r="AA567" i="7" s="1"/>
  <c r="F565" i="7"/>
  <c r="G564" i="7"/>
  <c r="H564" i="7" s="1"/>
  <c r="I564" i="7" s="1"/>
  <c r="X569" i="7" l="1"/>
  <c r="Y568" i="7"/>
  <c r="Z568" i="7" s="1"/>
  <c r="AA568" i="7" s="1"/>
  <c r="F566" i="7"/>
  <c r="G565" i="7"/>
  <c r="H565" i="7" s="1"/>
  <c r="I565" i="7" s="1"/>
  <c r="X570" i="7" l="1"/>
  <c r="Y569" i="7"/>
  <c r="Z569" i="7" s="1"/>
  <c r="AA569" i="7" s="1"/>
  <c r="F567" i="7"/>
  <c r="G566" i="7"/>
  <c r="H566" i="7" s="1"/>
  <c r="I566" i="7" s="1"/>
  <c r="X571" i="7" l="1"/>
  <c r="Y570" i="7"/>
  <c r="Z570" i="7" s="1"/>
  <c r="AA570" i="7" s="1"/>
  <c r="F568" i="7"/>
  <c r="G567" i="7"/>
  <c r="H567" i="7" s="1"/>
  <c r="I567" i="7" s="1"/>
  <c r="X572" i="7" l="1"/>
  <c r="Y571" i="7"/>
  <c r="Z571" i="7" s="1"/>
  <c r="AA571" i="7" s="1"/>
  <c r="F569" i="7"/>
  <c r="G568" i="7"/>
  <c r="H568" i="7" s="1"/>
  <c r="I568" i="7" s="1"/>
  <c r="X573" i="7" l="1"/>
  <c r="Y572" i="7"/>
  <c r="Z572" i="7" s="1"/>
  <c r="AA572" i="7" s="1"/>
  <c r="F570" i="7"/>
  <c r="G569" i="7"/>
  <c r="H569" i="7" s="1"/>
  <c r="I569" i="7" s="1"/>
  <c r="X574" i="7" l="1"/>
  <c r="Y573" i="7"/>
  <c r="Z573" i="7" s="1"/>
  <c r="AA573" i="7" s="1"/>
  <c r="F571" i="7"/>
  <c r="G570" i="7"/>
  <c r="H570" i="7" s="1"/>
  <c r="I570" i="7" s="1"/>
  <c r="X575" i="7" l="1"/>
  <c r="Y574" i="7"/>
  <c r="Z574" i="7" s="1"/>
  <c r="AA574" i="7" s="1"/>
  <c r="F572" i="7"/>
  <c r="G571" i="7"/>
  <c r="H571" i="7" s="1"/>
  <c r="I571" i="7" s="1"/>
  <c r="X576" i="7" l="1"/>
  <c r="Y575" i="7"/>
  <c r="Z575" i="7" s="1"/>
  <c r="AA575" i="7" s="1"/>
  <c r="F573" i="7"/>
  <c r="G572" i="7"/>
  <c r="H572" i="7" s="1"/>
  <c r="I572" i="7" s="1"/>
  <c r="X577" i="7" l="1"/>
  <c r="Y576" i="7"/>
  <c r="Z576" i="7" s="1"/>
  <c r="AA576" i="7" s="1"/>
  <c r="F574" i="7"/>
  <c r="G573" i="7"/>
  <c r="H573" i="7" s="1"/>
  <c r="I573" i="7" s="1"/>
  <c r="X578" i="7" l="1"/>
  <c r="Y577" i="7"/>
  <c r="Z577" i="7" s="1"/>
  <c r="AA577" i="7" s="1"/>
  <c r="F575" i="7"/>
  <c r="G574" i="7"/>
  <c r="H574" i="7" s="1"/>
  <c r="I574" i="7" s="1"/>
  <c r="X579" i="7" l="1"/>
  <c r="Y578" i="7"/>
  <c r="Z578" i="7" s="1"/>
  <c r="AA578" i="7" s="1"/>
  <c r="F576" i="7"/>
  <c r="G575" i="7"/>
  <c r="H575" i="7" s="1"/>
  <c r="I575" i="7" s="1"/>
  <c r="X580" i="7" l="1"/>
  <c r="Y579" i="7"/>
  <c r="Z579" i="7" s="1"/>
  <c r="AA579" i="7" s="1"/>
  <c r="F577" i="7"/>
  <c r="G576" i="7"/>
  <c r="H576" i="7" s="1"/>
  <c r="I576" i="7" s="1"/>
  <c r="X581" i="7" l="1"/>
  <c r="Y580" i="7"/>
  <c r="Z580" i="7" s="1"/>
  <c r="AA580" i="7" s="1"/>
  <c r="F578" i="7"/>
  <c r="G577" i="7"/>
  <c r="H577" i="7" s="1"/>
  <c r="I577" i="7" s="1"/>
  <c r="X582" i="7" l="1"/>
  <c r="Y581" i="7"/>
  <c r="Z581" i="7" s="1"/>
  <c r="AA581" i="7" s="1"/>
  <c r="F579" i="7"/>
  <c r="G578" i="7"/>
  <c r="H578" i="7" s="1"/>
  <c r="I578" i="7" s="1"/>
  <c r="X583" i="7" l="1"/>
  <c r="Y582" i="7"/>
  <c r="Z582" i="7" s="1"/>
  <c r="AA582" i="7" s="1"/>
  <c r="F580" i="7"/>
  <c r="G579" i="7"/>
  <c r="H579" i="7" s="1"/>
  <c r="I579" i="7" s="1"/>
  <c r="X584" i="7" l="1"/>
  <c r="Y583" i="7"/>
  <c r="Z583" i="7" s="1"/>
  <c r="AA583" i="7" s="1"/>
  <c r="F581" i="7"/>
  <c r="G580" i="7"/>
  <c r="H580" i="7" s="1"/>
  <c r="I580" i="7" s="1"/>
  <c r="X585" i="7" l="1"/>
  <c r="Y584" i="7"/>
  <c r="Z584" i="7" s="1"/>
  <c r="AA584" i="7" s="1"/>
  <c r="F582" i="7"/>
  <c r="G581" i="7"/>
  <c r="H581" i="7" s="1"/>
  <c r="I581" i="7" s="1"/>
  <c r="X586" i="7" l="1"/>
  <c r="Y585" i="7"/>
  <c r="Z585" i="7" s="1"/>
  <c r="AA585" i="7" s="1"/>
  <c r="F583" i="7"/>
  <c r="G582" i="7"/>
  <c r="H582" i="7" s="1"/>
  <c r="I582" i="7" s="1"/>
  <c r="X587" i="7" l="1"/>
  <c r="Y586" i="7"/>
  <c r="Z586" i="7" s="1"/>
  <c r="AA586" i="7" s="1"/>
  <c r="F584" i="7"/>
  <c r="G583" i="7"/>
  <c r="H583" i="7" s="1"/>
  <c r="I583" i="7" s="1"/>
  <c r="X588" i="7" l="1"/>
  <c r="Y587" i="7"/>
  <c r="Z587" i="7" s="1"/>
  <c r="AA587" i="7" s="1"/>
  <c r="F585" i="7"/>
  <c r="G584" i="7"/>
  <c r="H584" i="7" s="1"/>
  <c r="I584" i="7" s="1"/>
  <c r="X589" i="7" l="1"/>
  <c r="Y588" i="7"/>
  <c r="Z588" i="7" s="1"/>
  <c r="AA588" i="7" s="1"/>
  <c r="F586" i="7"/>
  <c r="G585" i="7"/>
  <c r="H585" i="7" s="1"/>
  <c r="I585" i="7" s="1"/>
  <c r="X590" i="7" l="1"/>
  <c r="Y589" i="7"/>
  <c r="Z589" i="7" s="1"/>
  <c r="AA589" i="7" s="1"/>
  <c r="F587" i="7"/>
  <c r="G586" i="7"/>
  <c r="H586" i="7" s="1"/>
  <c r="I586" i="7" s="1"/>
  <c r="X591" i="7" l="1"/>
  <c r="Y590" i="7"/>
  <c r="Z590" i="7" s="1"/>
  <c r="AA590" i="7" s="1"/>
  <c r="F588" i="7"/>
  <c r="G587" i="7"/>
  <c r="H587" i="7" s="1"/>
  <c r="I587" i="7" s="1"/>
  <c r="X592" i="7" l="1"/>
  <c r="Y591" i="7"/>
  <c r="Z591" i="7" s="1"/>
  <c r="AA591" i="7" s="1"/>
  <c r="F589" i="7"/>
  <c r="G588" i="7"/>
  <c r="H588" i="7" s="1"/>
  <c r="I588" i="7" s="1"/>
  <c r="X593" i="7" l="1"/>
  <c r="Y592" i="7"/>
  <c r="Z592" i="7" s="1"/>
  <c r="AA592" i="7" s="1"/>
  <c r="F590" i="7"/>
  <c r="G589" i="7"/>
  <c r="H589" i="7" s="1"/>
  <c r="I589" i="7" s="1"/>
  <c r="X594" i="7" l="1"/>
  <c r="Y593" i="7"/>
  <c r="Z593" i="7" s="1"/>
  <c r="AA593" i="7" s="1"/>
  <c r="F591" i="7"/>
  <c r="G590" i="7"/>
  <c r="H590" i="7" s="1"/>
  <c r="I590" i="7" s="1"/>
  <c r="X595" i="7" l="1"/>
  <c r="Y594" i="7"/>
  <c r="Z594" i="7" s="1"/>
  <c r="AA594" i="7" s="1"/>
  <c r="F592" i="7"/>
  <c r="G591" i="7"/>
  <c r="H591" i="7" s="1"/>
  <c r="I591" i="7" s="1"/>
  <c r="X596" i="7" l="1"/>
  <c r="Y595" i="7"/>
  <c r="Z595" i="7" s="1"/>
  <c r="AA595" i="7" s="1"/>
  <c r="F593" i="7"/>
  <c r="G592" i="7"/>
  <c r="H592" i="7" s="1"/>
  <c r="I592" i="7" s="1"/>
  <c r="X597" i="7" l="1"/>
  <c r="Y596" i="7"/>
  <c r="Z596" i="7" s="1"/>
  <c r="AA596" i="7" s="1"/>
  <c r="F594" i="7"/>
  <c r="G593" i="7"/>
  <c r="H593" i="7" s="1"/>
  <c r="I593" i="7" s="1"/>
  <c r="X598" i="7" l="1"/>
  <c r="Y597" i="7"/>
  <c r="Z597" i="7" s="1"/>
  <c r="AA597" i="7" s="1"/>
  <c r="F595" i="7"/>
  <c r="G594" i="7"/>
  <c r="H594" i="7" s="1"/>
  <c r="I594" i="7" s="1"/>
  <c r="X599" i="7" l="1"/>
  <c r="Y598" i="7"/>
  <c r="Z598" i="7" s="1"/>
  <c r="AA598" i="7" s="1"/>
  <c r="F596" i="7"/>
  <c r="G595" i="7"/>
  <c r="H595" i="7" s="1"/>
  <c r="I595" i="7" s="1"/>
  <c r="X600" i="7" l="1"/>
  <c r="Y599" i="7"/>
  <c r="Z599" i="7" s="1"/>
  <c r="AA599" i="7" s="1"/>
  <c r="F597" i="7"/>
  <c r="G596" i="7"/>
  <c r="H596" i="7" s="1"/>
  <c r="I596" i="7" s="1"/>
  <c r="X601" i="7" l="1"/>
  <c r="Y600" i="7"/>
  <c r="Z600" i="7" s="1"/>
  <c r="AA600" i="7" s="1"/>
  <c r="F598" i="7"/>
  <c r="G597" i="7"/>
  <c r="H597" i="7" s="1"/>
  <c r="I597" i="7" s="1"/>
  <c r="X602" i="7" l="1"/>
  <c r="Y601" i="7"/>
  <c r="Z601" i="7" s="1"/>
  <c r="AA601" i="7" s="1"/>
  <c r="F599" i="7"/>
  <c r="G598" i="7"/>
  <c r="H598" i="7" s="1"/>
  <c r="I598" i="7" s="1"/>
  <c r="X603" i="7" l="1"/>
  <c r="Y602" i="7"/>
  <c r="Z602" i="7" s="1"/>
  <c r="AA602" i="7" s="1"/>
  <c r="F600" i="7"/>
  <c r="G599" i="7"/>
  <c r="H599" i="7" s="1"/>
  <c r="I599" i="7" s="1"/>
  <c r="X604" i="7" l="1"/>
  <c r="Y603" i="7"/>
  <c r="Z603" i="7" s="1"/>
  <c r="AA603" i="7" s="1"/>
  <c r="F601" i="7"/>
  <c r="G600" i="7"/>
  <c r="H600" i="7" s="1"/>
  <c r="I600" i="7" s="1"/>
  <c r="X605" i="7" l="1"/>
  <c r="Y604" i="7"/>
  <c r="Z604" i="7" s="1"/>
  <c r="AA604" i="7" s="1"/>
  <c r="F602" i="7"/>
  <c r="G601" i="7"/>
  <c r="H601" i="7" s="1"/>
  <c r="I601" i="7" s="1"/>
  <c r="X606" i="7" l="1"/>
  <c r="Y605" i="7"/>
  <c r="Z605" i="7" s="1"/>
  <c r="AA605" i="7" s="1"/>
  <c r="F603" i="7"/>
  <c r="G602" i="7"/>
  <c r="H602" i="7" s="1"/>
  <c r="I602" i="7" s="1"/>
  <c r="X607" i="7" l="1"/>
  <c r="Y606" i="7"/>
  <c r="Z606" i="7" s="1"/>
  <c r="AA606" i="7" s="1"/>
  <c r="F604" i="7"/>
  <c r="G603" i="7"/>
  <c r="H603" i="7" s="1"/>
  <c r="I603" i="7" s="1"/>
  <c r="X608" i="7" l="1"/>
  <c r="Y607" i="7"/>
  <c r="Z607" i="7" s="1"/>
  <c r="AA607" i="7" s="1"/>
  <c r="F605" i="7"/>
  <c r="G604" i="7"/>
  <c r="H604" i="7" s="1"/>
  <c r="I604" i="7" s="1"/>
  <c r="X609" i="7" l="1"/>
  <c r="Y608" i="7"/>
  <c r="Z608" i="7" s="1"/>
  <c r="AA608" i="7" s="1"/>
  <c r="F606" i="7"/>
  <c r="G605" i="7"/>
  <c r="H605" i="7" s="1"/>
  <c r="I605" i="7" s="1"/>
  <c r="X610" i="7" l="1"/>
  <c r="Y609" i="7"/>
  <c r="Z609" i="7" s="1"/>
  <c r="AA609" i="7" s="1"/>
  <c r="F607" i="7"/>
  <c r="G606" i="7"/>
  <c r="H606" i="7" s="1"/>
  <c r="I606" i="7" s="1"/>
  <c r="X611" i="7" l="1"/>
  <c r="Y610" i="7"/>
  <c r="Z610" i="7" s="1"/>
  <c r="AA610" i="7" s="1"/>
  <c r="F608" i="7"/>
  <c r="G607" i="7"/>
  <c r="H607" i="7" s="1"/>
  <c r="I607" i="7" s="1"/>
  <c r="X612" i="7" l="1"/>
  <c r="Y611" i="7"/>
  <c r="Z611" i="7" s="1"/>
  <c r="AA611" i="7" s="1"/>
  <c r="F609" i="7"/>
  <c r="G608" i="7"/>
  <c r="H608" i="7" s="1"/>
  <c r="I608" i="7" s="1"/>
  <c r="X613" i="7" l="1"/>
  <c r="Y612" i="7"/>
  <c r="Z612" i="7" s="1"/>
  <c r="AA612" i="7" s="1"/>
  <c r="F610" i="7"/>
  <c r="G609" i="7"/>
  <c r="H609" i="7" s="1"/>
  <c r="I609" i="7" s="1"/>
  <c r="X614" i="7" l="1"/>
  <c r="Y613" i="7"/>
  <c r="Z613" i="7" s="1"/>
  <c r="AA613" i="7" s="1"/>
  <c r="F611" i="7"/>
  <c r="G610" i="7"/>
  <c r="H610" i="7" s="1"/>
  <c r="I610" i="7" s="1"/>
  <c r="X615" i="7" l="1"/>
  <c r="Y614" i="7"/>
  <c r="Z614" i="7" s="1"/>
  <c r="AA614" i="7" s="1"/>
  <c r="F612" i="7"/>
  <c r="G611" i="7"/>
  <c r="H611" i="7" s="1"/>
  <c r="I611" i="7" s="1"/>
  <c r="X616" i="7" l="1"/>
  <c r="Y615" i="7"/>
  <c r="Z615" i="7" s="1"/>
  <c r="AA615" i="7" s="1"/>
  <c r="F613" i="7"/>
  <c r="G612" i="7"/>
  <c r="H612" i="7" s="1"/>
  <c r="I612" i="7" s="1"/>
  <c r="X617" i="7" l="1"/>
  <c r="Y616" i="7"/>
  <c r="Z616" i="7" s="1"/>
  <c r="AA616" i="7" s="1"/>
  <c r="F614" i="7"/>
  <c r="G613" i="7"/>
  <c r="H613" i="7" s="1"/>
  <c r="I613" i="7" s="1"/>
  <c r="X618" i="7" l="1"/>
  <c r="Y617" i="7"/>
  <c r="Z617" i="7" s="1"/>
  <c r="AA617" i="7" s="1"/>
  <c r="F615" i="7"/>
  <c r="G614" i="7"/>
  <c r="H614" i="7" s="1"/>
  <c r="I614" i="7" s="1"/>
  <c r="X619" i="7" l="1"/>
  <c r="Y618" i="7"/>
  <c r="Z618" i="7" s="1"/>
  <c r="AA618" i="7" s="1"/>
  <c r="F616" i="7"/>
  <c r="G615" i="7"/>
  <c r="H615" i="7" s="1"/>
  <c r="I615" i="7" s="1"/>
  <c r="X620" i="7" l="1"/>
  <c r="Y619" i="7"/>
  <c r="Z619" i="7" s="1"/>
  <c r="AA619" i="7" s="1"/>
  <c r="F617" i="7"/>
  <c r="G616" i="7"/>
  <c r="H616" i="7" s="1"/>
  <c r="I616" i="7" s="1"/>
  <c r="X621" i="7" l="1"/>
  <c r="Y620" i="7"/>
  <c r="Z620" i="7" s="1"/>
  <c r="AA620" i="7" s="1"/>
  <c r="F618" i="7"/>
  <c r="G617" i="7"/>
  <c r="H617" i="7" s="1"/>
  <c r="I617" i="7" s="1"/>
  <c r="X622" i="7" l="1"/>
  <c r="Y621" i="7"/>
  <c r="Z621" i="7" s="1"/>
  <c r="AA621" i="7" s="1"/>
  <c r="F619" i="7"/>
  <c r="G618" i="7"/>
  <c r="H618" i="7" s="1"/>
  <c r="I618" i="7" s="1"/>
  <c r="X623" i="7" l="1"/>
  <c r="Y622" i="7"/>
  <c r="Z622" i="7" s="1"/>
  <c r="AA622" i="7" s="1"/>
  <c r="F620" i="7"/>
  <c r="G619" i="7"/>
  <c r="H619" i="7" s="1"/>
  <c r="I619" i="7" s="1"/>
  <c r="X624" i="7" l="1"/>
  <c r="Y623" i="7"/>
  <c r="Z623" i="7" s="1"/>
  <c r="AA623" i="7" s="1"/>
  <c r="F621" i="7"/>
  <c r="G620" i="7"/>
  <c r="H620" i="7" s="1"/>
  <c r="I620" i="7" s="1"/>
  <c r="X625" i="7" l="1"/>
  <c r="Y624" i="7"/>
  <c r="Z624" i="7" s="1"/>
  <c r="AA624" i="7" s="1"/>
  <c r="F622" i="7"/>
  <c r="G621" i="7"/>
  <c r="H621" i="7" s="1"/>
  <c r="I621" i="7" s="1"/>
  <c r="X626" i="7" l="1"/>
  <c r="Y625" i="7"/>
  <c r="Z625" i="7" s="1"/>
  <c r="AA625" i="7" s="1"/>
  <c r="F623" i="7"/>
  <c r="G622" i="7"/>
  <c r="H622" i="7" s="1"/>
  <c r="I622" i="7" s="1"/>
  <c r="X627" i="7" l="1"/>
  <c r="Y626" i="7"/>
  <c r="Z626" i="7" s="1"/>
  <c r="AA626" i="7" s="1"/>
  <c r="F624" i="7"/>
  <c r="G623" i="7"/>
  <c r="H623" i="7" s="1"/>
  <c r="I623" i="7" s="1"/>
  <c r="X628" i="7" l="1"/>
  <c r="Y627" i="7"/>
  <c r="Z627" i="7" s="1"/>
  <c r="AA627" i="7" s="1"/>
  <c r="F625" i="7"/>
  <c r="G624" i="7"/>
  <c r="H624" i="7" s="1"/>
  <c r="I624" i="7" s="1"/>
  <c r="X629" i="7" l="1"/>
  <c r="Y628" i="7"/>
  <c r="Z628" i="7" s="1"/>
  <c r="AA628" i="7" s="1"/>
  <c r="F626" i="7"/>
  <c r="G625" i="7"/>
  <c r="H625" i="7" s="1"/>
  <c r="I625" i="7" s="1"/>
  <c r="X630" i="7" l="1"/>
  <c r="Y629" i="7"/>
  <c r="Z629" i="7" s="1"/>
  <c r="AA629" i="7" s="1"/>
  <c r="F627" i="7"/>
  <c r="G626" i="7"/>
  <c r="H626" i="7" s="1"/>
  <c r="I626" i="7" s="1"/>
  <c r="X631" i="7" l="1"/>
  <c r="Y630" i="7"/>
  <c r="Z630" i="7" s="1"/>
  <c r="AA630" i="7" s="1"/>
  <c r="F628" i="7"/>
  <c r="G627" i="7"/>
  <c r="H627" i="7" s="1"/>
  <c r="I627" i="7" s="1"/>
  <c r="X632" i="7" l="1"/>
  <c r="Y631" i="7"/>
  <c r="Z631" i="7" s="1"/>
  <c r="AA631" i="7" s="1"/>
  <c r="F629" i="7"/>
  <c r="G628" i="7"/>
  <c r="H628" i="7" s="1"/>
  <c r="I628" i="7" s="1"/>
  <c r="X633" i="7" l="1"/>
  <c r="Y632" i="7"/>
  <c r="Z632" i="7" s="1"/>
  <c r="AA632" i="7" s="1"/>
  <c r="F630" i="7"/>
  <c r="G629" i="7"/>
  <c r="H629" i="7" s="1"/>
  <c r="I629" i="7" s="1"/>
  <c r="X634" i="7" l="1"/>
  <c r="Y633" i="7"/>
  <c r="Z633" i="7" s="1"/>
  <c r="AA633" i="7" s="1"/>
  <c r="F631" i="7"/>
  <c r="G630" i="7"/>
  <c r="H630" i="7" s="1"/>
  <c r="I630" i="7" s="1"/>
  <c r="X635" i="7" l="1"/>
  <c r="Y634" i="7"/>
  <c r="Z634" i="7" s="1"/>
  <c r="AA634" i="7" s="1"/>
  <c r="F632" i="7"/>
  <c r="G631" i="7"/>
  <c r="H631" i="7" s="1"/>
  <c r="I631" i="7" s="1"/>
  <c r="X636" i="7" l="1"/>
  <c r="Y635" i="7"/>
  <c r="Z635" i="7" s="1"/>
  <c r="AA635" i="7" s="1"/>
  <c r="F633" i="7"/>
  <c r="G632" i="7"/>
  <c r="H632" i="7" s="1"/>
  <c r="I632" i="7" s="1"/>
  <c r="X637" i="7" l="1"/>
  <c r="Y636" i="7"/>
  <c r="Z636" i="7" s="1"/>
  <c r="AA636" i="7" s="1"/>
  <c r="F634" i="7"/>
  <c r="G633" i="7"/>
  <c r="H633" i="7" s="1"/>
  <c r="I633" i="7" s="1"/>
  <c r="X638" i="7" l="1"/>
  <c r="Y637" i="7"/>
  <c r="Z637" i="7" s="1"/>
  <c r="AA637" i="7" s="1"/>
  <c r="F635" i="7"/>
  <c r="G634" i="7"/>
  <c r="H634" i="7" s="1"/>
  <c r="I634" i="7" s="1"/>
  <c r="X639" i="7" l="1"/>
  <c r="Y638" i="7"/>
  <c r="Z638" i="7" s="1"/>
  <c r="AA638" i="7" s="1"/>
  <c r="F636" i="7"/>
  <c r="G635" i="7"/>
  <c r="H635" i="7" s="1"/>
  <c r="I635" i="7" s="1"/>
  <c r="X640" i="7" l="1"/>
  <c r="Y639" i="7"/>
  <c r="Z639" i="7" s="1"/>
  <c r="AA639" i="7" s="1"/>
  <c r="F637" i="7"/>
  <c r="G636" i="7"/>
  <c r="H636" i="7" s="1"/>
  <c r="I636" i="7" s="1"/>
  <c r="X641" i="7" l="1"/>
  <c r="Y640" i="7"/>
  <c r="Z640" i="7" s="1"/>
  <c r="AA640" i="7" s="1"/>
  <c r="F638" i="7"/>
  <c r="G637" i="7"/>
  <c r="H637" i="7" s="1"/>
  <c r="I637" i="7" s="1"/>
  <c r="X642" i="7" l="1"/>
  <c r="Y641" i="7"/>
  <c r="Z641" i="7" s="1"/>
  <c r="AA641" i="7" s="1"/>
  <c r="F639" i="7"/>
  <c r="G638" i="7"/>
  <c r="H638" i="7" s="1"/>
  <c r="I638" i="7" s="1"/>
  <c r="X643" i="7" l="1"/>
  <c r="Y642" i="7"/>
  <c r="Z642" i="7" s="1"/>
  <c r="AA642" i="7" s="1"/>
  <c r="F640" i="7"/>
  <c r="G639" i="7"/>
  <c r="H639" i="7" s="1"/>
  <c r="I639" i="7" s="1"/>
  <c r="X644" i="7" l="1"/>
  <c r="Y643" i="7"/>
  <c r="Z643" i="7" s="1"/>
  <c r="AA643" i="7" s="1"/>
  <c r="F641" i="7"/>
  <c r="G640" i="7"/>
  <c r="H640" i="7" s="1"/>
  <c r="I640" i="7" s="1"/>
  <c r="X645" i="7" l="1"/>
  <c r="Y644" i="7"/>
  <c r="Z644" i="7" s="1"/>
  <c r="AA644" i="7" s="1"/>
  <c r="F642" i="7"/>
  <c r="G641" i="7"/>
  <c r="H641" i="7" s="1"/>
  <c r="I641" i="7" s="1"/>
  <c r="X646" i="7" l="1"/>
  <c r="Y645" i="7"/>
  <c r="Z645" i="7" s="1"/>
  <c r="AA645" i="7" s="1"/>
  <c r="F643" i="7"/>
  <c r="G642" i="7"/>
  <c r="H642" i="7" s="1"/>
  <c r="I642" i="7" s="1"/>
  <c r="X647" i="7" l="1"/>
  <c r="Y646" i="7"/>
  <c r="Z646" i="7" s="1"/>
  <c r="AA646" i="7" s="1"/>
  <c r="F644" i="7"/>
  <c r="G643" i="7"/>
  <c r="H643" i="7" s="1"/>
  <c r="I643" i="7" s="1"/>
  <c r="X648" i="7" l="1"/>
  <c r="Y647" i="7"/>
  <c r="Z647" i="7" s="1"/>
  <c r="AA647" i="7" s="1"/>
  <c r="F645" i="7"/>
  <c r="G644" i="7"/>
  <c r="H644" i="7" s="1"/>
  <c r="I644" i="7" s="1"/>
  <c r="X649" i="7" l="1"/>
  <c r="Y648" i="7"/>
  <c r="Z648" i="7" s="1"/>
  <c r="AA648" i="7" s="1"/>
  <c r="F646" i="7"/>
  <c r="G645" i="7"/>
  <c r="H645" i="7" s="1"/>
  <c r="I645" i="7" s="1"/>
  <c r="X650" i="7" l="1"/>
  <c r="Y649" i="7"/>
  <c r="Z649" i="7" s="1"/>
  <c r="AA649" i="7" s="1"/>
  <c r="F647" i="7"/>
  <c r="G646" i="7"/>
  <c r="H646" i="7" s="1"/>
  <c r="I646" i="7" s="1"/>
  <c r="X651" i="7" l="1"/>
  <c r="Y650" i="7"/>
  <c r="Z650" i="7" s="1"/>
  <c r="AA650" i="7" s="1"/>
  <c r="F648" i="7"/>
  <c r="G647" i="7"/>
  <c r="H647" i="7" s="1"/>
  <c r="I647" i="7" s="1"/>
  <c r="X652" i="7" l="1"/>
  <c r="Y651" i="7"/>
  <c r="Z651" i="7" s="1"/>
  <c r="AA651" i="7" s="1"/>
  <c r="F649" i="7"/>
  <c r="G648" i="7"/>
  <c r="H648" i="7" s="1"/>
  <c r="I648" i="7" s="1"/>
  <c r="X653" i="7" l="1"/>
  <c r="Y652" i="7"/>
  <c r="Z652" i="7" s="1"/>
  <c r="AA652" i="7" s="1"/>
  <c r="F650" i="7"/>
  <c r="G649" i="7"/>
  <c r="H649" i="7" s="1"/>
  <c r="I649" i="7" s="1"/>
  <c r="X654" i="7" l="1"/>
  <c r="Y653" i="7"/>
  <c r="Z653" i="7" s="1"/>
  <c r="AA653" i="7" s="1"/>
  <c r="F651" i="7"/>
  <c r="G650" i="7"/>
  <c r="H650" i="7" s="1"/>
  <c r="I650" i="7" s="1"/>
  <c r="X655" i="7" l="1"/>
  <c r="Y654" i="7"/>
  <c r="Z654" i="7" s="1"/>
  <c r="AA654" i="7" s="1"/>
  <c r="F652" i="7"/>
  <c r="G651" i="7"/>
  <c r="H651" i="7" s="1"/>
  <c r="I651" i="7" s="1"/>
  <c r="X656" i="7" l="1"/>
  <c r="Y655" i="7"/>
  <c r="Z655" i="7" s="1"/>
  <c r="AA655" i="7" s="1"/>
  <c r="F653" i="7"/>
  <c r="G652" i="7"/>
  <c r="H652" i="7" s="1"/>
  <c r="I652" i="7" s="1"/>
  <c r="X657" i="7" l="1"/>
  <c r="Y656" i="7"/>
  <c r="Z656" i="7" s="1"/>
  <c r="AA656" i="7" s="1"/>
  <c r="F654" i="7"/>
  <c r="G653" i="7"/>
  <c r="H653" i="7" s="1"/>
  <c r="I653" i="7" s="1"/>
  <c r="X658" i="7" l="1"/>
  <c r="Y657" i="7"/>
  <c r="Z657" i="7" s="1"/>
  <c r="AA657" i="7" s="1"/>
  <c r="F655" i="7"/>
  <c r="G654" i="7"/>
  <c r="H654" i="7" s="1"/>
  <c r="I654" i="7" s="1"/>
  <c r="X659" i="7" l="1"/>
  <c r="Y658" i="7"/>
  <c r="Z658" i="7" s="1"/>
  <c r="AA658" i="7" s="1"/>
  <c r="F656" i="7"/>
  <c r="G655" i="7"/>
  <c r="H655" i="7" s="1"/>
  <c r="I655" i="7" s="1"/>
  <c r="X660" i="7" l="1"/>
  <c r="Y659" i="7"/>
  <c r="Z659" i="7" s="1"/>
  <c r="AA659" i="7" s="1"/>
  <c r="F657" i="7"/>
  <c r="G656" i="7"/>
  <c r="H656" i="7" s="1"/>
  <c r="I656" i="7" s="1"/>
  <c r="X661" i="7" l="1"/>
  <c r="Y660" i="7"/>
  <c r="Z660" i="7" s="1"/>
  <c r="AA660" i="7" s="1"/>
  <c r="F658" i="7"/>
  <c r="G657" i="7"/>
  <c r="H657" i="7" s="1"/>
  <c r="I657" i="7" s="1"/>
  <c r="X662" i="7" l="1"/>
  <c r="Y661" i="7"/>
  <c r="Z661" i="7" s="1"/>
  <c r="AA661" i="7" s="1"/>
  <c r="F659" i="7"/>
  <c r="G658" i="7"/>
  <c r="H658" i="7" s="1"/>
  <c r="I658" i="7" s="1"/>
  <c r="X663" i="7" l="1"/>
  <c r="Y662" i="7"/>
  <c r="Z662" i="7" s="1"/>
  <c r="AA662" i="7" s="1"/>
  <c r="F660" i="7"/>
  <c r="G659" i="7"/>
  <c r="H659" i="7" s="1"/>
  <c r="I659" i="7" s="1"/>
  <c r="X664" i="7" l="1"/>
  <c r="Y663" i="7"/>
  <c r="Z663" i="7" s="1"/>
  <c r="AA663" i="7" s="1"/>
  <c r="F661" i="7"/>
  <c r="G660" i="7"/>
  <c r="H660" i="7" s="1"/>
  <c r="I660" i="7" s="1"/>
  <c r="X665" i="7" l="1"/>
  <c r="Y664" i="7"/>
  <c r="Z664" i="7" s="1"/>
  <c r="AA664" i="7" s="1"/>
  <c r="F662" i="7"/>
  <c r="G661" i="7"/>
  <c r="H661" i="7" s="1"/>
  <c r="I661" i="7" s="1"/>
  <c r="X666" i="7" l="1"/>
  <c r="Y665" i="7"/>
  <c r="Z665" i="7" s="1"/>
  <c r="AA665" i="7" s="1"/>
  <c r="F663" i="7"/>
  <c r="G662" i="7"/>
  <c r="H662" i="7" s="1"/>
  <c r="I662" i="7" s="1"/>
  <c r="X667" i="7" l="1"/>
  <c r="Y666" i="7"/>
  <c r="Z666" i="7" s="1"/>
  <c r="AA666" i="7" s="1"/>
  <c r="F664" i="7"/>
  <c r="G663" i="7"/>
  <c r="H663" i="7" s="1"/>
  <c r="I663" i="7" s="1"/>
  <c r="X668" i="7" l="1"/>
  <c r="Y667" i="7"/>
  <c r="Z667" i="7" s="1"/>
  <c r="AA667" i="7" s="1"/>
  <c r="F665" i="7"/>
  <c r="G664" i="7"/>
  <c r="H664" i="7" s="1"/>
  <c r="I664" i="7" s="1"/>
  <c r="X669" i="7" l="1"/>
  <c r="Y668" i="7"/>
  <c r="Z668" i="7" s="1"/>
  <c r="AA668" i="7" s="1"/>
  <c r="F666" i="7"/>
  <c r="G665" i="7"/>
  <c r="H665" i="7" s="1"/>
  <c r="I665" i="7" s="1"/>
  <c r="X670" i="7" l="1"/>
  <c r="Y669" i="7"/>
  <c r="Z669" i="7" s="1"/>
  <c r="AA669" i="7" s="1"/>
  <c r="F667" i="7"/>
  <c r="G666" i="7"/>
  <c r="H666" i="7" s="1"/>
  <c r="I666" i="7" s="1"/>
  <c r="X671" i="7" l="1"/>
  <c r="Y670" i="7"/>
  <c r="Z670" i="7" s="1"/>
  <c r="AA670" i="7" s="1"/>
  <c r="F668" i="7"/>
  <c r="G667" i="7"/>
  <c r="H667" i="7" s="1"/>
  <c r="I667" i="7" s="1"/>
  <c r="X672" i="7" l="1"/>
  <c r="Y671" i="7"/>
  <c r="Z671" i="7" s="1"/>
  <c r="AA671" i="7" s="1"/>
  <c r="F669" i="7"/>
  <c r="G668" i="7"/>
  <c r="H668" i="7" s="1"/>
  <c r="I668" i="7" s="1"/>
  <c r="X673" i="7" l="1"/>
  <c r="Y672" i="7"/>
  <c r="Z672" i="7" s="1"/>
  <c r="AA672" i="7" s="1"/>
  <c r="F670" i="7"/>
  <c r="G669" i="7"/>
  <c r="H669" i="7" s="1"/>
  <c r="I669" i="7" s="1"/>
  <c r="X674" i="7" l="1"/>
  <c r="Y673" i="7"/>
  <c r="Z673" i="7" s="1"/>
  <c r="AA673" i="7" s="1"/>
  <c r="F671" i="7"/>
  <c r="G670" i="7"/>
  <c r="H670" i="7" s="1"/>
  <c r="I670" i="7" s="1"/>
  <c r="X675" i="7" l="1"/>
  <c r="Y674" i="7"/>
  <c r="Z674" i="7" s="1"/>
  <c r="AA674" i="7" s="1"/>
  <c r="F672" i="7"/>
  <c r="G671" i="7"/>
  <c r="H671" i="7" s="1"/>
  <c r="I671" i="7" s="1"/>
  <c r="X676" i="7" l="1"/>
  <c r="Y675" i="7"/>
  <c r="Z675" i="7" s="1"/>
  <c r="AA675" i="7" s="1"/>
  <c r="F673" i="7"/>
  <c r="G672" i="7"/>
  <c r="H672" i="7" s="1"/>
  <c r="I672" i="7" s="1"/>
  <c r="X677" i="7" l="1"/>
  <c r="Y676" i="7"/>
  <c r="Z676" i="7" s="1"/>
  <c r="AA676" i="7" s="1"/>
  <c r="F674" i="7"/>
  <c r="G673" i="7"/>
  <c r="H673" i="7" s="1"/>
  <c r="I673" i="7" s="1"/>
  <c r="X678" i="7" l="1"/>
  <c r="Y677" i="7"/>
  <c r="Z677" i="7" s="1"/>
  <c r="AA677" i="7" s="1"/>
  <c r="F675" i="7"/>
  <c r="G674" i="7"/>
  <c r="H674" i="7" s="1"/>
  <c r="I674" i="7" s="1"/>
  <c r="X679" i="7" l="1"/>
  <c r="Y678" i="7"/>
  <c r="Z678" i="7" s="1"/>
  <c r="AA678" i="7" s="1"/>
  <c r="F676" i="7"/>
  <c r="G675" i="7"/>
  <c r="H675" i="7" s="1"/>
  <c r="I675" i="7" s="1"/>
  <c r="X680" i="7" l="1"/>
  <c r="Y679" i="7"/>
  <c r="Z679" i="7" s="1"/>
  <c r="AA679" i="7" s="1"/>
  <c r="F677" i="7"/>
  <c r="G676" i="7"/>
  <c r="H676" i="7" s="1"/>
  <c r="I676" i="7" s="1"/>
  <c r="X681" i="7" l="1"/>
  <c r="Y680" i="7"/>
  <c r="Z680" i="7" s="1"/>
  <c r="AA680" i="7" s="1"/>
  <c r="F678" i="7"/>
  <c r="G677" i="7"/>
  <c r="H677" i="7" s="1"/>
  <c r="I677" i="7" s="1"/>
  <c r="X682" i="7" l="1"/>
  <c r="Y681" i="7"/>
  <c r="Z681" i="7" s="1"/>
  <c r="AA681" i="7" s="1"/>
  <c r="F679" i="7"/>
  <c r="G678" i="7"/>
  <c r="H678" i="7" s="1"/>
  <c r="I678" i="7" s="1"/>
  <c r="X683" i="7" l="1"/>
  <c r="Y682" i="7"/>
  <c r="Z682" i="7" s="1"/>
  <c r="AA682" i="7" s="1"/>
  <c r="F680" i="7"/>
  <c r="G679" i="7"/>
  <c r="H679" i="7" s="1"/>
  <c r="I679" i="7" s="1"/>
  <c r="X684" i="7" l="1"/>
  <c r="Y683" i="7"/>
  <c r="Z683" i="7" s="1"/>
  <c r="AA683" i="7" s="1"/>
  <c r="F681" i="7"/>
  <c r="G680" i="7"/>
  <c r="H680" i="7" s="1"/>
  <c r="I680" i="7" s="1"/>
  <c r="X685" i="7" l="1"/>
  <c r="Y684" i="7"/>
  <c r="Z684" i="7" s="1"/>
  <c r="AA684" i="7" s="1"/>
  <c r="F682" i="7"/>
  <c r="G681" i="7"/>
  <c r="H681" i="7" s="1"/>
  <c r="I681" i="7" s="1"/>
  <c r="X686" i="7" l="1"/>
  <c r="Y685" i="7"/>
  <c r="Z685" i="7" s="1"/>
  <c r="AA685" i="7" s="1"/>
  <c r="F683" i="7"/>
  <c r="G682" i="7"/>
  <c r="H682" i="7" s="1"/>
  <c r="I682" i="7" s="1"/>
  <c r="X687" i="7" l="1"/>
  <c r="Y686" i="7"/>
  <c r="Z686" i="7" s="1"/>
  <c r="AA686" i="7" s="1"/>
  <c r="F684" i="7"/>
  <c r="G683" i="7"/>
  <c r="H683" i="7" s="1"/>
  <c r="I683" i="7" s="1"/>
  <c r="X688" i="7" l="1"/>
  <c r="Y687" i="7"/>
  <c r="Z687" i="7" s="1"/>
  <c r="AA687" i="7" s="1"/>
  <c r="F685" i="7"/>
  <c r="G684" i="7"/>
  <c r="H684" i="7" s="1"/>
  <c r="I684" i="7" s="1"/>
  <c r="X689" i="7" l="1"/>
  <c r="Y688" i="7"/>
  <c r="Z688" i="7" s="1"/>
  <c r="AA688" i="7" s="1"/>
  <c r="F686" i="7"/>
  <c r="G685" i="7"/>
  <c r="H685" i="7" s="1"/>
  <c r="I685" i="7" s="1"/>
  <c r="X690" i="7" l="1"/>
  <c r="Y689" i="7"/>
  <c r="Z689" i="7" s="1"/>
  <c r="AA689" i="7" s="1"/>
  <c r="F687" i="7"/>
  <c r="G686" i="7"/>
  <c r="H686" i="7" s="1"/>
  <c r="I686" i="7" s="1"/>
  <c r="X691" i="7" l="1"/>
  <c r="Y690" i="7"/>
  <c r="Z690" i="7" s="1"/>
  <c r="AA690" i="7" s="1"/>
  <c r="F688" i="7"/>
  <c r="G687" i="7"/>
  <c r="H687" i="7" s="1"/>
  <c r="I687" i="7" s="1"/>
  <c r="X692" i="7" l="1"/>
  <c r="Y691" i="7"/>
  <c r="Z691" i="7" s="1"/>
  <c r="AA691" i="7" s="1"/>
  <c r="F689" i="7"/>
  <c r="G688" i="7"/>
  <c r="H688" i="7" s="1"/>
  <c r="I688" i="7" s="1"/>
  <c r="X693" i="7" l="1"/>
  <c r="Y692" i="7"/>
  <c r="Z692" i="7" s="1"/>
  <c r="AA692" i="7" s="1"/>
  <c r="F690" i="7"/>
  <c r="G689" i="7"/>
  <c r="H689" i="7" s="1"/>
  <c r="I689" i="7" s="1"/>
  <c r="X694" i="7" l="1"/>
  <c r="Y693" i="7"/>
  <c r="Z693" i="7" s="1"/>
  <c r="AA693" i="7" s="1"/>
  <c r="F691" i="7"/>
  <c r="G690" i="7"/>
  <c r="H690" i="7" s="1"/>
  <c r="I690" i="7" s="1"/>
  <c r="X695" i="7" l="1"/>
  <c r="Y694" i="7"/>
  <c r="Z694" i="7" s="1"/>
  <c r="AA694" i="7" s="1"/>
  <c r="F692" i="7"/>
  <c r="G691" i="7"/>
  <c r="H691" i="7" s="1"/>
  <c r="I691" i="7" s="1"/>
  <c r="X696" i="7" l="1"/>
  <c r="Y695" i="7"/>
  <c r="Z695" i="7" s="1"/>
  <c r="AA695" i="7" s="1"/>
  <c r="F693" i="7"/>
  <c r="G692" i="7"/>
  <c r="H692" i="7" s="1"/>
  <c r="I692" i="7" s="1"/>
  <c r="X697" i="7" l="1"/>
  <c r="Y696" i="7"/>
  <c r="Z696" i="7" s="1"/>
  <c r="AA696" i="7" s="1"/>
  <c r="F694" i="7"/>
  <c r="G693" i="7"/>
  <c r="H693" i="7" s="1"/>
  <c r="I693" i="7" s="1"/>
  <c r="X698" i="7" l="1"/>
  <c r="Y697" i="7"/>
  <c r="Z697" i="7" s="1"/>
  <c r="AA697" i="7" s="1"/>
  <c r="F695" i="7"/>
  <c r="G694" i="7"/>
  <c r="H694" i="7" s="1"/>
  <c r="I694" i="7" s="1"/>
  <c r="X699" i="7" l="1"/>
  <c r="Y698" i="7"/>
  <c r="Z698" i="7" s="1"/>
  <c r="AA698" i="7" s="1"/>
  <c r="F696" i="7"/>
  <c r="G695" i="7"/>
  <c r="H695" i="7" s="1"/>
  <c r="I695" i="7" s="1"/>
  <c r="X700" i="7" l="1"/>
  <c r="Y699" i="7"/>
  <c r="Z699" i="7" s="1"/>
  <c r="AA699" i="7" s="1"/>
  <c r="F697" i="7"/>
  <c r="G696" i="7"/>
  <c r="H696" i="7" s="1"/>
  <c r="I696" i="7" s="1"/>
  <c r="X701" i="7" l="1"/>
  <c r="Y700" i="7"/>
  <c r="Z700" i="7" s="1"/>
  <c r="AA700" i="7" s="1"/>
  <c r="F698" i="7"/>
  <c r="G697" i="7"/>
  <c r="H697" i="7" s="1"/>
  <c r="I697" i="7" s="1"/>
  <c r="X702" i="7" l="1"/>
  <c r="Y701" i="7"/>
  <c r="Z701" i="7" s="1"/>
  <c r="AA701" i="7" s="1"/>
  <c r="F699" i="7"/>
  <c r="G698" i="7"/>
  <c r="H698" i="7" s="1"/>
  <c r="I698" i="7" s="1"/>
  <c r="X703" i="7" l="1"/>
  <c r="Y702" i="7"/>
  <c r="Z702" i="7" s="1"/>
  <c r="AA702" i="7" s="1"/>
  <c r="F700" i="7"/>
  <c r="G699" i="7"/>
  <c r="H699" i="7" s="1"/>
  <c r="I699" i="7" s="1"/>
  <c r="X704" i="7" l="1"/>
  <c r="Y703" i="7"/>
  <c r="Z703" i="7" s="1"/>
  <c r="AA703" i="7" s="1"/>
  <c r="F701" i="7"/>
  <c r="G700" i="7"/>
  <c r="H700" i="7" s="1"/>
  <c r="I700" i="7" s="1"/>
  <c r="X705" i="7" l="1"/>
  <c r="Y704" i="7"/>
  <c r="Z704" i="7" s="1"/>
  <c r="AA704" i="7" s="1"/>
  <c r="F702" i="7"/>
  <c r="G701" i="7"/>
  <c r="H701" i="7" s="1"/>
  <c r="I701" i="7" s="1"/>
  <c r="X706" i="7" l="1"/>
  <c r="Y705" i="7"/>
  <c r="Z705" i="7" s="1"/>
  <c r="AA705" i="7" s="1"/>
  <c r="F703" i="7"/>
  <c r="G702" i="7"/>
  <c r="H702" i="7" s="1"/>
  <c r="I702" i="7" s="1"/>
  <c r="X707" i="7" l="1"/>
  <c r="Y706" i="7"/>
  <c r="Z706" i="7" s="1"/>
  <c r="AA706" i="7" s="1"/>
  <c r="F704" i="7"/>
  <c r="G703" i="7"/>
  <c r="H703" i="7" s="1"/>
  <c r="I703" i="7" s="1"/>
  <c r="X708" i="7" l="1"/>
  <c r="Y707" i="7"/>
  <c r="Z707" i="7" s="1"/>
  <c r="AA707" i="7" s="1"/>
  <c r="F705" i="7"/>
  <c r="G704" i="7"/>
  <c r="H704" i="7" s="1"/>
  <c r="I704" i="7" s="1"/>
  <c r="X709" i="7" l="1"/>
  <c r="Y708" i="7"/>
  <c r="Z708" i="7" s="1"/>
  <c r="AA708" i="7" s="1"/>
  <c r="F706" i="7"/>
  <c r="G705" i="7"/>
  <c r="H705" i="7" s="1"/>
  <c r="I705" i="7" s="1"/>
  <c r="X710" i="7" l="1"/>
  <c r="Y709" i="7"/>
  <c r="Z709" i="7" s="1"/>
  <c r="AA709" i="7" s="1"/>
  <c r="F707" i="7"/>
  <c r="G706" i="7"/>
  <c r="H706" i="7" s="1"/>
  <c r="I706" i="7" s="1"/>
  <c r="X711" i="7" l="1"/>
  <c r="Y710" i="7"/>
  <c r="Z710" i="7" s="1"/>
  <c r="AA710" i="7" s="1"/>
  <c r="F708" i="7"/>
  <c r="G707" i="7"/>
  <c r="H707" i="7" s="1"/>
  <c r="I707" i="7" s="1"/>
  <c r="X712" i="7" l="1"/>
  <c r="Y711" i="7"/>
  <c r="Z711" i="7" s="1"/>
  <c r="AA711" i="7" s="1"/>
  <c r="F709" i="7"/>
  <c r="G708" i="7"/>
  <c r="H708" i="7" s="1"/>
  <c r="I708" i="7" s="1"/>
  <c r="X713" i="7" l="1"/>
  <c r="Y712" i="7"/>
  <c r="Z712" i="7" s="1"/>
  <c r="AA712" i="7" s="1"/>
  <c r="F710" i="7"/>
  <c r="G709" i="7"/>
  <c r="H709" i="7" s="1"/>
  <c r="I709" i="7" s="1"/>
  <c r="X714" i="7" l="1"/>
  <c r="Y713" i="7"/>
  <c r="Z713" i="7" s="1"/>
  <c r="AA713" i="7" s="1"/>
  <c r="F711" i="7"/>
  <c r="G710" i="7"/>
  <c r="H710" i="7" s="1"/>
  <c r="I710" i="7" s="1"/>
  <c r="X715" i="7" l="1"/>
  <c r="Y714" i="7"/>
  <c r="Z714" i="7" s="1"/>
  <c r="AA714" i="7" s="1"/>
  <c r="F712" i="7"/>
  <c r="G711" i="7"/>
  <c r="H711" i="7" s="1"/>
  <c r="I711" i="7" s="1"/>
  <c r="X716" i="7" l="1"/>
  <c r="Y715" i="7"/>
  <c r="Z715" i="7" s="1"/>
  <c r="AA715" i="7" s="1"/>
  <c r="F713" i="7"/>
  <c r="G712" i="7"/>
  <c r="H712" i="7" s="1"/>
  <c r="I712" i="7" s="1"/>
  <c r="X717" i="7" l="1"/>
  <c r="Y716" i="7"/>
  <c r="Z716" i="7" s="1"/>
  <c r="AA716" i="7" s="1"/>
  <c r="F714" i="7"/>
  <c r="G713" i="7"/>
  <c r="H713" i="7" s="1"/>
  <c r="I713" i="7" s="1"/>
  <c r="X718" i="7" l="1"/>
  <c r="Y717" i="7"/>
  <c r="Z717" i="7" s="1"/>
  <c r="AA717" i="7" s="1"/>
  <c r="F715" i="7"/>
  <c r="G714" i="7"/>
  <c r="H714" i="7" s="1"/>
  <c r="I714" i="7" s="1"/>
  <c r="X719" i="7" l="1"/>
  <c r="Y718" i="7"/>
  <c r="Z718" i="7" s="1"/>
  <c r="AA718" i="7" s="1"/>
  <c r="F716" i="7"/>
  <c r="G715" i="7"/>
  <c r="H715" i="7" s="1"/>
  <c r="I715" i="7" s="1"/>
  <c r="X720" i="7" l="1"/>
  <c r="Y719" i="7"/>
  <c r="Z719" i="7" s="1"/>
  <c r="AA719" i="7" s="1"/>
  <c r="F717" i="7"/>
  <c r="G716" i="7"/>
  <c r="H716" i="7" s="1"/>
  <c r="I716" i="7" s="1"/>
  <c r="X721" i="7" l="1"/>
  <c r="Y720" i="7"/>
  <c r="Z720" i="7" s="1"/>
  <c r="AA720" i="7" s="1"/>
  <c r="F718" i="7"/>
  <c r="G717" i="7"/>
  <c r="H717" i="7" s="1"/>
  <c r="I717" i="7" s="1"/>
  <c r="X722" i="7" l="1"/>
  <c r="Y721" i="7"/>
  <c r="Z721" i="7" s="1"/>
  <c r="AA721" i="7" s="1"/>
  <c r="F719" i="7"/>
  <c r="G718" i="7"/>
  <c r="H718" i="7" s="1"/>
  <c r="I718" i="7" s="1"/>
  <c r="X723" i="7" l="1"/>
  <c r="Y722" i="7"/>
  <c r="Z722" i="7" s="1"/>
  <c r="AA722" i="7" s="1"/>
  <c r="F720" i="7"/>
  <c r="G719" i="7"/>
  <c r="H719" i="7" s="1"/>
  <c r="I719" i="7" s="1"/>
  <c r="X724" i="7" l="1"/>
  <c r="Y723" i="7"/>
  <c r="Z723" i="7" s="1"/>
  <c r="AA723" i="7" s="1"/>
  <c r="F721" i="7"/>
  <c r="G720" i="7"/>
  <c r="H720" i="7" s="1"/>
  <c r="I720" i="7" s="1"/>
  <c r="X725" i="7" l="1"/>
  <c r="Y724" i="7"/>
  <c r="Z724" i="7" s="1"/>
  <c r="AA724" i="7" s="1"/>
  <c r="F722" i="7"/>
  <c r="G721" i="7"/>
  <c r="H721" i="7" s="1"/>
  <c r="I721" i="7" s="1"/>
  <c r="X726" i="7" l="1"/>
  <c r="Y725" i="7"/>
  <c r="Z725" i="7" s="1"/>
  <c r="AA725" i="7" s="1"/>
  <c r="F723" i="7"/>
  <c r="G722" i="7"/>
  <c r="H722" i="7" s="1"/>
  <c r="I722" i="7" s="1"/>
  <c r="X727" i="7" l="1"/>
  <c r="Y726" i="7"/>
  <c r="Z726" i="7" s="1"/>
  <c r="AA726" i="7" s="1"/>
  <c r="F724" i="7"/>
  <c r="G723" i="7"/>
  <c r="H723" i="7" s="1"/>
  <c r="I723" i="7" s="1"/>
  <c r="X728" i="7" l="1"/>
  <c r="Y727" i="7"/>
  <c r="Z727" i="7" s="1"/>
  <c r="AA727" i="7" s="1"/>
  <c r="F725" i="7"/>
  <c r="G724" i="7"/>
  <c r="H724" i="7" s="1"/>
  <c r="I724" i="7" s="1"/>
  <c r="X729" i="7" l="1"/>
  <c r="Y728" i="7"/>
  <c r="Z728" i="7" s="1"/>
  <c r="AA728" i="7" s="1"/>
  <c r="F726" i="7"/>
  <c r="G725" i="7"/>
  <c r="H725" i="7" s="1"/>
  <c r="I725" i="7" s="1"/>
  <c r="X730" i="7" l="1"/>
  <c r="Y729" i="7"/>
  <c r="Z729" i="7" s="1"/>
  <c r="AA729" i="7" s="1"/>
  <c r="F727" i="7"/>
  <c r="G726" i="7"/>
  <c r="H726" i="7" s="1"/>
  <c r="I726" i="7" s="1"/>
  <c r="X731" i="7" l="1"/>
  <c r="Y730" i="7"/>
  <c r="Z730" i="7" s="1"/>
  <c r="AA730" i="7" s="1"/>
  <c r="F728" i="7"/>
  <c r="G727" i="7"/>
  <c r="H727" i="7" s="1"/>
  <c r="I727" i="7" s="1"/>
  <c r="X732" i="7" l="1"/>
  <c r="Y731" i="7"/>
  <c r="Z731" i="7" s="1"/>
  <c r="AA731" i="7" s="1"/>
  <c r="F729" i="7"/>
  <c r="G728" i="7"/>
  <c r="H728" i="7" s="1"/>
  <c r="I728" i="7" s="1"/>
  <c r="X733" i="7" l="1"/>
  <c r="Y732" i="7"/>
  <c r="Z732" i="7" s="1"/>
  <c r="AA732" i="7" s="1"/>
  <c r="F730" i="7"/>
  <c r="G729" i="7"/>
  <c r="H729" i="7" s="1"/>
  <c r="I729" i="7" s="1"/>
  <c r="X734" i="7" l="1"/>
  <c r="Y733" i="7"/>
  <c r="Z733" i="7" s="1"/>
  <c r="AA733" i="7" s="1"/>
  <c r="F731" i="7"/>
  <c r="G730" i="7"/>
  <c r="H730" i="7" s="1"/>
  <c r="I730" i="7" s="1"/>
  <c r="X735" i="7" l="1"/>
  <c r="Y734" i="7"/>
  <c r="Z734" i="7" s="1"/>
  <c r="AA734" i="7" s="1"/>
  <c r="F732" i="7"/>
  <c r="G731" i="7"/>
  <c r="H731" i="7" s="1"/>
  <c r="I731" i="7" s="1"/>
  <c r="X736" i="7" l="1"/>
  <c r="Y735" i="7"/>
  <c r="Z735" i="7" s="1"/>
  <c r="AA735" i="7" s="1"/>
  <c r="F733" i="7"/>
  <c r="G732" i="7"/>
  <c r="H732" i="7" s="1"/>
  <c r="I732" i="7" s="1"/>
  <c r="X737" i="7" l="1"/>
  <c r="Y736" i="7"/>
  <c r="Z736" i="7" s="1"/>
  <c r="AA736" i="7" s="1"/>
  <c r="F734" i="7"/>
  <c r="G733" i="7"/>
  <c r="H733" i="7" s="1"/>
  <c r="I733" i="7" s="1"/>
  <c r="X738" i="7" l="1"/>
  <c r="Y737" i="7"/>
  <c r="Z737" i="7" s="1"/>
  <c r="AA737" i="7" s="1"/>
  <c r="F735" i="7"/>
  <c r="G734" i="7"/>
  <c r="H734" i="7" s="1"/>
  <c r="I734" i="7" s="1"/>
  <c r="X739" i="7" l="1"/>
  <c r="Y738" i="7"/>
  <c r="Z738" i="7" s="1"/>
  <c r="AA738" i="7" s="1"/>
  <c r="F736" i="7"/>
  <c r="G735" i="7"/>
  <c r="H735" i="7" s="1"/>
  <c r="I735" i="7" s="1"/>
  <c r="X740" i="7" l="1"/>
  <c r="Y739" i="7"/>
  <c r="Z739" i="7" s="1"/>
  <c r="AA739" i="7" s="1"/>
  <c r="F737" i="7"/>
  <c r="G736" i="7"/>
  <c r="H736" i="7" s="1"/>
  <c r="I736" i="7" s="1"/>
  <c r="X741" i="7" l="1"/>
  <c r="Y740" i="7"/>
  <c r="Z740" i="7" s="1"/>
  <c r="AA740" i="7" s="1"/>
  <c r="F738" i="7"/>
  <c r="G737" i="7"/>
  <c r="H737" i="7" s="1"/>
  <c r="I737" i="7" s="1"/>
  <c r="X742" i="7" l="1"/>
  <c r="Y741" i="7"/>
  <c r="Z741" i="7" s="1"/>
  <c r="AA741" i="7" s="1"/>
  <c r="F739" i="7"/>
  <c r="G738" i="7"/>
  <c r="H738" i="7" s="1"/>
  <c r="I738" i="7" s="1"/>
  <c r="X743" i="7" l="1"/>
  <c r="Y742" i="7"/>
  <c r="Z742" i="7" s="1"/>
  <c r="AA742" i="7" s="1"/>
  <c r="F740" i="7"/>
  <c r="G739" i="7"/>
  <c r="H739" i="7" s="1"/>
  <c r="I739" i="7" s="1"/>
  <c r="X744" i="7" l="1"/>
  <c r="Y743" i="7"/>
  <c r="Z743" i="7" s="1"/>
  <c r="AA743" i="7" s="1"/>
  <c r="F741" i="7"/>
  <c r="G740" i="7"/>
  <c r="H740" i="7" s="1"/>
  <c r="I740" i="7" s="1"/>
  <c r="X745" i="7" l="1"/>
  <c r="Y744" i="7"/>
  <c r="Z744" i="7" s="1"/>
  <c r="AA744" i="7" s="1"/>
  <c r="F742" i="7"/>
  <c r="G741" i="7"/>
  <c r="H741" i="7" s="1"/>
  <c r="I741" i="7" s="1"/>
  <c r="X746" i="7" l="1"/>
  <c r="Y745" i="7"/>
  <c r="Z745" i="7" s="1"/>
  <c r="AA745" i="7" s="1"/>
  <c r="F743" i="7"/>
  <c r="G742" i="7"/>
  <c r="H742" i="7" s="1"/>
  <c r="I742" i="7" s="1"/>
  <c r="X747" i="7" l="1"/>
  <c r="Y746" i="7"/>
  <c r="Z746" i="7" s="1"/>
  <c r="AA746" i="7" s="1"/>
  <c r="F744" i="7"/>
  <c r="G743" i="7"/>
  <c r="H743" i="7" s="1"/>
  <c r="I743" i="7" s="1"/>
  <c r="X748" i="7" l="1"/>
  <c r="Y747" i="7"/>
  <c r="Z747" i="7" s="1"/>
  <c r="AA747" i="7" s="1"/>
  <c r="F745" i="7"/>
  <c r="G744" i="7"/>
  <c r="H744" i="7" s="1"/>
  <c r="I744" i="7" s="1"/>
  <c r="X749" i="7" l="1"/>
  <c r="Y748" i="7"/>
  <c r="Z748" i="7" s="1"/>
  <c r="AA748" i="7" s="1"/>
  <c r="F746" i="7"/>
  <c r="G745" i="7"/>
  <c r="H745" i="7" s="1"/>
  <c r="I745" i="7" s="1"/>
  <c r="X750" i="7" l="1"/>
  <c r="Y749" i="7"/>
  <c r="Z749" i="7" s="1"/>
  <c r="AA749" i="7" s="1"/>
  <c r="F747" i="7"/>
  <c r="G746" i="7"/>
  <c r="H746" i="7" s="1"/>
  <c r="I746" i="7" s="1"/>
  <c r="X751" i="7" l="1"/>
  <c r="Y750" i="7"/>
  <c r="Z750" i="7" s="1"/>
  <c r="AA750" i="7" s="1"/>
  <c r="F748" i="7"/>
  <c r="G747" i="7"/>
  <c r="H747" i="7" s="1"/>
  <c r="I747" i="7" s="1"/>
  <c r="X752" i="7" l="1"/>
  <c r="Y751" i="7"/>
  <c r="Z751" i="7" s="1"/>
  <c r="AA751" i="7" s="1"/>
  <c r="F749" i="7"/>
  <c r="G748" i="7"/>
  <c r="H748" i="7" s="1"/>
  <c r="I748" i="7" s="1"/>
  <c r="X753" i="7" l="1"/>
  <c r="Y752" i="7"/>
  <c r="Z752" i="7" s="1"/>
  <c r="AA752" i="7" s="1"/>
  <c r="F750" i="7"/>
  <c r="G749" i="7"/>
  <c r="H749" i="7" s="1"/>
  <c r="I749" i="7" s="1"/>
  <c r="X754" i="7" l="1"/>
  <c r="Y753" i="7"/>
  <c r="Z753" i="7" s="1"/>
  <c r="AA753" i="7" s="1"/>
  <c r="F751" i="7"/>
  <c r="G750" i="7"/>
  <c r="H750" i="7" s="1"/>
  <c r="I750" i="7" s="1"/>
  <c r="X755" i="7" l="1"/>
  <c r="Y754" i="7"/>
  <c r="Z754" i="7" s="1"/>
  <c r="AA754" i="7" s="1"/>
  <c r="F752" i="7"/>
  <c r="G751" i="7"/>
  <c r="H751" i="7" s="1"/>
  <c r="I751" i="7" s="1"/>
  <c r="X756" i="7" l="1"/>
  <c r="Y755" i="7"/>
  <c r="Z755" i="7" s="1"/>
  <c r="AA755" i="7" s="1"/>
  <c r="F753" i="7"/>
  <c r="G752" i="7"/>
  <c r="H752" i="7" s="1"/>
  <c r="I752" i="7" s="1"/>
  <c r="X757" i="7" l="1"/>
  <c r="Y756" i="7"/>
  <c r="Z756" i="7" s="1"/>
  <c r="AA756" i="7" s="1"/>
  <c r="F754" i="7"/>
  <c r="G753" i="7"/>
  <c r="H753" i="7" s="1"/>
  <c r="I753" i="7" s="1"/>
  <c r="X758" i="7" l="1"/>
  <c r="Y757" i="7"/>
  <c r="Z757" i="7" s="1"/>
  <c r="AA757" i="7" s="1"/>
  <c r="F755" i="7"/>
  <c r="G754" i="7"/>
  <c r="H754" i="7" s="1"/>
  <c r="I754" i="7" s="1"/>
  <c r="X759" i="7" l="1"/>
  <c r="Y758" i="7"/>
  <c r="Z758" i="7" s="1"/>
  <c r="AA758" i="7" s="1"/>
  <c r="F756" i="7"/>
  <c r="G755" i="7"/>
  <c r="H755" i="7" s="1"/>
  <c r="I755" i="7" s="1"/>
  <c r="X760" i="7" l="1"/>
  <c r="Y759" i="7"/>
  <c r="Z759" i="7" s="1"/>
  <c r="AA759" i="7" s="1"/>
  <c r="F757" i="7"/>
  <c r="G756" i="7"/>
  <c r="H756" i="7" s="1"/>
  <c r="I756" i="7" s="1"/>
  <c r="X761" i="7" l="1"/>
  <c r="Y760" i="7"/>
  <c r="Z760" i="7" s="1"/>
  <c r="AA760" i="7" s="1"/>
  <c r="F758" i="7"/>
  <c r="G757" i="7"/>
  <c r="H757" i="7" s="1"/>
  <c r="I757" i="7" s="1"/>
  <c r="X762" i="7" l="1"/>
  <c r="Y761" i="7"/>
  <c r="Z761" i="7" s="1"/>
  <c r="AA761" i="7" s="1"/>
  <c r="F759" i="7"/>
  <c r="G758" i="7"/>
  <c r="H758" i="7" s="1"/>
  <c r="I758" i="7" s="1"/>
  <c r="X763" i="7" l="1"/>
  <c r="Y762" i="7"/>
  <c r="Z762" i="7" s="1"/>
  <c r="AA762" i="7" s="1"/>
  <c r="F760" i="7"/>
  <c r="G759" i="7"/>
  <c r="H759" i="7" s="1"/>
  <c r="I759" i="7" s="1"/>
  <c r="X764" i="7" l="1"/>
  <c r="Y763" i="7"/>
  <c r="Z763" i="7" s="1"/>
  <c r="AA763" i="7" s="1"/>
  <c r="F761" i="7"/>
  <c r="G760" i="7"/>
  <c r="H760" i="7" s="1"/>
  <c r="I760" i="7" s="1"/>
  <c r="X765" i="7" l="1"/>
  <c r="Y764" i="7"/>
  <c r="Z764" i="7" s="1"/>
  <c r="AA764" i="7" s="1"/>
  <c r="F762" i="7"/>
  <c r="G761" i="7"/>
  <c r="H761" i="7" s="1"/>
  <c r="I761" i="7" s="1"/>
  <c r="X766" i="7" l="1"/>
  <c r="Y765" i="7"/>
  <c r="Z765" i="7" s="1"/>
  <c r="AA765" i="7" s="1"/>
  <c r="F763" i="7"/>
  <c r="G762" i="7"/>
  <c r="H762" i="7" s="1"/>
  <c r="I762" i="7" s="1"/>
  <c r="X767" i="7" l="1"/>
  <c r="Y766" i="7"/>
  <c r="Z766" i="7" s="1"/>
  <c r="AA766" i="7" s="1"/>
  <c r="F764" i="7"/>
  <c r="G763" i="7"/>
  <c r="H763" i="7" s="1"/>
  <c r="I763" i="7" s="1"/>
  <c r="X768" i="7" l="1"/>
  <c r="Y767" i="7"/>
  <c r="Z767" i="7" s="1"/>
  <c r="AA767" i="7" s="1"/>
  <c r="F765" i="7"/>
  <c r="G764" i="7"/>
  <c r="H764" i="7" s="1"/>
  <c r="I764" i="7" s="1"/>
  <c r="X769" i="7" l="1"/>
  <c r="Y768" i="7"/>
  <c r="Z768" i="7" s="1"/>
  <c r="AA768" i="7" s="1"/>
  <c r="F766" i="7"/>
  <c r="G765" i="7"/>
  <c r="H765" i="7" s="1"/>
  <c r="I765" i="7" s="1"/>
  <c r="X770" i="7" l="1"/>
  <c r="Y769" i="7"/>
  <c r="Z769" i="7" s="1"/>
  <c r="AA769" i="7" s="1"/>
  <c r="F767" i="7"/>
  <c r="G766" i="7"/>
  <c r="H766" i="7" s="1"/>
  <c r="I766" i="7" s="1"/>
  <c r="X771" i="7" l="1"/>
  <c r="Y770" i="7"/>
  <c r="Z770" i="7" s="1"/>
  <c r="AA770" i="7" s="1"/>
  <c r="F768" i="7"/>
  <c r="G767" i="7"/>
  <c r="H767" i="7" s="1"/>
  <c r="I767" i="7" s="1"/>
  <c r="X772" i="7" l="1"/>
  <c r="Y771" i="7"/>
  <c r="Z771" i="7" s="1"/>
  <c r="AA771" i="7" s="1"/>
  <c r="F769" i="7"/>
  <c r="G768" i="7"/>
  <c r="H768" i="7" s="1"/>
  <c r="I768" i="7" s="1"/>
  <c r="X773" i="7" l="1"/>
  <c r="Y772" i="7"/>
  <c r="Z772" i="7" s="1"/>
  <c r="AA772" i="7" s="1"/>
  <c r="F770" i="7"/>
  <c r="G769" i="7"/>
  <c r="H769" i="7" s="1"/>
  <c r="I769" i="7" s="1"/>
  <c r="X774" i="7" l="1"/>
  <c r="Y773" i="7"/>
  <c r="Z773" i="7" s="1"/>
  <c r="AA773" i="7" s="1"/>
  <c r="F771" i="7"/>
  <c r="G770" i="7"/>
  <c r="H770" i="7" s="1"/>
  <c r="I770" i="7" s="1"/>
  <c r="X775" i="7" l="1"/>
  <c r="Y774" i="7"/>
  <c r="Z774" i="7" s="1"/>
  <c r="AA774" i="7" s="1"/>
  <c r="F772" i="7"/>
  <c r="G771" i="7"/>
  <c r="H771" i="7" s="1"/>
  <c r="I771" i="7" s="1"/>
  <c r="X776" i="7" l="1"/>
  <c r="Y775" i="7"/>
  <c r="Z775" i="7" s="1"/>
  <c r="AA775" i="7" s="1"/>
  <c r="F773" i="7"/>
  <c r="G772" i="7"/>
  <c r="H772" i="7" s="1"/>
  <c r="I772" i="7" s="1"/>
  <c r="X777" i="7" l="1"/>
  <c r="Y776" i="7"/>
  <c r="Z776" i="7" s="1"/>
  <c r="AA776" i="7" s="1"/>
  <c r="F774" i="7"/>
  <c r="G773" i="7"/>
  <c r="H773" i="7" s="1"/>
  <c r="I773" i="7" s="1"/>
  <c r="X778" i="7" l="1"/>
  <c r="Y777" i="7"/>
  <c r="Z777" i="7" s="1"/>
  <c r="AA777" i="7" s="1"/>
  <c r="F775" i="7"/>
  <c r="G774" i="7"/>
  <c r="H774" i="7" s="1"/>
  <c r="I774" i="7" s="1"/>
  <c r="X779" i="7" l="1"/>
  <c r="Y778" i="7"/>
  <c r="Z778" i="7" s="1"/>
  <c r="AA778" i="7" s="1"/>
  <c r="F776" i="7"/>
  <c r="G775" i="7"/>
  <c r="H775" i="7" s="1"/>
  <c r="I775" i="7" s="1"/>
  <c r="X780" i="7" l="1"/>
  <c r="Y779" i="7"/>
  <c r="Z779" i="7" s="1"/>
  <c r="AA779" i="7" s="1"/>
  <c r="F777" i="7"/>
  <c r="G776" i="7"/>
  <c r="H776" i="7" s="1"/>
  <c r="I776" i="7" s="1"/>
  <c r="X781" i="7" l="1"/>
  <c r="Y780" i="7"/>
  <c r="Z780" i="7" s="1"/>
  <c r="AA780" i="7" s="1"/>
  <c r="F778" i="7"/>
  <c r="G777" i="7"/>
  <c r="H777" i="7" s="1"/>
  <c r="I777" i="7" s="1"/>
  <c r="X782" i="7" l="1"/>
  <c r="Y781" i="7"/>
  <c r="Z781" i="7" s="1"/>
  <c r="AA781" i="7" s="1"/>
  <c r="F779" i="7"/>
  <c r="G778" i="7"/>
  <c r="H778" i="7" s="1"/>
  <c r="I778" i="7" s="1"/>
  <c r="X783" i="7" l="1"/>
  <c r="Y782" i="7"/>
  <c r="Z782" i="7" s="1"/>
  <c r="AA782" i="7" s="1"/>
  <c r="F780" i="7"/>
  <c r="G779" i="7"/>
  <c r="H779" i="7" s="1"/>
  <c r="I779" i="7" s="1"/>
  <c r="X784" i="7" l="1"/>
  <c r="Y783" i="7"/>
  <c r="Z783" i="7" s="1"/>
  <c r="AA783" i="7" s="1"/>
  <c r="F781" i="7"/>
  <c r="G780" i="7"/>
  <c r="H780" i="7" s="1"/>
  <c r="I780" i="7" s="1"/>
  <c r="X785" i="7" l="1"/>
  <c r="Y784" i="7"/>
  <c r="Z784" i="7" s="1"/>
  <c r="AA784" i="7" s="1"/>
  <c r="F782" i="7"/>
  <c r="G781" i="7"/>
  <c r="H781" i="7" s="1"/>
  <c r="I781" i="7" s="1"/>
  <c r="X786" i="7" l="1"/>
  <c r="Y785" i="7"/>
  <c r="Z785" i="7" s="1"/>
  <c r="AA785" i="7" s="1"/>
  <c r="F783" i="7"/>
  <c r="G782" i="7"/>
  <c r="H782" i="7" s="1"/>
  <c r="I782" i="7" s="1"/>
  <c r="X787" i="7" l="1"/>
  <c r="Y786" i="7"/>
  <c r="Z786" i="7" s="1"/>
  <c r="AA786" i="7" s="1"/>
  <c r="F784" i="7"/>
  <c r="G783" i="7"/>
  <c r="H783" i="7" s="1"/>
  <c r="I783" i="7" s="1"/>
  <c r="X788" i="7" l="1"/>
  <c r="Y787" i="7"/>
  <c r="Z787" i="7" s="1"/>
  <c r="AA787" i="7" s="1"/>
  <c r="F785" i="7"/>
  <c r="G784" i="7"/>
  <c r="H784" i="7" s="1"/>
  <c r="I784" i="7" s="1"/>
  <c r="X789" i="7" l="1"/>
  <c r="Y788" i="7"/>
  <c r="Z788" i="7" s="1"/>
  <c r="AA788" i="7" s="1"/>
  <c r="F786" i="7"/>
  <c r="G785" i="7"/>
  <c r="H785" i="7" s="1"/>
  <c r="I785" i="7" s="1"/>
  <c r="X790" i="7" l="1"/>
  <c r="Y789" i="7"/>
  <c r="Z789" i="7" s="1"/>
  <c r="AA789" i="7" s="1"/>
  <c r="F787" i="7"/>
  <c r="G786" i="7"/>
  <c r="H786" i="7" s="1"/>
  <c r="I786" i="7" s="1"/>
  <c r="X791" i="7" l="1"/>
  <c r="Y790" i="7"/>
  <c r="Z790" i="7" s="1"/>
  <c r="AA790" i="7" s="1"/>
  <c r="F788" i="7"/>
  <c r="G787" i="7"/>
  <c r="H787" i="7" s="1"/>
  <c r="I787" i="7" s="1"/>
  <c r="X792" i="7" l="1"/>
  <c r="Y791" i="7"/>
  <c r="Z791" i="7" s="1"/>
  <c r="AA791" i="7" s="1"/>
  <c r="F789" i="7"/>
  <c r="G788" i="7"/>
  <c r="H788" i="7" s="1"/>
  <c r="I788" i="7" s="1"/>
  <c r="X793" i="7" l="1"/>
  <c r="Y792" i="7"/>
  <c r="Z792" i="7" s="1"/>
  <c r="AA792" i="7" s="1"/>
  <c r="F790" i="7"/>
  <c r="G789" i="7"/>
  <c r="H789" i="7" s="1"/>
  <c r="I789" i="7" s="1"/>
  <c r="X794" i="7" l="1"/>
  <c r="Y793" i="7"/>
  <c r="Z793" i="7" s="1"/>
  <c r="AA793" i="7" s="1"/>
  <c r="F791" i="7"/>
  <c r="G790" i="7"/>
  <c r="H790" i="7" s="1"/>
  <c r="I790" i="7" s="1"/>
  <c r="X795" i="7" l="1"/>
  <c r="Y794" i="7"/>
  <c r="Z794" i="7" s="1"/>
  <c r="AA794" i="7" s="1"/>
  <c r="F792" i="7"/>
  <c r="G791" i="7"/>
  <c r="H791" i="7" s="1"/>
  <c r="I791" i="7" s="1"/>
  <c r="X796" i="7" l="1"/>
  <c r="Y795" i="7"/>
  <c r="Z795" i="7" s="1"/>
  <c r="AA795" i="7" s="1"/>
  <c r="F793" i="7"/>
  <c r="G792" i="7"/>
  <c r="H792" i="7" s="1"/>
  <c r="I792" i="7" s="1"/>
  <c r="X797" i="7" l="1"/>
  <c r="Y796" i="7"/>
  <c r="Z796" i="7" s="1"/>
  <c r="AA796" i="7" s="1"/>
  <c r="F794" i="7"/>
  <c r="G793" i="7"/>
  <c r="H793" i="7" s="1"/>
  <c r="I793" i="7" s="1"/>
  <c r="X798" i="7" l="1"/>
  <c r="Y797" i="7"/>
  <c r="Z797" i="7" s="1"/>
  <c r="AA797" i="7" s="1"/>
  <c r="F795" i="7"/>
  <c r="G794" i="7"/>
  <c r="H794" i="7" s="1"/>
  <c r="I794" i="7" s="1"/>
  <c r="X799" i="7" l="1"/>
  <c r="Y798" i="7"/>
  <c r="Z798" i="7" s="1"/>
  <c r="AA798" i="7" s="1"/>
  <c r="F796" i="7"/>
  <c r="G795" i="7"/>
  <c r="H795" i="7" s="1"/>
  <c r="I795" i="7" s="1"/>
  <c r="X800" i="7" l="1"/>
  <c r="Y799" i="7"/>
  <c r="Z799" i="7" s="1"/>
  <c r="AA799" i="7" s="1"/>
  <c r="F797" i="7"/>
  <c r="G796" i="7"/>
  <c r="H796" i="7" s="1"/>
  <c r="I796" i="7" s="1"/>
  <c r="X801" i="7" l="1"/>
  <c r="Y800" i="7"/>
  <c r="Z800" i="7" s="1"/>
  <c r="AA800" i="7" s="1"/>
  <c r="F798" i="7"/>
  <c r="G797" i="7"/>
  <c r="H797" i="7" s="1"/>
  <c r="I797" i="7" s="1"/>
  <c r="X802" i="7" l="1"/>
  <c r="Y801" i="7"/>
  <c r="Z801" i="7" s="1"/>
  <c r="AA801" i="7" s="1"/>
  <c r="F799" i="7"/>
  <c r="G798" i="7"/>
  <c r="H798" i="7" s="1"/>
  <c r="I798" i="7" s="1"/>
  <c r="X803" i="7" l="1"/>
  <c r="Y802" i="7"/>
  <c r="Z802" i="7" s="1"/>
  <c r="AA802" i="7" s="1"/>
  <c r="F800" i="7"/>
  <c r="G799" i="7"/>
  <c r="H799" i="7" s="1"/>
  <c r="I799" i="7" s="1"/>
  <c r="X804" i="7" l="1"/>
  <c r="Y803" i="7"/>
  <c r="Z803" i="7" s="1"/>
  <c r="AA803" i="7" s="1"/>
  <c r="F801" i="7"/>
  <c r="G800" i="7"/>
  <c r="H800" i="7" s="1"/>
  <c r="I800" i="7" s="1"/>
  <c r="X805" i="7" l="1"/>
  <c r="Y804" i="7"/>
  <c r="Z804" i="7" s="1"/>
  <c r="AA804" i="7" s="1"/>
  <c r="F802" i="7"/>
  <c r="G801" i="7"/>
  <c r="H801" i="7" s="1"/>
  <c r="I801" i="7" s="1"/>
  <c r="X806" i="7" l="1"/>
  <c r="Y805" i="7"/>
  <c r="Z805" i="7" s="1"/>
  <c r="AA805" i="7" s="1"/>
  <c r="F803" i="7"/>
  <c r="G802" i="7"/>
  <c r="H802" i="7" s="1"/>
  <c r="I802" i="7" s="1"/>
  <c r="X807" i="7" l="1"/>
  <c r="Y806" i="7"/>
  <c r="Z806" i="7" s="1"/>
  <c r="AA806" i="7" s="1"/>
  <c r="F804" i="7"/>
  <c r="G803" i="7"/>
  <c r="H803" i="7" s="1"/>
  <c r="I803" i="7" s="1"/>
  <c r="X808" i="7" l="1"/>
  <c r="Y807" i="7"/>
  <c r="Z807" i="7" s="1"/>
  <c r="AA807" i="7" s="1"/>
  <c r="F805" i="7"/>
  <c r="G804" i="7"/>
  <c r="H804" i="7" s="1"/>
  <c r="I804" i="7" s="1"/>
  <c r="X809" i="7" l="1"/>
  <c r="Y808" i="7"/>
  <c r="Z808" i="7" s="1"/>
  <c r="AA808" i="7" s="1"/>
  <c r="F806" i="7"/>
  <c r="G805" i="7"/>
  <c r="H805" i="7" s="1"/>
  <c r="I805" i="7" s="1"/>
  <c r="X810" i="7" l="1"/>
  <c r="Y809" i="7"/>
  <c r="Z809" i="7" s="1"/>
  <c r="AA809" i="7" s="1"/>
  <c r="F807" i="7"/>
  <c r="G806" i="7"/>
  <c r="H806" i="7" s="1"/>
  <c r="I806" i="7" s="1"/>
  <c r="X811" i="7" l="1"/>
  <c r="Y810" i="7"/>
  <c r="Z810" i="7" s="1"/>
  <c r="AA810" i="7" s="1"/>
  <c r="F808" i="7"/>
  <c r="G807" i="7"/>
  <c r="H807" i="7" s="1"/>
  <c r="I807" i="7" s="1"/>
  <c r="X812" i="7" l="1"/>
  <c r="Y811" i="7"/>
  <c r="Z811" i="7" s="1"/>
  <c r="AA811" i="7" s="1"/>
  <c r="F809" i="7"/>
  <c r="G808" i="7"/>
  <c r="H808" i="7" s="1"/>
  <c r="I808" i="7" s="1"/>
  <c r="X813" i="7" l="1"/>
  <c r="Y812" i="7"/>
  <c r="Z812" i="7" s="1"/>
  <c r="AA812" i="7" s="1"/>
  <c r="F810" i="7"/>
  <c r="G809" i="7"/>
  <c r="H809" i="7" s="1"/>
  <c r="I809" i="7" s="1"/>
  <c r="X814" i="7" l="1"/>
  <c r="Y813" i="7"/>
  <c r="Z813" i="7" s="1"/>
  <c r="AA813" i="7" s="1"/>
  <c r="F811" i="7"/>
  <c r="G810" i="7"/>
  <c r="H810" i="7" s="1"/>
  <c r="I810" i="7" s="1"/>
  <c r="X815" i="7" l="1"/>
  <c r="Y814" i="7"/>
  <c r="Z814" i="7" s="1"/>
  <c r="AA814" i="7" s="1"/>
  <c r="F812" i="7"/>
  <c r="G811" i="7"/>
  <c r="H811" i="7" s="1"/>
  <c r="I811" i="7" s="1"/>
  <c r="X816" i="7" l="1"/>
  <c r="Y815" i="7"/>
  <c r="Z815" i="7" s="1"/>
  <c r="AA815" i="7" s="1"/>
  <c r="F813" i="7"/>
  <c r="G812" i="7"/>
  <c r="H812" i="7" s="1"/>
  <c r="I812" i="7" s="1"/>
  <c r="X817" i="7" l="1"/>
  <c r="Y816" i="7"/>
  <c r="Z816" i="7" s="1"/>
  <c r="AA816" i="7" s="1"/>
  <c r="F814" i="7"/>
  <c r="G813" i="7"/>
  <c r="H813" i="7" s="1"/>
  <c r="I813" i="7" s="1"/>
  <c r="X818" i="7" l="1"/>
  <c r="Y817" i="7"/>
  <c r="Z817" i="7" s="1"/>
  <c r="AA817" i="7" s="1"/>
  <c r="F815" i="7"/>
  <c r="G814" i="7"/>
  <c r="H814" i="7" s="1"/>
  <c r="I814" i="7" s="1"/>
  <c r="X819" i="7" l="1"/>
  <c r="Y818" i="7"/>
  <c r="Z818" i="7" s="1"/>
  <c r="AA818" i="7" s="1"/>
  <c r="F816" i="7"/>
  <c r="G815" i="7"/>
  <c r="H815" i="7" s="1"/>
  <c r="I815" i="7" s="1"/>
  <c r="X820" i="7" l="1"/>
  <c r="Y819" i="7"/>
  <c r="Z819" i="7" s="1"/>
  <c r="AA819" i="7" s="1"/>
  <c r="F817" i="7"/>
  <c r="G816" i="7"/>
  <c r="H816" i="7" s="1"/>
  <c r="I816" i="7" s="1"/>
  <c r="X821" i="7" l="1"/>
  <c r="Y820" i="7"/>
  <c r="Z820" i="7" s="1"/>
  <c r="AA820" i="7" s="1"/>
  <c r="F818" i="7"/>
  <c r="G817" i="7"/>
  <c r="H817" i="7" s="1"/>
  <c r="I817" i="7" s="1"/>
  <c r="X822" i="7" l="1"/>
  <c r="Y821" i="7"/>
  <c r="Z821" i="7" s="1"/>
  <c r="AA821" i="7" s="1"/>
  <c r="F819" i="7"/>
  <c r="G818" i="7"/>
  <c r="H818" i="7" s="1"/>
  <c r="I818" i="7" s="1"/>
  <c r="X823" i="7" l="1"/>
  <c r="Y822" i="7"/>
  <c r="Z822" i="7" s="1"/>
  <c r="AA822" i="7" s="1"/>
  <c r="F820" i="7"/>
  <c r="G819" i="7"/>
  <c r="H819" i="7" s="1"/>
  <c r="I819" i="7" s="1"/>
  <c r="X824" i="7" l="1"/>
  <c r="Y823" i="7"/>
  <c r="Z823" i="7" s="1"/>
  <c r="AA823" i="7" s="1"/>
  <c r="F821" i="7"/>
  <c r="G820" i="7"/>
  <c r="H820" i="7" s="1"/>
  <c r="I820" i="7" s="1"/>
  <c r="X825" i="7" l="1"/>
  <c r="Y824" i="7"/>
  <c r="Z824" i="7" s="1"/>
  <c r="AA824" i="7" s="1"/>
  <c r="F822" i="7"/>
  <c r="G821" i="7"/>
  <c r="H821" i="7" s="1"/>
  <c r="I821" i="7" s="1"/>
  <c r="X826" i="7" l="1"/>
  <c r="Y825" i="7"/>
  <c r="Z825" i="7" s="1"/>
  <c r="AA825" i="7" s="1"/>
  <c r="F823" i="7"/>
  <c r="G822" i="7"/>
  <c r="H822" i="7" s="1"/>
  <c r="I822" i="7" s="1"/>
  <c r="X827" i="7" l="1"/>
  <c r="Y826" i="7"/>
  <c r="Z826" i="7" s="1"/>
  <c r="AA826" i="7" s="1"/>
  <c r="F824" i="7"/>
  <c r="G823" i="7"/>
  <c r="H823" i="7" s="1"/>
  <c r="I823" i="7" s="1"/>
  <c r="X828" i="7" l="1"/>
  <c r="Y827" i="7"/>
  <c r="Z827" i="7" s="1"/>
  <c r="AA827" i="7" s="1"/>
  <c r="F825" i="7"/>
  <c r="G824" i="7"/>
  <c r="H824" i="7" s="1"/>
  <c r="I824" i="7" s="1"/>
  <c r="X829" i="7" l="1"/>
  <c r="Y828" i="7"/>
  <c r="Z828" i="7" s="1"/>
  <c r="AA828" i="7" s="1"/>
  <c r="F826" i="7"/>
  <c r="G825" i="7"/>
  <c r="H825" i="7" s="1"/>
  <c r="I825" i="7" s="1"/>
  <c r="X830" i="7" l="1"/>
  <c r="Y829" i="7"/>
  <c r="Z829" i="7" s="1"/>
  <c r="AA829" i="7" s="1"/>
  <c r="F827" i="7"/>
  <c r="G826" i="7"/>
  <c r="H826" i="7" s="1"/>
  <c r="I826" i="7" s="1"/>
  <c r="X831" i="7" l="1"/>
  <c r="Y830" i="7"/>
  <c r="Z830" i="7" s="1"/>
  <c r="AA830" i="7" s="1"/>
  <c r="F828" i="7"/>
  <c r="G827" i="7"/>
  <c r="H827" i="7" s="1"/>
  <c r="I827" i="7" s="1"/>
  <c r="X832" i="7" l="1"/>
  <c r="Y831" i="7"/>
  <c r="Z831" i="7" s="1"/>
  <c r="AA831" i="7" s="1"/>
  <c r="F829" i="7"/>
  <c r="G828" i="7"/>
  <c r="H828" i="7" s="1"/>
  <c r="I828" i="7" s="1"/>
  <c r="X833" i="7" l="1"/>
  <c r="Y832" i="7"/>
  <c r="Z832" i="7" s="1"/>
  <c r="AA832" i="7" s="1"/>
  <c r="F830" i="7"/>
  <c r="G829" i="7"/>
  <c r="H829" i="7" s="1"/>
  <c r="I829" i="7" s="1"/>
  <c r="X834" i="7" l="1"/>
  <c r="Y833" i="7"/>
  <c r="Z833" i="7" s="1"/>
  <c r="AA833" i="7" s="1"/>
  <c r="F831" i="7"/>
  <c r="G830" i="7"/>
  <c r="H830" i="7" s="1"/>
  <c r="I830" i="7" s="1"/>
  <c r="X835" i="7" l="1"/>
  <c r="Y834" i="7"/>
  <c r="Z834" i="7" s="1"/>
  <c r="AA834" i="7" s="1"/>
  <c r="F832" i="7"/>
  <c r="G831" i="7"/>
  <c r="H831" i="7" s="1"/>
  <c r="I831" i="7" s="1"/>
  <c r="X836" i="7" l="1"/>
  <c r="Y835" i="7"/>
  <c r="Z835" i="7" s="1"/>
  <c r="AA835" i="7" s="1"/>
  <c r="F833" i="7"/>
  <c r="G832" i="7"/>
  <c r="H832" i="7" s="1"/>
  <c r="I832" i="7" s="1"/>
  <c r="X837" i="7" l="1"/>
  <c r="Y836" i="7"/>
  <c r="Z836" i="7" s="1"/>
  <c r="AA836" i="7" s="1"/>
  <c r="F834" i="7"/>
  <c r="G833" i="7"/>
  <c r="H833" i="7" s="1"/>
  <c r="I833" i="7" s="1"/>
  <c r="X838" i="7" l="1"/>
  <c r="Y837" i="7"/>
  <c r="Z837" i="7" s="1"/>
  <c r="AA837" i="7" s="1"/>
  <c r="F835" i="7"/>
  <c r="G834" i="7"/>
  <c r="H834" i="7" s="1"/>
  <c r="I834" i="7" s="1"/>
  <c r="X839" i="7" l="1"/>
  <c r="Y838" i="7"/>
  <c r="Z838" i="7" s="1"/>
  <c r="AA838" i="7" s="1"/>
  <c r="F836" i="7"/>
  <c r="G835" i="7"/>
  <c r="H835" i="7" s="1"/>
  <c r="I835" i="7" s="1"/>
  <c r="X840" i="7" l="1"/>
  <c r="Y839" i="7"/>
  <c r="Z839" i="7" s="1"/>
  <c r="AA839" i="7" s="1"/>
  <c r="F837" i="7"/>
  <c r="G836" i="7"/>
  <c r="H836" i="7" s="1"/>
  <c r="I836" i="7" s="1"/>
  <c r="X841" i="7" l="1"/>
  <c r="Y840" i="7"/>
  <c r="Z840" i="7" s="1"/>
  <c r="AA840" i="7" s="1"/>
  <c r="F838" i="7"/>
  <c r="G837" i="7"/>
  <c r="H837" i="7" s="1"/>
  <c r="I837" i="7" s="1"/>
  <c r="X842" i="7" l="1"/>
  <c r="Y841" i="7"/>
  <c r="Z841" i="7" s="1"/>
  <c r="AA841" i="7" s="1"/>
  <c r="F839" i="7"/>
  <c r="G838" i="7"/>
  <c r="H838" i="7" s="1"/>
  <c r="I838" i="7" s="1"/>
  <c r="X843" i="7" l="1"/>
  <c r="Y842" i="7"/>
  <c r="Z842" i="7" s="1"/>
  <c r="AA842" i="7" s="1"/>
  <c r="F840" i="7"/>
  <c r="G839" i="7"/>
  <c r="H839" i="7" s="1"/>
  <c r="I839" i="7" s="1"/>
  <c r="X844" i="7" l="1"/>
  <c r="Y843" i="7"/>
  <c r="Z843" i="7" s="1"/>
  <c r="AA843" i="7" s="1"/>
  <c r="F841" i="7"/>
  <c r="G840" i="7"/>
  <c r="H840" i="7" s="1"/>
  <c r="I840" i="7" s="1"/>
  <c r="X845" i="7" l="1"/>
  <c r="Y844" i="7"/>
  <c r="Z844" i="7" s="1"/>
  <c r="AA844" i="7" s="1"/>
  <c r="F842" i="7"/>
  <c r="G841" i="7"/>
  <c r="H841" i="7" s="1"/>
  <c r="I841" i="7" s="1"/>
  <c r="X846" i="7" l="1"/>
  <c r="Y845" i="7"/>
  <c r="Z845" i="7" s="1"/>
  <c r="AA845" i="7" s="1"/>
  <c r="F843" i="7"/>
  <c r="G842" i="7"/>
  <c r="H842" i="7" s="1"/>
  <c r="I842" i="7" s="1"/>
  <c r="X847" i="7" l="1"/>
  <c r="Y846" i="7"/>
  <c r="Z846" i="7" s="1"/>
  <c r="AA846" i="7" s="1"/>
  <c r="F844" i="7"/>
  <c r="G843" i="7"/>
  <c r="H843" i="7" s="1"/>
  <c r="I843" i="7" s="1"/>
  <c r="X848" i="7" l="1"/>
  <c r="Y847" i="7"/>
  <c r="Z847" i="7" s="1"/>
  <c r="AA847" i="7" s="1"/>
  <c r="F845" i="7"/>
  <c r="G844" i="7"/>
  <c r="H844" i="7" s="1"/>
  <c r="I844" i="7" s="1"/>
  <c r="X849" i="7" l="1"/>
  <c r="Y848" i="7"/>
  <c r="Z848" i="7" s="1"/>
  <c r="AA848" i="7" s="1"/>
  <c r="F846" i="7"/>
  <c r="G845" i="7"/>
  <c r="H845" i="7" s="1"/>
  <c r="I845" i="7" s="1"/>
  <c r="X850" i="7" l="1"/>
  <c r="Y849" i="7"/>
  <c r="Z849" i="7" s="1"/>
  <c r="AA849" i="7" s="1"/>
  <c r="F847" i="7"/>
  <c r="G846" i="7"/>
  <c r="H846" i="7" s="1"/>
  <c r="I846" i="7" s="1"/>
  <c r="X851" i="7" l="1"/>
  <c r="Y850" i="7"/>
  <c r="Z850" i="7" s="1"/>
  <c r="AA850" i="7" s="1"/>
  <c r="F848" i="7"/>
  <c r="G847" i="7"/>
  <c r="H847" i="7" s="1"/>
  <c r="I847" i="7" s="1"/>
  <c r="X852" i="7" l="1"/>
  <c r="Y851" i="7"/>
  <c r="Z851" i="7" s="1"/>
  <c r="AA851" i="7" s="1"/>
  <c r="F849" i="7"/>
  <c r="G848" i="7"/>
  <c r="H848" i="7" s="1"/>
  <c r="I848" i="7" s="1"/>
  <c r="X853" i="7" l="1"/>
  <c r="Y852" i="7"/>
  <c r="Z852" i="7" s="1"/>
  <c r="AA852" i="7" s="1"/>
  <c r="F850" i="7"/>
  <c r="G849" i="7"/>
  <c r="H849" i="7" s="1"/>
  <c r="I849" i="7" s="1"/>
  <c r="X854" i="7" l="1"/>
  <c r="Y853" i="7"/>
  <c r="Z853" i="7" s="1"/>
  <c r="AA853" i="7" s="1"/>
  <c r="F851" i="7"/>
  <c r="G850" i="7"/>
  <c r="H850" i="7" s="1"/>
  <c r="I850" i="7" s="1"/>
  <c r="X855" i="7" l="1"/>
  <c r="Y854" i="7"/>
  <c r="Z854" i="7" s="1"/>
  <c r="AA854" i="7" s="1"/>
  <c r="F852" i="7"/>
  <c r="G851" i="7"/>
  <c r="H851" i="7" s="1"/>
  <c r="I851" i="7" s="1"/>
  <c r="X856" i="7" l="1"/>
  <c r="Y855" i="7"/>
  <c r="Z855" i="7" s="1"/>
  <c r="AA855" i="7" s="1"/>
  <c r="F853" i="7"/>
  <c r="G852" i="7"/>
  <c r="H852" i="7" s="1"/>
  <c r="I852" i="7" s="1"/>
  <c r="X857" i="7" l="1"/>
  <c r="Y856" i="7"/>
  <c r="Z856" i="7" s="1"/>
  <c r="AA856" i="7" s="1"/>
  <c r="F854" i="7"/>
  <c r="G853" i="7"/>
  <c r="H853" i="7" s="1"/>
  <c r="I853" i="7" s="1"/>
  <c r="X858" i="7" l="1"/>
  <c r="Y857" i="7"/>
  <c r="Z857" i="7" s="1"/>
  <c r="AA857" i="7" s="1"/>
  <c r="F855" i="7"/>
  <c r="G854" i="7"/>
  <c r="H854" i="7" s="1"/>
  <c r="I854" i="7" s="1"/>
  <c r="X859" i="7" l="1"/>
  <c r="Y858" i="7"/>
  <c r="Z858" i="7" s="1"/>
  <c r="AA858" i="7" s="1"/>
  <c r="F856" i="7"/>
  <c r="G855" i="7"/>
  <c r="H855" i="7" s="1"/>
  <c r="I855" i="7" s="1"/>
  <c r="X860" i="7" l="1"/>
  <c r="Y859" i="7"/>
  <c r="Z859" i="7" s="1"/>
  <c r="AA859" i="7" s="1"/>
  <c r="F857" i="7"/>
  <c r="G856" i="7"/>
  <c r="H856" i="7" s="1"/>
  <c r="I856" i="7" s="1"/>
  <c r="X861" i="7" l="1"/>
  <c r="Y860" i="7"/>
  <c r="Z860" i="7" s="1"/>
  <c r="AA860" i="7" s="1"/>
  <c r="F858" i="7"/>
  <c r="G857" i="7"/>
  <c r="H857" i="7" s="1"/>
  <c r="I857" i="7" s="1"/>
  <c r="X862" i="7" l="1"/>
  <c r="Y861" i="7"/>
  <c r="Z861" i="7" s="1"/>
  <c r="AA861" i="7" s="1"/>
  <c r="F859" i="7"/>
  <c r="G858" i="7"/>
  <c r="H858" i="7" s="1"/>
  <c r="I858" i="7" s="1"/>
  <c r="X863" i="7" l="1"/>
  <c r="Y862" i="7"/>
  <c r="Z862" i="7" s="1"/>
  <c r="AA862" i="7" s="1"/>
  <c r="F860" i="7"/>
  <c r="G859" i="7"/>
  <c r="H859" i="7" s="1"/>
  <c r="I859" i="7" s="1"/>
  <c r="X864" i="7" l="1"/>
  <c r="Y863" i="7"/>
  <c r="Z863" i="7" s="1"/>
  <c r="AA863" i="7" s="1"/>
  <c r="F861" i="7"/>
  <c r="G860" i="7"/>
  <c r="H860" i="7" s="1"/>
  <c r="I860" i="7" s="1"/>
  <c r="X865" i="7" l="1"/>
  <c r="Y864" i="7"/>
  <c r="Z864" i="7" s="1"/>
  <c r="AA864" i="7" s="1"/>
  <c r="F862" i="7"/>
  <c r="G861" i="7"/>
  <c r="H861" i="7" s="1"/>
  <c r="I861" i="7" s="1"/>
  <c r="X866" i="7" l="1"/>
  <c r="Y865" i="7"/>
  <c r="Z865" i="7" s="1"/>
  <c r="AA865" i="7" s="1"/>
  <c r="F863" i="7"/>
  <c r="G862" i="7"/>
  <c r="H862" i="7" s="1"/>
  <c r="I862" i="7" s="1"/>
  <c r="X867" i="7" l="1"/>
  <c r="Y866" i="7"/>
  <c r="Z866" i="7" s="1"/>
  <c r="AA866" i="7" s="1"/>
  <c r="F864" i="7"/>
  <c r="G863" i="7"/>
  <c r="H863" i="7" s="1"/>
  <c r="I863" i="7" s="1"/>
  <c r="X868" i="7" l="1"/>
  <c r="Y867" i="7"/>
  <c r="Z867" i="7" s="1"/>
  <c r="AA867" i="7" s="1"/>
  <c r="F865" i="7"/>
  <c r="G864" i="7"/>
  <c r="H864" i="7" s="1"/>
  <c r="I864" i="7" s="1"/>
  <c r="X869" i="7" l="1"/>
  <c r="Y868" i="7"/>
  <c r="Z868" i="7" s="1"/>
  <c r="AA868" i="7" s="1"/>
  <c r="F866" i="7"/>
  <c r="G865" i="7"/>
  <c r="H865" i="7" s="1"/>
  <c r="I865" i="7" s="1"/>
  <c r="X870" i="7" l="1"/>
  <c r="Y869" i="7"/>
  <c r="Z869" i="7" s="1"/>
  <c r="AA869" i="7" s="1"/>
  <c r="F867" i="7"/>
  <c r="G866" i="7"/>
  <c r="H866" i="7" s="1"/>
  <c r="I866" i="7" s="1"/>
  <c r="X871" i="7" l="1"/>
  <c r="Y870" i="7"/>
  <c r="Z870" i="7" s="1"/>
  <c r="AA870" i="7" s="1"/>
  <c r="F868" i="7"/>
  <c r="G867" i="7"/>
  <c r="H867" i="7" s="1"/>
  <c r="I867" i="7" s="1"/>
  <c r="X872" i="7" l="1"/>
  <c r="Y871" i="7"/>
  <c r="Z871" i="7" s="1"/>
  <c r="AA871" i="7" s="1"/>
  <c r="F869" i="7"/>
  <c r="G868" i="7"/>
  <c r="H868" i="7" s="1"/>
  <c r="I868" i="7" s="1"/>
  <c r="X873" i="7" l="1"/>
  <c r="Y872" i="7"/>
  <c r="Z872" i="7" s="1"/>
  <c r="AA872" i="7" s="1"/>
  <c r="F870" i="7"/>
  <c r="G869" i="7"/>
  <c r="H869" i="7" s="1"/>
  <c r="I869" i="7" s="1"/>
  <c r="X874" i="7" l="1"/>
  <c r="Y873" i="7"/>
  <c r="Z873" i="7" s="1"/>
  <c r="AA873" i="7" s="1"/>
  <c r="F871" i="7"/>
  <c r="G870" i="7"/>
  <c r="H870" i="7" s="1"/>
  <c r="I870" i="7" s="1"/>
  <c r="X875" i="7" l="1"/>
  <c r="Y874" i="7"/>
  <c r="Z874" i="7" s="1"/>
  <c r="AA874" i="7" s="1"/>
  <c r="F872" i="7"/>
  <c r="G871" i="7"/>
  <c r="H871" i="7" s="1"/>
  <c r="I871" i="7" s="1"/>
  <c r="X876" i="7" l="1"/>
  <c r="Y875" i="7"/>
  <c r="Z875" i="7" s="1"/>
  <c r="AA875" i="7" s="1"/>
  <c r="F873" i="7"/>
  <c r="G872" i="7"/>
  <c r="H872" i="7" s="1"/>
  <c r="I872" i="7" s="1"/>
  <c r="X877" i="7" l="1"/>
  <c r="Y876" i="7"/>
  <c r="Z876" i="7" s="1"/>
  <c r="AA876" i="7" s="1"/>
  <c r="F874" i="7"/>
  <c r="G873" i="7"/>
  <c r="H873" i="7" s="1"/>
  <c r="I873" i="7" s="1"/>
  <c r="X878" i="7" l="1"/>
  <c r="Y877" i="7"/>
  <c r="Z877" i="7" s="1"/>
  <c r="AA877" i="7" s="1"/>
  <c r="F875" i="7"/>
  <c r="G874" i="7"/>
  <c r="H874" i="7" s="1"/>
  <c r="I874" i="7" s="1"/>
  <c r="X879" i="7" l="1"/>
  <c r="Y878" i="7"/>
  <c r="Z878" i="7" s="1"/>
  <c r="AA878" i="7" s="1"/>
  <c r="F876" i="7"/>
  <c r="G875" i="7"/>
  <c r="H875" i="7" s="1"/>
  <c r="I875" i="7" s="1"/>
  <c r="X880" i="7" l="1"/>
  <c r="Y879" i="7"/>
  <c r="Z879" i="7" s="1"/>
  <c r="AA879" i="7" s="1"/>
  <c r="F877" i="7"/>
  <c r="G876" i="7"/>
  <c r="H876" i="7" s="1"/>
  <c r="I876" i="7" s="1"/>
  <c r="X881" i="7" l="1"/>
  <c r="Y880" i="7"/>
  <c r="Z880" i="7" s="1"/>
  <c r="AA880" i="7" s="1"/>
  <c r="F878" i="7"/>
  <c r="G877" i="7"/>
  <c r="H877" i="7" s="1"/>
  <c r="I877" i="7" s="1"/>
  <c r="X882" i="7" l="1"/>
  <c r="Y881" i="7"/>
  <c r="Z881" i="7" s="1"/>
  <c r="AA881" i="7" s="1"/>
  <c r="F879" i="7"/>
  <c r="G878" i="7"/>
  <c r="H878" i="7" s="1"/>
  <c r="I878" i="7" s="1"/>
  <c r="X883" i="7" l="1"/>
  <c r="Y882" i="7"/>
  <c r="Z882" i="7" s="1"/>
  <c r="AA882" i="7" s="1"/>
  <c r="F880" i="7"/>
  <c r="G879" i="7"/>
  <c r="H879" i="7" s="1"/>
  <c r="I879" i="7" s="1"/>
  <c r="X884" i="7" l="1"/>
  <c r="Y883" i="7"/>
  <c r="Z883" i="7" s="1"/>
  <c r="AA883" i="7" s="1"/>
  <c r="F881" i="7"/>
  <c r="G880" i="7"/>
  <c r="H880" i="7" s="1"/>
  <c r="I880" i="7" s="1"/>
  <c r="X885" i="7" l="1"/>
  <c r="Y884" i="7"/>
  <c r="Z884" i="7" s="1"/>
  <c r="AA884" i="7" s="1"/>
  <c r="F882" i="7"/>
  <c r="G881" i="7"/>
  <c r="H881" i="7" s="1"/>
  <c r="I881" i="7" s="1"/>
  <c r="X886" i="7" l="1"/>
  <c r="Y885" i="7"/>
  <c r="Z885" i="7" s="1"/>
  <c r="AA885" i="7" s="1"/>
  <c r="F883" i="7"/>
  <c r="G882" i="7"/>
  <c r="H882" i="7" s="1"/>
  <c r="I882" i="7" s="1"/>
  <c r="X887" i="7" l="1"/>
  <c r="Y886" i="7"/>
  <c r="Z886" i="7" s="1"/>
  <c r="AA886" i="7" s="1"/>
  <c r="F884" i="7"/>
  <c r="G883" i="7"/>
  <c r="H883" i="7" s="1"/>
  <c r="I883" i="7" s="1"/>
  <c r="X888" i="7" l="1"/>
  <c r="Y887" i="7"/>
  <c r="Z887" i="7" s="1"/>
  <c r="AA887" i="7" s="1"/>
  <c r="F885" i="7"/>
  <c r="G884" i="7"/>
  <c r="H884" i="7" s="1"/>
  <c r="I884" i="7" s="1"/>
  <c r="X889" i="7" l="1"/>
  <c r="Y888" i="7"/>
  <c r="Z888" i="7" s="1"/>
  <c r="AA888" i="7" s="1"/>
  <c r="F886" i="7"/>
  <c r="G885" i="7"/>
  <c r="H885" i="7" s="1"/>
  <c r="I885" i="7" s="1"/>
  <c r="X890" i="7" l="1"/>
  <c r="Y889" i="7"/>
  <c r="Z889" i="7" s="1"/>
  <c r="AA889" i="7" s="1"/>
  <c r="F887" i="7"/>
  <c r="G886" i="7"/>
  <c r="H886" i="7" s="1"/>
  <c r="I886" i="7" s="1"/>
  <c r="X891" i="7" l="1"/>
  <c r="Y890" i="7"/>
  <c r="Z890" i="7" s="1"/>
  <c r="AA890" i="7" s="1"/>
  <c r="F888" i="7"/>
  <c r="G887" i="7"/>
  <c r="H887" i="7" s="1"/>
  <c r="I887" i="7" s="1"/>
  <c r="X892" i="7" l="1"/>
  <c r="Y891" i="7"/>
  <c r="Z891" i="7" s="1"/>
  <c r="AA891" i="7" s="1"/>
  <c r="F889" i="7"/>
  <c r="G888" i="7"/>
  <c r="H888" i="7" s="1"/>
  <c r="I888" i="7" s="1"/>
  <c r="X893" i="7" l="1"/>
  <c r="Y892" i="7"/>
  <c r="Z892" i="7" s="1"/>
  <c r="AA892" i="7" s="1"/>
  <c r="F890" i="7"/>
  <c r="G889" i="7"/>
  <c r="H889" i="7" s="1"/>
  <c r="I889" i="7" s="1"/>
  <c r="X894" i="7" l="1"/>
  <c r="Y893" i="7"/>
  <c r="Z893" i="7" s="1"/>
  <c r="AA893" i="7" s="1"/>
  <c r="F891" i="7"/>
  <c r="G890" i="7"/>
  <c r="H890" i="7" s="1"/>
  <c r="I890" i="7" s="1"/>
  <c r="X895" i="7" l="1"/>
  <c r="Y894" i="7"/>
  <c r="Z894" i="7" s="1"/>
  <c r="AA894" i="7" s="1"/>
  <c r="F892" i="7"/>
  <c r="G891" i="7"/>
  <c r="H891" i="7" s="1"/>
  <c r="I891" i="7" s="1"/>
  <c r="X896" i="7" l="1"/>
  <c r="Y895" i="7"/>
  <c r="Z895" i="7" s="1"/>
  <c r="AA895" i="7" s="1"/>
  <c r="F893" i="7"/>
  <c r="G892" i="7"/>
  <c r="H892" i="7" s="1"/>
  <c r="I892" i="7" s="1"/>
  <c r="X897" i="7" l="1"/>
  <c r="Y896" i="7"/>
  <c r="Z896" i="7" s="1"/>
  <c r="AA896" i="7" s="1"/>
  <c r="F894" i="7"/>
  <c r="G893" i="7"/>
  <c r="H893" i="7" s="1"/>
  <c r="I893" i="7" s="1"/>
  <c r="X898" i="7" l="1"/>
  <c r="Y897" i="7"/>
  <c r="Z897" i="7" s="1"/>
  <c r="AA897" i="7" s="1"/>
  <c r="F895" i="7"/>
  <c r="G894" i="7"/>
  <c r="H894" i="7" s="1"/>
  <c r="I894" i="7" s="1"/>
  <c r="X899" i="7" l="1"/>
  <c r="Y898" i="7"/>
  <c r="Z898" i="7" s="1"/>
  <c r="AA898" i="7" s="1"/>
  <c r="F896" i="7"/>
  <c r="G895" i="7"/>
  <c r="H895" i="7" s="1"/>
  <c r="I895" i="7" s="1"/>
  <c r="X900" i="7" l="1"/>
  <c r="Y899" i="7"/>
  <c r="Z899" i="7" s="1"/>
  <c r="AA899" i="7" s="1"/>
  <c r="F897" i="7"/>
  <c r="G896" i="7"/>
  <c r="H896" i="7" s="1"/>
  <c r="I896" i="7" s="1"/>
  <c r="X901" i="7" l="1"/>
  <c r="Y900" i="7"/>
  <c r="Z900" i="7" s="1"/>
  <c r="AA900" i="7" s="1"/>
  <c r="F898" i="7"/>
  <c r="G897" i="7"/>
  <c r="H897" i="7" s="1"/>
  <c r="I897" i="7" s="1"/>
  <c r="X902" i="7" l="1"/>
  <c r="Y901" i="7"/>
  <c r="Z901" i="7" s="1"/>
  <c r="AA901" i="7" s="1"/>
  <c r="F899" i="7"/>
  <c r="G898" i="7"/>
  <c r="H898" i="7" s="1"/>
  <c r="I898" i="7" s="1"/>
  <c r="X903" i="7" l="1"/>
  <c r="Y902" i="7"/>
  <c r="Z902" i="7" s="1"/>
  <c r="AA902" i="7" s="1"/>
  <c r="F900" i="7"/>
  <c r="G899" i="7"/>
  <c r="H899" i="7" s="1"/>
  <c r="I899" i="7" s="1"/>
  <c r="X904" i="7" l="1"/>
  <c r="Y903" i="7"/>
  <c r="Z903" i="7" s="1"/>
  <c r="AA903" i="7" s="1"/>
  <c r="F901" i="7"/>
  <c r="G900" i="7"/>
  <c r="H900" i="7" s="1"/>
  <c r="I900" i="7" s="1"/>
  <c r="X905" i="7" l="1"/>
  <c r="Y904" i="7"/>
  <c r="Z904" i="7" s="1"/>
  <c r="AA904" i="7" s="1"/>
  <c r="F902" i="7"/>
  <c r="G901" i="7"/>
  <c r="H901" i="7" s="1"/>
  <c r="I901" i="7" s="1"/>
  <c r="X906" i="7" l="1"/>
  <c r="Y905" i="7"/>
  <c r="Z905" i="7" s="1"/>
  <c r="AA905" i="7" s="1"/>
  <c r="F903" i="7"/>
  <c r="G902" i="7"/>
  <c r="H902" i="7" s="1"/>
  <c r="I902" i="7" s="1"/>
  <c r="X907" i="7" l="1"/>
  <c r="Y906" i="7"/>
  <c r="Z906" i="7" s="1"/>
  <c r="AA906" i="7" s="1"/>
  <c r="F904" i="7"/>
  <c r="G903" i="7"/>
  <c r="H903" i="7" s="1"/>
  <c r="I903" i="7" s="1"/>
  <c r="X908" i="7" l="1"/>
  <c r="Y907" i="7"/>
  <c r="Z907" i="7" s="1"/>
  <c r="AA907" i="7" s="1"/>
  <c r="F905" i="7"/>
  <c r="G904" i="7"/>
  <c r="H904" i="7" s="1"/>
  <c r="I904" i="7" s="1"/>
  <c r="X909" i="7" l="1"/>
  <c r="Y908" i="7"/>
  <c r="Z908" i="7" s="1"/>
  <c r="AA908" i="7" s="1"/>
  <c r="F906" i="7"/>
  <c r="G905" i="7"/>
  <c r="H905" i="7" s="1"/>
  <c r="I905" i="7" s="1"/>
  <c r="X910" i="7" l="1"/>
  <c r="Y909" i="7"/>
  <c r="Z909" i="7" s="1"/>
  <c r="AA909" i="7" s="1"/>
  <c r="F907" i="7"/>
  <c r="G906" i="7"/>
  <c r="H906" i="7" s="1"/>
  <c r="I906" i="7" s="1"/>
  <c r="X911" i="7" l="1"/>
  <c r="Y910" i="7"/>
  <c r="Z910" i="7" s="1"/>
  <c r="AA910" i="7" s="1"/>
  <c r="F908" i="7"/>
  <c r="G907" i="7"/>
  <c r="H907" i="7" s="1"/>
  <c r="I907" i="7" s="1"/>
  <c r="X912" i="7" l="1"/>
  <c r="Y911" i="7"/>
  <c r="Z911" i="7" s="1"/>
  <c r="AA911" i="7" s="1"/>
  <c r="F909" i="7"/>
  <c r="G908" i="7"/>
  <c r="H908" i="7" s="1"/>
  <c r="I908" i="7" s="1"/>
  <c r="X913" i="7" l="1"/>
  <c r="Y912" i="7"/>
  <c r="Z912" i="7" s="1"/>
  <c r="AA912" i="7" s="1"/>
  <c r="F910" i="7"/>
  <c r="G909" i="7"/>
  <c r="H909" i="7" s="1"/>
  <c r="I909" i="7" s="1"/>
  <c r="X914" i="7" l="1"/>
  <c r="Y913" i="7"/>
  <c r="Z913" i="7" s="1"/>
  <c r="AA913" i="7" s="1"/>
  <c r="F911" i="7"/>
  <c r="G910" i="7"/>
  <c r="H910" i="7" s="1"/>
  <c r="I910" i="7" s="1"/>
  <c r="X915" i="7" l="1"/>
  <c r="Y914" i="7"/>
  <c r="Z914" i="7" s="1"/>
  <c r="AA914" i="7" s="1"/>
  <c r="F912" i="7"/>
  <c r="G911" i="7"/>
  <c r="H911" i="7" s="1"/>
  <c r="I911" i="7" s="1"/>
  <c r="X916" i="7" l="1"/>
  <c r="Y915" i="7"/>
  <c r="Z915" i="7" s="1"/>
  <c r="AA915" i="7" s="1"/>
  <c r="F913" i="7"/>
  <c r="G912" i="7"/>
  <c r="H912" i="7" s="1"/>
  <c r="I912" i="7" s="1"/>
  <c r="X917" i="7" l="1"/>
  <c r="Y916" i="7"/>
  <c r="Z916" i="7" s="1"/>
  <c r="AA916" i="7" s="1"/>
  <c r="F914" i="7"/>
  <c r="G913" i="7"/>
  <c r="H913" i="7" s="1"/>
  <c r="I913" i="7" s="1"/>
  <c r="X918" i="7" l="1"/>
  <c r="Y917" i="7"/>
  <c r="Z917" i="7" s="1"/>
  <c r="AA917" i="7" s="1"/>
  <c r="F915" i="7"/>
  <c r="G914" i="7"/>
  <c r="H914" i="7" s="1"/>
  <c r="I914" i="7" s="1"/>
  <c r="X919" i="7" l="1"/>
  <c r="Y918" i="7"/>
  <c r="Z918" i="7" s="1"/>
  <c r="AA918" i="7" s="1"/>
  <c r="F916" i="7"/>
  <c r="G915" i="7"/>
  <c r="H915" i="7" s="1"/>
  <c r="I915" i="7" s="1"/>
  <c r="X920" i="7" l="1"/>
  <c r="Y919" i="7"/>
  <c r="Z919" i="7" s="1"/>
  <c r="AA919" i="7" s="1"/>
  <c r="F917" i="7"/>
  <c r="G916" i="7"/>
  <c r="H916" i="7" s="1"/>
  <c r="I916" i="7" s="1"/>
  <c r="X921" i="7" l="1"/>
  <c r="Y920" i="7"/>
  <c r="Z920" i="7" s="1"/>
  <c r="AA920" i="7" s="1"/>
  <c r="F918" i="7"/>
  <c r="G917" i="7"/>
  <c r="H917" i="7" s="1"/>
  <c r="I917" i="7" s="1"/>
  <c r="X922" i="7" l="1"/>
  <c r="Y921" i="7"/>
  <c r="Z921" i="7" s="1"/>
  <c r="AA921" i="7" s="1"/>
  <c r="F919" i="7"/>
  <c r="G918" i="7"/>
  <c r="H918" i="7" s="1"/>
  <c r="I918" i="7" s="1"/>
  <c r="X923" i="7" l="1"/>
  <c r="Y922" i="7"/>
  <c r="Z922" i="7" s="1"/>
  <c r="AA922" i="7" s="1"/>
  <c r="F920" i="7"/>
  <c r="G919" i="7"/>
  <c r="H919" i="7" s="1"/>
  <c r="I919" i="7" s="1"/>
  <c r="X924" i="7" l="1"/>
  <c r="Y923" i="7"/>
  <c r="Z923" i="7" s="1"/>
  <c r="AA923" i="7" s="1"/>
  <c r="F921" i="7"/>
  <c r="G920" i="7"/>
  <c r="H920" i="7" s="1"/>
  <c r="I920" i="7" s="1"/>
  <c r="X925" i="7" l="1"/>
  <c r="Y924" i="7"/>
  <c r="Z924" i="7" s="1"/>
  <c r="AA924" i="7" s="1"/>
  <c r="F922" i="7"/>
  <c r="G921" i="7"/>
  <c r="H921" i="7" s="1"/>
  <c r="I921" i="7" s="1"/>
  <c r="X926" i="7" l="1"/>
  <c r="Y925" i="7"/>
  <c r="Z925" i="7" s="1"/>
  <c r="AA925" i="7" s="1"/>
  <c r="F923" i="7"/>
  <c r="G922" i="7"/>
  <c r="H922" i="7" s="1"/>
  <c r="I922" i="7" s="1"/>
  <c r="X927" i="7" l="1"/>
  <c r="Y926" i="7"/>
  <c r="Z926" i="7" s="1"/>
  <c r="AA926" i="7" s="1"/>
  <c r="F924" i="7"/>
  <c r="G923" i="7"/>
  <c r="H923" i="7" s="1"/>
  <c r="I923" i="7" s="1"/>
  <c r="X928" i="7" l="1"/>
  <c r="Y927" i="7"/>
  <c r="Z927" i="7" s="1"/>
  <c r="AA927" i="7" s="1"/>
  <c r="F925" i="7"/>
  <c r="G924" i="7"/>
  <c r="H924" i="7" s="1"/>
  <c r="I924" i="7" s="1"/>
  <c r="X929" i="7" l="1"/>
  <c r="Y928" i="7"/>
  <c r="Z928" i="7" s="1"/>
  <c r="AA928" i="7" s="1"/>
  <c r="F926" i="7"/>
  <c r="G925" i="7"/>
  <c r="H925" i="7" s="1"/>
  <c r="I925" i="7" s="1"/>
  <c r="X930" i="7" l="1"/>
  <c r="Y929" i="7"/>
  <c r="Z929" i="7" s="1"/>
  <c r="AA929" i="7" s="1"/>
  <c r="F927" i="7"/>
  <c r="G926" i="7"/>
  <c r="H926" i="7" s="1"/>
  <c r="I926" i="7" s="1"/>
  <c r="X931" i="7" l="1"/>
  <c r="Y930" i="7"/>
  <c r="Z930" i="7" s="1"/>
  <c r="AA930" i="7" s="1"/>
  <c r="F928" i="7"/>
  <c r="G927" i="7"/>
  <c r="H927" i="7" s="1"/>
  <c r="I927" i="7" s="1"/>
  <c r="X932" i="7" l="1"/>
  <c r="Y931" i="7"/>
  <c r="Z931" i="7" s="1"/>
  <c r="AA931" i="7" s="1"/>
  <c r="F929" i="7"/>
  <c r="G928" i="7"/>
  <c r="H928" i="7" s="1"/>
  <c r="I928" i="7" s="1"/>
  <c r="X933" i="7" l="1"/>
  <c r="Y932" i="7"/>
  <c r="Z932" i="7" s="1"/>
  <c r="AA932" i="7" s="1"/>
  <c r="F930" i="7"/>
  <c r="G929" i="7"/>
  <c r="H929" i="7" s="1"/>
  <c r="I929" i="7" s="1"/>
  <c r="X934" i="7" l="1"/>
  <c r="Y933" i="7"/>
  <c r="Z933" i="7" s="1"/>
  <c r="AA933" i="7" s="1"/>
  <c r="F931" i="7"/>
  <c r="G930" i="7"/>
  <c r="H930" i="7" s="1"/>
  <c r="I930" i="7" s="1"/>
  <c r="X935" i="7" l="1"/>
  <c r="Y934" i="7"/>
  <c r="Z934" i="7" s="1"/>
  <c r="AA934" i="7" s="1"/>
  <c r="F932" i="7"/>
  <c r="G931" i="7"/>
  <c r="H931" i="7" s="1"/>
  <c r="I931" i="7" s="1"/>
  <c r="X936" i="7" l="1"/>
  <c r="Y935" i="7"/>
  <c r="Z935" i="7" s="1"/>
  <c r="AA935" i="7" s="1"/>
  <c r="F933" i="7"/>
  <c r="G932" i="7"/>
  <c r="H932" i="7" s="1"/>
  <c r="I932" i="7" s="1"/>
  <c r="X937" i="7" l="1"/>
  <c r="Y936" i="7"/>
  <c r="Z936" i="7" s="1"/>
  <c r="AA936" i="7" s="1"/>
  <c r="F934" i="7"/>
  <c r="G933" i="7"/>
  <c r="H933" i="7" s="1"/>
  <c r="I933" i="7" s="1"/>
  <c r="X938" i="7" l="1"/>
  <c r="Y937" i="7"/>
  <c r="Z937" i="7" s="1"/>
  <c r="AA937" i="7" s="1"/>
  <c r="F935" i="7"/>
  <c r="G934" i="7"/>
  <c r="H934" i="7" s="1"/>
  <c r="I934" i="7" s="1"/>
  <c r="X939" i="7" l="1"/>
  <c r="Y938" i="7"/>
  <c r="Z938" i="7" s="1"/>
  <c r="AA938" i="7" s="1"/>
  <c r="F936" i="7"/>
  <c r="G935" i="7"/>
  <c r="H935" i="7" s="1"/>
  <c r="I935" i="7" s="1"/>
  <c r="X940" i="7" l="1"/>
  <c r="Y939" i="7"/>
  <c r="Z939" i="7" s="1"/>
  <c r="AA939" i="7" s="1"/>
  <c r="F937" i="7"/>
  <c r="G936" i="7"/>
  <c r="H936" i="7" s="1"/>
  <c r="I936" i="7" s="1"/>
  <c r="X941" i="7" l="1"/>
  <c r="Y940" i="7"/>
  <c r="Z940" i="7" s="1"/>
  <c r="AA940" i="7" s="1"/>
  <c r="F938" i="7"/>
  <c r="G937" i="7"/>
  <c r="H937" i="7" s="1"/>
  <c r="I937" i="7" s="1"/>
  <c r="X942" i="7" l="1"/>
  <c r="Y941" i="7"/>
  <c r="Z941" i="7" s="1"/>
  <c r="AA941" i="7" s="1"/>
  <c r="F939" i="7"/>
  <c r="G938" i="7"/>
  <c r="H938" i="7" s="1"/>
  <c r="I938" i="7" s="1"/>
  <c r="X943" i="7" l="1"/>
  <c r="Y942" i="7"/>
  <c r="Z942" i="7" s="1"/>
  <c r="AA942" i="7" s="1"/>
  <c r="F940" i="7"/>
  <c r="G939" i="7"/>
  <c r="H939" i="7" s="1"/>
  <c r="I939" i="7" s="1"/>
  <c r="X944" i="7" l="1"/>
  <c r="Y943" i="7"/>
  <c r="Z943" i="7" s="1"/>
  <c r="AA943" i="7" s="1"/>
  <c r="F941" i="7"/>
  <c r="G940" i="7"/>
  <c r="H940" i="7" s="1"/>
  <c r="I940" i="7" s="1"/>
  <c r="X945" i="7" l="1"/>
  <c r="Y944" i="7"/>
  <c r="Z944" i="7" s="1"/>
  <c r="AA944" i="7" s="1"/>
  <c r="F942" i="7"/>
  <c r="G941" i="7"/>
  <c r="H941" i="7" s="1"/>
  <c r="I941" i="7" s="1"/>
  <c r="X946" i="7" l="1"/>
  <c r="Y945" i="7"/>
  <c r="Z945" i="7" s="1"/>
  <c r="AA945" i="7" s="1"/>
  <c r="F943" i="7"/>
  <c r="G942" i="7"/>
  <c r="H942" i="7" s="1"/>
  <c r="I942" i="7" s="1"/>
  <c r="X947" i="7" l="1"/>
  <c r="Y946" i="7"/>
  <c r="Z946" i="7" s="1"/>
  <c r="AA946" i="7" s="1"/>
  <c r="F944" i="7"/>
  <c r="G943" i="7"/>
  <c r="H943" i="7" s="1"/>
  <c r="I943" i="7" s="1"/>
  <c r="X948" i="7" l="1"/>
  <c r="Y947" i="7"/>
  <c r="Z947" i="7" s="1"/>
  <c r="AA947" i="7" s="1"/>
  <c r="F945" i="7"/>
  <c r="G944" i="7"/>
  <c r="H944" i="7" s="1"/>
  <c r="I944" i="7" s="1"/>
  <c r="X949" i="7" l="1"/>
  <c r="Y948" i="7"/>
  <c r="Z948" i="7" s="1"/>
  <c r="AA948" i="7" s="1"/>
  <c r="F946" i="7"/>
  <c r="G945" i="7"/>
  <c r="H945" i="7" s="1"/>
  <c r="I945" i="7" s="1"/>
  <c r="X950" i="7" l="1"/>
  <c r="Y949" i="7"/>
  <c r="Z949" i="7" s="1"/>
  <c r="AA949" i="7" s="1"/>
  <c r="F947" i="7"/>
  <c r="G946" i="7"/>
  <c r="H946" i="7" s="1"/>
  <c r="I946" i="7" s="1"/>
  <c r="X951" i="7" l="1"/>
  <c r="Y950" i="7"/>
  <c r="Z950" i="7" s="1"/>
  <c r="AA950" i="7" s="1"/>
  <c r="F948" i="7"/>
  <c r="G947" i="7"/>
  <c r="H947" i="7" s="1"/>
  <c r="I947" i="7" s="1"/>
  <c r="X952" i="7" l="1"/>
  <c r="Y951" i="7"/>
  <c r="Z951" i="7" s="1"/>
  <c r="AA951" i="7" s="1"/>
  <c r="F949" i="7"/>
  <c r="G948" i="7"/>
  <c r="H948" i="7" s="1"/>
  <c r="I948" i="7" s="1"/>
  <c r="X953" i="7" l="1"/>
  <c r="Y952" i="7"/>
  <c r="Z952" i="7" s="1"/>
  <c r="AA952" i="7" s="1"/>
  <c r="F950" i="7"/>
  <c r="G949" i="7"/>
  <c r="H949" i="7" s="1"/>
  <c r="I949" i="7" s="1"/>
  <c r="X954" i="7" l="1"/>
  <c r="Y953" i="7"/>
  <c r="Z953" i="7" s="1"/>
  <c r="AA953" i="7" s="1"/>
  <c r="F951" i="7"/>
  <c r="G950" i="7"/>
  <c r="H950" i="7" s="1"/>
  <c r="I950" i="7" s="1"/>
  <c r="X955" i="7" l="1"/>
  <c r="Y954" i="7"/>
  <c r="Z954" i="7" s="1"/>
  <c r="AA954" i="7" s="1"/>
  <c r="F952" i="7"/>
  <c r="G951" i="7"/>
  <c r="H951" i="7" s="1"/>
  <c r="I951" i="7" s="1"/>
  <c r="X956" i="7" l="1"/>
  <c r="Y955" i="7"/>
  <c r="Z955" i="7" s="1"/>
  <c r="AA955" i="7" s="1"/>
  <c r="F953" i="7"/>
  <c r="G952" i="7"/>
  <c r="H952" i="7" s="1"/>
  <c r="I952" i="7" s="1"/>
  <c r="X957" i="7" l="1"/>
  <c r="Y956" i="7"/>
  <c r="Z956" i="7" s="1"/>
  <c r="AA956" i="7" s="1"/>
  <c r="F954" i="7"/>
  <c r="G953" i="7"/>
  <c r="H953" i="7" s="1"/>
  <c r="I953" i="7" s="1"/>
  <c r="X958" i="7" l="1"/>
  <c r="Y957" i="7"/>
  <c r="Z957" i="7" s="1"/>
  <c r="AA957" i="7" s="1"/>
  <c r="F955" i="7"/>
  <c r="G954" i="7"/>
  <c r="H954" i="7" s="1"/>
  <c r="I954" i="7" s="1"/>
  <c r="X959" i="7" l="1"/>
  <c r="Y958" i="7"/>
  <c r="Z958" i="7" s="1"/>
  <c r="AA958" i="7" s="1"/>
  <c r="F956" i="7"/>
  <c r="G955" i="7"/>
  <c r="H955" i="7" s="1"/>
  <c r="I955" i="7" s="1"/>
  <c r="X960" i="7" l="1"/>
  <c r="Y959" i="7"/>
  <c r="Z959" i="7" s="1"/>
  <c r="AA959" i="7" s="1"/>
  <c r="F957" i="7"/>
  <c r="G956" i="7"/>
  <c r="H956" i="7" s="1"/>
  <c r="I956" i="7" s="1"/>
  <c r="X961" i="7" l="1"/>
  <c r="Y960" i="7"/>
  <c r="Z960" i="7" s="1"/>
  <c r="AA960" i="7" s="1"/>
  <c r="F958" i="7"/>
  <c r="G957" i="7"/>
  <c r="H957" i="7" s="1"/>
  <c r="I957" i="7" s="1"/>
  <c r="X962" i="7" l="1"/>
  <c r="Y961" i="7"/>
  <c r="Z961" i="7" s="1"/>
  <c r="AA961" i="7" s="1"/>
  <c r="F959" i="7"/>
  <c r="G958" i="7"/>
  <c r="H958" i="7" s="1"/>
  <c r="I958" i="7" s="1"/>
  <c r="X963" i="7" l="1"/>
  <c r="Y962" i="7"/>
  <c r="Z962" i="7" s="1"/>
  <c r="AA962" i="7" s="1"/>
  <c r="F960" i="7"/>
  <c r="G959" i="7"/>
  <c r="H959" i="7" s="1"/>
  <c r="I959" i="7" s="1"/>
  <c r="X964" i="7" l="1"/>
  <c r="Y963" i="7"/>
  <c r="Z963" i="7" s="1"/>
  <c r="AA963" i="7" s="1"/>
  <c r="F961" i="7"/>
  <c r="G960" i="7"/>
  <c r="H960" i="7" s="1"/>
  <c r="I960" i="7" s="1"/>
  <c r="X965" i="7" l="1"/>
  <c r="Y964" i="7"/>
  <c r="Z964" i="7" s="1"/>
  <c r="AA964" i="7" s="1"/>
  <c r="F962" i="7"/>
  <c r="G961" i="7"/>
  <c r="H961" i="7" s="1"/>
  <c r="I961" i="7" s="1"/>
  <c r="X966" i="7" l="1"/>
  <c r="Y965" i="7"/>
  <c r="Z965" i="7" s="1"/>
  <c r="AA965" i="7" s="1"/>
  <c r="F963" i="7"/>
  <c r="G962" i="7"/>
  <c r="H962" i="7" s="1"/>
  <c r="I962" i="7" s="1"/>
  <c r="X967" i="7" l="1"/>
  <c r="Y966" i="7"/>
  <c r="Z966" i="7" s="1"/>
  <c r="AA966" i="7" s="1"/>
  <c r="F964" i="7"/>
  <c r="G963" i="7"/>
  <c r="H963" i="7" s="1"/>
  <c r="I963" i="7" s="1"/>
  <c r="X968" i="7" l="1"/>
  <c r="Y967" i="7"/>
  <c r="Z967" i="7" s="1"/>
  <c r="AA967" i="7" s="1"/>
  <c r="F965" i="7"/>
  <c r="G964" i="7"/>
  <c r="H964" i="7" s="1"/>
  <c r="I964" i="7" s="1"/>
  <c r="X969" i="7" l="1"/>
  <c r="Y968" i="7"/>
  <c r="Z968" i="7" s="1"/>
  <c r="AA968" i="7" s="1"/>
  <c r="F966" i="7"/>
  <c r="G965" i="7"/>
  <c r="H965" i="7" s="1"/>
  <c r="I965" i="7" s="1"/>
  <c r="X970" i="7" l="1"/>
  <c r="Y969" i="7"/>
  <c r="Z969" i="7" s="1"/>
  <c r="AA969" i="7" s="1"/>
  <c r="F967" i="7"/>
  <c r="G966" i="7"/>
  <c r="H966" i="7" s="1"/>
  <c r="I966" i="7" s="1"/>
  <c r="X971" i="7" l="1"/>
  <c r="Y970" i="7"/>
  <c r="Z970" i="7" s="1"/>
  <c r="AA970" i="7" s="1"/>
  <c r="F968" i="7"/>
  <c r="G967" i="7"/>
  <c r="H967" i="7" s="1"/>
  <c r="I967" i="7" s="1"/>
  <c r="X972" i="7" l="1"/>
  <c r="Y971" i="7"/>
  <c r="Z971" i="7" s="1"/>
  <c r="AA971" i="7" s="1"/>
  <c r="F969" i="7"/>
  <c r="G968" i="7"/>
  <c r="H968" i="7" s="1"/>
  <c r="I968" i="7" s="1"/>
  <c r="X973" i="7" l="1"/>
  <c r="Y972" i="7"/>
  <c r="Z972" i="7" s="1"/>
  <c r="AA972" i="7" s="1"/>
  <c r="F970" i="7"/>
  <c r="G969" i="7"/>
  <c r="H969" i="7" s="1"/>
  <c r="I969" i="7" s="1"/>
  <c r="X974" i="7" l="1"/>
  <c r="Y973" i="7"/>
  <c r="Z973" i="7" s="1"/>
  <c r="AA973" i="7" s="1"/>
  <c r="F971" i="7"/>
  <c r="G970" i="7"/>
  <c r="H970" i="7" s="1"/>
  <c r="I970" i="7" s="1"/>
  <c r="X975" i="7" l="1"/>
  <c r="Y974" i="7"/>
  <c r="Z974" i="7" s="1"/>
  <c r="AA974" i="7" s="1"/>
  <c r="F972" i="7"/>
  <c r="G971" i="7"/>
  <c r="H971" i="7" s="1"/>
  <c r="I971" i="7" s="1"/>
  <c r="X976" i="7" l="1"/>
  <c r="Y975" i="7"/>
  <c r="Z975" i="7" s="1"/>
  <c r="AA975" i="7" s="1"/>
  <c r="F973" i="7"/>
  <c r="G972" i="7"/>
  <c r="H972" i="7" s="1"/>
  <c r="I972" i="7" s="1"/>
  <c r="X977" i="7" l="1"/>
  <c r="Y976" i="7"/>
  <c r="Z976" i="7" s="1"/>
  <c r="AA976" i="7" s="1"/>
  <c r="F974" i="7"/>
  <c r="G973" i="7"/>
  <c r="H973" i="7" s="1"/>
  <c r="I973" i="7" s="1"/>
  <c r="X978" i="7" l="1"/>
  <c r="Y977" i="7"/>
  <c r="Z977" i="7" s="1"/>
  <c r="AA977" i="7" s="1"/>
  <c r="F975" i="7"/>
  <c r="G974" i="7"/>
  <c r="H974" i="7" s="1"/>
  <c r="I974" i="7" s="1"/>
  <c r="X979" i="7" l="1"/>
  <c r="Y978" i="7"/>
  <c r="Z978" i="7" s="1"/>
  <c r="AA978" i="7" s="1"/>
  <c r="F976" i="7"/>
  <c r="G975" i="7"/>
  <c r="H975" i="7" s="1"/>
  <c r="I975" i="7" s="1"/>
  <c r="X980" i="7" l="1"/>
  <c r="Y979" i="7"/>
  <c r="Z979" i="7" s="1"/>
  <c r="AA979" i="7" s="1"/>
  <c r="F977" i="7"/>
  <c r="G976" i="7"/>
  <c r="H976" i="7" s="1"/>
  <c r="I976" i="7" s="1"/>
  <c r="X981" i="7" l="1"/>
  <c r="Y980" i="7"/>
  <c r="Z980" i="7" s="1"/>
  <c r="AA980" i="7" s="1"/>
  <c r="F978" i="7"/>
  <c r="G977" i="7"/>
  <c r="H977" i="7" s="1"/>
  <c r="I977" i="7" s="1"/>
  <c r="X982" i="7" l="1"/>
  <c r="Y981" i="7"/>
  <c r="Z981" i="7" s="1"/>
  <c r="AA981" i="7" s="1"/>
  <c r="F979" i="7"/>
  <c r="G978" i="7"/>
  <c r="H978" i="7" s="1"/>
  <c r="I978" i="7" s="1"/>
  <c r="X983" i="7" l="1"/>
  <c r="Y982" i="7"/>
  <c r="Z982" i="7" s="1"/>
  <c r="AA982" i="7" s="1"/>
  <c r="F980" i="7"/>
  <c r="G979" i="7"/>
  <c r="H979" i="7" s="1"/>
  <c r="I979" i="7" s="1"/>
  <c r="X984" i="7" l="1"/>
  <c r="Y983" i="7"/>
  <c r="Z983" i="7" s="1"/>
  <c r="AA983" i="7" s="1"/>
  <c r="F981" i="7"/>
  <c r="G980" i="7"/>
  <c r="H980" i="7" s="1"/>
  <c r="I980" i="7" s="1"/>
  <c r="X985" i="7" l="1"/>
  <c r="Y984" i="7"/>
  <c r="Z984" i="7" s="1"/>
  <c r="AA984" i="7" s="1"/>
  <c r="F982" i="7"/>
  <c r="G981" i="7"/>
  <c r="H981" i="7" s="1"/>
  <c r="I981" i="7" s="1"/>
  <c r="X986" i="7" l="1"/>
  <c r="Y985" i="7"/>
  <c r="Z985" i="7" s="1"/>
  <c r="AA985" i="7" s="1"/>
  <c r="F983" i="7"/>
  <c r="G982" i="7"/>
  <c r="H982" i="7" s="1"/>
  <c r="I982" i="7" s="1"/>
  <c r="X987" i="7" l="1"/>
  <c r="Y986" i="7"/>
  <c r="Z986" i="7" s="1"/>
  <c r="AA986" i="7" s="1"/>
  <c r="F984" i="7"/>
  <c r="G983" i="7"/>
  <c r="H983" i="7" s="1"/>
  <c r="I983" i="7" s="1"/>
  <c r="X988" i="7" l="1"/>
  <c r="Y987" i="7"/>
  <c r="Z987" i="7" s="1"/>
  <c r="AA987" i="7" s="1"/>
  <c r="F985" i="7"/>
  <c r="G984" i="7"/>
  <c r="H984" i="7" s="1"/>
  <c r="I984" i="7" s="1"/>
  <c r="X989" i="7" l="1"/>
  <c r="Y988" i="7"/>
  <c r="Z988" i="7" s="1"/>
  <c r="AA988" i="7" s="1"/>
  <c r="F986" i="7"/>
  <c r="G985" i="7"/>
  <c r="H985" i="7" s="1"/>
  <c r="I985" i="7" s="1"/>
  <c r="X990" i="7" l="1"/>
  <c r="Y989" i="7"/>
  <c r="Z989" i="7" s="1"/>
  <c r="AA989" i="7" s="1"/>
  <c r="F987" i="7"/>
  <c r="G986" i="7"/>
  <c r="H986" i="7" s="1"/>
  <c r="I986" i="7" s="1"/>
  <c r="X991" i="7" l="1"/>
  <c r="Y990" i="7"/>
  <c r="Z990" i="7" s="1"/>
  <c r="AA990" i="7" s="1"/>
  <c r="F988" i="7"/>
  <c r="G987" i="7"/>
  <c r="H987" i="7" s="1"/>
  <c r="I987" i="7" s="1"/>
  <c r="X992" i="7" l="1"/>
  <c r="Y991" i="7"/>
  <c r="Z991" i="7" s="1"/>
  <c r="AA991" i="7" s="1"/>
  <c r="F989" i="7"/>
  <c r="G988" i="7"/>
  <c r="H988" i="7" s="1"/>
  <c r="I988" i="7" s="1"/>
  <c r="X993" i="7" l="1"/>
  <c r="Y992" i="7"/>
  <c r="Z992" i="7" s="1"/>
  <c r="AA992" i="7" s="1"/>
  <c r="F990" i="7"/>
  <c r="G989" i="7"/>
  <c r="H989" i="7" s="1"/>
  <c r="I989" i="7" s="1"/>
  <c r="X994" i="7" l="1"/>
  <c r="Y993" i="7"/>
  <c r="Z993" i="7" s="1"/>
  <c r="AA993" i="7" s="1"/>
  <c r="F991" i="7"/>
  <c r="G990" i="7"/>
  <c r="H990" i="7" s="1"/>
  <c r="I990" i="7" s="1"/>
  <c r="X995" i="7" l="1"/>
  <c r="Y994" i="7"/>
  <c r="Z994" i="7" s="1"/>
  <c r="AA994" i="7" s="1"/>
  <c r="F992" i="7"/>
  <c r="G991" i="7"/>
  <c r="H991" i="7" s="1"/>
  <c r="I991" i="7" s="1"/>
  <c r="X996" i="7" l="1"/>
  <c r="Y995" i="7"/>
  <c r="Z995" i="7" s="1"/>
  <c r="AA995" i="7" s="1"/>
  <c r="F993" i="7"/>
  <c r="G992" i="7"/>
  <c r="H992" i="7" s="1"/>
  <c r="I992" i="7" s="1"/>
  <c r="X997" i="7" l="1"/>
  <c r="Y996" i="7"/>
  <c r="Z996" i="7" s="1"/>
  <c r="AA996" i="7" s="1"/>
  <c r="F994" i="7"/>
  <c r="G993" i="7"/>
  <c r="H993" i="7" s="1"/>
  <c r="I993" i="7" s="1"/>
  <c r="X998" i="7" l="1"/>
  <c r="Y997" i="7"/>
  <c r="Z997" i="7" s="1"/>
  <c r="AA997" i="7" s="1"/>
  <c r="F995" i="7"/>
  <c r="G994" i="7"/>
  <c r="H994" i="7" s="1"/>
  <c r="I994" i="7" s="1"/>
  <c r="X999" i="7" l="1"/>
  <c r="Y998" i="7"/>
  <c r="Z998" i="7" s="1"/>
  <c r="AA998" i="7" s="1"/>
  <c r="F996" i="7"/>
  <c r="G995" i="7"/>
  <c r="H995" i="7" s="1"/>
  <c r="I995" i="7" s="1"/>
  <c r="X1000" i="7" l="1"/>
  <c r="Y999" i="7"/>
  <c r="Z999" i="7" s="1"/>
  <c r="AA999" i="7" s="1"/>
  <c r="F997" i="7"/>
  <c r="G996" i="7"/>
  <c r="H996" i="7" s="1"/>
  <c r="I996" i="7" s="1"/>
  <c r="X1001" i="7" l="1"/>
  <c r="Y1000" i="7"/>
  <c r="Z1000" i="7" s="1"/>
  <c r="AA1000" i="7" s="1"/>
  <c r="F998" i="7"/>
  <c r="G997" i="7"/>
  <c r="H997" i="7" s="1"/>
  <c r="I997" i="7" s="1"/>
  <c r="X1002" i="7" l="1"/>
  <c r="Y1001" i="7"/>
  <c r="Z1001" i="7" s="1"/>
  <c r="AA1001" i="7" s="1"/>
  <c r="F999" i="7"/>
  <c r="G998" i="7"/>
  <c r="H998" i="7" s="1"/>
  <c r="I998" i="7" s="1"/>
  <c r="X1003" i="7" l="1"/>
  <c r="Y1002" i="7"/>
  <c r="Z1002" i="7" s="1"/>
  <c r="AA1002" i="7" s="1"/>
  <c r="F1000" i="7"/>
  <c r="G999" i="7"/>
  <c r="H999" i="7" s="1"/>
  <c r="I999" i="7" s="1"/>
  <c r="X1004" i="7" l="1"/>
  <c r="Y1003" i="7"/>
  <c r="Z1003" i="7" s="1"/>
  <c r="AA1003" i="7" s="1"/>
  <c r="F1001" i="7"/>
  <c r="G1000" i="7"/>
  <c r="H1000" i="7" s="1"/>
  <c r="I1000" i="7" s="1"/>
  <c r="X1005" i="7" l="1"/>
  <c r="Y1004" i="7"/>
  <c r="Z1004" i="7" s="1"/>
  <c r="AA1004" i="7" s="1"/>
  <c r="F1002" i="7"/>
  <c r="G1001" i="7"/>
  <c r="H1001" i="7" s="1"/>
  <c r="I1001" i="7" s="1"/>
  <c r="X1006" i="7" l="1"/>
  <c r="Y1005" i="7"/>
  <c r="Z1005" i="7" s="1"/>
  <c r="AA1005" i="7" s="1"/>
  <c r="F1003" i="7"/>
  <c r="G1002" i="7"/>
  <c r="H1002" i="7" s="1"/>
  <c r="I1002" i="7" s="1"/>
  <c r="X1007" i="7" l="1"/>
  <c r="Y1006" i="7"/>
  <c r="Z1006" i="7" s="1"/>
  <c r="AA1006" i="7" s="1"/>
  <c r="F1004" i="7"/>
  <c r="G1003" i="7"/>
  <c r="H1003" i="7" s="1"/>
  <c r="I1003" i="7" s="1"/>
  <c r="X1008" i="7" l="1"/>
  <c r="Y1007" i="7"/>
  <c r="Z1007" i="7" s="1"/>
  <c r="AA1007" i="7" s="1"/>
  <c r="F1005" i="7"/>
  <c r="G1004" i="7"/>
  <c r="H1004" i="7" s="1"/>
  <c r="I1004" i="7" s="1"/>
  <c r="X1009" i="7" l="1"/>
  <c r="Y1008" i="7"/>
  <c r="Z1008" i="7" s="1"/>
  <c r="AA1008" i="7" s="1"/>
  <c r="F1006" i="7"/>
  <c r="G1005" i="7"/>
  <c r="H1005" i="7" s="1"/>
  <c r="I1005" i="7" s="1"/>
  <c r="X1010" i="7" l="1"/>
  <c r="Y1009" i="7"/>
  <c r="Z1009" i="7" s="1"/>
  <c r="AA1009" i="7" s="1"/>
  <c r="F1007" i="7"/>
  <c r="G1006" i="7"/>
  <c r="H1006" i="7" s="1"/>
  <c r="I1006" i="7" s="1"/>
  <c r="X1011" i="7" l="1"/>
  <c r="Y1010" i="7"/>
  <c r="Z1010" i="7" s="1"/>
  <c r="AA1010" i="7" s="1"/>
  <c r="F1008" i="7"/>
  <c r="G1007" i="7"/>
  <c r="H1007" i="7" s="1"/>
  <c r="I1007" i="7" s="1"/>
  <c r="X1012" i="7" l="1"/>
  <c r="Y1011" i="7"/>
  <c r="Z1011" i="7" s="1"/>
  <c r="AA1011" i="7" s="1"/>
  <c r="F1009" i="7"/>
  <c r="G1008" i="7"/>
  <c r="H1008" i="7" s="1"/>
  <c r="I1008" i="7" s="1"/>
  <c r="X1013" i="7" l="1"/>
  <c r="Y1012" i="7"/>
  <c r="Z1012" i="7" s="1"/>
  <c r="AA1012" i="7" s="1"/>
  <c r="F1010" i="7"/>
  <c r="G1009" i="7"/>
  <c r="H1009" i="7" s="1"/>
  <c r="I1009" i="7" s="1"/>
  <c r="X1014" i="7" l="1"/>
  <c r="Y1013" i="7"/>
  <c r="Z1013" i="7" s="1"/>
  <c r="AA1013" i="7" s="1"/>
  <c r="F1011" i="7"/>
  <c r="G1010" i="7"/>
  <c r="H1010" i="7" s="1"/>
  <c r="I1010" i="7" s="1"/>
  <c r="X1015" i="7" l="1"/>
  <c r="Y1014" i="7"/>
  <c r="Z1014" i="7" s="1"/>
  <c r="AA1014" i="7" s="1"/>
  <c r="F1012" i="7"/>
  <c r="G1011" i="7"/>
  <c r="H1011" i="7" s="1"/>
  <c r="I1011" i="7" s="1"/>
  <c r="X1016" i="7" l="1"/>
  <c r="Y1015" i="7"/>
  <c r="Z1015" i="7" s="1"/>
  <c r="AA1015" i="7" s="1"/>
  <c r="F1013" i="7"/>
  <c r="G1012" i="7"/>
  <c r="H1012" i="7" s="1"/>
  <c r="I1012" i="7" s="1"/>
  <c r="X1017" i="7" l="1"/>
  <c r="Y1016" i="7"/>
  <c r="Z1016" i="7" s="1"/>
  <c r="AA1016" i="7" s="1"/>
  <c r="F1014" i="7"/>
  <c r="G1013" i="7"/>
  <c r="H1013" i="7" s="1"/>
  <c r="I1013" i="7" s="1"/>
  <c r="X1018" i="7" l="1"/>
  <c r="Y1017" i="7"/>
  <c r="Z1017" i="7" s="1"/>
  <c r="AA1017" i="7" s="1"/>
  <c r="F1015" i="7"/>
  <c r="G1014" i="7"/>
  <c r="H1014" i="7" s="1"/>
  <c r="I1014" i="7" s="1"/>
  <c r="X1019" i="7" l="1"/>
  <c r="Y1018" i="7"/>
  <c r="Z1018" i="7" s="1"/>
  <c r="AA1018" i="7" s="1"/>
  <c r="F1016" i="7"/>
  <c r="G1015" i="7"/>
  <c r="H1015" i="7" s="1"/>
  <c r="I1015" i="7" s="1"/>
  <c r="X1020" i="7" l="1"/>
  <c r="Y1019" i="7"/>
  <c r="Z1019" i="7" s="1"/>
  <c r="AA1019" i="7" s="1"/>
  <c r="F1017" i="7"/>
  <c r="G1016" i="7"/>
  <c r="H1016" i="7" s="1"/>
  <c r="I1016" i="7" s="1"/>
  <c r="X1021" i="7" l="1"/>
  <c r="Y1020" i="7"/>
  <c r="Z1020" i="7" s="1"/>
  <c r="AA1020" i="7" s="1"/>
  <c r="F1018" i="7"/>
  <c r="G1017" i="7"/>
  <c r="H1017" i="7" s="1"/>
  <c r="I1017" i="7" s="1"/>
  <c r="X1022" i="7" l="1"/>
  <c r="Y1021" i="7"/>
  <c r="Z1021" i="7" s="1"/>
  <c r="AA1021" i="7" s="1"/>
  <c r="F1019" i="7"/>
  <c r="G1018" i="7"/>
  <c r="H1018" i="7" s="1"/>
  <c r="I1018" i="7" s="1"/>
  <c r="X1023" i="7" l="1"/>
  <c r="Y1022" i="7"/>
  <c r="Z1022" i="7" s="1"/>
  <c r="AA1022" i="7" s="1"/>
  <c r="F1020" i="7"/>
  <c r="G1019" i="7"/>
  <c r="H1019" i="7" s="1"/>
  <c r="I1019" i="7" s="1"/>
  <c r="X1024" i="7" l="1"/>
  <c r="Y1023" i="7"/>
  <c r="Z1023" i="7" s="1"/>
  <c r="AA1023" i="7" s="1"/>
  <c r="F1021" i="7"/>
  <c r="G1020" i="7"/>
  <c r="H1020" i="7" s="1"/>
  <c r="I1020" i="7" s="1"/>
  <c r="X1025" i="7" l="1"/>
  <c r="Y1024" i="7"/>
  <c r="Z1024" i="7" s="1"/>
  <c r="AA1024" i="7" s="1"/>
  <c r="F1022" i="7"/>
  <c r="G1021" i="7"/>
  <c r="H1021" i="7" s="1"/>
  <c r="I1021" i="7" s="1"/>
  <c r="X1026" i="7" l="1"/>
  <c r="Y1025" i="7"/>
  <c r="Z1025" i="7" s="1"/>
  <c r="AA1025" i="7" s="1"/>
  <c r="F1023" i="7"/>
  <c r="G1022" i="7"/>
  <c r="H1022" i="7" s="1"/>
  <c r="I1022" i="7" s="1"/>
  <c r="X1027" i="7" l="1"/>
  <c r="Y1026" i="7"/>
  <c r="Z1026" i="7" s="1"/>
  <c r="AA1026" i="7" s="1"/>
  <c r="F1024" i="7"/>
  <c r="G1023" i="7"/>
  <c r="H1023" i="7" s="1"/>
  <c r="I1023" i="7" s="1"/>
  <c r="X1028" i="7" l="1"/>
  <c r="Y1027" i="7"/>
  <c r="Z1027" i="7" s="1"/>
  <c r="AA1027" i="7" s="1"/>
  <c r="F1025" i="7"/>
  <c r="G1024" i="7"/>
  <c r="H1024" i="7" s="1"/>
  <c r="I1024" i="7" s="1"/>
  <c r="X1029" i="7" l="1"/>
  <c r="Y1028" i="7"/>
  <c r="Z1028" i="7" s="1"/>
  <c r="AA1028" i="7" s="1"/>
  <c r="F1026" i="7"/>
  <c r="G1025" i="7"/>
  <c r="H1025" i="7" s="1"/>
  <c r="I1025" i="7" s="1"/>
  <c r="X1030" i="7" l="1"/>
  <c r="Y1029" i="7"/>
  <c r="Z1029" i="7" s="1"/>
  <c r="AA1029" i="7" s="1"/>
  <c r="F1027" i="7"/>
  <c r="G1026" i="7"/>
  <c r="H1026" i="7" s="1"/>
  <c r="I1026" i="7" s="1"/>
  <c r="X1031" i="7" l="1"/>
  <c r="Y1030" i="7"/>
  <c r="Z1030" i="7" s="1"/>
  <c r="AA1030" i="7" s="1"/>
  <c r="F1028" i="7"/>
  <c r="G1027" i="7"/>
  <c r="H1027" i="7" s="1"/>
  <c r="I1027" i="7" s="1"/>
  <c r="X1032" i="7" l="1"/>
  <c r="Y1031" i="7"/>
  <c r="Z1031" i="7" s="1"/>
  <c r="AA1031" i="7" s="1"/>
  <c r="F1029" i="7"/>
  <c r="G1028" i="7"/>
  <c r="H1028" i="7" s="1"/>
  <c r="I1028" i="7" s="1"/>
  <c r="X1033" i="7" l="1"/>
  <c r="Y1032" i="7"/>
  <c r="Z1032" i="7" s="1"/>
  <c r="AA1032" i="7" s="1"/>
  <c r="F1030" i="7"/>
  <c r="G1029" i="7"/>
  <c r="H1029" i="7" s="1"/>
  <c r="I1029" i="7" s="1"/>
  <c r="X1034" i="7" l="1"/>
  <c r="Y1033" i="7"/>
  <c r="Z1033" i="7" s="1"/>
  <c r="AA1033" i="7" s="1"/>
  <c r="F1031" i="7"/>
  <c r="G1030" i="7"/>
  <c r="H1030" i="7" s="1"/>
  <c r="I1030" i="7" s="1"/>
  <c r="X1035" i="7" l="1"/>
  <c r="Y1034" i="7"/>
  <c r="Z1034" i="7" s="1"/>
  <c r="AA1034" i="7" s="1"/>
  <c r="F1032" i="7"/>
  <c r="G1031" i="7"/>
  <c r="H1031" i="7" s="1"/>
  <c r="I1031" i="7" s="1"/>
  <c r="X1036" i="7" l="1"/>
  <c r="Y1035" i="7"/>
  <c r="Z1035" i="7" s="1"/>
  <c r="AA1035" i="7" s="1"/>
  <c r="F1033" i="7"/>
  <c r="G1032" i="7"/>
  <c r="H1032" i="7" s="1"/>
  <c r="I1032" i="7" s="1"/>
  <c r="X1037" i="7" l="1"/>
  <c r="Y1036" i="7"/>
  <c r="Z1036" i="7" s="1"/>
  <c r="AA1036" i="7" s="1"/>
  <c r="F1034" i="7"/>
  <c r="G1033" i="7"/>
  <c r="H1033" i="7" s="1"/>
  <c r="I1033" i="7" s="1"/>
  <c r="X1038" i="7" l="1"/>
  <c r="Y1037" i="7"/>
  <c r="Z1037" i="7" s="1"/>
  <c r="AA1037" i="7" s="1"/>
  <c r="F1035" i="7"/>
  <c r="G1034" i="7"/>
  <c r="H1034" i="7" s="1"/>
  <c r="I1034" i="7" s="1"/>
  <c r="X1039" i="7" l="1"/>
  <c r="Y1038" i="7"/>
  <c r="Z1038" i="7" s="1"/>
  <c r="AA1038" i="7" s="1"/>
  <c r="F1036" i="7"/>
  <c r="G1035" i="7"/>
  <c r="H1035" i="7" s="1"/>
  <c r="I1035" i="7" s="1"/>
  <c r="X1040" i="7" l="1"/>
  <c r="Y1039" i="7"/>
  <c r="Z1039" i="7" s="1"/>
  <c r="AA1039" i="7" s="1"/>
  <c r="F1037" i="7"/>
  <c r="G1036" i="7"/>
  <c r="H1036" i="7" s="1"/>
  <c r="I1036" i="7" s="1"/>
  <c r="X1041" i="7" l="1"/>
  <c r="Y1040" i="7"/>
  <c r="Z1040" i="7" s="1"/>
  <c r="AA1040" i="7" s="1"/>
  <c r="F1038" i="7"/>
  <c r="G1037" i="7"/>
  <c r="H1037" i="7" s="1"/>
  <c r="I1037" i="7" s="1"/>
  <c r="X1042" i="7" l="1"/>
  <c r="Y1041" i="7"/>
  <c r="Z1041" i="7" s="1"/>
  <c r="AA1041" i="7" s="1"/>
  <c r="F1039" i="7"/>
  <c r="G1038" i="7"/>
  <c r="H1038" i="7" s="1"/>
  <c r="I1038" i="7" s="1"/>
  <c r="X1043" i="7" l="1"/>
  <c r="Y1042" i="7"/>
  <c r="Z1042" i="7" s="1"/>
  <c r="AA1042" i="7" s="1"/>
  <c r="F1040" i="7"/>
  <c r="G1039" i="7"/>
  <c r="H1039" i="7" s="1"/>
  <c r="I1039" i="7" s="1"/>
  <c r="X1044" i="7" l="1"/>
  <c r="Y1043" i="7"/>
  <c r="Z1043" i="7" s="1"/>
  <c r="AA1043" i="7" s="1"/>
  <c r="F1041" i="7"/>
  <c r="G1040" i="7"/>
  <c r="H1040" i="7" s="1"/>
  <c r="I1040" i="7" s="1"/>
  <c r="X1045" i="7" l="1"/>
  <c r="Y1044" i="7"/>
  <c r="Z1044" i="7" s="1"/>
  <c r="AA1044" i="7" s="1"/>
  <c r="F1042" i="7"/>
  <c r="G1041" i="7"/>
  <c r="H1041" i="7" s="1"/>
  <c r="I1041" i="7" s="1"/>
  <c r="X1046" i="7" l="1"/>
  <c r="Y1045" i="7"/>
  <c r="Z1045" i="7" s="1"/>
  <c r="AA1045" i="7" s="1"/>
  <c r="F1043" i="7"/>
  <c r="G1042" i="7"/>
  <c r="H1042" i="7" s="1"/>
  <c r="I1042" i="7" s="1"/>
  <c r="X1047" i="7" l="1"/>
  <c r="Y1046" i="7"/>
  <c r="Z1046" i="7" s="1"/>
  <c r="AA1046" i="7" s="1"/>
  <c r="F1044" i="7"/>
  <c r="G1043" i="7"/>
  <c r="H1043" i="7" s="1"/>
  <c r="I1043" i="7" s="1"/>
  <c r="X1048" i="7" l="1"/>
  <c r="Y1047" i="7"/>
  <c r="Z1047" i="7" s="1"/>
  <c r="AA1047" i="7" s="1"/>
  <c r="F1045" i="7"/>
  <c r="G1044" i="7"/>
  <c r="H1044" i="7" s="1"/>
  <c r="I1044" i="7" s="1"/>
  <c r="X1049" i="7" l="1"/>
  <c r="Y1048" i="7"/>
  <c r="Z1048" i="7" s="1"/>
  <c r="AA1048" i="7" s="1"/>
  <c r="F1046" i="7"/>
  <c r="G1045" i="7"/>
  <c r="H1045" i="7" s="1"/>
  <c r="I1045" i="7" s="1"/>
  <c r="X1050" i="7" l="1"/>
  <c r="Y1049" i="7"/>
  <c r="Z1049" i="7" s="1"/>
  <c r="AA1049" i="7" s="1"/>
  <c r="F1047" i="7"/>
  <c r="G1046" i="7"/>
  <c r="H1046" i="7" s="1"/>
  <c r="I1046" i="7" s="1"/>
  <c r="X1051" i="7" l="1"/>
  <c r="Y1050" i="7"/>
  <c r="Z1050" i="7" s="1"/>
  <c r="AA1050" i="7" s="1"/>
  <c r="F1048" i="7"/>
  <c r="G1047" i="7"/>
  <c r="H1047" i="7" s="1"/>
  <c r="I1047" i="7" s="1"/>
  <c r="X1052" i="7" l="1"/>
  <c r="Y1051" i="7"/>
  <c r="Z1051" i="7" s="1"/>
  <c r="AA1051" i="7" s="1"/>
  <c r="F1049" i="7"/>
  <c r="G1048" i="7"/>
  <c r="H1048" i="7" s="1"/>
  <c r="I1048" i="7" s="1"/>
  <c r="X1053" i="7" l="1"/>
  <c r="Y1052" i="7"/>
  <c r="Z1052" i="7" s="1"/>
  <c r="AA1052" i="7" s="1"/>
  <c r="F1050" i="7"/>
  <c r="G1049" i="7"/>
  <c r="H1049" i="7" s="1"/>
  <c r="I1049" i="7" s="1"/>
  <c r="X1054" i="7" l="1"/>
  <c r="Y1053" i="7"/>
  <c r="Z1053" i="7" s="1"/>
  <c r="AA1053" i="7" s="1"/>
  <c r="F1051" i="7"/>
  <c r="G1050" i="7"/>
  <c r="H1050" i="7" s="1"/>
  <c r="I1050" i="7" s="1"/>
  <c r="X1055" i="7" l="1"/>
  <c r="Y1054" i="7"/>
  <c r="Z1054" i="7" s="1"/>
  <c r="AA1054" i="7" s="1"/>
  <c r="F1052" i="7"/>
  <c r="G1051" i="7"/>
  <c r="H1051" i="7" s="1"/>
  <c r="I1051" i="7" s="1"/>
  <c r="X1056" i="7" l="1"/>
  <c r="Y1055" i="7"/>
  <c r="Z1055" i="7" s="1"/>
  <c r="AA1055" i="7" s="1"/>
  <c r="F1053" i="7"/>
  <c r="G1052" i="7"/>
  <c r="H1052" i="7" s="1"/>
  <c r="I1052" i="7" s="1"/>
  <c r="X1057" i="7" l="1"/>
  <c r="Y1056" i="7"/>
  <c r="Z1056" i="7" s="1"/>
  <c r="AA1056" i="7" s="1"/>
  <c r="F1054" i="7"/>
  <c r="G1053" i="7"/>
  <c r="H1053" i="7" s="1"/>
  <c r="I1053" i="7" s="1"/>
  <c r="X1058" i="7" l="1"/>
  <c r="Y1057" i="7"/>
  <c r="Z1057" i="7" s="1"/>
  <c r="AA1057" i="7" s="1"/>
  <c r="F1055" i="7"/>
  <c r="G1054" i="7"/>
  <c r="H1054" i="7" s="1"/>
  <c r="I1054" i="7" s="1"/>
  <c r="X1059" i="7" l="1"/>
  <c r="Y1058" i="7"/>
  <c r="Z1058" i="7" s="1"/>
  <c r="AA1058" i="7" s="1"/>
  <c r="F1056" i="7"/>
  <c r="G1055" i="7"/>
  <c r="H1055" i="7" s="1"/>
  <c r="I1055" i="7" s="1"/>
  <c r="X1060" i="7" l="1"/>
  <c r="Y1059" i="7"/>
  <c r="Z1059" i="7" s="1"/>
  <c r="AA1059" i="7" s="1"/>
  <c r="F1057" i="7"/>
  <c r="G1056" i="7"/>
  <c r="H1056" i="7" s="1"/>
  <c r="I1056" i="7" s="1"/>
  <c r="X1061" i="7" l="1"/>
  <c r="Y1060" i="7"/>
  <c r="Z1060" i="7" s="1"/>
  <c r="AA1060" i="7" s="1"/>
  <c r="F1058" i="7"/>
  <c r="G1057" i="7"/>
  <c r="H1057" i="7" s="1"/>
  <c r="I1057" i="7" s="1"/>
  <c r="X1062" i="7" l="1"/>
  <c r="Y1061" i="7"/>
  <c r="Z1061" i="7" s="1"/>
  <c r="AA1061" i="7" s="1"/>
  <c r="F1059" i="7"/>
  <c r="G1058" i="7"/>
  <c r="H1058" i="7" s="1"/>
  <c r="I1058" i="7" s="1"/>
  <c r="X1063" i="7" l="1"/>
  <c r="Y1062" i="7"/>
  <c r="Z1062" i="7" s="1"/>
  <c r="AA1062" i="7" s="1"/>
  <c r="F1060" i="7"/>
  <c r="G1059" i="7"/>
  <c r="H1059" i="7" s="1"/>
  <c r="I1059" i="7" s="1"/>
  <c r="X1064" i="7" l="1"/>
  <c r="Y1063" i="7"/>
  <c r="Z1063" i="7" s="1"/>
  <c r="AA1063" i="7" s="1"/>
  <c r="F1061" i="7"/>
  <c r="G1060" i="7"/>
  <c r="H1060" i="7" s="1"/>
  <c r="I1060" i="7" s="1"/>
  <c r="X1065" i="7" l="1"/>
  <c r="Y1064" i="7"/>
  <c r="Z1064" i="7" s="1"/>
  <c r="AA1064" i="7" s="1"/>
  <c r="F1062" i="7"/>
  <c r="G1061" i="7"/>
  <c r="H1061" i="7" s="1"/>
  <c r="I1061" i="7" s="1"/>
  <c r="X1066" i="7" l="1"/>
  <c r="Y1065" i="7"/>
  <c r="Z1065" i="7" s="1"/>
  <c r="AA1065" i="7" s="1"/>
  <c r="F1063" i="7"/>
  <c r="G1062" i="7"/>
  <c r="H1062" i="7" s="1"/>
  <c r="I1062" i="7" s="1"/>
  <c r="X1067" i="7" l="1"/>
  <c r="Y1066" i="7"/>
  <c r="Z1066" i="7" s="1"/>
  <c r="AA1066" i="7" s="1"/>
  <c r="F1064" i="7"/>
  <c r="G1063" i="7"/>
  <c r="H1063" i="7" s="1"/>
  <c r="I1063" i="7" s="1"/>
  <c r="X1068" i="7" l="1"/>
  <c r="Y1067" i="7"/>
  <c r="Z1067" i="7" s="1"/>
  <c r="AA1067" i="7" s="1"/>
  <c r="F1065" i="7"/>
  <c r="G1064" i="7"/>
  <c r="H1064" i="7" s="1"/>
  <c r="I1064" i="7" s="1"/>
  <c r="X1069" i="7" l="1"/>
  <c r="Y1068" i="7"/>
  <c r="Z1068" i="7" s="1"/>
  <c r="AA1068" i="7" s="1"/>
  <c r="F1066" i="7"/>
  <c r="G1065" i="7"/>
  <c r="H1065" i="7" s="1"/>
  <c r="I1065" i="7" s="1"/>
  <c r="X1070" i="7" l="1"/>
  <c r="Y1069" i="7"/>
  <c r="Z1069" i="7" s="1"/>
  <c r="AA1069" i="7" s="1"/>
  <c r="F1067" i="7"/>
  <c r="G1066" i="7"/>
  <c r="H1066" i="7" s="1"/>
  <c r="I1066" i="7" s="1"/>
  <c r="X1071" i="7" l="1"/>
  <c r="Y1070" i="7"/>
  <c r="Z1070" i="7" s="1"/>
  <c r="AA1070" i="7" s="1"/>
  <c r="F1068" i="7"/>
  <c r="G1067" i="7"/>
  <c r="H1067" i="7" s="1"/>
  <c r="I1067" i="7" s="1"/>
  <c r="X1072" i="7" l="1"/>
  <c r="Y1071" i="7"/>
  <c r="Z1071" i="7" s="1"/>
  <c r="AA1071" i="7" s="1"/>
  <c r="F1069" i="7"/>
  <c r="G1068" i="7"/>
  <c r="H1068" i="7" s="1"/>
  <c r="I1068" i="7" s="1"/>
  <c r="X1073" i="7" l="1"/>
  <c r="Y1072" i="7"/>
  <c r="Z1072" i="7" s="1"/>
  <c r="AA1072" i="7" s="1"/>
  <c r="F1070" i="7"/>
  <c r="G1069" i="7"/>
  <c r="H1069" i="7" s="1"/>
  <c r="I1069" i="7" s="1"/>
  <c r="X1074" i="7" l="1"/>
  <c r="Y1073" i="7"/>
  <c r="Z1073" i="7" s="1"/>
  <c r="AA1073" i="7" s="1"/>
  <c r="F1071" i="7"/>
  <c r="G1070" i="7"/>
  <c r="H1070" i="7" s="1"/>
  <c r="I1070" i="7" s="1"/>
  <c r="X1075" i="7" l="1"/>
  <c r="Y1074" i="7"/>
  <c r="Z1074" i="7" s="1"/>
  <c r="AA1074" i="7" s="1"/>
  <c r="F1072" i="7"/>
  <c r="G1071" i="7"/>
  <c r="H1071" i="7" s="1"/>
  <c r="I1071" i="7" s="1"/>
  <c r="X1076" i="7" l="1"/>
  <c r="Y1075" i="7"/>
  <c r="Z1075" i="7" s="1"/>
  <c r="AA1075" i="7" s="1"/>
  <c r="F1073" i="7"/>
  <c r="G1072" i="7"/>
  <c r="H1072" i="7" s="1"/>
  <c r="I1072" i="7" s="1"/>
  <c r="X1077" i="7" l="1"/>
  <c r="Y1076" i="7"/>
  <c r="Z1076" i="7" s="1"/>
  <c r="AA1076" i="7" s="1"/>
  <c r="F1074" i="7"/>
  <c r="G1073" i="7"/>
  <c r="H1073" i="7" s="1"/>
  <c r="I1073" i="7" s="1"/>
  <c r="X1078" i="7" l="1"/>
  <c r="Y1077" i="7"/>
  <c r="Z1077" i="7" s="1"/>
  <c r="AA1077" i="7" s="1"/>
  <c r="F1075" i="7"/>
  <c r="G1074" i="7"/>
  <c r="H1074" i="7" s="1"/>
  <c r="I1074" i="7" s="1"/>
  <c r="X1079" i="7" l="1"/>
  <c r="Y1078" i="7"/>
  <c r="Z1078" i="7" s="1"/>
  <c r="AA1078" i="7" s="1"/>
  <c r="F1076" i="7"/>
  <c r="G1075" i="7"/>
  <c r="H1075" i="7" s="1"/>
  <c r="I1075" i="7" s="1"/>
  <c r="X1080" i="7" l="1"/>
  <c r="Y1079" i="7"/>
  <c r="Z1079" i="7" s="1"/>
  <c r="AA1079" i="7" s="1"/>
  <c r="F1077" i="7"/>
  <c r="G1076" i="7"/>
  <c r="H1076" i="7" s="1"/>
  <c r="I1076" i="7" s="1"/>
  <c r="X1081" i="7" l="1"/>
  <c r="Y1080" i="7"/>
  <c r="Z1080" i="7" s="1"/>
  <c r="AA1080" i="7" s="1"/>
  <c r="F1078" i="7"/>
  <c r="G1077" i="7"/>
  <c r="H1077" i="7" s="1"/>
  <c r="I1077" i="7" s="1"/>
  <c r="X1082" i="7" l="1"/>
  <c r="Y1081" i="7"/>
  <c r="Z1081" i="7" s="1"/>
  <c r="AA1081" i="7" s="1"/>
  <c r="F1079" i="7"/>
  <c r="G1078" i="7"/>
  <c r="H1078" i="7" s="1"/>
  <c r="I1078" i="7" s="1"/>
  <c r="X1083" i="7" l="1"/>
  <c r="Y1082" i="7"/>
  <c r="Z1082" i="7" s="1"/>
  <c r="AA1082" i="7" s="1"/>
  <c r="F1080" i="7"/>
  <c r="G1079" i="7"/>
  <c r="H1079" i="7" s="1"/>
  <c r="I1079" i="7" s="1"/>
  <c r="X1084" i="7" l="1"/>
  <c r="Y1083" i="7"/>
  <c r="Z1083" i="7" s="1"/>
  <c r="AA1083" i="7" s="1"/>
  <c r="F1081" i="7"/>
  <c r="G1080" i="7"/>
  <c r="H1080" i="7" s="1"/>
  <c r="I1080" i="7" s="1"/>
  <c r="X1085" i="7" l="1"/>
  <c r="Y1084" i="7"/>
  <c r="Z1084" i="7" s="1"/>
  <c r="AA1084" i="7" s="1"/>
  <c r="F1082" i="7"/>
  <c r="G1081" i="7"/>
  <c r="H1081" i="7" s="1"/>
  <c r="I1081" i="7" s="1"/>
  <c r="X1086" i="7" l="1"/>
  <c r="Y1085" i="7"/>
  <c r="Z1085" i="7" s="1"/>
  <c r="AA1085" i="7" s="1"/>
  <c r="F1083" i="7"/>
  <c r="G1082" i="7"/>
  <c r="H1082" i="7" s="1"/>
  <c r="I1082" i="7" s="1"/>
  <c r="X1087" i="7" l="1"/>
  <c r="Y1086" i="7"/>
  <c r="Z1086" i="7" s="1"/>
  <c r="AA1086" i="7" s="1"/>
  <c r="F1084" i="7"/>
  <c r="G1083" i="7"/>
  <c r="H1083" i="7" s="1"/>
  <c r="I1083" i="7" s="1"/>
  <c r="X1088" i="7" l="1"/>
  <c r="Y1087" i="7"/>
  <c r="Z1087" i="7" s="1"/>
  <c r="AA1087" i="7" s="1"/>
  <c r="F1085" i="7"/>
  <c r="G1084" i="7"/>
  <c r="H1084" i="7" s="1"/>
  <c r="I1084" i="7" s="1"/>
  <c r="X1089" i="7" l="1"/>
  <c r="Y1088" i="7"/>
  <c r="Z1088" i="7" s="1"/>
  <c r="AA1088" i="7" s="1"/>
  <c r="F1086" i="7"/>
  <c r="G1085" i="7"/>
  <c r="H1085" i="7" s="1"/>
  <c r="I1085" i="7" s="1"/>
  <c r="X1090" i="7" l="1"/>
  <c r="Y1089" i="7"/>
  <c r="Z1089" i="7" s="1"/>
  <c r="AA1089" i="7" s="1"/>
  <c r="F1087" i="7"/>
  <c r="G1086" i="7"/>
  <c r="H1086" i="7" s="1"/>
  <c r="I1086" i="7" s="1"/>
  <c r="X1091" i="7" l="1"/>
  <c r="Y1090" i="7"/>
  <c r="Z1090" i="7" s="1"/>
  <c r="AA1090" i="7" s="1"/>
  <c r="F1088" i="7"/>
  <c r="G1087" i="7"/>
  <c r="H1087" i="7" s="1"/>
  <c r="I1087" i="7" s="1"/>
  <c r="X1092" i="7" l="1"/>
  <c r="Y1091" i="7"/>
  <c r="Z1091" i="7" s="1"/>
  <c r="AA1091" i="7" s="1"/>
  <c r="F1089" i="7"/>
  <c r="G1088" i="7"/>
  <c r="H1088" i="7" s="1"/>
  <c r="I1088" i="7" s="1"/>
  <c r="X1093" i="7" l="1"/>
  <c r="Y1092" i="7"/>
  <c r="Z1092" i="7" s="1"/>
  <c r="AA1092" i="7" s="1"/>
  <c r="F1090" i="7"/>
  <c r="G1089" i="7"/>
  <c r="H1089" i="7" s="1"/>
  <c r="I1089" i="7" s="1"/>
  <c r="X1094" i="7" l="1"/>
  <c r="Y1093" i="7"/>
  <c r="Z1093" i="7" s="1"/>
  <c r="AA1093" i="7" s="1"/>
  <c r="F1091" i="7"/>
  <c r="G1090" i="7"/>
  <c r="H1090" i="7" s="1"/>
  <c r="I1090" i="7" s="1"/>
  <c r="X1095" i="7" l="1"/>
  <c r="Y1094" i="7"/>
  <c r="Z1094" i="7" s="1"/>
  <c r="AA1094" i="7" s="1"/>
  <c r="F1092" i="7"/>
  <c r="G1091" i="7"/>
  <c r="H1091" i="7" s="1"/>
  <c r="I1091" i="7" s="1"/>
  <c r="X1096" i="7" l="1"/>
  <c r="Y1095" i="7"/>
  <c r="Z1095" i="7" s="1"/>
  <c r="AA1095" i="7" s="1"/>
  <c r="F1093" i="7"/>
  <c r="G1092" i="7"/>
  <c r="H1092" i="7" s="1"/>
  <c r="I1092" i="7" s="1"/>
  <c r="X1097" i="7" l="1"/>
  <c r="Y1096" i="7"/>
  <c r="Z1096" i="7" s="1"/>
  <c r="AA1096" i="7" s="1"/>
  <c r="F1094" i="7"/>
  <c r="G1093" i="7"/>
  <c r="H1093" i="7" s="1"/>
  <c r="I1093" i="7" s="1"/>
  <c r="X1098" i="7" l="1"/>
  <c r="Y1097" i="7"/>
  <c r="Z1097" i="7" s="1"/>
  <c r="AA1097" i="7" s="1"/>
  <c r="F1095" i="7"/>
  <c r="G1094" i="7"/>
  <c r="H1094" i="7" s="1"/>
  <c r="I1094" i="7" s="1"/>
  <c r="X1099" i="7" l="1"/>
  <c r="Y1098" i="7"/>
  <c r="Z1098" i="7" s="1"/>
  <c r="AA1098" i="7" s="1"/>
  <c r="F1096" i="7"/>
  <c r="G1095" i="7"/>
  <c r="H1095" i="7" s="1"/>
  <c r="I1095" i="7" s="1"/>
  <c r="X1100" i="7" l="1"/>
  <c r="Y1099" i="7"/>
  <c r="Z1099" i="7" s="1"/>
  <c r="AA1099" i="7" s="1"/>
  <c r="F1097" i="7"/>
  <c r="G1096" i="7"/>
  <c r="H1096" i="7" s="1"/>
  <c r="I1096" i="7" s="1"/>
  <c r="X1101" i="7" l="1"/>
  <c r="Y1100" i="7"/>
  <c r="Z1100" i="7" s="1"/>
  <c r="AA1100" i="7" s="1"/>
  <c r="F1098" i="7"/>
  <c r="G1097" i="7"/>
  <c r="H1097" i="7" s="1"/>
  <c r="I1097" i="7" s="1"/>
  <c r="X1102" i="7" l="1"/>
  <c r="Y1101" i="7"/>
  <c r="Z1101" i="7" s="1"/>
  <c r="AA1101" i="7" s="1"/>
  <c r="F1099" i="7"/>
  <c r="G1098" i="7"/>
  <c r="H1098" i="7" s="1"/>
  <c r="I1098" i="7" s="1"/>
  <c r="X1103" i="7" l="1"/>
  <c r="Y1102" i="7"/>
  <c r="Z1102" i="7" s="1"/>
  <c r="AA1102" i="7" s="1"/>
  <c r="F1100" i="7"/>
  <c r="G1099" i="7"/>
  <c r="H1099" i="7" s="1"/>
  <c r="I1099" i="7" s="1"/>
  <c r="X1104" i="7" l="1"/>
  <c r="Y1103" i="7"/>
  <c r="Z1103" i="7" s="1"/>
  <c r="AA1103" i="7" s="1"/>
  <c r="F1101" i="7"/>
  <c r="G1100" i="7"/>
  <c r="H1100" i="7" s="1"/>
  <c r="I1100" i="7" s="1"/>
  <c r="X1105" i="7" l="1"/>
  <c r="Y1104" i="7"/>
  <c r="Z1104" i="7" s="1"/>
  <c r="AA1104" i="7" s="1"/>
  <c r="F1102" i="7"/>
  <c r="G1101" i="7"/>
  <c r="H1101" i="7" s="1"/>
  <c r="I1101" i="7" s="1"/>
  <c r="X1106" i="7" l="1"/>
  <c r="Y1105" i="7"/>
  <c r="Z1105" i="7" s="1"/>
  <c r="AA1105" i="7" s="1"/>
  <c r="F1103" i="7"/>
  <c r="G1102" i="7"/>
  <c r="H1102" i="7" s="1"/>
  <c r="I1102" i="7" s="1"/>
  <c r="X1107" i="7" l="1"/>
  <c r="Y1106" i="7"/>
  <c r="Z1106" i="7" s="1"/>
  <c r="AA1106" i="7" s="1"/>
  <c r="F1104" i="7"/>
  <c r="G1103" i="7"/>
  <c r="H1103" i="7" s="1"/>
  <c r="I1103" i="7" s="1"/>
  <c r="X1108" i="7" l="1"/>
  <c r="Y1107" i="7"/>
  <c r="Z1107" i="7" s="1"/>
  <c r="AA1107" i="7" s="1"/>
  <c r="F1105" i="7"/>
  <c r="G1104" i="7"/>
  <c r="H1104" i="7" s="1"/>
  <c r="I1104" i="7" s="1"/>
  <c r="X1109" i="7" l="1"/>
  <c r="Y1108" i="7"/>
  <c r="Z1108" i="7" s="1"/>
  <c r="AA1108" i="7" s="1"/>
  <c r="F1106" i="7"/>
  <c r="G1105" i="7"/>
  <c r="H1105" i="7" s="1"/>
  <c r="I1105" i="7" s="1"/>
  <c r="X1110" i="7" l="1"/>
  <c r="Y1109" i="7"/>
  <c r="Z1109" i="7" s="1"/>
  <c r="AA1109" i="7" s="1"/>
  <c r="F1107" i="7"/>
  <c r="G1106" i="7"/>
  <c r="H1106" i="7" s="1"/>
  <c r="I1106" i="7" s="1"/>
  <c r="X1111" i="7" l="1"/>
  <c r="Y1110" i="7"/>
  <c r="Z1110" i="7" s="1"/>
  <c r="AA1110" i="7" s="1"/>
  <c r="F1108" i="7"/>
  <c r="G1107" i="7"/>
  <c r="H1107" i="7" s="1"/>
  <c r="I1107" i="7" s="1"/>
  <c r="X1112" i="7" l="1"/>
  <c r="Y1111" i="7"/>
  <c r="Z1111" i="7" s="1"/>
  <c r="AA1111" i="7" s="1"/>
  <c r="F1109" i="7"/>
  <c r="G1108" i="7"/>
  <c r="H1108" i="7" s="1"/>
  <c r="I1108" i="7" s="1"/>
  <c r="X1113" i="7" l="1"/>
  <c r="Y1112" i="7"/>
  <c r="Z1112" i="7" s="1"/>
  <c r="AA1112" i="7" s="1"/>
  <c r="F1110" i="7"/>
  <c r="G1109" i="7"/>
  <c r="H1109" i="7" s="1"/>
  <c r="I1109" i="7" s="1"/>
  <c r="X1114" i="7" l="1"/>
  <c r="Y1113" i="7"/>
  <c r="Z1113" i="7" s="1"/>
  <c r="AA1113" i="7" s="1"/>
  <c r="F1111" i="7"/>
  <c r="G1110" i="7"/>
  <c r="H1110" i="7" s="1"/>
  <c r="I1110" i="7" s="1"/>
  <c r="X1115" i="7" l="1"/>
  <c r="Y1114" i="7"/>
  <c r="Z1114" i="7" s="1"/>
  <c r="AA1114" i="7" s="1"/>
  <c r="F1112" i="7"/>
  <c r="G1111" i="7"/>
  <c r="H1111" i="7" s="1"/>
  <c r="I1111" i="7" s="1"/>
  <c r="X1116" i="7" l="1"/>
  <c r="Y1115" i="7"/>
  <c r="Z1115" i="7" s="1"/>
  <c r="AA1115" i="7" s="1"/>
  <c r="F1113" i="7"/>
  <c r="G1112" i="7"/>
  <c r="H1112" i="7" s="1"/>
  <c r="I1112" i="7" s="1"/>
  <c r="X1117" i="7" l="1"/>
  <c r="Y1116" i="7"/>
  <c r="Z1116" i="7" s="1"/>
  <c r="AA1116" i="7" s="1"/>
  <c r="F1114" i="7"/>
  <c r="G1113" i="7"/>
  <c r="H1113" i="7" s="1"/>
  <c r="I1113" i="7" s="1"/>
  <c r="X1118" i="7" l="1"/>
  <c r="Y1117" i="7"/>
  <c r="Z1117" i="7" s="1"/>
  <c r="AA1117" i="7" s="1"/>
  <c r="F1115" i="7"/>
  <c r="G1114" i="7"/>
  <c r="H1114" i="7" s="1"/>
  <c r="I1114" i="7" s="1"/>
  <c r="X1119" i="7" l="1"/>
  <c r="Y1118" i="7"/>
  <c r="Z1118" i="7" s="1"/>
  <c r="AA1118" i="7" s="1"/>
  <c r="F1116" i="7"/>
  <c r="G1115" i="7"/>
  <c r="H1115" i="7" s="1"/>
  <c r="I1115" i="7" s="1"/>
  <c r="X1120" i="7" l="1"/>
  <c r="Y1119" i="7"/>
  <c r="Z1119" i="7" s="1"/>
  <c r="AA1119" i="7" s="1"/>
  <c r="F1117" i="7"/>
  <c r="G1116" i="7"/>
  <c r="H1116" i="7" s="1"/>
  <c r="I1116" i="7" s="1"/>
  <c r="X1121" i="7" l="1"/>
  <c r="Y1120" i="7"/>
  <c r="Z1120" i="7" s="1"/>
  <c r="AA1120" i="7" s="1"/>
  <c r="F1118" i="7"/>
  <c r="G1117" i="7"/>
  <c r="H1117" i="7" s="1"/>
  <c r="I1117" i="7" s="1"/>
  <c r="X1122" i="7" l="1"/>
  <c r="Y1121" i="7"/>
  <c r="Z1121" i="7" s="1"/>
  <c r="AA1121" i="7" s="1"/>
  <c r="F1119" i="7"/>
  <c r="G1118" i="7"/>
  <c r="H1118" i="7" s="1"/>
  <c r="I1118" i="7" s="1"/>
  <c r="X1123" i="7" l="1"/>
  <c r="Y1122" i="7"/>
  <c r="Z1122" i="7" s="1"/>
  <c r="AA1122" i="7" s="1"/>
  <c r="F1120" i="7"/>
  <c r="G1119" i="7"/>
  <c r="H1119" i="7" s="1"/>
  <c r="I1119" i="7" s="1"/>
  <c r="X1124" i="7" l="1"/>
  <c r="Y1123" i="7"/>
  <c r="Z1123" i="7" s="1"/>
  <c r="AA1123" i="7" s="1"/>
  <c r="F1121" i="7"/>
  <c r="G1120" i="7"/>
  <c r="H1120" i="7" s="1"/>
  <c r="I1120" i="7" s="1"/>
  <c r="X1125" i="7" l="1"/>
  <c r="Y1124" i="7"/>
  <c r="Z1124" i="7" s="1"/>
  <c r="AA1124" i="7" s="1"/>
  <c r="F1122" i="7"/>
  <c r="G1121" i="7"/>
  <c r="H1121" i="7" s="1"/>
  <c r="I1121" i="7" s="1"/>
  <c r="X1126" i="7" l="1"/>
  <c r="Y1125" i="7"/>
  <c r="Z1125" i="7" s="1"/>
  <c r="AA1125" i="7" s="1"/>
  <c r="F1123" i="7"/>
  <c r="G1122" i="7"/>
  <c r="H1122" i="7" s="1"/>
  <c r="I1122" i="7" s="1"/>
  <c r="X1127" i="7" l="1"/>
  <c r="Y1126" i="7"/>
  <c r="Z1126" i="7" s="1"/>
  <c r="AA1126" i="7" s="1"/>
  <c r="F1124" i="7"/>
  <c r="G1123" i="7"/>
  <c r="H1123" i="7" s="1"/>
  <c r="I1123" i="7" s="1"/>
  <c r="X1128" i="7" l="1"/>
  <c r="Y1127" i="7"/>
  <c r="Z1127" i="7" s="1"/>
  <c r="AA1127" i="7" s="1"/>
  <c r="F1125" i="7"/>
  <c r="G1124" i="7"/>
  <c r="H1124" i="7" s="1"/>
  <c r="I1124" i="7" s="1"/>
  <c r="X1129" i="7" l="1"/>
  <c r="Y1128" i="7"/>
  <c r="Z1128" i="7" s="1"/>
  <c r="AA1128" i="7" s="1"/>
  <c r="F1126" i="7"/>
  <c r="G1125" i="7"/>
  <c r="H1125" i="7" s="1"/>
  <c r="I1125" i="7" s="1"/>
  <c r="X1130" i="7" l="1"/>
  <c r="Y1129" i="7"/>
  <c r="Z1129" i="7" s="1"/>
  <c r="AA1129" i="7" s="1"/>
  <c r="F1127" i="7"/>
  <c r="G1126" i="7"/>
  <c r="H1126" i="7" s="1"/>
  <c r="I1126" i="7" s="1"/>
  <c r="X1131" i="7" l="1"/>
  <c r="Y1130" i="7"/>
  <c r="Z1130" i="7" s="1"/>
  <c r="AA1130" i="7" s="1"/>
  <c r="F1128" i="7"/>
  <c r="G1127" i="7"/>
  <c r="H1127" i="7" s="1"/>
  <c r="I1127" i="7" s="1"/>
  <c r="X1132" i="7" l="1"/>
  <c r="Y1131" i="7"/>
  <c r="Z1131" i="7" s="1"/>
  <c r="AA1131" i="7" s="1"/>
  <c r="F1129" i="7"/>
  <c r="G1128" i="7"/>
  <c r="H1128" i="7" s="1"/>
  <c r="I1128" i="7" s="1"/>
  <c r="X1133" i="7" l="1"/>
  <c r="Y1132" i="7"/>
  <c r="Z1132" i="7" s="1"/>
  <c r="AA1132" i="7" s="1"/>
  <c r="F1130" i="7"/>
  <c r="G1129" i="7"/>
  <c r="H1129" i="7" s="1"/>
  <c r="I1129" i="7" s="1"/>
  <c r="X1134" i="7" l="1"/>
  <c r="Y1133" i="7"/>
  <c r="Z1133" i="7" s="1"/>
  <c r="AA1133" i="7" s="1"/>
  <c r="F1131" i="7"/>
  <c r="G1130" i="7"/>
  <c r="H1130" i="7" s="1"/>
  <c r="I1130" i="7" s="1"/>
  <c r="X1135" i="7" l="1"/>
  <c r="Y1134" i="7"/>
  <c r="Z1134" i="7" s="1"/>
  <c r="AA1134" i="7" s="1"/>
  <c r="F1132" i="7"/>
  <c r="G1131" i="7"/>
  <c r="H1131" i="7" s="1"/>
  <c r="I1131" i="7" s="1"/>
  <c r="X1136" i="7" l="1"/>
  <c r="Y1135" i="7"/>
  <c r="Z1135" i="7" s="1"/>
  <c r="AA1135" i="7" s="1"/>
  <c r="F1133" i="7"/>
  <c r="G1132" i="7"/>
  <c r="H1132" i="7" s="1"/>
  <c r="I1132" i="7" s="1"/>
  <c r="X1137" i="7" l="1"/>
  <c r="Y1136" i="7"/>
  <c r="Z1136" i="7" s="1"/>
  <c r="AA1136" i="7" s="1"/>
  <c r="F1134" i="7"/>
  <c r="G1133" i="7"/>
  <c r="H1133" i="7" s="1"/>
  <c r="I1133" i="7" s="1"/>
  <c r="X1138" i="7" l="1"/>
  <c r="Y1137" i="7"/>
  <c r="Z1137" i="7" s="1"/>
  <c r="AA1137" i="7" s="1"/>
  <c r="F1135" i="7"/>
  <c r="G1134" i="7"/>
  <c r="H1134" i="7" s="1"/>
  <c r="I1134" i="7" s="1"/>
  <c r="X1139" i="7" l="1"/>
  <c r="Y1138" i="7"/>
  <c r="Z1138" i="7" s="1"/>
  <c r="AA1138" i="7" s="1"/>
  <c r="F1136" i="7"/>
  <c r="G1135" i="7"/>
  <c r="H1135" i="7" s="1"/>
  <c r="I1135" i="7" s="1"/>
  <c r="X1140" i="7" l="1"/>
  <c r="Y1139" i="7"/>
  <c r="Z1139" i="7" s="1"/>
  <c r="AA1139" i="7" s="1"/>
  <c r="F1137" i="7"/>
  <c r="G1136" i="7"/>
  <c r="H1136" i="7" s="1"/>
  <c r="I1136" i="7" s="1"/>
  <c r="X1141" i="7" l="1"/>
  <c r="Y1140" i="7"/>
  <c r="Z1140" i="7" s="1"/>
  <c r="AA1140" i="7" s="1"/>
  <c r="F1138" i="7"/>
  <c r="G1137" i="7"/>
  <c r="H1137" i="7" s="1"/>
  <c r="I1137" i="7" s="1"/>
  <c r="X1142" i="7" l="1"/>
  <c r="Y1141" i="7"/>
  <c r="Z1141" i="7" s="1"/>
  <c r="AA1141" i="7" s="1"/>
  <c r="F1139" i="7"/>
  <c r="G1138" i="7"/>
  <c r="H1138" i="7" s="1"/>
  <c r="I1138" i="7" s="1"/>
  <c r="X1143" i="7" l="1"/>
  <c r="Y1142" i="7"/>
  <c r="Z1142" i="7" s="1"/>
  <c r="AA1142" i="7" s="1"/>
  <c r="F1140" i="7"/>
  <c r="G1139" i="7"/>
  <c r="H1139" i="7" s="1"/>
  <c r="I1139" i="7" s="1"/>
  <c r="X1144" i="7" l="1"/>
  <c r="Y1143" i="7"/>
  <c r="Z1143" i="7" s="1"/>
  <c r="AA1143" i="7" s="1"/>
  <c r="F1141" i="7"/>
  <c r="G1140" i="7"/>
  <c r="H1140" i="7" s="1"/>
  <c r="I1140" i="7" s="1"/>
  <c r="X1145" i="7" l="1"/>
  <c r="Y1144" i="7"/>
  <c r="Z1144" i="7" s="1"/>
  <c r="AA1144" i="7" s="1"/>
  <c r="F1142" i="7"/>
  <c r="G1141" i="7"/>
  <c r="H1141" i="7" s="1"/>
  <c r="I1141" i="7" s="1"/>
  <c r="X1146" i="7" l="1"/>
  <c r="Y1145" i="7"/>
  <c r="Z1145" i="7" s="1"/>
  <c r="AA1145" i="7" s="1"/>
  <c r="F1143" i="7"/>
  <c r="G1142" i="7"/>
  <c r="H1142" i="7" s="1"/>
  <c r="I1142" i="7" s="1"/>
  <c r="X1147" i="7" l="1"/>
  <c r="Y1146" i="7"/>
  <c r="Z1146" i="7" s="1"/>
  <c r="AA1146" i="7" s="1"/>
  <c r="F1144" i="7"/>
  <c r="G1143" i="7"/>
  <c r="H1143" i="7" s="1"/>
  <c r="I1143" i="7" s="1"/>
  <c r="X1148" i="7" l="1"/>
  <c r="Y1147" i="7"/>
  <c r="Z1147" i="7" s="1"/>
  <c r="AA1147" i="7" s="1"/>
  <c r="F1145" i="7"/>
  <c r="G1144" i="7"/>
  <c r="H1144" i="7" s="1"/>
  <c r="I1144" i="7" s="1"/>
  <c r="X1149" i="7" l="1"/>
  <c r="Y1148" i="7"/>
  <c r="Z1148" i="7" s="1"/>
  <c r="AA1148" i="7" s="1"/>
  <c r="F1146" i="7"/>
  <c r="G1145" i="7"/>
  <c r="H1145" i="7" s="1"/>
  <c r="I1145" i="7" s="1"/>
  <c r="X1150" i="7" l="1"/>
  <c r="Y1149" i="7"/>
  <c r="Z1149" i="7" s="1"/>
  <c r="AA1149" i="7" s="1"/>
  <c r="F1147" i="7"/>
  <c r="G1146" i="7"/>
  <c r="H1146" i="7" s="1"/>
  <c r="I1146" i="7" s="1"/>
  <c r="X1151" i="7" l="1"/>
  <c r="Y1150" i="7"/>
  <c r="Z1150" i="7" s="1"/>
  <c r="AA1150" i="7" s="1"/>
  <c r="F1148" i="7"/>
  <c r="G1147" i="7"/>
  <c r="H1147" i="7" s="1"/>
  <c r="I1147" i="7" s="1"/>
  <c r="X1152" i="7" l="1"/>
  <c r="Y1151" i="7"/>
  <c r="Z1151" i="7" s="1"/>
  <c r="AA1151" i="7" s="1"/>
  <c r="F1149" i="7"/>
  <c r="G1148" i="7"/>
  <c r="H1148" i="7" s="1"/>
  <c r="I1148" i="7" s="1"/>
  <c r="X1153" i="7" l="1"/>
  <c r="Y1152" i="7"/>
  <c r="Z1152" i="7" s="1"/>
  <c r="AA1152" i="7" s="1"/>
  <c r="F1150" i="7"/>
  <c r="G1149" i="7"/>
  <c r="H1149" i="7" s="1"/>
  <c r="I1149" i="7" s="1"/>
  <c r="X1154" i="7" l="1"/>
  <c r="Y1153" i="7"/>
  <c r="Z1153" i="7" s="1"/>
  <c r="AA1153" i="7" s="1"/>
  <c r="F1151" i="7"/>
  <c r="G1150" i="7"/>
  <c r="H1150" i="7" s="1"/>
  <c r="I1150" i="7" s="1"/>
  <c r="X1155" i="7" l="1"/>
  <c r="Y1154" i="7"/>
  <c r="Z1154" i="7" s="1"/>
  <c r="AA1154" i="7" s="1"/>
  <c r="F1152" i="7"/>
  <c r="G1151" i="7"/>
  <c r="H1151" i="7" s="1"/>
  <c r="I1151" i="7" s="1"/>
  <c r="X1156" i="7" l="1"/>
  <c r="Y1155" i="7"/>
  <c r="Z1155" i="7" s="1"/>
  <c r="AA1155" i="7" s="1"/>
  <c r="F1153" i="7"/>
  <c r="G1152" i="7"/>
  <c r="H1152" i="7" s="1"/>
  <c r="I1152" i="7" s="1"/>
  <c r="X1157" i="7" l="1"/>
  <c r="Y1156" i="7"/>
  <c r="Z1156" i="7" s="1"/>
  <c r="AA1156" i="7" s="1"/>
  <c r="F1154" i="7"/>
  <c r="G1153" i="7"/>
  <c r="H1153" i="7" s="1"/>
  <c r="I1153" i="7" s="1"/>
  <c r="X1158" i="7" l="1"/>
  <c r="Y1157" i="7"/>
  <c r="Z1157" i="7" s="1"/>
  <c r="AA1157" i="7" s="1"/>
  <c r="F1155" i="7"/>
  <c r="G1154" i="7"/>
  <c r="H1154" i="7" s="1"/>
  <c r="I1154" i="7" s="1"/>
  <c r="X1159" i="7" l="1"/>
  <c r="Y1158" i="7"/>
  <c r="Z1158" i="7" s="1"/>
  <c r="AA1158" i="7" s="1"/>
  <c r="F1156" i="7"/>
  <c r="G1155" i="7"/>
  <c r="H1155" i="7" s="1"/>
  <c r="I1155" i="7" s="1"/>
  <c r="X1160" i="7" l="1"/>
  <c r="Y1159" i="7"/>
  <c r="Z1159" i="7" s="1"/>
  <c r="AA1159" i="7" s="1"/>
  <c r="F1157" i="7"/>
  <c r="G1156" i="7"/>
  <c r="H1156" i="7" s="1"/>
  <c r="I1156" i="7" s="1"/>
  <c r="X1161" i="7" l="1"/>
  <c r="Y1160" i="7"/>
  <c r="Z1160" i="7" s="1"/>
  <c r="AA1160" i="7" s="1"/>
  <c r="F1158" i="7"/>
  <c r="G1157" i="7"/>
  <c r="H1157" i="7" s="1"/>
  <c r="I1157" i="7" s="1"/>
  <c r="X1162" i="7" l="1"/>
  <c r="Y1161" i="7"/>
  <c r="Z1161" i="7" s="1"/>
  <c r="AA1161" i="7" s="1"/>
  <c r="F1159" i="7"/>
  <c r="G1158" i="7"/>
  <c r="H1158" i="7" s="1"/>
  <c r="I1158" i="7" s="1"/>
  <c r="X1163" i="7" l="1"/>
  <c r="Y1162" i="7"/>
  <c r="Z1162" i="7" s="1"/>
  <c r="AA1162" i="7" s="1"/>
  <c r="F1160" i="7"/>
  <c r="G1159" i="7"/>
  <c r="H1159" i="7" s="1"/>
  <c r="I1159" i="7" s="1"/>
  <c r="X1164" i="7" l="1"/>
  <c r="Y1163" i="7"/>
  <c r="Z1163" i="7" s="1"/>
  <c r="AA1163" i="7" s="1"/>
  <c r="F1161" i="7"/>
  <c r="G1160" i="7"/>
  <c r="H1160" i="7" s="1"/>
  <c r="I1160" i="7" s="1"/>
  <c r="X1165" i="7" l="1"/>
  <c r="Y1164" i="7"/>
  <c r="Z1164" i="7" s="1"/>
  <c r="AA1164" i="7" s="1"/>
  <c r="F1162" i="7"/>
  <c r="G1161" i="7"/>
  <c r="H1161" i="7" s="1"/>
  <c r="I1161" i="7" s="1"/>
  <c r="X1166" i="7" l="1"/>
  <c r="Y1165" i="7"/>
  <c r="Z1165" i="7" s="1"/>
  <c r="AA1165" i="7" s="1"/>
  <c r="F1163" i="7"/>
  <c r="G1162" i="7"/>
  <c r="H1162" i="7" s="1"/>
  <c r="I1162" i="7" s="1"/>
  <c r="X1167" i="7" l="1"/>
  <c r="Y1166" i="7"/>
  <c r="Z1166" i="7" s="1"/>
  <c r="AA1166" i="7" s="1"/>
  <c r="F1164" i="7"/>
  <c r="G1163" i="7"/>
  <c r="H1163" i="7" s="1"/>
  <c r="I1163" i="7" s="1"/>
  <c r="X1168" i="7" l="1"/>
  <c r="Y1167" i="7"/>
  <c r="Z1167" i="7" s="1"/>
  <c r="AA1167" i="7" s="1"/>
  <c r="F1165" i="7"/>
  <c r="G1164" i="7"/>
  <c r="H1164" i="7" s="1"/>
  <c r="I1164" i="7" s="1"/>
  <c r="X1169" i="7" l="1"/>
  <c r="Y1168" i="7"/>
  <c r="Z1168" i="7" s="1"/>
  <c r="AA1168" i="7" s="1"/>
  <c r="F1166" i="7"/>
  <c r="G1165" i="7"/>
  <c r="H1165" i="7" s="1"/>
  <c r="I1165" i="7" s="1"/>
  <c r="X1170" i="7" l="1"/>
  <c r="Y1169" i="7"/>
  <c r="Z1169" i="7" s="1"/>
  <c r="AA1169" i="7" s="1"/>
  <c r="F1167" i="7"/>
  <c r="G1166" i="7"/>
  <c r="H1166" i="7" s="1"/>
  <c r="I1166" i="7" s="1"/>
  <c r="X1171" i="7" l="1"/>
  <c r="Y1170" i="7"/>
  <c r="Z1170" i="7" s="1"/>
  <c r="AA1170" i="7" s="1"/>
  <c r="F1168" i="7"/>
  <c r="G1167" i="7"/>
  <c r="H1167" i="7" s="1"/>
  <c r="I1167" i="7" s="1"/>
  <c r="X1172" i="7" l="1"/>
  <c r="Y1171" i="7"/>
  <c r="Z1171" i="7" s="1"/>
  <c r="AA1171" i="7" s="1"/>
  <c r="F1169" i="7"/>
  <c r="G1168" i="7"/>
  <c r="H1168" i="7" s="1"/>
  <c r="I1168" i="7" s="1"/>
  <c r="X1173" i="7" l="1"/>
  <c r="Y1172" i="7"/>
  <c r="Z1172" i="7" s="1"/>
  <c r="AA1172" i="7" s="1"/>
  <c r="F1170" i="7"/>
  <c r="G1169" i="7"/>
  <c r="H1169" i="7" s="1"/>
  <c r="I1169" i="7" s="1"/>
  <c r="X1174" i="7" l="1"/>
  <c r="Y1173" i="7"/>
  <c r="Z1173" i="7" s="1"/>
  <c r="AA1173" i="7" s="1"/>
  <c r="F1171" i="7"/>
  <c r="G1170" i="7"/>
  <c r="H1170" i="7" s="1"/>
  <c r="I1170" i="7" s="1"/>
  <c r="X1175" i="7" l="1"/>
  <c r="Y1174" i="7"/>
  <c r="Z1174" i="7" s="1"/>
  <c r="AA1174" i="7" s="1"/>
  <c r="F1172" i="7"/>
  <c r="G1171" i="7"/>
  <c r="H1171" i="7" s="1"/>
  <c r="I1171" i="7" s="1"/>
  <c r="X1176" i="7" l="1"/>
  <c r="Y1175" i="7"/>
  <c r="Z1175" i="7" s="1"/>
  <c r="AA1175" i="7" s="1"/>
  <c r="F1173" i="7"/>
  <c r="G1172" i="7"/>
  <c r="H1172" i="7" s="1"/>
  <c r="I1172" i="7" s="1"/>
  <c r="X1177" i="7" l="1"/>
  <c r="Y1176" i="7"/>
  <c r="Z1176" i="7" s="1"/>
  <c r="AA1176" i="7" s="1"/>
  <c r="F1174" i="7"/>
  <c r="G1173" i="7"/>
  <c r="H1173" i="7" s="1"/>
  <c r="I1173" i="7" s="1"/>
  <c r="X1178" i="7" l="1"/>
  <c r="Y1177" i="7"/>
  <c r="Z1177" i="7" s="1"/>
  <c r="AA1177" i="7" s="1"/>
  <c r="F1175" i="7"/>
  <c r="G1174" i="7"/>
  <c r="H1174" i="7" s="1"/>
  <c r="I1174" i="7" s="1"/>
  <c r="X1179" i="7" l="1"/>
  <c r="Y1178" i="7"/>
  <c r="Z1178" i="7" s="1"/>
  <c r="AA1178" i="7" s="1"/>
  <c r="F1176" i="7"/>
  <c r="G1175" i="7"/>
  <c r="H1175" i="7" s="1"/>
  <c r="I1175" i="7" s="1"/>
  <c r="X1180" i="7" l="1"/>
  <c r="Y1179" i="7"/>
  <c r="Z1179" i="7" s="1"/>
  <c r="AA1179" i="7" s="1"/>
  <c r="F1177" i="7"/>
  <c r="G1176" i="7"/>
  <c r="H1176" i="7" s="1"/>
  <c r="I1176" i="7" s="1"/>
  <c r="X1181" i="7" l="1"/>
  <c r="Y1180" i="7"/>
  <c r="Z1180" i="7" s="1"/>
  <c r="AA1180" i="7" s="1"/>
  <c r="F1178" i="7"/>
  <c r="G1177" i="7"/>
  <c r="H1177" i="7" s="1"/>
  <c r="I1177" i="7" s="1"/>
  <c r="X1182" i="7" l="1"/>
  <c r="Y1181" i="7"/>
  <c r="Z1181" i="7" s="1"/>
  <c r="AA1181" i="7" s="1"/>
  <c r="F1179" i="7"/>
  <c r="G1178" i="7"/>
  <c r="H1178" i="7" s="1"/>
  <c r="I1178" i="7" s="1"/>
  <c r="X1183" i="7" l="1"/>
  <c r="Y1182" i="7"/>
  <c r="Z1182" i="7" s="1"/>
  <c r="AA1182" i="7" s="1"/>
  <c r="F1180" i="7"/>
  <c r="G1179" i="7"/>
  <c r="H1179" i="7" s="1"/>
  <c r="I1179" i="7" s="1"/>
  <c r="X1184" i="7" l="1"/>
  <c r="Y1183" i="7"/>
  <c r="Z1183" i="7" s="1"/>
  <c r="AA1183" i="7" s="1"/>
  <c r="F1181" i="7"/>
  <c r="G1180" i="7"/>
  <c r="H1180" i="7" s="1"/>
  <c r="I1180" i="7" s="1"/>
  <c r="X1185" i="7" l="1"/>
  <c r="Y1184" i="7"/>
  <c r="Z1184" i="7" s="1"/>
  <c r="AA1184" i="7" s="1"/>
  <c r="F1182" i="7"/>
  <c r="G1181" i="7"/>
  <c r="H1181" i="7" s="1"/>
  <c r="I1181" i="7" s="1"/>
  <c r="X1186" i="7" l="1"/>
  <c r="Y1185" i="7"/>
  <c r="Z1185" i="7" s="1"/>
  <c r="AA1185" i="7" s="1"/>
  <c r="F1183" i="7"/>
  <c r="G1182" i="7"/>
  <c r="H1182" i="7" s="1"/>
  <c r="I1182" i="7" s="1"/>
  <c r="X1187" i="7" l="1"/>
  <c r="Y1186" i="7"/>
  <c r="Z1186" i="7" s="1"/>
  <c r="AA1186" i="7" s="1"/>
  <c r="F1184" i="7"/>
  <c r="G1183" i="7"/>
  <c r="H1183" i="7" s="1"/>
  <c r="I1183" i="7" s="1"/>
  <c r="X1188" i="7" l="1"/>
  <c r="Y1187" i="7"/>
  <c r="Z1187" i="7" s="1"/>
  <c r="AA1187" i="7" s="1"/>
  <c r="F1185" i="7"/>
  <c r="G1184" i="7"/>
  <c r="H1184" i="7" s="1"/>
  <c r="I1184" i="7" s="1"/>
  <c r="X1189" i="7" l="1"/>
  <c r="Y1188" i="7"/>
  <c r="Z1188" i="7" s="1"/>
  <c r="AA1188" i="7" s="1"/>
  <c r="F1186" i="7"/>
  <c r="G1185" i="7"/>
  <c r="H1185" i="7" s="1"/>
  <c r="I1185" i="7" s="1"/>
  <c r="X1190" i="7" l="1"/>
  <c r="Y1189" i="7"/>
  <c r="Z1189" i="7" s="1"/>
  <c r="AA1189" i="7" s="1"/>
  <c r="F1187" i="7"/>
  <c r="G1186" i="7"/>
  <c r="H1186" i="7" s="1"/>
  <c r="I1186" i="7" s="1"/>
  <c r="X1191" i="7" l="1"/>
  <c r="Y1190" i="7"/>
  <c r="Z1190" i="7" s="1"/>
  <c r="AA1190" i="7" s="1"/>
  <c r="F1188" i="7"/>
  <c r="G1187" i="7"/>
  <c r="H1187" i="7" s="1"/>
  <c r="I1187" i="7" s="1"/>
  <c r="X1192" i="7" l="1"/>
  <c r="Y1191" i="7"/>
  <c r="Z1191" i="7" s="1"/>
  <c r="AA1191" i="7" s="1"/>
  <c r="F1189" i="7"/>
  <c r="G1188" i="7"/>
  <c r="H1188" i="7" s="1"/>
  <c r="I1188" i="7" s="1"/>
  <c r="X1193" i="7" l="1"/>
  <c r="Y1192" i="7"/>
  <c r="Z1192" i="7" s="1"/>
  <c r="AA1192" i="7" s="1"/>
  <c r="F1190" i="7"/>
  <c r="G1189" i="7"/>
  <c r="H1189" i="7" s="1"/>
  <c r="I1189" i="7" s="1"/>
  <c r="X1194" i="7" l="1"/>
  <c r="Y1193" i="7"/>
  <c r="Z1193" i="7" s="1"/>
  <c r="AA1193" i="7" s="1"/>
  <c r="F1191" i="7"/>
  <c r="G1190" i="7"/>
  <c r="H1190" i="7" s="1"/>
  <c r="I1190" i="7" s="1"/>
  <c r="X1195" i="7" l="1"/>
  <c r="Y1194" i="7"/>
  <c r="Z1194" i="7" s="1"/>
  <c r="AA1194" i="7" s="1"/>
  <c r="F1192" i="7"/>
  <c r="G1191" i="7"/>
  <c r="H1191" i="7" s="1"/>
  <c r="I1191" i="7" s="1"/>
  <c r="X1196" i="7" l="1"/>
  <c r="Y1195" i="7"/>
  <c r="Z1195" i="7" s="1"/>
  <c r="AA1195" i="7" s="1"/>
  <c r="F1193" i="7"/>
  <c r="G1192" i="7"/>
  <c r="H1192" i="7" s="1"/>
  <c r="I1192" i="7" s="1"/>
  <c r="X1197" i="7" l="1"/>
  <c r="Y1196" i="7"/>
  <c r="Z1196" i="7" s="1"/>
  <c r="AA1196" i="7" s="1"/>
  <c r="F1194" i="7"/>
  <c r="G1193" i="7"/>
  <c r="H1193" i="7" s="1"/>
  <c r="I1193" i="7" s="1"/>
  <c r="X1198" i="7" l="1"/>
  <c r="Y1197" i="7"/>
  <c r="Z1197" i="7" s="1"/>
  <c r="AA1197" i="7" s="1"/>
  <c r="F1195" i="7"/>
  <c r="G1194" i="7"/>
  <c r="H1194" i="7" s="1"/>
  <c r="I1194" i="7" s="1"/>
  <c r="X1199" i="7" l="1"/>
  <c r="Y1198" i="7"/>
  <c r="Z1198" i="7" s="1"/>
  <c r="AA1198" i="7" s="1"/>
  <c r="F1196" i="7"/>
  <c r="G1195" i="7"/>
  <c r="H1195" i="7" s="1"/>
  <c r="I1195" i="7" s="1"/>
  <c r="X1200" i="7" l="1"/>
  <c r="Y1199" i="7"/>
  <c r="Z1199" i="7" s="1"/>
  <c r="AA1199" i="7" s="1"/>
  <c r="F1197" i="7"/>
  <c r="G1196" i="7"/>
  <c r="H1196" i="7" s="1"/>
  <c r="I1196" i="7" s="1"/>
  <c r="X1201" i="7" l="1"/>
  <c r="Y1200" i="7"/>
  <c r="Z1200" i="7" s="1"/>
  <c r="AA1200" i="7" s="1"/>
  <c r="F1198" i="7"/>
  <c r="G1197" i="7"/>
  <c r="H1197" i="7" s="1"/>
  <c r="I1197" i="7" s="1"/>
  <c r="X1202" i="7" l="1"/>
  <c r="Y1201" i="7"/>
  <c r="Z1201" i="7" s="1"/>
  <c r="AA1201" i="7" s="1"/>
  <c r="F1199" i="7"/>
  <c r="G1198" i="7"/>
  <c r="H1198" i="7" s="1"/>
  <c r="I1198" i="7" s="1"/>
  <c r="X1203" i="7" l="1"/>
  <c r="Y1202" i="7"/>
  <c r="Z1202" i="7" s="1"/>
  <c r="AA1202" i="7" s="1"/>
  <c r="F1200" i="7"/>
  <c r="G1199" i="7"/>
  <c r="H1199" i="7" s="1"/>
  <c r="I1199" i="7" s="1"/>
  <c r="X1204" i="7" l="1"/>
  <c r="Y1203" i="7"/>
  <c r="Z1203" i="7" s="1"/>
  <c r="AA1203" i="7" s="1"/>
  <c r="F1201" i="7"/>
  <c r="G1200" i="7"/>
  <c r="H1200" i="7" s="1"/>
  <c r="I1200" i="7" s="1"/>
  <c r="X1205" i="7" l="1"/>
  <c r="Y1204" i="7"/>
  <c r="Z1204" i="7" s="1"/>
  <c r="AA1204" i="7" s="1"/>
  <c r="F1202" i="7"/>
  <c r="G1201" i="7"/>
  <c r="H1201" i="7" s="1"/>
  <c r="I1201" i="7" s="1"/>
  <c r="X1206" i="7" l="1"/>
  <c r="Y1205" i="7"/>
  <c r="Z1205" i="7" s="1"/>
  <c r="AA1205" i="7" s="1"/>
  <c r="F1203" i="7"/>
  <c r="G1202" i="7"/>
  <c r="H1202" i="7" s="1"/>
  <c r="I1202" i="7" s="1"/>
  <c r="X1207" i="7" l="1"/>
  <c r="Y1206" i="7"/>
  <c r="Z1206" i="7" s="1"/>
  <c r="AA1206" i="7" s="1"/>
  <c r="F1204" i="7"/>
  <c r="G1203" i="7"/>
  <c r="H1203" i="7" s="1"/>
  <c r="I1203" i="7" s="1"/>
  <c r="X1208" i="7" l="1"/>
  <c r="Y1207" i="7"/>
  <c r="Z1207" i="7" s="1"/>
  <c r="AA1207" i="7" s="1"/>
  <c r="F1205" i="7"/>
  <c r="G1204" i="7"/>
  <c r="H1204" i="7" s="1"/>
  <c r="I1204" i="7" s="1"/>
  <c r="X1209" i="7" l="1"/>
  <c r="Y1208" i="7"/>
  <c r="Z1208" i="7" s="1"/>
  <c r="AA1208" i="7" s="1"/>
  <c r="F1206" i="7"/>
  <c r="G1205" i="7"/>
  <c r="H1205" i="7" s="1"/>
  <c r="I1205" i="7" s="1"/>
  <c r="X1210" i="7" l="1"/>
  <c r="Y1209" i="7"/>
  <c r="Z1209" i="7" s="1"/>
  <c r="AA1209" i="7" s="1"/>
  <c r="F1207" i="7"/>
  <c r="G1206" i="7"/>
  <c r="H1206" i="7" s="1"/>
  <c r="I1206" i="7" s="1"/>
  <c r="X1211" i="7" l="1"/>
  <c r="Y1210" i="7"/>
  <c r="Z1210" i="7" s="1"/>
  <c r="AA1210" i="7" s="1"/>
  <c r="F1208" i="7"/>
  <c r="G1207" i="7"/>
  <c r="H1207" i="7" s="1"/>
  <c r="I1207" i="7" s="1"/>
  <c r="X1212" i="7" l="1"/>
  <c r="Y1211" i="7"/>
  <c r="Z1211" i="7" s="1"/>
  <c r="AA1211" i="7" s="1"/>
  <c r="F1209" i="7"/>
  <c r="G1208" i="7"/>
  <c r="H1208" i="7" s="1"/>
  <c r="I1208" i="7" s="1"/>
  <c r="X1213" i="7" l="1"/>
  <c r="Y1212" i="7"/>
  <c r="Z1212" i="7" s="1"/>
  <c r="AA1212" i="7" s="1"/>
  <c r="F1210" i="7"/>
  <c r="G1209" i="7"/>
  <c r="H1209" i="7" s="1"/>
  <c r="I1209" i="7" s="1"/>
  <c r="X1214" i="7" l="1"/>
  <c r="Y1213" i="7"/>
  <c r="Z1213" i="7" s="1"/>
  <c r="AA1213" i="7" s="1"/>
  <c r="F1211" i="7"/>
  <c r="G1210" i="7"/>
  <c r="H1210" i="7" s="1"/>
  <c r="I1210" i="7" s="1"/>
  <c r="X1215" i="7" l="1"/>
  <c r="Y1214" i="7"/>
  <c r="Z1214" i="7" s="1"/>
  <c r="AA1214" i="7" s="1"/>
  <c r="F1212" i="7"/>
  <c r="G1211" i="7"/>
  <c r="H1211" i="7" s="1"/>
  <c r="I1211" i="7" s="1"/>
  <c r="X1216" i="7" l="1"/>
  <c r="Y1215" i="7"/>
  <c r="Z1215" i="7" s="1"/>
  <c r="AA1215" i="7" s="1"/>
  <c r="F1213" i="7"/>
  <c r="G1212" i="7"/>
  <c r="H1212" i="7" s="1"/>
  <c r="I1212" i="7" s="1"/>
  <c r="X1217" i="7" l="1"/>
  <c r="Y1216" i="7"/>
  <c r="Z1216" i="7" s="1"/>
  <c r="AA1216" i="7" s="1"/>
  <c r="F1214" i="7"/>
  <c r="G1213" i="7"/>
  <c r="H1213" i="7" s="1"/>
  <c r="I1213" i="7" s="1"/>
  <c r="X1218" i="7" l="1"/>
  <c r="Y1217" i="7"/>
  <c r="Z1217" i="7" s="1"/>
  <c r="AA1217" i="7" s="1"/>
  <c r="F1215" i="7"/>
  <c r="G1214" i="7"/>
  <c r="H1214" i="7" s="1"/>
  <c r="I1214" i="7" s="1"/>
  <c r="X1219" i="7" l="1"/>
  <c r="Y1218" i="7"/>
  <c r="Z1218" i="7" s="1"/>
  <c r="AA1218" i="7" s="1"/>
  <c r="F1216" i="7"/>
  <c r="G1215" i="7"/>
  <c r="H1215" i="7" s="1"/>
  <c r="I1215" i="7" s="1"/>
  <c r="X1220" i="7" l="1"/>
  <c r="Y1219" i="7"/>
  <c r="Z1219" i="7" s="1"/>
  <c r="AA1219" i="7" s="1"/>
  <c r="F1217" i="7"/>
  <c r="G1216" i="7"/>
  <c r="H1216" i="7" s="1"/>
  <c r="I1216" i="7" s="1"/>
  <c r="X1221" i="7" l="1"/>
  <c r="Y1220" i="7"/>
  <c r="Z1220" i="7" s="1"/>
  <c r="AA1220" i="7" s="1"/>
  <c r="F1218" i="7"/>
  <c r="G1217" i="7"/>
  <c r="H1217" i="7" s="1"/>
  <c r="I1217" i="7" s="1"/>
  <c r="X1222" i="7" l="1"/>
  <c r="Y1221" i="7"/>
  <c r="Z1221" i="7" s="1"/>
  <c r="AA1221" i="7" s="1"/>
  <c r="F1219" i="7"/>
  <c r="G1218" i="7"/>
  <c r="H1218" i="7" s="1"/>
  <c r="I1218" i="7" s="1"/>
  <c r="X1223" i="7" l="1"/>
  <c r="Y1222" i="7"/>
  <c r="Z1222" i="7" s="1"/>
  <c r="AA1222" i="7" s="1"/>
  <c r="F1220" i="7"/>
  <c r="G1219" i="7"/>
  <c r="H1219" i="7" s="1"/>
  <c r="I1219" i="7" s="1"/>
  <c r="X1224" i="7" l="1"/>
  <c r="Y1223" i="7"/>
  <c r="Z1223" i="7" s="1"/>
  <c r="AA1223" i="7" s="1"/>
  <c r="F1221" i="7"/>
  <c r="G1220" i="7"/>
  <c r="H1220" i="7" s="1"/>
  <c r="I1220" i="7" s="1"/>
  <c r="X1225" i="7" l="1"/>
  <c r="Y1224" i="7"/>
  <c r="Z1224" i="7" s="1"/>
  <c r="AA1224" i="7" s="1"/>
  <c r="F1222" i="7"/>
  <c r="G1221" i="7"/>
  <c r="H1221" i="7" s="1"/>
  <c r="I1221" i="7" s="1"/>
  <c r="X1226" i="7" l="1"/>
  <c r="Y1225" i="7"/>
  <c r="Z1225" i="7" s="1"/>
  <c r="AA1225" i="7" s="1"/>
  <c r="F1223" i="7"/>
  <c r="G1222" i="7"/>
  <c r="H1222" i="7" s="1"/>
  <c r="I1222" i="7" s="1"/>
  <c r="X1227" i="7" l="1"/>
  <c r="Y1226" i="7"/>
  <c r="Z1226" i="7" s="1"/>
  <c r="AA1226" i="7" s="1"/>
  <c r="F1224" i="7"/>
  <c r="G1223" i="7"/>
  <c r="H1223" i="7" s="1"/>
  <c r="I1223" i="7" s="1"/>
  <c r="X1228" i="7" l="1"/>
  <c r="Y1227" i="7"/>
  <c r="Z1227" i="7" s="1"/>
  <c r="AA1227" i="7" s="1"/>
  <c r="F1225" i="7"/>
  <c r="G1224" i="7"/>
  <c r="H1224" i="7" s="1"/>
  <c r="I1224" i="7" s="1"/>
  <c r="X1229" i="7" l="1"/>
  <c r="Y1228" i="7"/>
  <c r="Z1228" i="7" s="1"/>
  <c r="AA1228" i="7" s="1"/>
  <c r="F1226" i="7"/>
  <c r="G1225" i="7"/>
  <c r="H1225" i="7" s="1"/>
  <c r="I1225" i="7" s="1"/>
  <c r="X1230" i="7" l="1"/>
  <c r="Y1229" i="7"/>
  <c r="Z1229" i="7" s="1"/>
  <c r="AA1229" i="7" s="1"/>
  <c r="F1227" i="7"/>
  <c r="G1226" i="7"/>
  <c r="H1226" i="7" s="1"/>
  <c r="I1226" i="7" s="1"/>
  <c r="X1231" i="7" l="1"/>
  <c r="Y1230" i="7"/>
  <c r="Z1230" i="7" s="1"/>
  <c r="AA1230" i="7" s="1"/>
  <c r="F1228" i="7"/>
  <c r="G1227" i="7"/>
  <c r="H1227" i="7" s="1"/>
  <c r="I1227" i="7" s="1"/>
  <c r="X1232" i="7" l="1"/>
  <c r="Y1231" i="7"/>
  <c r="Z1231" i="7" s="1"/>
  <c r="AA1231" i="7" s="1"/>
  <c r="F1229" i="7"/>
  <c r="G1228" i="7"/>
  <c r="H1228" i="7" s="1"/>
  <c r="I1228" i="7" s="1"/>
  <c r="X1233" i="7" l="1"/>
  <c r="Y1232" i="7"/>
  <c r="Z1232" i="7" s="1"/>
  <c r="AA1232" i="7" s="1"/>
  <c r="F1230" i="7"/>
  <c r="G1229" i="7"/>
  <c r="H1229" i="7" s="1"/>
  <c r="I1229" i="7" s="1"/>
  <c r="X1234" i="7" l="1"/>
  <c r="Y1233" i="7"/>
  <c r="Z1233" i="7" s="1"/>
  <c r="AA1233" i="7" s="1"/>
  <c r="F1231" i="7"/>
  <c r="G1230" i="7"/>
  <c r="H1230" i="7" s="1"/>
  <c r="I1230" i="7" s="1"/>
  <c r="X1235" i="7" l="1"/>
  <c r="Y1234" i="7"/>
  <c r="Z1234" i="7" s="1"/>
  <c r="AA1234" i="7" s="1"/>
  <c r="F1232" i="7"/>
  <c r="G1231" i="7"/>
  <c r="H1231" i="7" s="1"/>
  <c r="I1231" i="7" s="1"/>
  <c r="X1236" i="7" l="1"/>
  <c r="Y1235" i="7"/>
  <c r="Z1235" i="7" s="1"/>
  <c r="AA1235" i="7" s="1"/>
  <c r="F1233" i="7"/>
  <c r="G1232" i="7"/>
  <c r="H1232" i="7" s="1"/>
  <c r="I1232" i="7" s="1"/>
  <c r="X1237" i="7" l="1"/>
  <c r="Y1236" i="7"/>
  <c r="Z1236" i="7" s="1"/>
  <c r="AA1236" i="7" s="1"/>
  <c r="F1234" i="7"/>
  <c r="G1233" i="7"/>
  <c r="H1233" i="7" s="1"/>
  <c r="I1233" i="7" s="1"/>
  <c r="X1238" i="7" l="1"/>
  <c r="Y1237" i="7"/>
  <c r="Z1237" i="7" s="1"/>
  <c r="AA1237" i="7" s="1"/>
  <c r="F1235" i="7"/>
  <c r="G1234" i="7"/>
  <c r="H1234" i="7" s="1"/>
  <c r="I1234" i="7" s="1"/>
  <c r="X1239" i="7" l="1"/>
  <c r="Y1238" i="7"/>
  <c r="Z1238" i="7" s="1"/>
  <c r="AA1238" i="7" s="1"/>
  <c r="F1236" i="7"/>
  <c r="G1235" i="7"/>
  <c r="H1235" i="7" s="1"/>
  <c r="I1235" i="7" s="1"/>
  <c r="X1240" i="7" l="1"/>
  <c r="Y1239" i="7"/>
  <c r="Z1239" i="7" s="1"/>
  <c r="AA1239" i="7" s="1"/>
  <c r="F1237" i="7"/>
  <c r="G1236" i="7"/>
  <c r="H1236" i="7" s="1"/>
  <c r="I1236" i="7" s="1"/>
  <c r="X1241" i="7" l="1"/>
  <c r="Y1240" i="7"/>
  <c r="Z1240" i="7" s="1"/>
  <c r="AA1240" i="7" s="1"/>
  <c r="F1238" i="7"/>
  <c r="G1237" i="7"/>
  <c r="H1237" i="7" s="1"/>
  <c r="I1237" i="7" s="1"/>
  <c r="X1242" i="7" l="1"/>
  <c r="Y1241" i="7"/>
  <c r="Z1241" i="7" s="1"/>
  <c r="AA1241" i="7" s="1"/>
  <c r="F1239" i="7"/>
  <c r="G1238" i="7"/>
  <c r="H1238" i="7" s="1"/>
  <c r="I1238" i="7" s="1"/>
  <c r="X1243" i="7" l="1"/>
  <c r="Y1242" i="7"/>
  <c r="Z1242" i="7" s="1"/>
  <c r="AA1242" i="7" s="1"/>
  <c r="F1240" i="7"/>
  <c r="G1239" i="7"/>
  <c r="H1239" i="7" s="1"/>
  <c r="I1239" i="7" s="1"/>
  <c r="X1244" i="7" l="1"/>
  <c r="Y1243" i="7"/>
  <c r="Z1243" i="7" s="1"/>
  <c r="AA1243" i="7" s="1"/>
  <c r="F1241" i="7"/>
  <c r="G1240" i="7"/>
  <c r="H1240" i="7" s="1"/>
  <c r="I1240" i="7" s="1"/>
  <c r="X1245" i="7" l="1"/>
  <c r="Y1244" i="7"/>
  <c r="Z1244" i="7" s="1"/>
  <c r="AA1244" i="7" s="1"/>
  <c r="F1242" i="7"/>
  <c r="G1241" i="7"/>
  <c r="H1241" i="7" s="1"/>
  <c r="I1241" i="7" s="1"/>
  <c r="X1246" i="7" l="1"/>
  <c r="Y1245" i="7"/>
  <c r="Z1245" i="7" s="1"/>
  <c r="AA1245" i="7" s="1"/>
  <c r="F1243" i="7"/>
  <c r="G1242" i="7"/>
  <c r="H1242" i="7" s="1"/>
  <c r="I1242" i="7" s="1"/>
  <c r="X1247" i="7" l="1"/>
  <c r="Y1246" i="7"/>
  <c r="Z1246" i="7" s="1"/>
  <c r="AA1246" i="7" s="1"/>
  <c r="F1244" i="7"/>
  <c r="G1243" i="7"/>
  <c r="H1243" i="7" s="1"/>
  <c r="I1243" i="7" s="1"/>
  <c r="X1248" i="7" l="1"/>
  <c r="Y1247" i="7"/>
  <c r="Z1247" i="7" s="1"/>
  <c r="AA1247" i="7" s="1"/>
  <c r="F1245" i="7"/>
  <c r="G1244" i="7"/>
  <c r="H1244" i="7" s="1"/>
  <c r="I1244" i="7" s="1"/>
  <c r="X1249" i="7" l="1"/>
  <c r="Y1248" i="7"/>
  <c r="Z1248" i="7" s="1"/>
  <c r="AA1248" i="7" s="1"/>
  <c r="F1246" i="7"/>
  <c r="G1245" i="7"/>
  <c r="H1245" i="7" s="1"/>
  <c r="I1245" i="7" s="1"/>
  <c r="X1250" i="7" l="1"/>
  <c r="Y1249" i="7"/>
  <c r="Z1249" i="7" s="1"/>
  <c r="AA1249" i="7" s="1"/>
  <c r="F1247" i="7"/>
  <c r="G1246" i="7"/>
  <c r="H1246" i="7" s="1"/>
  <c r="I1246" i="7" s="1"/>
  <c r="X1251" i="7" l="1"/>
  <c r="Y1250" i="7"/>
  <c r="Z1250" i="7" s="1"/>
  <c r="AA1250" i="7" s="1"/>
  <c r="F1248" i="7"/>
  <c r="G1247" i="7"/>
  <c r="H1247" i="7" s="1"/>
  <c r="I1247" i="7" s="1"/>
  <c r="X1252" i="7" l="1"/>
  <c r="Y1251" i="7"/>
  <c r="Z1251" i="7" s="1"/>
  <c r="AA1251" i="7" s="1"/>
  <c r="F1249" i="7"/>
  <c r="G1248" i="7"/>
  <c r="H1248" i="7" s="1"/>
  <c r="I1248" i="7" s="1"/>
  <c r="X1253" i="7" l="1"/>
  <c r="Y1252" i="7"/>
  <c r="Z1252" i="7" s="1"/>
  <c r="AA1252" i="7" s="1"/>
  <c r="F1250" i="7"/>
  <c r="G1249" i="7"/>
  <c r="H1249" i="7" s="1"/>
  <c r="I1249" i="7" s="1"/>
  <c r="X1254" i="7" l="1"/>
  <c r="Y1253" i="7"/>
  <c r="Z1253" i="7" s="1"/>
  <c r="AA1253" i="7" s="1"/>
  <c r="F1251" i="7"/>
  <c r="G1250" i="7"/>
  <c r="H1250" i="7" s="1"/>
  <c r="I1250" i="7" s="1"/>
  <c r="X1255" i="7" l="1"/>
  <c r="Y1254" i="7"/>
  <c r="Z1254" i="7" s="1"/>
  <c r="AA1254" i="7" s="1"/>
  <c r="F1252" i="7"/>
  <c r="G1251" i="7"/>
  <c r="H1251" i="7" s="1"/>
  <c r="I1251" i="7" s="1"/>
  <c r="X1256" i="7" l="1"/>
  <c r="Y1255" i="7"/>
  <c r="Z1255" i="7" s="1"/>
  <c r="AA1255" i="7" s="1"/>
  <c r="F1253" i="7"/>
  <c r="G1252" i="7"/>
  <c r="H1252" i="7" s="1"/>
  <c r="I1252" i="7" s="1"/>
  <c r="X1257" i="7" l="1"/>
  <c r="Y1256" i="7"/>
  <c r="Z1256" i="7" s="1"/>
  <c r="AA1256" i="7" s="1"/>
  <c r="F1254" i="7"/>
  <c r="G1253" i="7"/>
  <c r="H1253" i="7" s="1"/>
  <c r="I1253" i="7" s="1"/>
  <c r="X1258" i="7" l="1"/>
  <c r="Y1257" i="7"/>
  <c r="Z1257" i="7" s="1"/>
  <c r="AA1257" i="7" s="1"/>
  <c r="F1255" i="7"/>
  <c r="G1254" i="7"/>
  <c r="H1254" i="7" s="1"/>
  <c r="I1254" i="7" s="1"/>
  <c r="X1259" i="7" l="1"/>
  <c r="Y1258" i="7"/>
  <c r="Z1258" i="7" s="1"/>
  <c r="AA1258" i="7" s="1"/>
  <c r="F1256" i="7"/>
  <c r="G1255" i="7"/>
  <c r="H1255" i="7" s="1"/>
  <c r="I1255" i="7" s="1"/>
  <c r="X1260" i="7" l="1"/>
  <c r="Y1259" i="7"/>
  <c r="Z1259" i="7" s="1"/>
  <c r="AA1259" i="7" s="1"/>
  <c r="F1257" i="7"/>
  <c r="G1256" i="7"/>
  <c r="H1256" i="7" s="1"/>
  <c r="I1256" i="7" s="1"/>
  <c r="X1261" i="7" l="1"/>
  <c r="Y1260" i="7"/>
  <c r="Z1260" i="7" s="1"/>
  <c r="AA1260" i="7" s="1"/>
  <c r="F1258" i="7"/>
  <c r="G1257" i="7"/>
  <c r="H1257" i="7" s="1"/>
  <c r="I1257" i="7" s="1"/>
  <c r="X1262" i="7" l="1"/>
  <c r="Y1261" i="7"/>
  <c r="Z1261" i="7" s="1"/>
  <c r="AA1261" i="7" s="1"/>
  <c r="F1259" i="7"/>
  <c r="G1258" i="7"/>
  <c r="H1258" i="7" s="1"/>
  <c r="I1258" i="7" s="1"/>
  <c r="X1263" i="7" l="1"/>
  <c r="Y1262" i="7"/>
  <c r="Z1262" i="7" s="1"/>
  <c r="AA1262" i="7" s="1"/>
  <c r="F1260" i="7"/>
  <c r="G1259" i="7"/>
  <c r="H1259" i="7" s="1"/>
  <c r="I1259" i="7" s="1"/>
  <c r="X1264" i="7" l="1"/>
  <c r="Y1263" i="7"/>
  <c r="Z1263" i="7" s="1"/>
  <c r="AA1263" i="7" s="1"/>
  <c r="F1261" i="7"/>
  <c r="G1260" i="7"/>
  <c r="H1260" i="7" s="1"/>
  <c r="I1260" i="7" s="1"/>
  <c r="X1265" i="7" l="1"/>
  <c r="Y1264" i="7"/>
  <c r="Z1264" i="7" s="1"/>
  <c r="AA1264" i="7" s="1"/>
  <c r="F1262" i="7"/>
  <c r="G1261" i="7"/>
  <c r="H1261" i="7" s="1"/>
  <c r="I1261" i="7" s="1"/>
  <c r="X1266" i="7" l="1"/>
  <c r="Y1265" i="7"/>
  <c r="Z1265" i="7" s="1"/>
  <c r="AA1265" i="7" s="1"/>
  <c r="F1263" i="7"/>
  <c r="G1262" i="7"/>
  <c r="H1262" i="7" s="1"/>
  <c r="I1262" i="7" s="1"/>
  <c r="X1267" i="7" l="1"/>
  <c r="Y1266" i="7"/>
  <c r="Z1266" i="7" s="1"/>
  <c r="AA1266" i="7" s="1"/>
  <c r="F1264" i="7"/>
  <c r="G1263" i="7"/>
  <c r="H1263" i="7" s="1"/>
  <c r="I1263" i="7" s="1"/>
  <c r="X1268" i="7" l="1"/>
  <c r="Y1267" i="7"/>
  <c r="Z1267" i="7" s="1"/>
  <c r="AA1267" i="7" s="1"/>
  <c r="F1265" i="7"/>
  <c r="G1264" i="7"/>
  <c r="H1264" i="7" s="1"/>
  <c r="I1264" i="7" s="1"/>
  <c r="X1269" i="7" l="1"/>
  <c r="Y1268" i="7"/>
  <c r="Z1268" i="7" s="1"/>
  <c r="AA1268" i="7" s="1"/>
  <c r="F1266" i="7"/>
  <c r="G1265" i="7"/>
  <c r="H1265" i="7" s="1"/>
  <c r="I1265" i="7" s="1"/>
  <c r="X1270" i="7" l="1"/>
  <c r="Y1269" i="7"/>
  <c r="Z1269" i="7" s="1"/>
  <c r="AA1269" i="7" s="1"/>
  <c r="F1267" i="7"/>
  <c r="G1266" i="7"/>
  <c r="H1266" i="7" s="1"/>
  <c r="I1266" i="7" s="1"/>
  <c r="X1271" i="7" l="1"/>
  <c r="Y1270" i="7"/>
  <c r="Z1270" i="7" s="1"/>
  <c r="AA1270" i="7" s="1"/>
  <c r="F1268" i="7"/>
  <c r="G1267" i="7"/>
  <c r="H1267" i="7" s="1"/>
  <c r="I1267" i="7" s="1"/>
  <c r="X1272" i="7" l="1"/>
  <c r="Y1271" i="7"/>
  <c r="Z1271" i="7" s="1"/>
  <c r="AA1271" i="7" s="1"/>
  <c r="F1269" i="7"/>
  <c r="G1268" i="7"/>
  <c r="H1268" i="7" s="1"/>
  <c r="I1268" i="7" s="1"/>
  <c r="X1273" i="7" l="1"/>
  <c r="Y1272" i="7"/>
  <c r="Z1272" i="7" s="1"/>
  <c r="AA1272" i="7" s="1"/>
  <c r="F1270" i="7"/>
  <c r="G1269" i="7"/>
  <c r="H1269" i="7" s="1"/>
  <c r="I1269" i="7" s="1"/>
  <c r="X1274" i="7" l="1"/>
  <c r="Y1273" i="7"/>
  <c r="Z1273" i="7" s="1"/>
  <c r="AA1273" i="7" s="1"/>
  <c r="F1271" i="7"/>
  <c r="G1270" i="7"/>
  <c r="H1270" i="7" s="1"/>
  <c r="I1270" i="7" s="1"/>
  <c r="X1275" i="7" l="1"/>
  <c r="Y1274" i="7"/>
  <c r="Z1274" i="7" s="1"/>
  <c r="AA1274" i="7" s="1"/>
  <c r="F1272" i="7"/>
  <c r="G1271" i="7"/>
  <c r="H1271" i="7" s="1"/>
  <c r="I1271" i="7" s="1"/>
  <c r="X1276" i="7" l="1"/>
  <c r="Y1275" i="7"/>
  <c r="Z1275" i="7" s="1"/>
  <c r="AA1275" i="7" s="1"/>
  <c r="F1273" i="7"/>
  <c r="G1272" i="7"/>
  <c r="H1272" i="7" s="1"/>
  <c r="I1272" i="7" s="1"/>
  <c r="X1277" i="7" l="1"/>
  <c r="Y1276" i="7"/>
  <c r="Z1276" i="7" s="1"/>
  <c r="AA1276" i="7" s="1"/>
  <c r="F1274" i="7"/>
  <c r="G1273" i="7"/>
  <c r="H1273" i="7" s="1"/>
  <c r="I1273" i="7" s="1"/>
  <c r="X1278" i="7" l="1"/>
  <c r="Y1277" i="7"/>
  <c r="Z1277" i="7" s="1"/>
  <c r="AA1277" i="7" s="1"/>
  <c r="F1275" i="7"/>
  <c r="G1274" i="7"/>
  <c r="H1274" i="7" s="1"/>
  <c r="I1274" i="7" s="1"/>
  <c r="X1279" i="7" l="1"/>
  <c r="Y1278" i="7"/>
  <c r="Z1278" i="7" s="1"/>
  <c r="AA1278" i="7" s="1"/>
  <c r="F1276" i="7"/>
  <c r="G1275" i="7"/>
  <c r="H1275" i="7" s="1"/>
  <c r="I1275" i="7" s="1"/>
  <c r="X1280" i="7" l="1"/>
  <c r="Y1279" i="7"/>
  <c r="Z1279" i="7" s="1"/>
  <c r="AA1279" i="7" s="1"/>
  <c r="F1277" i="7"/>
  <c r="G1276" i="7"/>
  <c r="H1276" i="7" s="1"/>
  <c r="I1276" i="7" s="1"/>
  <c r="X1281" i="7" l="1"/>
  <c r="Y1280" i="7"/>
  <c r="Z1280" i="7" s="1"/>
  <c r="AA1280" i="7" s="1"/>
  <c r="F1278" i="7"/>
  <c r="G1277" i="7"/>
  <c r="H1277" i="7" s="1"/>
  <c r="I1277" i="7" s="1"/>
  <c r="X1282" i="7" l="1"/>
  <c r="Y1281" i="7"/>
  <c r="Z1281" i="7" s="1"/>
  <c r="AA1281" i="7" s="1"/>
  <c r="F1279" i="7"/>
  <c r="G1278" i="7"/>
  <c r="H1278" i="7" s="1"/>
  <c r="I1278" i="7" s="1"/>
  <c r="X1283" i="7" l="1"/>
  <c r="Y1282" i="7"/>
  <c r="Z1282" i="7" s="1"/>
  <c r="AA1282" i="7" s="1"/>
  <c r="F1280" i="7"/>
  <c r="G1279" i="7"/>
  <c r="H1279" i="7" s="1"/>
  <c r="I1279" i="7" s="1"/>
  <c r="X1284" i="7" l="1"/>
  <c r="Y1283" i="7"/>
  <c r="Z1283" i="7" s="1"/>
  <c r="AA1283" i="7" s="1"/>
  <c r="F1281" i="7"/>
  <c r="G1280" i="7"/>
  <c r="H1280" i="7" s="1"/>
  <c r="I1280" i="7" s="1"/>
  <c r="X1285" i="7" l="1"/>
  <c r="Y1284" i="7"/>
  <c r="Z1284" i="7" s="1"/>
  <c r="AA1284" i="7" s="1"/>
  <c r="F1282" i="7"/>
  <c r="G1281" i="7"/>
  <c r="H1281" i="7" s="1"/>
  <c r="I1281" i="7" s="1"/>
  <c r="X1286" i="7" l="1"/>
  <c r="Y1285" i="7"/>
  <c r="Z1285" i="7" s="1"/>
  <c r="AA1285" i="7" s="1"/>
  <c r="F1283" i="7"/>
  <c r="G1282" i="7"/>
  <c r="H1282" i="7" s="1"/>
  <c r="I1282" i="7" s="1"/>
  <c r="X1287" i="7" l="1"/>
  <c r="Y1286" i="7"/>
  <c r="Z1286" i="7" s="1"/>
  <c r="AA1286" i="7" s="1"/>
  <c r="F1284" i="7"/>
  <c r="G1283" i="7"/>
  <c r="H1283" i="7" s="1"/>
  <c r="I1283" i="7" s="1"/>
  <c r="X1288" i="7" l="1"/>
  <c r="Y1287" i="7"/>
  <c r="Z1287" i="7" s="1"/>
  <c r="AA1287" i="7" s="1"/>
  <c r="F1285" i="7"/>
  <c r="G1284" i="7"/>
  <c r="H1284" i="7" s="1"/>
  <c r="I1284" i="7" s="1"/>
  <c r="X1289" i="7" l="1"/>
  <c r="Y1288" i="7"/>
  <c r="Z1288" i="7" s="1"/>
  <c r="AA1288" i="7" s="1"/>
  <c r="F1286" i="7"/>
  <c r="G1285" i="7"/>
  <c r="H1285" i="7" s="1"/>
  <c r="I1285" i="7" s="1"/>
  <c r="X1290" i="7" l="1"/>
  <c r="Y1289" i="7"/>
  <c r="Z1289" i="7" s="1"/>
  <c r="AA1289" i="7" s="1"/>
  <c r="F1287" i="7"/>
  <c r="G1286" i="7"/>
  <c r="H1286" i="7" s="1"/>
  <c r="I1286" i="7" s="1"/>
  <c r="X1291" i="7" l="1"/>
  <c r="Y1290" i="7"/>
  <c r="Z1290" i="7" s="1"/>
  <c r="AA1290" i="7" s="1"/>
  <c r="F1288" i="7"/>
  <c r="G1287" i="7"/>
  <c r="H1287" i="7" s="1"/>
  <c r="I1287" i="7" s="1"/>
  <c r="X1292" i="7" l="1"/>
  <c r="Y1291" i="7"/>
  <c r="Z1291" i="7" s="1"/>
  <c r="AA1291" i="7" s="1"/>
  <c r="F1289" i="7"/>
  <c r="G1288" i="7"/>
  <c r="H1288" i="7" s="1"/>
  <c r="I1288" i="7" s="1"/>
  <c r="X1293" i="7" l="1"/>
  <c r="Y1292" i="7"/>
  <c r="Z1292" i="7" s="1"/>
  <c r="AA1292" i="7" s="1"/>
  <c r="F1290" i="7"/>
  <c r="G1289" i="7"/>
  <c r="H1289" i="7" s="1"/>
  <c r="I1289" i="7" s="1"/>
  <c r="X1294" i="7" l="1"/>
  <c r="Y1293" i="7"/>
  <c r="Z1293" i="7" s="1"/>
  <c r="AA1293" i="7" s="1"/>
  <c r="F1291" i="7"/>
  <c r="G1290" i="7"/>
  <c r="H1290" i="7" s="1"/>
  <c r="I1290" i="7" s="1"/>
  <c r="X1295" i="7" l="1"/>
  <c r="Y1294" i="7"/>
  <c r="Z1294" i="7" s="1"/>
  <c r="AA1294" i="7" s="1"/>
  <c r="F1292" i="7"/>
  <c r="G1291" i="7"/>
  <c r="H1291" i="7" s="1"/>
  <c r="I1291" i="7" s="1"/>
  <c r="X1296" i="7" l="1"/>
  <c r="Y1295" i="7"/>
  <c r="Z1295" i="7" s="1"/>
  <c r="AA1295" i="7" s="1"/>
  <c r="F1293" i="7"/>
  <c r="G1292" i="7"/>
  <c r="H1292" i="7" s="1"/>
  <c r="I1292" i="7" s="1"/>
  <c r="X1297" i="7" l="1"/>
  <c r="Y1296" i="7"/>
  <c r="Z1296" i="7" s="1"/>
  <c r="AA1296" i="7" s="1"/>
  <c r="F1294" i="7"/>
  <c r="G1293" i="7"/>
  <c r="H1293" i="7" s="1"/>
  <c r="I1293" i="7" s="1"/>
  <c r="X1298" i="7" l="1"/>
  <c r="Y1297" i="7"/>
  <c r="Z1297" i="7" s="1"/>
  <c r="AA1297" i="7" s="1"/>
  <c r="F1295" i="7"/>
  <c r="G1294" i="7"/>
  <c r="H1294" i="7" s="1"/>
  <c r="I1294" i="7" s="1"/>
  <c r="X1299" i="7" l="1"/>
  <c r="Y1298" i="7"/>
  <c r="Z1298" i="7" s="1"/>
  <c r="AA1298" i="7" s="1"/>
  <c r="F1296" i="7"/>
  <c r="G1295" i="7"/>
  <c r="H1295" i="7" s="1"/>
  <c r="I1295" i="7" s="1"/>
  <c r="X1300" i="7" l="1"/>
  <c r="Y1299" i="7"/>
  <c r="Z1299" i="7" s="1"/>
  <c r="AA1299" i="7" s="1"/>
  <c r="F1297" i="7"/>
  <c r="G1296" i="7"/>
  <c r="H1296" i="7" s="1"/>
  <c r="I1296" i="7" s="1"/>
  <c r="X1301" i="7" l="1"/>
  <c r="Y1300" i="7"/>
  <c r="Z1300" i="7" s="1"/>
  <c r="AA1300" i="7" s="1"/>
  <c r="F1298" i="7"/>
  <c r="G1297" i="7"/>
  <c r="H1297" i="7" s="1"/>
  <c r="I1297" i="7" s="1"/>
  <c r="X1302" i="7" l="1"/>
  <c r="Y1301" i="7"/>
  <c r="Z1301" i="7" s="1"/>
  <c r="AA1301" i="7" s="1"/>
  <c r="F1299" i="7"/>
  <c r="G1298" i="7"/>
  <c r="H1298" i="7" s="1"/>
  <c r="I1298" i="7" s="1"/>
  <c r="X1303" i="7" l="1"/>
  <c r="Y1302" i="7"/>
  <c r="Z1302" i="7" s="1"/>
  <c r="AA1302" i="7" s="1"/>
  <c r="F1300" i="7"/>
  <c r="G1299" i="7"/>
  <c r="H1299" i="7" s="1"/>
  <c r="I1299" i="7" s="1"/>
  <c r="X1304" i="7" l="1"/>
  <c r="Y1303" i="7"/>
  <c r="Z1303" i="7" s="1"/>
  <c r="AA1303" i="7" s="1"/>
  <c r="F1301" i="7"/>
  <c r="G1300" i="7"/>
  <c r="H1300" i="7" s="1"/>
  <c r="I1300" i="7" s="1"/>
  <c r="X1305" i="7" l="1"/>
  <c r="Y1304" i="7"/>
  <c r="Z1304" i="7" s="1"/>
  <c r="AA1304" i="7" s="1"/>
  <c r="F1302" i="7"/>
  <c r="G1301" i="7"/>
  <c r="H1301" i="7" s="1"/>
  <c r="I1301" i="7" s="1"/>
  <c r="X1306" i="7" l="1"/>
  <c r="Y1305" i="7"/>
  <c r="Z1305" i="7" s="1"/>
  <c r="AA1305" i="7" s="1"/>
  <c r="F1303" i="7"/>
  <c r="G1302" i="7"/>
  <c r="H1302" i="7" s="1"/>
  <c r="I1302" i="7" s="1"/>
  <c r="X1307" i="7" l="1"/>
  <c r="Y1306" i="7"/>
  <c r="Z1306" i="7" s="1"/>
  <c r="AA1306" i="7" s="1"/>
  <c r="F1304" i="7"/>
  <c r="G1303" i="7"/>
  <c r="H1303" i="7" s="1"/>
  <c r="I1303" i="7" s="1"/>
  <c r="X1308" i="7" l="1"/>
  <c r="Y1307" i="7"/>
  <c r="Z1307" i="7" s="1"/>
  <c r="AA1307" i="7" s="1"/>
  <c r="F1305" i="7"/>
  <c r="G1304" i="7"/>
  <c r="H1304" i="7" s="1"/>
  <c r="I1304" i="7" s="1"/>
  <c r="X1309" i="7" l="1"/>
  <c r="Y1308" i="7"/>
  <c r="Z1308" i="7" s="1"/>
  <c r="AA1308" i="7" s="1"/>
  <c r="F1306" i="7"/>
  <c r="G1305" i="7"/>
  <c r="H1305" i="7" s="1"/>
  <c r="I1305" i="7" s="1"/>
  <c r="X1310" i="7" l="1"/>
  <c r="Y1309" i="7"/>
  <c r="Z1309" i="7" s="1"/>
  <c r="AA1309" i="7" s="1"/>
  <c r="F1307" i="7"/>
  <c r="G1306" i="7"/>
  <c r="H1306" i="7" s="1"/>
  <c r="I1306" i="7" s="1"/>
  <c r="X1311" i="7" l="1"/>
  <c r="Y1310" i="7"/>
  <c r="Z1310" i="7" s="1"/>
  <c r="AA1310" i="7" s="1"/>
  <c r="F1308" i="7"/>
  <c r="G1307" i="7"/>
  <c r="H1307" i="7" s="1"/>
  <c r="I1307" i="7" s="1"/>
  <c r="X1312" i="7" l="1"/>
  <c r="Y1311" i="7"/>
  <c r="Z1311" i="7" s="1"/>
  <c r="AA1311" i="7" s="1"/>
  <c r="F1309" i="7"/>
  <c r="G1308" i="7"/>
  <c r="H1308" i="7" s="1"/>
  <c r="I1308" i="7" s="1"/>
  <c r="X1313" i="7" l="1"/>
  <c r="Y1312" i="7"/>
  <c r="Z1312" i="7" s="1"/>
  <c r="AA1312" i="7" s="1"/>
  <c r="F1310" i="7"/>
  <c r="G1309" i="7"/>
  <c r="H1309" i="7" s="1"/>
  <c r="I1309" i="7" s="1"/>
  <c r="X1314" i="7" l="1"/>
  <c r="Y1313" i="7"/>
  <c r="Z1313" i="7" s="1"/>
  <c r="AA1313" i="7" s="1"/>
  <c r="F1311" i="7"/>
  <c r="G1310" i="7"/>
  <c r="H1310" i="7" s="1"/>
  <c r="I1310" i="7" s="1"/>
  <c r="X1315" i="7" l="1"/>
  <c r="Y1314" i="7"/>
  <c r="Z1314" i="7" s="1"/>
  <c r="AA1314" i="7" s="1"/>
  <c r="F1312" i="7"/>
  <c r="G1311" i="7"/>
  <c r="H1311" i="7" s="1"/>
  <c r="I1311" i="7" s="1"/>
  <c r="X1316" i="7" l="1"/>
  <c r="Y1315" i="7"/>
  <c r="Z1315" i="7" s="1"/>
  <c r="AA1315" i="7" s="1"/>
  <c r="F1313" i="7"/>
  <c r="G1312" i="7"/>
  <c r="H1312" i="7" s="1"/>
  <c r="I1312" i="7" s="1"/>
  <c r="X1317" i="7" l="1"/>
  <c r="Y1316" i="7"/>
  <c r="Z1316" i="7" s="1"/>
  <c r="AA1316" i="7" s="1"/>
  <c r="F1314" i="7"/>
  <c r="G1313" i="7"/>
  <c r="H1313" i="7" s="1"/>
  <c r="I1313" i="7" s="1"/>
  <c r="X1318" i="7" l="1"/>
  <c r="Y1317" i="7"/>
  <c r="Z1317" i="7" s="1"/>
  <c r="AA1317" i="7" s="1"/>
  <c r="F1315" i="7"/>
  <c r="G1314" i="7"/>
  <c r="H1314" i="7" s="1"/>
  <c r="I1314" i="7" s="1"/>
  <c r="X1319" i="7" l="1"/>
  <c r="Y1318" i="7"/>
  <c r="Z1318" i="7" s="1"/>
  <c r="AA1318" i="7" s="1"/>
  <c r="F1316" i="7"/>
  <c r="G1315" i="7"/>
  <c r="H1315" i="7" s="1"/>
  <c r="I1315" i="7" s="1"/>
  <c r="X1320" i="7" l="1"/>
  <c r="Y1319" i="7"/>
  <c r="Z1319" i="7" s="1"/>
  <c r="AA1319" i="7" s="1"/>
  <c r="F1317" i="7"/>
  <c r="G1316" i="7"/>
  <c r="H1316" i="7" s="1"/>
  <c r="I1316" i="7" s="1"/>
  <c r="X1321" i="7" l="1"/>
  <c r="Y1320" i="7"/>
  <c r="Z1320" i="7" s="1"/>
  <c r="AA1320" i="7" s="1"/>
  <c r="F1318" i="7"/>
  <c r="G1317" i="7"/>
  <c r="H1317" i="7" s="1"/>
  <c r="I1317" i="7" s="1"/>
  <c r="X1322" i="7" l="1"/>
  <c r="Y1321" i="7"/>
  <c r="Z1321" i="7" s="1"/>
  <c r="AA1321" i="7" s="1"/>
  <c r="F1319" i="7"/>
  <c r="G1318" i="7"/>
  <c r="H1318" i="7" s="1"/>
  <c r="I1318" i="7" s="1"/>
  <c r="X1323" i="7" l="1"/>
  <c r="Y1322" i="7"/>
  <c r="Z1322" i="7" s="1"/>
  <c r="AA1322" i="7" s="1"/>
  <c r="F1320" i="7"/>
  <c r="G1319" i="7"/>
  <c r="H1319" i="7" s="1"/>
  <c r="I1319" i="7" s="1"/>
  <c r="X1324" i="7" l="1"/>
  <c r="Y1323" i="7"/>
  <c r="Z1323" i="7" s="1"/>
  <c r="AA1323" i="7" s="1"/>
  <c r="F1321" i="7"/>
  <c r="G1320" i="7"/>
  <c r="H1320" i="7" s="1"/>
  <c r="I1320" i="7" s="1"/>
  <c r="X1325" i="7" l="1"/>
  <c r="Y1324" i="7"/>
  <c r="Z1324" i="7" s="1"/>
  <c r="AA1324" i="7" s="1"/>
  <c r="F1322" i="7"/>
  <c r="G1321" i="7"/>
  <c r="H1321" i="7" s="1"/>
  <c r="I1321" i="7" s="1"/>
  <c r="X1326" i="7" l="1"/>
  <c r="Y1325" i="7"/>
  <c r="Z1325" i="7" s="1"/>
  <c r="AA1325" i="7" s="1"/>
  <c r="F1323" i="7"/>
  <c r="G1322" i="7"/>
  <c r="H1322" i="7" s="1"/>
  <c r="I1322" i="7" s="1"/>
  <c r="X1327" i="7" l="1"/>
  <c r="Y1326" i="7"/>
  <c r="Z1326" i="7" s="1"/>
  <c r="AA1326" i="7" s="1"/>
  <c r="F1324" i="7"/>
  <c r="G1323" i="7"/>
  <c r="H1323" i="7" s="1"/>
  <c r="I1323" i="7" s="1"/>
  <c r="X1328" i="7" l="1"/>
  <c r="Y1327" i="7"/>
  <c r="Z1327" i="7" s="1"/>
  <c r="AA1327" i="7" s="1"/>
  <c r="F1325" i="7"/>
  <c r="G1324" i="7"/>
  <c r="H1324" i="7" s="1"/>
  <c r="I1324" i="7" s="1"/>
  <c r="X1329" i="7" l="1"/>
  <c r="Y1328" i="7"/>
  <c r="Z1328" i="7" s="1"/>
  <c r="AA1328" i="7" s="1"/>
  <c r="F1326" i="7"/>
  <c r="G1325" i="7"/>
  <c r="H1325" i="7" s="1"/>
  <c r="I1325" i="7" s="1"/>
  <c r="X1330" i="7" l="1"/>
  <c r="Y1329" i="7"/>
  <c r="Z1329" i="7" s="1"/>
  <c r="AA1329" i="7" s="1"/>
  <c r="F1327" i="7"/>
  <c r="G1326" i="7"/>
  <c r="H1326" i="7" s="1"/>
  <c r="I1326" i="7" s="1"/>
  <c r="X1331" i="7" l="1"/>
  <c r="Y1330" i="7"/>
  <c r="Z1330" i="7" s="1"/>
  <c r="AA1330" i="7" s="1"/>
  <c r="F1328" i="7"/>
  <c r="G1327" i="7"/>
  <c r="H1327" i="7" s="1"/>
  <c r="I1327" i="7" s="1"/>
  <c r="X1332" i="7" l="1"/>
  <c r="Y1331" i="7"/>
  <c r="Z1331" i="7" s="1"/>
  <c r="AA1331" i="7" s="1"/>
  <c r="F1329" i="7"/>
  <c r="G1328" i="7"/>
  <c r="H1328" i="7" s="1"/>
  <c r="I1328" i="7" s="1"/>
  <c r="X1333" i="7" l="1"/>
  <c r="Y1332" i="7"/>
  <c r="Z1332" i="7" s="1"/>
  <c r="AA1332" i="7" s="1"/>
  <c r="F1330" i="7"/>
  <c r="G1329" i="7"/>
  <c r="H1329" i="7" s="1"/>
  <c r="I1329" i="7" s="1"/>
  <c r="X1334" i="7" l="1"/>
  <c r="Y1333" i="7"/>
  <c r="Z1333" i="7" s="1"/>
  <c r="AA1333" i="7" s="1"/>
  <c r="F1331" i="7"/>
  <c r="G1330" i="7"/>
  <c r="H1330" i="7" s="1"/>
  <c r="I1330" i="7" s="1"/>
  <c r="X1335" i="7" l="1"/>
  <c r="Y1334" i="7"/>
  <c r="Z1334" i="7" s="1"/>
  <c r="AA1334" i="7" s="1"/>
  <c r="F1332" i="7"/>
  <c r="G1331" i="7"/>
  <c r="H1331" i="7" s="1"/>
  <c r="I1331" i="7" s="1"/>
  <c r="X1336" i="7" l="1"/>
  <c r="Y1335" i="7"/>
  <c r="Z1335" i="7" s="1"/>
  <c r="AA1335" i="7" s="1"/>
  <c r="F1333" i="7"/>
  <c r="G1332" i="7"/>
  <c r="H1332" i="7" s="1"/>
  <c r="I1332" i="7" s="1"/>
  <c r="X1337" i="7" l="1"/>
  <c r="Y1336" i="7"/>
  <c r="Z1336" i="7" s="1"/>
  <c r="AA1336" i="7" s="1"/>
  <c r="F1334" i="7"/>
  <c r="G1333" i="7"/>
  <c r="H1333" i="7" s="1"/>
  <c r="I1333" i="7" s="1"/>
  <c r="X1338" i="7" l="1"/>
  <c r="Y1337" i="7"/>
  <c r="Z1337" i="7" s="1"/>
  <c r="AA1337" i="7" s="1"/>
  <c r="F1335" i="7"/>
  <c r="G1334" i="7"/>
  <c r="H1334" i="7" s="1"/>
  <c r="I1334" i="7" s="1"/>
  <c r="X1339" i="7" l="1"/>
  <c r="Y1338" i="7"/>
  <c r="Z1338" i="7" s="1"/>
  <c r="AA1338" i="7" s="1"/>
  <c r="F1336" i="7"/>
  <c r="G1335" i="7"/>
  <c r="H1335" i="7" s="1"/>
  <c r="I1335" i="7" s="1"/>
  <c r="X1340" i="7" l="1"/>
  <c r="Y1339" i="7"/>
  <c r="Z1339" i="7" s="1"/>
  <c r="AA1339" i="7" s="1"/>
  <c r="F1337" i="7"/>
  <c r="G1336" i="7"/>
  <c r="H1336" i="7" s="1"/>
  <c r="I1336" i="7" s="1"/>
  <c r="X1341" i="7" l="1"/>
  <c r="Y1340" i="7"/>
  <c r="Z1340" i="7" s="1"/>
  <c r="AA1340" i="7" s="1"/>
  <c r="F1338" i="7"/>
  <c r="G1337" i="7"/>
  <c r="H1337" i="7" s="1"/>
  <c r="I1337" i="7" s="1"/>
  <c r="X1342" i="7" l="1"/>
  <c r="Y1341" i="7"/>
  <c r="Z1341" i="7" s="1"/>
  <c r="AA1341" i="7" s="1"/>
  <c r="F1339" i="7"/>
  <c r="G1338" i="7"/>
  <c r="H1338" i="7" s="1"/>
  <c r="I1338" i="7" s="1"/>
  <c r="X1343" i="7" l="1"/>
  <c r="Y1342" i="7"/>
  <c r="Z1342" i="7" s="1"/>
  <c r="AA1342" i="7" s="1"/>
  <c r="F1340" i="7"/>
  <c r="G1339" i="7"/>
  <c r="H1339" i="7" s="1"/>
  <c r="I1339" i="7" s="1"/>
  <c r="X1344" i="7" l="1"/>
  <c r="Y1343" i="7"/>
  <c r="Z1343" i="7" s="1"/>
  <c r="AA1343" i="7" s="1"/>
  <c r="F1341" i="7"/>
  <c r="G1340" i="7"/>
  <c r="H1340" i="7" s="1"/>
  <c r="I1340" i="7" s="1"/>
  <c r="X1345" i="7" l="1"/>
  <c r="Y1344" i="7"/>
  <c r="Z1344" i="7" s="1"/>
  <c r="AA1344" i="7" s="1"/>
  <c r="F1342" i="7"/>
  <c r="G1341" i="7"/>
  <c r="H1341" i="7" s="1"/>
  <c r="I1341" i="7" s="1"/>
  <c r="X1346" i="7" l="1"/>
  <c r="Y1345" i="7"/>
  <c r="Z1345" i="7" s="1"/>
  <c r="AA1345" i="7" s="1"/>
  <c r="F1343" i="7"/>
  <c r="G1342" i="7"/>
  <c r="H1342" i="7" s="1"/>
  <c r="I1342" i="7" s="1"/>
  <c r="X1347" i="7" l="1"/>
  <c r="Y1346" i="7"/>
  <c r="Z1346" i="7" s="1"/>
  <c r="AA1346" i="7" s="1"/>
  <c r="F1344" i="7"/>
  <c r="G1343" i="7"/>
  <c r="H1343" i="7" s="1"/>
  <c r="I1343" i="7" s="1"/>
  <c r="X1348" i="7" l="1"/>
  <c r="Y1347" i="7"/>
  <c r="Z1347" i="7" s="1"/>
  <c r="AA1347" i="7" s="1"/>
  <c r="F1345" i="7"/>
  <c r="G1344" i="7"/>
  <c r="H1344" i="7" s="1"/>
  <c r="I1344" i="7" s="1"/>
  <c r="X1349" i="7" l="1"/>
  <c r="Y1348" i="7"/>
  <c r="Z1348" i="7" s="1"/>
  <c r="AA1348" i="7" s="1"/>
  <c r="F1346" i="7"/>
  <c r="G1345" i="7"/>
  <c r="H1345" i="7" s="1"/>
  <c r="I1345" i="7" s="1"/>
  <c r="X1350" i="7" l="1"/>
  <c r="Y1349" i="7"/>
  <c r="Z1349" i="7" s="1"/>
  <c r="AA1349" i="7" s="1"/>
  <c r="F1347" i="7"/>
  <c r="G1346" i="7"/>
  <c r="H1346" i="7" s="1"/>
  <c r="I1346" i="7" s="1"/>
  <c r="X1351" i="7" l="1"/>
  <c r="Y1350" i="7"/>
  <c r="Z1350" i="7" s="1"/>
  <c r="AA1350" i="7" s="1"/>
  <c r="F1348" i="7"/>
  <c r="G1347" i="7"/>
  <c r="H1347" i="7" s="1"/>
  <c r="I1347" i="7" s="1"/>
  <c r="X1352" i="7" l="1"/>
  <c r="Y1351" i="7"/>
  <c r="Z1351" i="7" s="1"/>
  <c r="AA1351" i="7" s="1"/>
  <c r="F1349" i="7"/>
  <c r="G1348" i="7"/>
  <c r="H1348" i="7" s="1"/>
  <c r="I1348" i="7" s="1"/>
  <c r="X1353" i="7" l="1"/>
  <c r="Y1352" i="7"/>
  <c r="Z1352" i="7" s="1"/>
  <c r="AA1352" i="7" s="1"/>
  <c r="F1350" i="7"/>
  <c r="G1349" i="7"/>
  <c r="H1349" i="7" s="1"/>
  <c r="I1349" i="7" s="1"/>
  <c r="X1354" i="7" l="1"/>
  <c r="Y1353" i="7"/>
  <c r="Z1353" i="7" s="1"/>
  <c r="AA1353" i="7" s="1"/>
  <c r="F1351" i="7"/>
  <c r="G1350" i="7"/>
  <c r="H1350" i="7" s="1"/>
  <c r="I1350" i="7" s="1"/>
  <c r="X1355" i="7" l="1"/>
  <c r="Y1354" i="7"/>
  <c r="Z1354" i="7" s="1"/>
  <c r="AA1354" i="7" s="1"/>
  <c r="F1352" i="7"/>
  <c r="G1351" i="7"/>
  <c r="H1351" i="7" s="1"/>
  <c r="I1351" i="7" s="1"/>
  <c r="X1356" i="7" l="1"/>
  <c r="Y1355" i="7"/>
  <c r="Z1355" i="7" s="1"/>
  <c r="AA1355" i="7" s="1"/>
  <c r="F1353" i="7"/>
  <c r="G1352" i="7"/>
  <c r="H1352" i="7" s="1"/>
  <c r="I1352" i="7" s="1"/>
  <c r="X1357" i="7" l="1"/>
  <c r="Y1356" i="7"/>
  <c r="Z1356" i="7" s="1"/>
  <c r="AA1356" i="7" s="1"/>
  <c r="F1354" i="7"/>
  <c r="G1353" i="7"/>
  <c r="H1353" i="7" s="1"/>
  <c r="I1353" i="7" s="1"/>
  <c r="X1358" i="7" l="1"/>
  <c r="Y1357" i="7"/>
  <c r="Z1357" i="7" s="1"/>
  <c r="AA1357" i="7" s="1"/>
  <c r="F1355" i="7"/>
  <c r="G1354" i="7"/>
  <c r="H1354" i="7" s="1"/>
  <c r="I1354" i="7" s="1"/>
  <c r="X1359" i="7" l="1"/>
  <c r="Y1358" i="7"/>
  <c r="Z1358" i="7" s="1"/>
  <c r="AA1358" i="7" s="1"/>
  <c r="F1356" i="7"/>
  <c r="G1355" i="7"/>
  <c r="H1355" i="7" s="1"/>
  <c r="I1355" i="7" s="1"/>
  <c r="X1360" i="7" l="1"/>
  <c r="Y1359" i="7"/>
  <c r="Z1359" i="7" s="1"/>
  <c r="AA1359" i="7" s="1"/>
  <c r="F1357" i="7"/>
  <c r="G1356" i="7"/>
  <c r="H1356" i="7" s="1"/>
  <c r="I1356" i="7" s="1"/>
  <c r="X1361" i="7" l="1"/>
  <c r="Y1360" i="7"/>
  <c r="Z1360" i="7" s="1"/>
  <c r="AA1360" i="7" s="1"/>
  <c r="F1358" i="7"/>
  <c r="G1357" i="7"/>
  <c r="H1357" i="7" s="1"/>
  <c r="I1357" i="7" s="1"/>
  <c r="X1362" i="7" l="1"/>
  <c r="Y1361" i="7"/>
  <c r="Z1361" i="7" s="1"/>
  <c r="AA1361" i="7" s="1"/>
  <c r="F1359" i="7"/>
  <c r="G1358" i="7"/>
  <c r="H1358" i="7" s="1"/>
  <c r="I1358" i="7" s="1"/>
  <c r="X1363" i="7" l="1"/>
  <c r="Y1362" i="7"/>
  <c r="Z1362" i="7" s="1"/>
  <c r="AA1362" i="7" s="1"/>
  <c r="F1360" i="7"/>
  <c r="G1359" i="7"/>
  <c r="H1359" i="7" s="1"/>
  <c r="I1359" i="7" s="1"/>
  <c r="X1364" i="7" l="1"/>
  <c r="Y1363" i="7"/>
  <c r="Z1363" i="7" s="1"/>
  <c r="AA1363" i="7" s="1"/>
  <c r="F1361" i="7"/>
  <c r="G1360" i="7"/>
  <c r="H1360" i="7" s="1"/>
  <c r="I1360" i="7" s="1"/>
  <c r="X1365" i="7" l="1"/>
  <c r="Y1364" i="7"/>
  <c r="Z1364" i="7" s="1"/>
  <c r="AA1364" i="7" s="1"/>
  <c r="F1362" i="7"/>
  <c r="G1361" i="7"/>
  <c r="H1361" i="7" s="1"/>
  <c r="I1361" i="7" s="1"/>
  <c r="X1366" i="7" l="1"/>
  <c r="Y1365" i="7"/>
  <c r="Z1365" i="7" s="1"/>
  <c r="AA1365" i="7" s="1"/>
  <c r="F1363" i="7"/>
  <c r="G1362" i="7"/>
  <c r="H1362" i="7" s="1"/>
  <c r="I1362" i="7" s="1"/>
  <c r="X1367" i="7" l="1"/>
  <c r="Y1366" i="7"/>
  <c r="Z1366" i="7" s="1"/>
  <c r="AA1366" i="7" s="1"/>
  <c r="F1364" i="7"/>
  <c r="G1363" i="7"/>
  <c r="H1363" i="7" s="1"/>
  <c r="I1363" i="7" s="1"/>
  <c r="X1368" i="7" l="1"/>
  <c r="Y1367" i="7"/>
  <c r="Z1367" i="7" s="1"/>
  <c r="AA1367" i="7" s="1"/>
  <c r="F1365" i="7"/>
  <c r="G1364" i="7"/>
  <c r="H1364" i="7" s="1"/>
  <c r="I1364" i="7" s="1"/>
  <c r="X1369" i="7" l="1"/>
  <c r="Y1368" i="7"/>
  <c r="Z1368" i="7" s="1"/>
  <c r="AA1368" i="7" s="1"/>
  <c r="F1366" i="7"/>
  <c r="G1365" i="7"/>
  <c r="H1365" i="7" s="1"/>
  <c r="I1365" i="7" s="1"/>
  <c r="X1370" i="7" l="1"/>
  <c r="Y1369" i="7"/>
  <c r="Z1369" i="7" s="1"/>
  <c r="AA1369" i="7" s="1"/>
  <c r="F1367" i="7"/>
  <c r="G1366" i="7"/>
  <c r="H1366" i="7" s="1"/>
  <c r="I1366" i="7" s="1"/>
  <c r="X1371" i="7" l="1"/>
  <c r="Y1370" i="7"/>
  <c r="Z1370" i="7" s="1"/>
  <c r="AA1370" i="7" s="1"/>
  <c r="F1368" i="7"/>
  <c r="G1367" i="7"/>
  <c r="H1367" i="7" s="1"/>
  <c r="I1367" i="7" s="1"/>
  <c r="X1372" i="7" l="1"/>
  <c r="Y1371" i="7"/>
  <c r="Z1371" i="7" s="1"/>
  <c r="AA1371" i="7" s="1"/>
  <c r="F1369" i="7"/>
  <c r="G1368" i="7"/>
  <c r="H1368" i="7" s="1"/>
  <c r="I1368" i="7" s="1"/>
  <c r="X1373" i="7" l="1"/>
  <c r="Y1372" i="7"/>
  <c r="Z1372" i="7" s="1"/>
  <c r="AA1372" i="7" s="1"/>
  <c r="F1370" i="7"/>
  <c r="G1369" i="7"/>
  <c r="H1369" i="7" s="1"/>
  <c r="I1369" i="7" s="1"/>
  <c r="X1374" i="7" l="1"/>
  <c r="Y1373" i="7"/>
  <c r="Z1373" i="7" s="1"/>
  <c r="AA1373" i="7" s="1"/>
  <c r="F1371" i="7"/>
  <c r="G1370" i="7"/>
  <c r="H1370" i="7" s="1"/>
  <c r="I1370" i="7" s="1"/>
  <c r="X1375" i="7" l="1"/>
  <c r="Y1374" i="7"/>
  <c r="Z1374" i="7" s="1"/>
  <c r="AA1374" i="7" s="1"/>
  <c r="F1372" i="7"/>
  <c r="G1371" i="7"/>
  <c r="H1371" i="7" s="1"/>
  <c r="I1371" i="7" s="1"/>
  <c r="X1376" i="7" l="1"/>
  <c r="Y1375" i="7"/>
  <c r="Z1375" i="7" s="1"/>
  <c r="AA1375" i="7" s="1"/>
  <c r="F1373" i="7"/>
  <c r="G1372" i="7"/>
  <c r="H1372" i="7" s="1"/>
  <c r="I1372" i="7" s="1"/>
  <c r="X1377" i="7" l="1"/>
  <c r="Y1376" i="7"/>
  <c r="Z1376" i="7" s="1"/>
  <c r="AA1376" i="7" s="1"/>
  <c r="F1374" i="7"/>
  <c r="G1373" i="7"/>
  <c r="H1373" i="7" s="1"/>
  <c r="I1373" i="7" s="1"/>
  <c r="X1378" i="7" l="1"/>
  <c r="Y1377" i="7"/>
  <c r="Z1377" i="7" s="1"/>
  <c r="AA1377" i="7" s="1"/>
  <c r="F1375" i="7"/>
  <c r="G1374" i="7"/>
  <c r="H1374" i="7" s="1"/>
  <c r="I1374" i="7" s="1"/>
  <c r="X1379" i="7" l="1"/>
  <c r="Y1378" i="7"/>
  <c r="Z1378" i="7" s="1"/>
  <c r="AA1378" i="7" s="1"/>
  <c r="F1376" i="7"/>
  <c r="G1375" i="7"/>
  <c r="H1375" i="7" s="1"/>
  <c r="I1375" i="7" s="1"/>
  <c r="X1380" i="7" l="1"/>
  <c r="Y1379" i="7"/>
  <c r="Z1379" i="7" s="1"/>
  <c r="AA1379" i="7" s="1"/>
  <c r="F1377" i="7"/>
  <c r="G1376" i="7"/>
  <c r="H1376" i="7" s="1"/>
  <c r="I1376" i="7" s="1"/>
  <c r="X1381" i="7" l="1"/>
  <c r="Y1380" i="7"/>
  <c r="Z1380" i="7" s="1"/>
  <c r="AA1380" i="7" s="1"/>
  <c r="F1378" i="7"/>
  <c r="G1377" i="7"/>
  <c r="H1377" i="7" s="1"/>
  <c r="I1377" i="7" s="1"/>
  <c r="X1382" i="7" l="1"/>
  <c r="Y1381" i="7"/>
  <c r="Z1381" i="7" s="1"/>
  <c r="AA1381" i="7" s="1"/>
  <c r="F1379" i="7"/>
  <c r="G1378" i="7"/>
  <c r="H1378" i="7" s="1"/>
  <c r="I1378" i="7" s="1"/>
  <c r="X1383" i="7" l="1"/>
  <c r="Y1382" i="7"/>
  <c r="Z1382" i="7" s="1"/>
  <c r="AA1382" i="7" s="1"/>
  <c r="F1380" i="7"/>
  <c r="G1379" i="7"/>
  <c r="H1379" i="7" s="1"/>
  <c r="I1379" i="7" s="1"/>
  <c r="X1384" i="7" l="1"/>
  <c r="Y1383" i="7"/>
  <c r="Z1383" i="7" s="1"/>
  <c r="AA1383" i="7" s="1"/>
  <c r="F1381" i="7"/>
  <c r="G1380" i="7"/>
  <c r="H1380" i="7" s="1"/>
  <c r="I1380" i="7" s="1"/>
  <c r="X1385" i="7" l="1"/>
  <c r="Y1384" i="7"/>
  <c r="Z1384" i="7" s="1"/>
  <c r="AA1384" i="7" s="1"/>
  <c r="F1382" i="7"/>
  <c r="G1381" i="7"/>
  <c r="H1381" i="7" s="1"/>
  <c r="I1381" i="7" s="1"/>
  <c r="X1386" i="7" l="1"/>
  <c r="Y1385" i="7"/>
  <c r="Z1385" i="7" s="1"/>
  <c r="AA1385" i="7" s="1"/>
  <c r="F1383" i="7"/>
  <c r="G1382" i="7"/>
  <c r="H1382" i="7" s="1"/>
  <c r="I1382" i="7" s="1"/>
  <c r="X1387" i="7" l="1"/>
  <c r="Y1386" i="7"/>
  <c r="Z1386" i="7" s="1"/>
  <c r="AA1386" i="7" s="1"/>
  <c r="F1384" i="7"/>
  <c r="G1383" i="7"/>
  <c r="H1383" i="7" s="1"/>
  <c r="I1383" i="7" s="1"/>
  <c r="X1388" i="7" l="1"/>
  <c r="Y1387" i="7"/>
  <c r="Z1387" i="7" s="1"/>
  <c r="AA1387" i="7" s="1"/>
  <c r="F1385" i="7"/>
  <c r="G1384" i="7"/>
  <c r="H1384" i="7" s="1"/>
  <c r="I1384" i="7" s="1"/>
  <c r="X1389" i="7" l="1"/>
  <c r="Y1388" i="7"/>
  <c r="Z1388" i="7" s="1"/>
  <c r="AA1388" i="7" s="1"/>
  <c r="F1386" i="7"/>
  <c r="G1385" i="7"/>
  <c r="H1385" i="7" s="1"/>
  <c r="I1385" i="7" s="1"/>
  <c r="X1390" i="7" l="1"/>
  <c r="Y1389" i="7"/>
  <c r="Z1389" i="7" s="1"/>
  <c r="AA1389" i="7" s="1"/>
  <c r="F1387" i="7"/>
  <c r="G1386" i="7"/>
  <c r="H1386" i="7" s="1"/>
  <c r="I1386" i="7" s="1"/>
  <c r="X1391" i="7" l="1"/>
  <c r="Y1390" i="7"/>
  <c r="Z1390" i="7" s="1"/>
  <c r="AA1390" i="7" s="1"/>
  <c r="F1388" i="7"/>
  <c r="G1387" i="7"/>
  <c r="H1387" i="7" s="1"/>
  <c r="I1387" i="7" s="1"/>
  <c r="X1392" i="7" l="1"/>
  <c r="Y1391" i="7"/>
  <c r="Z1391" i="7" s="1"/>
  <c r="AA1391" i="7" s="1"/>
  <c r="F1389" i="7"/>
  <c r="G1388" i="7"/>
  <c r="H1388" i="7" s="1"/>
  <c r="I1388" i="7" s="1"/>
  <c r="X1393" i="7" l="1"/>
  <c r="Y1392" i="7"/>
  <c r="Z1392" i="7" s="1"/>
  <c r="AA1392" i="7" s="1"/>
  <c r="F1390" i="7"/>
  <c r="G1389" i="7"/>
  <c r="H1389" i="7" s="1"/>
  <c r="I1389" i="7" s="1"/>
  <c r="X1394" i="7" l="1"/>
  <c r="Y1393" i="7"/>
  <c r="Z1393" i="7" s="1"/>
  <c r="AA1393" i="7" s="1"/>
  <c r="F1391" i="7"/>
  <c r="G1390" i="7"/>
  <c r="H1390" i="7" s="1"/>
  <c r="I1390" i="7" s="1"/>
  <c r="X1395" i="7" l="1"/>
  <c r="Y1394" i="7"/>
  <c r="Z1394" i="7" s="1"/>
  <c r="AA1394" i="7" s="1"/>
  <c r="F1392" i="7"/>
  <c r="G1391" i="7"/>
  <c r="H1391" i="7" s="1"/>
  <c r="I1391" i="7" s="1"/>
  <c r="X1396" i="7" l="1"/>
  <c r="Y1395" i="7"/>
  <c r="Z1395" i="7" s="1"/>
  <c r="AA1395" i="7" s="1"/>
  <c r="F1393" i="7"/>
  <c r="G1392" i="7"/>
  <c r="H1392" i="7" s="1"/>
  <c r="I1392" i="7" s="1"/>
  <c r="X1397" i="7" l="1"/>
  <c r="Y1396" i="7"/>
  <c r="Z1396" i="7" s="1"/>
  <c r="AA1396" i="7" s="1"/>
  <c r="F1394" i="7"/>
  <c r="G1393" i="7"/>
  <c r="H1393" i="7" s="1"/>
  <c r="I1393" i="7" s="1"/>
  <c r="X1398" i="7" l="1"/>
  <c r="Y1397" i="7"/>
  <c r="Z1397" i="7" s="1"/>
  <c r="AA1397" i="7" s="1"/>
  <c r="F1395" i="7"/>
  <c r="G1394" i="7"/>
  <c r="H1394" i="7" s="1"/>
  <c r="I1394" i="7" s="1"/>
  <c r="X1399" i="7" l="1"/>
  <c r="Y1398" i="7"/>
  <c r="Z1398" i="7" s="1"/>
  <c r="AA1398" i="7" s="1"/>
  <c r="F1396" i="7"/>
  <c r="G1395" i="7"/>
  <c r="H1395" i="7" s="1"/>
  <c r="I1395" i="7" s="1"/>
  <c r="X1400" i="7" l="1"/>
  <c r="Y1399" i="7"/>
  <c r="Z1399" i="7" s="1"/>
  <c r="AA1399" i="7" s="1"/>
  <c r="F1397" i="7"/>
  <c r="G1396" i="7"/>
  <c r="H1396" i="7" s="1"/>
  <c r="I1396" i="7" s="1"/>
  <c r="X1401" i="7" l="1"/>
  <c r="Y1400" i="7"/>
  <c r="Z1400" i="7" s="1"/>
  <c r="AA1400" i="7" s="1"/>
  <c r="F1398" i="7"/>
  <c r="G1397" i="7"/>
  <c r="H1397" i="7" s="1"/>
  <c r="I1397" i="7" s="1"/>
  <c r="X1402" i="7" l="1"/>
  <c r="Y1401" i="7"/>
  <c r="Z1401" i="7" s="1"/>
  <c r="AA1401" i="7" s="1"/>
  <c r="F1399" i="7"/>
  <c r="G1398" i="7"/>
  <c r="H1398" i="7" s="1"/>
  <c r="I1398" i="7" s="1"/>
  <c r="X1403" i="7" l="1"/>
  <c r="Y1402" i="7"/>
  <c r="Z1402" i="7" s="1"/>
  <c r="AA1402" i="7" s="1"/>
  <c r="F1400" i="7"/>
  <c r="G1399" i="7"/>
  <c r="H1399" i="7" s="1"/>
  <c r="I1399" i="7" s="1"/>
  <c r="X1404" i="7" l="1"/>
  <c r="Y1403" i="7"/>
  <c r="Z1403" i="7" s="1"/>
  <c r="AA1403" i="7" s="1"/>
  <c r="F1401" i="7"/>
  <c r="G1400" i="7"/>
  <c r="H1400" i="7" s="1"/>
  <c r="I1400" i="7" s="1"/>
  <c r="X1405" i="7" l="1"/>
  <c r="Y1404" i="7"/>
  <c r="Z1404" i="7" s="1"/>
  <c r="AA1404" i="7" s="1"/>
  <c r="F1402" i="7"/>
  <c r="G1401" i="7"/>
  <c r="H1401" i="7" s="1"/>
  <c r="I1401" i="7" s="1"/>
  <c r="X1406" i="7" l="1"/>
  <c r="Y1405" i="7"/>
  <c r="Z1405" i="7" s="1"/>
  <c r="AA1405" i="7" s="1"/>
  <c r="F1403" i="7"/>
  <c r="G1402" i="7"/>
  <c r="H1402" i="7" s="1"/>
  <c r="I1402" i="7" s="1"/>
  <c r="X1407" i="7" l="1"/>
  <c r="Y1406" i="7"/>
  <c r="Z1406" i="7" s="1"/>
  <c r="AA1406" i="7" s="1"/>
  <c r="F1404" i="7"/>
  <c r="G1403" i="7"/>
  <c r="H1403" i="7" s="1"/>
  <c r="I1403" i="7" s="1"/>
  <c r="X1408" i="7" l="1"/>
  <c r="Y1407" i="7"/>
  <c r="Z1407" i="7" s="1"/>
  <c r="AA1407" i="7" s="1"/>
  <c r="F1405" i="7"/>
  <c r="G1404" i="7"/>
  <c r="H1404" i="7" s="1"/>
  <c r="I1404" i="7" s="1"/>
  <c r="X1409" i="7" l="1"/>
  <c r="Y1408" i="7"/>
  <c r="Z1408" i="7" s="1"/>
  <c r="AA1408" i="7" s="1"/>
  <c r="F1406" i="7"/>
  <c r="G1405" i="7"/>
  <c r="H1405" i="7" s="1"/>
  <c r="I1405" i="7" s="1"/>
  <c r="X1410" i="7" l="1"/>
  <c r="Y1409" i="7"/>
  <c r="Z1409" i="7" s="1"/>
  <c r="AA1409" i="7" s="1"/>
  <c r="F1407" i="7"/>
  <c r="G1406" i="7"/>
  <c r="H1406" i="7" s="1"/>
  <c r="I1406" i="7" s="1"/>
  <c r="X1411" i="7" l="1"/>
  <c r="Y1410" i="7"/>
  <c r="Z1410" i="7" s="1"/>
  <c r="AA1410" i="7" s="1"/>
  <c r="F1408" i="7"/>
  <c r="G1407" i="7"/>
  <c r="H1407" i="7" s="1"/>
  <c r="I1407" i="7" s="1"/>
  <c r="X1412" i="7" l="1"/>
  <c r="Y1411" i="7"/>
  <c r="Z1411" i="7" s="1"/>
  <c r="AA1411" i="7" s="1"/>
  <c r="F1409" i="7"/>
  <c r="G1408" i="7"/>
  <c r="H1408" i="7" s="1"/>
  <c r="I1408" i="7" s="1"/>
  <c r="X1413" i="7" l="1"/>
  <c r="Y1412" i="7"/>
  <c r="Z1412" i="7" s="1"/>
  <c r="AA1412" i="7" s="1"/>
  <c r="F1410" i="7"/>
  <c r="G1409" i="7"/>
  <c r="H1409" i="7" s="1"/>
  <c r="I1409" i="7" s="1"/>
  <c r="X1414" i="7" l="1"/>
  <c r="Y1413" i="7"/>
  <c r="Z1413" i="7" s="1"/>
  <c r="AA1413" i="7" s="1"/>
  <c r="F1411" i="7"/>
  <c r="G1410" i="7"/>
  <c r="H1410" i="7" s="1"/>
  <c r="I1410" i="7" s="1"/>
  <c r="X1415" i="7" l="1"/>
  <c r="Y1414" i="7"/>
  <c r="Z1414" i="7" s="1"/>
  <c r="AA1414" i="7" s="1"/>
  <c r="F1412" i="7"/>
  <c r="G1411" i="7"/>
  <c r="H1411" i="7" s="1"/>
  <c r="I1411" i="7" s="1"/>
  <c r="X1416" i="7" l="1"/>
  <c r="Y1415" i="7"/>
  <c r="Z1415" i="7" s="1"/>
  <c r="AA1415" i="7" s="1"/>
  <c r="F1413" i="7"/>
  <c r="G1412" i="7"/>
  <c r="H1412" i="7" s="1"/>
  <c r="I1412" i="7" s="1"/>
  <c r="X1417" i="7" l="1"/>
  <c r="Y1416" i="7"/>
  <c r="Z1416" i="7" s="1"/>
  <c r="AA1416" i="7" s="1"/>
  <c r="F1414" i="7"/>
  <c r="G1413" i="7"/>
  <c r="H1413" i="7" s="1"/>
  <c r="I1413" i="7" s="1"/>
  <c r="X1418" i="7" l="1"/>
  <c r="Y1417" i="7"/>
  <c r="Z1417" i="7" s="1"/>
  <c r="AA1417" i="7" s="1"/>
  <c r="F1415" i="7"/>
  <c r="G1414" i="7"/>
  <c r="H1414" i="7" s="1"/>
  <c r="I1414" i="7" s="1"/>
  <c r="X1419" i="7" l="1"/>
  <c r="Y1418" i="7"/>
  <c r="Z1418" i="7" s="1"/>
  <c r="AA1418" i="7" s="1"/>
  <c r="F1416" i="7"/>
  <c r="G1415" i="7"/>
  <c r="H1415" i="7" s="1"/>
  <c r="I1415" i="7" s="1"/>
  <c r="X1420" i="7" l="1"/>
  <c r="Y1419" i="7"/>
  <c r="Z1419" i="7" s="1"/>
  <c r="AA1419" i="7" s="1"/>
  <c r="F1417" i="7"/>
  <c r="G1416" i="7"/>
  <c r="H1416" i="7" s="1"/>
  <c r="I1416" i="7" s="1"/>
  <c r="X1421" i="7" l="1"/>
  <c r="Y1420" i="7"/>
  <c r="Z1420" i="7" s="1"/>
  <c r="AA1420" i="7" s="1"/>
  <c r="F1418" i="7"/>
  <c r="G1417" i="7"/>
  <c r="H1417" i="7" s="1"/>
  <c r="I1417" i="7" s="1"/>
  <c r="X1422" i="7" l="1"/>
  <c r="Y1421" i="7"/>
  <c r="Z1421" i="7" s="1"/>
  <c r="AA1421" i="7" s="1"/>
  <c r="F1419" i="7"/>
  <c r="G1418" i="7"/>
  <c r="H1418" i="7" s="1"/>
  <c r="I1418" i="7" s="1"/>
  <c r="X1423" i="7" l="1"/>
  <c r="Y1422" i="7"/>
  <c r="Z1422" i="7" s="1"/>
  <c r="AA1422" i="7" s="1"/>
  <c r="F1420" i="7"/>
  <c r="G1419" i="7"/>
  <c r="H1419" i="7" s="1"/>
  <c r="I1419" i="7" s="1"/>
  <c r="X1424" i="7" l="1"/>
  <c r="Y1423" i="7"/>
  <c r="Z1423" i="7" s="1"/>
  <c r="AA1423" i="7" s="1"/>
  <c r="F1421" i="7"/>
  <c r="G1420" i="7"/>
  <c r="H1420" i="7" s="1"/>
  <c r="I1420" i="7" s="1"/>
  <c r="X1425" i="7" l="1"/>
  <c r="Y1424" i="7"/>
  <c r="Z1424" i="7" s="1"/>
  <c r="AA1424" i="7" s="1"/>
  <c r="F1422" i="7"/>
  <c r="G1421" i="7"/>
  <c r="H1421" i="7" s="1"/>
  <c r="I1421" i="7" s="1"/>
  <c r="X1426" i="7" l="1"/>
  <c r="Y1425" i="7"/>
  <c r="Z1425" i="7" s="1"/>
  <c r="AA1425" i="7" s="1"/>
  <c r="F1423" i="7"/>
  <c r="G1422" i="7"/>
  <c r="H1422" i="7" s="1"/>
  <c r="I1422" i="7" s="1"/>
  <c r="X1427" i="7" l="1"/>
  <c r="Y1426" i="7"/>
  <c r="Z1426" i="7" s="1"/>
  <c r="AA1426" i="7" s="1"/>
  <c r="F1424" i="7"/>
  <c r="G1423" i="7"/>
  <c r="H1423" i="7" s="1"/>
  <c r="I1423" i="7" s="1"/>
  <c r="X1428" i="7" l="1"/>
  <c r="Y1427" i="7"/>
  <c r="Z1427" i="7" s="1"/>
  <c r="AA1427" i="7" s="1"/>
  <c r="F1425" i="7"/>
  <c r="G1424" i="7"/>
  <c r="H1424" i="7" s="1"/>
  <c r="I1424" i="7" s="1"/>
  <c r="X1429" i="7" l="1"/>
  <c r="Y1428" i="7"/>
  <c r="Z1428" i="7" s="1"/>
  <c r="AA1428" i="7" s="1"/>
  <c r="F1426" i="7"/>
  <c r="G1425" i="7"/>
  <c r="H1425" i="7" s="1"/>
  <c r="I1425" i="7" s="1"/>
  <c r="X1430" i="7" l="1"/>
  <c r="Y1429" i="7"/>
  <c r="Z1429" i="7" s="1"/>
  <c r="AA1429" i="7" s="1"/>
  <c r="F1427" i="7"/>
  <c r="G1426" i="7"/>
  <c r="H1426" i="7" s="1"/>
  <c r="I1426" i="7" s="1"/>
  <c r="X1431" i="7" l="1"/>
  <c r="Y1430" i="7"/>
  <c r="Z1430" i="7" s="1"/>
  <c r="AA1430" i="7" s="1"/>
  <c r="F1428" i="7"/>
  <c r="G1427" i="7"/>
  <c r="H1427" i="7" s="1"/>
  <c r="I1427" i="7" s="1"/>
  <c r="X1432" i="7" l="1"/>
  <c r="Y1431" i="7"/>
  <c r="Z1431" i="7" s="1"/>
  <c r="AA1431" i="7" s="1"/>
  <c r="F1429" i="7"/>
  <c r="G1428" i="7"/>
  <c r="H1428" i="7" s="1"/>
  <c r="I1428" i="7" s="1"/>
  <c r="X1433" i="7" l="1"/>
  <c r="Y1432" i="7"/>
  <c r="Z1432" i="7" s="1"/>
  <c r="AA1432" i="7" s="1"/>
  <c r="F1430" i="7"/>
  <c r="G1429" i="7"/>
  <c r="H1429" i="7" s="1"/>
  <c r="I1429" i="7" s="1"/>
  <c r="X1434" i="7" l="1"/>
  <c r="Y1433" i="7"/>
  <c r="Z1433" i="7" s="1"/>
  <c r="AA1433" i="7" s="1"/>
  <c r="F1431" i="7"/>
  <c r="G1430" i="7"/>
  <c r="H1430" i="7" s="1"/>
  <c r="I1430" i="7" s="1"/>
  <c r="X1435" i="7" l="1"/>
  <c r="Y1434" i="7"/>
  <c r="Z1434" i="7" s="1"/>
  <c r="AA1434" i="7" s="1"/>
  <c r="F1432" i="7"/>
  <c r="G1431" i="7"/>
  <c r="H1431" i="7" s="1"/>
  <c r="I1431" i="7" s="1"/>
  <c r="X1436" i="7" l="1"/>
  <c r="Y1435" i="7"/>
  <c r="Z1435" i="7" s="1"/>
  <c r="AA1435" i="7" s="1"/>
  <c r="F1433" i="7"/>
  <c r="G1432" i="7"/>
  <c r="H1432" i="7" s="1"/>
  <c r="I1432" i="7" s="1"/>
  <c r="X1437" i="7" l="1"/>
  <c r="Y1436" i="7"/>
  <c r="Z1436" i="7" s="1"/>
  <c r="AA1436" i="7" s="1"/>
  <c r="F1434" i="7"/>
  <c r="G1433" i="7"/>
  <c r="H1433" i="7" s="1"/>
  <c r="I1433" i="7" s="1"/>
  <c r="X1438" i="7" l="1"/>
  <c r="Y1437" i="7"/>
  <c r="Z1437" i="7" s="1"/>
  <c r="AA1437" i="7" s="1"/>
  <c r="F1435" i="7"/>
  <c r="G1434" i="7"/>
  <c r="H1434" i="7" s="1"/>
  <c r="I1434" i="7" s="1"/>
  <c r="X1439" i="7" l="1"/>
  <c r="Y1438" i="7"/>
  <c r="Z1438" i="7" s="1"/>
  <c r="AA1438" i="7" s="1"/>
  <c r="F1436" i="7"/>
  <c r="G1435" i="7"/>
  <c r="H1435" i="7" s="1"/>
  <c r="I1435" i="7" s="1"/>
  <c r="X1440" i="7" l="1"/>
  <c r="Y1439" i="7"/>
  <c r="Z1439" i="7" s="1"/>
  <c r="AA1439" i="7" s="1"/>
  <c r="F1437" i="7"/>
  <c r="G1436" i="7"/>
  <c r="H1436" i="7" s="1"/>
  <c r="I1436" i="7" s="1"/>
  <c r="X1441" i="7" l="1"/>
  <c r="Y1440" i="7"/>
  <c r="Z1440" i="7" s="1"/>
  <c r="AA1440" i="7" s="1"/>
  <c r="F1438" i="7"/>
  <c r="G1437" i="7"/>
  <c r="H1437" i="7" s="1"/>
  <c r="I1437" i="7" s="1"/>
  <c r="X1442" i="7" l="1"/>
  <c r="Y1441" i="7"/>
  <c r="Z1441" i="7" s="1"/>
  <c r="AA1441" i="7" s="1"/>
  <c r="F1439" i="7"/>
  <c r="G1438" i="7"/>
  <c r="H1438" i="7" s="1"/>
  <c r="I1438" i="7" s="1"/>
  <c r="X1443" i="7" l="1"/>
  <c r="Y1442" i="7"/>
  <c r="Z1442" i="7" s="1"/>
  <c r="AA1442" i="7" s="1"/>
  <c r="F1440" i="7"/>
  <c r="G1439" i="7"/>
  <c r="H1439" i="7" s="1"/>
  <c r="I1439" i="7" s="1"/>
  <c r="X1444" i="7" l="1"/>
  <c r="Y1443" i="7"/>
  <c r="Z1443" i="7" s="1"/>
  <c r="AA1443" i="7" s="1"/>
  <c r="F1441" i="7"/>
  <c r="G1440" i="7"/>
  <c r="H1440" i="7" s="1"/>
  <c r="I1440" i="7" s="1"/>
  <c r="X1445" i="7" l="1"/>
  <c r="Y1444" i="7"/>
  <c r="Z1444" i="7" s="1"/>
  <c r="AA1444" i="7" s="1"/>
  <c r="F1442" i="7"/>
  <c r="G1441" i="7"/>
  <c r="H1441" i="7" s="1"/>
  <c r="I1441" i="7" s="1"/>
  <c r="X1446" i="7" l="1"/>
  <c r="Y1445" i="7"/>
  <c r="Z1445" i="7" s="1"/>
  <c r="AA1445" i="7" s="1"/>
  <c r="F1443" i="7"/>
  <c r="G1442" i="7"/>
  <c r="H1442" i="7" s="1"/>
  <c r="I1442" i="7" s="1"/>
  <c r="X1447" i="7" l="1"/>
  <c r="Y1446" i="7"/>
  <c r="Z1446" i="7" s="1"/>
  <c r="AA1446" i="7" s="1"/>
  <c r="F1444" i="7"/>
  <c r="G1443" i="7"/>
  <c r="H1443" i="7" s="1"/>
  <c r="I1443" i="7" s="1"/>
  <c r="X1448" i="7" l="1"/>
  <c r="Y1447" i="7"/>
  <c r="Z1447" i="7" s="1"/>
  <c r="AA1447" i="7" s="1"/>
  <c r="F1445" i="7"/>
  <c r="G1444" i="7"/>
  <c r="H1444" i="7" s="1"/>
  <c r="I1444" i="7" s="1"/>
  <c r="X1449" i="7" l="1"/>
  <c r="Y1448" i="7"/>
  <c r="Z1448" i="7" s="1"/>
  <c r="AA1448" i="7" s="1"/>
  <c r="F1446" i="7"/>
  <c r="G1445" i="7"/>
  <c r="H1445" i="7" s="1"/>
  <c r="I1445" i="7" s="1"/>
  <c r="X1450" i="7" l="1"/>
  <c r="Y1449" i="7"/>
  <c r="Z1449" i="7" s="1"/>
  <c r="AA1449" i="7" s="1"/>
  <c r="F1447" i="7"/>
  <c r="G1446" i="7"/>
  <c r="H1446" i="7" s="1"/>
  <c r="I1446" i="7" s="1"/>
  <c r="X1451" i="7" l="1"/>
  <c r="Y1450" i="7"/>
  <c r="Z1450" i="7" s="1"/>
  <c r="AA1450" i="7" s="1"/>
  <c r="F1448" i="7"/>
  <c r="G1447" i="7"/>
  <c r="H1447" i="7" s="1"/>
  <c r="I1447" i="7" s="1"/>
  <c r="X1452" i="7" l="1"/>
  <c r="Y1451" i="7"/>
  <c r="Z1451" i="7" s="1"/>
  <c r="AA1451" i="7" s="1"/>
  <c r="F1449" i="7"/>
  <c r="G1448" i="7"/>
  <c r="H1448" i="7" s="1"/>
  <c r="I1448" i="7" s="1"/>
  <c r="X1453" i="7" l="1"/>
  <c r="Y1452" i="7"/>
  <c r="Z1452" i="7" s="1"/>
  <c r="AA1452" i="7" s="1"/>
  <c r="F1450" i="7"/>
  <c r="G1449" i="7"/>
  <c r="H1449" i="7" s="1"/>
  <c r="I1449" i="7" s="1"/>
  <c r="X1454" i="7" l="1"/>
  <c r="Y1453" i="7"/>
  <c r="Z1453" i="7" s="1"/>
  <c r="AA1453" i="7" s="1"/>
  <c r="F1451" i="7"/>
  <c r="G1450" i="7"/>
  <c r="H1450" i="7" s="1"/>
  <c r="I1450" i="7" s="1"/>
  <c r="X1455" i="7" l="1"/>
  <c r="Y1454" i="7"/>
  <c r="Z1454" i="7" s="1"/>
  <c r="AA1454" i="7" s="1"/>
  <c r="F1452" i="7"/>
  <c r="G1451" i="7"/>
  <c r="H1451" i="7" s="1"/>
  <c r="I1451" i="7" s="1"/>
  <c r="X1456" i="7" l="1"/>
  <c r="Y1455" i="7"/>
  <c r="Z1455" i="7" s="1"/>
  <c r="AA1455" i="7" s="1"/>
  <c r="F1453" i="7"/>
  <c r="G1452" i="7"/>
  <c r="H1452" i="7" s="1"/>
  <c r="I1452" i="7" s="1"/>
  <c r="X1457" i="7" l="1"/>
  <c r="Y1456" i="7"/>
  <c r="Z1456" i="7" s="1"/>
  <c r="AA1456" i="7" s="1"/>
  <c r="F1454" i="7"/>
  <c r="G1453" i="7"/>
  <c r="H1453" i="7" s="1"/>
  <c r="I1453" i="7" s="1"/>
  <c r="X1458" i="7" l="1"/>
  <c r="Y1457" i="7"/>
  <c r="Z1457" i="7" s="1"/>
  <c r="AA1457" i="7" s="1"/>
  <c r="F1455" i="7"/>
  <c r="G1454" i="7"/>
  <c r="H1454" i="7" s="1"/>
  <c r="I1454" i="7" s="1"/>
  <c r="X1459" i="7" l="1"/>
  <c r="Y1458" i="7"/>
  <c r="Z1458" i="7" s="1"/>
  <c r="AA1458" i="7" s="1"/>
  <c r="F1456" i="7"/>
  <c r="G1455" i="7"/>
  <c r="H1455" i="7" s="1"/>
  <c r="I1455" i="7" s="1"/>
  <c r="X1460" i="7" l="1"/>
  <c r="Y1459" i="7"/>
  <c r="Z1459" i="7" s="1"/>
  <c r="AA1459" i="7" s="1"/>
  <c r="F1457" i="7"/>
  <c r="G1456" i="7"/>
  <c r="H1456" i="7" s="1"/>
  <c r="I1456" i="7" s="1"/>
  <c r="X1461" i="7" l="1"/>
  <c r="Y1460" i="7"/>
  <c r="Z1460" i="7" s="1"/>
  <c r="AA1460" i="7" s="1"/>
  <c r="F1458" i="7"/>
  <c r="G1457" i="7"/>
  <c r="H1457" i="7" s="1"/>
  <c r="I1457" i="7" s="1"/>
  <c r="X1462" i="7" l="1"/>
  <c r="Y1461" i="7"/>
  <c r="Z1461" i="7" s="1"/>
  <c r="AA1461" i="7" s="1"/>
  <c r="F1459" i="7"/>
  <c r="G1458" i="7"/>
  <c r="H1458" i="7" s="1"/>
  <c r="I1458" i="7" s="1"/>
  <c r="X1463" i="7" l="1"/>
  <c r="Y1462" i="7"/>
  <c r="Z1462" i="7" s="1"/>
  <c r="AA1462" i="7" s="1"/>
  <c r="F1460" i="7"/>
  <c r="G1459" i="7"/>
  <c r="H1459" i="7" s="1"/>
  <c r="I1459" i="7" s="1"/>
  <c r="X1464" i="7" l="1"/>
  <c r="Y1463" i="7"/>
  <c r="Z1463" i="7" s="1"/>
  <c r="AA1463" i="7" s="1"/>
  <c r="F1461" i="7"/>
  <c r="G1460" i="7"/>
  <c r="H1460" i="7" s="1"/>
  <c r="I1460" i="7" s="1"/>
  <c r="X1465" i="7" l="1"/>
  <c r="Y1464" i="7"/>
  <c r="Z1464" i="7" s="1"/>
  <c r="AA1464" i="7" s="1"/>
  <c r="F1462" i="7"/>
  <c r="G1461" i="7"/>
  <c r="H1461" i="7" s="1"/>
  <c r="I1461" i="7" s="1"/>
  <c r="X1466" i="7" l="1"/>
  <c r="Y1465" i="7"/>
  <c r="Z1465" i="7" s="1"/>
  <c r="AA1465" i="7" s="1"/>
  <c r="F1463" i="7"/>
  <c r="G1462" i="7"/>
  <c r="H1462" i="7" s="1"/>
  <c r="I1462" i="7" s="1"/>
  <c r="X1467" i="7" l="1"/>
  <c r="Y1466" i="7"/>
  <c r="Z1466" i="7" s="1"/>
  <c r="AA1466" i="7" s="1"/>
  <c r="F1464" i="7"/>
  <c r="G1463" i="7"/>
  <c r="H1463" i="7" s="1"/>
  <c r="I1463" i="7" s="1"/>
  <c r="X1468" i="7" l="1"/>
  <c r="Y1467" i="7"/>
  <c r="Z1467" i="7" s="1"/>
  <c r="AA1467" i="7" s="1"/>
  <c r="F1465" i="7"/>
  <c r="G1464" i="7"/>
  <c r="H1464" i="7" s="1"/>
  <c r="I1464" i="7" s="1"/>
  <c r="X1469" i="7" l="1"/>
  <c r="Y1468" i="7"/>
  <c r="Z1468" i="7" s="1"/>
  <c r="AA1468" i="7" s="1"/>
  <c r="F1466" i="7"/>
  <c r="G1465" i="7"/>
  <c r="H1465" i="7" s="1"/>
  <c r="I1465" i="7" s="1"/>
  <c r="X1470" i="7" l="1"/>
  <c r="Y1469" i="7"/>
  <c r="Z1469" i="7" s="1"/>
  <c r="AA1469" i="7" s="1"/>
  <c r="F1467" i="7"/>
  <c r="G1466" i="7"/>
  <c r="H1466" i="7" s="1"/>
  <c r="I1466" i="7" s="1"/>
  <c r="X1471" i="7" l="1"/>
  <c r="Y1470" i="7"/>
  <c r="Z1470" i="7" s="1"/>
  <c r="AA1470" i="7" s="1"/>
  <c r="F1468" i="7"/>
  <c r="G1467" i="7"/>
  <c r="H1467" i="7" s="1"/>
  <c r="I1467" i="7" s="1"/>
  <c r="X1472" i="7" l="1"/>
  <c r="Y1471" i="7"/>
  <c r="Z1471" i="7" s="1"/>
  <c r="AA1471" i="7" s="1"/>
  <c r="F1469" i="7"/>
  <c r="G1468" i="7"/>
  <c r="H1468" i="7" s="1"/>
  <c r="I1468" i="7" s="1"/>
  <c r="X1473" i="7" l="1"/>
  <c r="Y1472" i="7"/>
  <c r="Z1472" i="7" s="1"/>
  <c r="AA1472" i="7" s="1"/>
  <c r="F1470" i="7"/>
  <c r="G1469" i="7"/>
  <c r="H1469" i="7" s="1"/>
  <c r="I1469" i="7" s="1"/>
  <c r="X1474" i="7" l="1"/>
  <c r="Y1473" i="7"/>
  <c r="Z1473" i="7" s="1"/>
  <c r="AA1473" i="7" s="1"/>
  <c r="F1471" i="7"/>
  <c r="G1470" i="7"/>
  <c r="H1470" i="7" s="1"/>
  <c r="I1470" i="7" s="1"/>
  <c r="X1475" i="7" l="1"/>
  <c r="Y1474" i="7"/>
  <c r="Z1474" i="7" s="1"/>
  <c r="AA1474" i="7" s="1"/>
  <c r="F1472" i="7"/>
  <c r="G1471" i="7"/>
  <c r="H1471" i="7" s="1"/>
  <c r="I1471" i="7" s="1"/>
  <c r="X1476" i="7" l="1"/>
  <c r="Y1475" i="7"/>
  <c r="Z1475" i="7" s="1"/>
  <c r="AA1475" i="7" s="1"/>
  <c r="F1473" i="7"/>
  <c r="G1472" i="7"/>
  <c r="H1472" i="7" s="1"/>
  <c r="I1472" i="7" s="1"/>
  <c r="X1477" i="7" l="1"/>
  <c r="Y1476" i="7"/>
  <c r="Z1476" i="7" s="1"/>
  <c r="AA1476" i="7" s="1"/>
  <c r="F1474" i="7"/>
  <c r="G1473" i="7"/>
  <c r="H1473" i="7" s="1"/>
  <c r="I1473" i="7" s="1"/>
  <c r="X1478" i="7" l="1"/>
  <c r="Y1477" i="7"/>
  <c r="Z1477" i="7" s="1"/>
  <c r="AA1477" i="7" s="1"/>
  <c r="F1475" i="7"/>
  <c r="G1474" i="7"/>
  <c r="H1474" i="7" s="1"/>
  <c r="I1474" i="7" s="1"/>
  <c r="X1479" i="7" l="1"/>
  <c r="Y1478" i="7"/>
  <c r="Z1478" i="7" s="1"/>
  <c r="AA1478" i="7" s="1"/>
  <c r="F1476" i="7"/>
  <c r="G1475" i="7"/>
  <c r="H1475" i="7" s="1"/>
  <c r="I1475" i="7" s="1"/>
  <c r="X1480" i="7" l="1"/>
  <c r="Y1479" i="7"/>
  <c r="Z1479" i="7" s="1"/>
  <c r="AA1479" i="7" s="1"/>
  <c r="F1477" i="7"/>
  <c r="G1476" i="7"/>
  <c r="H1476" i="7" s="1"/>
  <c r="I1476" i="7" s="1"/>
  <c r="X1481" i="7" l="1"/>
  <c r="Y1480" i="7"/>
  <c r="Z1480" i="7" s="1"/>
  <c r="AA1480" i="7" s="1"/>
  <c r="F1478" i="7"/>
  <c r="G1477" i="7"/>
  <c r="H1477" i="7" s="1"/>
  <c r="I1477" i="7" s="1"/>
  <c r="X1482" i="7" l="1"/>
  <c r="Y1481" i="7"/>
  <c r="Z1481" i="7" s="1"/>
  <c r="AA1481" i="7" s="1"/>
  <c r="F1479" i="7"/>
  <c r="G1478" i="7"/>
  <c r="H1478" i="7" s="1"/>
  <c r="I1478" i="7" s="1"/>
  <c r="X1483" i="7" l="1"/>
  <c r="Y1482" i="7"/>
  <c r="Z1482" i="7" s="1"/>
  <c r="AA1482" i="7" s="1"/>
  <c r="F1480" i="7"/>
  <c r="G1479" i="7"/>
  <c r="H1479" i="7" s="1"/>
  <c r="I1479" i="7" s="1"/>
  <c r="X1484" i="7" l="1"/>
  <c r="Y1483" i="7"/>
  <c r="Z1483" i="7" s="1"/>
  <c r="AA1483" i="7" s="1"/>
  <c r="F1481" i="7"/>
  <c r="G1480" i="7"/>
  <c r="H1480" i="7" s="1"/>
  <c r="I1480" i="7" s="1"/>
  <c r="X1485" i="7" l="1"/>
  <c r="Y1484" i="7"/>
  <c r="Z1484" i="7" s="1"/>
  <c r="AA1484" i="7" s="1"/>
  <c r="F1482" i="7"/>
  <c r="G1481" i="7"/>
  <c r="H1481" i="7" s="1"/>
  <c r="I1481" i="7" s="1"/>
  <c r="X1486" i="7" l="1"/>
  <c r="Y1485" i="7"/>
  <c r="Z1485" i="7" s="1"/>
  <c r="AA1485" i="7" s="1"/>
  <c r="F1483" i="7"/>
  <c r="G1482" i="7"/>
  <c r="H1482" i="7" s="1"/>
  <c r="I1482" i="7" s="1"/>
  <c r="X1487" i="7" l="1"/>
  <c r="Y1486" i="7"/>
  <c r="Z1486" i="7" s="1"/>
  <c r="AA1486" i="7" s="1"/>
  <c r="F1484" i="7"/>
  <c r="G1483" i="7"/>
  <c r="H1483" i="7" s="1"/>
  <c r="I1483" i="7" s="1"/>
  <c r="X1488" i="7" l="1"/>
  <c r="Y1487" i="7"/>
  <c r="Z1487" i="7" s="1"/>
  <c r="AA1487" i="7" s="1"/>
  <c r="F1485" i="7"/>
  <c r="G1484" i="7"/>
  <c r="H1484" i="7" s="1"/>
  <c r="I1484" i="7" s="1"/>
  <c r="X1489" i="7" l="1"/>
  <c r="Y1488" i="7"/>
  <c r="Z1488" i="7" s="1"/>
  <c r="AA1488" i="7" s="1"/>
  <c r="F1486" i="7"/>
  <c r="G1485" i="7"/>
  <c r="H1485" i="7" s="1"/>
  <c r="I1485" i="7" s="1"/>
  <c r="X1490" i="7" l="1"/>
  <c r="Y1489" i="7"/>
  <c r="Z1489" i="7" s="1"/>
  <c r="AA1489" i="7" s="1"/>
  <c r="F1487" i="7"/>
  <c r="G1486" i="7"/>
  <c r="H1486" i="7" s="1"/>
  <c r="I1486" i="7" s="1"/>
  <c r="X1491" i="7" l="1"/>
  <c r="Y1490" i="7"/>
  <c r="Z1490" i="7" s="1"/>
  <c r="AA1490" i="7" s="1"/>
  <c r="F1488" i="7"/>
  <c r="G1487" i="7"/>
  <c r="H1487" i="7" s="1"/>
  <c r="I1487" i="7" s="1"/>
  <c r="X1492" i="7" l="1"/>
  <c r="Y1491" i="7"/>
  <c r="Z1491" i="7" s="1"/>
  <c r="AA1491" i="7" s="1"/>
  <c r="F1489" i="7"/>
  <c r="G1488" i="7"/>
  <c r="H1488" i="7" s="1"/>
  <c r="I1488" i="7" s="1"/>
  <c r="X1493" i="7" l="1"/>
  <c r="Y1492" i="7"/>
  <c r="Z1492" i="7" s="1"/>
  <c r="AA1492" i="7" s="1"/>
  <c r="F1490" i="7"/>
  <c r="G1489" i="7"/>
  <c r="H1489" i="7" s="1"/>
  <c r="I1489" i="7" s="1"/>
  <c r="X1494" i="7" l="1"/>
  <c r="Y1493" i="7"/>
  <c r="Z1493" i="7" s="1"/>
  <c r="AA1493" i="7" s="1"/>
  <c r="F1491" i="7"/>
  <c r="G1490" i="7"/>
  <c r="H1490" i="7" s="1"/>
  <c r="I1490" i="7" s="1"/>
  <c r="X1495" i="7" l="1"/>
  <c r="Y1494" i="7"/>
  <c r="Z1494" i="7" s="1"/>
  <c r="AA1494" i="7" s="1"/>
  <c r="F1492" i="7"/>
  <c r="G1491" i="7"/>
  <c r="H1491" i="7" s="1"/>
  <c r="I1491" i="7" s="1"/>
  <c r="X1496" i="7" l="1"/>
  <c r="Y1495" i="7"/>
  <c r="Z1495" i="7" s="1"/>
  <c r="AA1495" i="7" s="1"/>
  <c r="F1493" i="7"/>
  <c r="G1492" i="7"/>
  <c r="H1492" i="7" s="1"/>
  <c r="I1492" i="7" s="1"/>
  <c r="X1497" i="7" l="1"/>
  <c r="Y1496" i="7"/>
  <c r="Z1496" i="7" s="1"/>
  <c r="AA1496" i="7" s="1"/>
  <c r="F1494" i="7"/>
  <c r="G1493" i="7"/>
  <c r="H1493" i="7" s="1"/>
  <c r="I1493" i="7" s="1"/>
  <c r="X1498" i="7" l="1"/>
  <c r="Y1497" i="7"/>
  <c r="Z1497" i="7" s="1"/>
  <c r="AA1497" i="7" s="1"/>
  <c r="F1495" i="7"/>
  <c r="G1494" i="7"/>
  <c r="H1494" i="7" s="1"/>
  <c r="I1494" i="7" s="1"/>
  <c r="X1499" i="7" l="1"/>
  <c r="Y1498" i="7"/>
  <c r="Z1498" i="7" s="1"/>
  <c r="AA1498" i="7" s="1"/>
  <c r="F1496" i="7"/>
  <c r="G1495" i="7"/>
  <c r="H1495" i="7" s="1"/>
  <c r="I1495" i="7" s="1"/>
  <c r="X1500" i="7" l="1"/>
  <c r="Y1499" i="7"/>
  <c r="Z1499" i="7" s="1"/>
  <c r="AA1499" i="7" s="1"/>
  <c r="F1497" i="7"/>
  <c r="G1496" i="7"/>
  <c r="H1496" i="7" s="1"/>
  <c r="I1496" i="7" s="1"/>
  <c r="X1501" i="7" l="1"/>
  <c r="Y1500" i="7"/>
  <c r="Z1500" i="7" s="1"/>
  <c r="AA1500" i="7" s="1"/>
  <c r="F1498" i="7"/>
  <c r="G1497" i="7"/>
  <c r="H1497" i="7" s="1"/>
  <c r="I1497" i="7" s="1"/>
  <c r="X1502" i="7" l="1"/>
  <c r="Y1501" i="7"/>
  <c r="Z1501" i="7" s="1"/>
  <c r="AA1501" i="7" s="1"/>
  <c r="F1499" i="7"/>
  <c r="G1498" i="7"/>
  <c r="H1498" i="7" s="1"/>
  <c r="I1498" i="7" s="1"/>
  <c r="X1503" i="7" l="1"/>
  <c r="Y1502" i="7"/>
  <c r="Z1502" i="7" s="1"/>
  <c r="AA1502" i="7" s="1"/>
  <c r="F1500" i="7"/>
  <c r="G1499" i="7"/>
  <c r="H1499" i="7" s="1"/>
  <c r="I1499" i="7" s="1"/>
  <c r="X1504" i="7" l="1"/>
  <c r="Y1503" i="7"/>
  <c r="Z1503" i="7" s="1"/>
  <c r="AA1503" i="7" s="1"/>
  <c r="F1501" i="7"/>
  <c r="G1500" i="7"/>
  <c r="H1500" i="7" s="1"/>
  <c r="I1500" i="7" s="1"/>
  <c r="X1505" i="7" l="1"/>
  <c r="Y1504" i="7"/>
  <c r="Z1504" i="7" s="1"/>
  <c r="AA1504" i="7" s="1"/>
  <c r="F1502" i="7"/>
  <c r="G1501" i="7"/>
  <c r="H1501" i="7" s="1"/>
  <c r="I1501" i="7" s="1"/>
  <c r="X1506" i="7" l="1"/>
  <c r="Y1505" i="7"/>
  <c r="Z1505" i="7" s="1"/>
  <c r="AA1505" i="7" s="1"/>
  <c r="F1503" i="7"/>
  <c r="G1502" i="7"/>
  <c r="H1502" i="7" s="1"/>
  <c r="I1502" i="7" s="1"/>
  <c r="X1507" i="7" l="1"/>
  <c r="Y1506" i="7"/>
  <c r="Z1506" i="7" s="1"/>
  <c r="AA1506" i="7" s="1"/>
  <c r="F1504" i="7"/>
  <c r="G1503" i="7"/>
  <c r="H1503" i="7" s="1"/>
  <c r="I1503" i="7" s="1"/>
  <c r="X1508" i="7" l="1"/>
  <c r="Y1507" i="7"/>
  <c r="Z1507" i="7" s="1"/>
  <c r="AA1507" i="7" s="1"/>
  <c r="F1505" i="7"/>
  <c r="G1504" i="7"/>
  <c r="H1504" i="7" s="1"/>
  <c r="I1504" i="7" s="1"/>
  <c r="X1509" i="7" l="1"/>
  <c r="Y1508" i="7"/>
  <c r="Z1508" i="7" s="1"/>
  <c r="AA1508" i="7" s="1"/>
  <c r="F1506" i="7"/>
  <c r="G1505" i="7"/>
  <c r="H1505" i="7" s="1"/>
  <c r="I1505" i="7" s="1"/>
  <c r="X1510" i="7" l="1"/>
  <c r="Y1509" i="7"/>
  <c r="Z1509" i="7" s="1"/>
  <c r="AA1509" i="7" s="1"/>
  <c r="F1507" i="7"/>
  <c r="G1506" i="7"/>
  <c r="H1506" i="7" s="1"/>
  <c r="I1506" i="7" s="1"/>
  <c r="X1511" i="7" l="1"/>
  <c r="Y1510" i="7"/>
  <c r="Z1510" i="7" s="1"/>
  <c r="AA1510" i="7" s="1"/>
  <c r="F1508" i="7"/>
  <c r="G1507" i="7"/>
  <c r="H1507" i="7" s="1"/>
  <c r="I1507" i="7" s="1"/>
  <c r="X1512" i="7" l="1"/>
  <c r="Y1511" i="7"/>
  <c r="Z1511" i="7" s="1"/>
  <c r="AA1511" i="7" s="1"/>
  <c r="F1509" i="7"/>
  <c r="G1508" i="7"/>
  <c r="H1508" i="7" s="1"/>
  <c r="I1508" i="7" s="1"/>
  <c r="X1513" i="7" l="1"/>
  <c r="Y1512" i="7"/>
  <c r="Z1512" i="7" s="1"/>
  <c r="AA1512" i="7" s="1"/>
  <c r="F1510" i="7"/>
  <c r="G1509" i="7"/>
  <c r="H1509" i="7" s="1"/>
  <c r="I1509" i="7" s="1"/>
  <c r="X1514" i="7" l="1"/>
  <c r="Y1513" i="7"/>
  <c r="Z1513" i="7" s="1"/>
  <c r="AA1513" i="7" s="1"/>
  <c r="F1511" i="7"/>
  <c r="G1510" i="7"/>
  <c r="H1510" i="7" s="1"/>
  <c r="I1510" i="7" s="1"/>
  <c r="X1515" i="7" l="1"/>
  <c r="Y1514" i="7"/>
  <c r="Z1514" i="7" s="1"/>
  <c r="AA1514" i="7" s="1"/>
  <c r="F1512" i="7"/>
  <c r="G1511" i="7"/>
  <c r="H1511" i="7" s="1"/>
  <c r="I1511" i="7" s="1"/>
  <c r="X1516" i="7" l="1"/>
  <c r="Y1515" i="7"/>
  <c r="Z1515" i="7" s="1"/>
  <c r="AA1515" i="7" s="1"/>
  <c r="F1513" i="7"/>
  <c r="G1512" i="7"/>
  <c r="H1512" i="7" s="1"/>
  <c r="I1512" i="7" s="1"/>
  <c r="X1517" i="7" l="1"/>
  <c r="Y1516" i="7"/>
  <c r="Z1516" i="7" s="1"/>
  <c r="AA1516" i="7" s="1"/>
  <c r="F1514" i="7"/>
  <c r="G1513" i="7"/>
  <c r="H1513" i="7" s="1"/>
  <c r="I1513" i="7" s="1"/>
  <c r="X1518" i="7" l="1"/>
  <c r="Y1517" i="7"/>
  <c r="Z1517" i="7" s="1"/>
  <c r="AA1517" i="7" s="1"/>
  <c r="F1515" i="7"/>
  <c r="G1514" i="7"/>
  <c r="H1514" i="7" s="1"/>
  <c r="I1514" i="7" s="1"/>
  <c r="X1519" i="7" l="1"/>
  <c r="Y1518" i="7"/>
  <c r="Z1518" i="7" s="1"/>
  <c r="AA1518" i="7" s="1"/>
  <c r="F1516" i="7"/>
  <c r="G1515" i="7"/>
  <c r="H1515" i="7" s="1"/>
  <c r="I1515" i="7" s="1"/>
  <c r="X1520" i="7" l="1"/>
  <c r="Y1519" i="7"/>
  <c r="Z1519" i="7" s="1"/>
  <c r="AA1519" i="7" s="1"/>
  <c r="F1517" i="7"/>
  <c r="G1516" i="7"/>
  <c r="H1516" i="7" s="1"/>
  <c r="I1516" i="7" s="1"/>
  <c r="X1521" i="7" l="1"/>
  <c r="Y1520" i="7"/>
  <c r="Z1520" i="7" s="1"/>
  <c r="AA1520" i="7" s="1"/>
  <c r="F1518" i="7"/>
  <c r="G1517" i="7"/>
  <c r="H1517" i="7" s="1"/>
  <c r="I1517" i="7" s="1"/>
  <c r="X1522" i="7" l="1"/>
  <c r="Y1521" i="7"/>
  <c r="Z1521" i="7" s="1"/>
  <c r="AA1521" i="7" s="1"/>
  <c r="F1519" i="7"/>
  <c r="G1518" i="7"/>
  <c r="H1518" i="7" s="1"/>
  <c r="I1518" i="7" s="1"/>
  <c r="X1523" i="7" l="1"/>
  <c r="Y1522" i="7"/>
  <c r="Z1522" i="7" s="1"/>
  <c r="AA1522" i="7" s="1"/>
  <c r="F1520" i="7"/>
  <c r="G1519" i="7"/>
  <c r="H1519" i="7" s="1"/>
  <c r="I1519" i="7" s="1"/>
  <c r="X1524" i="7" l="1"/>
  <c r="Y1523" i="7"/>
  <c r="Z1523" i="7" s="1"/>
  <c r="AA1523" i="7" s="1"/>
  <c r="F1521" i="7"/>
  <c r="G1520" i="7"/>
  <c r="H1520" i="7" s="1"/>
  <c r="I1520" i="7" s="1"/>
  <c r="X1525" i="7" l="1"/>
  <c r="Y1524" i="7"/>
  <c r="Z1524" i="7" s="1"/>
  <c r="AA1524" i="7" s="1"/>
  <c r="F1522" i="7"/>
  <c r="G1521" i="7"/>
  <c r="H1521" i="7" s="1"/>
  <c r="I1521" i="7" s="1"/>
  <c r="X1526" i="7" l="1"/>
  <c r="Y1525" i="7"/>
  <c r="Z1525" i="7" s="1"/>
  <c r="AA1525" i="7" s="1"/>
  <c r="F1523" i="7"/>
  <c r="G1522" i="7"/>
  <c r="H1522" i="7" s="1"/>
  <c r="I1522" i="7" s="1"/>
  <c r="X1527" i="7" l="1"/>
  <c r="Y1526" i="7"/>
  <c r="Z1526" i="7" s="1"/>
  <c r="AA1526" i="7" s="1"/>
  <c r="F1524" i="7"/>
  <c r="G1523" i="7"/>
  <c r="H1523" i="7" s="1"/>
  <c r="I1523" i="7" s="1"/>
  <c r="X1528" i="7" l="1"/>
  <c r="Y1527" i="7"/>
  <c r="Z1527" i="7" s="1"/>
  <c r="AA1527" i="7" s="1"/>
  <c r="F1525" i="7"/>
  <c r="G1524" i="7"/>
  <c r="H1524" i="7" s="1"/>
  <c r="I1524" i="7" s="1"/>
  <c r="X1529" i="7" l="1"/>
  <c r="Y1528" i="7"/>
  <c r="Z1528" i="7" s="1"/>
  <c r="AA1528" i="7" s="1"/>
  <c r="F1526" i="7"/>
  <c r="G1525" i="7"/>
  <c r="H1525" i="7" s="1"/>
  <c r="I1525" i="7" s="1"/>
  <c r="X1530" i="7" l="1"/>
  <c r="Y1529" i="7"/>
  <c r="Z1529" i="7" s="1"/>
  <c r="AA1529" i="7" s="1"/>
  <c r="F1527" i="7"/>
  <c r="G1526" i="7"/>
  <c r="H1526" i="7" s="1"/>
  <c r="I1526" i="7" s="1"/>
  <c r="X1531" i="7" l="1"/>
  <c r="Y1530" i="7"/>
  <c r="Z1530" i="7" s="1"/>
  <c r="AA1530" i="7" s="1"/>
  <c r="F1528" i="7"/>
  <c r="G1527" i="7"/>
  <c r="H1527" i="7" s="1"/>
  <c r="I1527" i="7" s="1"/>
  <c r="X1532" i="7" l="1"/>
  <c r="Y1531" i="7"/>
  <c r="Z1531" i="7" s="1"/>
  <c r="AA1531" i="7" s="1"/>
  <c r="F1529" i="7"/>
  <c r="G1528" i="7"/>
  <c r="H1528" i="7" s="1"/>
  <c r="I1528" i="7" s="1"/>
  <c r="X1533" i="7" l="1"/>
  <c r="Y1532" i="7"/>
  <c r="Z1532" i="7" s="1"/>
  <c r="AA1532" i="7" s="1"/>
  <c r="F1530" i="7"/>
  <c r="G1529" i="7"/>
  <c r="H1529" i="7" s="1"/>
  <c r="I1529" i="7" s="1"/>
  <c r="X1534" i="7" l="1"/>
  <c r="Y1533" i="7"/>
  <c r="Z1533" i="7" s="1"/>
  <c r="AA1533" i="7" s="1"/>
  <c r="F1531" i="7"/>
  <c r="G1530" i="7"/>
  <c r="H1530" i="7" s="1"/>
  <c r="I1530" i="7" s="1"/>
  <c r="X1535" i="7" l="1"/>
  <c r="Y1534" i="7"/>
  <c r="Z1534" i="7" s="1"/>
  <c r="AA1534" i="7" s="1"/>
  <c r="F1532" i="7"/>
  <c r="G1531" i="7"/>
  <c r="H1531" i="7" s="1"/>
  <c r="I1531" i="7" s="1"/>
  <c r="X1536" i="7" l="1"/>
  <c r="Y1535" i="7"/>
  <c r="Z1535" i="7" s="1"/>
  <c r="AA1535" i="7" s="1"/>
  <c r="F1533" i="7"/>
  <c r="G1532" i="7"/>
  <c r="H1532" i="7" s="1"/>
  <c r="I1532" i="7" s="1"/>
  <c r="X1537" i="7" l="1"/>
  <c r="Y1536" i="7"/>
  <c r="Z1536" i="7" s="1"/>
  <c r="AA1536" i="7" s="1"/>
  <c r="F1534" i="7"/>
  <c r="G1533" i="7"/>
  <c r="H1533" i="7" s="1"/>
  <c r="I1533" i="7" s="1"/>
  <c r="X1538" i="7" l="1"/>
  <c r="Y1537" i="7"/>
  <c r="Z1537" i="7" s="1"/>
  <c r="AA1537" i="7" s="1"/>
  <c r="F1535" i="7"/>
  <c r="G1534" i="7"/>
  <c r="H1534" i="7" s="1"/>
  <c r="I1534" i="7" s="1"/>
  <c r="X1539" i="7" l="1"/>
  <c r="Y1538" i="7"/>
  <c r="Z1538" i="7" s="1"/>
  <c r="AA1538" i="7" s="1"/>
  <c r="F1536" i="7"/>
  <c r="G1535" i="7"/>
  <c r="H1535" i="7" s="1"/>
  <c r="I1535" i="7" s="1"/>
  <c r="X1540" i="7" l="1"/>
  <c r="Y1539" i="7"/>
  <c r="Z1539" i="7" s="1"/>
  <c r="AA1539" i="7" s="1"/>
  <c r="F1537" i="7"/>
  <c r="G1536" i="7"/>
  <c r="H1536" i="7" s="1"/>
  <c r="I1536" i="7" s="1"/>
  <c r="X1541" i="7" l="1"/>
  <c r="Y1540" i="7"/>
  <c r="Z1540" i="7" s="1"/>
  <c r="AA1540" i="7" s="1"/>
  <c r="F1538" i="7"/>
  <c r="G1537" i="7"/>
  <c r="H1537" i="7" s="1"/>
  <c r="I1537" i="7" s="1"/>
  <c r="X1542" i="7" l="1"/>
  <c r="Y1541" i="7"/>
  <c r="Z1541" i="7" s="1"/>
  <c r="AA1541" i="7" s="1"/>
  <c r="F1539" i="7"/>
  <c r="G1538" i="7"/>
  <c r="H1538" i="7" s="1"/>
  <c r="I1538" i="7" s="1"/>
  <c r="X1543" i="7" l="1"/>
  <c r="Y1542" i="7"/>
  <c r="Z1542" i="7" s="1"/>
  <c r="AA1542" i="7" s="1"/>
  <c r="F1540" i="7"/>
  <c r="G1539" i="7"/>
  <c r="H1539" i="7" s="1"/>
  <c r="I1539" i="7" s="1"/>
  <c r="X1544" i="7" l="1"/>
  <c r="Y1543" i="7"/>
  <c r="Z1543" i="7" s="1"/>
  <c r="AA1543" i="7" s="1"/>
  <c r="F1541" i="7"/>
  <c r="G1540" i="7"/>
  <c r="H1540" i="7" s="1"/>
  <c r="I1540" i="7" s="1"/>
  <c r="X1545" i="7" l="1"/>
  <c r="Y1544" i="7"/>
  <c r="Z1544" i="7" s="1"/>
  <c r="AA1544" i="7" s="1"/>
  <c r="F1542" i="7"/>
  <c r="G1541" i="7"/>
  <c r="H1541" i="7" s="1"/>
  <c r="I1541" i="7" s="1"/>
  <c r="X1546" i="7" l="1"/>
  <c r="Y1545" i="7"/>
  <c r="Z1545" i="7" s="1"/>
  <c r="AA1545" i="7" s="1"/>
  <c r="F1543" i="7"/>
  <c r="G1542" i="7"/>
  <c r="H1542" i="7" s="1"/>
  <c r="I1542" i="7" s="1"/>
  <c r="X1547" i="7" l="1"/>
  <c r="Y1546" i="7"/>
  <c r="Z1546" i="7" s="1"/>
  <c r="AA1546" i="7" s="1"/>
  <c r="F1544" i="7"/>
  <c r="G1543" i="7"/>
  <c r="H1543" i="7" s="1"/>
  <c r="I1543" i="7" s="1"/>
  <c r="X1548" i="7" l="1"/>
  <c r="Y1547" i="7"/>
  <c r="Z1547" i="7" s="1"/>
  <c r="AA1547" i="7" s="1"/>
  <c r="F1545" i="7"/>
  <c r="G1544" i="7"/>
  <c r="H1544" i="7" s="1"/>
  <c r="I1544" i="7" s="1"/>
  <c r="X1549" i="7" l="1"/>
  <c r="Y1548" i="7"/>
  <c r="Z1548" i="7" s="1"/>
  <c r="AA1548" i="7" s="1"/>
  <c r="F1546" i="7"/>
  <c r="G1545" i="7"/>
  <c r="H1545" i="7" s="1"/>
  <c r="I1545" i="7" s="1"/>
  <c r="X1550" i="7" l="1"/>
  <c r="Y1549" i="7"/>
  <c r="Z1549" i="7" s="1"/>
  <c r="AA1549" i="7" s="1"/>
  <c r="F1547" i="7"/>
  <c r="G1546" i="7"/>
  <c r="H1546" i="7" s="1"/>
  <c r="I1546" i="7" s="1"/>
  <c r="X1551" i="7" l="1"/>
  <c r="Y1550" i="7"/>
  <c r="Z1550" i="7" s="1"/>
  <c r="AA1550" i="7" s="1"/>
  <c r="F1548" i="7"/>
  <c r="G1547" i="7"/>
  <c r="H1547" i="7" s="1"/>
  <c r="I1547" i="7" s="1"/>
  <c r="X1552" i="7" l="1"/>
  <c r="Y1551" i="7"/>
  <c r="Z1551" i="7" s="1"/>
  <c r="AA1551" i="7" s="1"/>
  <c r="F1549" i="7"/>
  <c r="G1548" i="7"/>
  <c r="H1548" i="7" s="1"/>
  <c r="I1548" i="7" s="1"/>
  <c r="X1553" i="7" l="1"/>
  <c r="Y1552" i="7"/>
  <c r="Z1552" i="7" s="1"/>
  <c r="AA1552" i="7" s="1"/>
  <c r="F1550" i="7"/>
  <c r="G1549" i="7"/>
  <c r="H1549" i="7" s="1"/>
  <c r="I1549" i="7" s="1"/>
  <c r="X1554" i="7" l="1"/>
  <c r="Y1553" i="7"/>
  <c r="Z1553" i="7" s="1"/>
  <c r="AA1553" i="7" s="1"/>
  <c r="F1551" i="7"/>
  <c r="G1550" i="7"/>
  <c r="H1550" i="7" s="1"/>
  <c r="I1550" i="7" s="1"/>
  <c r="X1555" i="7" l="1"/>
  <c r="Y1554" i="7"/>
  <c r="Z1554" i="7" s="1"/>
  <c r="AA1554" i="7" s="1"/>
  <c r="F1552" i="7"/>
  <c r="G1551" i="7"/>
  <c r="H1551" i="7" s="1"/>
  <c r="I1551" i="7" s="1"/>
  <c r="X1556" i="7" l="1"/>
  <c r="Y1555" i="7"/>
  <c r="Z1555" i="7" s="1"/>
  <c r="AA1555" i="7" s="1"/>
  <c r="F1553" i="7"/>
  <c r="G1552" i="7"/>
  <c r="H1552" i="7" s="1"/>
  <c r="I1552" i="7" s="1"/>
  <c r="X1557" i="7" l="1"/>
  <c r="Y1556" i="7"/>
  <c r="Z1556" i="7" s="1"/>
  <c r="AA1556" i="7" s="1"/>
  <c r="F1554" i="7"/>
  <c r="G1553" i="7"/>
  <c r="H1553" i="7" s="1"/>
  <c r="I1553" i="7" s="1"/>
  <c r="X1558" i="7" l="1"/>
  <c r="Y1557" i="7"/>
  <c r="Z1557" i="7" s="1"/>
  <c r="AA1557" i="7" s="1"/>
  <c r="F1555" i="7"/>
  <c r="G1554" i="7"/>
  <c r="H1554" i="7" s="1"/>
  <c r="I1554" i="7" s="1"/>
  <c r="X1559" i="7" l="1"/>
  <c r="Y1558" i="7"/>
  <c r="Z1558" i="7" s="1"/>
  <c r="AA1558" i="7" s="1"/>
  <c r="F1556" i="7"/>
  <c r="G1555" i="7"/>
  <c r="H1555" i="7" s="1"/>
  <c r="I1555" i="7" s="1"/>
  <c r="X1560" i="7" l="1"/>
  <c r="Y1559" i="7"/>
  <c r="Z1559" i="7" s="1"/>
  <c r="AA1559" i="7" s="1"/>
  <c r="F1557" i="7"/>
  <c r="G1556" i="7"/>
  <c r="H1556" i="7" s="1"/>
  <c r="I1556" i="7" s="1"/>
  <c r="X1561" i="7" l="1"/>
  <c r="Y1560" i="7"/>
  <c r="Z1560" i="7" s="1"/>
  <c r="AA1560" i="7" s="1"/>
  <c r="F1558" i="7"/>
  <c r="G1557" i="7"/>
  <c r="H1557" i="7" s="1"/>
  <c r="I1557" i="7" s="1"/>
  <c r="X1562" i="7" l="1"/>
  <c r="Y1561" i="7"/>
  <c r="Z1561" i="7" s="1"/>
  <c r="AA1561" i="7" s="1"/>
  <c r="F1559" i="7"/>
  <c r="G1558" i="7"/>
  <c r="H1558" i="7" s="1"/>
  <c r="I1558" i="7" s="1"/>
  <c r="X1563" i="7" l="1"/>
  <c r="Y1562" i="7"/>
  <c r="Z1562" i="7" s="1"/>
  <c r="AA1562" i="7" s="1"/>
  <c r="F1560" i="7"/>
  <c r="G1559" i="7"/>
  <c r="H1559" i="7" s="1"/>
  <c r="I1559" i="7" s="1"/>
  <c r="X1564" i="7" l="1"/>
  <c r="Y1563" i="7"/>
  <c r="Z1563" i="7" s="1"/>
  <c r="AA1563" i="7" s="1"/>
  <c r="F1561" i="7"/>
  <c r="G1560" i="7"/>
  <c r="H1560" i="7" s="1"/>
  <c r="I1560" i="7" s="1"/>
  <c r="X1565" i="7" l="1"/>
  <c r="Y1564" i="7"/>
  <c r="Z1564" i="7" s="1"/>
  <c r="AA1564" i="7" s="1"/>
  <c r="F1562" i="7"/>
  <c r="G1561" i="7"/>
  <c r="H1561" i="7" s="1"/>
  <c r="I1561" i="7" s="1"/>
  <c r="X1566" i="7" l="1"/>
  <c r="Y1565" i="7"/>
  <c r="Z1565" i="7" s="1"/>
  <c r="AA1565" i="7" s="1"/>
  <c r="F1563" i="7"/>
  <c r="G1562" i="7"/>
  <c r="H1562" i="7" s="1"/>
  <c r="I1562" i="7" s="1"/>
  <c r="X1567" i="7" l="1"/>
  <c r="Y1566" i="7"/>
  <c r="Z1566" i="7" s="1"/>
  <c r="AA1566" i="7" s="1"/>
  <c r="F1564" i="7"/>
  <c r="G1563" i="7"/>
  <c r="H1563" i="7" s="1"/>
  <c r="I1563" i="7" s="1"/>
  <c r="X1568" i="7" l="1"/>
  <c r="Y1567" i="7"/>
  <c r="Z1567" i="7" s="1"/>
  <c r="AA1567" i="7" s="1"/>
  <c r="F1565" i="7"/>
  <c r="G1564" i="7"/>
  <c r="H1564" i="7" s="1"/>
  <c r="I1564" i="7" s="1"/>
  <c r="X1569" i="7" l="1"/>
  <c r="Y1568" i="7"/>
  <c r="Z1568" i="7" s="1"/>
  <c r="AA1568" i="7" s="1"/>
  <c r="F1566" i="7"/>
  <c r="G1565" i="7"/>
  <c r="H1565" i="7" s="1"/>
  <c r="I1565" i="7" s="1"/>
  <c r="X1570" i="7" l="1"/>
  <c r="Y1569" i="7"/>
  <c r="Z1569" i="7" s="1"/>
  <c r="AA1569" i="7" s="1"/>
  <c r="F1567" i="7"/>
  <c r="G1566" i="7"/>
  <c r="H1566" i="7" s="1"/>
  <c r="I1566" i="7" s="1"/>
  <c r="X1571" i="7" l="1"/>
  <c r="Y1570" i="7"/>
  <c r="Z1570" i="7" s="1"/>
  <c r="AA1570" i="7" s="1"/>
  <c r="F1568" i="7"/>
  <c r="G1567" i="7"/>
  <c r="H1567" i="7" s="1"/>
  <c r="I1567" i="7" s="1"/>
  <c r="X1572" i="7" l="1"/>
  <c r="Y1571" i="7"/>
  <c r="Z1571" i="7" s="1"/>
  <c r="AA1571" i="7" s="1"/>
  <c r="F1569" i="7"/>
  <c r="G1568" i="7"/>
  <c r="H1568" i="7" s="1"/>
  <c r="I1568" i="7" s="1"/>
  <c r="X1573" i="7" l="1"/>
  <c r="Y1572" i="7"/>
  <c r="Z1572" i="7" s="1"/>
  <c r="AA1572" i="7" s="1"/>
  <c r="F1570" i="7"/>
  <c r="G1569" i="7"/>
  <c r="H1569" i="7" s="1"/>
  <c r="I1569" i="7" s="1"/>
  <c r="X1574" i="7" l="1"/>
  <c r="Y1573" i="7"/>
  <c r="Z1573" i="7" s="1"/>
  <c r="AA1573" i="7" s="1"/>
  <c r="F1571" i="7"/>
  <c r="G1570" i="7"/>
  <c r="H1570" i="7" s="1"/>
  <c r="I1570" i="7" s="1"/>
  <c r="X1575" i="7" l="1"/>
  <c r="Y1574" i="7"/>
  <c r="Z1574" i="7" s="1"/>
  <c r="AA1574" i="7" s="1"/>
  <c r="F1572" i="7"/>
  <c r="G1571" i="7"/>
  <c r="H1571" i="7" s="1"/>
  <c r="I1571" i="7" s="1"/>
  <c r="X1576" i="7" l="1"/>
  <c r="Y1575" i="7"/>
  <c r="Z1575" i="7" s="1"/>
  <c r="AA1575" i="7" s="1"/>
  <c r="F1573" i="7"/>
  <c r="G1572" i="7"/>
  <c r="H1572" i="7" s="1"/>
  <c r="I1572" i="7" s="1"/>
  <c r="X1577" i="7" l="1"/>
  <c r="Y1576" i="7"/>
  <c r="Z1576" i="7" s="1"/>
  <c r="AA1576" i="7" s="1"/>
  <c r="F1574" i="7"/>
  <c r="G1573" i="7"/>
  <c r="H1573" i="7" s="1"/>
  <c r="I1573" i="7" s="1"/>
  <c r="X1578" i="7" l="1"/>
  <c r="Y1577" i="7"/>
  <c r="Z1577" i="7" s="1"/>
  <c r="AA1577" i="7" s="1"/>
  <c r="F1575" i="7"/>
  <c r="G1574" i="7"/>
  <c r="H1574" i="7" s="1"/>
  <c r="I1574" i="7" s="1"/>
  <c r="X1579" i="7" l="1"/>
  <c r="Y1578" i="7"/>
  <c r="Z1578" i="7" s="1"/>
  <c r="AA1578" i="7" s="1"/>
  <c r="F1576" i="7"/>
  <c r="G1575" i="7"/>
  <c r="H1575" i="7" s="1"/>
  <c r="I1575" i="7" s="1"/>
  <c r="X1580" i="7" l="1"/>
  <c r="Y1579" i="7"/>
  <c r="Z1579" i="7" s="1"/>
  <c r="AA1579" i="7" s="1"/>
  <c r="F1577" i="7"/>
  <c r="G1576" i="7"/>
  <c r="H1576" i="7" s="1"/>
  <c r="I1576" i="7" s="1"/>
  <c r="X1581" i="7" l="1"/>
  <c r="Y1580" i="7"/>
  <c r="Z1580" i="7" s="1"/>
  <c r="AA1580" i="7" s="1"/>
  <c r="F1578" i="7"/>
  <c r="G1577" i="7"/>
  <c r="H1577" i="7" s="1"/>
  <c r="I1577" i="7" s="1"/>
  <c r="X1582" i="7" l="1"/>
  <c r="Y1581" i="7"/>
  <c r="Z1581" i="7" s="1"/>
  <c r="AA1581" i="7" s="1"/>
  <c r="F1579" i="7"/>
  <c r="G1578" i="7"/>
  <c r="H1578" i="7" s="1"/>
  <c r="I1578" i="7" s="1"/>
  <c r="X1583" i="7" l="1"/>
  <c r="Y1582" i="7"/>
  <c r="Z1582" i="7" s="1"/>
  <c r="AA1582" i="7" s="1"/>
  <c r="F1580" i="7"/>
  <c r="G1579" i="7"/>
  <c r="H1579" i="7" s="1"/>
  <c r="I1579" i="7" s="1"/>
  <c r="X1584" i="7" l="1"/>
  <c r="Y1583" i="7"/>
  <c r="Z1583" i="7" s="1"/>
  <c r="AA1583" i="7" s="1"/>
  <c r="F1581" i="7"/>
  <c r="G1580" i="7"/>
  <c r="H1580" i="7" s="1"/>
  <c r="I1580" i="7" s="1"/>
  <c r="X1585" i="7" l="1"/>
  <c r="Y1584" i="7"/>
  <c r="Z1584" i="7" s="1"/>
  <c r="AA1584" i="7" s="1"/>
  <c r="F1582" i="7"/>
  <c r="G1581" i="7"/>
  <c r="H1581" i="7" s="1"/>
  <c r="I1581" i="7" s="1"/>
  <c r="X1586" i="7" l="1"/>
  <c r="Y1585" i="7"/>
  <c r="Z1585" i="7" s="1"/>
  <c r="AA1585" i="7" s="1"/>
  <c r="F1583" i="7"/>
  <c r="G1582" i="7"/>
  <c r="H1582" i="7" s="1"/>
  <c r="I1582" i="7" s="1"/>
  <c r="X1587" i="7" l="1"/>
  <c r="Y1586" i="7"/>
  <c r="Z1586" i="7" s="1"/>
  <c r="AA1586" i="7" s="1"/>
  <c r="F1584" i="7"/>
  <c r="G1583" i="7"/>
  <c r="H1583" i="7" s="1"/>
  <c r="I1583" i="7" s="1"/>
  <c r="X1588" i="7" l="1"/>
  <c r="Y1587" i="7"/>
  <c r="Z1587" i="7" s="1"/>
  <c r="AA1587" i="7" s="1"/>
  <c r="F1585" i="7"/>
  <c r="G1584" i="7"/>
  <c r="H1584" i="7" s="1"/>
  <c r="I1584" i="7" s="1"/>
  <c r="X1589" i="7" l="1"/>
  <c r="Y1588" i="7"/>
  <c r="Z1588" i="7" s="1"/>
  <c r="AA1588" i="7" s="1"/>
  <c r="F1586" i="7"/>
  <c r="G1585" i="7"/>
  <c r="H1585" i="7" s="1"/>
  <c r="I1585" i="7" s="1"/>
  <c r="X1590" i="7" l="1"/>
  <c r="Y1589" i="7"/>
  <c r="Z1589" i="7" s="1"/>
  <c r="AA1589" i="7" s="1"/>
  <c r="F1587" i="7"/>
  <c r="G1586" i="7"/>
  <c r="H1586" i="7" s="1"/>
  <c r="I1586" i="7" s="1"/>
  <c r="X1591" i="7" l="1"/>
  <c r="Y1590" i="7"/>
  <c r="Z1590" i="7" s="1"/>
  <c r="AA1590" i="7" s="1"/>
  <c r="F1588" i="7"/>
  <c r="G1587" i="7"/>
  <c r="H1587" i="7" s="1"/>
  <c r="I1587" i="7" s="1"/>
  <c r="X1592" i="7" l="1"/>
  <c r="Y1591" i="7"/>
  <c r="Z1591" i="7" s="1"/>
  <c r="AA1591" i="7" s="1"/>
  <c r="F1589" i="7"/>
  <c r="G1588" i="7"/>
  <c r="H1588" i="7" s="1"/>
  <c r="I1588" i="7" s="1"/>
  <c r="X1593" i="7" l="1"/>
  <c r="Y1592" i="7"/>
  <c r="Z1592" i="7" s="1"/>
  <c r="AA1592" i="7" s="1"/>
  <c r="F1590" i="7"/>
  <c r="G1589" i="7"/>
  <c r="H1589" i="7" s="1"/>
  <c r="I1589" i="7" s="1"/>
  <c r="X1594" i="7" l="1"/>
  <c r="Y1593" i="7"/>
  <c r="Z1593" i="7" s="1"/>
  <c r="AA1593" i="7" s="1"/>
  <c r="F1591" i="7"/>
  <c r="G1590" i="7"/>
  <c r="H1590" i="7" s="1"/>
  <c r="I1590" i="7" s="1"/>
  <c r="X1595" i="7" l="1"/>
  <c r="Y1594" i="7"/>
  <c r="Z1594" i="7" s="1"/>
  <c r="AA1594" i="7" s="1"/>
  <c r="F1592" i="7"/>
  <c r="G1591" i="7"/>
  <c r="H1591" i="7" s="1"/>
  <c r="I1591" i="7" s="1"/>
  <c r="X1596" i="7" l="1"/>
  <c r="Y1595" i="7"/>
  <c r="Z1595" i="7" s="1"/>
  <c r="AA1595" i="7" s="1"/>
  <c r="F1593" i="7"/>
  <c r="G1592" i="7"/>
  <c r="H1592" i="7" s="1"/>
  <c r="I1592" i="7" s="1"/>
  <c r="X1597" i="7" l="1"/>
  <c r="Y1596" i="7"/>
  <c r="Z1596" i="7" s="1"/>
  <c r="AA1596" i="7" s="1"/>
  <c r="F1594" i="7"/>
  <c r="G1593" i="7"/>
  <c r="H1593" i="7" s="1"/>
  <c r="I1593" i="7" s="1"/>
  <c r="X1598" i="7" l="1"/>
  <c r="Y1597" i="7"/>
  <c r="Z1597" i="7" s="1"/>
  <c r="AA1597" i="7" s="1"/>
  <c r="F1595" i="7"/>
  <c r="G1594" i="7"/>
  <c r="H1594" i="7" s="1"/>
  <c r="I1594" i="7" s="1"/>
  <c r="X1599" i="7" l="1"/>
  <c r="Y1598" i="7"/>
  <c r="Z1598" i="7" s="1"/>
  <c r="AA1598" i="7" s="1"/>
  <c r="F1596" i="7"/>
  <c r="G1595" i="7"/>
  <c r="H1595" i="7" s="1"/>
  <c r="I1595" i="7" s="1"/>
  <c r="X1600" i="7" l="1"/>
  <c r="Y1599" i="7"/>
  <c r="Z1599" i="7" s="1"/>
  <c r="AA1599" i="7" s="1"/>
  <c r="F1597" i="7"/>
  <c r="G1596" i="7"/>
  <c r="H1596" i="7" s="1"/>
  <c r="I1596" i="7" s="1"/>
  <c r="X1601" i="7" l="1"/>
  <c r="Y1600" i="7"/>
  <c r="Z1600" i="7" s="1"/>
  <c r="AA1600" i="7" s="1"/>
  <c r="F1598" i="7"/>
  <c r="G1597" i="7"/>
  <c r="H1597" i="7" s="1"/>
  <c r="I1597" i="7" s="1"/>
  <c r="X1602" i="7" l="1"/>
  <c r="Y1601" i="7"/>
  <c r="Z1601" i="7" s="1"/>
  <c r="AA1601" i="7" s="1"/>
  <c r="F1599" i="7"/>
  <c r="G1598" i="7"/>
  <c r="H1598" i="7" s="1"/>
  <c r="I1598" i="7" s="1"/>
  <c r="X1603" i="7" l="1"/>
  <c r="Y1602" i="7"/>
  <c r="Z1602" i="7" s="1"/>
  <c r="AA1602" i="7" s="1"/>
  <c r="F1600" i="7"/>
  <c r="G1599" i="7"/>
  <c r="H1599" i="7" s="1"/>
  <c r="I1599" i="7" s="1"/>
  <c r="X1604" i="7" l="1"/>
  <c r="Y1603" i="7"/>
  <c r="Z1603" i="7" s="1"/>
  <c r="AA1603" i="7" s="1"/>
  <c r="F1601" i="7"/>
  <c r="G1600" i="7"/>
  <c r="H1600" i="7" s="1"/>
  <c r="I1600" i="7" s="1"/>
  <c r="X1605" i="7" l="1"/>
  <c r="Y1604" i="7"/>
  <c r="Z1604" i="7" s="1"/>
  <c r="AA1604" i="7" s="1"/>
  <c r="F1602" i="7"/>
  <c r="G1601" i="7"/>
  <c r="H1601" i="7" s="1"/>
  <c r="I1601" i="7" s="1"/>
  <c r="X1606" i="7" l="1"/>
  <c r="Y1605" i="7"/>
  <c r="Z1605" i="7" s="1"/>
  <c r="AA1605" i="7" s="1"/>
  <c r="F1603" i="7"/>
  <c r="G1602" i="7"/>
  <c r="H1602" i="7" s="1"/>
  <c r="I1602" i="7" s="1"/>
  <c r="X1607" i="7" l="1"/>
  <c r="Y1606" i="7"/>
  <c r="Z1606" i="7" s="1"/>
  <c r="AA1606" i="7" s="1"/>
  <c r="F1604" i="7"/>
  <c r="G1603" i="7"/>
  <c r="H1603" i="7" s="1"/>
  <c r="I1603" i="7" s="1"/>
  <c r="X1608" i="7" l="1"/>
  <c r="Y1607" i="7"/>
  <c r="Z1607" i="7" s="1"/>
  <c r="AA1607" i="7" s="1"/>
  <c r="F1605" i="7"/>
  <c r="G1604" i="7"/>
  <c r="H1604" i="7" s="1"/>
  <c r="I1604" i="7" s="1"/>
  <c r="X1609" i="7" l="1"/>
  <c r="Y1608" i="7"/>
  <c r="Z1608" i="7" s="1"/>
  <c r="AA1608" i="7" s="1"/>
  <c r="F1606" i="7"/>
  <c r="G1605" i="7"/>
  <c r="H1605" i="7" s="1"/>
  <c r="I1605" i="7" s="1"/>
  <c r="X1610" i="7" l="1"/>
  <c r="Y1609" i="7"/>
  <c r="Z1609" i="7" s="1"/>
  <c r="AA1609" i="7" s="1"/>
  <c r="F1607" i="7"/>
  <c r="G1606" i="7"/>
  <c r="H1606" i="7" s="1"/>
  <c r="I1606" i="7" s="1"/>
  <c r="X1611" i="7" l="1"/>
  <c r="Y1610" i="7"/>
  <c r="Z1610" i="7" s="1"/>
  <c r="AA1610" i="7" s="1"/>
  <c r="F1608" i="7"/>
  <c r="G1607" i="7"/>
  <c r="H1607" i="7" s="1"/>
  <c r="I1607" i="7" s="1"/>
  <c r="X1612" i="7" l="1"/>
  <c r="Y1611" i="7"/>
  <c r="Z1611" i="7" s="1"/>
  <c r="AA1611" i="7" s="1"/>
  <c r="F1609" i="7"/>
  <c r="G1608" i="7"/>
  <c r="H1608" i="7" s="1"/>
  <c r="I1608" i="7" s="1"/>
  <c r="X1613" i="7" l="1"/>
  <c r="Y1612" i="7"/>
  <c r="Z1612" i="7" s="1"/>
  <c r="AA1612" i="7" s="1"/>
  <c r="F1610" i="7"/>
  <c r="G1609" i="7"/>
  <c r="H1609" i="7" s="1"/>
  <c r="I1609" i="7" s="1"/>
  <c r="X1614" i="7" l="1"/>
  <c r="Y1613" i="7"/>
  <c r="Z1613" i="7" s="1"/>
  <c r="AA1613" i="7" s="1"/>
  <c r="F1611" i="7"/>
  <c r="G1610" i="7"/>
  <c r="H1610" i="7" s="1"/>
  <c r="I1610" i="7" s="1"/>
  <c r="X1615" i="7" l="1"/>
  <c r="Y1614" i="7"/>
  <c r="Z1614" i="7" s="1"/>
  <c r="AA1614" i="7" s="1"/>
  <c r="F1612" i="7"/>
  <c r="G1611" i="7"/>
  <c r="H1611" i="7" s="1"/>
  <c r="I1611" i="7" s="1"/>
  <c r="X1616" i="7" l="1"/>
  <c r="Y1615" i="7"/>
  <c r="Z1615" i="7" s="1"/>
  <c r="AA1615" i="7" s="1"/>
  <c r="F1613" i="7"/>
  <c r="G1612" i="7"/>
  <c r="H1612" i="7" s="1"/>
  <c r="I1612" i="7" s="1"/>
  <c r="X1617" i="7" l="1"/>
  <c r="Y1616" i="7"/>
  <c r="Z1616" i="7" s="1"/>
  <c r="AA1616" i="7" s="1"/>
  <c r="F1614" i="7"/>
  <c r="G1613" i="7"/>
  <c r="H1613" i="7" s="1"/>
  <c r="I1613" i="7" s="1"/>
  <c r="X1618" i="7" l="1"/>
  <c r="Y1617" i="7"/>
  <c r="Z1617" i="7" s="1"/>
  <c r="AA1617" i="7" s="1"/>
  <c r="F1615" i="7"/>
  <c r="G1614" i="7"/>
  <c r="H1614" i="7" s="1"/>
  <c r="I1614" i="7" s="1"/>
  <c r="X1619" i="7" l="1"/>
  <c r="Y1618" i="7"/>
  <c r="Z1618" i="7" s="1"/>
  <c r="AA1618" i="7" s="1"/>
  <c r="F1616" i="7"/>
  <c r="G1615" i="7"/>
  <c r="H1615" i="7" s="1"/>
  <c r="I1615" i="7" s="1"/>
  <c r="X1620" i="7" l="1"/>
  <c r="Y1619" i="7"/>
  <c r="Z1619" i="7" s="1"/>
  <c r="AA1619" i="7" s="1"/>
  <c r="F1617" i="7"/>
  <c r="G1616" i="7"/>
  <c r="H1616" i="7" s="1"/>
  <c r="I1616" i="7" s="1"/>
  <c r="X1621" i="7" l="1"/>
  <c r="Y1620" i="7"/>
  <c r="Z1620" i="7" s="1"/>
  <c r="AA1620" i="7" s="1"/>
  <c r="F1618" i="7"/>
  <c r="G1617" i="7"/>
  <c r="H1617" i="7" s="1"/>
  <c r="I1617" i="7" s="1"/>
  <c r="X1622" i="7" l="1"/>
  <c r="Y1621" i="7"/>
  <c r="Z1621" i="7" s="1"/>
  <c r="AA1621" i="7" s="1"/>
  <c r="F1619" i="7"/>
  <c r="G1618" i="7"/>
  <c r="H1618" i="7" s="1"/>
  <c r="I1618" i="7" s="1"/>
  <c r="X1623" i="7" l="1"/>
  <c r="Y1622" i="7"/>
  <c r="Z1622" i="7" s="1"/>
  <c r="AA1622" i="7" s="1"/>
  <c r="F1620" i="7"/>
  <c r="G1619" i="7"/>
  <c r="H1619" i="7" s="1"/>
  <c r="I1619" i="7" s="1"/>
  <c r="X1624" i="7" l="1"/>
  <c r="Y1623" i="7"/>
  <c r="Z1623" i="7" s="1"/>
  <c r="AA1623" i="7" s="1"/>
  <c r="F1621" i="7"/>
  <c r="G1620" i="7"/>
  <c r="H1620" i="7" s="1"/>
  <c r="I1620" i="7" s="1"/>
  <c r="X1625" i="7" l="1"/>
  <c r="Y1624" i="7"/>
  <c r="Z1624" i="7" s="1"/>
  <c r="AA1624" i="7" s="1"/>
  <c r="F1622" i="7"/>
  <c r="G1621" i="7"/>
  <c r="H1621" i="7" s="1"/>
  <c r="I1621" i="7" s="1"/>
  <c r="X1626" i="7" l="1"/>
  <c r="Y1625" i="7"/>
  <c r="Z1625" i="7" s="1"/>
  <c r="AA1625" i="7" s="1"/>
  <c r="F1623" i="7"/>
  <c r="G1622" i="7"/>
  <c r="H1622" i="7" s="1"/>
  <c r="I1622" i="7" s="1"/>
  <c r="X1627" i="7" l="1"/>
  <c r="Y1626" i="7"/>
  <c r="Z1626" i="7" s="1"/>
  <c r="AA1626" i="7" s="1"/>
  <c r="F1624" i="7"/>
  <c r="G1623" i="7"/>
  <c r="H1623" i="7" s="1"/>
  <c r="I1623" i="7" s="1"/>
  <c r="X1628" i="7" l="1"/>
  <c r="Y1627" i="7"/>
  <c r="Z1627" i="7" s="1"/>
  <c r="AA1627" i="7" s="1"/>
  <c r="F1625" i="7"/>
  <c r="G1624" i="7"/>
  <c r="H1624" i="7" s="1"/>
  <c r="I1624" i="7" s="1"/>
  <c r="X1629" i="7" l="1"/>
  <c r="Y1628" i="7"/>
  <c r="Z1628" i="7" s="1"/>
  <c r="AA1628" i="7" s="1"/>
  <c r="F1626" i="7"/>
  <c r="G1625" i="7"/>
  <c r="H1625" i="7" s="1"/>
  <c r="I1625" i="7" s="1"/>
  <c r="X1630" i="7" l="1"/>
  <c r="Y1629" i="7"/>
  <c r="Z1629" i="7" s="1"/>
  <c r="AA1629" i="7" s="1"/>
  <c r="F1627" i="7"/>
  <c r="G1626" i="7"/>
  <c r="H1626" i="7" s="1"/>
  <c r="I1626" i="7" s="1"/>
  <c r="X1631" i="7" l="1"/>
  <c r="Y1630" i="7"/>
  <c r="Z1630" i="7" s="1"/>
  <c r="AA1630" i="7" s="1"/>
  <c r="F1628" i="7"/>
  <c r="G1627" i="7"/>
  <c r="H1627" i="7" s="1"/>
  <c r="I1627" i="7" s="1"/>
  <c r="X1632" i="7" l="1"/>
  <c r="Y1631" i="7"/>
  <c r="Z1631" i="7" s="1"/>
  <c r="AA1631" i="7" s="1"/>
  <c r="F1629" i="7"/>
  <c r="G1628" i="7"/>
  <c r="H1628" i="7" s="1"/>
  <c r="I1628" i="7" s="1"/>
  <c r="X1633" i="7" l="1"/>
  <c r="Y1632" i="7"/>
  <c r="Z1632" i="7" s="1"/>
  <c r="AA1632" i="7" s="1"/>
  <c r="F1630" i="7"/>
  <c r="G1629" i="7"/>
  <c r="H1629" i="7" s="1"/>
  <c r="I1629" i="7" s="1"/>
  <c r="X1634" i="7" l="1"/>
  <c r="Y1633" i="7"/>
  <c r="Z1633" i="7" s="1"/>
  <c r="AA1633" i="7" s="1"/>
  <c r="F1631" i="7"/>
  <c r="G1630" i="7"/>
  <c r="H1630" i="7" s="1"/>
  <c r="I1630" i="7" s="1"/>
  <c r="X1635" i="7" l="1"/>
  <c r="Y1634" i="7"/>
  <c r="Z1634" i="7" s="1"/>
  <c r="AA1634" i="7" s="1"/>
  <c r="F1632" i="7"/>
  <c r="G1631" i="7"/>
  <c r="H1631" i="7" s="1"/>
  <c r="I1631" i="7" s="1"/>
  <c r="X1636" i="7" l="1"/>
  <c r="Y1635" i="7"/>
  <c r="Z1635" i="7" s="1"/>
  <c r="AA1635" i="7" s="1"/>
  <c r="F1633" i="7"/>
  <c r="G1632" i="7"/>
  <c r="H1632" i="7" s="1"/>
  <c r="I1632" i="7" s="1"/>
  <c r="X1637" i="7" l="1"/>
  <c r="Y1636" i="7"/>
  <c r="Z1636" i="7" s="1"/>
  <c r="AA1636" i="7" s="1"/>
  <c r="F1634" i="7"/>
  <c r="G1633" i="7"/>
  <c r="H1633" i="7" s="1"/>
  <c r="I1633" i="7" s="1"/>
  <c r="X1638" i="7" l="1"/>
  <c r="Y1637" i="7"/>
  <c r="Z1637" i="7" s="1"/>
  <c r="AA1637" i="7" s="1"/>
  <c r="F1635" i="7"/>
  <c r="G1634" i="7"/>
  <c r="H1634" i="7" s="1"/>
  <c r="I1634" i="7" s="1"/>
  <c r="X1639" i="7" l="1"/>
  <c r="Y1638" i="7"/>
  <c r="Z1638" i="7" s="1"/>
  <c r="AA1638" i="7" s="1"/>
  <c r="F1636" i="7"/>
  <c r="G1635" i="7"/>
  <c r="H1635" i="7" s="1"/>
  <c r="I1635" i="7" s="1"/>
  <c r="X1640" i="7" l="1"/>
  <c r="Y1639" i="7"/>
  <c r="Z1639" i="7" s="1"/>
  <c r="AA1639" i="7" s="1"/>
  <c r="F1637" i="7"/>
  <c r="G1636" i="7"/>
  <c r="H1636" i="7" s="1"/>
  <c r="I1636" i="7" s="1"/>
  <c r="X1641" i="7" l="1"/>
  <c r="Y1640" i="7"/>
  <c r="Z1640" i="7" s="1"/>
  <c r="AA1640" i="7" s="1"/>
  <c r="F1638" i="7"/>
  <c r="G1637" i="7"/>
  <c r="H1637" i="7" s="1"/>
  <c r="I1637" i="7" s="1"/>
  <c r="X1642" i="7" l="1"/>
  <c r="Y1641" i="7"/>
  <c r="Z1641" i="7" s="1"/>
  <c r="AA1641" i="7" s="1"/>
  <c r="F1639" i="7"/>
  <c r="G1638" i="7"/>
  <c r="H1638" i="7" s="1"/>
  <c r="I1638" i="7" s="1"/>
  <c r="X1643" i="7" l="1"/>
  <c r="Y1642" i="7"/>
  <c r="Z1642" i="7" s="1"/>
  <c r="AA1642" i="7" s="1"/>
  <c r="F1640" i="7"/>
  <c r="G1639" i="7"/>
  <c r="H1639" i="7" s="1"/>
  <c r="I1639" i="7" s="1"/>
  <c r="X1644" i="7" l="1"/>
  <c r="Y1643" i="7"/>
  <c r="Z1643" i="7" s="1"/>
  <c r="AA1643" i="7" s="1"/>
  <c r="F1641" i="7"/>
  <c r="G1640" i="7"/>
  <c r="H1640" i="7" s="1"/>
  <c r="I1640" i="7" s="1"/>
  <c r="X1645" i="7" l="1"/>
  <c r="Y1644" i="7"/>
  <c r="Z1644" i="7" s="1"/>
  <c r="AA1644" i="7" s="1"/>
  <c r="F1642" i="7"/>
  <c r="G1641" i="7"/>
  <c r="H1641" i="7" s="1"/>
  <c r="I1641" i="7" s="1"/>
  <c r="X1646" i="7" l="1"/>
  <c r="Y1645" i="7"/>
  <c r="Z1645" i="7" s="1"/>
  <c r="AA1645" i="7" s="1"/>
  <c r="F1643" i="7"/>
  <c r="G1642" i="7"/>
  <c r="H1642" i="7" s="1"/>
  <c r="I1642" i="7" s="1"/>
  <c r="X1647" i="7" l="1"/>
  <c r="Y1646" i="7"/>
  <c r="Z1646" i="7" s="1"/>
  <c r="AA1646" i="7" s="1"/>
  <c r="F1644" i="7"/>
  <c r="G1643" i="7"/>
  <c r="H1643" i="7" s="1"/>
  <c r="I1643" i="7" s="1"/>
  <c r="X1648" i="7" l="1"/>
  <c r="Y1647" i="7"/>
  <c r="Z1647" i="7" s="1"/>
  <c r="AA1647" i="7" s="1"/>
  <c r="F1645" i="7"/>
  <c r="G1644" i="7"/>
  <c r="H1644" i="7" s="1"/>
  <c r="I1644" i="7" s="1"/>
  <c r="X1649" i="7" l="1"/>
  <c r="Y1648" i="7"/>
  <c r="Z1648" i="7" s="1"/>
  <c r="AA1648" i="7" s="1"/>
  <c r="F1646" i="7"/>
  <c r="G1645" i="7"/>
  <c r="H1645" i="7" s="1"/>
  <c r="I1645" i="7" s="1"/>
  <c r="X1650" i="7" l="1"/>
  <c r="Y1649" i="7"/>
  <c r="Z1649" i="7" s="1"/>
  <c r="AA1649" i="7" s="1"/>
  <c r="F1647" i="7"/>
  <c r="G1646" i="7"/>
  <c r="H1646" i="7" s="1"/>
  <c r="I1646" i="7" s="1"/>
  <c r="X1651" i="7" l="1"/>
  <c r="Y1650" i="7"/>
  <c r="Z1650" i="7" s="1"/>
  <c r="AA1650" i="7" s="1"/>
  <c r="F1648" i="7"/>
  <c r="G1647" i="7"/>
  <c r="H1647" i="7" s="1"/>
  <c r="I1647" i="7" s="1"/>
  <c r="X1652" i="7" l="1"/>
  <c r="Y1651" i="7"/>
  <c r="Z1651" i="7" s="1"/>
  <c r="AA1651" i="7" s="1"/>
  <c r="F1649" i="7"/>
  <c r="G1648" i="7"/>
  <c r="H1648" i="7" s="1"/>
  <c r="I1648" i="7" s="1"/>
  <c r="X1653" i="7" l="1"/>
  <c r="Y1652" i="7"/>
  <c r="Z1652" i="7" s="1"/>
  <c r="AA1652" i="7" s="1"/>
  <c r="F1650" i="7"/>
  <c r="G1649" i="7"/>
  <c r="H1649" i="7" s="1"/>
  <c r="I1649" i="7" s="1"/>
  <c r="X1654" i="7" l="1"/>
  <c r="Y1653" i="7"/>
  <c r="Z1653" i="7" s="1"/>
  <c r="AA1653" i="7" s="1"/>
  <c r="F1651" i="7"/>
  <c r="G1650" i="7"/>
  <c r="H1650" i="7" s="1"/>
  <c r="I1650" i="7" s="1"/>
  <c r="X1655" i="7" l="1"/>
  <c r="Y1654" i="7"/>
  <c r="Z1654" i="7" s="1"/>
  <c r="AA1654" i="7" s="1"/>
  <c r="F1652" i="7"/>
  <c r="G1651" i="7"/>
  <c r="H1651" i="7" s="1"/>
  <c r="I1651" i="7" s="1"/>
  <c r="X1656" i="7" l="1"/>
  <c r="Y1655" i="7"/>
  <c r="Z1655" i="7" s="1"/>
  <c r="AA1655" i="7" s="1"/>
  <c r="F1653" i="7"/>
  <c r="G1652" i="7"/>
  <c r="H1652" i="7" s="1"/>
  <c r="I1652" i="7" s="1"/>
  <c r="X1657" i="7" l="1"/>
  <c r="Y1656" i="7"/>
  <c r="Z1656" i="7" s="1"/>
  <c r="AA1656" i="7" s="1"/>
  <c r="F1654" i="7"/>
  <c r="G1653" i="7"/>
  <c r="H1653" i="7" s="1"/>
  <c r="I1653" i="7" s="1"/>
  <c r="X1658" i="7" l="1"/>
  <c r="Y1657" i="7"/>
  <c r="Z1657" i="7" s="1"/>
  <c r="AA1657" i="7" s="1"/>
  <c r="F1655" i="7"/>
  <c r="G1654" i="7"/>
  <c r="H1654" i="7" s="1"/>
  <c r="I1654" i="7" s="1"/>
  <c r="X1659" i="7" l="1"/>
  <c r="Y1658" i="7"/>
  <c r="Z1658" i="7" s="1"/>
  <c r="AA1658" i="7" s="1"/>
  <c r="F1656" i="7"/>
  <c r="G1655" i="7"/>
  <c r="H1655" i="7" s="1"/>
  <c r="I1655" i="7" s="1"/>
  <c r="X1660" i="7" l="1"/>
  <c r="Y1659" i="7"/>
  <c r="Z1659" i="7" s="1"/>
  <c r="AA1659" i="7" s="1"/>
  <c r="F1657" i="7"/>
  <c r="G1656" i="7"/>
  <c r="H1656" i="7" s="1"/>
  <c r="I1656" i="7" s="1"/>
  <c r="X1661" i="7" l="1"/>
  <c r="Y1660" i="7"/>
  <c r="Z1660" i="7" s="1"/>
  <c r="AA1660" i="7" s="1"/>
  <c r="F1658" i="7"/>
  <c r="G1657" i="7"/>
  <c r="H1657" i="7" s="1"/>
  <c r="I1657" i="7" s="1"/>
  <c r="X1662" i="7" l="1"/>
  <c r="Y1661" i="7"/>
  <c r="Z1661" i="7" s="1"/>
  <c r="AA1661" i="7" s="1"/>
  <c r="F1659" i="7"/>
  <c r="G1658" i="7"/>
  <c r="H1658" i="7" s="1"/>
  <c r="I1658" i="7" s="1"/>
  <c r="X1663" i="7" l="1"/>
  <c r="Y1662" i="7"/>
  <c r="Z1662" i="7" s="1"/>
  <c r="AA1662" i="7" s="1"/>
  <c r="F1660" i="7"/>
  <c r="G1659" i="7"/>
  <c r="H1659" i="7" s="1"/>
  <c r="I1659" i="7" s="1"/>
  <c r="X1664" i="7" l="1"/>
  <c r="Y1663" i="7"/>
  <c r="Z1663" i="7" s="1"/>
  <c r="AA1663" i="7" s="1"/>
  <c r="F1661" i="7"/>
  <c r="G1660" i="7"/>
  <c r="H1660" i="7" s="1"/>
  <c r="I1660" i="7" s="1"/>
  <c r="X1665" i="7" l="1"/>
  <c r="Y1664" i="7"/>
  <c r="Z1664" i="7" s="1"/>
  <c r="AA1664" i="7" s="1"/>
  <c r="F1662" i="7"/>
  <c r="G1661" i="7"/>
  <c r="H1661" i="7" s="1"/>
  <c r="I1661" i="7" s="1"/>
  <c r="X1666" i="7" l="1"/>
  <c r="Y1665" i="7"/>
  <c r="Z1665" i="7" s="1"/>
  <c r="AA1665" i="7" s="1"/>
  <c r="F1663" i="7"/>
  <c r="G1662" i="7"/>
  <c r="H1662" i="7" s="1"/>
  <c r="I1662" i="7" s="1"/>
  <c r="X1667" i="7" l="1"/>
  <c r="Y1666" i="7"/>
  <c r="Z1666" i="7" s="1"/>
  <c r="AA1666" i="7" s="1"/>
  <c r="F1664" i="7"/>
  <c r="G1663" i="7"/>
  <c r="H1663" i="7" s="1"/>
  <c r="I1663" i="7" s="1"/>
  <c r="X1668" i="7" l="1"/>
  <c r="Y1667" i="7"/>
  <c r="Z1667" i="7" s="1"/>
  <c r="AA1667" i="7" s="1"/>
  <c r="F1665" i="7"/>
  <c r="G1664" i="7"/>
  <c r="H1664" i="7" s="1"/>
  <c r="I1664" i="7" s="1"/>
  <c r="X1669" i="7" l="1"/>
  <c r="Y1668" i="7"/>
  <c r="Z1668" i="7" s="1"/>
  <c r="AA1668" i="7" s="1"/>
  <c r="F1666" i="7"/>
  <c r="G1665" i="7"/>
  <c r="H1665" i="7" s="1"/>
  <c r="I1665" i="7" s="1"/>
  <c r="X1670" i="7" l="1"/>
  <c r="Y1669" i="7"/>
  <c r="Z1669" i="7" s="1"/>
  <c r="AA1669" i="7" s="1"/>
  <c r="F1667" i="7"/>
  <c r="G1666" i="7"/>
  <c r="H1666" i="7" s="1"/>
  <c r="I1666" i="7" s="1"/>
  <c r="X1671" i="7" l="1"/>
  <c r="Y1670" i="7"/>
  <c r="Z1670" i="7" s="1"/>
  <c r="AA1670" i="7" s="1"/>
  <c r="F1668" i="7"/>
  <c r="G1667" i="7"/>
  <c r="H1667" i="7" s="1"/>
  <c r="I1667" i="7" s="1"/>
  <c r="X1672" i="7" l="1"/>
  <c r="Y1671" i="7"/>
  <c r="Z1671" i="7" s="1"/>
  <c r="AA1671" i="7" s="1"/>
  <c r="F1669" i="7"/>
  <c r="G1668" i="7"/>
  <c r="H1668" i="7" s="1"/>
  <c r="I1668" i="7" s="1"/>
  <c r="X1673" i="7" l="1"/>
  <c r="Y1672" i="7"/>
  <c r="Z1672" i="7" s="1"/>
  <c r="AA1672" i="7" s="1"/>
  <c r="F1670" i="7"/>
  <c r="G1669" i="7"/>
  <c r="H1669" i="7" s="1"/>
  <c r="I1669" i="7" s="1"/>
  <c r="X1674" i="7" l="1"/>
  <c r="Y1673" i="7"/>
  <c r="Z1673" i="7" s="1"/>
  <c r="AA1673" i="7" s="1"/>
  <c r="F1671" i="7"/>
  <c r="G1670" i="7"/>
  <c r="H1670" i="7" s="1"/>
  <c r="I1670" i="7" s="1"/>
  <c r="X1675" i="7" l="1"/>
  <c r="Y1674" i="7"/>
  <c r="Z1674" i="7" s="1"/>
  <c r="AA1674" i="7" s="1"/>
  <c r="F1672" i="7"/>
  <c r="G1671" i="7"/>
  <c r="H1671" i="7" s="1"/>
  <c r="I1671" i="7" s="1"/>
  <c r="X1676" i="7" l="1"/>
  <c r="Y1675" i="7"/>
  <c r="Z1675" i="7" s="1"/>
  <c r="AA1675" i="7" s="1"/>
  <c r="F1673" i="7"/>
  <c r="G1672" i="7"/>
  <c r="H1672" i="7" s="1"/>
  <c r="I1672" i="7" s="1"/>
  <c r="X1677" i="7" l="1"/>
  <c r="Y1676" i="7"/>
  <c r="Z1676" i="7" s="1"/>
  <c r="AA1676" i="7" s="1"/>
  <c r="F1674" i="7"/>
  <c r="G1673" i="7"/>
  <c r="H1673" i="7" s="1"/>
  <c r="I1673" i="7" s="1"/>
  <c r="X1678" i="7" l="1"/>
  <c r="Y1677" i="7"/>
  <c r="Z1677" i="7" s="1"/>
  <c r="AA1677" i="7" s="1"/>
  <c r="F1675" i="7"/>
  <c r="G1674" i="7"/>
  <c r="H1674" i="7" s="1"/>
  <c r="I1674" i="7" s="1"/>
  <c r="X1679" i="7" l="1"/>
  <c r="Y1678" i="7"/>
  <c r="Z1678" i="7" s="1"/>
  <c r="AA1678" i="7" s="1"/>
  <c r="F1676" i="7"/>
  <c r="G1675" i="7"/>
  <c r="H1675" i="7" s="1"/>
  <c r="I1675" i="7" s="1"/>
  <c r="X1680" i="7" l="1"/>
  <c r="Y1679" i="7"/>
  <c r="Z1679" i="7" s="1"/>
  <c r="AA1679" i="7" s="1"/>
  <c r="F1677" i="7"/>
  <c r="G1676" i="7"/>
  <c r="H1676" i="7" s="1"/>
  <c r="I1676" i="7" s="1"/>
  <c r="X1681" i="7" l="1"/>
  <c r="Y1680" i="7"/>
  <c r="Z1680" i="7" s="1"/>
  <c r="AA1680" i="7" s="1"/>
  <c r="F1678" i="7"/>
  <c r="G1677" i="7"/>
  <c r="H1677" i="7" s="1"/>
  <c r="I1677" i="7" s="1"/>
  <c r="X1682" i="7" l="1"/>
  <c r="Y1681" i="7"/>
  <c r="Z1681" i="7" s="1"/>
  <c r="AA1681" i="7" s="1"/>
  <c r="F1679" i="7"/>
  <c r="G1678" i="7"/>
  <c r="H1678" i="7" s="1"/>
  <c r="I1678" i="7" s="1"/>
  <c r="X1683" i="7" l="1"/>
  <c r="Y1682" i="7"/>
  <c r="Z1682" i="7" s="1"/>
  <c r="AA1682" i="7" s="1"/>
  <c r="F1680" i="7"/>
  <c r="G1679" i="7"/>
  <c r="H1679" i="7" s="1"/>
  <c r="I1679" i="7" s="1"/>
  <c r="X1684" i="7" l="1"/>
  <c r="Y1683" i="7"/>
  <c r="Z1683" i="7" s="1"/>
  <c r="AA1683" i="7" s="1"/>
  <c r="F1681" i="7"/>
  <c r="G1680" i="7"/>
  <c r="H1680" i="7" s="1"/>
  <c r="I1680" i="7" s="1"/>
  <c r="X1685" i="7" l="1"/>
  <c r="Y1684" i="7"/>
  <c r="Z1684" i="7" s="1"/>
  <c r="AA1684" i="7" s="1"/>
  <c r="F1682" i="7"/>
  <c r="G1681" i="7"/>
  <c r="H1681" i="7" s="1"/>
  <c r="I1681" i="7" s="1"/>
  <c r="X1686" i="7" l="1"/>
  <c r="Y1685" i="7"/>
  <c r="Z1685" i="7" s="1"/>
  <c r="AA1685" i="7" s="1"/>
  <c r="F1683" i="7"/>
  <c r="G1682" i="7"/>
  <c r="H1682" i="7" s="1"/>
  <c r="I1682" i="7" s="1"/>
  <c r="X1687" i="7" l="1"/>
  <c r="Y1686" i="7"/>
  <c r="Z1686" i="7" s="1"/>
  <c r="AA1686" i="7" s="1"/>
  <c r="F1684" i="7"/>
  <c r="G1683" i="7"/>
  <c r="H1683" i="7" s="1"/>
  <c r="I1683" i="7" s="1"/>
  <c r="X1688" i="7" l="1"/>
  <c r="Y1687" i="7"/>
  <c r="Z1687" i="7" s="1"/>
  <c r="AA1687" i="7" s="1"/>
  <c r="F1685" i="7"/>
  <c r="G1684" i="7"/>
  <c r="H1684" i="7" s="1"/>
  <c r="I1684" i="7" s="1"/>
  <c r="X1689" i="7" l="1"/>
  <c r="Y1688" i="7"/>
  <c r="Z1688" i="7" s="1"/>
  <c r="AA1688" i="7" s="1"/>
  <c r="F1686" i="7"/>
  <c r="G1685" i="7"/>
  <c r="H1685" i="7" s="1"/>
  <c r="I1685" i="7" s="1"/>
  <c r="X1690" i="7" l="1"/>
  <c r="Y1689" i="7"/>
  <c r="Z1689" i="7" s="1"/>
  <c r="AA1689" i="7" s="1"/>
  <c r="F1687" i="7"/>
  <c r="G1686" i="7"/>
  <c r="H1686" i="7" s="1"/>
  <c r="I1686" i="7" s="1"/>
  <c r="X1691" i="7" l="1"/>
  <c r="Y1690" i="7"/>
  <c r="Z1690" i="7" s="1"/>
  <c r="AA1690" i="7" s="1"/>
  <c r="F1688" i="7"/>
  <c r="G1687" i="7"/>
  <c r="H1687" i="7" s="1"/>
  <c r="I1687" i="7" s="1"/>
  <c r="X1692" i="7" l="1"/>
  <c r="Y1691" i="7"/>
  <c r="Z1691" i="7" s="1"/>
  <c r="AA1691" i="7" s="1"/>
  <c r="F1689" i="7"/>
  <c r="G1688" i="7"/>
  <c r="H1688" i="7" s="1"/>
  <c r="I1688" i="7" s="1"/>
  <c r="X1693" i="7" l="1"/>
  <c r="Y1692" i="7"/>
  <c r="Z1692" i="7" s="1"/>
  <c r="AA1692" i="7" s="1"/>
  <c r="F1690" i="7"/>
  <c r="G1689" i="7"/>
  <c r="H1689" i="7" s="1"/>
  <c r="I1689" i="7" s="1"/>
  <c r="X1694" i="7" l="1"/>
  <c r="Y1693" i="7"/>
  <c r="Z1693" i="7" s="1"/>
  <c r="AA1693" i="7" s="1"/>
  <c r="F1691" i="7"/>
  <c r="G1690" i="7"/>
  <c r="H1690" i="7" s="1"/>
  <c r="I1690" i="7" s="1"/>
  <c r="X1695" i="7" l="1"/>
  <c r="Y1694" i="7"/>
  <c r="Z1694" i="7" s="1"/>
  <c r="AA1694" i="7" s="1"/>
  <c r="F1692" i="7"/>
  <c r="G1691" i="7"/>
  <c r="H1691" i="7" s="1"/>
  <c r="I1691" i="7" s="1"/>
  <c r="X1696" i="7" l="1"/>
  <c r="Y1695" i="7"/>
  <c r="Z1695" i="7" s="1"/>
  <c r="AA1695" i="7" s="1"/>
  <c r="F1693" i="7"/>
  <c r="G1692" i="7"/>
  <c r="H1692" i="7" s="1"/>
  <c r="I1692" i="7" s="1"/>
  <c r="X1697" i="7" l="1"/>
  <c r="Y1696" i="7"/>
  <c r="Z1696" i="7" s="1"/>
  <c r="AA1696" i="7" s="1"/>
  <c r="F1694" i="7"/>
  <c r="G1693" i="7"/>
  <c r="H1693" i="7" s="1"/>
  <c r="I1693" i="7" s="1"/>
  <c r="X1698" i="7" l="1"/>
  <c r="Y1697" i="7"/>
  <c r="Z1697" i="7" s="1"/>
  <c r="AA1697" i="7" s="1"/>
  <c r="F1695" i="7"/>
  <c r="G1694" i="7"/>
  <c r="H1694" i="7" s="1"/>
  <c r="I1694" i="7" s="1"/>
  <c r="X1699" i="7" l="1"/>
  <c r="Y1698" i="7"/>
  <c r="Z1698" i="7" s="1"/>
  <c r="AA1698" i="7" s="1"/>
  <c r="F1696" i="7"/>
  <c r="G1695" i="7"/>
  <c r="H1695" i="7" s="1"/>
  <c r="I1695" i="7" s="1"/>
  <c r="X1700" i="7" l="1"/>
  <c r="Y1699" i="7"/>
  <c r="Z1699" i="7" s="1"/>
  <c r="AA1699" i="7" s="1"/>
  <c r="F1697" i="7"/>
  <c r="G1696" i="7"/>
  <c r="H1696" i="7" s="1"/>
  <c r="I1696" i="7" s="1"/>
  <c r="X1701" i="7" l="1"/>
  <c r="Y1700" i="7"/>
  <c r="Z1700" i="7" s="1"/>
  <c r="AA1700" i="7" s="1"/>
  <c r="F1698" i="7"/>
  <c r="G1697" i="7"/>
  <c r="H1697" i="7" s="1"/>
  <c r="I1697" i="7" s="1"/>
  <c r="X1702" i="7" l="1"/>
  <c r="Y1701" i="7"/>
  <c r="Z1701" i="7" s="1"/>
  <c r="AA1701" i="7" s="1"/>
  <c r="F1699" i="7"/>
  <c r="G1698" i="7"/>
  <c r="H1698" i="7" s="1"/>
  <c r="I1698" i="7" s="1"/>
  <c r="X1703" i="7" l="1"/>
  <c r="Y1702" i="7"/>
  <c r="Z1702" i="7" s="1"/>
  <c r="AA1702" i="7" s="1"/>
  <c r="F1700" i="7"/>
  <c r="G1699" i="7"/>
  <c r="H1699" i="7" s="1"/>
  <c r="I1699" i="7" s="1"/>
  <c r="X1704" i="7" l="1"/>
  <c r="Y1703" i="7"/>
  <c r="Z1703" i="7" s="1"/>
  <c r="AA1703" i="7" s="1"/>
  <c r="F1701" i="7"/>
  <c r="G1700" i="7"/>
  <c r="H1700" i="7" s="1"/>
  <c r="I1700" i="7" s="1"/>
  <c r="X1705" i="7" l="1"/>
  <c r="Y1704" i="7"/>
  <c r="Z1704" i="7" s="1"/>
  <c r="AA1704" i="7" s="1"/>
  <c r="F1702" i="7"/>
  <c r="G1701" i="7"/>
  <c r="H1701" i="7" s="1"/>
  <c r="I1701" i="7" s="1"/>
  <c r="X1706" i="7" l="1"/>
  <c r="Y1705" i="7"/>
  <c r="Z1705" i="7" s="1"/>
  <c r="AA1705" i="7" s="1"/>
  <c r="F1703" i="7"/>
  <c r="G1702" i="7"/>
  <c r="H1702" i="7" s="1"/>
  <c r="I1702" i="7" s="1"/>
  <c r="X1707" i="7" l="1"/>
  <c r="Y1706" i="7"/>
  <c r="Z1706" i="7" s="1"/>
  <c r="AA1706" i="7" s="1"/>
  <c r="F1704" i="7"/>
  <c r="G1703" i="7"/>
  <c r="H1703" i="7" s="1"/>
  <c r="I1703" i="7" s="1"/>
  <c r="X1708" i="7" l="1"/>
  <c r="Y1707" i="7"/>
  <c r="Z1707" i="7" s="1"/>
  <c r="AA1707" i="7" s="1"/>
  <c r="F1705" i="7"/>
  <c r="G1704" i="7"/>
  <c r="H1704" i="7" s="1"/>
  <c r="I1704" i="7" s="1"/>
  <c r="X1709" i="7" l="1"/>
  <c r="Y1708" i="7"/>
  <c r="Z1708" i="7" s="1"/>
  <c r="AA1708" i="7" s="1"/>
  <c r="F1706" i="7"/>
  <c r="G1705" i="7"/>
  <c r="H1705" i="7" s="1"/>
  <c r="I1705" i="7" s="1"/>
  <c r="X1710" i="7" l="1"/>
  <c r="Y1709" i="7"/>
  <c r="Z1709" i="7" s="1"/>
  <c r="AA1709" i="7" s="1"/>
  <c r="F1707" i="7"/>
  <c r="G1706" i="7"/>
  <c r="H1706" i="7" s="1"/>
  <c r="I1706" i="7" s="1"/>
  <c r="X1711" i="7" l="1"/>
  <c r="Y1710" i="7"/>
  <c r="Z1710" i="7" s="1"/>
  <c r="AA1710" i="7" s="1"/>
  <c r="F1708" i="7"/>
  <c r="G1707" i="7"/>
  <c r="H1707" i="7" s="1"/>
  <c r="I1707" i="7" s="1"/>
  <c r="X1712" i="7" l="1"/>
  <c r="Y1711" i="7"/>
  <c r="Z1711" i="7" s="1"/>
  <c r="AA1711" i="7" s="1"/>
  <c r="F1709" i="7"/>
  <c r="G1708" i="7"/>
  <c r="H1708" i="7" s="1"/>
  <c r="I1708" i="7" s="1"/>
  <c r="X1713" i="7" l="1"/>
  <c r="Y1712" i="7"/>
  <c r="Z1712" i="7" s="1"/>
  <c r="AA1712" i="7" s="1"/>
  <c r="F1710" i="7"/>
  <c r="G1709" i="7"/>
  <c r="H1709" i="7" s="1"/>
  <c r="I1709" i="7" s="1"/>
  <c r="X1714" i="7" l="1"/>
  <c r="Y1713" i="7"/>
  <c r="Z1713" i="7" s="1"/>
  <c r="AA1713" i="7" s="1"/>
  <c r="F1711" i="7"/>
  <c r="G1710" i="7"/>
  <c r="H1710" i="7" s="1"/>
  <c r="I1710" i="7" s="1"/>
  <c r="X1715" i="7" l="1"/>
  <c r="Y1714" i="7"/>
  <c r="Z1714" i="7" s="1"/>
  <c r="AA1714" i="7" s="1"/>
  <c r="F1712" i="7"/>
  <c r="G1711" i="7"/>
  <c r="H1711" i="7" s="1"/>
  <c r="I1711" i="7" s="1"/>
  <c r="X1716" i="7" l="1"/>
  <c r="Y1715" i="7"/>
  <c r="Z1715" i="7" s="1"/>
  <c r="AA1715" i="7" s="1"/>
  <c r="F1713" i="7"/>
  <c r="G1712" i="7"/>
  <c r="H1712" i="7" s="1"/>
  <c r="I1712" i="7" s="1"/>
  <c r="X1717" i="7" l="1"/>
  <c r="Y1716" i="7"/>
  <c r="Z1716" i="7" s="1"/>
  <c r="AA1716" i="7" s="1"/>
  <c r="F1714" i="7"/>
  <c r="G1713" i="7"/>
  <c r="H1713" i="7" s="1"/>
  <c r="I1713" i="7" s="1"/>
  <c r="X1718" i="7" l="1"/>
  <c r="Y1717" i="7"/>
  <c r="Z1717" i="7" s="1"/>
  <c r="AA1717" i="7" s="1"/>
  <c r="F1715" i="7"/>
  <c r="G1714" i="7"/>
  <c r="H1714" i="7" s="1"/>
  <c r="I1714" i="7" s="1"/>
  <c r="X1719" i="7" l="1"/>
  <c r="Y1718" i="7"/>
  <c r="Z1718" i="7" s="1"/>
  <c r="AA1718" i="7" s="1"/>
  <c r="F1716" i="7"/>
  <c r="G1715" i="7"/>
  <c r="H1715" i="7" s="1"/>
  <c r="I1715" i="7" s="1"/>
  <c r="X1720" i="7" l="1"/>
  <c r="Y1719" i="7"/>
  <c r="Z1719" i="7" s="1"/>
  <c r="AA1719" i="7" s="1"/>
  <c r="F1717" i="7"/>
  <c r="G1716" i="7"/>
  <c r="H1716" i="7" s="1"/>
  <c r="I1716" i="7" s="1"/>
  <c r="X1721" i="7" l="1"/>
  <c r="Y1720" i="7"/>
  <c r="Z1720" i="7" s="1"/>
  <c r="AA1720" i="7" s="1"/>
  <c r="F1718" i="7"/>
  <c r="G1717" i="7"/>
  <c r="H1717" i="7" s="1"/>
  <c r="I1717" i="7" s="1"/>
  <c r="X1722" i="7" l="1"/>
  <c r="Y1721" i="7"/>
  <c r="Z1721" i="7" s="1"/>
  <c r="AA1721" i="7" s="1"/>
  <c r="F1719" i="7"/>
  <c r="G1718" i="7"/>
  <c r="H1718" i="7" s="1"/>
  <c r="I1718" i="7" s="1"/>
  <c r="X1723" i="7" l="1"/>
  <c r="Y1722" i="7"/>
  <c r="Z1722" i="7" s="1"/>
  <c r="AA1722" i="7" s="1"/>
  <c r="F1720" i="7"/>
  <c r="G1719" i="7"/>
  <c r="H1719" i="7" s="1"/>
  <c r="I1719" i="7" s="1"/>
  <c r="X1724" i="7" l="1"/>
  <c r="Y1723" i="7"/>
  <c r="Z1723" i="7" s="1"/>
  <c r="AA1723" i="7" s="1"/>
  <c r="F1721" i="7"/>
  <c r="G1720" i="7"/>
  <c r="H1720" i="7" s="1"/>
  <c r="I1720" i="7" s="1"/>
  <c r="X1725" i="7" l="1"/>
  <c r="Y1724" i="7"/>
  <c r="Z1724" i="7" s="1"/>
  <c r="AA1724" i="7" s="1"/>
  <c r="F1722" i="7"/>
  <c r="G1721" i="7"/>
  <c r="H1721" i="7" s="1"/>
  <c r="I1721" i="7" s="1"/>
  <c r="X1726" i="7" l="1"/>
  <c r="Y1725" i="7"/>
  <c r="Z1725" i="7" s="1"/>
  <c r="AA1725" i="7" s="1"/>
  <c r="F1723" i="7"/>
  <c r="G1722" i="7"/>
  <c r="H1722" i="7" s="1"/>
  <c r="I1722" i="7" s="1"/>
  <c r="X1727" i="7" l="1"/>
  <c r="Y1726" i="7"/>
  <c r="Z1726" i="7" s="1"/>
  <c r="AA1726" i="7" s="1"/>
  <c r="F1724" i="7"/>
  <c r="G1723" i="7"/>
  <c r="H1723" i="7" s="1"/>
  <c r="I1723" i="7" s="1"/>
  <c r="X1728" i="7" l="1"/>
  <c r="Y1727" i="7"/>
  <c r="Z1727" i="7" s="1"/>
  <c r="AA1727" i="7" s="1"/>
  <c r="F1725" i="7"/>
  <c r="G1724" i="7"/>
  <c r="H1724" i="7" s="1"/>
  <c r="I1724" i="7" s="1"/>
  <c r="X1729" i="7" l="1"/>
  <c r="Y1728" i="7"/>
  <c r="Z1728" i="7" s="1"/>
  <c r="AA1728" i="7" s="1"/>
  <c r="F1726" i="7"/>
  <c r="G1725" i="7"/>
  <c r="H1725" i="7" s="1"/>
  <c r="I1725" i="7" s="1"/>
  <c r="X1730" i="7" l="1"/>
  <c r="Y1729" i="7"/>
  <c r="Z1729" i="7" s="1"/>
  <c r="AA1729" i="7" s="1"/>
  <c r="F1727" i="7"/>
  <c r="G1726" i="7"/>
  <c r="H1726" i="7" s="1"/>
  <c r="I1726" i="7" s="1"/>
  <c r="X1731" i="7" l="1"/>
  <c r="Y1730" i="7"/>
  <c r="Z1730" i="7" s="1"/>
  <c r="AA1730" i="7" s="1"/>
  <c r="F1728" i="7"/>
  <c r="G1727" i="7"/>
  <c r="H1727" i="7" s="1"/>
  <c r="I1727" i="7" s="1"/>
  <c r="X1732" i="7" l="1"/>
  <c r="Y1731" i="7"/>
  <c r="Z1731" i="7" s="1"/>
  <c r="AA1731" i="7" s="1"/>
  <c r="F1729" i="7"/>
  <c r="G1728" i="7"/>
  <c r="H1728" i="7" s="1"/>
  <c r="I1728" i="7" s="1"/>
  <c r="X1733" i="7" l="1"/>
  <c r="Y1732" i="7"/>
  <c r="Z1732" i="7" s="1"/>
  <c r="AA1732" i="7" s="1"/>
  <c r="F1730" i="7"/>
  <c r="G1729" i="7"/>
  <c r="H1729" i="7" s="1"/>
  <c r="I1729" i="7" s="1"/>
  <c r="X1734" i="7" l="1"/>
  <c r="Y1733" i="7"/>
  <c r="Z1733" i="7" s="1"/>
  <c r="AA1733" i="7" s="1"/>
  <c r="F1731" i="7"/>
  <c r="G1730" i="7"/>
  <c r="H1730" i="7" s="1"/>
  <c r="I1730" i="7" s="1"/>
  <c r="X1735" i="7" l="1"/>
  <c r="Y1734" i="7"/>
  <c r="Z1734" i="7" s="1"/>
  <c r="AA1734" i="7" s="1"/>
  <c r="F1732" i="7"/>
  <c r="G1731" i="7"/>
  <c r="H1731" i="7" s="1"/>
  <c r="I1731" i="7" s="1"/>
  <c r="X1736" i="7" l="1"/>
  <c r="Y1735" i="7"/>
  <c r="Z1735" i="7" s="1"/>
  <c r="AA1735" i="7" s="1"/>
  <c r="F1733" i="7"/>
  <c r="G1732" i="7"/>
  <c r="H1732" i="7" s="1"/>
  <c r="I1732" i="7" s="1"/>
  <c r="X1737" i="7" l="1"/>
  <c r="Y1736" i="7"/>
  <c r="Z1736" i="7" s="1"/>
  <c r="AA1736" i="7" s="1"/>
  <c r="F1734" i="7"/>
  <c r="G1733" i="7"/>
  <c r="H1733" i="7" s="1"/>
  <c r="I1733" i="7" s="1"/>
  <c r="X1738" i="7" l="1"/>
  <c r="Y1737" i="7"/>
  <c r="Z1737" i="7" s="1"/>
  <c r="AA1737" i="7" s="1"/>
  <c r="F1735" i="7"/>
  <c r="G1734" i="7"/>
  <c r="H1734" i="7" s="1"/>
  <c r="I1734" i="7" s="1"/>
  <c r="X1739" i="7" l="1"/>
  <c r="Y1738" i="7"/>
  <c r="Z1738" i="7" s="1"/>
  <c r="AA1738" i="7" s="1"/>
  <c r="F1736" i="7"/>
  <c r="G1735" i="7"/>
  <c r="H1735" i="7" s="1"/>
  <c r="I1735" i="7" s="1"/>
  <c r="X1740" i="7" l="1"/>
  <c r="Y1739" i="7"/>
  <c r="Z1739" i="7" s="1"/>
  <c r="AA1739" i="7" s="1"/>
  <c r="F1737" i="7"/>
  <c r="G1736" i="7"/>
  <c r="H1736" i="7" s="1"/>
  <c r="I1736" i="7" s="1"/>
  <c r="X1741" i="7" l="1"/>
  <c r="Y1740" i="7"/>
  <c r="Z1740" i="7" s="1"/>
  <c r="AA1740" i="7" s="1"/>
  <c r="F1738" i="7"/>
  <c r="G1737" i="7"/>
  <c r="H1737" i="7" s="1"/>
  <c r="I1737" i="7" s="1"/>
  <c r="X1742" i="7" l="1"/>
  <c r="Y1741" i="7"/>
  <c r="Z1741" i="7" s="1"/>
  <c r="AA1741" i="7" s="1"/>
  <c r="F1739" i="7"/>
  <c r="G1738" i="7"/>
  <c r="H1738" i="7" s="1"/>
  <c r="I1738" i="7" s="1"/>
  <c r="X1743" i="7" l="1"/>
  <c r="Y1742" i="7"/>
  <c r="Z1742" i="7" s="1"/>
  <c r="AA1742" i="7" s="1"/>
  <c r="F1740" i="7"/>
  <c r="G1739" i="7"/>
  <c r="H1739" i="7" s="1"/>
  <c r="I1739" i="7" s="1"/>
  <c r="X1744" i="7" l="1"/>
  <c r="Y1743" i="7"/>
  <c r="Z1743" i="7" s="1"/>
  <c r="AA1743" i="7" s="1"/>
  <c r="F1741" i="7"/>
  <c r="G1740" i="7"/>
  <c r="H1740" i="7" s="1"/>
  <c r="I1740" i="7" s="1"/>
  <c r="X1745" i="7" l="1"/>
  <c r="Y1744" i="7"/>
  <c r="Z1744" i="7" s="1"/>
  <c r="AA1744" i="7" s="1"/>
  <c r="F1742" i="7"/>
  <c r="G1741" i="7"/>
  <c r="H1741" i="7" s="1"/>
  <c r="I1741" i="7" s="1"/>
  <c r="X1746" i="7" l="1"/>
  <c r="Y1745" i="7"/>
  <c r="Z1745" i="7" s="1"/>
  <c r="AA1745" i="7" s="1"/>
  <c r="F1743" i="7"/>
  <c r="G1742" i="7"/>
  <c r="H1742" i="7" s="1"/>
  <c r="I1742" i="7" s="1"/>
  <c r="X1747" i="7" l="1"/>
  <c r="Y1746" i="7"/>
  <c r="Z1746" i="7" s="1"/>
  <c r="AA1746" i="7" s="1"/>
  <c r="F1744" i="7"/>
  <c r="G1743" i="7"/>
  <c r="H1743" i="7" s="1"/>
  <c r="I1743" i="7" s="1"/>
  <c r="X1748" i="7" l="1"/>
  <c r="Y1747" i="7"/>
  <c r="Z1747" i="7" s="1"/>
  <c r="AA1747" i="7" s="1"/>
  <c r="F1745" i="7"/>
  <c r="G1744" i="7"/>
  <c r="H1744" i="7" s="1"/>
  <c r="I1744" i="7" s="1"/>
  <c r="X1749" i="7" l="1"/>
  <c r="Y1748" i="7"/>
  <c r="Z1748" i="7" s="1"/>
  <c r="AA1748" i="7" s="1"/>
  <c r="F1746" i="7"/>
  <c r="G1745" i="7"/>
  <c r="H1745" i="7" s="1"/>
  <c r="I1745" i="7" s="1"/>
  <c r="X1750" i="7" l="1"/>
  <c r="Y1749" i="7"/>
  <c r="Z1749" i="7" s="1"/>
  <c r="AA1749" i="7" s="1"/>
  <c r="F1747" i="7"/>
  <c r="G1746" i="7"/>
  <c r="H1746" i="7" s="1"/>
  <c r="I1746" i="7" s="1"/>
  <c r="X1751" i="7" l="1"/>
  <c r="Y1750" i="7"/>
  <c r="Z1750" i="7" s="1"/>
  <c r="AA1750" i="7" s="1"/>
  <c r="F1748" i="7"/>
  <c r="G1747" i="7"/>
  <c r="H1747" i="7" s="1"/>
  <c r="I1747" i="7" s="1"/>
  <c r="X1752" i="7" l="1"/>
  <c r="Y1751" i="7"/>
  <c r="Z1751" i="7" s="1"/>
  <c r="AA1751" i="7" s="1"/>
  <c r="F1749" i="7"/>
  <c r="G1748" i="7"/>
  <c r="H1748" i="7" s="1"/>
  <c r="I1748" i="7" s="1"/>
  <c r="X1753" i="7" l="1"/>
  <c r="Y1752" i="7"/>
  <c r="Z1752" i="7" s="1"/>
  <c r="AA1752" i="7" s="1"/>
  <c r="F1750" i="7"/>
  <c r="G1749" i="7"/>
  <c r="H1749" i="7" s="1"/>
  <c r="I1749" i="7" s="1"/>
  <c r="X1754" i="7" l="1"/>
  <c r="Y1753" i="7"/>
  <c r="Z1753" i="7" s="1"/>
  <c r="AA1753" i="7" s="1"/>
  <c r="F1751" i="7"/>
  <c r="G1750" i="7"/>
  <c r="H1750" i="7" s="1"/>
  <c r="I1750" i="7" s="1"/>
  <c r="X1755" i="7" l="1"/>
  <c r="Y1754" i="7"/>
  <c r="Z1754" i="7" s="1"/>
  <c r="AA1754" i="7" s="1"/>
  <c r="F1752" i="7"/>
  <c r="G1751" i="7"/>
  <c r="H1751" i="7" s="1"/>
  <c r="I1751" i="7" s="1"/>
  <c r="X1756" i="7" l="1"/>
  <c r="Y1755" i="7"/>
  <c r="Z1755" i="7" s="1"/>
  <c r="AA1755" i="7" s="1"/>
  <c r="F1753" i="7"/>
  <c r="G1752" i="7"/>
  <c r="H1752" i="7" s="1"/>
  <c r="I1752" i="7" s="1"/>
  <c r="X1757" i="7" l="1"/>
  <c r="Y1756" i="7"/>
  <c r="Z1756" i="7" s="1"/>
  <c r="AA1756" i="7" s="1"/>
  <c r="F1754" i="7"/>
  <c r="G1753" i="7"/>
  <c r="H1753" i="7" s="1"/>
  <c r="I1753" i="7" s="1"/>
  <c r="X1758" i="7" l="1"/>
  <c r="Y1757" i="7"/>
  <c r="Z1757" i="7" s="1"/>
  <c r="AA1757" i="7" s="1"/>
  <c r="F1755" i="7"/>
  <c r="G1754" i="7"/>
  <c r="H1754" i="7" s="1"/>
  <c r="I1754" i="7" s="1"/>
  <c r="X1759" i="7" l="1"/>
  <c r="Y1758" i="7"/>
  <c r="Z1758" i="7" s="1"/>
  <c r="AA1758" i="7" s="1"/>
  <c r="F1756" i="7"/>
  <c r="G1755" i="7"/>
  <c r="H1755" i="7" s="1"/>
  <c r="I1755" i="7" s="1"/>
  <c r="X1760" i="7" l="1"/>
  <c r="Y1759" i="7"/>
  <c r="Z1759" i="7" s="1"/>
  <c r="AA1759" i="7" s="1"/>
  <c r="F1757" i="7"/>
  <c r="G1756" i="7"/>
  <c r="H1756" i="7" s="1"/>
  <c r="I1756" i="7" s="1"/>
  <c r="X1761" i="7" l="1"/>
  <c r="Y1760" i="7"/>
  <c r="Z1760" i="7" s="1"/>
  <c r="AA1760" i="7" s="1"/>
  <c r="F1758" i="7"/>
  <c r="G1757" i="7"/>
  <c r="H1757" i="7" s="1"/>
  <c r="I1757" i="7" s="1"/>
  <c r="X1762" i="7" l="1"/>
  <c r="Y1761" i="7"/>
  <c r="Z1761" i="7" s="1"/>
  <c r="AA1761" i="7" s="1"/>
  <c r="F1759" i="7"/>
  <c r="G1758" i="7"/>
  <c r="H1758" i="7" s="1"/>
  <c r="I1758" i="7" s="1"/>
  <c r="X1763" i="7" l="1"/>
  <c r="Y1762" i="7"/>
  <c r="Z1762" i="7" s="1"/>
  <c r="AA1762" i="7" s="1"/>
  <c r="F1760" i="7"/>
  <c r="G1759" i="7"/>
  <c r="H1759" i="7" s="1"/>
  <c r="I1759" i="7" s="1"/>
  <c r="X1764" i="7" l="1"/>
  <c r="Y1763" i="7"/>
  <c r="Z1763" i="7" s="1"/>
  <c r="AA1763" i="7" s="1"/>
  <c r="F1761" i="7"/>
  <c r="G1760" i="7"/>
  <c r="H1760" i="7" s="1"/>
  <c r="I1760" i="7" s="1"/>
  <c r="X1765" i="7" l="1"/>
  <c r="Y1764" i="7"/>
  <c r="Z1764" i="7" s="1"/>
  <c r="AA1764" i="7" s="1"/>
  <c r="F1762" i="7"/>
  <c r="G1761" i="7"/>
  <c r="H1761" i="7" s="1"/>
  <c r="I1761" i="7" s="1"/>
  <c r="X1766" i="7" l="1"/>
  <c r="Y1765" i="7"/>
  <c r="Z1765" i="7" s="1"/>
  <c r="AA1765" i="7" s="1"/>
  <c r="F1763" i="7"/>
  <c r="G1762" i="7"/>
  <c r="H1762" i="7" s="1"/>
  <c r="I1762" i="7" s="1"/>
  <c r="X1767" i="7" l="1"/>
  <c r="Y1766" i="7"/>
  <c r="Z1766" i="7" s="1"/>
  <c r="AA1766" i="7" s="1"/>
  <c r="F1764" i="7"/>
  <c r="G1763" i="7"/>
  <c r="H1763" i="7" s="1"/>
  <c r="I1763" i="7" s="1"/>
  <c r="X1768" i="7" l="1"/>
  <c r="Y1767" i="7"/>
  <c r="Z1767" i="7" s="1"/>
  <c r="AA1767" i="7" s="1"/>
  <c r="F1765" i="7"/>
  <c r="G1764" i="7"/>
  <c r="H1764" i="7" s="1"/>
  <c r="I1764" i="7" s="1"/>
  <c r="X1769" i="7" l="1"/>
  <c r="Y1768" i="7"/>
  <c r="Z1768" i="7" s="1"/>
  <c r="AA1768" i="7" s="1"/>
  <c r="F1766" i="7"/>
  <c r="G1765" i="7"/>
  <c r="H1765" i="7" s="1"/>
  <c r="I1765" i="7" s="1"/>
  <c r="X1770" i="7" l="1"/>
  <c r="Y1769" i="7"/>
  <c r="Z1769" i="7" s="1"/>
  <c r="AA1769" i="7" s="1"/>
  <c r="F1767" i="7"/>
  <c r="G1766" i="7"/>
  <c r="H1766" i="7" s="1"/>
  <c r="I1766" i="7" s="1"/>
  <c r="X1771" i="7" l="1"/>
  <c r="Y1770" i="7"/>
  <c r="Z1770" i="7" s="1"/>
  <c r="AA1770" i="7" s="1"/>
  <c r="F1768" i="7"/>
  <c r="G1767" i="7"/>
  <c r="H1767" i="7" s="1"/>
  <c r="I1767" i="7" s="1"/>
  <c r="X1772" i="7" l="1"/>
  <c r="Y1771" i="7"/>
  <c r="Z1771" i="7" s="1"/>
  <c r="AA1771" i="7" s="1"/>
  <c r="F1769" i="7"/>
  <c r="G1768" i="7"/>
  <c r="H1768" i="7" s="1"/>
  <c r="I1768" i="7" s="1"/>
  <c r="X1773" i="7" l="1"/>
  <c r="Y1772" i="7"/>
  <c r="Z1772" i="7" s="1"/>
  <c r="AA1772" i="7" s="1"/>
  <c r="F1770" i="7"/>
  <c r="G1769" i="7"/>
  <c r="H1769" i="7" s="1"/>
  <c r="I1769" i="7" s="1"/>
  <c r="X1774" i="7" l="1"/>
  <c r="Y1773" i="7"/>
  <c r="Z1773" i="7" s="1"/>
  <c r="AA1773" i="7" s="1"/>
  <c r="F1771" i="7"/>
  <c r="G1770" i="7"/>
  <c r="H1770" i="7" s="1"/>
  <c r="I1770" i="7" s="1"/>
  <c r="X1775" i="7" l="1"/>
  <c r="Y1774" i="7"/>
  <c r="Z1774" i="7" s="1"/>
  <c r="AA1774" i="7" s="1"/>
  <c r="F1772" i="7"/>
  <c r="G1771" i="7"/>
  <c r="H1771" i="7" s="1"/>
  <c r="I1771" i="7" s="1"/>
  <c r="X1776" i="7" l="1"/>
  <c r="Y1775" i="7"/>
  <c r="Z1775" i="7" s="1"/>
  <c r="AA1775" i="7" s="1"/>
  <c r="F1773" i="7"/>
  <c r="G1772" i="7"/>
  <c r="H1772" i="7" s="1"/>
  <c r="I1772" i="7" s="1"/>
  <c r="X1777" i="7" l="1"/>
  <c r="Y1776" i="7"/>
  <c r="Z1776" i="7" s="1"/>
  <c r="AA1776" i="7" s="1"/>
  <c r="F1774" i="7"/>
  <c r="G1773" i="7"/>
  <c r="H1773" i="7" s="1"/>
  <c r="I1773" i="7" s="1"/>
  <c r="X1778" i="7" l="1"/>
  <c r="Y1777" i="7"/>
  <c r="Z1777" i="7" s="1"/>
  <c r="AA1777" i="7" s="1"/>
  <c r="F1775" i="7"/>
  <c r="G1774" i="7"/>
  <c r="H1774" i="7" s="1"/>
  <c r="I1774" i="7" s="1"/>
  <c r="X1779" i="7" l="1"/>
  <c r="Y1778" i="7"/>
  <c r="Z1778" i="7" s="1"/>
  <c r="AA1778" i="7" s="1"/>
  <c r="F1776" i="7"/>
  <c r="G1775" i="7"/>
  <c r="H1775" i="7" s="1"/>
  <c r="I1775" i="7" s="1"/>
  <c r="X1780" i="7" l="1"/>
  <c r="Y1779" i="7"/>
  <c r="Z1779" i="7" s="1"/>
  <c r="AA1779" i="7" s="1"/>
  <c r="F1777" i="7"/>
  <c r="G1776" i="7"/>
  <c r="H1776" i="7" s="1"/>
  <c r="I1776" i="7" s="1"/>
  <c r="X1781" i="7" l="1"/>
  <c r="Y1780" i="7"/>
  <c r="Z1780" i="7" s="1"/>
  <c r="AA1780" i="7" s="1"/>
  <c r="F1778" i="7"/>
  <c r="G1777" i="7"/>
  <c r="H1777" i="7" s="1"/>
  <c r="I1777" i="7" s="1"/>
  <c r="X1782" i="7" l="1"/>
  <c r="Y1781" i="7"/>
  <c r="Z1781" i="7" s="1"/>
  <c r="AA1781" i="7" s="1"/>
  <c r="F1779" i="7"/>
  <c r="G1778" i="7"/>
  <c r="H1778" i="7" s="1"/>
  <c r="I1778" i="7" s="1"/>
  <c r="X1783" i="7" l="1"/>
  <c r="Y1782" i="7"/>
  <c r="Z1782" i="7" s="1"/>
  <c r="AA1782" i="7" s="1"/>
  <c r="F1780" i="7"/>
  <c r="G1779" i="7"/>
  <c r="H1779" i="7" s="1"/>
  <c r="I1779" i="7" s="1"/>
  <c r="X1784" i="7" l="1"/>
  <c r="Y1783" i="7"/>
  <c r="Z1783" i="7" s="1"/>
  <c r="AA1783" i="7" s="1"/>
  <c r="F1781" i="7"/>
  <c r="G1780" i="7"/>
  <c r="H1780" i="7" s="1"/>
  <c r="I1780" i="7" s="1"/>
  <c r="X1785" i="7" l="1"/>
  <c r="Y1784" i="7"/>
  <c r="Z1784" i="7" s="1"/>
  <c r="AA1784" i="7" s="1"/>
  <c r="F1782" i="7"/>
  <c r="G1781" i="7"/>
  <c r="H1781" i="7" s="1"/>
  <c r="I1781" i="7" s="1"/>
  <c r="X1786" i="7" l="1"/>
  <c r="Y1785" i="7"/>
  <c r="Z1785" i="7" s="1"/>
  <c r="AA1785" i="7" s="1"/>
  <c r="F1783" i="7"/>
  <c r="G1782" i="7"/>
  <c r="H1782" i="7" s="1"/>
  <c r="I1782" i="7" s="1"/>
  <c r="X1787" i="7" l="1"/>
  <c r="Y1786" i="7"/>
  <c r="Z1786" i="7" s="1"/>
  <c r="AA1786" i="7" s="1"/>
  <c r="F1784" i="7"/>
  <c r="G1783" i="7"/>
  <c r="H1783" i="7" s="1"/>
  <c r="I1783" i="7" s="1"/>
  <c r="X1788" i="7" l="1"/>
  <c r="Y1787" i="7"/>
  <c r="Z1787" i="7" s="1"/>
  <c r="AA1787" i="7" s="1"/>
  <c r="F1785" i="7"/>
  <c r="G1784" i="7"/>
  <c r="H1784" i="7" s="1"/>
  <c r="I1784" i="7" s="1"/>
  <c r="X1789" i="7" l="1"/>
  <c r="Y1788" i="7"/>
  <c r="Z1788" i="7" s="1"/>
  <c r="AA1788" i="7" s="1"/>
  <c r="F1786" i="7"/>
  <c r="G1785" i="7"/>
  <c r="H1785" i="7" s="1"/>
  <c r="I1785" i="7" s="1"/>
  <c r="X1790" i="7" l="1"/>
  <c r="Y1789" i="7"/>
  <c r="Z1789" i="7" s="1"/>
  <c r="AA1789" i="7" s="1"/>
  <c r="F1787" i="7"/>
  <c r="G1786" i="7"/>
  <c r="H1786" i="7" s="1"/>
  <c r="I1786" i="7" s="1"/>
  <c r="X1791" i="7" l="1"/>
  <c r="Y1790" i="7"/>
  <c r="Z1790" i="7" s="1"/>
  <c r="AA1790" i="7" s="1"/>
  <c r="F1788" i="7"/>
  <c r="G1787" i="7"/>
  <c r="H1787" i="7" s="1"/>
  <c r="I1787" i="7" s="1"/>
  <c r="X1792" i="7" l="1"/>
  <c r="Y1791" i="7"/>
  <c r="Z1791" i="7" s="1"/>
  <c r="AA1791" i="7" s="1"/>
  <c r="F1789" i="7"/>
  <c r="G1788" i="7"/>
  <c r="H1788" i="7" s="1"/>
  <c r="I1788" i="7" s="1"/>
  <c r="X1793" i="7" l="1"/>
  <c r="Y1792" i="7"/>
  <c r="Z1792" i="7" s="1"/>
  <c r="AA1792" i="7" s="1"/>
  <c r="F1790" i="7"/>
  <c r="G1789" i="7"/>
  <c r="H1789" i="7" s="1"/>
  <c r="I1789" i="7" s="1"/>
  <c r="X1794" i="7" l="1"/>
  <c r="Y1793" i="7"/>
  <c r="Z1793" i="7" s="1"/>
  <c r="AA1793" i="7" s="1"/>
  <c r="F1791" i="7"/>
  <c r="G1790" i="7"/>
  <c r="H1790" i="7" s="1"/>
  <c r="I1790" i="7" s="1"/>
  <c r="X1795" i="7" l="1"/>
  <c r="Y1794" i="7"/>
  <c r="Z1794" i="7" s="1"/>
  <c r="AA1794" i="7" s="1"/>
  <c r="F1792" i="7"/>
  <c r="G1791" i="7"/>
  <c r="H1791" i="7" s="1"/>
  <c r="I1791" i="7" s="1"/>
  <c r="X1796" i="7" l="1"/>
  <c r="Y1795" i="7"/>
  <c r="Z1795" i="7" s="1"/>
  <c r="AA1795" i="7" s="1"/>
  <c r="F1793" i="7"/>
  <c r="G1792" i="7"/>
  <c r="H1792" i="7" s="1"/>
  <c r="I1792" i="7" s="1"/>
  <c r="X1797" i="7" l="1"/>
  <c r="Y1796" i="7"/>
  <c r="Z1796" i="7" s="1"/>
  <c r="AA1796" i="7" s="1"/>
  <c r="F1794" i="7"/>
  <c r="G1793" i="7"/>
  <c r="H1793" i="7" s="1"/>
  <c r="I1793" i="7" s="1"/>
  <c r="X1798" i="7" l="1"/>
  <c r="Y1797" i="7"/>
  <c r="Z1797" i="7" s="1"/>
  <c r="AA1797" i="7" s="1"/>
  <c r="F1795" i="7"/>
  <c r="G1794" i="7"/>
  <c r="H1794" i="7" s="1"/>
  <c r="I1794" i="7" s="1"/>
  <c r="X1799" i="7" l="1"/>
  <c r="Y1798" i="7"/>
  <c r="Z1798" i="7" s="1"/>
  <c r="AA1798" i="7" s="1"/>
  <c r="F1796" i="7"/>
  <c r="G1795" i="7"/>
  <c r="H1795" i="7" s="1"/>
  <c r="I1795" i="7" s="1"/>
  <c r="X1800" i="7" l="1"/>
  <c r="Y1799" i="7"/>
  <c r="Z1799" i="7" s="1"/>
  <c r="AA1799" i="7" s="1"/>
  <c r="F1797" i="7"/>
  <c r="G1796" i="7"/>
  <c r="H1796" i="7" s="1"/>
  <c r="I1796" i="7" s="1"/>
  <c r="X1801" i="7" l="1"/>
  <c r="Y1800" i="7"/>
  <c r="Z1800" i="7" s="1"/>
  <c r="AA1800" i="7" s="1"/>
  <c r="F1798" i="7"/>
  <c r="G1797" i="7"/>
  <c r="H1797" i="7" s="1"/>
  <c r="I1797" i="7" s="1"/>
  <c r="X1802" i="7" l="1"/>
  <c r="Y1801" i="7"/>
  <c r="Z1801" i="7" s="1"/>
  <c r="AA1801" i="7" s="1"/>
  <c r="F1799" i="7"/>
  <c r="G1798" i="7"/>
  <c r="H1798" i="7" s="1"/>
  <c r="I1798" i="7" s="1"/>
  <c r="X1803" i="7" l="1"/>
  <c r="Y1802" i="7"/>
  <c r="Z1802" i="7" s="1"/>
  <c r="AA1802" i="7" s="1"/>
  <c r="F1800" i="7"/>
  <c r="G1799" i="7"/>
  <c r="H1799" i="7" s="1"/>
  <c r="I1799" i="7" s="1"/>
  <c r="X1804" i="7" l="1"/>
  <c r="Y1803" i="7"/>
  <c r="Z1803" i="7" s="1"/>
  <c r="AA1803" i="7" s="1"/>
  <c r="F1801" i="7"/>
  <c r="G1800" i="7"/>
  <c r="H1800" i="7" s="1"/>
  <c r="I1800" i="7" s="1"/>
  <c r="X1805" i="7" l="1"/>
  <c r="Y1804" i="7"/>
  <c r="Z1804" i="7" s="1"/>
  <c r="AA1804" i="7" s="1"/>
  <c r="F1802" i="7"/>
  <c r="G1801" i="7"/>
  <c r="H1801" i="7" s="1"/>
  <c r="I1801" i="7" s="1"/>
  <c r="X1806" i="7" l="1"/>
  <c r="Y1805" i="7"/>
  <c r="Z1805" i="7" s="1"/>
  <c r="AA1805" i="7" s="1"/>
  <c r="F1803" i="7"/>
  <c r="G1802" i="7"/>
  <c r="H1802" i="7" s="1"/>
  <c r="I1802" i="7" s="1"/>
  <c r="X1807" i="7" l="1"/>
  <c r="Y1806" i="7"/>
  <c r="Z1806" i="7" s="1"/>
  <c r="AA1806" i="7" s="1"/>
  <c r="F1804" i="7"/>
  <c r="G1803" i="7"/>
  <c r="H1803" i="7" s="1"/>
  <c r="I1803" i="7" s="1"/>
  <c r="X1808" i="7" l="1"/>
  <c r="Y1807" i="7"/>
  <c r="Z1807" i="7" s="1"/>
  <c r="AA1807" i="7" s="1"/>
  <c r="F1805" i="7"/>
  <c r="G1804" i="7"/>
  <c r="H1804" i="7" s="1"/>
  <c r="I1804" i="7" s="1"/>
  <c r="X1809" i="7" l="1"/>
  <c r="Y1808" i="7"/>
  <c r="Z1808" i="7" s="1"/>
  <c r="AA1808" i="7" s="1"/>
  <c r="F1806" i="7"/>
  <c r="G1805" i="7"/>
  <c r="H1805" i="7" s="1"/>
  <c r="I1805" i="7" s="1"/>
  <c r="X1810" i="7" l="1"/>
  <c r="Y1809" i="7"/>
  <c r="Z1809" i="7" s="1"/>
  <c r="AA1809" i="7" s="1"/>
  <c r="F1807" i="7"/>
  <c r="G1806" i="7"/>
  <c r="H1806" i="7" s="1"/>
  <c r="I1806" i="7" s="1"/>
  <c r="X1811" i="7" l="1"/>
  <c r="Y1810" i="7"/>
  <c r="Z1810" i="7" s="1"/>
  <c r="AA1810" i="7" s="1"/>
  <c r="F1808" i="7"/>
  <c r="G1807" i="7"/>
  <c r="H1807" i="7" s="1"/>
  <c r="I1807" i="7" s="1"/>
  <c r="X1812" i="7" l="1"/>
  <c r="Y1811" i="7"/>
  <c r="Z1811" i="7" s="1"/>
  <c r="AA1811" i="7" s="1"/>
  <c r="F1809" i="7"/>
  <c r="G1808" i="7"/>
  <c r="H1808" i="7" s="1"/>
  <c r="I1808" i="7" s="1"/>
  <c r="X1813" i="7" l="1"/>
  <c r="Y1812" i="7"/>
  <c r="Z1812" i="7" s="1"/>
  <c r="AA1812" i="7" s="1"/>
  <c r="F1810" i="7"/>
  <c r="G1809" i="7"/>
  <c r="H1809" i="7" s="1"/>
  <c r="I1809" i="7" s="1"/>
  <c r="X1814" i="7" l="1"/>
  <c r="Y1813" i="7"/>
  <c r="Z1813" i="7" s="1"/>
  <c r="AA1813" i="7" s="1"/>
  <c r="F1811" i="7"/>
  <c r="G1810" i="7"/>
  <c r="H1810" i="7" s="1"/>
  <c r="I1810" i="7" s="1"/>
  <c r="X1815" i="7" l="1"/>
  <c r="Y1814" i="7"/>
  <c r="Z1814" i="7" s="1"/>
  <c r="AA1814" i="7" s="1"/>
  <c r="F1812" i="7"/>
  <c r="G1811" i="7"/>
  <c r="H1811" i="7" s="1"/>
  <c r="I1811" i="7" s="1"/>
  <c r="X1816" i="7" l="1"/>
  <c r="Y1815" i="7"/>
  <c r="Z1815" i="7" s="1"/>
  <c r="AA1815" i="7" s="1"/>
  <c r="F1813" i="7"/>
  <c r="G1812" i="7"/>
  <c r="H1812" i="7" s="1"/>
  <c r="I1812" i="7" s="1"/>
  <c r="X1817" i="7" l="1"/>
  <c r="Y1816" i="7"/>
  <c r="Z1816" i="7" s="1"/>
  <c r="AA1816" i="7" s="1"/>
  <c r="F1814" i="7"/>
  <c r="G1813" i="7"/>
  <c r="H1813" i="7" s="1"/>
  <c r="I1813" i="7" s="1"/>
  <c r="X1818" i="7" l="1"/>
  <c r="Y1817" i="7"/>
  <c r="Z1817" i="7" s="1"/>
  <c r="AA1817" i="7" s="1"/>
  <c r="F1815" i="7"/>
  <c r="G1814" i="7"/>
  <c r="H1814" i="7" s="1"/>
  <c r="I1814" i="7" s="1"/>
  <c r="X1819" i="7" l="1"/>
  <c r="Y1818" i="7"/>
  <c r="Z1818" i="7" s="1"/>
  <c r="AA1818" i="7" s="1"/>
  <c r="F1816" i="7"/>
  <c r="G1815" i="7"/>
  <c r="H1815" i="7" s="1"/>
  <c r="I1815" i="7" s="1"/>
  <c r="X1820" i="7" l="1"/>
  <c r="Y1819" i="7"/>
  <c r="Z1819" i="7" s="1"/>
  <c r="AA1819" i="7" s="1"/>
  <c r="F1817" i="7"/>
  <c r="G1816" i="7"/>
  <c r="H1816" i="7" s="1"/>
  <c r="I1816" i="7" s="1"/>
  <c r="X1821" i="7" l="1"/>
  <c r="Y1820" i="7"/>
  <c r="Z1820" i="7" s="1"/>
  <c r="AA1820" i="7" s="1"/>
  <c r="F1818" i="7"/>
  <c r="G1817" i="7"/>
  <c r="H1817" i="7" s="1"/>
  <c r="I1817" i="7" s="1"/>
  <c r="X1822" i="7" l="1"/>
  <c r="Y1821" i="7"/>
  <c r="Z1821" i="7" s="1"/>
  <c r="AA1821" i="7" s="1"/>
  <c r="F1819" i="7"/>
  <c r="G1818" i="7"/>
  <c r="H1818" i="7" s="1"/>
  <c r="I1818" i="7" s="1"/>
  <c r="X1823" i="7" l="1"/>
  <c r="Y1822" i="7"/>
  <c r="Z1822" i="7" s="1"/>
  <c r="AA1822" i="7" s="1"/>
  <c r="F1820" i="7"/>
  <c r="G1819" i="7"/>
  <c r="H1819" i="7" s="1"/>
  <c r="I1819" i="7" s="1"/>
  <c r="X1824" i="7" l="1"/>
  <c r="Y1823" i="7"/>
  <c r="Z1823" i="7" s="1"/>
  <c r="AA1823" i="7" s="1"/>
  <c r="F1821" i="7"/>
  <c r="G1820" i="7"/>
  <c r="H1820" i="7" s="1"/>
  <c r="I1820" i="7" s="1"/>
  <c r="X1825" i="7" l="1"/>
  <c r="Y1824" i="7"/>
  <c r="Z1824" i="7" s="1"/>
  <c r="AA1824" i="7" s="1"/>
  <c r="F1822" i="7"/>
  <c r="G1821" i="7"/>
  <c r="H1821" i="7" s="1"/>
  <c r="I1821" i="7" s="1"/>
  <c r="X1826" i="7" l="1"/>
  <c r="Y1825" i="7"/>
  <c r="Z1825" i="7" s="1"/>
  <c r="AA1825" i="7" s="1"/>
  <c r="F1823" i="7"/>
  <c r="G1822" i="7"/>
  <c r="H1822" i="7" s="1"/>
  <c r="I1822" i="7" s="1"/>
  <c r="X1827" i="7" l="1"/>
  <c r="Y1826" i="7"/>
  <c r="Z1826" i="7" s="1"/>
  <c r="AA1826" i="7" s="1"/>
  <c r="F1824" i="7"/>
  <c r="G1823" i="7"/>
  <c r="H1823" i="7" s="1"/>
  <c r="I1823" i="7" s="1"/>
  <c r="X1828" i="7" l="1"/>
  <c r="Y1827" i="7"/>
  <c r="Z1827" i="7" s="1"/>
  <c r="AA1827" i="7" s="1"/>
  <c r="F1825" i="7"/>
  <c r="G1824" i="7"/>
  <c r="H1824" i="7" s="1"/>
  <c r="I1824" i="7" s="1"/>
  <c r="X1829" i="7" l="1"/>
  <c r="Y1828" i="7"/>
  <c r="Z1828" i="7" s="1"/>
  <c r="AA1828" i="7" s="1"/>
  <c r="F1826" i="7"/>
  <c r="G1825" i="7"/>
  <c r="H1825" i="7" s="1"/>
  <c r="I1825" i="7" s="1"/>
  <c r="X1830" i="7" l="1"/>
  <c r="Y1829" i="7"/>
  <c r="Z1829" i="7" s="1"/>
  <c r="AA1829" i="7" s="1"/>
  <c r="F1827" i="7"/>
  <c r="G1826" i="7"/>
  <c r="H1826" i="7" s="1"/>
  <c r="I1826" i="7" s="1"/>
  <c r="X1831" i="7" l="1"/>
  <c r="Y1830" i="7"/>
  <c r="Z1830" i="7" s="1"/>
  <c r="AA1830" i="7" s="1"/>
  <c r="F1828" i="7"/>
  <c r="G1827" i="7"/>
  <c r="H1827" i="7" s="1"/>
  <c r="I1827" i="7" s="1"/>
  <c r="X1832" i="7" l="1"/>
  <c r="Y1831" i="7"/>
  <c r="Z1831" i="7" s="1"/>
  <c r="AA1831" i="7" s="1"/>
  <c r="F1829" i="7"/>
  <c r="G1828" i="7"/>
  <c r="H1828" i="7" s="1"/>
  <c r="I1828" i="7" s="1"/>
  <c r="X1833" i="7" l="1"/>
  <c r="Y1832" i="7"/>
  <c r="Z1832" i="7" s="1"/>
  <c r="AA1832" i="7" s="1"/>
  <c r="F1830" i="7"/>
  <c r="G1829" i="7"/>
  <c r="H1829" i="7" s="1"/>
  <c r="I1829" i="7" s="1"/>
  <c r="X1834" i="7" l="1"/>
  <c r="Y1833" i="7"/>
  <c r="Z1833" i="7" s="1"/>
  <c r="AA1833" i="7" s="1"/>
  <c r="F1831" i="7"/>
  <c r="G1830" i="7"/>
  <c r="H1830" i="7" s="1"/>
  <c r="I1830" i="7" s="1"/>
  <c r="X1835" i="7" l="1"/>
  <c r="Y1834" i="7"/>
  <c r="Z1834" i="7" s="1"/>
  <c r="AA1834" i="7" s="1"/>
  <c r="F1832" i="7"/>
  <c r="G1831" i="7"/>
  <c r="H1831" i="7" s="1"/>
  <c r="I1831" i="7" s="1"/>
  <c r="X1836" i="7" l="1"/>
  <c r="Y1835" i="7"/>
  <c r="Z1835" i="7" s="1"/>
  <c r="AA1835" i="7" s="1"/>
  <c r="F1833" i="7"/>
  <c r="G1832" i="7"/>
  <c r="H1832" i="7" s="1"/>
  <c r="I1832" i="7" s="1"/>
  <c r="X1837" i="7" l="1"/>
  <c r="Y1836" i="7"/>
  <c r="Z1836" i="7" s="1"/>
  <c r="AA1836" i="7" s="1"/>
  <c r="F1834" i="7"/>
  <c r="G1833" i="7"/>
  <c r="H1833" i="7" s="1"/>
  <c r="I1833" i="7" s="1"/>
  <c r="X1838" i="7" l="1"/>
  <c r="Y1837" i="7"/>
  <c r="Z1837" i="7" s="1"/>
  <c r="AA1837" i="7" s="1"/>
  <c r="F1835" i="7"/>
  <c r="G1834" i="7"/>
  <c r="H1834" i="7" s="1"/>
  <c r="I1834" i="7" s="1"/>
  <c r="X1839" i="7" l="1"/>
  <c r="Y1838" i="7"/>
  <c r="Z1838" i="7" s="1"/>
  <c r="AA1838" i="7" s="1"/>
  <c r="F1836" i="7"/>
  <c r="G1835" i="7"/>
  <c r="H1835" i="7" s="1"/>
  <c r="I1835" i="7" s="1"/>
  <c r="X1840" i="7" l="1"/>
  <c r="Y1839" i="7"/>
  <c r="Z1839" i="7" s="1"/>
  <c r="AA1839" i="7" s="1"/>
  <c r="F1837" i="7"/>
  <c r="G1836" i="7"/>
  <c r="H1836" i="7" s="1"/>
  <c r="I1836" i="7" s="1"/>
  <c r="X1841" i="7" l="1"/>
  <c r="Y1840" i="7"/>
  <c r="Z1840" i="7" s="1"/>
  <c r="AA1840" i="7" s="1"/>
  <c r="F1838" i="7"/>
  <c r="G1837" i="7"/>
  <c r="H1837" i="7" s="1"/>
  <c r="I1837" i="7" s="1"/>
  <c r="X1842" i="7" l="1"/>
  <c r="Y1841" i="7"/>
  <c r="Z1841" i="7" s="1"/>
  <c r="AA1841" i="7" s="1"/>
  <c r="F1839" i="7"/>
  <c r="G1838" i="7"/>
  <c r="H1838" i="7" s="1"/>
  <c r="I1838" i="7" s="1"/>
  <c r="X1843" i="7" l="1"/>
  <c r="Y1842" i="7"/>
  <c r="Z1842" i="7" s="1"/>
  <c r="AA1842" i="7" s="1"/>
  <c r="F1840" i="7"/>
  <c r="G1839" i="7"/>
  <c r="H1839" i="7" s="1"/>
  <c r="I1839" i="7" s="1"/>
  <c r="X1844" i="7" l="1"/>
  <c r="Y1843" i="7"/>
  <c r="Z1843" i="7" s="1"/>
  <c r="AA1843" i="7" s="1"/>
  <c r="F1841" i="7"/>
  <c r="G1840" i="7"/>
  <c r="H1840" i="7" s="1"/>
  <c r="I1840" i="7" s="1"/>
  <c r="X1845" i="7" l="1"/>
  <c r="Y1844" i="7"/>
  <c r="Z1844" i="7" s="1"/>
  <c r="AA1844" i="7" s="1"/>
  <c r="F1842" i="7"/>
  <c r="G1841" i="7"/>
  <c r="H1841" i="7" s="1"/>
  <c r="I1841" i="7" s="1"/>
  <c r="X1846" i="7" l="1"/>
  <c r="Y1845" i="7"/>
  <c r="Z1845" i="7" s="1"/>
  <c r="AA1845" i="7" s="1"/>
  <c r="F1843" i="7"/>
  <c r="G1842" i="7"/>
  <c r="H1842" i="7" s="1"/>
  <c r="I1842" i="7" s="1"/>
  <c r="X1847" i="7" l="1"/>
  <c r="Y1846" i="7"/>
  <c r="Z1846" i="7" s="1"/>
  <c r="AA1846" i="7" s="1"/>
  <c r="F1844" i="7"/>
  <c r="G1843" i="7"/>
  <c r="H1843" i="7" s="1"/>
  <c r="I1843" i="7" s="1"/>
  <c r="X1848" i="7" l="1"/>
  <c r="Y1847" i="7"/>
  <c r="Z1847" i="7" s="1"/>
  <c r="AA1847" i="7" s="1"/>
  <c r="F1845" i="7"/>
  <c r="G1844" i="7"/>
  <c r="H1844" i="7" s="1"/>
  <c r="I1844" i="7" s="1"/>
  <c r="X1849" i="7" l="1"/>
  <c r="Y1848" i="7"/>
  <c r="Z1848" i="7" s="1"/>
  <c r="AA1848" i="7" s="1"/>
  <c r="F1846" i="7"/>
  <c r="G1845" i="7"/>
  <c r="H1845" i="7" s="1"/>
  <c r="I1845" i="7" s="1"/>
  <c r="X1850" i="7" l="1"/>
  <c r="Y1849" i="7"/>
  <c r="Z1849" i="7" s="1"/>
  <c r="AA1849" i="7" s="1"/>
  <c r="F1847" i="7"/>
  <c r="G1846" i="7"/>
  <c r="H1846" i="7" s="1"/>
  <c r="I1846" i="7" s="1"/>
  <c r="X1851" i="7" l="1"/>
  <c r="Y1850" i="7"/>
  <c r="Z1850" i="7" s="1"/>
  <c r="AA1850" i="7" s="1"/>
  <c r="F1848" i="7"/>
  <c r="G1847" i="7"/>
  <c r="H1847" i="7" s="1"/>
  <c r="I1847" i="7" s="1"/>
  <c r="X1852" i="7" l="1"/>
  <c r="Y1851" i="7"/>
  <c r="Z1851" i="7" s="1"/>
  <c r="AA1851" i="7" s="1"/>
  <c r="F1849" i="7"/>
  <c r="G1848" i="7"/>
  <c r="H1848" i="7" s="1"/>
  <c r="I1848" i="7" s="1"/>
  <c r="X1853" i="7" l="1"/>
  <c r="Y1852" i="7"/>
  <c r="Z1852" i="7" s="1"/>
  <c r="AA1852" i="7" s="1"/>
  <c r="F1850" i="7"/>
  <c r="G1849" i="7"/>
  <c r="H1849" i="7" s="1"/>
  <c r="I1849" i="7" s="1"/>
  <c r="X1854" i="7" l="1"/>
  <c r="Y1853" i="7"/>
  <c r="Z1853" i="7" s="1"/>
  <c r="AA1853" i="7" s="1"/>
  <c r="F1851" i="7"/>
  <c r="G1850" i="7"/>
  <c r="H1850" i="7" s="1"/>
  <c r="I1850" i="7" s="1"/>
  <c r="X1855" i="7" l="1"/>
  <c r="Y1854" i="7"/>
  <c r="Z1854" i="7" s="1"/>
  <c r="AA1854" i="7" s="1"/>
  <c r="F1852" i="7"/>
  <c r="G1851" i="7"/>
  <c r="H1851" i="7" s="1"/>
  <c r="I1851" i="7" s="1"/>
  <c r="X1856" i="7" l="1"/>
  <c r="Y1855" i="7"/>
  <c r="Z1855" i="7" s="1"/>
  <c r="AA1855" i="7" s="1"/>
  <c r="F1853" i="7"/>
  <c r="G1852" i="7"/>
  <c r="H1852" i="7" s="1"/>
  <c r="I1852" i="7" s="1"/>
  <c r="X1857" i="7" l="1"/>
  <c r="Y1856" i="7"/>
  <c r="Z1856" i="7" s="1"/>
  <c r="AA1856" i="7" s="1"/>
  <c r="F1854" i="7"/>
  <c r="G1853" i="7"/>
  <c r="H1853" i="7" s="1"/>
  <c r="I1853" i="7" s="1"/>
  <c r="X1858" i="7" l="1"/>
  <c r="Y1857" i="7"/>
  <c r="Z1857" i="7" s="1"/>
  <c r="AA1857" i="7" s="1"/>
  <c r="F1855" i="7"/>
  <c r="G1854" i="7"/>
  <c r="H1854" i="7" s="1"/>
  <c r="I1854" i="7" s="1"/>
  <c r="X1859" i="7" l="1"/>
  <c r="Y1858" i="7"/>
  <c r="Z1858" i="7" s="1"/>
  <c r="AA1858" i="7" s="1"/>
  <c r="F1856" i="7"/>
  <c r="G1855" i="7"/>
  <c r="H1855" i="7" s="1"/>
  <c r="I1855" i="7" s="1"/>
  <c r="X1860" i="7" l="1"/>
  <c r="Y1859" i="7"/>
  <c r="Z1859" i="7" s="1"/>
  <c r="AA1859" i="7" s="1"/>
  <c r="F1857" i="7"/>
  <c r="G1856" i="7"/>
  <c r="H1856" i="7" s="1"/>
  <c r="I1856" i="7" s="1"/>
  <c r="X1861" i="7" l="1"/>
  <c r="Y1860" i="7"/>
  <c r="Z1860" i="7" s="1"/>
  <c r="AA1860" i="7" s="1"/>
  <c r="F1858" i="7"/>
  <c r="G1857" i="7"/>
  <c r="H1857" i="7" s="1"/>
  <c r="I1857" i="7" s="1"/>
  <c r="X1862" i="7" l="1"/>
  <c r="Y1861" i="7"/>
  <c r="Z1861" i="7" s="1"/>
  <c r="AA1861" i="7" s="1"/>
  <c r="F1859" i="7"/>
  <c r="G1858" i="7"/>
  <c r="H1858" i="7" s="1"/>
  <c r="I1858" i="7" s="1"/>
  <c r="X1863" i="7" l="1"/>
  <c r="Y1862" i="7"/>
  <c r="Z1862" i="7" s="1"/>
  <c r="AA1862" i="7" s="1"/>
  <c r="F1860" i="7"/>
  <c r="G1859" i="7"/>
  <c r="H1859" i="7" s="1"/>
  <c r="I1859" i="7" s="1"/>
  <c r="X1864" i="7" l="1"/>
  <c r="Y1863" i="7"/>
  <c r="Z1863" i="7" s="1"/>
  <c r="AA1863" i="7" s="1"/>
  <c r="F1861" i="7"/>
  <c r="G1860" i="7"/>
  <c r="H1860" i="7" s="1"/>
  <c r="I1860" i="7" s="1"/>
  <c r="X1865" i="7" l="1"/>
  <c r="Y1864" i="7"/>
  <c r="Z1864" i="7" s="1"/>
  <c r="AA1864" i="7" s="1"/>
  <c r="F1862" i="7"/>
  <c r="G1861" i="7"/>
  <c r="H1861" i="7" s="1"/>
  <c r="I1861" i="7" s="1"/>
  <c r="X1866" i="7" l="1"/>
  <c r="Y1865" i="7"/>
  <c r="Z1865" i="7" s="1"/>
  <c r="AA1865" i="7" s="1"/>
  <c r="F1863" i="7"/>
  <c r="G1862" i="7"/>
  <c r="H1862" i="7" s="1"/>
  <c r="I1862" i="7" s="1"/>
  <c r="X1867" i="7" l="1"/>
  <c r="Y1866" i="7"/>
  <c r="Z1866" i="7" s="1"/>
  <c r="AA1866" i="7" s="1"/>
  <c r="F1864" i="7"/>
  <c r="G1863" i="7"/>
  <c r="H1863" i="7" s="1"/>
  <c r="I1863" i="7" s="1"/>
  <c r="X1868" i="7" l="1"/>
  <c r="Y1867" i="7"/>
  <c r="Z1867" i="7" s="1"/>
  <c r="AA1867" i="7" s="1"/>
  <c r="F1865" i="7"/>
  <c r="G1864" i="7"/>
  <c r="H1864" i="7" s="1"/>
  <c r="I1864" i="7" s="1"/>
  <c r="X1869" i="7" l="1"/>
  <c r="Y1868" i="7"/>
  <c r="Z1868" i="7" s="1"/>
  <c r="AA1868" i="7" s="1"/>
  <c r="F1866" i="7"/>
  <c r="G1865" i="7"/>
  <c r="H1865" i="7" s="1"/>
  <c r="I1865" i="7" s="1"/>
  <c r="X1870" i="7" l="1"/>
  <c r="Y1869" i="7"/>
  <c r="Z1869" i="7" s="1"/>
  <c r="AA1869" i="7" s="1"/>
  <c r="F1867" i="7"/>
  <c r="G1866" i="7"/>
  <c r="H1866" i="7" s="1"/>
  <c r="I1866" i="7" s="1"/>
  <c r="X1871" i="7" l="1"/>
  <c r="Y1870" i="7"/>
  <c r="Z1870" i="7" s="1"/>
  <c r="AA1870" i="7" s="1"/>
  <c r="F1868" i="7"/>
  <c r="G1867" i="7"/>
  <c r="H1867" i="7" s="1"/>
  <c r="I1867" i="7" s="1"/>
  <c r="X1872" i="7" l="1"/>
  <c r="Y1871" i="7"/>
  <c r="Z1871" i="7" s="1"/>
  <c r="AA1871" i="7" s="1"/>
  <c r="F1869" i="7"/>
  <c r="G1868" i="7"/>
  <c r="H1868" i="7" s="1"/>
  <c r="I1868" i="7" s="1"/>
  <c r="X1873" i="7" l="1"/>
  <c r="Y1872" i="7"/>
  <c r="Z1872" i="7" s="1"/>
  <c r="AA1872" i="7" s="1"/>
  <c r="F1870" i="7"/>
  <c r="G1869" i="7"/>
  <c r="H1869" i="7" s="1"/>
  <c r="I1869" i="7" s="1"/>
  <c r="X1874" i="7" l="1"/>
  <c r="Y1873" i="7"/>
  <c r="Z1873" i="7" s="1"/>
  <c r="AA1873" i="7" s="1"/>
  <c r="F1871" i="7"/>
  <c r="G1870" i="7"/>
  <c r="H1870" i="7" s="1"/>
  <c r="I1870" i="7" s="1"/>
  <c r="X1875" i="7" l="1"/>
  <c r="Y1874" i="7"/>
  <c r="Z1874" i="7" s="1"/>
  <c r="AA1874" i="7" s="1"/>
  <c r="F1872" i="7"/>
  <c r="G1871" i="7"/>
  <c r="H1871" i="7" s="1"/>
  <c r="I1871" i="7" s="1"/>
  <c r="X1876" i="7" l="1"/>
  <c r="Y1875" i="7"/>
  <c r="Z1875" i="7" s="1"/>
  <c r="AA1875" i="7" s="1"/>
  <c r="F1873" i="7"/>
  <c r="G1872" i="7"/>
  <c r="H1872" i="7" s="1"/>
  <c r="I1872" i="7" s="1"/>
  <c r="X1877" i="7" l="1"/>
  <c r="Y1876" i="7"/>
  <c r="Z1876" i="7" s="1"/>
  <c r="AA1876" i="7" s="1"/>
  <c r="F1874" i="7"/>
  <c r="G1873" i="7"/>
  <c r="H1873" i="7" s="1"/>
  <c r="I1873" i="7" s="1"/>
  <c r="X1878" i="7" l="1"/>
  <c r="Y1877" i="7"/>
  <c r="Z1877" i="7" s="1"/>
  <c r="AA1877" i="7" s="1"/>
  <c r="F1875" i="7"/>
  <c r="G1874" i="7"/>
  <c r="H1874" i="7" s="1"/>
  <c r="I1874" i="7" s="1"/>
  <c r="X1879" i="7" l="1"/>
  <c r="Y1878" i="7"/>
  <c r="Z1878" i="7" s="1"/>
  <c r="AA1878" i="7" s="1"/>
  <c r="F1876" i="7"/>
  <c r="G1875" i="7"/>
  <c r="H1875" i="7" s="1"/>
  <c r="I1875" i="7" s="1"/>
  <c r="X1880" i="7" l="1"/>
  <c r="Y1879" i="7"/>
  <c r="Z1879" i="7" s="1"/>
  <c r="AA1879" i="7" s="1"/>
  <c r="F1877" i="7"/>
  <c r="G1876" i="7"/>
  <c r="H1876" i="7" s="1"/>
  <c r="I1876" i="7" s="1"/>
  <c r="X1881" i="7" l="1"/>
  <c r="Y1880" i="7"/>
  <c r="Z1880" i="7" s="1"/>
  <c r="AA1880" i="7" s="1"/>
  <c r="F1878" i="7"/>
  <c r="G1877" i="7"/>
  <c r="H1877" i="7" s="1"/>
  <c r="I1877" i="7" s="1"/>
  <c r="X1882" i="7" l="1"/>
  <c r="Y1881" i="7"/>
  <c r="Z1881" i="7" s="1"/>
  <c r="AA1881" i="7" s="1"/>
  <c r="F1879" i="7"/>
  <c r="G1878" i="7"/>
  <c r="H1878" i="7" s="1"/>
  <c r="I1878" i="7" s="1"/>
  <c r="X1883" i="7" l="1"/>
  <c r="Y1882" i="7"/>
  <c r="Z1882" i="7" s="1"/>
  <c r="AA1882" i="7" s="1"/>
  <c r="F1880" i="7"/>
  <c r="G1879" i="7"/>
  <c r="H1879" i="7" s="1"/>
  <c r="I1879" i="7" s="1"/>
  <c r="X1884" i="7" l="1"/>
  <c r="Y1883" i="7"/>
  <c r="Z1883" i="7" s="1"/>
  <c r="AA1883" i="7" s="1"/>
  <c r="F1881" i="7"/>
  <c r="G1880" i="7"/>
  <c r="H1880" i="7" s="1"/>
  <c r="I1880" i="7" s="1"/>
  <c r="X1885" i="7" l="1"/>
  <c r="Y1884" i="7"/>
  <c r="Z1884" i="7" s="1"/>
  <c r="AA1884" i="7" s="1"/>
  <c r="F1882" i="7"/>
  <c r="G1881" i="7"/>
  <c r="H1881" i="7" s="1"/>
  <c r="I1881" i="7" s="1"/>
  <c r="X1886" i="7" l="1"/>
  <c r="Y1885" i="7"/>
  <c r="Z1885" i="7" s="1"/>
  <c r="AA1885" i="7" s="1"/>
  <c r="F1883" i="7"/>
  <c r="G1882" i="7"/>
  <c r="H1882" i="7" s="1"/>
  <c r="I1882" i="7" s="1"/>
  <c r="X1887" i="7" l="1"/>
  <c r="Y1886" i="7"/>
  <c r="Z1886" i="7" s="1"/>
  <c r="AA1886" i="7" s="1"/>
  <c r="F1884" i="7"/>
  <c r="G1883" i="7"/>
  <c r="H1883" i="7" s="1"/>
  <c r="I1883" i="7" s="1"/>
  <c r="X1888" i="7" l="1"/>
  <c r="Y1887" i="7"/>
  <c r="Z1887" i="7" s="1"/>
  <c r="AA1887" i="7" s="1"/>
  <c r="F1885" i="7"/>
  <c r="G1884" i="7"/>
  <c r="H1884" i="7" s="1"/>
  <c r="I1884" i="7" s="1"/>
  <c r="X1889" i="7" l="1"/>
  <c r="Y1888" i="7"/>
  <c r="Z1888" i="7" s="1"/>
  <c r="AA1888" i="7" s="1"/>
  <c r="F1886" i="7"/>
  <c r="G1885" i="7"/>
  <c r="H1885" i="7" s="1"/>
  <c r="I1885" i="7" s="1"/>
  <c r="X1890" i="7" l="1"/>
  <c r="Y1889" i="7"/>
  <c r="Z1889" i="7" s="1"/>
  <c r="AA1889" i="7" s="1"/>
  <c r="F1887" i="7"/>
  <c r="G1886" i="7"/>
  <c r="H1886" i="7" s="1"/>
  <c r="I1886" i="7" s="1"/>
  <c r="X1891" i="7" l="1"/>
  <c r="Y1890" i="7"/>
  <c r="Z1890" i="7" s="1"/>
  <c r="AA1890" i="7" s="1"/>
  <c r="F1888" i="7"/>
  <c r="G1887" i="7"/>
  <c r="H1887" i="7" s="1"/>
  <c r="I1887" i="7" s="1"/>
  <c r="X1892" i="7" l="1"/>
  <c r="Y1891" i="7"/>
  <c r="Z1891" i="7" s="1"/>
  <c r="AA1891" i="7" s="1"/>
  <c r="F1889" i="7"/>
  <c r="G1888" i="7"/>
  <c r="H1888" i="7" s="1"/>
  <c r="I1888" i="7" s="1"/>
  <c r="X1893" i="7" l="1"/>
  <c r="Y1892" i="7"/>
  <c r="Z1892" i="7" s="1"/>
  <c r="AA1892" i="7" s="1"/>
  <c r="F1890" i="7"/>
  <c r="G1889" i="7"/>
  <c r="H1889" i="7" s="1"/>
  <c r="I1889" i="7" s="1"/>
  <c r="X1894" i="7" l="1"/>
  <c r="Y1893" i="7"/>
  <c r="Z1893" i="7" s="1"/>
  <c r="AA1893" i="7" s="1"/>
  <c r="F1891" i="7"/>
  <c r="G1890" i="7"/>
  <c r="H1890" i="7" s="1"/>
  <c r="I1890" i="7" s="1"/>
  <c r="X1895" i="7" l="1"/>
  <c r="Y1894" i="7"/>
  <c r="Z1894" i="7" s="1"/>
  <c r="AA1894" i="7" s="1"/>
  <c r="F1892" i="7"/>
  <c r="G1891" i="7"/>
  <c r="H1891" i="7" s="1"/>
  <c r="I1891" i="7" s="1"/>
  <c r="X1896" i="7" l="1"/>
  <c r="Y1895" i="7"/>
  <c r="Z1895" i="7" s="1"/>
  <c r="AA1895" i="7" s="1"/>
  <c r="F1893" i="7"/>
  <c r="G1892" i="7"/>
  <c r="H1892" i="7" s="1"/>
  <c r="I1892" i="7" s="1"/>
  <c r="X1897" i="7" l="1"/>
  <c r="Y1896" i="7"/>
  <c r="Z1896" i="7" s="1"/>
  <c r="AA1896" i="7" s="1"/>
  <c r="F1894" i="7"/>
  <c r="G1893" i="7"/>
  <c r="H1893" i="7" s="1"/>
  <c r="I1893" i="7" s="1"/>
  <c r="X1898" i="7" l="1"/>
  <c r="Y1897" i="7"/>
  <c r="Z1897" i="7" s="1"/>
  <c r="AA1897" i="7" s="1"/>
  <c r="F1895" i="7"/>
  <c r="G1894" i="7"/>
  <c r="H1894" i="7" s="1"/>
  <c r="I1894" i="7" s="1"/>
  <c r="X1899" i="7" l="1"/>
  <c r="Y1898" i="7"/>
  <c r="Z1898" i="7" s="1"/>
  <c r="AA1898" i="7" s="1"/>
  <c r="F1896" i="7"/>
  <c r="G1895" i="7"/>
  <c r="H1895" i="7" s="1"/>
  <c r="I1895" i="7" s="1"/>
  <c r="X1900" i="7" l="1"/>
  <c r="Y1899" i="7"/>
  <c r="Z1899" i="7" s="1"/>
  <c r="AA1899" i="7" s="1"/>
  <c r="F1897" i="7"/>
  <c r="G1896" i="7"/>
  <c r="H1896" i="7" s="1"/>
  <c r="I1896" i="7" s="1"/>
  <c r="X1901" i="7" l="1"/>
  <c r="Y1900" i="7"/>
  <c r="Z1900" i="7" s="1"/>
  <c r="AA1900" i="7" s="1"/>
  <c r="F1898" i="7"/>
  <c r="G1897" i="7"/>
  <c r="H1897" i="7" s="1"/>
  <c r="I1897" i="7" s="1"/>
  <c r="X1902" i="7" l="1"/>
  <c r="Y1901" i="7"/>
  <c r="Z1901" i="7" s="1"/>
  <c r="AA1901" i="7" s="1"/>
  <c r="F1899" i="7"/>
  <c r="G1898" i="7"/>
  <c r="H1898" i="7" s="1"/>
  <c r="I1898" i="7" s="1"/>
  <c r="X1903" i="7" l="1"/>
  <c r="Y1902" i="7"/>
  <c r="Z1902" i="7" s="1"/>
  <c r="AA1902" i="7" s="1"/>
  <c r="F1900" i="7"/>
  <c r="G1899" i="7"/>
  <c r="H1899" i="7" s="1"/>
  <c r="I1899" i="7" s="1"/>
  <c r="X1904" i="7" l="1"/>
  <c r="Y1903" i="7"/>
  <c r="Z1903" i="7" s="1"/>
  <c r="AA1903" i="7" s="1"/>
  <c r="F1901" i="7"/>
  <c r="G1900" i="7"/>
  <c r="H1900" i="7" s="1"/>
  <c r="I1900" i="7" s="1"/>
  <c r="X1905" i="7" l="1"/>
  <c r="Y1904" i="7"/>
  <c r="Z1904" i="7" s="1"/>
  <c r="AA1904" i="7" s="1"/>
  <c r="F1902" i="7"/>
  <c r="G1901" i="7"/>
  <c r="H1901" i="7" s="1"/>
  <c r="I1901" i="7" s="1"/>
  <c r="X1906" i="7" l="1"/>
  <c r="Y1905" i="7"/>
  <c r="Z1905" i="7" s="1"/>
  <c r="AA1905" i="7" s="1"/>
  <c r="F1903" i="7"/>
  <c r="G1902" i="7"/>
  <c r="H1902" i="7" s="1"/>
  <c r="I1902" i="7" s="1"/>
  <c r="X1907" i="7" l="1"/>
  <c r="Y1906" i="7"/>
  <c r="Z1906" i="7" s="1"/>
  <c r="AA1906" i="7" s="1"/>
  <c r="F1904" i="7"/>
  <c r="G1903" i="7"/>
  <c r="H1903" i="7" s="1"/>
  <c r="I1903" i="7" s="1"/>
  <c r="X1908" i="7" l="1"/>
  <c r="Y1907" i="7"/>
  <c r="Z1907" i="7" s="1"/>
  <c r="AA1907" i="7" s="1"/>
  <c r="F1905" i="7"/>
  <c r="G1904" i="7"/>
  <c r="H1904" i="7" s="1"/>
  <c r="I1904" i="7" s="1"/>
  <c r="X1909" i="7" l="1"/>
  <c r="Y1908" i="7"/>
  <c r="Z1908" i="7" s="1"/>
  <c r="AA1908" i="7" s="1"/>
  <c r="F1906" i="7"/>
  <c r="G1905" i="7"/>
  <c r="H1905" i="7" s="1"/>
  <c r="I1905" i="7" s="1"/>
  <c r="X1910" i="7" l="1"/>
  <c r="Y1909" i="7"/>
  <c r="Z1909" i="7" s="1"/>
  <c r="AA1909" i="7" s="1"/>
  <c r="F1907" i="7"/>
  <c r="G1906" i="7"/>
  <c r="H1906" i="7" s="1"/>
  <c r="I1906" i="7" s="1"/>
  <c r="X1911" i="7" l="1"/>
  <c r="Y1910" i="7"/>
  <c r="Z1910" i="7" s="1"/>
  <c r="AA1910" i="7" s="1"/>
  <c r="F1908" i="7"/>
  <c r="G1907" i="7"/>
  <c r="H1907" i="7" s="1"/>
  <c r="I1907" i="7" s="1"/>
  <c r="X1912" i="7" l="1"/>
  <c r="Y1911" i="7"/>
  <c r="Z1911" i="7" s="1"/>
  <c r="AA1911" i="7" s="1"/>
  <c r="F1909" i="7"/>
  <c r="G1908" i="7"/>
  <c r="H1908" i="7" s="1"/>
  <c r="I1908" i="7" s="1"/>
  <c r="X1913" i="7" l="1"/>
  <c r="Y1912" i="7"/>
  <c r="Z1912" i="7" s="1"/>
  <c r="AA1912" i="7" s="1"/>
  <c r="F1910" i="7"/>
  <c r="G1909" i="7"/>
  <c r="H1909" i="7" s="1"/>
  <c r="I1909" i="7" s="1"/>
  <c r="X1914" i="7" l="1"/>
  <c r="Y1913" i="7"/>
  <c r="Z1913" i="7" s="1"/>
  <c r="AA1913" i="7" s="1"/>
  <c r="F1911" i="7"/>
  <c r="G1910" i="7"/>
  <c r="H1910" i="7" s="1"/>
  <c r="I1910" i="7" s="1"/>
  <c r="X1915" i="7" l="1"/>
  <c r="Y1914" i="7"/>
  <c r="Z1914" i="7" s="1"/>
  <c r="AA1914" i="7" s="1"/>
  <c r="F1912" i="7"/>
  <c r="G1911" i="7"/>
  <c r="H1911" i="7" s="1"/>
  <c r="I1911" i="7" s="1"/>
  <c r="X1916" i="7" l="1"/>
  <c r="Y1915" i="7"/>
  <c r="Z1915" i="7" s="1"/>
  <c r="AA1915" i="7" s="1"/>
  <c r="F1913" i="7"/>
  <c r="G1912" i="7"/>
  <c r="H1912" i="7" s="1"/>
  <c r="I1912" i="7" s="1"/>
  <c r="X1917" i="7" l="1"/>
  <c r="Y1916" i="7"/>
  <c r="Z1916" i="7" s="1"/>
  <c r="AA1916" i="7" s="1"/>
  <c r="F1914" i="7"/>
  <c r="G1913" i="7"/>
  <c r="H1913" i="7" s="1"/>
  <c r="I1913" i="7" s="1"/>
  <c r="X1918" i="7" l="1"/>
  <c r="Y1917" i="7"/>
  <c r="Z1917" i="7" s="1"/>
  <c r="AA1917" i="7" s="1"/>
  <c r="F1915" i="7"/>
  <c r="G1914" i="7"/>
  <c r="H1914" i="7" s="1"/>
  <c r="I1914" i="7" s="1"/>
  <c r="X1919" i="7" l="1"/>
  <c r="Y1918" i="7"/>
  <c r="Z1918" i="7" s="1"/>
  <c r="AA1918" i="7" s="1"/>
  <c r="F1916" i="7"/>
  <c r="G1915" i="7"/>
  <c r="H1915" i="7" s="1"/>
  <c r="I1915" i="7" s="1"/>
  <c r="X1920" i="7" l="1"/>
  <c r="Y1919" i="7"/>
  <c r="Z1919" i="7" s="1"/>
  <c r="AA1919" i="7" s="1"/>
  <c r="F1917" i="7"/>
  <c r="G1916" i="7"/>
  <c r="H1916" i="7" s="1"/>
  <c r="I1916" i="7" s="1"/>
  <c r="X1921" i="7" l="1"/>
  <c r="Y1920" i="7"/>
  <c r="Z1920" i="7" s="1"/>
  <c r="AA1920" i="7" s="1"/>
  <c r="F1918" i="7"/>
  <c r="G1917" i="7"/>
  <c r="H1917" i="7" s="1"/>
  <c r="I1917" i="7" s="1"/>
  <c r="X1922" i="7" l="1"/>
  <c r="Y1921" i="7"/>
  <c r="Z1921" i="7" s="1"/>
  <c r="AA1921" i="7" s="1"/>
  <c r="F1919" i="7"/>
  <c r="G1918" i="7"/>
  <c r="H1918" i="7" s="1"/>
  <c r="I1918" i="7" s="1"/>
  <c r="X1923" i="7" l="1"/>
  <c r="Y1922" i="7"/>
  <c r="Z1922" i="7" s="1"/>
  <c r="AA1922" i="7" s="1"/>
  <c r="F1920" i="7"/>
  <c r="G1919" i="7"/>
  <c r="H1919" i="7" s="1"/>
  <c r="I1919" i="7" s="1"/>
  <c r="X1924" i="7" l="1"/>
  <c r="Y1923" i="7"/>
  <c r="Z1923" i="7" s="1"/>
  <c r="AA1923" i="7" s="1"/>
  <c r="F1921" i="7"/>
  <c r="G1920" i="7"/>
  <c r="H1920" i="7" s="1"/>
  <c r="I1920" i="7" s="1"/>
  <c r="X1925" i="7" l="1"/>
  <c r="Y1924" i="7"/>
  <c r="Z1924" i="7" s="1"/>
  <c r="AA1924" i="7" s="1"/>
  <c r="F1922" i="7"/>
  <c r="G1921" i="7"/>
  <c r="H1921" i="7" s="1"/>
  <c r="I1921" i="7" s="1"/>
  <c r="X1926" i="7" l="1"/>
  <c r="Y1925" i="7"/>
  <c r="Z1925" i="7" s="1"/>
  <c r="AA1925" i="7" s="1"/>
  <c r="F1923" i="7"/>
  <c r="G1922" i="7"/>
  <c r="H1922" i="7" s="1"/>
  <c r="I1922" i="7" s="1"/>
  <c r="X1927" i="7" l="1"/>
  <c r="Y1926" i="7"/>
  <c r="Z1926" i="7" s="1"/>
  <c r="AA1926" i="7" s="1"/>
  <c r="F1924" i="7"/>
  <c r="G1923" i="7"/>
  <c r="H1923" i="7" s="1"/>
  <c r="I1923" i="7" s="1"/>
  <c r="X1928" i="7" l="1"/>
  <c r="Y1927" i="7"/>
  <c r="Z1927" i="7" s="1"/>
  <c r="AA1927" i="7" s="1"/>
  <c r="F1925" i="7"/>
  <c r="G1924" i="7"/>
  <c r="H1924" i="7" s="1"/>
  <c r="I1924" i="7" s="1"/>
  <c r="X1929" i="7" l="1"/>
  <c r="Y1928" i="7"/>
  <c r="Z1928" i="7" s="1"/>
  <c r="AA1928" i="7" s="1"/>
  <c r="F1926" i="7"/>
  <c r="G1925" i="7"/>
  <c r="H1925" i="7" s="1"/>
  <c r="I1925" i="7" s="1"/>
  <c r="X1930" i="7" l="1"/>
  <c r="Y1929" i="7"/>
  <c r="Z1929" i="7" s="1"/>
  <c r="AA1929" i="7" s="1"/>
  <c r="F1927" i="7"/>
  <c r="G1926" i="7"/>
  <c r="H1926" i="7" s="1"/>
  <c r="I1926" i="7" s="1"/>
  <c r="X1931" i="7" l="1"/>
  <c r="Y1930" i="7"/>
  <c r="Z1930" i="7" s="1"/>
  <c r="AA1930" i="7" s="1"/>
  <c r="F1928" i="7"/>
  <c r="G1927" i="7"/>
  <c r="H1927" i="7" s="1"/>
  <c r="I1927" i="7" s="1"/>
  <c r="X1932" i="7" l="1"/>
  <c r="Y1931" i="7"/>
  <c r="Z1931" i="7" s="1"/>
  <c r="AA1931" i="7" s="1"/>
  <c r="F1929" i="7"/>
  <c r="G1928" i="7"/>
  <c r="H1928" i="7" s="1"/>
  <c r="I1928" i="7" s="1"/>
  <c r="X1933" i="7" l="1"/>
  <c r="Y1932" i="7"/>
  <c r="Z1932" i="7" s="1"/>
  <c r="AA1932" i="7" s="1"/>
  <c r="F1930" i="7"/>
  <c r="G1929" i="7"/>
  <c r="H1929" i="7" s="1"/>
  <c r="I1929" i="7" s="1"/>
  <c r="X1934" i="7" l="1"/>
  <c r="Y1933" i="7"/>
  <c r="Z1933" i="7" s="1"/>
  <c r="AA1933" i="7" s="1"/>
  <c r="F1931" i="7"/>
  <c r="G1930" i="7"/>
  <c r="H1930" i="7" s="1"/>
  <c r="I1930" i="7" s="1"/>
  <c r="X1935" i="7" l="1"/>
  <c r="Y1934" i="7"/>
  <c r="Z1934" i="7" s="1"/>
  <c r="AA1934" i="7" s="1"/>
  <c r="F1932" i="7"/>
  <c r="G1931" i="7"/>
  <c r="H1931" i="7" s="1"/>
  <c r="I1931" i="7" s="1"/>
  <c r="X1936" i="7" l="1"/>
  <c r="Y1935" i="7"/>
  <c r="Z1935" i="7" s="1"/>
  <c r="AA1935" i="7" s="1"/>
  <c r="F1933" i="7"/>
  <c r="G1932" i="7"/>
  <c r="H1932" i="7" s="1"/>
  <c r="I1932" i="7" s="1"/>
  <c r="X1937" i="7" l="1"/>
  <c r="Y1936" i="7"/>
  <c r="Z1936" i="7" s="1"/>
  <c r="AA1936" i="7" s="1"/>
  <c r="F1934" i="7"/>
  <c r="G1933" i="7"/>
  <c r="H1933" i="7" s="1"/>
  <c r="I1933" i="7" s="1"/>
  <c r="X1938" i="7" l="1"/>
  <c r="Y1937" i="7"/>
  <c r="Z1937" i="7" s="1"/>
  <c r="AA1937" i="7" s="1"/>
  <c r="F1935" i="7"/>
  <c r="G1934" i="7"/>
  <c r="H1934" i="7" s="1"/>
  <c r="I1934" i="7" s="1"/>
  <c r="X1939" i="7" l="1"/>
  <c r="Y1938" i="7"/>
  <c r="Z1938" i="7" s="1"/>
  <c r="AA1938" i="7" s="1"/>
  <c r="F1936" i="7"/>
  <c r="G1935" i="7"/>
  <c r="H1935" i="7" s="1"/>
  <c r="I1935" i="7" s="1"/>
  <c r="X1940" i="7" l="1"/>
  <c r="Y1939" i="7"/>
  <c r="Z1939" i="7" s="1"/>
  <c r="AA1939" i="7" s="1"/>
  <c r="F1937" i="7"/>
  <c r="G1936" i="7"/>
  <c r="H1936" i="7" s="1"/>
  <c r="I1936" i="7" s="1"/>
  <c r="X1941" i="7" l="1"/>
  <c r="Y1940" i="7"/>
  <c r="Z1940" i="7" s="1"/>
  <c r="AA1940" i="7" s="1"/>
  <c r="F1938" i="7"/>
  <c r="G1937" i="7"/>
  <c r="H1937" i="7" s="1"/>
  <c r="I1937" i="7" s="1"/>
  <c r="X1942" i="7" l="1"/>
  <c r="Y1941" i="7"/>
  <c r="Z1941" i="7" s="1"/>
  <c r="AA1941" i="7" s="1"/>
  <c r="F1939" i="7"/>
  <c r="G1938" i="7"/>
  <c r="H1938" i="7" s="1"/>
  <c r="I1938" i="7" s="1"/>
  <c r="X1943" i="7" l="1"/>
  <c r="Y1942" i="7"/>
  <c r="Z1942" i="7" s="1"/>
  <c r="AA1942" i="7" s="1"/>
  <c r="F1940" i="7"/>
  <c r="G1939" i="7"/>
  <c r="H1939" i="7" s="1"/>
  <c r="I1939" i="7" s="1"/>
  <c r="X1944" i="7" l="1"/>
  <c r="Y1943" i="7"/>
  <c r="Z1943" i="7" s="1"/>
  <c r="AA1943" i="7" s="1"/>
  <c r="F1941" i="7"/>
  <c r="G1940" i="7"/>
  <c r="H1940" i="7" s="1"/>
  <c r="I1940" i="7" s="1"/>
  <c r="X1945" i="7" l="1"/>
  <c r="Y1944" i="7"/>
  <c r="Z1944" i="7" s="1"/>
  <c r="AA1944" i="7" s="1"/>
  <c r="F1942" i="7"/>
  <c r="G1941" i="7"/>
  <c r="H1941" i="7" s="1"/>
  <c r="I1941" i="7" s="1"/>
  <c r="X1946" i="7" l="1"/>
  <c r="Y1945" i="7"/>
  <c r="Z1945" i="7" s="1"/>
  <c r="AA1945" i="7" s="1"/>
  <c r="F1943" i="7"/>
  <c r="G1942" i="7"/>
  <c r="H1942" i="7" s="1"/>
  <c r="I1942" i="7" s="1"/>
  <c r="X1947" i="7" l="1"/>
  <c r="Y1946" i="7"/>
  <c r="Z1946" i="7" s="1"/>
  <c r="AA1946" i="7" s="1"/>
  <c r="F1944" i="7"/>
  <c r="G1943" i="7"/>
  <c r="H1943" i="7" s="1"/>
  <c r="I1943" i="7" s="1"/>
  <c r="X1948" i="7" l="1"/>
  <c r="Y1947" i="7"/>
  <c r="Z1947" i="7" s="1"/>
  <c r="AA1947" i="7" s="1"/>
  <c r="F1945" i="7"/>
  <c r="G1944" i="7"/>
  <c r="H1944" i="7" s="1"/>
  <c r="I1944" i="7" s="1"/>
  <c r="X1949" i="7" l="1"/>
  <c r="Y1948" i="7"/>
  <c r="Z1948" i="7" s="1"/>
  <c r="AA1948" i="7" s="1"/>
  <c r="F1946" i="7"/>
  <c r="G1945" i="7"/>
  <c r="H1945" i="7" s="1"/>
  <c r="I1945" i="7" s="1"/>
  <c r="X1950" i="7" l="1"/>
  <c r="Y1949" i="7"/>
  <c r="Z1949" i="7" s="1"/>
  <c r="AA1949" i="7" s="1"/>
  <c r="F1947" i="7"/>
  <c r="G1946" i="7"/>
  <c r="H1946" i="7" s="1"/>
  <c r="I1946" i="7" s="1"/>
  <c r="X1951" i="7" l="1"/>
  <c r="Y1950" i="7"/>
  <c r="Z1950" i="7" s="1"/>
  <c r="AA1950" i="7" s="1"/>
  <c r="F1948" i="7"/>
  <c r="G1947" i="7"/>
  <c r="H1947" i="7" s="1"/>
  <c r="I1947" i="7" s="1"/>
  <c r="X1952" i="7" l="1"/>
  <c r="Y1951" i="7"/>
  <c r="Z1951" i="7" s="1"/>
  <c r="AA1951" i="7" s="1"/>
  <c r="F1949" i="7"/>
  <c r="G1948" i="7"/>
  <c r="H1948" i="7" s="1"/>
  <c r="I1948" i="7" s="1"/>
  <c r="X1953" i="7" l="1"/>
  <c r="Y1952" i="7"/>
  <c r="Z1952" i="7" s="1"/>
  <c r="AA1952" i="7" s="1"/>
  <c r="F1950" i="7"/>
  <c r="G1949" i="7"/>
  <c r="H1949" i="7" s="1"/>
  <c r="I1949" i="7" s="1"/>
  <c r="X1954" i="7" l="1"/>
  <c r="Y1953" i="7"/>
  <c r="Z1953" i="7" s="1"/>
  <c r="AA1953" i="7" s="1"/>
  <c r="F1951" i="7"/>
  <c r="G1950" i="7"/>
  <c r="H1950" i="7" s="1"/>
  <c r="I1950" i="7" s="1"/>
  <c r="X1955" i="7" l="1"/>
  <c r="Y1954" i="7"/>
  <c r="Z1954" i="7" s="1"/>
  <c r="AA1954" i="7" s="1"/>
  <c r="F1952" i="7"/>
  <c r="G1951" i="7"/>
  <c r="H1951" i="7" s="1"/>
  <c r="I1951" i="7" s="1"/>
  <c r="X1956" i="7" l="1"/>
  <c r="Y1955" i="7"/>
  <c r="Z1955" i="7" s="1"/>
  <c r="AA1955" i="7" s="1"/>
  <c r="F1953" i="7"/>
  <c r="G1952" i="7"/>
  <c r="H1952" i="7" s="1"/>
  <c r="I1952" i="7" s="1"/>
  <c r="X1957" i="7" l="1"/>
  <c r="Y1956" i="7"/>
  <c r="Z1956" i="7" s="1"/>
  <c r="AA1956" i="7" s="1"/>
  <c r="F1954" i="7"/>
  <c r="G1953" i="7"/>
  <c r="H1953" i="7" s="1"/>
  <c r="I1953" i="7" s="1"/>
  <c r="X1958" i="7" l="1"/>
  <c r="Y1957" i="7"/>
  <c r="Z1957" i="7" s="1"/>
  <c r="AA1957" i="7" s="1"/>
  <c r="F1955" i="7"/>
  <c r="G1954" i="7"/>
  <c r="H1954" i="7" s="1"/>
  <c r="I1954" i="7" s="1"/>
  <c r="X1959" i="7" l="1"/>
  <c r="Y1958" i="7"/>
  <c r="Z1958" i="7" s="1"/>
  <c r="AA1958" i="7" s="1"/>
  <c r="F1956" i="7"/>
  <c r="G1955" i="7"/>
  <c r="H1955" i="7" s="1"/>
  <c r="I1955" i="7" s="1"/>
  <c r="X1960" i="7" l="1"/>
  <c r="Y1959" i="7"/>
  <c r="Z1959" i="7" s="1"/>
  <c r="AA1959" i="7" s="1"/>
  <c r="F1957" i="7"/>
  <c r="G1956" i="7"/>
  <c r="H1956" i="7" s="1"/>
  <c r="I1956" i="7" s="1"/>
  <c r="X1961" i="7" l="1"/>
  <c r="Y1960" i="7"/>
  <c r="Z1960" i="7" s="1"/>
  <c r="AA1960" i="7" s="1"/>
  <c r="F1958" i="7"/>
  <c r="G1957" i="7"/>
  <c r="H1957" i="7" s="1"/>
  <c r="I1957" i="7" s="1"/>
  <c r="X1962" i="7" l="1"/>
  <c r="Y1961" i="7"/>
  <c r="Z1961" i="7" s="1"/>
  <c r="AA1961" i="7" s="1"/>
  <c r="F1959" i="7"/>
  <c r="G1958" i="7"/>
  <c r="H1958" i="7" s="1"/>
  <c r="I1958" i="7" s="1"/>
  <c r="X1963" i="7" l="1"/>
  <c r="Y1962" i="7"/>
  <c r="Z1962" i="7" s="1"/>
  <c r="AA1962" i="7" s="1"/>
  <c r="F1960" i="7"/>
  <c r="G1959" i="7"/>
  <c r="H1959" i="7" s="1"/>
  <c r="I1959" i="7" s="1"/>
  <c r="X1964" i="7" l="1"/>
  <c r="Y1963" i="7"/>
  <c r="Z1963" i="7" s="1"/>
  <c r="AA1963" i="7" s="1"/>
  <c r="F1961" i="7"/>
  <c r="G1960" i="7"/>
  <c r="H1960" i="7" s="1"/>
  <c r="I1960" i="7" s="1"/>
  <c r="X1965" i="7" l="1"/>
  <c r="Y1964" i="7"/>
  <c r="Z1964" i="7" s="1"/>
  <c r="AA1964" i="7" s="1"/>
  <c r="F1962" i="7"/>
  <c r="G1961" i="7"/>
  <c r="H1961" i="7" s="1"/>
  <c r="I1961" i="7" s="1"/>
  <c r="X1966" i="7" l="1"/>
  <c r="Y1965" i="7"/>
  <c r="Z1965" i="7" s="1"/>
  <c r="AA1965" i="7" s="1"/>
  <c r="F1963" i="7"/>
  <c r="G1962" i="7"/>
  <c r="H1962" i="7" s="1"/>
  <c r="I1962" i="7" s="1"/>
  <c r="X1967" i="7" l="1"/>
  <c r="Y1966" i="7"/>
  <c r="Z1966" i="7" s="1"/>
  <c r="AA1966" i="7" s="1"/>
  <c r="F1964" i="7"/>
  <c r="G1963" i="7"/>
  <c r="H1963" i="7" s="1"/>
  <c r="I1963" i="7" s="1"/>
  <c r="X1968" i="7" l="1"/>
  <c r="Y1967" i="7"/>
  <c r="Z1967" i="7" s="1"/>
  <c r="AA1967" i="7" s="1"/>
  <c r="F1965" i="7"/>
  <c r="G1964" i="7"/>
  <c r="H1964" i="7" s="1"/>
  <c r="I1964" i="7" s="1"/>
  <c r="X1969" i="7" l="1"/>
  <c r="Y1968" i="7"/>
  <c r="Z1968" i="7" s="1"/>
  <c r="AA1968" i="7" s="1"/>
  <c r="F1966" i="7"/>
  <c r="G1965" i="7"/>
  <c r="H1965" i="7" s="1"/>
  <c r="I1965" i="7" s="1"/>
  <c r="X1970" i="7" l="1"/>
  <c r="Y1969" i="7"/>
  <c r="Z1969" i="7" s="1"/>
  <c r="AA1969" i="7" s="1"/>
  <c r="F1967" i="7"/>
  <c r="G1966" i="7"/>
  <c r="H1966" i="7" s="1"/>
  <c r="I1966" i="7" s="1"/>
  <c r="X1971" i="7" l="1"/>
  <c r="Y1970" i="7"/>
  <c r="Z1970" i="7" s="1"/>
  <c r="AA1970" i="7" s="1"/>
  <c r="F1968" i="7"/>
  <c r="G1967" i="7"/>
  <c r="H1967" i="7" s="1"/>
  <c r="I1967" i="7" s="1"/>
  <c r="X1972" i="7" l="1"/>
  <c r="Y1971" i="7"/>
  <c r="Z1971" i="7" s="1"/>
  <c r="AA1971" i="7" s="1"/>
  <c r="F1969" i="7"/>
  <c r="G1968" i="7"/>
  <c r="H1968" i="7" s="1"/>
  <c r="I1968" i="7" s="1"/>
  <c r="X1973" i="7" l="1"/>
  <c r="Y1972" i="7"/>
  <c r="Z1972" i="7" s="1"/>
  <c r="AA1972" i="7" s="1"/>
  <c r="F1970" i="7"/>
  <c r="G1969" i="7"/>
  <c r="H1969" i="7" s="1"/>
  <c r="I1969" i="7" s="1"/>
  <c r="X1974" i="7" l="1"/>
  <c r="Y1973" i="7"/>
  <c r="Z1973" i="7" s="1"/>
  <c r="AA1973" i="7" s="1"/>
  <c r="F1971" i="7"/>
  <c r="G1970" i="7"/>
  <c r="H1970" i="7" s="1"/>
  <c r="I1970" i="7" s="1"/>
  <c r="X1975" i="7" l="1"/>
  <c r="Y1974" i="7"/>
  <c r="Z1974" i="7" s="1"/>
  <c r="AA1974" i="7" s="1"/>
  <c r="F1972" i="7"/>
  <c r="G1971" i="7"/>
  <c r="H1971" i="7" s="1"/>
  <c r="I1971" i="7" s="1"/>
  <c r="X1976" i="7" l="1"/>
  <c r="Y1975" i="7"/>
  <c r="Z1975" i="7" s="1"/>
  <c r="AA1975" i="7" s="1"/>
  <c r="F1973" i="7"/>
  <c r="G1972" i="7"/>
  <c r="H1972" i="7" s="1"/>
  <c r="I1972" i="7" s="1"/>
  <c r="X1977" i="7" l="1"/>
  <c r="Y1976" i="7"/>
  <c r="Z1976" i="7" s="1"/>
  <c r="AA1976" i="7" s="1"/>
  <c r="F1974" i="7"/>
  <c r="G1973" i="7"/>
  <c r="H1973" i="7" s="1"/>
  <c r="I1973" i="7" s="1"/>
  <c r="X1978" i="7" l="1"/>
  <c r="Y1977" i="7"/>
  <c r="Z1977" i="7" s="1"/>
  <c r="AA1977" i="7" s="1"/>
  <c r="F1975" i="7"/>
  <c r="G1974" i="7"/>
  <c r="H1974" i="7" s="1"/>
  <c r="I1974" i="7" s="1"/>
  <c r="X1979" i="7" l="1"/>
  <c r="Y1978" i="7"/>
  <c r="Z1978" i="7" s="1"/>
  <c r="AA1978" i="7" s="1"/>
  <c r="F1976" i="7"/>
  <c r="G1975" i="7"/>
  <c r="H1975" i="7" s="1"/>
  <c r="I1975" i="7" s="1"/>
  <c r="X1980" i="7" l="1"/>
  <c r="Y1979" i="7"/>
  <c r="Z1979" i="7" s="1"/>
  <c r="AA1979" i="7" s="1"/>
  <c r="F1977" i="7"/>
  <c r="G1976" i="7"/>
  <c r="H1976" i="7" s="1"/>
  <c r="I1976" i="7" s="1"/>
  <c r="X1981" i="7" l="1"/>
  <c r="Y1980" i="7"/>
  <c r="Z1980" i="7" s="1"/>
  <c r="AA1980" i="7" s="1"/>
  <c r="F1978" i="7"/>
  <c r="G1977" i="7"/>
  <c r="H1977" i="7" s="1"/>
  <c r="I1977" i="7" s="1"/>
  <c r="X1982" i="7" l="1"/>
  <c r="Y1981" i="7"/>
  <c r="Z1981" i="7" s="1"/>
  <c r="AA1981" i="7" s="1"/>
  <c r="F1979" i="7"/>
  <c r="G1978" i="7"/>
  <c r="H1978" i="7" s="1"/>
  <c r="I1978" i="7" s="1"/>
  <c r="X1983" i="7" l="1"/>
  <c r="Y1982" i="7"/>
  <c r="Z1982" i="7" s="1"/>
  <c r="AA1982" i="7" s="1"/>
  <c r="F1980" i="7"/>
  <c r="G1979" i="7"/>
  <c r="H1979" i="7" s="1"/>
  <c r="I1979" i="7" s="1"/>
  <c r="X1984" i="7" l="1"/>
  <c r="Y1983" i="7"/>
  <c r="Z1983" i="7" s="1"/>
  <c r="AA1983" i="7" s="1"/>
  <c r="F1981" i="7"/>
  <c r="G1980" i="7"/>
  <c r="H1980" i="7" s="1"/>
  <c r="I1980" i="7" s="1"/>
  <c r="X1985" i="7" l="1"/>
  <c r="Y1984" i="7"/>
  <c r="Z1984" i="7" s="1"/>
  <c r="AA1984" i="7" s="1"/>
  <c r="F1982" i="7"/>
  <c r="G1981" i="7"/>
  <c r="H1981" i="7" s="1"/>
  <c r="I1981" i="7" s="1"/>
  <c r="X1986" i="7" l="1"/>
  <c r="Y1985" i="7"/>
  <c r="Z1985" i="7" s="1"/>
  <c r="AA1985" i="7" s="1"/>
  <c r="F1983" i="7"/>
  <c r="G1982" i="7"/>
  <c r="H1982" i="7" s="1"/>
  <c r="I1982" i="7" s="1"/>
  <c r="X1987" i="7" l="1"/>
  <c r="Y1986" i="7"/>
  <c r="Z1986" i="7" s="1"/>
  <c r="AA1986" i="7" s="1"/>
  <c r="F1984" i="7"/>
  <c r="G1983" i="7"/>
  <c r="H1983" i="7" s="1"/>
  <c r="I1983" i="7" s="1"/>
  <c r="X1988" i="7" l="1"/>
  <c r="Y1987" i="7"/>
  <c r="Z1987" i="7" s="1"/>
  <c r="AA1987" i="7" s="1"/>
  <c r="F1985" i="7"/>
  <c r="G1984" i="7"/>
  <c r="H1984" i="7" s="1"/>
  <c r="I1984" i="7" s="1"/>
  <c r="X1989" i="7" l="1"/>
  <c r="Y1988" i="7"/>
  <c r="Z1988" i="7" s="1"/>
  <c r="AA1988" i="7" s="1"/>
  <c r="F1986" i="7"/>
  <c r="G1985" i="7"/>
  <c r="H1985" i="7" s="1"/>
  <c r="I1985" i="7" s="1"/>
  <c r="X1990" i="7" l="1"/>
  <c r="Y1989" i="7"/>
  <c r="Z1989" i="7" s="1"/>
  <c r="AA1989" i="7" s="1"/>
  <c r="F1987" i="7"/>
  <c r="G1986" i="7"/>
  <c r="H1986" i="7" s="1"/>
  <c r="I1986" i="7" s="1"/>
  <c r="X1991" i="7" l="1"/>
  <c r="Y1990" i="7"/>
  <c r="Z1990" i="7" s="1"/>
  <c r="AA1990" i="7" s="1"/>
  <c r="F1988" i="7"/>
  <c r="G1987" i="7"/>
  <c r="H1987" i="7" s="1"/>
  <c r="I1987" i="7" s="1"/>
  <c r="X1992" i="7" l="1"/>
  <c r="Y1991" i="7"/>
  <c r="Z1991" i="7" s="1"/>
  <c r="AA1991" i="7" s="1"/>
  <c r="F1989" i="7"/>
  <c r="G1988" i="7"/>
  <c r="H1988" i="7" s="1"/>
  <c r="I1988" i="7" s="1"/>
  <c r="X1993" i="7" l="1"/>
  <c r="Y1992" i="7"/>
  <c r="Z1992" i="7" s="1"/>
  <c r="AA1992" i="7" s="1"/>
  <c r="F1990" i="7"/>
  <c r="G1989" i="7"/>
  <c r="H1989" i="7" s="1"/>
  <c r="I1989" i="7" s="1"/>
  <c r="X1994" i="7" l="1"/>
  <c r="Y1993" i="7"/>
  <c r="Z1993" i="7" s="1"/>
  <c r="AA1993" i="7" s="1"/>
  <c r="F1991" i="7"/>
  <c r="G1990" i="7"/>
  <c r="H1990" i="7" s="1"/>
  <c r="I1990" i="7" s="1"/>
  <c r="X1995" i="7" l="1"/>
  <c r="Y1994" i="7"/>
  <c r="Z1994" i="7" s="1"/>
  <c r="AA1994" i="7" s="1"/>
  <c r="F1992" i="7"/>
  <c r="G1991" i="7"/>
  <c r="H1991" i="7" s="1"/>
  <c r="I1991" i="7" s="1"/>
  <c r="X1996" i="7" l="1"/>
  <c r="Y1995" i="7"/>
  <c r="Z1995" i="7" s="1"/>
  <c r="AA1995" i="7" s="1"/>
  <c r="F1993" i="7"/>
  <c r="G1992" i="7"/>
  <c r="H1992" i="7" s="1"/>
  <c r="I1992" i="7" s="1"/>
  <c r="X1997" i="7" l="1"/>
  <c r="Y1996" i="7"/>
  <c r="Z1996" i="7" s="1"/>
  <c r="AA1996" i="7" s="1"/>
  <c r="F1994" i="7"/>
  <c r="G1993" i="7"/>
  <c r="H1993" i="7" s="1"/>
  <c r="I1993" i="7" s="1"/>
  <c r="X1998" i="7" l="1"/>
  <c r="Y1997" i="7"/>
  <c r="Z1997" i="7" s="1"/>
  <c r="AA1997" i="7" s="1"/>
  <c r="F1995" i="7"/>
  <c r="G1994" i="7"/>
  <c r="H1994" i="7" s="1"/>
  <c r="I1994" i="7" s="1"/>
  <c r="X1999" i="7" l="1"/>
  <c r="Y1998" i="7"/>
  <c r="Z1998" i="7" s="1"/>
  <c r="AA1998" i="7" s="1"/>
  <c r="F1996" i="7"/>
  <c r="G1995" i="7"/>
  <c r="H1995" i="7" s="1"/>
  <c r="I1995" i="7" s="1"/>
  <c r="X2000" i="7" l="1"/>
  <c r="Y1999" i="7"/>
  <c r="Z1999" i="7" s="1"/>
  <c r="AA1999" i="7" s="1"/>
  <c r="F1997" i="7"/>
  <c r="G1996" i="7"/>
  <c r="H1996" i="7" s="1"/>
  <c r="I1996" i="7" s="1"/>
  <c r="X2001" i="7" l="1"/>
  <c r="Y2000" i="7"/>
  <c r="Z2000" i="7" s="1"/>
  <c r="AA2000" i="7" s="1"/>
  <c r="F1998" i="7"/>
  <c r="G1997" i="7"/>
  <c r="H1997" i="7" s="1"/>
  <c r="I1997" i="7" s="1"/>
  <c r="X2002" i="7" l="1"/>
  <c r="Y2001" i="7"/>
  <c r="Z2001" i="7" s="1"/>
  <c r="AA2001" i="7" s="1"/>
  <c r="F1999" i="7"/>
  <c r="G1998" i="7"/>
  <c r="H1998" i="7" s="1"/>
  <c r="I1998" i="7" s="1"/>
  <c r="X2003" i="7" l="1"/>
  <c r="Y2002" i="7"/>
  <c r="Z2002" i="7" s="1"/>
  <c r="AA2002" i="7" s="1"/>
  <c r="F2000" i="7"/>
  <c r="G1999" i="7"/>
  <c r="H1999" i="7" s="1"/>
  <c r="I1999" i="7" s="1"/>
  <c r="X2004" i="7" l="1"/>
  <c r="Y2003" i="7"/>
  <c r="Z2003" i="7" s="1"/>
  <c r="AA2003" i="7" s="1"/>
  <c r="F2001" i="7"/>
  <c r="G2000" i="7"/>
  <c r="H2000" i="7" s="1"/>
  <c r="I2000" i="7" s="1"/>
  <c r="X2005" i="7" l="1"/>
  <c r="Y2004" i="7"/>
  <c r="Z2004" i="7" s="1"/>
  <c r="AA2004" i="7" s="1"/>
  <c r="F2002" i="7"/>
  <c r="G2001" i="7"/>
  <c r="H2001" i="7" s="1"/>
  <c r="I2001" i="7" s="1"/>
  <c r="X2006" i="7" l="1"/>
  <c r="Y2005" i="7"/>
  <c r="Z2005" i="7" s="1"/>
  <c r="AA2005" i="7" s="1"/>
  <c r="F2003" i="7"/>
  <c r="G2002" i="7"/>
  <c r="H2002" i="7" s="1"/>
  <c r="I2002" i="7" s="1"/>
  <c r="X2007" i="7" l="1"/>
  <c r="Y2006" i="7"/>
  <c r="Z2006" i="7" s="1"/>
  <c r="AA2006" i="7" s="1"/>
  <c r="F2004" i="7"/>
  <c r="G2003" i="7"/>
  <c r="H2003" i="7" s="1"/>
  <c r="I2003" i="7" s="1"/>
  <c r="X2008" i="7" l="1"/>
  <c r="Y2007" i="7"/>
  <c r="Z2007" i="7" s="1"/>
  <c r="AA2007" i="7" s="1"/>
  <c r="F2005" i="7"/>
  <c r="G2004" i="7"/>
  <c r="H2004" i="7" s="1"/>
  <c r="I2004" i="7" s="1"/>
  <c r="X2009" i="7" l="1"/>
  <c r="Y2008" i="7"/>
  <c r="Z2008" i="7" s="1"/>
  <c r="AA2008" i="7" s="1"/>
  <c r="F2006" i="7"/>
  <c r="G2005" i="7"/>
  <c r="H2005" i="7" s="1"/>
  <c r="I2005" i="7" s="1"/>
  <c r="X2010" i="7" l="1"/>
  <c r="Y2009" i="7"/>
  <c r="Z2009" i="7" s="1"/>
  <c r="AA2009" i="7" s="1"/>
  <c r="F2007" i="7"/>
  <c r="G2006" i="7"/>
  <c r="H2006" i="7" s="1"/>
  <c r="I2006" i="7" s="1"/>
  <c r="X2011" i="7" l="1"/>
  <c r="Y2010" i="7"/>
  <c r="Z2010" i="7" s="1"/>
  <c r="AA2010" i="7" s="1"/>
  <c r="F2008" i="7"/>
  <c r="G2007" i="7"/>
  <c r="H2007" i="7" s="1"/>
  <c r="I2007" i="7" s="1"/>
  <c r="X2012" i="7" l="1"/>
  <c r="Y2011" i="7"/>
  <c r="Z2011" i="7" s="1"/>
  <c r="AA2011" i="7" s="1"/>
  <c r="F2009" i="7"/>
  <c r="G2008" i="7"/>
  <c r="H2008" i="7" s="1"/>
  <c r="I2008" i="7" s="1"/>
  <c r="X2013" i="7" l="1"/>
  <c r="Y2012" i="7"/>
  <c r="Z2012" i="7" s="1"/>
  <c r="AA2012" i="7" s="1"/>
  <c r="F2010" i="7"/>
  <c r="G2009" i="7"/>
  <c r="H2009" i="7" s="1"/>
  <c r="I2009" i="7" s="1"/>
  <c r="X2014" i="7" l="1"/>
  <c r="Y2013" i="7"/>
  <c r="Z2013" i="7" s="1"/>
  <c r="AA2013" i="7" s="1"/>
  <c r="F2011" i="7"/>
  <c r="G2010" i="7"/>
  <c r="H2010" i="7" s="1"/>
  <c r="I2010" i="7" s="1"/>
  <c r="X2015" i="7" l="1"/>
  <c r="Y2014" i="7"/>
  <c r="Z2014" i="7" s="1"/>
  <c r="AA2014" i="7" s="1"/>
  <c r="F2012" i="7"/>
  <c r="G2011" i="7"/>
  <c r="H2011" i="7" s="1"/>
  <c r="I2011" i="7" s="1"/>
  <c r="X2016" i="7" l="1"/>
  <c r="Y2015" i="7"/>
  <c r="Z2015" i="7" s="1"/>
  <c r="AA2015" i="7" s="1"/>
  <c r="F2013" i="7"/>
  <c r="G2012" i="7"/>
  <c r="H2012" i="7" s="1"/>
  <c r="I2012" i="7" s="1"/>
  <c r="X2017" i="7" l="1"/>
  <c r="Y2016" i="7"/>
  <c r="Z2016" i="7" s="1"/>
  <c r="AA2016" i="7" s="1"/>
  <c r="F2014" i="7"/>
  <c r="G2013" i="7"/>
  <c r="H2013" i="7" s="1"/>
  <c r="I2013" i="7" s="1"/>
  <c r="X2018" i="7" l="1"/>
  <c r="Y2017" i="7"/>
  <c r="Z2017" i="7" s="1"/>
  <c r="AA2017" i="7" s="1"/>
  <c r="F2015" i="7"/>
  <c r="G2014" i="7"/>
  <c r="H2014" i="7" s="1"/>
  <c r="I2014" i="7" s="1"/>
  <c r="X2019" i="7" l="1"/>
  <c r="Y2018" i="7"/>
  <c r="Z2018" i="7" s="1"/>
  <c r="AA2018" i="7" s="1"/>
  <c r="F2016" i="7"/>
  <c r="G2015" i="7"/>
  <c r="H2015" i="7" s="1"/>
  <c r="I2015" i="7" s="1"/>
  <c r="X2020" i="7" l="1"/>
  <c r="Y2019" i="7"/>
  <c r="Z2019" i="7" s="1"/>
  <c r="AA2019" i="7" s="1"/>
  <c r="F2017" i="7"/>
  <c r="G2016" i="7"/>
  <c r="H2016" i="7" s="1"/>
  <c r="I2016" i="7" s="1"/>
  <c r="X2021" i="7" l="1"/>
  <c r="Y2020" i="7"/>
  <c r="Z2020" i="7" s="1"/>
  <c r="AA2020" i="7" s="1"/>
  <c r="F2018" i="7"/>
  <c r="G2017" i="7"/>
  <c r="H2017" i="7" s="1"/>
  <c r="I2017" i="7" s="1"/>
  <c r="X2022" i="7" l="1"/>
  <c r="Y2021" i="7"/>
  <c r="Z2021" i="7" s="1"/>
  <c r="AA2021" i="7" s="1"/>
  <c r="F2019" i="7"/>
  <c r="G2018" i="7"/>
  <c r="H2018" i="7" s="1"/>
  <c r="I2018" i="7" s="1"/>
  <c r="X2023" i="7" l="1"/>
  <c r="Y2022" i="7"/>
  <c r="Z2022" i="7" s="1"/>
  <c r="AA2022" i="7" s="1"/>
  <c r="F2020" i="7"/>
  <c r="G2019" i="7"/>
  <c r="H2019" i="7" s="1"/>
  <c r="I2019" i="7" s="1"/>
  <c r="X2024" i="7" l="1"/>
  <c r="Y2023" i="7"/>
  <c r="Z2023" i="7" s="1"/>
  <c r="AA2023" i="7" s="1"/>
  <c r="F2021" i="7"/>
  <c r="G2020" i="7"/>
  <c r="H2020" i="7" s="1"/>
  <c r="I2020" i="7" s="1"/>
  <c r="X2025" i="7" l="1"/>
  <c r="Y2024" i="7"/>
  <c r="Z2024" i="7" s="1"/>
  <c r="AA2024" i="7" s="1"/>
  <c r="F2022" i="7"/>
  <c r="G2021" i="7"/>
  <c r="H2021" i="7" s="1"/>
  <c r="I2021" i="7" s="1"/>
  <c r="X2026" i="7" l="1"/>
  <c r="Y2025" i="7"/>
  <c r="Z2025" i="7" s="1"/>
  <c r="AA2025" i="7" s="1"/>
  <c r="F2023" i="7"/>
  <c r="G2022" i="7"/>
  <c r="H2022" i="7" s="1"/>
  <c r="I2022" i="7" s="1"/>
  <c r="X2027" i="7" l="1"/>
  <c r="Y2026" i="7"/>
  <c r="Z2026" i="7" s="1"/>
  <c r="AA2026" i="7" s="1"/>
  <c r="F2024" i="7"/>
  <c r="G2023" i="7"/>
  <c r="H2023" i="7" s="1"/>
  <c r="I2023" i="7" s="1"/>
  <c r="X2028" i="7" l="1"/>
  <c r="Y2027" i="7"/>
  <c r="Z2027" i="7" s="1"/>
  <c r="AA2027" i="7" s="1"/>
  <c r="F2025" i="7"/>
  <c r="G2024" i="7"/>
  <c r="H2024" i="7" s="1"/>
  <c r="I2024" i="7" s="1"/>
  <c r="X2029" i="7" l="1"/>
  <c r="Y2028" i="7"/>
  <c r="Z2028" i="7" s="1"/>
  <c r="AA2028" i="7" s="1"/>
  <c r="F2026" i="7"/>
  <c r="G2025" i="7"/>
  <c r="H2025" i="7" s="1"/>
  <c r="I2025" i="7" s="1"/>
  <c r="X2030" i="7" l="1"/>
  <c r="Y2029" i="7"/>
  <c r="Z2029" i="7" s="1"/>
  <c r="AA2029" i="7" s="1"/>
  <c r="F2027" i="7"/>
  <c r="G2026" i="7"/>
  <c r="H2026" i="7" s="1"/>
  <c r="I2026" i="7" s="1"/>
  <c r="X2031" i="7" l="1"/>
  <c r="Y2030" i="7"/>
  <c r="Z2030" i="7" s="1"/>
  <c r="AA2030" i="7" s="1"/>
  <c r="F2028" i="7"/>
  <c r="G2027" i="7"/>
  <c r="H2027" i="7" s="1"/>
  <c r="I2027" i="7" s="1"/>
  <c r="X2032" i="7" l="1"/>
  <c r="Y2031" i="7"/>
  <c r="Z2031" i="7" s="1"/>
  <c r="AA2031" i="7" s="1"/>
  <c r="F2029" i="7"/>
  <c r="G2028" i="7"/>
  <c r="H2028" i="7" s="1"/>
  <c r="I2028" i="7" s="1"/>
  <c r="X2033" i="7" l="1"/>
  <c r="Y2032" i="7"/>
  <c r="Z2032" i="7" s="1"/>
  <c r="AA2032" i="7" s="1"/>
  <c r="F2030" i="7"/>
  <c r="G2029" i="7"/>
  <c r="H2029" i="7" s="1"/>
  <c r="I2029" i="7" s="1"/>
  <c r="X2034" i="7" l="1"/>
  <c r="Y2033" i="7"/>
  <c r="Z2033" i="7" s="1"/>
  <c r="AA2033" i="7" s="1"/>
  <c r="F2031" i="7"/>
  <c r="G2030" i="7"/>
  <c r="H2030" i="7" s="1"/>
  <c r="I2030" i="7" s="1"/>
  <c r="X2035" i="7" l="1"/>
  <c r="Y2034" i="7"/>
  <c r="Z2034" i="7" s="1"/>
  <c r="AA2034" i="7" s="1"/>
  <c r="F2032" i="7"/>
  <c r="G2031" i="7"/>
  <c r="H2031" i="7" s="1"/>
  <c r="I2031" i="7" s="1"/>
  <c r="X2036" i="7" l="1"/>
  <c r="Y2035" i="7"/>
  <c r="Z2035" i="7" s="1"/>
  <c r="AA2035" i="7" s="1"/>
  <c r="F2033" i="7"/>
  <c r="G2032" i="7"/>
  <c r="H2032" i="7" s="1"/>
  <c r="I2032" i="7" s="1"/>
  <c r="X2037" i="7" l="1"/>
  <c r="Y2036" i="7"/>
  <c r="Z2036" i="7" s="1"/>
  <c r="AA2036" i="7" s="1"/>
  <c r="F2034" i="7"/>
  <c r="G2033" i="7"/>
  <c r="H2033" i="7" s="1"/>
  <c r="I2033" i="7" s="1"/>
  <c r="X2038" i="7" l="1"/>
  <c r="Y2037" i="7"/>
  <c r="Z2037" i="7" s="1"/>
  <c r="AA2037" i="7" s="1"/>
  <c r="F2035" i="7"/>
  <c r="G2034" i="7"/>
  <c r="H2034" i="7" s="1"/>
  <c r="I2034" i="7" s="1"/>
  <c r="X2039" i="7" l="1"/>
  <c r="Y2038" i="7"/>
  <c r="Z2038" i="7" s="1"/>
  <c r="AA2038" i="7" s="1"/>
  <c r="F2036" i="7"/>
  <c r="G2035" i="7"/>
  <c r="H2035" i="7" s="1"/>
  <c r="I2035" i="7" s="1"/>
  <c r="X2040" i="7" l="1"/>
  <c r="Y2039" i="7"/>
  <c r="Z2039" i="7" s="1"/>
  <c r="AA2039" i="7" s="1"/>
  <c r="F2037" i="7"/>
  <c r="G2036" i="7"/>
  <c r="H2036" i="7" s="1"/>
  <c r="I2036" i="7" s="1"/>
  <c r="X2041" i="7" l="1"/>
  <c r="Y2040" i="7"/>
  <c r="Z2040" i="7" s="1"/>
  <c r="AA2040" i="7" s="1"/>
  <c r="F2038" i="7"/>
  <c r="G2037" i="7"/>
  <c r="H2037" i="7" s="1"/>
  <c r="I2037" i="7" s="1"/>
  <c r="X2042" i="7" l="1"/>
  <c r="Y2041" i="7"/>
  <c r="Z2041" i="7" s="1"/>
  <c r="AA2041" i="7" s="1"/>
  <c r="F2039" i="7"/>
  <c r="G2038" i="7"/>
  <c r="H2038" i="7" s="1"/>
  <c r="I2038" i="7" s="1"/>
  <c r="X2043" i="7" l="1"/>
  <c r="Y2042" i="7"/>
  <c r="Z2042" i="7" s="1"/>
  <c r="AA2042" i="7" s="1"/>
  <c r="F2040" i="7"/>
  <c r="G2039" i="7"/>
  <c r="H2039" i="7" s="1"/>
  <c r="I2039" i="7" s="1"/>
  <c r="X2044" i="7" l="1"/>
  <c r="Y2043" i="7"/>
  <c r="Z2043" i="7" s="1"/>
  <c r="AA2043" i="7" s="1"/>
  <c r="F2041" i="7"/>
  <c r="G2040" i="7"/>
  <c r="H2040" i="7" s="1"/>
  <c r="I2040" i="7" s="1"/>
  <c r="X2045" i="7" l="1"/>
  <c r="Y2044" i="7"/>
  <c r="Z2044" i="7" s="1"/>
  <c r="AA2044" i="7" s="1"/>
  <c r="F2042" i="7"/>
  <c r="G2041" i="7"/>
  <c r="H2041" i="7" s="1"/>
  <c r="I2041" i="7" s="1"/>
  <c r="X2046" i="7" l="1"/>
  <c r="Y2045" i="7"/>
  <c r="Z2045" i="7" s="1"/>
  <c r="AA2045" i="7" s="1"/>
  <c r="F2043" i="7"/>
  <c r="G2042" i="7"/>
  <c r="H2042" i="7" s="1"/>
  <c r="I2042" i="7" s="1"/>
  <c r="X2047" i="7" l="1"/>
  <c r="Y2046" i="7"/>
  <c r="Z2046" i="7" s="1"/>
  <c r="AA2046" i="7" s="1"/>
  <c r="F2044" i="7"/>
  <c r="G2043" i="7"/>
  <c r="H2043" i="7" s="1"/>
  <c r="I2043" i="7" s="1"/>
  <c r="X2048" i="7" l="1"/>
  <c r="Y2047" i="7"/>
  <c r="Z2047" i="7" s="1"/>
  <c r="AA2047" i="7" s="1"/>
  <c r="F2045" i="7"/>
  <c r="G2044" i="7"/>
  <c r="H2044" i="7" s="1"/>
  <c r="I2044" i="7" s="1"/>
  <c r="X2049" i="7" l="1"/>
  <c r="Y2048" i="7"/>
  <c r="Z2048" i="7" s="1"/>
  <c r="AA2048" i="7" s="1"/>
  <c r="F2046" i="7"/>
  <c r="G2045" i="7"/>
  <c r="H2045" i="7" s="1"/>
  <c r="I2045" i="7" s="1"/>
  <c r="X2050" i="7" l="1"/>
  <c r="Y2049" i="7"/>
  <c r="Z2049" i="7" s="1"/>
  <c r="AA2049" i="7" s="1"/>
  <c r="F2047" i="7"/>
  <c r="G2046" i="7"/>
  <c r="H2046" i="7" s="1"/>
  <c r="I2046" i="7" s="1"/>
  <c r="X2051" i="7" l="1"/>
  <c r="Y2050" i="7"/>
  <c r="Z2050" i="7" s="1"/>
  <c r="AA2050" i="7" s="1"/>
  <c r="F2048" i="7"/>
  <c r="G2047" i="7"/>
  <c r="H2047" i="7" s="1"/>
  <c r="I2047" i="7" s="1"/>
  <c r="X2052" i="7" l="1"/>
  <c r="Y2051" i="7"/>
  <c r="Z2051" i="7" s="1"/>
  <c r="AA2051" i="7" s="1"/>
  <c r="F2049" i="7"/>
  <c r="G2048" i="7"/>
  <c r="H2048" i="7" s="1"/>
  <c r="I2048" i="7" s="1"/>
  <c r="X2053" i="7" l="1"/>
  <c r="Y2052" i="7"/>
  <c r="Z2052" i="7" s="1"/>
  <c r="AA2052" i="7" s="1"/>
  <c r="F2050" i="7"/>
  <c r="G2049" i="7"/>
  <c r="H2049" i="7" s="1"/>
  <c r="I2049" i="7" s="1"/>
  <c r="X2054" i="7" l="1"/>
  <c r="Y2053" i="7"/>
  <c r="Z2053" i="7" s="1"/>
  <c r="AA2053" i="7" s="1"/>
  <c r="F2051" i="7"/>
  <c r="G2050" i="7"/>
  <c r="H2050" i="7" s="1"/>
  <c r="I2050" i="7" s="1"/>
  <c r="X2055" i="7" l="1"/>
  <c r="Y2054" i="7"/>
  <c r="Z2054" i="7" s="1"/>
  <c r="AA2054" i="7" s="1"/>
  <c r="F2052" i="7"/>
  <c r="G2051" i="7"/>
  <c r="H2051" i="7" s="1"/>
  <c r="I2051" i="7" s="1"/>
  <c r="X2056" i="7" l="1"/>
  <c r="Y2055" i="7"/>
  <c r="Z2055" i="7" s="1"/>
  <c r="AA2055" i="7" s="1"/>
  <c r="F2053" i="7"/>
  <c r="G2052" i="7"/>
  <c r="H2052" i="7" s="1"/>
  <c r="I2052" i="7" s="1"/>
  <c r="X2057" i="7" l="1"/>
  <c r="Y2056" i="7"/>
  <c r="Z2056" i="7" s="1"/>
  <c r="AA2056" i="7" s="1"/>
  <c r="F2054" i="7"/>
  <c r="G2053" i="7"/>
  <c r="H2053" i="7" s="1"/>
  <c r="I2053" i="7" s="1"/>
  <c r="X2058" i="7" l="1"/>
  <c r="Y2057" i="7"/>
  <c r="Z2057" i="7" s="1"/>
  <c r="AA2057" i="7" s="1"/>
  <c r="F2055" i="7"/>
  <c r="G2054" i="7"/>
  <c r="H2054" i="7" s="1"/>
  <c r="I2054" i="7" s="1"/>
  <c r="X2059" i="7" l="1"/>
  <c r="Y2058" i="7"/>
  <c r="Z2058" i="7" s="1"/>
  <c r="AA2058" i="7" s="1"/>
  <c r="F2056" i="7"/>
  <c r="G2055" i="7"/>
  <c r="H2055" i="7" s="1"/>
  <c r="I2055" i="7" s="1"/>
  <c r="X2060" i="7" l="1"/>
  <c r="Y2059" i="7"/>
  <c r="Z2059" i="7" s="1"/>
  <c r="AA2059" i="7" s="1"/>
  <c r="F2057" i="7"/>
  <c r="G2056" i="7"/>
  <c r="H2056" i="7" s="1"/>
  <c r="I2056" i="7" s="1"/>
  <c r="X2061" i="7" l="1"/>
  <c r="Y2060" i="7"/>
  <c r="Z2060" i="7" s="1"/>
  <c r="AA2060" i="7" s="1"/>
  <c r="F2058" i="7"/>
  <c r="G2057" i="7"/>
  <c r="H2057" i="7" s="1"/>
  <c r="I2057" i="7" s="1"/>
  <c r="X2062" i="7" l="1"/>
  <c r="Y2061" i="7"/>
  <c r="Z2061" i="7" s="1"/>
  <c r="AA2061" i="7" s="1"/>
  <c r="F2059" i="7"/>
  <c r="G2058" i="7"/>
  <c r="H2058" i="7" s="1"/>
  <c r="I2058" i="7" s="1"/>
  <c r="X2063" i="7" l="1"/>
  <c r="Y2062" i="7"/>
  <c r="Z2062" i="7" s="1"/>
  <c r="AA2062" i="7" s="1"/>
  <c r="F2060" i="7"/>
  <c r="G2059" i="7"/>
  <c r="H2059" i="7" s="1"/>
  <c r="I2059" i="7" s="1"/>
  <c r="X2064" i="7" l="1"/>
  <c r="Y2063" i="7"/>
  <c r="Z2063" i="7" s="1"/>
  <c r="AA2063" i="7" s="1"/>
  <c r="F2061" i="7"/>
  <c r="G2060" i="7"/>
  <c r="H2060" i="7" s="1"/>
  <c r="I2060" i="7" s="1"/>
  <c r="X2065" i="7" l="1"/>
  <c r="Y2064" i="7"/>
  <c r="Z2064" i="7" s="1"/>
  <c r="AA2064" i="7" s="1"/>
  <c r="F2062" i="7"/>
  <c r="G2061" i="7"/>
  <c r="H2061" i="7" s="1"/>
  <c r="I2061" i="7" s="1"/>
  <c r="X2066" i="7" l="1"/>
  <c r="Y2065" i="7"/>
  <c r="Z2065" i="7" s="1"/>
  <c r="AA2065" i="7" s="1"/>
  <c r="F2063" i="7"/>
  <c r="G2062" i="7"/>
  <c r="H2062" i="7" s="1"/>
  <c r="I2062" i="7" s="1"/>
  <c r="X2067" i="7" l="1"/>
  <c r="Y2066" i="7"/>
  <c r="Z2066" i="7" s="1"/>
  <c r="AA2066" i="7" s="1"/>
  <c r="F2064" i="7"/>
  <c r="G2063" i="7"/>
  <c r="H2063" i="7" s="1"/>
  <c r="I2063" i="7" s="1"/>
  <c r="X2068" i="7" l="1"/>
  <c r="Y2067" i="7"/>
  <c r="Z2067" i="7" s="1"/>
  <c r="AA2067" i="7" s="1"/>
  <c r="F2065" i="7"/>
  <c r="G2064" i="7"/>
  <c r="H2064" i="7" s="1"/>
  <c r="I2064" i="7" s="1"/>
  <c r="X2069" i="7" l="1"/>
  <c r="Y2068" i="7"/>
  <c r="Z2068" i="7" s="1"/>
  <c r="AA2068" i="7" s="1"/>
  <c r="F2066" i="7"/>
  <c r="G2065" i="7"/>
  <c r="H2065" i="7" s="1"/>
  <c r="I2065" i="7" s="1"/>
  <c r="X2070" i="7" l="1"/>
  <c r="Y2069" i="7"/>
  <c r="Z2069" i="7" s="1"/>
  <c r="AA2069" i="7" s="1"/>
  <c r="F2067" i="7"/>
  <c r="G2066" i="7"/>
  <c r="H2066" i="7" s="1"/>
  <c r="I2066" i="7" s="1"/>
  <c r="X2071" i="7" l="1"/>
  <c r="Y2070" i="7"/>
  <c r="Z2070" i="7" s="1"/>
  <c r="AA2070" i="7" s="1"/>
  <c r="F2068" i="7"/>
  <c r="G2067" i="7"/>
  <c r="H2067" i="7" s="1"/>
  <c r="I2067" i="7" s="1"/>
  <c r="X2072" i="7" l="1"/>
  <c r="Y2071" i="7"/>
  <c r="Z2071" i="7" s="1"/>
  <c r="AA2071" i="7" s="1"/>
  <c r="F2069" i="7"/>
  <c r="G2068" i="7"/>
  <c r="H2068" i="7" s="1"/>
  <c r="I2068" i="7" s="1"/>
  <c r="X2073" i="7" l="1"/>
  <c r="Y2072" i="7"/>
  <c r="Z2072" i="7" s="1"/>
  <c r="AA2072" i="7" s="1"/>
  <c r="F2070" i="7"/>
  <c r="G2069" i="7"/>
  <c r="H2069" i="7" s="1"/>
  <c r="I2069" i="7" s="1"/>
  <c r="X2074" i="7" l="1"/>
  <c r="Y2073" i="7"/>
  <c r="Z2073" i="7" s="1"/>
  <c r="AA2073" i="7" s="1"/>
  <c r="F2071" i="7"/>
  <c r="G2070" i="7"/>
  <c r="H2070" i="7" s="1"/>
  <c r="I2070" i="7" s="1"/>
  <c r="X2075" i="7" l="1"/>
  <c r="Y2074" i="7"/>
  <c r="Z2074" i="7" s="1"/>
  <c r="AA2074" i="7" s="1"/>
  <c r="F2072" i="7"/>
  <c r="G2071" i="7"/>
  <c r="H2071" i="7" s="1"/>
  <c r="I2071" i="7" s="1"/>
  <c r="X2076" i="7" l="1"/>
  <c r="Y2075" i="7"/>
  <c r="Z2075" i="7" s="1"/>
  <c r="AA2075" i="7" s="1"/>
  <c r="F2073" i="7"/>
  <c r="G2072" i="7"/>
  <c r="H2072" i="7" s="1"/>
  <c r="I2072" i="7" s="1"/>
  <c r="X2077" i="7" l="1"/>
  <c r="Y2076" i="7"/>
  <c r="Z2076" i="7" s="1"/>
  <c r="AA2076" i="7" s="1"/>
  <c r="F2074" i="7"/>
  <c r="G2073" i="7"/>
  <c r="H2073" i="7" s="1"/>
  <c r="I2073" i="7" s="1"/>
  <c r="X2078" i="7" l="1"/>
  <c r="Y2077" i="7"/>
  <c r="Z2077" i="7" s="1"/>
  <c r="AA2077" i="7" s="1"/>
  <c r="F2075" i="7"/>
  <c r="G2074" i="7"/>
  <c r="H2074" i="7" s="1"/>
  <c r="I2074" i="7" s="1"/>
  <c r="X2079" i="7" l="1"/>
  <c r="Y2078" i="7"/>
  <c r="Z2078" i="7" s="1"/>
  <c r="AA2078" i="7" s="1"/>
  <c r="F2076" i="7"/>
  <c r="G2075" i="7"/>
  <c r="H2075" i="7" s="1"/>
  <c r="I2075" i="7" s="1"/>
  <c r="X2080" i="7" l="1"/>
  <c r="Y2079" i="7"/>
  <c r="Z2079" i="7" s="1"/>
  <c r="AA2079" i="7" s="1"/>
  <c r="F2077" i="7"/>
  <c r="G2076" i="7"/>
  <c r="H2076" i="7" s="1"/>
  <c r="I2076" i="7" s="1"/>
  <c r="X2081" i="7" l="1"/>
  <c r="Y2080" i="7"/>
  <c r="Z2080" i="7" s="1"/>
  <c r="AA2080" i="7" s="1"/>
  <c r="F2078" i="7"/>
  <c r="G2077" i="7"/>
  <c r="H2077" i="7" s="1"/>
  <c r="I2077" i="7" s="1"/>
  <c r="X2082" i="7" l="1"/>
  <c r="Y2081" i="7"/>
  <c r="Z2081" i="7" s="1"/>
  <c r="AA2081" i="7" s="1"/>
  <c r="F2079" i="7"/>
  <c r="G2078" i="7"/>
  <c r="H2078" i="7" s="1"/>
  <c r="I2078" i="7" s="1"/>
  <c r="X2083" i="7" l="1"/>
  <c r="Y2082" i="7"/>
  <c r="Z2082" i="7" s="1"/>
  <c r="AA2082" i="7" s="1"/>
  <c r="F2080" i="7"/>
  <c r="G2079" i="7"/>
  <c r="H2079" i="7" s="1"/>
  <c r="I2079" i="7" s="1"/>
  <c r="X2084" i="7" l="1"/>
  <c r="Y2083" i="7"/>
  <c r="Z2083" i="7" s="1"/>
  <c r="AA2083" i="7" s="1"/>
  <c r="F2081" i="7"/>
  <c r="G2080" i="7"/>
  <c r="H2080" i="7" s="1"/>
  <c r="I2080" i="7" s="1"/>
  <c r="X2085" i="7" l="1"/>
  <c r="Y2084" i="7"/>
  <c r="Z2084" i="7" s="1"/>
  <c r="AA2084" i="7" s="1"/>
  <c r="F2082" i="7"/>
  <c r="G2081" i="7"/>
  <c r="H2081" i="7" s="1"/>
  <c r="I2081" i="7" s="1"/>
  <c r="X2086" i="7" l="1"/>
  <c r="Y2085" i="7"/>
  <c r="Z2085" i="7" s="1"/>
  <c r="AA2085" i="7" s="1"/>
  <c r="F2083" i="7"/>
  <c r="G2082" i="7"/>
  <c r="H2082" i="7" s="1"/>
  <c r="I2082" i="7" s="1"/>
  <c r="X2087" i="7" l="1"/>
  <c r="Y2086" i="7"/>
  <c r="Z2086" i="7" s="1"/>
  <c r="AA2086" i="7" s="1"/>
  <c r="F2084" i="7"/>
  <c r="G2083" i="7"/>
  <c r="H2083" i="7" s="1"/>
  <c r="I2083" i="7" s="1"/>
  <c r="X2088" i="7" l="1"/>
  <c r="Y2087" i="7"/>
  <c r="Z2087" i="7" s="1"/>
  <c r="AA2087" i="7" s="1"/>
  <c r="F2085" i="7"/>
  <c r="G2084" i="7"/>
  <c r="H2084" i="7" s="1"/>
  <c r="I2084" i="7" s="1"/>
  <c r="X2089" i="7" l="1"/>
  <c r="Y2088" i="7"/>
  <c r="Z2088" i="7" s="1"/>
  <c r="AA2088" i="7" s="1"/>
  <c r="F2086" i="7"/>
  <c r="G2085" i="7"/>
  <c r="H2085" i="7" s="1"/>
  <c r="I2085" i="7" s="1"/>
  <c r="X2090" i="7" l="1"/>
  <c r="Y2089" i="7"/>
  <c r="Z2089" i="7" s="1"/>
  <c r="AA2089" i="7" s="1"/>
  <c r="F2087" i="7"/>
  <c r="G2086" i="7"/>
  <c r="H2086" i="7" s="1"/>
  <c r="I2086" i="7" s="1"/>
  <c r="X2091" i="7" l="1"/>
  <c r="Y2090" i="7"/>
  <c r="Z2090" i="7" s="1"/>
  <c r="AA2090" i="7" s="1"/>
  <c r="F2088" i="7"/>
  <c r="G2087" i="7"/>
  <c r="H2087" i="7" s="1"/>
  <c r="I2087" i="7" s="1"/>
  <c r="X2092" i="7" l="1"/>
  <c r="Y2091" i="7"/>
  <c r="Z2091" i="7" s="1"/>
  <c r="AA2091" i="7" s="1"/>
  <c r="F2089" i="7"/>
  <c r="G2088" i="7"/>
  <c r="H2088" i="7" s="1"/>
  <c r="I2088" i="7" s="1"/>
  <c r="X2093" i="7" l="1"/>
  <c r="Y2092" i="7"/>
  <c r="Z2092" i="7" s="1"/>
  <c r="AA2092" i="7" s="1"/>
  <c r="F2090" i="7"/>
  <c r="G2089" i="7"/>
  <c r="H2089" i="7" s="1"/>
  <c r="I2089" i="7" s="1"/>
  <c r="X2094" i="7" l="1"/>
  <c r="Y2093" i="7"/>
  <c r="Z2093" i="7" s="1"/>
  <c r="AA2093" i="7" s="1"/>
  <c r="F2091" i="7"/>
  <c r="G2090" i="7"/>
  <c r="H2090" i="7" s="1"/>
  <c r="I2090" i="7" s="1"/>
  <c r="X2095" i="7" l="1"/>
  <c r="Y2094" i="7"/>
  <c r="Z2094" i="7" s="1"/>
  <c r="AA2094" i="7" s="1"/>
  <c r="F2092" i="7"/>
  <c r="G2091" i="7"/>
  <c r="H2091" i="7" s="1"/>
  <c r="I2091" i="7" s="1"/>
  <c r="X2096" i="7" l="1"/>
  <c r="Y2095" i="7"/>
  <c r="Z2095" i="7" s="1"/>
  <c r="AA2095" i="7" s="1"/>
  <c r="F2093" i="7"/>
  <c r="G2092" i="7"/>
  <c r="H2092" i="7" s="1"/>
  <c r="I2092" i="7" s="1"/>
  <c r="X2097" i="7" l="1"/>
  <c r="Y2096" i="7"/>
  <c r="Z2096" i="7" s="1"/>
  <c r="AA2096" i="7" s="1"/>
  <c r="F2094" i="7"/>
  <c r="G2093" i="7"/>
  <c r="H2093" i="7" s="1"/>
  <c r="I2093" i="7" s="1"/>
  <c r="X2098" i="7" l="1"/>
  <c r="Y2097" i="7"/>
  <c r="Z2097" i="7" s="1"/>
  <c r="AA2097" i="7" s="1"/>
  <c r="F2095" i="7"/>
  <c r="G2094" i="7"/>
  <c r="H2094" i="7" s="1"/>
  <c r="I2094" i="7" s="1"/>
  <c r="X2099" i="7" l="1"/>
  <c r="Y2098" i="7"/>
  <c r="Z2098" i="7" s="1"/>
  <c r="AA2098" i="7" s="1"/>
  <c r="F2096" i="7"/>
  <c r="G2095" i="7"/>
  <c r="H2095" i="7" s="1"/>
  <c r="I2095" i="7" s="1"/>
  <c r="X2100" i="7" l="1"/>
  <c r="Y2099" i="7"/>
  <c r="Z2099" i="7" s="1"/>
  <c r="AA2099" i="7" s="1"/>
  <c r="F2097" i="7"/>
  <c r="G2096" i="7"/>
  <c r="H2096" i="7" s="1"/>
  <c r="I2096" i="7" s="1"/>
  <c r="X2101" i="7" l="1"/>
  <c r="Y2100" i="7"/>
  <c r="Z2100" i="7" s="1"/>
  <c r="AA2100" i="7" s="1"/>
  <c r="F2098" i="7"/>
  <c r="G2097" i="7"/>
  <c r="H2097" i="7" s="1"/>
  <c r="I2097" i="7" s="1"/>
  <c r="X2102" i="7" l="1"/>
  <c r="Y2101" i="7"/>
  <c r="Z2101" i="7" s="1"/>
  <c r="AA2101" i="7" s="1"/>
  <c r="F2099" i="7"/>
  <c r="G2098" i="7"/>
  <c r="H2098" i="7" s="1"/>
  <c r="I2098" i="7" s="1"/>
  <c r="X2103" i="7" l="1"/>
  <c r="Y2102" i="7"/>
  <c r="Z2102" i="7" s="1"/>
  <c r="AA2102" i="7" s="1"/>
  <c r="F2100" i="7"/>
  <c r="G2099" i="7"/>
  <c r="H2099" i="7" s="1"/>
  <c r="I2099" i="7" s="1"/>
  <c r="X2104" i="7" l="1"/>
  <c r="Y2103" i="7"/>
  <c r="Z2103" i="7" s="1"/>
  <c r="AA2103" i="7" s="1"/>
  <c r="F2101" i="7"/>
  <c r="G2100" i="7"/>
  <c r="H2100" i="7" s="1"/>
  <c r="I2100" i="7" s="1"/>
  <c r="X2105" i="7" l="1"/>
  <c r="Y2104" i="7"/>
  <c r="Z2104" i="7" s="1"/>
  <c r="AA2104" i="7" s="1"/>
  <c r="F2102" i="7"/>
  <c r="G2101" i="7"/>
  <c r="H2101" i="7" s="1"/>
  <c r="I2101" i="7" s="1"/>
  <c r="X2106" i="7" l="1"/>
  <c r="Y2105" i="7"/>
  <c r="Z2105" i="7" s="1"/>
  <c r="AA2105" i="7" s="1"/>
  <c r="F2103" i="7"/>
  <c r="G2102" i="7"/>
  <c r="H2102" i="7" s="1"/>
  <c r="I2102" i="7" s="1"/>
  <c r="X2107" i="7" l="1"/>
  <c r="Y2106" i="7"/>
  <c r="Z2106" i="7" s="1"/>
  <c r="AA2106" i="7" s="1"/>
  <c r="F2104" i="7"/>
  <c r="G2103" i="7"/>
  <c r="H2103" i="7" s="1"/>
  <c r="I2103" i="7" s="1"/>
  <c r="X2108" i="7" l="1"/>
  <c r="Y2107" i="7"/>
  <c r="Z2107" i="7" s="1"/>
  <c r="AA2107" i="7" s="1"/>
  <c r="F2105" i="7"/>
  <c r="G2104" i="7"/>
  <c r="H2104" i="7" s="1"/>
  <c r="I2104" i="7" s="1"/>
  <c r="X2109" i="7" l="1"/>
  <c r="Y2108" i="7"/>
  <c r="Z2108" i="7" s="1"/>
  <c r="AA2108" i="7" s="1"/>
  <c r="F2106" i="7"/>
  <c r="G2105" i="7"/>
  <c r="H2105" i="7" s="1"/>
  <c r="I2105" i="7" s="1"/>
  <c r="X2110" i="7" l="1"/>
  <c r="Y2109" i="7"/>
  <c r="Z2109" i="7" s="1"/>
  <c r="AA2109" i="7" s="1"/>
  <c r="F2107" i="7"/>
  <c r="G2106" i="7"/>
  <c r="H2106" i="7" s="1"/>
  <c r="I2106" i="7" s="1"/>
  <c r="X2111" i="7" l="1"/>
  <c r="Y2110" i="7"/>
  <c r="Z2110" i="7" s="1"/>
  <c r="AA2110" i="7" s="1"/>
  <c r="F2108" i="7"/>
  <c r="G2107" i="7"/>
  <c r="H2107" i="7" s="1"/>
  <c r="I2107" i="7" s="1"/>
  <c r="X2112" i="7" l="1"/>
  <c r="Y2111" i="7"/>
  <c r="Z2111" i="7" s="1"/>
  <c r="AA2111" i="7" s="1"/>
  <c r="F2109" i="7"/>
  <c r="G2108" i="7"/>
  <c r="H2108" i="7" s="1"/>
  <c r="I2108" i="7" s="1"/>
  <c r="X2113" i="7" l="1"/>
  <c r="Y2112" i="7"/>
  <c r="Z2112" i="7" s="1"/>
  <c r="AA2112" i="7" s="1"/>
  <c r="F2110" i="7"/>
  <c r="G2109" i="7"/>
  <c r="H2109" i="7" s="1"/>
  <c r="I2109" i="7" s="1"/>
  <c r="X2114" i="7" l="1"/>
  <c r="Y2113" i="7"/>
  <c r="Z2113" i="7" s="1"/>
  <c r="AA2113" i="7" s="1"/>
  <c r="F2111" i="7"/>
  <c r="G2110" i="7"/>
  <c r="H2110" i="7" s="1"/>
  <c r="I2110" i="7" s="1"/>
  <c r="X2115" i="7" l="1"/>
  <c r="Y2114" i="7"/>
  <c r="Z2114" i="7" s="1"/>
  <c r="AA2114" i="7" s="1"/>
  <c r="F2112" i="7"/>
  <c r="G2111" i="7"/>
  <c r="H2111" i="7" s="1"/>
  <c r="I2111" i="7" s="1"/>
  <c r="X2116" i="7" l="1"/>
  <c r="Y2115" i="7"/>
  <c r="Z2115" i="7" s="1"/>
  <c r="AA2115" i="7" s="1"/>
  <c r="F2113" i="7"/>
  <c r="G2112" i="7"/>
  <c r="H2112" i="7" s="1"/>
  <c r="I2112" i="7" s="1"/>
  <c r="X2117" i="7" l="1"/>
  <c r="Y2116" i="7"/>
  <c r="Z2116" i="7" s="1"/>
  <c r="AA2116" i="7" s="1"/>
  <c r="F2114" i="7"/>
  <c r="G2113" i="7"/>
  <c r="H2113" i="7" s="1"/>
  <c r="I2113" i="7" s="1"/>
  <c r="X2118" i="7" l="1"/>
  <c r="Y2117" i="7"/>
  <c r="Z2117" i="7" s="1"/>
  <c r="AA2117" i="7" s="1"/>
  <c r="F2115" i="7"/>
  <c r="G2114" i="7"/>
  <c r="H2114" i="7" s="1"/>
  <c r="I2114" i="7" s="1"/>
  <c r="X2119" i="7" l="1"/>
  <c r="Y2118" i="7"/>
  <c r="Z2118" i="7" s="1"/>
  <c r="AA2118" i="7" s="1"/>
  <c r="F2116" i="7"/>
  <c r="G2115" i="7"/>
  <c r="H2115" i="7" s="1"/>
  <c r="I2115" i="7" s="1"/>
  <c r="X2120" i="7" l="1"/>
  <c r="Y2119" i="7"/>
  <c r="Z2119" i="7" s="1"/>
  <c r="AA2119" i="7" s="1"/>
  <c r="F2117" i="7"/>
  <c r="G2116" i="7"/>
  <c r="H2116" i="7" s="1"/>
  <c r="I2116" i="7" s="1"/>
  <c r="X2121" i="7" l="1"/>
  <c r="Y2120" i="7"/>
  <c r="Z2120" i="7" s="1"/>
  <c r="AA2120" i="7" s="1"/>
  <c r="F2118" i="7"/>
  <c r="G2117" i="7"/>
  <c r="H2117" i="7" s="1"/>
  <c r="I2117" i="7" s="1"/>
  <c r="X2122" i="7" l="1"/>
  <c r="Y2121" i="7"/>
  <c r="Z2121" i="7" s="1"/>
  <c r="AA2121" i="7" s="1"/>
  <c r="F2119" i="7"/>
  <c r="G2118" i="7"/>
  <c r="H2118" i="7" s="1"/>
  <c r="I2118" i="7" s="1"/>
  <c r="X2123" i="7" l="1"/>
  <c r="Y2122" i="7"/>
  <c r="Z2122" i="7" s="1"/>
  <c r="AA2122" i="7" s="1"/>
  <c r="F2120" i="7"/>
  <c r="G2119" i="7"/>
  <c r="H2119" i="7" s="1"/>
  <c r="I2119" i="7" s="1"/>
  <c r="X2124" i="7" l="1"/>
  <c r="Y2123" i="7"/>
  <c r="Z2123" i="7" s="1"/>
  <c r="AA2123" i="7" s="1"/>
  <c r="F2121" i="7"/>
  <c r="G2120" i="7"/>
  <c r="H2120" i="7" s="1"/>
  <c r="I2120" i="7" s="1"/>
  <c r="X2125" i="7" l="1"/>
  <c r="Y2124" i="7"/>
  <c r="Z2124" i="7" s="1"/>
  <c r="AA2124" i="7" s="1"/>
  <c r="F2122" i="7"/>
  <c r="G2121" i="7"/>
  <c r="H2121" i="7" s="1"/>
  <c r="I2121" i="7" s="1"/>
  <c r="X2126" i="7" l="1"/>
  <c r="Y2125" i="7"/>
  <c r="Z2125" i="7" s="1"/>
  <c r="AA2125" i="7" s="1"/>
  <c r="F2123" i="7"/>
  <c r="G2122" i="7"/>
  <c r="H2122" i="7" s="1"/>
  <c r="I2122" i="7" s="1"/>
  <c r="X2127" i="7" l="1"/>
  <c r="Y2126" i="7"/>
  <c r="Z2126" i="7" s="1"/>
  <c r="AA2126" i="7" s="1"/>
  <c r="F2124" i="7"/>
  <c r="G2123" i="7"/>
  <c r="H2123" i="7" s="1"/>
  <c r="I2123" i="7" s="1"/>
  <c r="X2128" i="7" l="1"/>
  <c r="Y2127" i="7"/>
  <c r="Z2127" i="7" s="1"/>
  <c r="AA2127" i="7" s="1"/>
  <c r="F2125" i="7"/>
  <c r="G2124" i="7"/>
  <c r="H2124" i="7" s="1"/>
  <c r="I2124" i="7" s="1"/>
  <c r="X2129" i="7" l="1"/>
  <c r="Y2128" i="7"/>
  <c r="Z2128" i="7" s="1"/>
  <c r="AA2128" i="7" s="1"/>
  <c r="F2126" i="7"/>
  <c r="G2125" i="7"/>
  <c r="H2125" i="7" s="1"/>
  <c r="I2125" i="7" s="1"/>
  <c r="X2130" i="7" l="1"/>
  <c r="Y2129" i="7"/>
  <c r="Z2129" i="7" s="1"/>
  <c r="AA2129" i="7" s="1"/>
  <c r="F2127" i="7"/>
  <c r="G2126" i="7"/>
  <c r="H2126" i="7" s="1"/>
  <c r="I2126" i="7" s="1"/>
  <c r="X2131" i="7" l="1"/>
  <c r="Y2130" i="7"/>
  <c r="Z2130" i="7" s="1"/>
  <c r="AA2130" i="7" s="1"/>
  <c r="F2128" i="7"/>
  <c r="G2127" i="7"/>
  <c r="H2127" i="7" s="1"/>
  <c r="I2127" i="7" s="1"/>
  <c r="X2132" i="7" l="1"/>
  <c r="Y2131" i="7"/>
  <c r="Z2131" i="7" s="1"/>
  <c r="AA2131" i="7" s="1"/>
  <c r="F2129" i="7"/>
  <c r="G2128" i="7"/>
  <c r="H2128" i="7" s="1"/>
  <c r="I2128" i="7" s="1"/>
  <c r="X2133" i="7" l="1"/>
  <c r="Y2132" i="7"/>
  <c r="Z2132" i="7" s="1"/>
  <c r="AA2132" i="7" s="1"/>
  <c r="F2130" i="7"/>
  <c r="G2129" i="7"/>
  <c r="H2129" i="7" s="1"/>
  <c r="I2129" i="7" s="1"/>
  <c r="X2134" i="7" l="1"/>
  <c r="Y2133" i="7"/>
  <c r="Z2133" i="7" s="1"/>
  <c r="AA2133" i="7" s="1"/>
  <c r="F2131" i="7"/>
  <c r="G2130" i="7"/>
  <c r="H2130" i="7" s="1"/>
  <c r="I2130" i="7" s="1"/>
  <c r="X2135" i="7" l="1"/>
  <c r="Y2134" i="7"/>
  <c r="Z2134" i="7" s="1"/>
  <c r="AA2134" i="7" s="1"/>
  <c r="F2132" i="7"/>
  <c r="G2131" i="7"/>
  <c r="H2131" i="7" s="1"/>
  <c r="I2131" i="7" s="1"/>
  <c r="X2136" i="7" l="1"/>
  <c r="Y2135" i="7"/>
  <c r="Z2135" i="7" s="1"/>
  <c r="AA2135" i="7" s="1"/>
  <c r="F2133" i="7"/>
  <c r="G2132" i="7"/>
  <c r="H2132" i="7" s="1"/>
  <c r="I2132" i="7" s="1"/>
  <c r="X2137" i="7" l="1"/>
  <c r="Y2136" i="7"/>
  <c r="Z2136" i="7" s="1"/>
  <c r="AA2136" i="7" s="1"/>
  <c r="F2134" i="7"/>
  <c r="G2133" i="7"/>
  <c r="H2133" i="7" s="1"/>
  <c r="I2133" i="7" s="1"/>
  <c r="X2138" i="7" l="1"/>
  <c r="Y2137" i="7"/>
  <c r="Z2137" i="7" s="1"/>
  <c r="AA2137" i="7" s="1"/>
  <c r="F2135" i="7"/>
  <c r="G2134" i="7"/>
  <c r="H2134" i="7" s="1"/>
  <c r="I2134" i="7" s="1"/>
  <c r="X2139" i="7" l="1"/>
  <c r="Y2138" i="7"/>
  <c r="Z2138" i="7" s="1"/>
  <c r="AA2138" i="7" s="1"/>
  <c r="F2136" i="7"/>
  <c r="G2135" i="7"/>
  <c r="H2135" i="7" s="1"/>
  <c r="I2135" i="7" s="1"/>
  <c r="X2140" i="7" l="1"/>
  <c r="Y2139" i="7"/>
  <c r="Z2139" i="7" s="1"/>
  <c r="AA2139" i="7" s="1"/>
  <c r="F2137" i="7"/>
  <c r="G2136" i="7"/>
  <c r="H2136" i="7" s="1"/>
  <c r="I2136" i="7" s="1"/>
  <c r="X2141" i="7" l="1"/>
  <c r="Y2140" i="7"/>
  <c r="Z2140" i="7" s="1"/>
  <c r="AA2140" i="7" s="1"/>
  <c r="F2138" i="7"/>
  <c r="G2137" i="7"/>
  <c r="H2137" i="7" s="1"/>
  <c r="I2137" i="7" s="1"/>
  <c r="X2142" i="7" l="1"/>
  <c r="Y2141" i="7"/>
  <c r="Z2141" i="7" s="1"/>
  <c r="AA2141" i="7" s="1"/>
  <c r="F2139" i="7"/>
  <c r="G2138" i="7"/>
  <c r="H2138" i="7" s="1"/>
  <c r="I2138" i="7" s="1"/>
  <c r="X2143" i="7" l="1"/>
  <c r="Y2142" i="7"/>
  <c r="Z2142" i="7" s="1"/>
  <c r="AA2142" i="7" s="1"/>
  <c r="F2140" i="7"/>
  <c r="G2139" i="7"/>
  <c r="H2139" i="7" s="1"/>
  <c r="I2139" i="7" s="1"/>
  <c r="X2144" i="7" l="1"/>
  <c r="Y2143" i="7"/>
  <c r="Z2143" i="7" s="1"/>
  <c r="AA2143" i="7" s="1"/>
  <c r="F2141" i="7"/>
  <c r="G2140" i="7"/>
  <c r="H2140" i="7" s="1"/>
  <c r="I2140" i="7" s="1"/>
  <c r="X2145" i="7" l="1"/>
  <c r="Y2144" i="7"/>
  <c r="Z2144" i="7" s="1"/>
  <c r="AA2144" i="7" s="1"/>
  <c r="F2142" i="7"/>
  <c r="G2141" i="7"/>
  <c r="H2141" i="7" s="1"/>
  <c r="I2141" i="7" s="1"/>
  <c r="X2146" i="7" l="1"/>
  <c r="Y2145" i="7"/>
  <c r="Z2145" i="7" s="1"/>
  <c r="AA2145" i="7" s="1"/>
  <c r="F2143" i="7"/>
  <c r="G2142" i="7"/>
  <c r="H2142" i="7" s="1"/>
  <c r="I2142" i="7" s="1"/>
  <c r="X2147" i="7" l="1"/>
  <c r="Y2146" i="7"/>
  <c r="Z2146" i="7" s="1"/>
  <c r="AA2146" i="7" s="1"/>
  <c r="F2144" i="7"/>
  <c r="G2143" i="7"/>
  <c r="H2143" i="7" s="1"/>
  <c r="I2143" i="7" s="1"/>
  <c r="X2148" i="7" l="1"/>
  <c r="Y2147" i="7"/>
  <c r="Z2147" i="7" s="1"/>
  <c r="AA2147" i="7" s="1"/>
  <c r="F2145" i="7"/>
  <c r="G2144" i="7"/>
  <c r="H2144" i="7" s="1"/>
  <c r="I2144" i="7" s="1"/>
  <c r="X2149" i="7" l="1"/>
  <c r="Y2148" i="7"/>
  <c r="Z2148" i="7" s="1"/>
  <c r="AA2148" i="7" s="1"/>
  <c r="F2146" i="7"/>
  <c r="G2145" i="7"/>
  <c r="H2145" i="7" s="1"/>
  <c r="I2145" i="7" s="1"/>
  <c r="X2150" i="7" l="1"/>
  <c r="Y2149" i="7"/>
  <c r="Z2149" i="7" s="1"/>
  <c r="AA2149" i="7" s="1"/>
  <c r="F2147" i="7"/>
  <c r="G2146" i="7"/>
  <c r="H2146" i="7" s="1"/>
  <c r="I2146" i="7" s="1"/>
  <c r="X2151" i="7" l="1"/>
  <c r="Y2150" i="7"/>
  <c r="Z2150" i="7" s="1"/>
  <c r="AA2150" i="7" s="1"/>
  <c r="F2148" i="7"/>
  <c r="G2147" i="7"/>
  <c r="H2147" i="7" s="1"/>
  <c r="I2147" i="7" s="1"/>
  <c r="X2152" i="7" l="1"/>
  <c r="Y2151" i="7"/>
  <c r="Z2151" i="7" s="1"/>
  <c r="AA2151" i="7" s="1"/>
  <c r="F2149" i="7"/>
  <c r="G2148" i="7"/>
  <c r="H2148" i="7" s="1"/>
  <c r="I2148" i="7" s="1"/>
  <c r="X2153" i="7" l="1"/>
  <c r="Y2152" i="7"/>
  <c r="Z2152" i="7" s="1"/>
  <c r="AA2152" i="7" s="1"/>
  <c r="F2150" i="7"/>
  <c r="G2149" i="7"/>
  <c r="H2149" i="7" s="1"/>
  <c r="I2149" i="7" s="1"/>
  <c r="X2154" i="7" l="1"/>
  <c r="Y2153" i="7"/>
  <c r="Z2153" i="7" s="1"/>
  <c r="AA2153" i="7" s="1"/>
  <c r="F2151" i="7"/>
  <c r="G2150" i="7"/>
  <c r="H2150" i="7" s="1"/>
  <c r="I2150" i="7" s="1"/>
  <c r="X2155" i="7" l="1"/>
  <c r="Y2154" i="7"/>
  <c r="Z2154" i="7" s="1"/>
  <c r="AA2154" i="7" s="1"/>
  <c r="F2152" i="7"/>
  <c r="G2151" i="7"/>
  <c r="H2151" i="7" s="1"/>
  <c r="I2151" i="7" s="1"/>
  <c r="X2156" i="7" l="1"/>
  <c r="Y2155" i="7"/>
  <c r="Z2155" i="7" s="1"/>
  <c r="AA2155" i="7" s="1"/>
  <c r="F2153" i="7"/>
  <c r="G2152" i="7"/>
  <c r="H2152" i="7" s="1"/>
  <c r="I2152" i="7" s="1"/>
  <c r="X2157" i="7" l="1"/>
  <c r="Y2156" i="7"/>
  <c r="Z2156" i="7" s="1"/>
  <c r="AA2156" i="7" s="1"/>
  <c r="F2154" i="7"/>
  <c r="G2153" i="7"/>
  <c r="H2153" i="7" s="1"/>
  <c r="I2153" i="7" s="1"/>
  <c r="X2158" i="7" l="1"/>
  <c r="Y2157" i="7"/>
  <c r="Z2157" i="7" s="1"/>
  <c r="AA2157" i="7" s="1"/>
  <c r="F2155" i="7"/>
  <c r="G2154" i="7"/>
  <c r="H2154" i="7" s="1"/>
  <c r="I2154" i="7" s="1"/>
  <c r="X2159" i="7" l="1"/>
  <c r="Y2158" i="7"/>
  <c r="Z2158" i="7" s="1"/>
  <c r="AA2158" i="7" s="1"/>
  <c r="F2156" i="7"/>
  <c r="G2155" i="7"/>
  <c r="H2155" i="7" s="1"/>
  <c r="I2155" i="7" s="1"/>
  <c r="X2160" i="7" l="1"/>
  <c r="Y2159" i="7"/>
  <c r="Z2159" i="7" s="1"/>
  <c r="AA2159" i="7" s="1"/>
  <c r="F2157" i="7"/>
  <c r="G2156" i="7"/>
  <c r="H2156" i="7" s="1"/>
  <c r="I2156" i="7" s="1"/>
  <c r="X2161" i="7" l="1"/>
  <c r="Y2160" i="7"/>
  <c r="Z2160" i="7" s="1"/>
  <c r="AA2160" i="7" s="1"/>
  <c r="F2158" i="7"/>
  <c r="G2157" i="7"/>
  <c r="H2157" i="7" s="1"/>
  <c r="I2157" i="7" s="1"/>
  <c r="X2162" i="7" l="1"/>
  <c r="Y2161" i="7"/>
  <c r="Z2161" i="7" s="1"/>
  <c r="AA2161" i="7" s="1"/>
  <c r="F2159" i="7"/>
  <c r="G2158" i="7"/>
  <c r="H2158" i="7" s="1"/>
  <c r="I2158" i="7" s="1"/>
  <c r="X2163" i="7" l="1"/>
  <c r="Y2162" i="7"/>
  <c r="Z2162" i="7" s="1"/>
  <c r="AA2162" i="7" s="1"/>
  <c r="F2160" i="7"/>
  <c r="G2159" i="7"/>
  <c r="H2159" i="7" s="1"/>
  <c r="I2159" i="7" s="1"/>
  <c r="X2164" i="7" l="1"/>
  <c r="Y2163" i="7"/>
  <c r="Z2163" i="7" s="1"/>
  <c r="AA2163" i="7" s="1"/>
  <c r="F2161" i="7"/>
  <c r="G2160" i="7"/>
  <c r="H2160" i="7" s="1"/>
  <c r="I2160" i="7" s="1"/>
  <c r="X2165" i="7" l="1"/>
  <c r="Y2164" i="7"/>
  <c r="Z2164" i="7" s="1"/>
  <c r="AA2164" i="7" s="1"/>
  <c r="F2162" i="7"/>
  <c r="G2161" i="7"/>
  <c r="H2161" i="7" s="1"/>
  <c r="I2161" i="7" s="1"/>
  <c r="X2166" i="7" l="1"/>
  <c r="Y2165" i="7"/>
  <c r="Z2165" i="7" s="1"/>
  <c r="AA2165" i="7" s="1"/>
  <c r="F2163" i="7"/>
  <c r="G2162" i="7"/>
  <c r="H2162" i="7" s="1"/>
  <c r="I2162" i="7" s="1"/>
  <c r="X2167" i="7" l="1"/>
  <c r="Y2166" i="7"/>
  <c r="Z2166" i="7" s="1"/>
  <c r="AA2166" i="7" s="1"/>
  <c r="F2164" i="7"/>
  <c r="G2163" i="7"/>
  <c r="H2163" i="7" s="1"/>
  <c r="I2163" i="7" s="1"/>
  <c r="X2168" i="7" l="1"/>
  <c r="Y2167" i="7"/>
  <c r="Z2167" i="7" s="1"/>
  <c r="AA2167" i="7" s="1"/>
  <c r="F2165" i="7"/>
  <c r="G2164" i="7"/>
  <c r="H2164" i="7" s="1"/>
  <c r="I2164" i="7" s="1"/>
  <c r="X2169" i="7" l="1"/>
  <c r="Y2168" i="7"/>
  <c r="Z2168" i="7" s="1"/>
  <c r="AA2168" i="7" s="1"/>
  <c r="F2166" i="7"/>
  <c r="G2165" i="7"/>
  <c r="H2165" i="7" s="1"/>
  <c r="I2165" i="7" s="1"/>
  <c r="X2170" i="7" l="1"/>
  <c r="Y2169" i="7"/>
  <c r="Z2169" i="7" s="1"/>
  <c r="AA2169" i="7" s="1"/>
  <c r="F2167" i="7"/>
  <c r="G2166" i="7"/>
  <c r="H2166" i="7" s="1"/>
  <c r="I2166" i="7" s="1"/>
  <c r="X2171" i="7" l="1"/>
  <c r="Y2170" i="7"/>
  <c r="Z2170" i="7" s="1"/>
  <c r="AA2170" i="7" s="1"/>
  <c r="F2168" i="7"/>
  <c r="G2167" i="7"/>
  <c r="H2167" i="7" s="1"/>
  <c r="I2167" i="7" s="1"/>
  <c r="X2172" i="7" l="1"/>
  <c r="Y2171" i="7"/>
  <c r="Z2171" i="7" s="1"/>
  <c r="AA2171" i="7" s="1"/>
  <c r="F2169" i="7"/>
  <c r="G2168" i="7"/>
  <c r="H2168" i="7" s="1"/>
  <c r="I2168" i="7" s="1"/>
  <c r="X2173" i="7" l="1"/>
  <c r="Y2172" i="7"/>
  <c r="Z2172" i="7" s="1"/>
  <c r="AA2172" i="7" s="1"/>
  <c r="F2170" i="7"/>
  <c r="G2169" i="7"/>
  <c r="H2169" i="7" s="1"/>
  <c r="I2169" i="7" s="1"/>
  <c r="X2174" i="7" l="1"/>
  <c r="Y2173" i="7"/>
  <c r="Z2173" i="7" s="1"/>
  <c r="AA2173" i="7" s="1"/>
  <c r="F2171" i="7"/>
  <c r="G2170" i="7"/>
  <c r="H2170" i="7" s="1"/>
  <c r="I2170" i="7" s="1"/>
  <c r="X2175" i="7" l="1"/>
  <c r="Y2174" i="7"/>
  <c r="Z2174" i="7" s="1"/>
  <c r="AA2174" i="7" s="1"/>
  <c r="F2172" i="7"/>
  <c r="G2171" i="7"/>
  <c r="H2171" i="7" s="1"/>
  <c r="I2171" i="7" s="1"/>
  <c r="X2176" i="7" l="1"/>
  <c r="Y2175" i="7"/>
  <c r="Z2175" i="7" s="1"/>
  <c r="AA2175" i="7" s="1"/>
  <c r="F2173" i="7"/>
  <c r="G2172" i="7"/>
  <c r="H2172" i="7" s="1"/>
  <c r="I2172" i="7" s="1"/>
  <c r="X2177" i="7" l="1"/>
  <c r="Y2176" i="7"/>
  <c r="Z2176" i="7" s="1"/>
  <c r="AA2176" i="7" s="1"/>
  <c r="F2174" i="7"/>
  <c r="G2173" i="7"/>
  <c r="H2173" i="7" s="1"/>
  <c r="I2173" i="7" s="1"/>
  <c r="X2178" i="7" l="1"/>
  <c r="Y2177" i="7"/>
  <c r="Z2177" i="7" s="1"/>
  <c r="AA2177" i="7" s="1"/>
  <c r="F2175" i="7"/>
  <c r="G2174" i="7"/>
  <c r="H2174" i="7" s="1"/>
  <c r="I2174" i="7" s="1"/>
  <c r="X2179" i="7" l="1"/>
  <c r="Y2178" i="7"/>
  <c r="Z2178" i="7" s="1"/>
  <c r="AA2178" i="7" s="1"/>
  <c r="F2176" i="7"/>
  <c r="G2175" i="7"/>
  <c r="H2175" i="7" s="1"/>
  <c r="I2175" i="7" s="1"/>
  <c r="X2180" i="7" l="1"/>
  <c r="Y2179" i="7"/>
  <c r="Z2179" i="7" s="1"/>
  <c r="AA2179" i="7" s="1"/>
  <c r="F2177" i="7"/>
  <c r="G2176" i="7"/>
  <c r="H2176" i="7" s="1"/>
  <c r="I2176" i="7" s="1"/>
  <c r="X2181" i="7" l="1"/>
  <c r="Y2180" i="7"/>
  <c r="Z2180" i="7" s="1"/>
  <c r="AA2180" i="7" s="1"/>
  <c r="F2178" i="7"/>
  <c r="G2177" i="7"/>
  <c r="H2177" i="7" s="1"/>
  <c r="I2177" i="7" s="1"/>
  <c r="X2182" i="7" l="1"/>
  <c r="Y2181" i="7"/>
  <c r="Z2181" i="7" s="1"/>
  <c r="AA2181" i="7" s="1"/>
  <c r="F2179" i="7"/>
  <c r="G2178" i="7"/>
  <c r="H2178" i="7" s="1"/>
  <c r="I2178" i="7" s="1"/>
  <c r="X2183" i="7" l="1"/>
  <c r="Y2182" i="7"/>
  <c r="Z2182" i="7" s="1"/>
  <c r="AA2182" i="7" s="1"/>
  <c r="F2180" i="7"/>
  <c r="G2179" i="7"/>
  <c r="H2179" i="7" s="1"/>
  <c r="I2179" i="7" s="1"/>
  <c r="X2184" i="7" l="1"/>
  <c r="Y2183" i="7"/>
  <c r="Z2183" i="7" s="1"/>
  <c r="AA2183" i="7" s="1"/>
  <c r="F2181" i="7"/>
  <c r="G2180" i="7"/>
  <c r="H2180" i="7" s="1"/>
  <c r="I2180" i="7" s="1"/>
  <c r="X2185" i="7" l="1"/>
  <c r="Y2184" i="7"/>
  <c r="Z2184" i="7" s="1"/>
  <c r="AA2184" i="7" s="1"/>
  <c r="F2182" i="7"/>
  <c r="G2181" i="7"/>
  <c r="H2181" i="7" s="1"/>
  <c r="I2181" i="7" s="1"/>
  <c r="X2186" i="7" l="1"/>
  <c r="Y2185" i="7"/>
  <c r="Z2185" i="7" s="1"/>
  <c r="AA2185" i="7" s="1"/>
  <c r="F2183" i="7"/>
  <c r="G2182" i="7"/>
  <c r="H2182" i="7" s="1"/>
  <c r="I2182" i="7" s="1"/>
  <c r="X2187" i="7" l="1"/>
  <c r="Y2186" i="7"/>
  <c r="Z2186" i="7" s="1"/>
  <c r="AA2186" i="7" s="1"/>
  <c r="F2184" i="7"/>
  <c r="G2183" i="7"/>
  <c r="H2183" i="7" s="1"/>
  <c r="I2183" i="7" s="1"/>
  <c r="X2188" i="7" l="1"/>
  <c r="Y2187" i="7"/>
  <c r="Z2187" i="7" s="1"/>
  <c r="AA2187" i="7" s="1"/>
  <c r="F2185" i="7"/>
  <c r="G2184" i="7"/>
  <c r="H2184" i="7" s="1"/>
  <c r="I2184" i="7" s="1"/>
  <c r="X2189" i="7" l="1"/>
  <c r="Y2188" i="7"/>
  <c r="Z2188" i="7" s="1"/>
  <c r="AA2188" i="7" s="1"/>
  <c r="F2186" i="7"/>
  <c r="G2185" i="7"/>
  <c r="H2185" i="7" s="1"/>
  <c r="I2185" i="7" s="1"/>
  <c r="X2190" i="7" l="1"/>
  <c r="Y2189" i="7"/>
  <c r="Z2189" i="7" s="1"/>
  <c r="AA2189" i="7" s="1"/>
  <c r="F2187" i="7"/>
  <c r="G2186" i="7"/>
  <c r="H2186" i="7" s="1"/>
  <c r="I2186" i="7" s="1"/>
  <c r="X2191" i="7" l="1"/>
  <c r="Y2190" i="7"/>
  <c r="Z2190" i="7" s="1"/>
  <c r="AA2190" i="7" s="1"/>
  <c r="F2188" i="7"/>
  <c r="G2187" i="7"/>
  <c r="H2187" i="7" s="1"/>
  <c r="I2187" i="7" s="1"/>
  <c r="X2192" i="7" l="1"/>
  <c r="Y2191" i="7"/>
  <c r="Z2191" i="7" s="1"/>
  <c r="AA2191" i="7" s="1"/>
  <c r="F2189" i="7"/>
  <c r="G2188" i="7"/>
  <c r="H2188" i="7" s="1"/>
  <c r="I2188" i="7" s="1"/>
  <c r="X2193" i="7" l="1"/>
  <c r="Y2192" i="7"/>
  <c r="Z2192" i="7" s="1"/>
  <c r="AA2192" i="7" s="1"/>
  <c r="F2190" i="7"/>
  <c r="G2189" i="7"/>
  <c r="H2189" i="7" s="1"/>
  <c r="I2189" i="7" s="1"/>
  <c r="X2194" i="7" l="1"/>
  <c r="Y2193" i="7"/>
  <c r="Z2193" i="7" s="1"/>
  <c r="AA2193" i="7" s="1"/>
  <c r="F2191" i="7"/>
  <c r="G2190" i="7"/>
  <c r="H2190" i="7" s="1"/>
  <c r="I2190" i="7" s="1"/>
  <c r="X2195" i="7" l="1"/>
  <c r="Y2194" i="7"/>
  <c r="Z2194" i="7" s="1"/>
  <c r="AA2194" i="7" s="1"/>
  <c r="F2192" i="7"/>
  <c r="G2191" i="7"/>
  <c r="H2191" i="7" s="1"/>
  <c r="I2191" i="7" s="1"/>
  <c r="X2196" i="7" l="1"/>
  <c r="Y2195" i="7"/>
  <c r="Z2195" i="7" s="1"/>
  <c r="AA2195" i="7" s="1"/>
  <c r="F2193" i="7"/>
  <c r="G2192" i="7"/>
  <c r="H2192" i="7" s="1"/>
  <c r="I2192" i="7" s="1"/>
  <c r="X2197" i="7" l="1"/>
  <c r="Y2196" i="7"/>
  <c r="Z2196" i="7" s="1"/>
  <c r="AA2196" i="7" s="1"/>
  <c r="F2194" i="7"/>
  <c r="G2193" i="7"/>
  <c r="H2193" i="7" s="1"/>
  <c r="I2193" i="7" s="1"/>
  <c r="X2198" i="7" l="1"/>
  <c r="Y2197" i="7"/>
  <c r="Z2197" i="7" s="1"/>
  <c r="AA2197" i="7" s="1"/>
  <c r="F2195" i="7"/>
  <c r="G2194" i="7"/>
  <c r="H2194" i="7" s="1"/>
  <c r="I2194" i="7" s="1"/>
  <c r="X2199" i="7" l="1"/>
  <c r="Y2198" i="7"/>
  <c r="Z2198" i="7" s="1"/>
  <c r="AA2198" i="7" s="1"/>
  <c r="F2196" i="7"/>
  <c r="G2195" i="7"/>
  <c r="H2195" i="7" s="1"/>
  <c r="I2195" i="7" s="1"/>
  <c r="X2200" i="7" l="1"/>
  <c r="Y2199" i="7"/>
  <c r="Z2199" i="7" s="1"/>
  <c r="AA2199" i="7" s="1"/>
  <c r="F2197" i="7"/>
  <c r="G2196" i="7"/>
  <c r="H2196" i="7" s="1"/>
  <c r="I2196" i="7" s="1"/>
  <c r="X2201" i="7" l="1"/>
  <c r="Y2200" i="7"/>
  <c r="Z2200" i="7" s="1"/>
  <c r="AA2200" i="7" s="1"/>
  <c r="F2198" i="7"/>
  <c r="G2197" i="7"/>
  <c r="H2197" i="7" s="1"/>
  <c r="I2197" i="7" s="1"/>
  <c r="X2202" i="7" l="1"/>
  <c r="Y2201" i="7"/>
  <c r="Z2201" i="7" s="1"/>
  <c r="AA2201" i="7" s="1"/>
  <c r="F2199" i="7"/>
  <c r="G2198" i="7"/>
  <c r="H2198" i="7" s="1"/>
  <c r="I2198" i="7" s="1"/>
  <c r="X2203" i="7" l="1"/>
  <c r="Y2202" i="7"/>
  <c r="Z2202" i="7" s="1"/>
  <c r="AA2202" i="7" s="1"/>
  <c r="F2200" i="7"/>
  <c r="G2199" i="7"/>
  <c r="H2199" i="7" s="1"/>
  <c r="I2199" i="7" s="1"/>
  <c r="X2204" i="7" l="1"/>
  <c r="Y2203" i="7"/>
  <c r="Z2203" i="7" s="1"/>
  <c r="AA2203" i="7" s="1"/>
  <c r="F2201" i="7"/>
  <c r="G2200" i="7"/>
  <c r="H2200" i="7" s="1"/>
  <c r="I2200" i="7" s="1"/>
  <c r="X2205" i="7" l="1"/>
  <c r="Y2204" i="7"/>
  <c r="Z2204" i="7" s="1"/>
  <c r="AA2204" i="7" s="1"/>
  <c r="F2202" i="7"/>
  <c r="G2201" i="7"/>
  <c r="H2201" i="7" s="1"/>
  <c r="I2201" i="7" s="1"/>
  <c r="X2206" i="7" l="1"/>
  <c r="Y2205" i="7"/>
  <c r="Z2205" i="7" s="1"/>
  <c r="AA2205" i="7" s="1"/>
  <c r="F2203" i="7"/>
  <c r="G2202" i="7"/>
  <c r="H2202" i="7" s="1"/>
  <c r="I2202" i="7" s="1"/>
  <c r="X2207" i="7" l="1"/>
  <c r="Y2206" i="7"/>
  <c r="Z2206" i="7" s="1"/>
  <c r="AA2206" i="7" s="1"/>
  <c r="F2204" i="7"/>
  <c r="G2203" i="7"/>
  <c r="H2203" i="7" s="1"/>
  <c r="I2203" i="7" s="1"/>
  <c r="X2208" i="7" l="1"/>
  <c r="Y2207" i="7"/>
  <c r="Z2207" i="7" s="1"/>
  <c r="AA2207" i="7" s="1"/>
  <c r="F2205" i="7"/>
  <c r="G2204" i="7"/>
  <c r="H2204" i="7" s="1"/>
  <c r="I2204" i="7" s="1"/>
  <c r="X2209" i="7" l="1"/>
  <c r="Y2208" i="7"/>
  <c r="Z2208" i="7" s="1"/>
  <c r="AA2208" i="7" s="1"/>
  <c r="F2206" i="7"/>
  <c r="G2205" i="7"/>
  <c r="H2205" i="7" s="1"/>
  <c r="I2205" i="7" s="1"/>
  <c r="X2210" i="7" l="1"/>
  <c r="Y2209" i="7"/>
  <c r="Z2209" i="7" s="1"/>
  <c r="AA2209" i="7" s="1"/>
  <c r="F2207" i="7"/>
  <c r="G2206" i="7"/>
  <c r="H2206" i="7" s="1"/>
  <c r="I2206" i="7" s="1"/>
  <c r="X2211" i="7" l="1"/>
  <c r="Y2210" i="7"/>
  <c r="Z2210" i="7" s="1"/>
  <c r="AA2210" i="7" s="1"/>
  <c r="F2208" i="7"/>
  <c r="G2207" i="7"/>
  <c r="H2207" i="7" s="1"/>
  <c r="I2207" i="7" s="1"/>
  <c r="X2212" i="7" l="1"/>
  <c r="Y2211" i="7"/>
  <c r="Z2211" i="7" s="1"/>
  <c r="AA2211" i="7" s="1"/>
  <c r="F2209" i="7"/>
  <c r="G2208" i="7"/>
  <c r="H2208" i="7" s="1"/>
  <c r="I2208" i="7" s="1"/>
  <c r="X2213" i="7" l="1"/>
  <c r="Y2212" i="7"/>
  <c r="Z2212" i="7" s="1"/>
  <c r="AA2212" i="7" s="1"/>
  <c r="F2210" i="7"/>
  <c r="G2209" i="7"/>
  <c r="H2209" i="7" s="1"/>
  <c r="I2209" i="7" s="1"/>
  <c r="X2214" i="7" l="1"/>
  <c r="Y2213" i="7"/>
  <c r="Z2213" i="7" s="1"/>
  <c r="AA2213" i="7" s="1"/>
  <c r="F2211" i="7"/>
  <c r="G2210" i="7"/>
  <c r="H2210" i="7" s="1"/>
  <c r="I2210" i="7" s="1"/>
  <c r="X2215" i="7" l="1"/>
  <c r="Y2214" i="7"/>
  <c r="Z2214" i="7" s="1"/>
  <c r="AA2214" i="7" s="1"/>
  <c r="F2212" i="7"/>
  <c r="G2211" i="7"/>
  <c r="H2211" i="7" s="1"/>
  <c r="I2211" i="7" s="1"/>
  <c r="X2216" i="7" l="1"/>
  <c r="Y2215" i="7"/>
  <c r="Z2215" i="7" s="1"/>
  <c r="AA2215" i="7" s="1"/>
  <c r="F2213" i="7"/>
  <c r="G2212" i="7"/>
  <c r="H2212" i="7" s="1"/>
  <c r="I2212" i="7" s="1"/>
  <c r="X2217" i="7" l="1"/>
  <c r="Y2216" i="7"/>
  <c r="Z2216" i="7" s="1"/>
  <c r="AA2216" i="7" s="1"/>
  <c r="F2214" i="7"/>
  <c r="G2213" i="7"/>
  <c r="H2213" i="7" s="1"/>
  <c r="I2213" i="7" s="1"/>
  <c r="X2218" i="7" l="1"/>
  <c r="Y2217" i="7"/>
  <c r="Z2217" i="7" s="1"/>
  <c r="AA2217" i="7" s="1"/>
  <c r="F2215" i="7"/>
  <c r="G2214" i="7"/>
  <c r="H2214" i="7" s="1"/>
  <c r="I2214" i="7" s="1"/>
  <c r="X2219" i="7" l="1"/>
  <c r="Y2218" i="7"/>
  <c r="Z2218" i="7" s="1"/>
  <c r="AA2218" i="7" s="1"/>
  <c r="F2216" i="7"/>
  <c r="G2215" i="7"/>
  <c r="H2215" i="7" s="1"/>
  <c r="I2215" i="7" s="1"/>
  <c r="X2220" i="7" l="1"/>
  <c r="Y2219" i="7"/>
  <c r="Z2219" i="7" s="1"/>
  <c r="AA2219" i="7" s="1"/>
  <c r="F2217" i="7"/>
  <c r="G2216" i="7"/>
  <c r="H2216" i="7" s="1"/>
  <c r="I2216" i="7" s="1"/>
  <c r="X2221" i="7" l="1"/>
  <c r="Y2220" i="7"/>
  <c r="Z2220" i="7" s="1"/>
  <c r="AA2220" i="7" s="1"/>
  <c r="F2218" i="7"/>
  <c r="G2217" i="7"/>
  <c r="H2217" i="7" s="1"/>
  <c r="I2217" i="7" s="1"/>
  <c r="X2222" i="7" l="1"/>
  <c r="Y2221" i="7"/>
  <c r="Z2221" i="7" s="1"/>
  <c r="AA2221" i="7" s="1"/>
  <c r="F2219" i="7"/>
  <c r="G2218" i="7"/>
  <c r="H2218" i="7" s="1"/>
  <c r="I2218" i="7" s="1"/>
  <c r="X2223" i="7" l="1"/>
  <c r="Y2222" i="7"/>
  <c r="Z2222" i="7" s="1"/>
  <c r="AA2222" i="7" s="1"/>
  <c r="F2220" i="7"/>
  <c r="G2219" i="7"/>
  <c r="H2219" i="7" s="1"/>
  <c r="I2219" i="7" s="1"/>
  <c r="X2224" i="7" l="1"/>
  <c r="Y2223" i="7"/>
  <c r="Z2223" i="7" s="1"/>
  <c r="AA2223" i="7" s="1"/>
  <c r="F2221" i="7"/>
  <c r="G2220" i="7"/>
  <c r="H2220" i="7" s="1"/>
  <c r="I2220" i="7" s="1"/>
  <c r="X2225" i="7" l="1"/>
  <c r="Y2224" i="7"/>
  <c r="Z2224" i="7" s="1"/>
  <c r="AA2224" i="7" s="1"/>
  <c r="F2222" i="7"/>
  <c r="G2221" i="7"/>
  <c r="H2221" i="7" s="1"/>
  <c r="I2221" i="7" s="1"/>
  <c r="X2226" i="7" l="1"/>
  <c r="Y2225" i="7"/>
  <c r="Z2225" i="7" s="1"/>
  <c r="AA2225" i="7" s="1"/>
  <c r="F2223" i="7"/>
  <c r="G2222" i="7"/>
  <c r="H2222" i="7" s="1"/>
  <c r="I2222" i="7" s="1"/>
  <c r="X2227" i="7" l="1"/>
  <c r="Y2226" i="7"/>
  <c r="Z2226" i="7" s="1"/>
  <c r="AA2226" i="7" s="1"/>
  <c r="F2224" i="7"/>
  <c r="G2223" i="7"/>
  <c r="H2223" i="7" s="1"/>
  <c r="I2223" i="7" s="1"/>
  <c r="X2228" i="7" l="1"/>
  <c r="Y2227" i="7"/>
  <c r="Z2227" i="7" s="1"/>
  <c r="AA2227" i="7" s="1"/>
  <c r="F2225" i="7"/>
  <c r="G2224" i="7"/>
  <c r="H2224" i="7" s="1"/>
  <c r="I2224" i="7" s="1"/>
  <c r="X2229" i="7" l="1"/>
  <c r="Y2228" i="7"/>
  <c r="Z2228" i="7" s="1"/>
  <c r="AA2228" i="7" s="1"/>
  <c r="F2226" i="7"/>
  <c r="G2225" i="7"/>
  <c r="H2225" i="7" s="1"/>
  <c r="I2225" i="7" s="1"/>
  <c r="X2230" i="7" l="1"/>
  <c r="Y2229" i="7"/>
  <c r="Z2229" i="7" s="1"/>
  <c r="AA2229" i="7" s="1"/>
  <c r="F2227" i="7"/>
  <c r="G2226" i="7"/>
  <c r="H2226" i="7" s="1"/>
  <c r="I2226" i="7" s="1"/>
  <c r="X2231" i="7" l="1"/>
  <c r="Y2230" i="7"/>
  <c r="Z2230" i="7" s="1"/>
  <c r="AA2230" i="7" s="1"/>
  <c r="F2228" i="7"/>
  <c r="G2227" i="7"/>
  <c r="H2227" i="7" s="1"/>
  <c r="I2227" i="7" s="1"/>
  <c r="X2232" i="7" l="1"/>
  <c r="Y2231" i="7"/>
  <c r="Z2231" i="7" s="1"/>
  <c r="AA2231" i="7" s="1"/>
  <c r="F2229" i="7"/>
  <c r="G2228" i="7"/>
  <c r="H2228" i="7" s="1"/>
  <c r="I2228" i="7" s="1"/>
  <c r="X2233" i="7" l="1"/>
  <c r="Y2232" i="7"/>
  <c r="Z2232" i="7" s="1"/>
  <c r="AA2232" i="7" s="1"/>
  <c r="F2230" i="7"/>
  <c r="G2229" i="7"/>
  <c r="H2229" i="7" s="1"/>
  <c r="I2229" i="7" s="1"/>
  <c r="X2234" i="7" l="1"/>
  <c r="Y2233" i="7"/>
  <c r="Z2233" i="7" s="1"/>
  <c r="AA2233" i="7" s="1"/>
  <c r="F2231" i="7"/>
  <c r="G2230" i="7"/>
  <c r="H2230" i="7" s="1"/>
  <c r="I2230" i="7" s="1"/>
  <c r="X2235" i="7" l="1"/>
  <c r="Y2234" i="7"/>
  <c r="Z2234" i="7" s="1"/>
  <c r="AA2234" i="7" s="1"/>
  <c r="F2232" i="7"/>
  <c r="G2231" i="7"/>
  <c r="H2231" i="7" s="1"/>
  <c r="I2231" i="7" s="1"/>
  <c r="X2236" i="7" l="1"/>
  <c r="Y2235" i="7"/>
  <c r="Z2235" i="7" s="1"/>
  <c r="AA2235" i="7" s="1"/>
  <c r="F2233" i="7"/>
  <c r="G2232" i="7"/>
  <c r="H2232" i="7" s="1"/>
  <c r="I2232" i="7" s="1"/>
  <c r="X2237" i="7" l="1"/>
  <c r="Y2236" i="7"/>
  <c r="Z2236" i="7" s="1"/>
  <c r="AA2236" i="7" s="1"/>
  <c r="F2234" i="7"/>
  <c r="G2233" i="7"/>
  <c r="H2233" i="7" s="1"/>
  <c r="I2233" i="7" s="1"/>
  <c r="X2238" i="7" l="1"/>
  <c r="Y2237" i="7"/>
  <c r="Z2237" i="7" s="1"/>
  <c r="AA2237" i="7" s="1"/>
  <c r="F2235" i="7"/>
  <c r="G2234" i="7"/>
  <c r="H2234" i="7" s="1"/>
  <c r="I2234" i="7" s="1"/>
  <c r="X2239" i="7" l="1"/>
  <c r="Y2238" i="7"/>
  <c r="Z2238" i="7" s="1"/>
  <c r="AA2238" i="7" s="1"/>
  <c r="F2236" i="7"/>
  <c r="G2235" i="7"/>
  <c r="H2235" i="7" s="1"/>
  <c r="I2235" i="7" s="1"/>
  <c r="X2240" i="7" l="1"/>
  <c r="Y2239" i="7"/>
  <c r="Z2239" i="7" s="1"/>
  <c r="AA2239" i="7" s="1"/>
  <c r="F2237" i="7"/>
  <c r="G2236" i="7"/>
  <c r="H2236" i="7" s="1"/>
  <c r="I2236" i="7" s="1"/>
  <c r="X2241" i="7" l="1"/>
  <c r="Y2240" i="7"/>
  <c r="Z2240" i="7" s="1"/>
  <c r="AA2240" i="7" s="1"/>
  <c r="F2238" i="7"/>
  <c r="G2237" i="7"/>
  <c r="H2237" i="7" s="1"/>
  <c r="I2237" i="7" s="1"/>
  <c r="X2242" i="7" l="1"/>
  <c r="Y2241" i="7"/>
  <c r="Z2241" i="7" s="1"/>
  <c r="AA2241" i="7" s="1"/>
  <c r="F2239" i="7"/>
  <c r="G2238" i="7"/>
  <c r="H2238" i="7" s="1"/>
  <c r="I2238" i="7" s="1"/>
  <c r="X2243" i="7" l="1"/>
  <c r="Y2242" i="7"/>
  <c r="Z2242" i="7" s="1"/>
  <c r="AA2242" i="7" s="1"/>
  <c r="F2240" i="7"/>
  <c r="G2239" i="7"/>
  <c r="H2239" i="7" s="1"/>
  <c r="I2239" i="7" s="1"/>
  <c r="X2244" i="7" l="1"/>
  <c r="Y2243" i="7"/>
  <c r="Z2243" i="7" s="1"/>
  <c r="AA2243" i="7" s="1"/>
  <c r="F2241" i="7"/>
  <c r="G2240" i="7"/>
  <c r="H2240" i="7" s="1"/>
  <c r="I2240" i="7" s="1"/>
  <c r="X2245" i="7" l="1"/>
  <c r="Y2244" i="7"/>
  <c r="Z2244" i="7" s="1"/>
  <c r="AA2244" i="7" s="1"/>
  <c r="F2242" i="7"/>
  <c r="G2241" i="7"/>
  <c r="H2241" i="7" s="1"/>
  <c r="I2241" i="7" s="1"/>
  <c r="X2246" i="7" l="1"/>
  <c r="Y2245" i="7"/>
  <c r="Z2245" i="7" s="1"/>
  <c r="AA2245" i="7" s="1"/>
  <c r="F2243" i="7"/>
  <c r="G2242" i="7"/>
  <c r="H2242" i="7" s="1"/>
  <c r="I2242" i="7" s="1"/>
  <c r="X2247" i="7" l="1"/>
  <c r="Y2246" i="7"/>
  <c r="Z2246" i="7" s="1"/>
  <c r="AA2246" i="7" s="1"/>
  <c r="F2244" i="7"/>
  <c r="G2243" i="7"/>
  <c r="H2243" i="7" s="1"/>
  <c r="I2243" i="7" s="1"/>
  <c r="X2248" i="7" l="1"/>
  <c r="Y2247" i="7"/>
  <c r="Z2247" i="7" s="1"/>
  <c r="AA2247" i="7" s="1"/>
  <c r="F2245" i="7"/>
  <c r="G2244" i="7"/>
  <c r="H2244" i="7" s="1"/>
  <c r="I2244" i="7" s="1"/>
  <c r="X2249" i="7" l="1"/>
  <c r="Y2248" i="7"/>
  <c r="Z2248" i="7" s="1"/>
  <c r="AA2248" i="7" s="1"/>
  <c r="F2246" i="7"/>
  <c r="G2245" i="7"/>
  <c r="H2245" i="7" s="1"/>
  <c r="I2245" i="7" s="1"/>
  <c r="X2250" i="7" l="1"/>
  <c r="Y2249" i="7"/>
  <c r="Z2249" i="7" s="1"/>
  <c r="AA2249" i="7" s="1"/>
  <c r="F2247" i="7"/>
  <c r="G2246" i="7"/>
  <c r="H2246" i="7" s="1"/>
  <c r="I2246" i="7" s="1"/>
  <c r="X2251" i="7" l="1"/>
  <c r="Y2250" i="7"/>
  <c r="Z2250" i="7" s="1"/>
  <c r="AA2250" i="7" s="1"/>
  <c r="F2248" i="7"/>
  <c r="G2247" i="7"/>
  <c r="H2247" i="7" s="1"/>
  <c r="I2247" i="7" s="1"/>
  <c r="X2252" i="7" l="1"/>
  <c r="Y2251" i="7"/>
  <c r="Z2251" i="7" s="1"/>
  <c r="AA2251" i="7" s="1"/>
  <c r="F2249" i="7"/>
  <c r="G2248" i="7"/>
  <c r="H2248" i="7" s="1"/>
  <c r="I2248" i="7" s="1"/>
  <c r="X2253" i="7" l="1"/>
  <c r="Y2252" i="7"/>
  <c r="Z2252" i="7" s="1"/>
  <c r="AA2252" i="7" s="1"/>
  <c r="F2250" i="7"/>
  <c r="G2249" i="7"/>
  <c r="H2249" i="7" s="1"/>
  <c r="I2249" i="7" s="1"/>
  <c r="X2254" i="7" l="1"/>
  <c r="Y2253" i="7"/>
  <c r="Z2253" i="7" s="1"/>
  <c r="AA2253" i="7" s="1"/>
  <c r="F2251" i="7"/>
  <c r="G2250" i="7"/>
  <c r="H2250" i="7" s="1"/>
  <c r="I2250" i="7" s="1"/>
  <c r="X2255" i="7" l="1"/>
  <c r="Y2254" i="7"/>
  <c r="Z2254" i="7" s="1"/>
  <c r="AA2254" i="7" s="1"/>
  <c r="F2252" i="7"/>
  <c r="G2251" i="7"/>
  <c r="H2251" i="7" s="1"/>
  <c r="I2251" i="7" s="1"/>
  <c r="X2256" i="7" l="1"/>
  <c r="Y2255" i="7"/>
  <c r="Z2255" i="7" s="1"/>
  <c r="AA2255" i="7" s="1"/>
  <c r="F2253" i="7"/>
  <c r="G2252" i="7"/>
  <c r="H2252" i="7" s="1"/>
  <c r="I2252" i="7" s="1"/>
  <c r="X2257" i="7" l="1"/>
  <c r="Y2256" i="7"/>
  <c r="Z2256" i="7" s="1"/>
  <c r="AA2256" i="7" s="1"/>
  <c r="F2254" i="7"/>
  <c r="G2253" i="7"/>
  <c r="H2253" i="7" s="1"/>
  <c r="I2253" i="7" s="1"/>
  <c r="X2258" i="7" l="1"/>
  <c r="Y2257" i="7"/>
  <c r="Z2257" i="7" s="1"/>
  <c r="AA2257" i="7" s="1"/>
  <c r="F2255" i="7"/>
  <c r="G2254" i="7"/>
  <c r="H2254" i="7" s="1"/>
  <c r="I2254" i="7" s="1"/>
  <c r="X2259" i="7" l="1"/>
  <c r="Y2258" i="7"/>
  <c r="Z2258" i="7" s="1"/>
  <c r="AA2258" i="7" s="1"/>
  <c r="F2256" i="7"/>
  <c r="G2255" i="7"/>
  <c r="H2255" i="7" s="1"/>
  <c r="I2255" i="7" s="1"/>
  <c r="X2260" i="7" l="1"/>
  <c r="Y2259" i="7"/>
  <c r="Z2259" i="7" s="1"/>
  <c r="AA2259" i="7" s="1"/>
  <c r="F2257" i="7"/>
  <c r="G2256" i="7"/>
  <c r="H2256" i="7" s="1"/>
  <c r="I2256" i="7" s="1"/>
  <c r="X2261" i="7" l="1"/>
  <c r="Y2260" i="7"/>
  <c r="Z2260" i="7" s="1"/>
  <c r="AA2260" i="7" s="1"/>
  <c r="F2258" i="7"/>
  <c r="G2257" i="7"/>
  <c r="H2257" i="7" s="1"/>
  <c r="I2257" i="7" s="1"/>
  <c r="X2262" i="7" l="1"/>
  <c r="Y2261" i="7"/>
  <c r="Z2261" i="7" s="1"/>
  <c r="AA2261" i="7" s="1"/>
  <c r="F2259" i="7"/>
  <c r="G2258" i="7"/>
  <c r="H2258" i="7" s="1"/>
  <c r="I2258" i="7" s="1"/>
  <c r="X2263" i="7" l="1"/>
  <c r="Y2262" i="7"/>
  <c r="Z2262" i="7" s="1"/>
  <c r="AA2262" i="7" s="1"/>
  <c r="F2260" i="7"/>
  <c r="G2259" i="7"/>
  <c r="H2259" i="7" s="1"/>
  <c r="I2259" i="7" s="1"/>
  <c r="X2264" i="7" l="1"/>
  <c r="Y2263" i="7"/>
  <c r="Z2263" i="7" s="1"/>
  <c r="AA2263" i="7" s="1"/>
  <c r="F2261" i="7"/>
  <c r="G2260" i="7"/>
  <c r="H2260" i="7" s="1"/>
  <c r="I2260" i="7" s="1"/>
  <c r="X2265" i="7" l="1"/>
  <c r="Y2264" i="7"/>
  <c r="Z2264" i="7" s="1"/>
  <c r="AA2264" i="7" s="1"/>
  <c r="F2262" i="7"/>
  <c r="G2261" i="7"/>
  <c r="H2261" i="7" s="1"/>
  <c r="I2261" i="7" s="1"/>
  <c r="X2266" i="7" l="1"/>
  <c r="Y2265" i="7"/>
  <c r="Z2265" i="7" s="1"/>
  <c r="AA2265" i="7" s="1"/>
  <c r="F2263" i="7"/>
  <c r="G2262" i="7"/>
  <c r="H2262" i="7" s="1"/>
  <c r="I2262" i="7" s="1"/>
  <c r="X2267" i="7" l="1"/>
  <c r="Y2266" i="7"/>
  <c r="Z2266" i="7" s="1"/>
  <c r="AA2266" i="7" s="1"/>
  <c r="F2264" i="7"/>
  <c r="G2263" i="7"/>
  <c r="H2263" i="7" s="1"/>
  <c r="I2263" i="7" s="1"/>
  <c r="X2268" i="7" l="1"/>
  <c r="Y2267" i="7"/>
  <c r="Z2267" i="7" s="1"/>
  <c r="AA2267" i="7" s="1"/>
  <c r="F2265" i="7"/>
  <c r="G2264" i="7"/>
  <c r="H2264" i="7" s="1"/>
  <c r="I2264" i="7" s="1"/>
  <c r="X2269" i="7" l="1"/>
  <c r="Y2268" i="7"/>
  <c r="Z2268" i="7" s="1"/>
  <c r="AA2268" i="7" s="1"/>
  <c r="F2266" i="7"/>
  <c r="G2265" i="7"/>
  <c r="H2265" i="7" s="1"/>
  <c r="I2265" i="7" s="1"/>
  <c r="X2270" i="7" l="1"/>
  <c r="Y2269" i="7"/>
  <c r="Z2269" i="7" s="1"/>
  <c r="AA2269" i="7" s="1"/>
  <c r="F2267" i="7"/>
  <c r="G2266" i="7"/>
  <c r="H2266" i="7" s="1"/>
  <c r="I2266" i="7" s="1"/>
  <c r="X2271" i="7" l="1"/>
  <c r="Y2270" i="7"/>
  <c r="Z2270" i="7" s="1"/>
  <c r="AA2270" i="7" s="1"/>
  <c r="F2268" i="7"/>
  <c r="G2267" i="7"/>
  <c r="H2267" i="7" s="1"/>
  <c r="I2267" i="7" s="1"/>
  <c r="X2272" i="7" l="1"/>
  <c r="Y2271" i="7"/>
  <c r="Z2271" i="7" s="1"/>
  <c r="AA2271" i="7" s="1"/>
  <c r="F2269" i="7"/>
  <c r="G2268" i="7"/>
  <c r="H2268" i="7" s="1"/>
  <c r="I2268" i="7" s="1"/>
  <c r="X2273" i="7" l="1"/>
  <c r="Y2272" i="7"/>
  <c r="Z2272" i="7" s="1"/>
  <c r="AA2272" i="7" s="1"/>
  <c r="F2270" i="7"/>
  <c r="G2269" i="7"/>
  <c r="H2269" i="7" s="1"/>
  <c r="I2269" i="7" s="1"/>
  <c r="X2274" i="7" l="1"/>
  <c r="Y2273" i="7"/>
  <c r="Z2273" i="7" s="1"/>
  <c r="AA2273" i="7" s="1"/>
  <c r="F2271" i="7"/>
  <c r="G2270" i="7"/>
  <c r="H2270" i="7" s="1"/>
  <c r="I2270" i="7" s="1"/>
  <c r="X2275" i="7" l="1"/>
  <c r="Y2274" i="7"/>
  <c r="Z2274" i="7" s="1"/>
  <c r="AA2274" i="7" s="1"/>
  <c r="F2272" i="7"/>
  <c r="G2271" i="7"/>
  <c r="H2271" i="7" s="1"/>
  <c r="I2271" i="7" s="1"/>
  <c r="X2276" i="7" l="1"/>
  <c r="Y2275" i="7"/>
  <c r="Z2275" i="7" s="1"/>
  <c r="AA2275" i="7" s="1"/>
  <c r="F2273" i="7"/>
  <c r="G2272" i="7"/>
  <c r="H2272" i="7" s="1"/>
  <c r="I2272" i="7" s="1"/>
  <c r="X2277" i="7" l="1"/>
  <c r="Y2276" i="7"/>
  <c r="Z2276" i="7" s="1"/>
  <c r="AA2276" i="7" s="1"/>
  <c r="F2274" i="7"/>
  <c r="G2273" i="7"/>
  <c r="H2273" i="7" s="1"/>
  <c r="I2273" i="7" s="1"/>
  <c r="X2278" i="7" l="1"/>
  <c r="Y2277" i="7"/>
  <c r="Z2277" i="7" s="1"/>
  <c r="AA2277" i="7" s="1"/>
  <c r="F2275" i="7"/>
  <c r="G2274" i="7"/>
  <c r="H2274" i="7" s="1"/>
  <c r="I2274" i="7" s="1"/>
  <c r="X2279" i="7" l="1"/>
  <c r="Y2278" i="7"/>
  <c r="Z2278" i="7" s="1"/>
  <c r="AA2278" i="7" s="1"/>
  <c r="F2276" i="7"/>
  <c r="G2275" i="7"/>
  <c r="H2275" i="7" s="1"/>
  <c r="I2275" i="7" s="1"/>
  <c r="X2280" i="7" l="1"/>
  <c r="Y2279" i="7"/>
  <c r="Z2279" i="7" s="1"/>
  <c r="AA2279" i="7" s="1"/>
  <c r="F2277" i="7"/>
  <c r="G2276" i="7"/>
  <c r="H2276" i="7" s="1"/>
  <c r="I2276" i="7" s="1"/>
  <c r="X2281" i="7" l="1"/>
  <c r="Y2280" i="7"/>
  <c r="Z2280" i="7" s="1"/>
  <c r="AA2280" i="7" s="1"/>
  <c r="F2278" i="7"/>
  <c r="G2277" i="7"/>
  <c r="H2277" i="7" s="1"/>
  <c r="I2277" i="7" s="1"/>
  <c r="X2282" i="7" l="1"/>
  <c r="Y2281" i="7"/>
  <c r="Z2281" i="7" s="1"/>
  <c r="AA2281" i="7" s="1"/>
  <c r="F2279" i="7"/>
  <c r="G2278" i="7"/>
  <c r="H2278" i="7" s="1"/>
  <c r="I2278" i="7" s="1"/>
  <c r="X2283" i="7" l="1"/>
  <c r="Y2282" i="7"/>
  <c r="Z2282" i="7" s="1"/>
  <c r="AA2282" i="7" s="1"/>
  <c r="F2280" i="7"/>
  <c r="G2279" i="7"/>
  <c r="H2279" i="7" s="1"/>
  <c r="I2279" i="7" s="1"/>
  <c r="X2284" i="7" l="1"/>
  <c r="Y2283" i="7"/>
  <c r="Z2283" i="7" s="1"/>
  <c r="AA2283" i="7" s="1"/>
  <c r="F2281" i="7"/>
  <c r="G2280" i="7"/>
  <c r="H2280" i="7" s="1"/>
  <c r="I2280" i="7" s="1"/>
  <c r="X2285" i="7" l="1"/>
  <c r="Y2284" i="7"/>
  <c r="Z2284" i="7" s="1"/>
  <c r="AA2284" i="7" s="1"/>
  <c r="F2282" i="7"/>
  <c r="G2281" i="7"/>
  <c r="H2281" i="7" s="1"/>
  <c r="I2281" i="7" s="1"/>
  <c r="X2286" i="7" l="1"/>
  <c r="Y2285" i="7"/>
  <c r="Z2285" i="7" s="1"/>
  <c r="AA2285" i="7" s="1"/>
  <c r="F2283" i="7"/>
  <c r="G2282" i="7"/>
  <c r="H2282" i="7" s="1"/>
  <c r="I2282" i="7" s="1"/>
  <c r="X2287" i="7" l="1"/>
  <c r="Y2286" i="7"/>
  <c r="Z2286" i="7" s="1"/>
  <c r="AA2286" i="7" s="1"/>
  <c r="F2284" i="7"/>
  <c r="G2283" i="7"/>
  <c r="H2283" i="7" s="1"/>
  <c r="I2283" i="7" s="1"/>
  <c r="X2288" i="7" l="1"/>
  <c r="Y2287" i="7"/>
  <c r="Z2287" i="7" s="1"/>
  <c r="AA2287" i="7" s="1"/>
  <c r="F2285" i="7"/>
  <c r="G2284" i="7"/>
  <c r="H2284" i="7" s="1"/>
  <c r="I2284" i="7" s="1"/>
  <c r="X2289" i="7" l="1"/>
  <c r="Y2288" i="7"/>
  <c r="Z2288" i="7" s="1"/>
  <c r="AA2288" i="7" s="1"/>
  <c r="F2286" i="7"/>
  <c r="G2285" i="7"/>
  <c r="H2285" i="7" s="1"/>
  <c r="I2285" i="7" s="1"/>
  <c r="X2290" i="7" l="1"/>
  <c r="Y2289" i="7"/>
  <c r="Z2289" i="7" s="1"/>
  <c r="AA2289" i="7" s="1"/>
  <c r="F2287" i="7"/>
  <c r="G2286" i="7"/>
  <c r="H2286" i="7" s="1"/>
  <c r="I2286" i="7" s="1"/>
  <c r="X2291" i="7" l="1"/>
  <c r="Y2290" i="7"/>
  <c r="Z2290" i="7" s="1"/>
  <c r="AA2290" i="7" s="1"/>
  <c r="F2288" i="7"/>
  <c r="G2287" i="7"/>
  <c r="H2287" i="7" s="1"/>
  <c r="I2287" i="7" s="1"/>
  <c r="X2292" i="7" l="1"/>
  <c r="Y2291" i="7"/>
  <c r="Z2291" i="7" s="1"/>
  <c r="AA2291" i="7" s="1"/>
  <c r="F2289" i="7"/>
  <c r="G2288" i="7"/>
  <c r="H2288" i="7" s="1"/>
  <c r="I2288" i="7" s="1"/>
  <c r="X2293" i="7" l="1"/>
  <c r="Y2292" i="7"/>
  <c r="Z2292" i="7" s="1"/>
  <c r="AA2292" i="7" s="1"/>
  <c r="F2290" i="7"/>
  <c r="G2289" i="7"/>
  <c r="H2289" i="7" s="1"/>
  <c r="I2289" i="7" s="1"/>
  <c r="X2294" i="7" l="1"/>
  <c r="Y2293" i="7"/>
  <c r="Z2293" i="7" s="1"/>
  <c r="AA2293" i="7" s="1"/>
  <c r="F2291" i="7"/>
  <c r="G2290" i="7"/>
  <c r="H2290" i="7" s="1"/>
  <c r="I2290" i="7" s="1"/>
  <c r="X2295" i="7" l="1"/>
  <c r="Y2294" i="7"/>
  <c r="Z2294" i="7" s="1"/>
  <c r="AA2294" i="7" s="1"/>
  <c r="F2292" i="7"/>
  <c r="G2291" i="7"/>
  <c r="H2291" i="7" s="1"/>
  <c r="I2291" i="7" s="1"/>
  <c r="X2296" i="7" l="1"/>
  <c r="Y2295" i="7"/>
  <c r="Z2295" i="7" s="1"/>
  <c r="AA2295" i="7" s="1"/>
  <c r="F2293" i="7"/>
  <c r="G2292" i="7"/>
  <c r="H2292" i="7" s="1"/>
  <c r="I2292" i="7" s="1"/>
  <c r="X2297" i="7" l="1"/>
  <c r="Y2296" i="7"/>
  <c r="Z2296" i="7" s="1"/>
  <c r="AA2296" i="7" s="1"/>
  <c r="F2294" i="7"/>
  <c r="G2293" i="7"/>
  <c r="H2293" i="7" s="1"/>
  <c r="I2293" i="7" s="1"/>
  <c r="X2298" i="7" l="1"/>
  <c r="Y2297" i="7"/>
  <c r="Z2297" i="7" s="1"/>
  <c r="AA2297" i="7" s="1"/>
  <c r="F2295" i="7"/>
  <c r="G2294" i="7"/>
  <c r="H2294" i="7" s="1"/>
  <c r="I2294" i="7" s="1"/>
  <c r="X2299" i="7" l="1"/>
  <c r="Y2298" i="7"/>
  <c r="Z2298" i="7" s="1"/>
  <c r="AA2298" i="7" s="1"/>
  <c r="F2296" i="7"/>
  <c r="G2295" i="7"/>
  <c r="H2295" i="7" s="1"/>
  <c r="I2295" i="7" s="1"/>
  <c r="X2300" i="7" l="1"/>
  <c r="Y2299" i="7"/>
  <c r="Z2299" i="7" s="1"/>
  <c r="AA2299" i="7" s="1"/>
  <c r="F2297" i="7"/>
  <c r="G2296" i="7"/>
  <c r="H2296" i="7" s="1"/>
  <c r="I2296" i="7" s="1"/>
  <c r="X2301" i="7" l="1"/>
  <c r="Y2300" i="7"/>
  <c r="Z2300" i="7" s="1"/>
  <c r="AA2300" i="7" s="1"/>
  <c r="F2298" i="7"/>
  <c r="G2297" i="7"/>
  <c r="H2297" i="7" s="1"/>
  <c r="I2297" i="7" s="1"/>
  <c r="X2302" i="7" l="1"/>
  <c r="Y2301" i="7"/>
  <c r="Z2301" i="7" s="1"/>
  <c r="AA2301" i="7" s="1"/>
  <c r="F2299" i="7"/>
  <c r="G2298" i="7"/>
  <c r="H2298" i="7" s="1"/>
  <c r="I2298" i="7" s="1"/>
  <c r="X2303" i="7" l="1"/>
  <c r="Y2302" i="7"/>
  <c r="Z2302" i="7" s="1"/>
  <c r="AA2302" i="7" s="1"/>
  <c r="F2300" i="7"/>
  <c r="G2299" i="7"/>
  <c r="H2299" i="7" s="1"/>
  <c r="I2299" i="7" s="1"/>
  <c r="X2304" i="7" l="1"/>
  <c r="Y2303" i="7"/>
  <c r="Z2303" i="7" s="1"/>
  <c r="AA2303" i="7" s="1"/>
  <c r="F2301" i="7"/>
  <c r="G2300" i="7"/>
  <c r="H2300" i="7" s="1"/>
  <c r="I2300" i="7" s="1"/>
  <c r="X2305" i="7" l="1"/>
  <c r="Y2304" i="7"/>
  <c r="Z2304" i="7" s="1"/>
  <c r="AA2304" i="7" s="1"/>
  <c r="F2302" i="7"/>
  <c r="G2301" i="7"/>
  <c r="H2301" i="7" s="1"/>
  <c r="I2301" i="7" s="1"/>
  <c r="X2306" i="7" l="1"/>
  <c r="Y2305" i="7"/>
  <c r="Z2305" i="7" s="1"/>
  <c r="AA2305" i="7" s="1"/>
  <c r="F2303" i="7"/>
  <c r="G2302" i="7"/>
  <c r="H2302" i="7" s="1"/>
  <c r="I2302" i="7" s="1"/>
  <c r="X2307" i="7" l="1"/>
  <c r="Y2306" i="7"/>
  <c r="Z2306" i="7" s="1"/>
  <c r="AA2306" i="7" s="1"/>
  <c r="F2304" i="7"/>
  <c r="G2303" i="7"/>
  <c r="H2303" i="7" s="1"/>
  <c r="I2303" i="7" s="1"/>
  <c r="X2308" i="7" l="1"/>
  <c r="Y2307" i="7"/>
  <c r="Z2307" i="7" s="1"/>
  <c r="AA2307" i="7" s="1"/>
  <c r="F2305" i="7"/>
  <c r="G2304" i="7"/>
  <c r="H2304" i="7" s="1"/>
  <c r="I2304" i="7" s="1"/>
  <c r="X2309" i="7" l="1"/>
  <c r="Y2308" i="7"/>
  <c r="Z2308" i="7" s="1"/>
  <c r="AA2308" i="7" s="1"/>
  <c r="F2306" i="7"/>
  <c r="G2305" i="7"/>
  <c r="H2305" i="7" s="1"/>
  <c r="I2305" i="7" s="1"/>
  <c r="X2310" i="7" l="1"/>
  <c r="Y2309" i="7"/>
  <c r="Z2309" i="7" s="1"/>
  <c r="AA2309" i="7" s="1"/>
  <c r="F2307" i="7"/>
  <c r="G2306" i="7"/>
  <c r="H2306" i="7" s="1"/>
  <c r="I2306" i="7" s="1"/>
  <c r="X2311" i="7" l="1"/>
  <c r="Y2310" i="7"/>
  <c r="Z2310" i="7" s="1"/>
  <c r="AA2310" i="7" s="1"/>
  <c r="F2308" i="7"/>
  <c r="G2307" i="7"/>
  <c r="H2307" i="7" s="1"/>
  <c r="I2307" i="7" s="1"/>
  <c r="X2312" i="7" l="1"/>
  <c r="Y2311" i="7"/>
  <c r="Z2311" i="7" s="1"/>
  <c r="AA2311" i="7" s="1"/>
  <c r="F2309" i="7"/>
  <c r="G2308" i="7"/>
  <c r="H2308" i="7" s="1"/>
  <c r="I2308" i="7" s="1"/>
  <c r="X2313" i="7" l="1"/>
  <c r="Y2312" i="7"/>
  <c r="Z2312" i="7" s="1"/>
  <c r="AA2312" i="7" s="1"/>
  <c r="F2310" i="7"/>
  <c r="G2309" i="7"/>
  <c r="H2309" i="7" s="1"/>
  <c r="I2309" i="7" s="1"/>
  <c r="X2314" i="7" l="1"/>
  <c r="Y2313" i="7"/>
  <c r="Z2313" i="7" s="1"/>
  <c r="AA2313" i="7" s="1"/>
  <c r="F2311" i="7"/>
  <c r="G2310" i="7"/>
  <c r="H2310" i="7" s="1"/>
  <c r="I2310" i="7" s="1"/>
  <c r="X2315" i="7" l="1"/>
  <c r="Y2314" i="7"/>
  <c r="Z2314" i="7" s="1"/>
  <c r="AA2314" i="7" s="1"/>
  <c r="F2312" i="7"/>
  <c r="G2311" i="7"/>
  <c r="H2311" i="7" s="1"/>
  <c r="I2311" i="7" s="1"/>
  <c r="X2316" i="7" l="1"/>
  <c r="Y2315" i="7"/>
  <c r="Z2315" i="7" s="1"/>
  <c r="AA2315" i="7" s="1"/>
  <c r="F2313" i="7"/>
  <c r="G2312" i="7"/>
  <c r="H2312" i="7" s="1"/>
  <c r="I2312" i="7" s="1"/>
  <c r="X2317" i="7" l="1"/>
  <c r="Y2316" i="7"/>
  <c r="Z2316" i="7" s="1"/>
  <c r="AA2316" i="7" s="1"/>
  <c r="F2314" i="7"/>
  <c r="G2313" i="7"/>
  <c r="H2313" i="7" s="1"/>
  <c r="I2313" i="7" s="1"/>
  <c r="X2318" i="7" l="1"/>
  <c r="Y2317" i="7"/>
  <c r="Z2317" i="7" s="1"/>
  <c r="AA2317" i="7" s="1"/>
  <c r="F2315" i="7"/>
  <c r="G2314" i="7"/>
  <c r="H2314" i="7" s="1"/>
  <c r="I2314" i="7" s="1"/>
  <c r="X2319" i="7" l="1"/>
  <c r="Y2318" i="7"/>
  <c r="Z2318" i="7" s="1"/>
  <c r="AA2318" i="7" s="1"/>
  <c r="F2316" i="7"/>
  <c r="G2315" i="7"/>
  <c r="H2315" i="7" s="1"/>
  <c r="I2315" i="7" s="1"/>
  <c r="X2320" i="7" l="1"/>
  <c r="Y2319" i="7"/>
  <c r="Z2319" i="7" s="1"/>
  <c r="AA2319" i="7" s="1"/>
  <c r="F2317" i="7"/>
  <c r="G2316" i="7"/>
  <c r="H2316" i="7" s="1"/>
  <c r="I2316" i="7" s="1"/>
  <c r="X2321" i="7" l="1"/>
  <c r="Y2320" i="7"/>
  <c r="Z2320" i="7" s="1"/>
  <c r="AA2320" i="7" s="1"/>
  <c r="F2318" i="7"/>
  <c r="G2317" i="7"/>
  <c r="H2317" i="7" s="1"/>
  <c r="I2317" i="7" s="1"/>
  <c r="X2322" i="7" l="1"/>
  <c r="Y2321" i="7"/>
  <c r="Z2321" i="7" s="1"/>
  <c r="AA2321" i="7" s="1"/>
  <c r="F2319" i="7"/>
  <c r="G2318" i="7"/>
  <c r="H2318" i="7" s="1"/>
  <c r="I2318" i="7" s="1"/>
  <c r="X2323" i="7" l="1"/>
  <c r="Y2322" i="7"/>
  <c r="Z2322" i="7" s="1"/>
  <c r="AA2322" i="7" s="1"/>
  <c r="F2320" i="7"/>
  <c r="G2319" i="7"/>
  <c r="H2319" i="7" s="1"/>
  <c r="I2319" i="7" s="1"/>
  <c r="X2324" i="7" l="1"/>
  <c r="Y2323" i="7"/>
  <c r="Z2323" i="7" s="1"/>
  <c r="AA2323" i="7" s="1"/>
  <c r="F2321" i="7"/>
  <c r="G2320" i="7"/>
  <c r="H2320" i="7" s="1"/>
  <c r="I2320" i="7" s="1"/>
  <c r="X2325" i="7" l="1"/>
  <c r="Y2324" i="7"/>
  <c r="Z2324" i="7" s="1"/>
  <c r="AA2324" i="7" s="1"/>
  <c r="F2322" i="7"/>
  <c r="G2321" i="7"/>
  <c r="H2321" i="7" s="1"/>
  <c r="I2321" i="7" s="1"/>
  <c r="X2326" i="7" l="1"/>
  <c r="Y2325" i="7"/>
  <c r="Z2325" i="7" s="1"/>
  <c r="AA2325" i="7" s="1"/>
  <c r="F2323" i="7"/>
  <c r="G2322" i="7"/>
  <c r="H2322" i="7" s="1"/>
  <c r="I2322" i="7" s="1"/>
  <c r="X2327" i="7" l="1"/>
  <c r="Y2326" i="7"/>
  <c r="Z2326" i="7" s="1"/>
  <c r="AA2326" i="7" s="1"/>
  <c r="F2324" i="7"/>
  <c r="G2323" i="7"/>
  <c r="H2323" i="7" s="1"/>
  <c r="I2323" i="7" s="1"/>
  <c r="X2328" i="7" l="1"/>
  <c r="Y2327" i="7"/>
  <c r="Z2327" i="7" s="1"/>
  <c r="AA2327" i="7" s="1"/>
  <c r="F2325" i="7"/>
  <c r="G2324" i="7"/>
  <c r="H2324" i="7" s="1"/>
  <c r="I2324" i="7" s="1"/>
  <c r="X2329" i="7" l="1"/>
  <c r="Y2328" i="7"/>
  <c r="Z2328" i="7" s="1"/>
  <c r="AA2328" i="7" s="1"/>
  <c r="F2326" i="7"/>
  <c r="G2325" i="7"/>
  <c r="H2325" i="7" s="1"/>
  <c r="I2325" i="7" s="1"/>
  <c r="X2330" i="7" l="1"/>
  <c r="Y2329" i="7"/>
  <c r="Z2329" i="7" s="1"/>
  <c r="AA2329" i="7" s="1"/>
  <c r="F2327" i="7"/>
  <c r="G2326" i="7"/>
  <c r="H2326" i="7" s="1"/>
  <c r="I2326" i="7" s="1"/>
  <c r="X2331" i="7" l="1"/>
  <c r="Y2330" i="7"/>
  <c r="Z2330" i="7" s="1"/>
  <c r="AA2330" i="7" s="1"/>
  <c r="F2328" i="7"/>
  <c r="G2327" i="7"/>
  <c r="H2327" i="7" s="1"/>
  <c r="I2327" i="7" s="1"/>
  <c r="X2332" i="7" l="1"/>
  <c r="Y2331" i="7"/>
  <c r="Z2331" i="7" s="1"/>
  <c r="AA2331" i="7" s="1"/>
  <c r="F2329" i="7"/>
  <c r="G2328" i="7"/>
  <c r="H2328" i="7" s="1"/>
  <c r="I2328" i="7" s="1"/>
  <c r="X2333" i="7" l="1"/>
  <c r="Y2332" i="7"/>
  <c r="Z2332" i="7" s="1"/>
  <c r="AA2332" i="7" s="1"/>
  <c r="F2330" i="7"/>
  <c r="G2329" i="7"/>
  <c r="H2329" i="7" s="1"/>
  <c r="I2329" i="7" s="1"/>
  <c r="X2334" i="7" l="1"/>
  <c r="Y2333" i="7"/>
  <c r="Z2333" i="7" s="1"/>
  <c r="AA2333" i="7" s="1"/>
  <c r="F2331" i="7"/>
  <c r="G2330" i="7"/>
  <c r="H2330" i="7" s="1"/>
  <c r="I2330" i="7" s="1"/>
  <c r="X2335" i="7" l="1"/>
  <c r="Y2334" i="7"/>
  <c r="Z2334" i="7" s="1"/>
  <c r="AA2334" i="7" s="1"/>
  <c r="F2332" i="7"/>
  <c r="G2331" i="7"/>
  <c r="H2331" i="7" s="1"/>
  <c r="I2331" i="7" s="1"/>
  <c r="X2336" i="7" l="1"/>
  <c r="Y2335" i="7"/>
  <c r="Z2335" i="7" s="1"/>
  <c r="AA2335" i="7" s="1"/>
  <c r="F2333" i="7"/>
  <c r="G2332" i="7"/>
  <c r="H2332" i="7" s="1"/>
  <c r="I2332" i="7" s="1"/>
  <c r="X2337" i="7" l="1"/>
  <c r="Y2336" i="7"/>
  <c r="Z2336" i="7" s="1"/>
  <c r="AA2336" i="7" s="1"/>
  <c r="F2334" i="7"/>
  <c r="G2333" i="7"/>
  <c r="H2333" i="7" s="1"/>
  <c r="I2333" i="7" s="1"/>
  <c r="X2338" i="7" l="1"/>
  <c r="Y2337" i="7"/>
  <c r="Z2337" i="7" s="1"/>
  <c r="AA2337" i="7" s="1"/>
  <c r="F2335" i="7"/>
  <c r="G2334" i="7"/>
  <c r="H2334" i="7" s="1"/>
  <c r="I2334" i="7" s="1"/>
  <c r="X2339" i="7" l="1"/>
  <c r="Y2338" i="7"/>
  <c r="Z2338" i="7" s="1"/>
  <c r="AA2338" i="7" s="1"/>
  <c r="F2336" i="7"/>
  <c r="G2335" i="7"/>
  <c r="H2335" i="7" s="1"/>
  <c r="I2335" i="7" s="1"/>
  <c r="X2340" i="7" l="1"/>
  <c r="Y2339" i="7"/>
  <c r="Z2339" i="7" s="1"/>
  <c r="AA2339" i="7" s="1"/>
  <c r="F2337" i="7"/>
  <c r="G2336" i="7"/>
  <c r="H2336" i="7" s="1"/>
  <c r="I2336" i="7" s="1"/>
  <c r="X2341" i="7" l="1"/>
  <c r="Y2340" i="7"/>
  <c r="Z2340" i="7" s="1"/>
  <c r="AA2340" i="7" s="1"/>
  <c r="F2338" i="7"/>
  <c r="G2337" i="7"/>
  <c r="H2337" i="7" s="1"/>
  <c r="I2337" i="7" s="1"/>
  <c r="X2342" i="7" l="1"/>
  <c r="Y2341" i="7"/>
  <c r="Z2341" i="7" s="1"/>
  <c r="AA2341" i="7" s="1"/>
  <c r="F2339" i="7"/>
  <c r="G2338" i="7"/>
  <c r="H2338" i="7" s="1"/>
  <c r="I2338" i="7" s="1"/>
  <c r="X2343" i="7" l="1"/>
  <c r="Y2342" i="7"/>
  <c r="Z2342" i="7" s="1"/>
  <c r="AA2342" i="7" s="1"/>
  <c r="F2340" i="7"/>
  <c r="G2339" i="7"/>
  <c r="H2339" i="7" s="1"/>
  <c r="I2339" i="7" s="1"/>
  <c r="X2344" i="7" l="1"/>
  <c r="Y2343" i="7"/>
  <c r="Z2343" i="7" s="1"/>
  <c r="AA2343" i="7" s="1"/>
  <c r="F2341" i="7"/>
  <c r="G2340" i="7"/>
  <c r="H2340" i="7" s="1"/>
  <c r="I2340" i="7" s="1"/>
  <c r="X2345" i="7" l="1"/>
  <c r="Y2344" i="7"/>
  <c r="Z2344" i="7" s="1"/>
  <c r="AA2344" i="7" s="1"/>
  <c r="F2342" i="7"/>
  <c r="G2341" i="7"/>
  <c r="H2341" i="7" s="1"/>
  <c r="I2341" i="7" s="1"/>
  <c r="X2346" i="7" l="1"/>
  <c r="Y2345" i="7"/>
  <c r="Z2345" i="7" s="1"/>
  <c r="AA2345" i="7" s="1"/>
  <c r="F2343" i="7"/>
  <c r="G2342" i="7"/>
  <c r="H2342" i="7" s="1"/>
  <c r="I2342" i="7" s="1"/>
  <c r="X2347" i="7" l="1"/>
  <c r="Y2346" i="7"/>
  <c r="Z2346" i="7" s="1"/>
  <c r="AA2346" i="7" s="1"/>
  <c r="F2344" i="7"/>
  <c r="G2343" i="7"/>
  <c r="H2343" i="7" s="1"/>
  <c r="I2343" i="7" s="1"/>
  <c r="X2348" i="7" l="1"/>
  <c r="Y2347" i="7"/>
  <c r="Z2347" i="7" s="1"/>
  <c r="AA2347" i="7" s="1"/>
  <c r="F2345" i="7"/>
  <c r="G2344" i="7"/>
  <c r="H2344" i="7" s="1"/>
  <c r="I2344" i="7" s="1"/>
  <c r="X2349" i="7" l="1"/>
  <c r="Y2348" i="7"/>
  <c r="Z2348" i="7" s="1"/>
  <c r="AA2348" i="7" s="1"/>
  <c r="F2346" i="7"/>
  <c r="G2345" i="7"/>
  <c r="H2345" i="7" s="1"/>
  <c r="I2345" i="7" s="1"/>
  <c r="X2350" i="7" l="1"/>
  <c r="Y2349" i="7"/>
  <c r="Z2349" i="7" s="1"/>
  <c r="AA2349" i="7" s="1"/>
  <c r="F2347" i="7"/>
  <c r="G2346" i="7"/>
  <c r="H2346" i="7" s="1"/>
  <c r="I2346" i="7" s="1"/>
  <c r="X2351" i="7" l="1"/>
  <c r="Y2350" i="7"/>
  <c r="Z2350" i="7" s="1"/>
  <c r="AA2350" i="7" s="1"/>
  <c r="F2348" i="7"/>
  <c r="G2347" i="7"/>
  <c r="H2347" i="7" s="1"/>
  <c r="I2347" i="7" s="1"/>
  <c r="X2352" i="7" l="1"/>
  <c r="Y2351" i="7"/>
  <c r="Z2351" i="7" s="1"/>
  <c r="AA2351" i="7" s="1"/>
  <c r="F2349" i="7"/>
  <c r="G2348" i="7"/>
  <c r="H2348" i="7" s="1"/>
  <c r="I2348" i="7" s="1"/>
  <c r="X2353" i="7" l="1"/>
  <c r="Y2352" i="7"/>
  <c r="Z2352" i="7" s="1"/>
  <c r="AA2352" i="7" s="1"/>
  <c r="F2350" i="7"/>
  <c r="G2349" i="7"/>
  <c r="H2349" i="7" s="1"/>
  <c r="I2349" i="7" s="1"/>
  <c r="X2354" i="7" l="1"/>
  <c r="Y2353" i="7"/>
  <c r="Z2353" i="7" s="1"/>
  <c r="AA2353" i="7" s="1"/>
  <c r="F2351" i="7"/>
  <c r="G2350" i="7"/>
  <c r="H2350" i="7" s="1"/>
  <c r="I2350" i="7" s="1"/>
  <c r="X2355" i="7" l="1"/>
  <c r="Y2354" i="7"/>
  <c r="Z2354" i="7" s="1"/>
  <c r="AA2354" i="7" s="1"/>
  <c r="F2352" i="7"/>
  <c r="G2351" i="7"/>
  <c r="H2351" i="7" s="1"/>
  <c r="I2351" i="7" s="1"/>
  <c r="X2356" i="7" l="1"/>
  <c r="Y2355" i="7"/>
  <c r="Z2355" i="7" s="1"/>
  <c r="AA2355" i="7" s="1"/>
  <c r="F2353" i="7"/>
  <c r="G2352" i="7"/>
  <c r="H2352" i="7" s="1"/>
  <c r="I2352" i="7" s="1"/>
  <c r="X2357" i="7" l="1"/>
  <c r="Y2356" i="7"/>
  <c r="Z2356" i="7" s="1"/>
  <c r="AA2356" i="7" s="1"/>
  <c r="F2354" i="7"/>
  <c r="G2353" i="7"/>
  <c r="H2353" i="7" s="1"/>
  <c r="I2353" i="7" s="1"/>
  <c r="X2358" i="7" l="1"/>
  <c r="Y2357" i="7"/>
  <c r="Z2357" i="7" s="1"/>
  <c r="AA2357" i="7" s="1"/>
  <c r="F2355" i="7"/>
  <c r="G2354" i="7"/>
  <c r="H2354" i="7" s="1"/>
  <c r="I2354" i="7" s="1"/>
  <c r="X2359" i="7" l="1"/>
  <c r="Y2358" i="7"/>
  <c r="Z2358" i="7" s="1"/>
  <c r="AA2358" i="7" s="1"/>
  <c r="F2356" i="7"/>
  <c r="G2355" i="7"/>
  <c r="H2355" i="7" s="1"/>
  <c r="I2355" i="7" s="1"/>
  <c r="X2360" i="7" l="1"/>
  <c r="Y2359" i="7"/>
  <c r="Z2359" i="7" s="1"/>
  <c r="AA2359" i="7" s="1"/>
  <c r="F2357" i="7"/>
  <c r="G2356" i="7"/>
  <c r="H2356" i="7" s="1"/>
  <c r="I2356" i="7" s="1"/>
  <c r="X2361" i="7" l="1"/>
  <c r="Y2360" i="7"/>
  <c r="Z2360" i="7" s="1"/>
  <c r="AA2360" i="7" s="1"/>
  <c r="F2358" i="7"/>
  <c r="G2357" i="7"/>
  <c r="H2357" i="7" s="1"/>
  <c r="I2357" i="7" s="1"/>
  <c r="X2362" i="7" l="1"/>
  <c r="Y2361" i="7"/>
  <c r="Z2361" i="7" s="1"/>
  <c r="AA2361" i="7" s="1"/>
  <c r="F2359" i="7"/>
  <c r="G2358" i="7"/>
  <c r="H2358" i="7" s="1"/>
  <c r="I2358" i="7" s="1"/>
  <c r="X2363" i="7" l="1"/>
  <c r="Y2362" i="7"/>
  <c r="Z2362" i="7" s="1"/>
  <c r="AA2362" i="7" s="1"/>
  <c r="F2360" i="7"/>
  <c r="G2359" i="7"/>
  <c r="H2359" i="7" s="1"/>
  <c r="I2359" i="7" s="1"/>
  <c r="X2364" i="7" l="1"/>
  <c r="Y2363" i="7"/>
  <c r="Z2363" i="7" s="1"/>
  <c r="AA2363" i="7" s="1"/>
  <c r="F2361" i="7"/>
  <c r="G2360" i="7"/>
  <c r="H2360" i="7" s="1"/>
  <c r="I2360" i="7" s="1"/>
  <c r="X2365" i="7" l="1"/>
  <c r="Y2364" i="7"/>
  <c r="Z2364" i="7" s="1"/>
  <c r="AA2364" i="7" s="1"/>
  <c r="F2362" i="7"/>
  <c r="G2361" i="7"/>
  <c r="H2361" i="7" s="1"/>
  <c r="I2361" i="7" s="1"/>
  <c r="X2366" i="7" l="1"/>
  <c r="Y2365" i="7"/>
  <c r="Z2365" i="7" s="1"/>
  <c r="AA2365" i="7" s="1"/>
  <c r="F2363" i="7"/>
  <c r="G2362" i="7"/>
  <c r="H2362" i="7" s="1"/>
  <c r="I2362" i="7" s="1"/>
  <c r="X2367" i="7" l="1"/>
  <c r="Y2366" i="7"/>
  <c r="Z2366" i="7" s="1"/>
  <c r="AA2366" i="7" s="1"/>
  <c r="F2364" i="7"/>
  <c r="G2363" i="7"/>
  <c r="H2363" i="7" s="1"/>
  <c r="I2363" i="7" s="1"/>
  <c r="X2368" i="7" l="1"/>
  <c r="Y2367" i="7"/>
  <c r="Z2367" i="7" s="1"/>
  <c r="AA2367" i="7" s="1"/>
  <c r="F2365" i="7"/>
  <c r="G2364" i="7"/>
  <c r="H2364" i="7" s="1"/>
  <c r="I2364" i="7" s="1"/>
  <c r="X2369" i="7" l="1"/>
  <c r="Y2368" i="7"/>
  <c r="Z2368" i="7" s="1"/>
  <c r="AA2368" i="7" s="1"/>
  <c r="F2366" i="7"/>
  <c r="G2365" i="7"/>
  <c r="H2365" i="7" s="1"/>
  <c r="I2365" i="7" s="1"/>
  <c r="X2370" i="7" l="1"/>
  <c r="Y2369" i="7"/>
  <c r="Z2369" i="7" s="1"/>
  <c r="AA2369" i="7" s="1"/>
  <c r="F2367" i="7"/>
  <c r="G2366" i="7"/>
  <c r="H2366" i="7" s="1"/>
  <c r="I2366" i="7" s="1"/>
  <c r="X2371" i="7" l="1"/>
  <c r="Y2370" i="7"/>
  <c r="Z2370" i="7" s="1"/>
  <c r="AA2370" i="7" s="1"/>
  <c r="F2368" i="7"/>
  <c r="G2367" i="7"/>
  <c r="H2367" i="7" s="1"/>
  <c r="I2367" i="7" s="1"/>
  <c r="X2372" i="7" l="1"/>
  <c r="Y2371" i="7"/>
  <c r="Z2371" i="7" s="1"/>
  <c r="AA2371" i="7" s="1"/>
  <c r="F2369" i="7"/>
  <c r="G2368" i="7"/>
  <c r="H2368" i="7" s="1"/>
  <c r="I2368" i="7" s="1"/>
  <c r="X2373" i="7" l="1"/>
  <c r="Y2372" i="7"/>
  <c r="Z2372" i="7" s="1"/>
  <c r="AA2372" i="7" s="1"/>
  <c r="F2370" i="7"/>
  <c r="G2369" i="7"/>
  <c r="H2369" i="7" s="1"/>
  <c r="I2369" i="7" s="1"/>
  <c r="X2374" i="7" l="1"/>
  <c r="Y2373" i="7"/>
  <c r="Z2373" i="7" s="1"/>
  <c r="AA2373" i="7" s="1"/>
  <c r="F2371" i="7"/>
  <c r="G2370" i="7"/>
  <c r="H2370" i="7" s="1"/>
  <c r="I2370" i="7" s="1"/>
  <c r="X2375" i="7" l="1"/>
  <c r="Y2374" i="7"/>
  <c r="Z2374" i="7" s="1"/>
  <c r="AA2374" i="7" s="1"/>
  <c r="F2372" i="7"/>
  <c r="G2371" i="7"/>
  <c r="H2371" i="7" s="1"/>
  <c r="I2371" i="7" s="1"/>
  <c r="X2376" i="7" l="1"/>
  <c r="Y2375" i="7"/>
  <c r="Z2375" i="7" s="1"/>
  <c r="AA2375" i="7" s="1"/>
  <c r="F2373" i="7"/>
  <c r="G2372" i="7"/>
  <c r="H2372" i="7" s="1"/>
  <c r="I2372" i="7" s="1"/>
  <c r="X2377" i="7" l="1"/>
  <c r="Y2376" i="7"/>
  <c r="Z2376" i="7" s="1"/>
  <c r="AA2376" i="7" s="1"/>
  <c r="F2374" i="7"/>
  <c r="G2373" i="7"/>
  <c r="H2373" i="7" s="1"/>
  <c r="I2373" i="7" s="1"/>
  <c r="X2378" i="7" l="1"/>
  <c r="Y2377" i="7"/>
  <c r="Z2377" i="7" s="1"/>
  <c r="AA2377" i="7" s="1"/>
  <c r="F2375" i="7"/>
  <c r="G2374" i="7"/>
  <c r="H2374" i="7" s="1"/>
  <c r="I2374" i="7" s="1"/>
  <c r="X2379" i="7" l="1"/>
  <c r="Y2378" i="7"/>
  <c r="Z2378" i="7" s="1"/>
  <c r="AA2378" i="7" s="1"/>
  <c r="F2376" i="7"/>
  <c r="G2375" i="7"/>
  <c r="H2375" i="7" s="1"/>
  <c r="I2375" i="7" s="1"/>
  <c r="X2380" i="7" l="1"/>
  <c r="Y2379" i="7"/>
  <c r="Z2379" i="7" s="1"/>
  <c r="AA2379" i="7" s="1"/>
  <c r="F2377" i="7"/>
  <c r="G2376" i="7"/>
  <c r="H2376" i="7" s="1"/>
  <c r="I2376" i="7" s="1"/>
  <c r="X2381" i="7" l="1"/>
  <c r="Y2380" i="7"/>
  <c r="Z2380" i="7" s="1"/>
  <c r="AA2380" i="7" s="1"/>
  <c r="F2378" i="7"/>
  <c r="G2377" i="7"/>
  <c r="H2377" i="7" s="1"/>
  <c r="I2377" i="7" s="1"/>
  <c r="X2382" i="7" l="1"/>
  <c r="Y2381" i="7"/>
  <c r="Z2381" i="7" s="1"/>
  <c r="AA2381" i="7" s="1"/>
  <c r="F2379" i="7"/>
  <c r="G2378" i="7"/>
  <c r="H2378" i="7" s="1"/>
  <c r="I2378" i="7" s="1"/>
  <c r="X2383" i="7" l="1"/>
  <c r="Y2382" i="7"/>
  <c r="Z2382" i="7" s="1"/>
  <c r="AA2382" i="7" s="1"/>
  <c r="F2380" i="7"/>
  <c r="G2379" i="7"/>
  <c r="H2379" i="7" s="1"/>
  <c r="I2379" i="7" s="1"/>
  <c r="X2384" i="7" l="1"/>
  <c r="Y2383" i="7"/>
  <c r="Z2383" i="7" s="1"/>
  <c r="AA2383" i="7" s="1"/>
  <c r="F2381" i="7"/>
  <c r="G2380" i="7"/>
  <c r="H2380" i="7" s="1"/>
  <c r="I2380" i="7" s="1"/>
  <c r="X2385" i="7" l="1"/>
  <c r="Y2384" i="7"/>
  <c r="Z2384" i="7" s="1"/>
  <c r="AA2384" i="7" s="1"/>
  <c r="F2382" i="7"/>
  <c r="G2381" i="7"/>
  <c r="H2381" i="7" s="1"/>
  <c r="I2381" i="7" s="1"/>
  <c r="X2386" i="7" l="1"/>
  <c r="Y2385" i="7"/>
  <c r="Z2385" i="7" s="1"/>
  <c r="AA2385" i="7" s="1"/>
  <c r="F2383" i="7"/>
  <c r="G2382" i="7"/>
  <c r="H2382" i="7" s="1"/>
  <c r="I2382" i="7" s="1"/>
  <c r="X2387" i="7" l="1"/>
  <c r="Y2386" i="7"/>
  <c r="Z2386" i="7" s="1"/>
  <c r="AA2386" i="7" s="1"/>
  <c r="F2384" i="7"/>
  <c r="G2383" i="7"/>
  <c r="H2383" i="7" s="1"/>
  <c r="I2383" i="7" s="1"/>
  <c r="X2388" i="7" l="1"/>
  <c r="Y2387" i="7"/>
  <c r="Z2387" i="7" s="1"/>
  <c r="AA2387" i="7" s="1"/>
  <c r="F2385" i="7"/>
  <c r="G2384" i="7"/>
  <c r="H2384" i="7" s="1"/>
  <c r="I2384" i="7" s="1"/>
  <c r="X2389" i="7" l="1"/>
  <c r="Y2388" i="7"/>
  <c r="Z2388" i="7" s="1"/>
  <c r="AA2388" i="7" s="1"/>
  <c r="F2386" i="7"/>
  <c r="G2385" i="7"/>
  <c r="H2385" i="7" s="1"/>
  <c r="I2385" i="7" s="1"/>
  <c r="X2390" i="7" l="1"/>
  <c r="Y2389" i="7"/>
  <c r="Z2389" i="7" s="1"/>
  <c r="AA2389" i="7" s="1"/>
  <c r="F2387" i="7"/>
  <c r="G2386" i="7"/>
  <c r="H2386" i="7" s="1"/>
  <c r="I2386" i="7" s="1"/>
  <c r="X2391" i="7" l="1"/>
  <c r="Y2390" i="7"/>
  <c r="Z2390" i="7" s="1"/>
  <c r="AA2390" i="7" s="1"/>
  <c r="F2388" i="7"/>
  <c r="G2387" i="7"/>
  <c r="H2387" i="7" s="1"/>
  <c r="I2387" i="7" s="1"/>
  <c r="X2392" i="7" l="1"/>
  <c r="Y2391" i="7"/>
  <c r="Z2391" i="7" s="1"/>
  <c r="AA2391" i="7" s="1"/>
  <c r="F2389" i="7"/>
  <c r="G2388" i="7"/>
  <c r="H2388" i="7" s="1"/>
  <c r="I2388" i="7" s="1"/>
  <c r="X2393" i="7" l="1"/>
  <c r="Y2392" i="7"/>
  <c r="Z2392" i="7" s="1"/>
  <c r="AA2392" i="7" s="1"/>
  <c r="F2390" i="7"/>
  <c r="G2389" i="7"/>
  <c r="H2389" i="7" s="1"/>
  <c r="I2389" i="7" s="1"/>
  <c r="X2394" i="7" l="1"/>
  <c r="Y2393" i="7"/>
  <c r="Z2393" i="7" s="1"/>
  <c r="AA2393" i="7" s="1"/>
  <c r="F2391" i="7"/>
  <c r="G2390" i="7"/>
  <c r="H2390" i="7" s="1"/>
  <c r="I2390" i="7" s="1"/>
  <c r="X2395" i="7" l="1"/>
  <c r="Y2394" i="7"/>
  <c r="Z2394" i="7" s="1"/>
  <c r="AA2394" i="7" s="1"/>
  <c r="F2392" i="7"/>
  <c r="G2391" i="7"/>
  <c r="H2391" i="7" s="1"/>
  <c r="I2391" i="7" s="1"/>
  <c r="X2396" i="7" l="1"/>
  <c r="Y2395" i="7"/>
  <c r="Z2395" i="7" s="1"/>
  <c r="AA2395" i="7" s="1"/>
  <c r="F2393" i="7"/>
  <c r="G2392" i="7"/>
  <c r="H2392" i="7" s="1"/>
  <c r="I2392" i="7" s="1"/>
  <c r="X2397" i="7" l="1"/>
  <c r="Y2396" i="7"/>
  <c r="Z2396" i="7" s="1"/>
  <c r="AA2396" i="7" s="1"/>
  <c r="F2394" i="7"/>
  <c r="G2393" i="7"/>
  <c r="H2393" i="7" s="1"/>
  <c r="I2393" i="7" s="1"/>
  <c r="X2398" i="7" l="1"/>
  <c r="Y2397" i="7"/>
  <c r="Z2397" i="7" s="1"/>
  <c r="AA2397" i="7" s="1"/>
  <c r="F2395" i="7"/>
  <c r="G2394" i="7"/>
  <c r="H2394" i="7" s="1"/>
  <c r="I2394" i="7" s="1"/>
  <c r="X2399" i="7" l="1"/>
  <c r="Y2398" i="7"/>
  <c r="Z2398" i="7" s="1"/>
  <c r="AA2398" i="7" s="1"/>
  <c r="F2396" i="7"/>
  <c r="G2395" i="7"/>
  <c r="H2395" i="7" s="1"/>
  <c r="I2395" i="7" s="1"/>
  <c r="X2400" i="7" l="1"/>
  <c r="Y2399" i="7"/>
  <c r="Z2399" i="7" s="1"/>
  <c r="AA2399" i="7" s="1"/>
  <c r="F2397" i="7"/>
  <c r="G2396" i="7"/>
  <c r="H2396" i="7" s="1"/>
  <c r="I2396" i="7" s="1"/>
  <c r="X2401" i="7" l="1"/>
  <c r="Y2400" i="7"/>
  <c r="Z2400" i="7" s="1"/>
  <c r="AA2400" i="7" s="1"/>
  <c r="F2398" i="7"/>
  <c r="G2397" i="7"/>
  <c r="H2397" i="7" s="1"/>
  <c r="I2397" i="7" s="1"/>
  <c r="X2402" i="7" l="1"/>
  <c r="Y2401" i="7"/>
  <c r="Z2401" i="7" s="1"/>
  <c r="AA2401" i="7" s="1"/>
  <c r="F2399" i="7"/>
  <c r="G2398" i="7"/>
  <c r="H2398" i="7" s="1"/>
  <c r="I2398" i="7" s="1"/>
  <c r="X2403" i="7" l="1"/>
  <c r="Y2402" i="7"/>
  <c r="Z2402" i="7" s="1"/>
  <c r="AA2402" i="7" s="1"/>
  <c r="F2400" i="7"/>
  <c r="G2399" i="7"/>
  <c r="H2399" i="7" s="1"/>
  <c r="I2399" i="7" s="1"/>
  <c r="X2404" i="7" l="1"/>
  <c r="Y2403" i="7"/>
  <c r="Z2403" i="7" s="1"/>
  <c r="AA2403" i="7" s="1"/>
  <c r="F2401" i="7"/>
  <c r="G2400" i="7"/>
  <c r="H2400" i="7" s="1"/>
  <c r="I2400" i="7" s="1"/>
  <c r="X2405" i="7" l="1"/>
  <c r="Y2404" i="7"/>
  <c r="Z2404" i="7" s="1"/>
  <c r="AA2404" i="7" s="1"/>
  <c r="F2402" i="7"/>
  <c r="G2401" i="7"/>
  <c r="H2401" i="7" s="1"/>
  <c r="I2401" i="7" s="1"/>
  <c r="X2406" i="7" l="1"/>
  <c r="Y2405" i="7"/>
  <c r="Z2405" i="7" s="1"/>
  <c r="AA2405" i="7" s="1"/>
  <c r="F2403" i="7"/>
  <c r="G2402" i="7"/>
  <c r="H2402" i="7" s="1"/>
  <c r="I2402" i="7" s="1"/>
  <c r="X2407" i="7" l="1"/>
  <c r="Y2406" i="7"/>
  <c r="Z2406" i="7" s="1"/>
  <c r="AA2406" i="7" s="1"/>
  <c r="F2404" i="7"/>
  <c r="G2403" i="7"/>
  <c r="H2403" i="7" s="1"/>
  <c r="I2403" i="7" s="1"/>
  <c r="X2408" i="7" l="1"/>
  <c r="Y2407" i="7"/>
  <c r="Z2407" i="7" s="1"/>
  <c r="AA2407" i="7" s="1"/>
  <c r="F2405" i="7"/>
  <c r="G2404" i="7"/>
  <c r="H2404" i="7" s="1"/>
  <c r="I2404" i="7" s="1"/>
  <c r="X2409" i="7" l="1"/>
  <c r="Y2408" i="7"/>
  <c r="Z2408" i="7" s="1"/>
  <c r="AA2408" i="7" s="1"/>
  <c r="F2406" i="7"/>
  <c r="G2405" i="7"/>
  <c r="H2405" i="7" s="1"/>
  <c r="I2405" i="7" s="1"/>
  <c r="X2410" i="7" l="1"/>
  <c r="Y2409" i="7"/>
  <c r="Z2409" i="7" s="1"/>
  <c r="AA2409" i="7" s="1"/>
  <c r="F2407" i="7"/>
  <c r="G2406" i="7"/>
  <c r="H2406" i="7" s="1"/>
  <c r="I2406" i="7" s="1"/>
  <c r="X2411" i="7" l="1"/>
  <c r="Y2410" i="7"/>
  <c r="Z2410" i="7" s="1"/>
  <c r="AA2410" i="7" s="1"/>
  <c r="F2408" i="7"/>
  <c r="G2407" i="7"/>
  <c r="H2407" i="7" s="1"/>
  <c r="I2407" i="7" s="1"/>
  <c r="X2412" i="7" l="1"/>
  <c r="Y2411" i="7"/>
  <c r="Z2411" i="7" s="1"/>
  <c r="AA2411" i="7" s="1"/>
  <c r="F2409" i="7"/>
  <c r="G2408" i="7"/>
  <c r="H2408" i="7" s="1"/>
  <c r="I2408" i="7" s="1"/>
  <c r="X2413" i="7" l="1"/>
  <c r="Y2412" i="7"/>
  <c r="Z2412" i="7" s="1"/>
  <c r="AA2412" i="7" s="1"/>
  <c r="F2410" i="7"/>
  <c r="G2409" i="7"/>
  <c r="H2409" i="7" s="1"/>
  <c r="I2409" i="7" s="1"/>
  <c r="X2414" i="7" l="1"/>
  <c r="Y2413" i="7"/>
  <c r="Z2413" i="7" s="1"/>
  <c r="AA2413" i="7" s="1"/>
  <c r="F2411" i="7"/>
  <c r="G2410" i="7"/>
  <c r="H2410" i="7" s="1"/>
  <c r="I2410" i="7" s="1"/>
  <c r="X2415" i="7" l="1"/>
  <c r="Y2414" i="7"/>
  <c r="Z2414" i="7" s="1"/>
  <c r="AA2414" i="7" s="1"/>
  <c r="F2412" i="7"/>
  <c r="G2411" i="7"/>
  <c r="H2411" i="7" s="1"/>
  <c r="I2411" i="7" s="1"/>
  <c r="X2416" i="7" l="1"/>
  <c r="Y2415" i="7"/>
  <c r="Z2415" i="7" s="1"/>
  <c r="AA2415" i="7" s="1"/>
  <c r="F2413" i="7"/>
  <c r="G2412" i="7"/>
  <c r="H2412" i="7" s="1"/>
  <c r="I2412" i="7" s="1"/>
  <c r="X2417" i="7" l="1"/>
  <c r="Y2416" i="7"/>
  <c r="Z2416" i="7" s="1"/>
  <c r="AA2416" i="7" s="1"/>
  <c r="F2414" i="7"/>
  <c r="G2413" i="7"/>
  <c r="H2413" i="7" s="1"/>
  <c r="I2413" i="7" s="1"/>
  <c r="X2418" i="7" l="1"/>
  <c r="Y2417" i="7"/>
  <c r="Z2417" i="7" s="1"/>
  <c r="AA2417" i="7" s="1"/>
  <c r="F2415" i="7"/>
  <c r="G2414" i="7"/>
  <c r="H2414" i="7" s="1"/>
  <c r="I2414" i="7" s="1"/>
  <c r="X2419" i="7" l="1"/>
  <c r="Y2418" i="7"/>
  <c r="Z2418" i="7" s="1"/>
  <c r="AA2418" i="7" s="1"/>
  <c r="F2416" i="7"/>
  <c r="G2415" i="7"/>
  <c r="H2415" i="7" s="1"/>
  <c r="I2415" i="7" s="1"/>
  <c r="X2420" i="7" l="1"/>
  <c r="Y2419" i="7"/>
  <c r="Z2419" i="7" s="1"/>
  <c r="AA2419" i="7" s="1"/>
  <c r="F2417" i="7"/>
  <c r="G2416" i="7"/>
  <c r="H2416" i="7" s="1"/>
  <c r="I2416" i="7" s="1"/>
  <c r="X2421" i="7" l="1"/>
  <c r="Y2420" i="7"/>
  <c r="Z2420" i="7" s="1"/>
  <c r="AA2420" i="7" s="1"/>
  <c r="F2418" i="7"/>
  <c r="G2417" i="7"/>
  <c r="H2417" i="7" s="1"/>
  <c r="I2417" i="7" s="1"/>
  <c r="X2422" i="7" l="1"/>
  <c r="Y2421" i="7"/>
  <c r="Z2421" i="7" s="1"/>
  <c r="AA2421" i="7" s="1"/>
  <c r="F2419" i="7"/>
  <c r="G2418" i="7"/>
  <c r="H2418" i="7" s="1"/>
  <c r="I2418" i="7" s="1"/>
  <c r="X2423" i="7" l="1"/>
  <c r="Y2422" i="7"/>
  <c r="Z2422" i="7" s="1"/>
  <c r="AA2422" i="7" s="1"/>
  <c r="F2420" i="7"/>
  <c r="G2419" i="7"/>
  <c r="H2419" i="7" s="1"/>
  <c r="I2419" i="7" s="1"/>
  <c r="X2424" i="7" l="1"/>
  <c r="Y2423" i="7"/>
  <c r="Z2423" i="7" s="1"/>
  <c r="AA2423" i="7" s="1"/>
  <c r="F2421" i="7"/>
  <c r="G2420" i="7"/>
  <c r="H2420" i="7" s="1"/>
  <c r="I2420" i="7" s="1"/>
  <c r="X2425" i="7" l="1"/>
  <c r="Y2424" i="7"/>
  <c r="Z2424" i="7" s="1"/>
  <c r="AA2424" i="7" s="1"/>
  <c r="F2422" i="7"/>
  <c r="G2421" i="7"/>
  <c r="H2421" i="7" s="1"/>
  <c r="I2421" i="7" s="1"/>
  <c r="X2426" i="7" l="1"/>
  <c r="Y2425" i="7"/>
  <c r="Z2425" i="7" s="1"/>
  <c r="AA2425" i="7" s="1"/>
  <c r="F2423" i="7"/>
  <c r="G2422" i="7"/>
  <c r="H2422" i="7" s="1"/>
  <c r="I2422" i="7" s="1"/>
  <c r="X2427" i="7" l="1"/>
  <c r="Y2426" i="7"/>
  <c r="Z2426" i="7" s="1"/>
  <c r="AA2426" i="7" s="1"/>
  <c r="F2424" i="7"/>
  <c r="G2423" i="7"/>
  <c r="H2423" i="7" s="1"/>
  <c r="I2423" i="7" s="1"/>
  <c r="X2428" i="7" l="1"/>
  <c r="Y2427" i="7"/>
  <c r="Z2427" i="7" s="1"/>
  <c r="AA2427" i="7" s="1"/>
  <c r="F2425" i="7"/>
  <c r="G2424" i="7"/>
  <c r="H2424" i="7" s="1"/>
  <c r="I2424" i="7" s="1"/>
  <c r="X2429" i="7" l="1"/>
  <c r="Y2428" i="7"/>
  <c r="Z2428" i="7" s="1"/>
  <c r="AA2428" i="7" s="1"/>
  <c r="F2426" i="7"/>
  <c r="G2425" i="7"/>
  <c r="H2425" i="7" s="1"/>
  <c r="I2425" i="7" s="1"/>
  <c r="X2430" i="7" l="1"/>
  <c r="Y2429" i="7"/>
  <c r="Z2429" i="7" s="1"/>
  <c r="AA2429" i="7" s="1"/>
  <c r="F2427" i="7"/>
  <c r="G2426" i="7"/>
  <c r="H2426" i="7" s="1"/>
  <c r="I2426" i="7" s="1"/>
  <c r="X2431" i="7" l="1"/>
  <c r="Y2430" i="7"/>
  <c r="Z2430" i="7" s="1"/>
  <c r="AA2430" i="7" s="1"/>
  <c r="F2428" i="7"/>
  <c r="G2427" i="7"/>
  <c r="H2427" i="7" s="1"/>
  <c r="I2427" i="7" s="1"/>
  <c r="X2432" i="7" l="1"/>
  <c r="Y2431" i="7"/>
  <c r="Z2431" i="7" s="1"/>
  <c r="AA2431" i="7" s="1"/>
  <c r="F2429" i="7"/>
  <c r="G2428" i="7"/>
  <c r="H2428" i="7" s="1"/>
  <c r="I2428" i="7" s="1"/>
  <c r="X2433" i="7" l="1"/>
  <c r="Y2432" i="7"/>
  <c r="Z2432" i="7" s="1"/>
  <c r="AA2432" i="7" s="1"/>
  <c r="F2430" i="7"/>
  <c r="G2429" i="7"/>
  <c r="H2429" i="7" s="1"/>
  <c r="I2429" i="7" s="1"/>
  <c r="X2434" i="7" l="1"/>
  <c r="Y2433" i="7"/>
  <c r="Z2433" i="7" s="1"/>
  <c r="AA2433" i="7" s="1"/>
  <c r="F2431" i="7"/>
  <c r="G2430" i="7"/>
  <c r="H2430" i="7" s="1"/>
  <c r="I2430" i="7" s="1"/>
  <c r="X2435" i="7" l="1"/>
  <c r="Y2434" i="7"/>
  <c r="Z2434" i="7" s="1"/>
  <c r="AA2434" i="7" s="1"/>
  <c r="F2432" i="7"/>
  <c r="G2431" i="7"/>
  <c r="H2431" i="7" s="1"/>
  <c r="I2431" i="7" s="1"/>
  <c r="X2436" i="7" l="1"/>
  <c r="Y2435" i="7"/>
  <c r="Z2435" i="7" s="1"/>
  <c r="AA2435" i="7" s="1"/>
  <c r="F2433" i="7"/>
  <c r="G2432" i="7"/>
  <c r="H2432" i="7" s="1"/>
  <c r="I2432" i="7" s="1"/>
  <c r="X2437" i="7" l="1"/>
  <c r="Y2436" i="7"/>
  <c r="Z2436" i="7" s="1"/>
  <c r="AA2436" i="7" s="1"/>
  <c r="F2434" i="7"/>
  <c r="G2433" i="7"/>
  <c r="H2433" i="7" s="1"/>
  <c r="I2433" i="7" s="1"/>
  <c r="X2438" i="7" l="1"/>
  <c r="Y2437" i="7"/>
  <c r="Z2437" i="7" s="1"/>
  <c r="AA2437" i="7" s="1"/>
  <c r="F2435" i="7"/>
  <c r="G2434" i="7"/>
  <c r="H2434" i="7" s="1"/>
  <c r="I2434" i="7" s="1"/>
  <c r="X2439" i="7" l="1"/>
  <c r="Y2438" i="7"/>
  <c r="Z2438" i="7" s="1"/>
  <c r="AA2438" i="7" s="1"/>
  <c r="F2436" i="7"/>
  <c r="G2435" i="7"/>
  <c r="H2435" i="7" s="1"/>
  <c r="I2435" i="7" s="1"/>
  <c r="X2440" i="7" l="1"/>
  <c r="Y2439" i="7"/>
  <c r="Z2439" i="7" s="1"/>
  <c r="AA2439" i="7" s="1"/>
  <c r="F2437" i="7"/>
  <c r="G2436" i="7"/>
  <c r="H2436" i="7" s="1"/>
  <c r="I2436" i="7" s="1"/>
  <c r="X2441" i="7" l="1"/>
  <c r="Y2440" i="7"/>
  <c r="Z2440" i="7" s="1"/>
  <c r="AA2440" i="7" s="1"/>
  <c r="F2438" i="7"/>
  <c r="G2437" i="7"/>
  <c r="H2437" i="7" s="1"/>
  <c r="I2437" i="7" s="1"/>
  <c r="X2442" i="7" l="1"/>
  <c r="Y2441" i="7"/>
  <c r="Z2441" i="7" s="1"/>
  <c r="AA2441" i="7" s="1"/>
  <c r="F2439" i="7"/>
  <c r="G2438" i="7"/>
  <c r="H2438" i="7" s="1"/>
  <c r="I2438" i="7" s="1"/>
  <c r="X2443" i="7" l="1"/>
  <c r="Y2442" i="7"/>
  <c r="Z2442" i="7" s="1"/>
  <c r="AA2442" i="7" s="1"/>
  <c r="F2440" i="7"/>
  <c r="G2439" i="7"/>
  <c r="H2439" i="7" s="1"/>
  <c r="I2439" i="7" s="1"/>
  <c r="X2444" i="7" l="1"/>
  <c r="Y2443" i="7"/>
  <c r="Z2443" i="7" s="1"/>
  <c r="AA2443" i="7" s="1"/>
  <c r="F2441" i="7"/>
  <c r="G2440" i="7"/>
  <c r="H2440" i="7" s="1"/>
  <c r="I2440" i="7" s="1"/>
  <c r="X2445" i="7" l="1"/>
  <c r="Y2444" i="7"/>
  <c r="Z2444" i="7" s="1"/>
  <c r="AA2444" i="7" s="1"/>
  <c r="F2442" i="7"/>
  <c r="G2441" i="7"/>
  <c r="H2441" i="7" s="1"/>
  <c r="I2441" i="7" s="1"/>
  <c r="X2446" i="7" l="1"/>
  <c r="Y2445" i="7"/>
  <c r="Z2445" i="7" s="1"/>
  <c r="AA2445" i="7" s="1"/>
  <c r="F2443" i="7"/>
  <c r="G2442" i="7"/>
  <c r="H2442" i="7" s="1"/>
  <c r="I2442" i="7" s="1"/>
  <c r="X2447" i="7" l="1"/>
  <c r="Y2446" i="7"/>
  <c r="Z2446" i="7" s="1"/>
  <c r="AA2446" i="7" s="1"/>
  <c r="F2444" i="7"/>
  <c r="G2443" i="7"/>
  <c r="H2443" i="7" s="1"/>
  <c r="I2443" i="7" s="1"/>
  <c r="X2448" i="7" l="1"/>
  <c r="Y2447" i="7"/>
  <c r="Z2447" i="7" s="1"/>
  <c r="AA2447" i="7" s="1"/>
  <c r="F2445" i="7"/>
  <c r="G2444" i="7"/>
  <c r="H2444" i="7" s="1"/>
  <c r="I2444" i="7" s="1"/>
  <c r="X2449" i="7" l="1"/>
  <c r="Y2448" i="7"/>
  <c r="Z2448" i="7" s="1"/>
  <c r="AA2448" i="7" s="1"/>
  <c r="F2446" i="7"/>
  <c r="G2445" i="7"/>
  <c r="H2445" i="7" s="1"/>
  <c r="I2445" i="7" s="1"/>
  <c r="X2450" i="7" l="1"/>
  <c r="Y2449" i="7"/>
  <c r="Z2449" i="7" s="1"/>
  <c r="AA2449" i="7" s="1"/>
  <c r="F2447" i="7"/>
  <c r="G2446" i="7"/>
  <c r="H2446" i="7" s="1"/>
  <c r="I2446" i="7" s="1"/>
  <c r="X2451" i="7" l="1"/>
  <c r="Y2450" i="7"/>
  <c r="Z2450" i="7" s="1"/>
  <c r="AA2450" i="7" s="1"/>
  <c r="F2448" i="7"/>
  <c r="G2447" i="7"/>
  <c r="H2447" i="7" s="1"/>
  <c r="I2447" i="7" s="1"/>
  <c r="X2452" i="7" l="1"/>
  <c r="Y2451" i="7"/>
  <c r="Z2451" i="7" s="1"/>
  <c r="AA2451" i="7" s="1"/>
  <c r="F2449" i="7"/>
  <c r="G2448" i="7"/>
  <c r="H2448" i="7" s="1"/>
  <c r="I2448" i="7" s="1"/>
  <c r="X2453" i="7" l="1"/>
  <c r="Y2452" i="7"/>
  <c r="Z2452" i="7" s="1"/>
  <c r="AA2452" i="7" s="1"/>
  <c r="F2450" i="7"/>
  <c r="G2449" i="7"/>
  <c r="H2449" i="7" s="1"/>
  <c r="I2449" i="7" s="1"/>
  <c r="X2454" i="7" l="1"/>
  <c r="Y2453" i="7"/>
  <c r="Z2453" i="7" s="1"/>
  <c r="AA2453" i="7" s="1"/>
  <c r="F2451" i="7"/>
  <c r="G2450" i="7"/>
  <c r="H2450" i="7" s="1"/>
  <c r="I2450" i="7" s="1"/>
  <c r="X2455" i="7" l="1"/>
  <c r="Y2454" i="7"/>
  <c r="Z2454" i="7" s="1"/>
  <c r="AA2454" i="7" s="1"/>
  <c r="F2452" i="7"/>
  <c r="G2451" i="7"/>
  <c r="H2451" i="7" s="1"/>
  <c r="I2451" i="7" s="1"/>
  <c r="X2456" i="7" l="1"/>
  <c r="Y2455" i="7"/>
  <c r="Z2455" i="7" s="1"/>
  <c r="AA2455" i="7" s="1"/>
  <c r="F2453" i="7"/>
  <c r="G2452" i="7"/>
  <c r="H2452" i="7" s="1"/>
  <c r="I2452" i="7" s="1"/>
  <c r="X2457" i="7" l="1"/>
  <c r="Y2456" i="7"/>
  <c r="Z2456" i="7" s="1"/>
  <c r="AA2456" i="7" s="1"/>
  <c r="F2454" i="7"/>
  <c r="G2453" i="7"/>
  <c r="H2453" i="7" s="1"/>
  <c r="I2453" i="7" s="1"/>
  <c r="X2458" i="7" l="1"/>
  <c r="Y2457" i="7"/>
  <c r="Z2457" i="7" s="1"/>
  <c r="AA2457" i="7" s="1"/>
  <c r="F2455" i="7"/>
  <c r="G2454" i="7"/>
  <c r="H2454" i="7" s="1"/>
  <c r="I2454" i="7" s="1"/>
  <c r="X2459" i="7" l="1"/>
  <c r="Y2458" i="7"/>
  <c r="Z2458" i="7" s="1"/>
  <c r="AA2458" i="7" s="1"/>
  <c r="F2456" i="7"/>
  <c r="G2455" i="7"/>
  <c r="H2455" i="7" s="1"/>
  <c r="I2455" i="7" s="1"/>
  <c r="X2460" i="7" l="1"/>
  <c r="Y2459" i="7"/>
  <c r="Z2459" i="7" s="1"/>
  <c r="AA2459" i="7" s="1"/>
  <c r="F2457" i="7"/>
  <c r="G2456" i="7"/>
  <c r="H2456" i="7" s="1"/>
  <c r="I2456" i="7" s="1"/>
  <c r="X2461" i="7" l="1"/>
  <c r="Y2460" i="7"/>
  <c r="Z2460" i="7" s="1"/>
  <c r="AA2460" i="7" s="1"/>
  <c r="F2458" i="7"/>
  <c r="G2457" i="7"/>
  <c r="H2457" i="7" s="1"/>
  <c r="I2457" i="7" s="1"/>
  <c r="X2462" i="7" l="1"/>
  <c r="Y2461" i="7"/>
  <c r="Z2461" i="7" s="1"/>
  <c r="AA2461" i="7" s="1"/>
  <c r="F2459" i="7"/>
  <c r="G2458" i="7"/>
  <c r="H2458" i="7" s="1"/>
  <c r="I2458" i="7" s="1"/>
  <c r="X2463" i="7" l="1"/>
  <c r="Y2462" i="7"/>
  <c r="Z2462" i="7" s="1"/>
  <c r="AA2462" i="7" s="1"/>
  <c r="F2460" i="7"/>
  <c r="G2459" i="7"/>
  <c r="H2459" i="7" s="1"/>
  <c r="I2459" i="7" s="1"/>
  <c r="X2464" i="7" l="1"/>
  <c r="Y2463" i="7"/>
  <c r="Z2463" i="7" s="1"/>
  <c r="AA2463" i="7" s="1"/>
  <c r="F2461" i="7"/>
  <c r="G2460" i="7"/>
  <c r="H2460" i="7" s="1"/>
  <c r="I2460" i="7" s="1"/>
  <c r="X2465" i="7" l="1"/>
  <c r="Y2464" i="7"/>
  <c r="Z2464" i="7" s="1"/>
  <c r="AA2464" i="7" s="1"/>
  <c r="F2462" i="7"/>
  <c r="G2461" i="7"/>
  <c r="H2461" i="7" s="1"/>
  <c r="I2461" i="7" s="1"/>
  <c r="X2466" i="7" l="1"/>
  <c r="Y2465" i="7"/>
  <c r="Z2465" i="7" s="1"/>
  <c r="AA2465" i="7" s="1"/>
  <c r="F2463" i="7"/>
  <c r="G2462" i="7"/>
  <c r="H2462" i="7" s="1"/>
  <c r="I2462" i="7" s="1"/>
  <c r="X2467" i="7" l="1"/>
  <c r="Y2466" i="7"/>
  <c r="Z2466" i="7" s="1"/>
  <c r="AA2466" i="7" s="1"/>
  <c r="F2464" i="7"/>
  <c r="G2463" i="7"/>
  <c r="H2463" i="7" s="1"/>
  <c r="I2463" i="7" s="1"/>
  <c r="X2468" i="7" l="1"/>
  <c r="Y2467" i="7"/>
  <c r="Z2467" i="7" s="1"/>
  <c r="AA2467" i="7" s="1"/>
  <c r="F2465" i="7"/>
  <c r="G2464" i="7"/>
  <c r="H2464" i="7" s="1"/>
  <c r="I2464" i="7" s="1"/>
  <c r="X2469" i="7" l="1"/>
  <c r="Y2468" i="7"/>
  <c r="Z2468" i="7" s="1"/>
  <c r="AA2468" i="7" s="1"/>
  <c r="F2466" i="7"/>
  <c r="G2465" i="7"/>
  <c r="H2465" i="7" s="1"/>
  <c r="I2465" i="7" s="1"/>
  <c r="X2470" i="7" l="1"/>
  <c r="Y2469" i="7"/>
  <c r="Z2469" i="7" s="1"/>
  <c r="AA2469" i="7" s="1"/>
  <c r="F2467" i="7"/>
  <c r="G2466" i="7"/>
  <c r="H2466" i="7" s="1"/>
  <c r="I2466" i="7" s="1"/>
  <c r="X2471" i="7" l="1"/>
  <c r="Y2470" i="7"/>
  <c r="Z2470" i="7" s="1"/>
  <c r="AA2470" i="7" s="1"/>
  <c r="F2468" i="7"/>
  <c r="G2467" i="7"/>
  <c r="H2467" i="7" s="1"/>
  <c r="I2467" i="7" s="1"/>
  <c r="X2472" i="7" l="1"/>
  <c r="Y2471" i="7"/>
  <c r="Z2471" i="7" s="1"/>
  <c r="AA2471" i="7" s="1"/>
  <c r="F2469" i="7"/>
  <c r="G2468" i="7"/>
  <c r="H2468" i="7" s="1"/>
  <c r="I2468" i="7" s="1"/>
  <c r="X2473" i="7" l="1"/>
  <c r="Y2472" i="7"/>
  <c r="Z2472" i="7" s="1"/>
  <c r="AA2472" i="7" s="1"/>
  <c r="F2470" i="7"/>
  <c r="G2469" i="7"/>
  <c r="H2469" i="7" s="1"/>
  <c r="I2469" i="7" s="1"/>
  <c r="X2474" i="7" l="1"/>
  <c r="Y2473" i="7"/>
  <c r="Z2473" i="7" s="1"/>
  <c r="AA2473" i="7" s="1"/>
  <c r="F2471" i="7"/>
  <c r="G2470" i="7"/>
  <c r="H2470" i="7" s="1"/>
  <c r="I2470" i="7" s="1"/>
  <c r="X2475" i="7" l="1"/>
  <c r="Y2474" i="7"/>
  <c r="Z2474" i="7" s="1"/>
  <c r="AA2474" i="7" s="1"/>
  <c r="F2472" i="7"/>
  <c r="G2471" i="7"/>
  <c r="H2471" i="7" s="1"/>
  <c r="I2471" i="7" s="1"/>
  <c r="X2476" i="7" l="1"/>
  <c r="Y2475" i="7"/>
  <c r="Z2475" i="7" s="1"/>
  <c r="AA2475" i="7" s="1"/>
  <c r="F2473" i="7"/>
  <c r="G2472" i="7"/>
  <c r="H2472" i="7" s="1"/>
  <c r="I2472" i="7" s="1"/>
  <c r="X2477" i="7" l="1"/>
  <c r="Y2476" i="7"/>
  <c r="Z2476" i="7" s="1"/>
  <c r="AA2476" i="7" s="1"/>
  <c r="F2474" i="7"/>
  <c r="G2473" i="7"/>
  <c r="H2473" i="7" s="1"/>
  <c r="I2473" i="7" s="1"/>
  <c r="X2478" i="7" l="1"/>
  <c r="Y2477" i="7"/>
  <c r="Z2477" i="7" s="1"/>
  <c r="AA2477" i="7" s="1"/>
  <c r="F2475" i="7"/>
  <c r="G2474" i="7"/>
  <c r="H2474" i="7" s="1"/>
  <c r="I2474" i="7" s="1"/>
  <c r="X2479" i="7" l="1"/>
  <c r="Y2478" i="7"/>
  <c r="Z2478" i="7" s="1"/>
  <c r="AA2478" i="7" s="1"/>
  <c r="F2476" i="7"/>
  <c r="G2475" i="7"/>
  <c r="H2475" i="7" s="1"/>
  <c r="I2475" i="7" s="1"/>
  <c r="X2480" i="7" l="1"/>
  <c r="Y2479" i="7"/>
  <c r="Z2479" i="7" s="1"/>
  <c r="AA2479" i="7" s="1"/>
  <c r="F2477" i="7"/>
  <c r="G2476" i="7"/>
  <c r="H2476" i="7" s="1"/>
  <c r="I2476" i="7" s="1"/>
  <c r="X2481" i="7" l="1"/>
  <c r="Y2480" i="7"/>
  <c r="Z2480" i="7" s="1"/>
  <c r="AA2480" i="7" s="1"/>
  <c r="F2478" i="7"/>
  <c r="G2477" i="7"/>
  <c r="H2477" i="7" s="1"/>
  <c r="I2477" i="7" s="1"/>
  <c r="X2482" i="7" l="1"/>
  <c r="Y2481" i="7"/>
  <c r="Z2481" i="7" s="1"/>
  <c r="AA2481" i="7" s="1"/>
  <c r="F2479" i="7"/>
  <c r="G2478" i="7"/>
  <c r="H2478" i="7" s="1"/>
  <c r="I2478" i="7" s="1"/>
  <c r="X2483" i="7" l="1"/>
  <c r="Y2482" i="7"/>
  <c r="Z2482" i="7" s="1"/>
  <c r="AA2482" i="7" s="1"/>
  <c r="F2480" i="7"/>
  <c r="G2479" i="7"/>
  <c r="H2479" i="7" s="1"/>
  <c r="I2479" i="7" s="1"/>
  <c r="X2484" i="7" l="1"/>
  <c r="Y2483" i="7"/>
  <c r="Z2483" i="7" s="1"/>
  <c r="AA2483" i="7" s="1"/>
  <c r="F2481" i="7"/>
  <c r="G2480" i="7"/>
  <c r="H2480" i="7" s="1"/>
  <c r="I2480" i="7" s="1"/>
  <c r="X2485" i="7" l="1"/>
  <c r="Y2484" i="7"/>
  <c r="Z2484" i="7" s="1"/>
  <c r="AA2484" i="7" s="1"/>
  <c r="F2482" i="7"/>
  <c r="G2481" i="7"/>
  <c r="H2481" i="7" s="1"/>
  <c r="I2481" i="7" s="1"/>
  <c r="X2486" i="7" l="1"/>
  <c r="Y2485" i="7"/>
  <c r="Z2485" i="7" s="1"/>
  <c r="AA2485" i="7" s="1"/>
  <c r="F2483" i="7"/>
  <c r="G2482" i="7"/>
  <c r="H2482" i="7" s="1"/>
  <c r="I2482" i="7" s="1"/>
  <c r="X2487" i="7" l="1"/>
  <c r="Y2486" i="7"/>
  <c r="Z2486" i="7" s="1"/>
  <c r="AA2486" i="7" s="1"/>
  <c r="F2484" i="7"/>
  <c r="G2483" i="7"/>
  <c r="H2483" i="7" s="1"/>
  <c r="I2483" i="7" s="1"/>
  <c r="X2488" i="7" l="1"/>
  <c r="Y2487" i="7"/>
  <c r="Z2487" i="7" s="1"/>
  <c r="AA2487" i="7" s="1"/>
  <c r="F2485" i="7"/>
  <c r="G2484" i="7"/>
  <c r="H2484" i="7" s="1"/>
  <c r="I2484" i="7" s="1"/>
  <c r="X2489" i="7" l="1"/>
  <c r="Y2488" i="7"/>
  <c r="Z2488" i="7" s="1"/>
  <c r="AA2488" i="7" s="1"/>
  <c r="F2486" i="7"/>
  <c r="G2485" i="7"/>
  <c r="H2485" i="7" s="1"/>
  <c r="I2485" i="7" s="1"/>
  <c r="X2490" i="7" l="1"/>
  <c r="Y2489" i="7"/>
  <c r="Z2489" i="7" s="1"/>
  <c r="AA2489" i="7" s="1"/>
  <c r="F2487" i="7"/>
  <c r="G2486" i="7"/>
  <c r="H2486" i="7" s="1"/>
  <c r="I2486" i="7" s="1"/>
  <c r="X2491" i="7" l="1"/>
  <c r="Y2490" i="7"/>
  <c r="Z2490" i="7" s="1"/>
  <c r="AA2490" i="7" s="1"/>
  <c r="F2488" i="7"/>
  <c r="G2487" i="7"/>
  <c r="H2487" i="7" s="1"/>
  <c r="I2487" i="7" s="1"/>
  <c r="X2492" i="7" l="1"/>
  <c r="Y2491" i="7"/>
  <c r="Z2491" i="7" s="1"/>
  <c r="AA2491" i="7" s="1"/>
  <c r="F2489" i="7"/>
  <c r="G2488" i="7"/>
  <c r="H2488" i="7" s="1"/>
  <c r="I2488" i="7" s="1"/>
  <c r="X2493" i="7" l="1"/>
  <c r="Y2492" i="7"/>
  <c r="Z2492" i="7" s="1"/>
  <c r="AA2492" i="7" s="1"/>
  <c r="F2490" i="7"/>
  <c r="G2489" i="7"/>
  <c r="H2489" i="7" s="1"/>
  <c r="I2489" i="7" s="1"/>
  <c r="X2494" i="7" l="1"/>
  <c r="Y2493" i="7"/>
  <c r="Z2493" i="7" s="1"/>
  <c r="AA2493" i="7" s="1"/>
  <c r="F2491" i="7"/>
  <c r="G2490" i="7"/>
  <c r="H2490" i="7" s="1"/>
  <c r="I2490" i="7" s="1"/>
  <c r="X2495" i="7" l="1"/>
  <c r="Y2494" i="7"/>
  <c r="Z2494" i="7" s="1"/>
  <c r="AA2494" i="7" s="1"/>
  <c r="F2492" i="7"/>
  <c r="G2491" i="7"/>
  <c r="H2491" i="7" s="1"/>
  <c r="I2491" i="7" s="1"/>
  <c r="X2496" i="7" l="1"/>
  <c r="Y2495" i="7"/>
  <c r="Z2495" i="7" s="1"/>
  <c r="AA2495" i="7" s="1"/>
  <c r="F2493" i="7"/>
  <c r="G2492" i="7"/>
  <c r="H2492" i="7" s="1"/>
  <c r="I2492" i="7" s="1"/>
  <c r="X2497" i="7" l="1"/>
  <c r="Y2496" i="7"/>
  <c r="Z2496" i="7" s="1"/>
  <c r="AA2496" i="7" s="1"/>
  <c r="F2494" i="7"/>
  <c r="G2493" i="7"/>
  <c r="H2493" i="7" s="1"/>
  <c r="I2493" i="7" s="1"/>
  <c r="X2498" i="7" l="1"/>
  <c r="Y2497" i="7"/>
  <c r="Z2497" i="7" s="1"/>
  <c r="AA2497" i="7" s="1"/>
  <c r="F2495" i="7"/>
  <c r="G2494" i="7"/>
  <c r="H2494" i="7" s="1"/>
  <c r="I2494" i="7" s="1"/>
  <c r="X2499" i="7" l="1"/>
  <c r="Y2498" i="7"/>
  <c r="Z2498" i="7" s="1"/>
  <c r="AA2498" i="7" s="1"/>
  <c r="F2496" i="7"/>
  <c r="G2495" i="7"/>
  <c r="H2495" i="7" s="1"/>
  <c r="I2495" i="7" s="1"/>
  <c r="X2500" i="7" l="1"/>
  <c r="Y2499" i="7"/>
  <c r="Z2499" i="7" s="1"/>
  <c r="AA2499" i="7" s="1"/>
  <c r="F2497" i="7"/>
  <c r="G2496" i="7"/>
  <c r="H2496" i="7" s="1"/>
  <c r="I2496" i="7" s="1"/>
  <c r="X2501" i="7" l="1"/>
  <c r="Y2500" i="7"/>
  <c r="Z2500" i="7" s="1"/>
  <c r="AA2500" i="7" s="1"/>
  <c r="F2498" i="7"/>
  <c r="G2497" i="7"/>
  <c r="H2497" i="7" s="1"/>
  <c r="I2497" i="7" s="1"/>
  <c r="X2502" i="7" l="1"/>
  <c r="Y2501" i="7"/>
  <c r="Z2501" i="7" s="1"/>
  <c r="AA2501" i="7" s="1"/>
  <c r="F2499" i="7"/>
  <c r="G2498" i="7"/>
  <c r="H2498" i="7" s="1"/>
  <c r="I2498" i="7" s="1"/>
  <c r="X2503" i="7" l="1"/>
  <c r="Y2502" i="7"/>
  <c r="Z2502" i="7" s="1"/>
  <c r="AA2502" i="7" s="1"/>
  <c r="F2500" i="7"/>
  <c r="G2499" i="7"/>
  <c r="H2499" i="7" s="1"/>
  <c r="I2499" i="7" s="1"/>
  <c r="X2504" i="7" l="1"/>
  <c r="Y2503" i="7"/>
  <c r="Z2503" i="7" s="1"/>
  <c r="AA2503" i="7" s="1"/>
  <c r="F2501" i="7"/>
  <c r="G2500" i="7"/>
  <c r="H2500" i="7" s="1"/>
  <c r="I2500" i="7" s="1"/>
  <c r="X2505" i="7" l="1"/>
  <c r="Y2504" i="7"/>
  <c r="Z2504" i="7" s="1"/>
  <c r="AA2504" i="7" s="1"/>
  <c r="F2502" i="7"/>
  <c r="G2501" i="7"/>
  <c r="H2501" i="7" s="1"/>
  <c r="I2501" i="7" s="1"/>
  <c r="X2506" i="7" l="1"/>
  <c r="Y2505" i="7"/>
  <c r="Z2505" i="7" s="1"/>
  <c r="AA2505" i="7" s="1"/>
  <c r="F2503" i="7"/>
  <c r="G2502" i="7"/>
  <c r="H2502" i="7" s="1"/>
  <c r="I2502" i="7" s="1"/>
  <c r="X2507" i="7" l="1"/>
  <c r="Y2506" i="7"/>
  <c r="Z2506" i="7" s="1"/>
  <c r="AA2506" i="7" s="1"/>
  <c r="F2504" i="7"/>
  <c r="G2503" i="7"/>
  <c r="H2503" i="7" s="1"/>
  <c r="I2503" i="7" s="1"/>
  <c r="X2508" i="7" l="1"/>
  <c r="Y2507" i="7"/>
  <c r="Z2507" i="7" s="1"/>
  <c r="AA2507" i="7" s="1"/>
  <c r="F2505" i="7"/>
  <c r="G2504" i="7"/>
  <c r="H2504" i="7" s="1"/>
  <c r="I2504" i="7" s="1"/>
  <c r="X2509" i="7" l="1"/>
  <c r="Y2508" i="7"/>
  <c r="Z2508" i="7" s="1"/>
  <c r="AA2508" i="7" s="1"/>
  <c r="F2506" i="7"/>
  <c r="G2505" i="7"/>
  <c r="H2505" i="7" s="1"/>
  <c r="I2505" i="7" s="1"/>
  <c r="X2510" i="7" l="1"/>
  <c r="Y2509" i="7"/>
  <c r="Z2509" i="7" s="1"/>
  <c r="AA2509" i="7" s="1"/>
  <c r="F2507" i="7"/>
  <c r="G2506" i="7"/>
  <c r="H2506" i="7" s="1"/>
  <c r="I2506" i="7" s="1"/>
  <c r="X2511" i="7" l="1"/>
  <c r="Y2510" i="7"/>
  <c r="Z2510" i="7" s="1"/>
  <c r="AA2510" i="7" s="1"/>
  <c r="F2508" i="7"/>
  <c r="G2507" i="7"/>
  <c r="H2507" i="7" s="1"/>
  <c r="I2507" i="7" s="1"/>
  <c r="X2512" i="7" l="1"/>
  <c r="Y2511" i="7"/>
  <c r="Z2511" i="7" s="1"/>
  <c r="AA2511" i="7" s="1"/>
  <c r="F2509" i="7"/>
  <c r="G2508" i="7"/>
  <c r="H2508" i="7" s="1"/>
  <c r="I2508" i="7" s="1"/>
  <c r="X2513" i="7" l="1"/>
  <c r="Y2512" i="7"/>
  <c r="Z2512" i="7" s="1"/>
  <c r="AA2512" i="7" s="1"/>
  <c r="F2510" i="7"/>
  <c r="G2509" i="7"/>
  <c r="H2509" i="7" s="1"/>
  <c r="I2509" i="7" s="1"/>
  <c r="X2514" i="7" l="1"/>
  <c r="Y2513" i="7"/>
  <c r="Z2513" i="7" s="1"/>
  <c r="AA2513" i="7" s="1"/>
  <c r="F2511" i="7"/>
  <c r="G2510" i="7"/>
  <c r="H2510" i="7" s="1"/>
  <c r="I2510" i="7" s="1"/>
  <c r="X2515" i="7" l="1"/>
  <c r="Y2514" i="7"/>
  <c r="Z2514" i="7" s="1"/>
  <c r="AA2514" i="7" s="1"/>
  <c r="F2512" i="7"/>
  <c r="G2511" i="7"/>
  <c r="H2511" i="7" s="1"/>
  <c r="I2511" i="7" s="1"/>
  <c r="X2516" i="7" l="1"/>
  <c r="Y2515" i="7"/>
  <c r="Z2515" i="7" s="1"/>
  <c r="AA2515" i="7" s="1"/>
  <c r="F2513" i="7"/>
  <c r="G2512" i="7"/>
  <c r="H2512" i="7" s="1"/>
  <c r="I2512" i="7" s="1"/>
  <c r="X2517" i="7" l="1"/>
  <c r="Y2516" i="7"/>
  <c r="Z2516" i="7" s="1"/>
  <c r="AA2516" i="7" s="1"/>
  <c r="F2514" i="7"/>
  <c r="G2513" i="7"/>
  <c r="H2513" i="7" s="1"/>
  <c r="I2513" i="7" s="1"/>
  <c r="X2518" i="7" l="1"/>
  <c r="Y2517" i="7"/>
  <c r="Z2517" i="7" s="1"/>
  <c r="AA2517" i="7" s="1"/>
  <c r="F2515" i="7"/>
  <c r="G2514" i="7"/>
  <c r="H2514" i="7" s="1"/>
  <c r="I2514" i="7" s="1"/>
  <c r="X2519" i="7" l="1"/>
  <c r="Y2518" i="7"/>
  <c r="Z2518" i="7" s="1"/>
  <c r="AA2518" i="7" s="1"/>
  <c r="F2516" i="7"/>
  <c r="G2515" i="7"/>
  <c r="H2515" i="7" s="1"/>
  <c r="I2515" i="7" s="1"/>
  <c r="X2520" i="7" l="1"/>
  <c r="Y2519" i="7"/>
  <c r="Z2519" i="7" s="1"/>
  <c r="AA2519" i="7" s="1"/>
  <c r="F2517" i="7"/>
  <c r="G2516" i="7"/>
  <c r="H2516" i="7" s="1"/>
  <c r="I2516" i="7" s="1"/>
  <c r="X2521" i="7" l="1"/>
  <c r="Y2520" i="7"/>
  <c r="Z2520" i="7" s="1"/>
  <c r="AA2520" i="7" s="1"/>
  <c r="F2518" i="7"/>
  <c r="G2517" i="7"/>
  <c r="H2517" i="7" s="1"/>
  <c r="I2517" i="7" s="1"/>
  <c r="X2522" i="7" l="1"/>
  <c r="Y2521" i="7"/>
  <c r="Z2521" i="7" s="1"/>
  <c r="AA2521" i="7" s="1"/>
  <c r="F2519" i="7"/>
  <c r="G2518" i="7"/>
  <c r="H2518" i="7" s="1"/>
  <c r="I2518" i="7" s="1"/>
  <c r="X2523" i="7" l="1"/>
  <c r="Y2522" i="7"/>
  <c r="Z2522" i="7" s="1"/>
  <c r="AA2522" i="7" s="1"/>
  <c r="F2520" i="7"/>
  <c r="G2519" i="7"/>
  <c r="H2519" i="7" s="1"/>
  <c r="I2519" i="7" s="1"/>
  <c r="X2524" i="7" l="1"/>
  <c r="Y2523" i="7"/>
  <c r="Z2523" i="7" s="1"/>
  <c r="AA2523" i="7" s="1"/>
  <c r="F2521" i="7"/>
  <c r="G2520" i="7"/>
  <c r="H2520" i="7" s="1"/>
  <c r="I2520" i="7" s="1"/>
  <c r="X2525" i="7" l="1"/>
  <c r="Y2524" i="7"/>
  <c r="Z2524" i="7" s="1"/>
  <c r="AA2524" i="7" s="1"/>
  <c r="F2522" i="7"/>
  <c r="G2521" i="7"/>
  <c r="H2521" i="7" s="1"/>
  <c r="I2521" i="7" s="1"/>
  <c r="X2526" i="7" l="1"/>
  <c r="Y2525" i="7"/>
  <c r="Z2525" i="7" s="1"/>
  <c r="AA2525" i="7" s="1"/>
  <c r="F2523" i="7"/>
  <c r="G2522" i="7"/>
  <c r="H2522" i="7" s="1"/>
  <c r="I2522" i="7" s="1"/>
  <c r="X2527" i="7" l="1"/>
  <c r="Y2526" i="7"/>
  <c r="Z2526" i="7" s="1"/>
  <c r="AA2526" i="7" s="1"/>
  <c r="F2524" i="7"/>
  <c r="G2523" i="7"/>
  <c r="H2523" i="7" s="1"/>
  <c r="I2523" i="7" s="1"/>
  <c r="X2528" i="7" l="1"/>
  <c r="Y2527" i="7"/>
  <c r="Z2527" i="7" s="1"/>
  <c r="AA2527" i="7" s="1"/>
  <c r="F2525" i="7"/>
  <c r="G2524" i="7"/>
  <c r="H2524" i="7" s="1"/>
  <c r="I2524" i="7" s="1"/>
  <c r="X2529" i="7" l="1"/>
  <c r="Y2528" i="7"/>
  <c r="Z2528" i="7" s="1"/>
  <c r="AA2528" i="7" s="1"/>
  <c r="F2526" i="7"/>
  <c r="G2525" i="7"/>
  <c r="H2525" i="7" s="1"/>
  <c r="I2525" i="7" s="1"/>
  <c r="X2530" i="7" l="1"/>
  <c r="Y2529" i="7"/>
  <c r="Z2529" i="7" s="1"/>
  <c r="AA2529" i="7" s="1"/>
  <c r="F2527" i="7"/>
  <c r="G2526" i="7"/>
  <c r="H2526" i="7" s="1"/>
  <c r="I2526" i="7" s="1"/>
  <c r="X2531" i="7" l="1"/>
  <c r="Y2530" i="7"/>
  <c r="Z2530" i="7" s="1"/>
  <c r="AA2530" i="7" s="1"/>
  <c r="F2528" i="7"/>
  <c r="G2527" i="7"/>
  <c r="H2527" i="7" s="1"/>
  <c r="I2527" i="7" s="1"/>
  <c r="X2532" i="7" l="1"/>
  <c r="Y2532" i="7" s="1"/>
  <c r="Z2532" i="7" s="1"/>
  <c r="AA2532" i="7" s="1"/>
  <c r="Y2531" i="7"/>
  <c r="Z2531" i="7" s="1"/>
  <c r="AA2531" i="7" s="1"/>
  <c r="F2529" i="7"/>
  <c r="G2528" i="7"/>
  <c r="H2528" i="7" s="1"/>
  <c r="I2528" i="7" s="1"/>
  <c r="F2530" i="7" l="1"/>
  <c r="G2529" i="7"/>
  <c r="H2529" i="7" s="1"/>
  <c r="I2529" i="7" s="1"/>
  <c r="F2531" i="7" l="1"/>
  <c r="G2530" i="7"/>
  <c r="H2530" i="7" s="1"/>
  <c r="I2530" i="7" s="1"/>
  <c r="F2532" i="7" l="1"/>
  <c r="G2531" i="7"/>
  <c r="H2531" i="7" s="1"/>
  <c r="I2531" i="7" s="1"/>
  <c r="G2532" i="7" l="1"/>
  <c r="H2532" i="7" s="1"/>
  <c r="I2532" i="7" s="1"/>
</calcChain>
</file>

<file path=xl/sharedStrings.xml><?xml version="1.0" encoding="utf-8"?>
<sst xmlns="http://schemas.openxmlformats.org/spreadsheetml/2006/main" count="55" uniqueCount="37">
  <si>
    <t>Date</t>
  </si>
  <si>
    <t>XLF_ret1</t>
  </si>
  <si>
    <t>XLK_ret1</t>
  </si>
  <si>
    <t>Open</t>
  </si>
  <si>
    <t>High</t>
  </si>
  <si>
    <t>Low</t>
  </si>
  <si>
    <t>Close</t>
  </si>
  <si>
    <t>Adj Close</t>
  </si>
  <si>
    <t>Volume</t>
  </si>
  <si>
    <t>XOP_ret1</t>
  </si>
  <si>
    <t>EQ Combo Return</t>
  </si>
  <si>
    <t>Eq_EquityGraph</t>
  </si>
  <si>
    <t>NewHiEq</t>
  </si>
  <si>
    <t>DD_Eq</t>
  </si>
  <si>
    <t>%DD_Eq</t>
  </si>
  <si>
    <t>XLFvol</t>
  </si>
  <si>
    <t>XOPvol</t>
  </si>
  <si>
    <t>XLKvol</t>
  </si>
  <si>
    <t>XLFrelWt</t>
  </si>
  <si>
    <t>XOPrelWt</t>
  </si>
  <si>
    <t>XLKrelWt</t>
  </si>
  <si>
    <t>SumWts</t>
  </si>
  <si>
    <t>XLFwt</t>
  </si>
  <si>
    <t>XOPwt</t>
  </si>
  <si>
    <t>XLKwt</t>
  </si>
  <si>
    <t>FRet1</t>
  </si>
  <si>
    <t>FRet2</t>
  </si>
  <si>
    <t>FRet3</t>
  </si>
  <si>
    <t>TotWtRet</t>
  </si>
  <si>
    <t>InvVol_EQ</t>
  </si>
  <si>
    <t>NewHi</t>
  </si>
  <si>
    <t>DD</t>
  </si>
  <si>
    <t>%DDVolWtd</t>
  </si>
  <si>
    <t>VOLATILITIES</t>
  </si>
  <si>
    <t>RAW WEIGHTS</t>
  </si>
  <si>
    <t>NORMALIZED WTS</t>
  </si>
  <si>
    <t>Sum_Wts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</si>
</sst>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6" borderId="0" xfId="0" applyFill="1" applyAlignment="1">
      <alignment horizontal="center"/>
    </xf>
    <xf numFmtId="0" fontId="0" fillId="35" borderId="0" xfId="0" applyFill="1" applyAlignment="1">
      <alignment horizontal="center"/>
    </xf>
    <xf numFmtId="164" fontId="8" fillId="4" borderId="0" xfId="8" applyNumberFormat="1"/>
    <xf numFmtId="0" fontId="1" fillId="26" borderId="0" xfId="35" applyAlignment="1">
      <alignment horizontal="center"/>
    </xf>
    <xf numFmtId="0" fontId="6" fillId="2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Equity</a:t>
            </a:r>
            <a:r>
              <a:rPr lang="en-US" baseline="0"/>
              <a:t> Graph Eq vs InvVol Weighted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72812773403325"/>
          <c:y val="0.15319413128156495"/>
          <c:w val="0.83227187226596677"/>
          <c:h val="0.6420833670752446"/>
        </c:manualLayout>
      </c:layout>
      <c:lineChart>
        <c:grouping val="standard"/>
        <c:varyColors val="0"/>
        <c:ser>
          <c:idx val="0"/>
          <c:order val="0"/>
          <c:tx>
            <c:strRef>
              <c:f>XLF_XOP_XLK_Combo!$F$1</c:f>
              <c:strCache>
                <c:ptCount val="1"/>
                <c:pt idx="0">
                  <c:v>Eq_EquityGraph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XLF_XOP_XLK_Combo!$A$2:$A$2532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XLF_XOP_XLK_Combo!$F$2:$F$2532</c:f>
              <c:numCache>
                <c:formatCode>General</c:formatCode>
                <c:ptCount val="2531"/>
                <c:pt idx="0">
                  <c:v>100</c:v>
                </c:pt>
                <c:pt idx="1">
                  <c:v>98.799905786449969</c:v>
                </c:pt>
                <c:pt idx="2">
                  <c:v>98.569597969072703</c:v>
                </c:pt>
                <c:pt idx="3">
                  <c:v>98.365757514355678</c:v>
                </c:pt>
                <c:pt idx="4">
                  <c:v>98.981545591304638</c:v>
                </c:pt>
                <c:pt idx="5">
                  <c:v>98.938628400430076</c:v>
                </c:pt>
                <c:pt idx="6">
                  <c:v>98.710824666029893</c:v>
                </c:pt>
                <c:pt idx="7">
                  <c:v>98.925351370014909</c:v>
                </c:pt>
                <c:pt idx="8">
                  <c:v>97.155692004546324</c:v>
                </c:pt>
                <c:pt idx="9">
                  <c:v>98.601478007274153</c:v>
                </c:pt>
                <c:pt idx="10">
                  <c:v>99.344981276049779</c:v>
                </c:pt>
                <c:pt idx="11">
                  <c:v>99.473065473718677</c:v>
                </c:pt>
                <c:pt idx="12">
                  <c:v>98.854486790461792</c:v>
                </c:pt>
                <c:pt idx="13">
                  <c:v>99.860015186742501</c:v>
                </c:pt>
                <c:pt idx="14">
                  <c:v>100.44906544631529</c:v>
                </c:pt>
                <c:pt idx="15">
                  <c:v>99.460123261360053</c:v>
                </c:pt>
                <c:pt idx="16">
                  <c:v>97.314034039408213</c:v>
                </c:pt>
                <c:pt idx="17">
                  <c:v>96.184991978460062</c:v>
                </c:pt>
                <c:pt idx="18">
                  <c:v>96.980010475479588</c:v>
                </c:pt>
                <c:pt idx="19">
                  <c:v>96.142860826222631</c:v>
                </c:pt>
                <c:pt idx="20">
                  <c:v>97.123940105697656</c:v>
                </c:pt>
                <c:pt idx="21">
                  <c:v>96.603464742333244</c:v>
                </c:pt>
                <c:pt idx="22">
                  <c:v>94.280526325118188</c:v>
                </c:pt>
                <c:pt idx="23">
                  <c:v>95.231596840165835</c:v>
                </c:pt>
                <c:pt idx="24">
                  <c:v>94.843662671923155</c:v>
                </c:pt>
                <c:pt idx="25">
                  <c:v>96.110516970363733</c:v>
                </c:pt>
                <c:pt idx="26">
                  <c:v>97.221531067050321</c:v>
                </c:pt>
                <c:pt idx="27">
                  <c:v>97.08498018131084</c:v>
                </c:pt>
                <c:pt idx="28">
                  <c:v>98.270753143866003</c:v>
                </c:pt>
                <c:pt idx="29">
                  <c:v>98.676621845519051</c:v>
                </c:pt>
                <c:pt idx="30">
                  <c:v>99.501168738744326</c:v>
                </c:pt>
                <c:pt idx="31">
                  <c:v>99.876218692178597</c:v>
                </c:pt>
                <c:pt idx="32">
                  <c:v>100.45866684001894</c:v>
                </c:pt>
                <c:pt idx="33">
                  <c:v>99.627772179141701</c:v>
                </c:pt>
                <c:pt idx="34">
                  <c:v>99.904226883580847</c:v>
                </c:pt>
                <c:pt idx="35">
                  <c:v>99.885509217392809</c:v>
                </c:pt>
                <c:pt idx="36">
                  <c:v>101.10278093663524</c:v>
                </c:pt>
                <c:pt idx="37">
                  <c:v>100.56399280882107</c:v>
                </c:pt>
                <c:pt idx="38">
                  <c:v>100.05353679441724</c:v>
                </c:pt>
                <c:pt idx="39">
                  <c:v>100.47359786759678</c:v>
                </c:pt>
                <c:pt idx="40">
                  <c:v>100.93775855378149</c:v>
                </c:pt>
                <c:pt idx="41">
                  <c:v>100.18766347279252</c:v>
                </c:pt>
                <c:pt idx="42">
                  <c:v>101.92714728600117</c:v>
                </c:pt>
                <c:pt idx="43">
                  <c:v>101.94032565385288</c:v>
                </c:pt>
                <c:pt idx="44">
                  <c:v>102.22522962560625</c:v>
                </c:pt>
                <c:pt idx="45">
                  <c:v>102.29995472335885</c:v>
                </c:pt>
                <c:pt idx="46">
                  <c:v>102.03079623396931</c:v>
                </c:pt>
                <c:pt idx="47">
                  <c:v>101.01134164345549</c:v>
                </c:pt>
                <c:pt idx="48">
                  <c:v>101.23325384655087</c:v>
                </c:pt>
                <c:pt idx="49">
                  <c:v>100.04467972045599</c:v>
                </c:pt>
                <c:pt idx="50">
                  <c:v>100.04881368387493</c:v>
                </c:pt>
                <c:pt idx="51">
                  <c:v>100.80346085164986</c:v>
                </c:pt>
                <c:pt idx="52">
                  <c:v>102.04319351853262</c:v>
                </c:pt>
                <c:pt idx="53">
                  <c:v>101.63135729536621</c:v>
                </c:pt>
                <c:pt idx="54">
                  <c:v>102.7099332557236</c:v>
                </c:pt>
                <c:pt idx="55">
                  <c:v>102.69227170969845</c:v>
                </c:pt>
                <c:pt idx="56">
                  <c:v>102.4396931148265</c:v>
                </c:pt>
                <c:pt idx="57">
                  <c:v>102.81623579070518</c:v>
                </c:pt>
                <c:pt idx="58">
                  <c:v>101.56400298024046</c:v>
                </c:pt>
                <c:pt idx="59">
                  <c:v>101.79497276942021</c:v>
                </c:pt>
                <c:pt idx="60">
                  <c:v>102.60965323302344</c:v>
                </c:pt>
                <c:pt idx="61">
                  <c:v>103.32167010775588</c:v>
                </c:pt>
                <c:pt idx="62">
                  <c:v>103.98734180635726</c:v>
                </c:pt>
                <c:pt idx="63">
                  <c:v>104.5010896577645</c:v>
                </c:pt>
                <c:pt idx="64">
                  <c:v>104.44010849406149</c:v>
                </c:pt>
                <c:pt idx="65">
                  <c:v>103.11508755736344</c:v>
                </c:pt>
                <c:pt idx="66">
                  <c:v>101.55988364373017</c:v>
                </c:pt>
                <c:pt idx="67">
                  <c:v>102.55709258142247</c:v>
                </c:pt>
                <c:pt idx="68">
                  <c:v>103.63566284683884</c:v>
                </c:pt>
                <c:pt idx="69">
                  <c:v>101.58281126148407</c:v>
                </c:pt>
                <c:pt idx="70">
                  <c:v>100.55000503230661</c:v>
                </c:pt>
                <c:pt idx="71">
                  <c:v>101.86574895063804</c:v>
                </c:pt>
                <c:pt idx="72">
                  <c:v>102.91953481369005</c:v>
                </c:pt>
                <c:pt idx="73">
                  <c:v>104.09603181191933</c:v>
                </c:pt>
                <c:pt idx="74">
                  <c:v>104.62462251681144</c:v>
                </c:pt>
                <c:pt idx="75">
                  <c:v>104.93241428548924</c:v>
                </c:pt>
                <c:pt idx="76">
                  <c:v>105.24079061511117</c:v>
                </c:pt>
                <c:pt idx="77">
                  <c:v>105.18489069259715</c:v>
                </c:pt>
                <c:pt idx="78">
                  <c:v>105.56409404660002</c:v>
                </c:pt>
                <c:pt idx="79">
                  <c:v>104.18846681252958</c:v>
                </c:pt>
                <c:pt idx="80">
                  <c:v>104.2395432506293</c:v>
                </c:pt>
                <c:pt idx="81">
                  <c:v>105.27117986290601</c:v>
                </c:pt>
                <c:pt idx="82">
                  <c:v>105.53881700692718</c:v>
                </c:pt>
                <c:pt idx="83">
                  <c:v>105.26072886024468</c:v>
                </c:pt>
                <c:pt idx="84">
                  <c:v>105.38175766091027</c:v>
                </c:pt>
                <c:pt idx="85">
                  <c:v>105.33955685876467</c:v>
                </c:pt>
                <c:pt idx="86">
                  <c:v>104.31231338801148</c:v>
                </c:pt>
                <c:pt idx="87">
                  <c:v>104.83027714583588</c:v>
                </c:pt>
                <c:pt idx="88">
                  <c:v>103.97714711043909</c:v>
                </c:pt>
                <c:pt idx="89">
                  <c:v>103.93912594883493</c:v>
                </c:pt>
                <c:pt idx="90">
                  <c:v>105.08444685923399</c:v>
                </c:pt>
                <c:pt idx="91">
                  <c:v>105.37480725187858</c:v>
                </c:pt>
                <c:pt idx="92">
                  <c:v>104.592707791094</c:v>
                </c:pt>
                <c:pt idx="93">
                  <c:v>103.63356126053704</c:v>
                </c:pt>
                <c:pt idx="94">
                  <c:v>103.8806434911773</c:v>
                </c:pt>
                <c:pt idx="95">
                  <c:v>104.60895424589489</c:v>
                </c:pt>
                <c:pt idx="96">
                  <c:v>103.93792872032648</c:v>
                </c:pt>
                <c:pt idx="97">
                  <c:v>104.98897515056764</c:v>
                </c:pt>
                <c:pt idx="98">
                  <c:v>105.10881974368277</c:v>
                </c:pt>
                <c:pt idx="99">
                  <c:v>105.23024445517107</c:v>
                </c:pt>
                <c:pt idx="100">
                  <c:v>106.2132075505301</c:v>
                </c:pt>
                <c:pt idx="101">
                  <c:v>106.45834802209585</c:v>
                </c:pt>
                <c:pt idx="102">
                  <c:v>107.39144509333916</c:v>
                </c:pt>
                <c:pt idx="103">
                  <c:v>107.14647283509632</c:v>
                </c:pt>
                <c:pt idx="104">
                  <c:v>106.78261691543804</c:v>
                </c:pt>
                <c:pt idx="105">
                  <c:v>107.02617710202239</c:v>
                </c:pt>
                <c:pt idx="106">
                  <c:v>107.28574005084791</c:v>
                </c:pt>
                <c:pt idx="107">
                  <c:v>108.16861367821797</c:v>
                </c:pt>
                <c:pt idx="108">
                  <c:v>108.8102356217599</c:v>
                </c:pt>
                <c:pt idx="109">
                  <c:v>109.19938791314217</c:v>
                </c:pt>
                <c:pt idx="110">
                  <c:v>109.01669198139359</c:v>
                </c:pt>
                <c:pt idx="111">
                  <c:v>109.05214078530365</c:v>
                </c:pt>
                <c:pt idx="112">
                  <c:v>108.99943931845615</c:v>
                </c:pt>
                <c:pt idx="113">
                  <c:v>109.64534656580095</c:v>
                </c:pt>
                <c:pt idx="114">
                  <c:v>109.56263272857814</c:v>
                </c:pt>
                <c:pt idx="115">
                  <c:v>110.0853630152711</c:v>
                </c:pt>
                <c:pt idx="116">
                  <c:v>110.88115535425122</c:v>
                </c:pt>
                <c:pt idx="117">
                  <c:v>111.13978792674806</c:v>
                </c:pt>
                <c:pt idx="118">
                  <c:v>111.524283795784</c:v>
                </c:pt>
                <c:pt idx="119">
                  <c:v>111.77998433851472</c:v>
                </c:pt>
                <c:pt idx="120">
                  <c:v>109.90737446413883</c:v>
                </c:pt>
                <c:pt idx="121">
                  <c:v>110.66865270465431</c:v>
                </c:pt>
                <c:pt idx="122">
                  <c:v>110.40978159978327</c:v>
                </c:pt>
                <c:pt idx="123">
                  <c:v>110.94994073650724</c:v>
                </c:pt>
                <c:pt idx="124">
                  <c:v>111.18964016260905</c:v>
                </c:pt>
                <c:pt idx="125">
                  <c:v>111.70463267675005</c:v>
                </c:pt>
                <c:pt idx="126">
                  <c:v>111.49284283153592</c:v>
                </c:pt>
                <c:pt idx="127">
                  <c:v>112.01669609135264</c:v>
                </c:pt>
                <c:pt idx="128">
                  <c:v>111.11193489217388</c:v>
                </c:pt>
                <c:pt idx="129">
                  <c:v>110.39175506192912</c:v>
                </c:pt>
                <c:pt idx="130">
                  <c:v>111.02442096645272</c:v>
                </c:pt>
                <c:pt idx="131">
                  <c:v>110.1393244229867</c:v>
                </c:pt>
                <c:pt idx="132">
                  <c:v>109.84887209614857</c:v>
                </c:pt>
                <c:pt idx="133">
                  <c:v>110.80110764259976</c:v>
                </c:pt>
                <c:pt idx="134">
                  <c:v>110.1650626685184</c:v>
                </c:pt>
                <c:pt idx="135">
                  <c:v>111.10684690410258</c:v>
                </c:pt>
                <c:pt idx="136">
                  <c:v>109.40783142576852</c:v>
                </c:pt>
                <c:pt idx="137">
                  <c:v>110.74698828907719</c:v>
                </c:pt>
                <c:pt idx="138">
                  <c:v>110.66475669910416</c:v>
                </c:pt>
                <c:pt idx="139">
                  <c:v>111.39677114506866</c:v>
                </c:pt>
                <c:pt idx="140">
                  <c:v>111.8057852192042</c:v>
                </c:pt>
                <c:pt idx="141">
                  <c:v>111.89157014289538</c:v>
                </c:pt>
                <c:pt idx="142">
                  <c:v>111.0919659636788</c:v>
                </c:pt>
                <c:pt idx="143">
                  <c:v>110.68843594816786</c:v>
                </c:pt>
                <c:pt idx="144">
                  <c:v>110.56825833829924</c:v>
                </c:pt>
                <c:pt idx="145">
                  <c:v>110.42194858424656</c:v>
                </c:pt>
                <c:pt idx="146">
                  <c:v>108.06072865995412</c:v>
                </c:pt>
                <c:pt idx="147">
                  <c:v>106.82940229401889</c:v>
                </c:pt>
                <c:pt idx="148">
                  <c:v>108.35978762165861</c:v>
                </c:pt>
                <c:pt idx="149">
                  <c:v>106.66520812931651</c:v>
                </c:pt>
                <c:pt idx="150">
                  <c:v>106.8728768213921</c:v>
                </c:pt>
                <c:pt idx="151">
                  <c:v>106.39201634466134</c:v>
                </c:pt>
                <c:pt idx="152">
                  <c:v>108.05215828228593</c:v>
                </c:pt>
                <c:pt idx="153">
                  <c:v>108.27555462012459</c:v>
                </c:pt>
                <c:pt idx="154">
                  <c:v>107.66327835558374</c:v>
                </c:pt>
                <c:pt idx="155">
                  <c:v>108.1982812320898</c:v>
                </c:pt>
                <c:pt idx="156">
                  <c:v>108.07101926154341</c:v>
                </c:pt>
                <c:pt idx="157">
                  <c:v>108.43348070596724</c:v>
                </c:pt>
                <c:pt idx="158">
                  <c:v>109.38641746824585</c:v>
                </c:pt>
                <c:pt idx="159">
                  <c:v>110.03353758622931</c:v>
                </c:pt>
                <c:pt idx="160">
                  <c:v>110.20211733716405</c:v>
                </c:pt>
                <c:pt idx="161">
                  <c:v>111.10843734977142</c:v>
                </c:pt>
                <c:pt idx="162">
                  <c:v>110.75370672318775</c:v>
                </c:pt>
                <c:pt idx="163">
                  <c:v>111.78216510800195</c:v>
                </c:pt>
                <c:pt idx="164">
                  <c:v>112.02442974546307</c:v>
                </c:pt>
                <c:pt idx="165">
                  <c:v>111.73902800106224</c:v>
                </c:pt>
                <c:pt idx="166">
                  <c:v>111.78755093361781</c:v>
                </c:pt>
                <c:pt idx="167">
                  <c:v>112.60368115235251</c:v>
                </c:pt>
                <c:pt idx="168">
                  <c:v>112.05963282570457</c:v>
                </c:pt>
                <c:pt idx="169">
                  <c:v>111.84009529482014</c:v>
                </c:pt>
                <c:pt idx="170">
                  <c:v>110.96548117369566</c:v>
                </c:pt>
                <c:pt idx="171">
                  <c:v>111.63934754823205</c:v>
                </c:pt>
                <c:pt idx="172">
                  <c:v>110.91940593884584</c:v>
                </c:pt>
                <c:pt idx="173">
                  <c:v>109.82220182084762</c:v>
                </c:pt>
                <c:pt idx="174">
                  <c:v>110.33932022827247</c:v>
                </c:pt>
                <c:pt idx="175">
                  <c:v>110.75348036772667</c:v>
                </c:pt>
                <c:pt idx="176">
                  <c:v>109.84605129944389</c:v>
                </c:pt>
                <c:pt idx="177">
                  <c:v>109.67681324595769</c:v>
                </c:pt>
                <c:pt idx="178">
                  <c:v>110.73935572235122</c:v>
                </c:pt>
                <c:pt idx="179">
                  <c:v>110.87113427692638</c:v>
                </c:pt>
                <c:pt idx="180">
                  <c:v>110.86639543715054</c:v>
                </c:pt>
                <c:pt idx="181">
                  <c:v>110.23530131668268</c:v>
                </c:pt>
                <c:pt idx="182">
                  <c:v>108.62774086341932</c:v>
                </c:pt>
                <c:pt idx="183">
                  <c:v>108.29460013104347</c:v>
                </c:pt>
                <c:pt idx="184">
                  <c:v>109.14763060958943</c:v>
                </c:pt>
                <c:pt idx="185">
                  <c:v>106.9518855354566</c:v>
                </c:pt>
                <c:pt idx="186">
                  <c:v>108.16448008870101</c:v>
                </c:pt>
                <c:pt idx="187">
                  <c:v>108.44186939919028</c:v>
                </c:pt>
                <c:pt idx="188">
                  <c:v>107.33453567988424</c:v>
                </c:pt>
                <c:pt idx="189">
                  <c:v>105.3118094039872</c:v>
                </c:pt>
                <c:pt idx="190">
                  <c:v>105.18638710636752</c:v>
                </c:pt>
                <c:pt idx="191">
                  <c:v>105.48040364636968</c:v>
                </c:pt>
                <c:pt idx="192">
                  <c:v>105.1474580214804</c:v>
                </c:pt>
                <c:pt idx="193">
                  <c:v>103.02947452817632</c:v>
                </c:pt>
                <c:pt idx="194">
                  <c:v>104.68162419589366</c:v>
                </c:pt>
                <c:pt idx="195">
                  <c:v>101.47169015069302</c:v>
                </c:pt>
                <c:pt idx="196">
                  <c:v>99.392273788811778</c:v>
                </c:pt>
                <c:pt idx="197">
                  <c:v>96.793210997458687</c:v>
                </c:pt>
                <c:pt idx="198">
                  <c:v>96.437725572373694</c:v>
                </c:pt>
                <c:pt idx="199">
                  <c:v>96.936528043249226</c:v>
                </c:pt>
                <c:pt idx="200">
                  <c:v>98.27521734582362</c:v>
                </c:pt>
                <c:pt idx="201">
                  <c:v>98.228458327334678</c:v>
                </c:pt>
                <c:pt idx="202">
                  <c:v>99.090245336282692</c:v>
                </c:pt>
                <c:pt idx="203">
                  <c:v>101.46957208053666</c:v>
                </c:pt>
                <c:pt idx="204">
                  <c:v>99.515371886887479</c:v>
                </c:pt>
                <c:pt idx="205">
                  <c:v>101.2454533622106</c:v>
                </c:pt>
                <c:pt idx="206">
                  <c:v>101.44645541818907</c:v>
                </c:pt>
                <c:pt idx="207">
                  <c:v>100.27432401797063</c:v>
                </c:pt>
                <c:pt idx="208">
                  <c:v>102.64934528169502</c:v>
                </c:pt>
                <c:pt idx="209">
                  <c:v>103.08291519943563</c:v>
                </c:pt>
                <c:pt idx="210">
                  <c:v>102.87091140464366</c:v>
                </c:pt>
                <c:pt idx="211">
                  <c:v>104.78147871306315</c:v>
                </c:pt>
                <c:pt idx="212">
                  <c:v>104.31960235784165</c:v>
                </c:pt>
                <c:pt idx="213">
                  <c:v>102.88985273155467</c:v>
                </c:pt>
                <c:pt idx="214">
                  <c:v>104.17246315822949</c:v>
                </c:pt>
                <c:pt idx="215">
                  <c:v>104.52649038170981</c:v>
                </c:pt>
                <c:pt idx="216">
                  <c:v>106.03023115667952</c:v>
                </c:pt>
                <c:pt idx="217">
                  <c:v>105.31912140220274</c:v>
                </c:pt>
                <c:pt idx="218">
                  <c:v>105.67135671150548</c:v>
                </c:pt>
                <c:pt idx="219">
                  <c:v>105.47258821875855</c:v>
                </c:pt>
                <c:pt idx="220">
                  <c:v>104.66137819180055</c:v>
                </c:pt>
                <c:pt idx="221">
                  <c:v>105.6294699690078</c:v>
                </c:pt>
                <c:pt idx="222">
                  <c:v>104.67053330133886</c:v>
                </c:pt>
                <c:pt idx="223">
                  <c:v>105.01145482367366</c:v>
                </c:pt>
                <c:pt idx="224">
                  <c:v>104.80158730571119</c:v>
                </c:pt>
                <c:pt idx="225">
                  <c:v>106.14207007910491</c:v>
                </c:pt>
                <c:pt idx="226">
                  <c:v>107.06155950191152</c:v>
                </c:pt>
                <c:pt idx="227">
                  <c:v>106.98514156230785</c:v>
                </c:pt>
                <c:pt idx="228">
                  <c:v>106.38379376630864</c:v>
                </c:pt>
                <c:pt idx="229">
                  <c:v>105.76412383340731</c:v>
                </c:pt>
                <c:pt idx="230">
                  <c:v>101.50923663028972</c:v>
                </c:pt>
                <c:pt idx="231">
                  <c:v>100.2486868290721</c:v>
                </c:pt>
                <c:pt idx="232">
                  <c:v>100.42713577225186</c:v>
                </c:pt>
                <c:pt idx="233">
                  <c:v>101.44199141511997</c:v>
                </c:pt>
                <c:pt idx="234">
                  <c:v>100.37602718054185</c:v>
                </c:pt>
                <c:pt idx="235">
                  <c:v>99.821652878833859</c:v>
                </c:pt>
                <c:pt idx="236">
                  <c:v>97.319947499274576</c:v>
                </c:pt>
                <c:pt idx="237">
                  <c:v>98.806512845975959</c:v>
                </c:pt>
                <c:pt idx="238">
                  <c:v>96.306371278872533</c:v>
                </c:pt>
                <c:pt idx="239">
                  <c:v>96.28849025160136</c:v>
                </c:pt>
                <c:pt idx="240">
                  <c:v>94.876761093855748</c:v>
                </c:pt>
                <c:pt idx="241">
                  <c:v>93.544392581696869</c:v>
                </c:pt>
                <c:pt idx="242">
                  <c:v>93.651700090912215</c:v>
                </c:pt>
                <c:pt idx="243">
                  <c:v>97.48376887723478</c:v>
                </c:pt>
                <c:pt idx="244">
                  <c:v>99.307487346719654</c:v>
                </c:pt>
                <c:pt idx="245">
                  <c:v>101.15048644254364</c:v>
                </c:pt>
                <c:pt idx="246">
                  <c:v>100.83071651044412</c:v>
                </c:pt>
                <c:pt idx="247">
                  <c:v>102.04885514998867</c:v>
                </c:pt>
                <c:pt idx="248">
                  <c:v>101.35594763138057</c:v>
                </c:pt>
                <c:pt idx="249">
                  <c:v>101.33493900193433</c:v>
                </c:pt>
                <c:pt idx="250">
                  <c:v>101.1645970181067</c:v>
                </c:pt>
                <c:pt idx="251">
                  <c:v>100.41241120546201</c:v>
                </c:pt>
                <c:pt idx="252">
                  <c:v>99.606628763019003</c:v>
                </c:pt>
                <c:pt idx="253">
                  <c:v>99.882316944164558</c:v>
                </c:pt>
                <c:pt idx="254">
                  <c:v>96.539313202660139</c:v>
                </c:pt>
                <c:pt idx="255">
                  <c:v>94.685254360295829</c:v>
                </c:pt>
                <c:pt idx="256">
                  <c:v>94.967010983872768</c:v>
                </c:pt>
                <c:pt idx="257">
                  <c:v>97.207109394409258</c:v>
                </c:pt>
                <c:pt idx="258">
                  <c:v>96.920499450975143</c:v>
                </c:pt>
                <c:pt idx="259">
                  <c:v>94.734866711498967</c:v>
                </c:pt>
                <c:pt idx="260">
                  <c:v>94.430180473842896</c:v>
                </c:pt>
                <c:pt idx="261">
                  <c:v>94.662799306513421</c:v>
                </c:pt>
                <c:pt idx="262">
                  <c:v>92.8077455129268</c:v>
                </c:pt>
                <c:pt idx="263">
                  <c:v>94.88583996932195</c:v>
                </c:pt>
                <c:pt idx="264">
                  <c:v>94.4842105228213</c:v>
                </c:pt>
                <c:pt idx="265">
                  <c:v>95.829087384480943</c:v>
                </c:pt>
                <c:pt idx="266">
                  <c:v>97.150859357619211</c:v>
                </c:pt>
                <c:pt idx="267">
                  <c:v>96.863949087333296</c:v>
                </c:pt>
                <c:pt idx="268">
                  <c:v>97.674777555001938</c:v>
                </c:pt>
                <c:pt idx="269">
                  <c:v>97.010409261806473</c:v>
                </c:pt>
                <c:pt idx="270">
                  <c:v>94.53499203629616</c:v>
                </c:pt>
                <c:pt idx="271">
                  <c:v>95.331261861912367</c:v>
                </c:pt>
                <c:pt idx="272">
                  <c:v>95.132270737557945</c:v>
                </c:pt>
                <c:pt idx="273">
                  <c:v>97.822047830948307</c:v>
                </c:pt>
                <c:pt idx="274">
                  <c:v>100.37910346930269</c:v>
                </c:pt>
                <c:pt idx="275">
                  <c:v>99.649906485973005</c:v>
                </c:pt>
                <c:pt idx="276">
                  <c:v>101.27345947815856</c:v>
                </c:pt>
                <c:pt idx="277">
                  <c:v>101.604492290043</c:v>
                </c:pt>
                <c:pt idx="278">
                  <c:v>101.34108098144327</c:v>
                </c:pt>
                <c:pt idx="279">
                  <c:v>101.35568516397549</c:v>
                </c:pt>
                <c:pt idx="280">
                  <c:v>101.48546694073553</c:v>
                </c:pt>
                <c:pt idx="281">
                  <c:v>103.07506717293758</c:v>
                </c:pt>
                <c:pt idx="282">
                  <c:v>104.17192989902919</c:v>
                </c:pt>
                <c:pt idx="283">
                  <c:v>104.70568065729292</c:v>
                </c:pt>
                <c:pt idx="284">
                  <c:v>103.74835506383744</c:v>
                </c:pt>
                <c:pt idx="285">
                  <c:v>103.74097204798802</c:v>
                </c:pt>
                <c:pt idx="286">
                  <c:v>103.88009626038104</c:v>
                </c:pt>
                <c:pt idx="287">
                  <c:v>103.48159901403096</c:v>
                </c:pt>
                <c:pt idx="288">
                  <c:v>103.72211792460129</c:v>
                </c:pt>
                <c:pt idx="289">
                  <c:v>104.16097107228124</c:v>
                </c:pt>
                <c:pt idx="290">
                  <c:v>103.51052185262552</c:v>
                </c:pt>
                <c:pt idx="291">
                  <c:v>102.77506995988489</c:v>
                </c:pt>
                <c:pt idx="292">
                  <c:v>102.71204217211486</c:v>
                </c:pt>
                <c:pt idx="293">
                  <c:v>102.8313451844528</c:v>
                </c:pt>
                <c:pt idx="294">
                  <c:v>102.6690071497505</c:v>
                </c:pt>
                <c:pt idx="295">
                  <c:v>102.42681706824064</c:v>
                </c:pt>
                <c:pt idx="296">
                  <c:v>101.02107072444126</c:v>
                </c:pt>
                <c:pt idx="297">
                  <c:v>100.92959045148619</c:v>
                </c:pt>
                <c:pt idx="298">
                  <c:v>98.687342319056043</c:v>
                </c:pt>
                <c:pt idx="299">
                  <c:v>99.208258263131157</c:v>
                </c:pt>
                <c:pt idx="300">
                  <c:v>99.839376248206875</c:v>
                </c:pt>
                <c:pt idx="301">
                  <c:v>99.383121931407317</c:v>
                </c:pt>
                <c:pt idx="302">
                  <c:v>100.09277562232526</c:v>
                </c:pt>
                <c:pt idx="303">
                  <c:v>99.612874775657531</c:v>
                </c:pt>
                <c:pt idx="304">
                  <c:v>101.8629948674144</c:v>
                </c:pt>
                <c:pt idx="305">
                  <c:v>100.53505473603141</c:v>
                </c:pt>
                <c:pt idx="306">
                  <c:v>101.47004473822301</c:v>
                </c:pt>
                <c:pt idx="307">
                  <c:v>100.86429141909164</c:v>
                </c:pt>
                <c:pt idx="308">
                  <c:v>100.81900559557627</c:v>
                </c:pt>
                <c:pt idx="309">
                  <c:v>100.11620818918975</c:v>
                </c:pt>
                <c:pt idx="310">
                  <c:v>100.58180267915357</c:v>
                </c:pt>
                <c:pt idx="311">
                  <c:v>99.789449465260901</c:v>
                </c:pt>
                <c:pt idx="312">
                  <c:v>101.28687205741745</c:v>
                </c:pt>
                <c:pt idx="313">
                  <c:v>102.16988742825941</c:v>
                </c:pt>
                <c:pt idx="314">
                  <c:v>101.11004926339687</c:v>
                </c:pt>
                <c:pt idx="315">
                  <c:v>101.6997288685678</c:v>
                </c:pt>
                <c:pt idx="316">
                  <c:v>103.2377482565706</c:v>
                </c:pt>
                <c:pt idx="317">
                  <c:v>103.13633313977509</c:v>
                </c:pt>
                <c:pt idx="318">
                  <c:v>102.36872820959269</c:v>
                </c:pt>
                <c:pt idx="319">
                  <c:v>103.14085562168083</c:v>
                </c:pt>
                <c:pt idx="320">
                  <c:v>103.40287413443924</c:v>
                </c:pt>
                <c:pt idx="321">
                  <c:v>103.14314887205538</c:v>
                </c:pt>
                <c:pt idx="322">
                  <c:v>104.14163459635013</c:v>
                </c:pt>
                <c:pt idx="323">
                  <c:v>105.87166363302264</c:v>
                </c:pt>
                <c:pt idx="324">
                  <c:v>105.56297665550262</c:v>
                </c:pt>
                <c:pt idx="325">
                  <c:v>103.9660003482491</c:v>
                </c:pt>
                <c:pt idx="326">
                  <c:v>104.94569637362925</c:v>
                </c:pt>
                <c:pt idx="327">
                  <c:v>103.67368192706367</c:v>
                </c:pt>
                <c:pt idx="328">
                  <c:v>104.27634491924246</c:v>
                </c:pt>
                <c:pt idx="329">
                  <c:v>104.91215780688002</c:v>
                </c:pt>
                <c:pt idx="330">
                  <c:v>104.99420205282958</c:v>
                </c:pt>
                <c:pt idx="331">
                  <c:v>104.57494412424077</c:v>
                </c:pt>
                <c:pt idx="332">
                  <c:v>105.23297783454116</c:v>
                </c:pt>
                <c:pt idx="333">
                  <c:v>106.04252477765482</c:v>
                </c:pt>
                <c:pt idx="334">
                  <c:v>105.45576873512564</c:v>
                </c:pt>
                <c:pt idx="335">
                  <c:v>105.97405884326132</c:v>
                </c:pt>
                <c:pt idx="336">
                  <c:v>105.9422157792892</c:v>
                </c:pt>
                <c:pt idx="337">
                  <c:v>104.34021018880031</c:v>
                </c:pt>
                <c:pt idx="338">
                  <c:v>103.62459341370858</c:v>
                </c:pt>
                <c:pt idx="339">
                  <c:v>103.28714697760761</c:v>
                </c:pt>
                <c:pt idx="340">
                  <c:v>105.0002892726712</c:v>
                </c:pt>
                <c:pt idx="341">
                  <c:v>104.13316288056728</c:v>
                </c:pt>
                <c:pt idx="342">
                  <c:v>104.21714348705203</c:v>
                </c:pt>
                <c:pt idx="343">
                  <c:v>104.0384831481561</c:v>
                </c:pt>
                <c:pt idx="344">
                  <c:v>104.53235132664726</c:v>
                </c:pt>
                <c:pt idx="345">
                  <c:v>104.31333314031909</c:v>
                </c:pt>
                <c:pt idx="346">
                  <c:v>104.84213548426226</c:v>
                </c:pt>
                <c:pt idx="347">
                  <c:v>103.96490256617751</c:v>
                </c:pt>
                <c:pt idx="348">
                  <c:v>103.85704521889676</c:v>
                </c:pt>
                <c:pt idx="349">
                  <c:v>104.72291152059147</c:v>
                </c:pt>
                <c:pt idx="350">
                  <c:v>104.51464318166691</c:v>
                </c:pt>
                <c:pt idx="351">
                  <c:v>102.84331472803107</c:v>
                </c:pt>
                <c:pt idx="352">
                  <c:v>103.91443172490226</c:v>
                </c:pt>
                <c:pt idx="353">
                  <c:v>103.46687931765734</c:v>
                </c:pt>
                <c:pt idx="354">
                  <c:v>103.12580744202182</c:v>
                </c:pt>
                <c:pt idx="355">
                  <c:v>103.00594882446566</c:v>
                </c:pt>
                <c:pt idx="356">
                  <c:v>103.61203759019462</c:v>
                </c:pt>
                <c:pt idx="357">
                  <c:v>103.63977197344632</c:v>
                </c:pt>
                <c:pt idx="358">
                  <c:v>102.43809428153223</c:v>
                </c:pt>
                <c:pt idx="359">
                  <c:v>103.04640751844893</c:v>
                </c:pt>
                <c:pt idx="360">
                  <c:v>102.30205395204942</c:v>
                </c:pt>
                <c:pt idx="361">
                  <c:v>102.47777829996211</c:v>
                </c:pt>
                <c:pt idx="362">
                  <c:v>103.99736890506638</c:v>
                </c:pt>
                <c:pt idx="363">
                  <c:v>103.76564163919758</c:v>
                </c:pt>
                <c:pt idx="364">
                  <c:v>102.84968847327218</c:v>
                </c:pt>
                <c:pt idx="365">
                  <c:v>102.44127088477701</c:v>
                </c:pt>
                <c:pt idx="366">
                  <c:v>103.36750838917264</c:v>
                </c:pt>
                <c:pt idx="367">
                  <c:v>102.89871937201492</c:v>
                </c:pt>
                <c:pt idx="368">
                  <c:v>103.35814296764954</c:v>
                </c:pt>
                <c:pt idx="369">
                  <c:v>102.06072382398317</c:v>
                </c:pt>
                <c:pt idx="370">
                  <c:v>102.99066832293357</c:v>
                </c:pt>
                <c:pt idx="371">
                  <c:v>103.70964620665582</c:v>
                </c:pt>
                <c:pt idx="372">
                  <c:v>102.88690777398979</c:v>
                </c:pt>
                <c:pt idx="373">
                  <c:v>102.38864036669233</c:v>
                </c:pt>
                <c:pt idx="374">
                  <c:v>102.01239128311211</c:v>
                </c:pt>
                <c:pt idx="375">
                  <c:v>99.370001242999976</c:v>
                </c:pt>
                <c:pt idx="376">
                  <c:v>99.688881536353378</c:v>
                </c:pt>
                <c:pt idx="377">
                  <c:v>99.363896563598132</c:v>
                </c:pt>
                <c:pt idx="378">
                  <c:v>99.132436647425337</c:v>
                </c:pt>
                <c:pt idx="379">
                  <c:v>97.923827030948985</c:v>
                </c:pt>
                <c:pt idx="380">
                  <c:v>98.933349419688213</c:v>
                </c:pt>
                <c:pt idx="381">
                  <c:v>96.584608404116139</c:v>
                </c:pt>
                <c:pt idx="382">
                  <c:v>97.3448870903309</c:v>
                </c:pt>
                <c:pt idx="383">
                  <c:v>97.858371467542753</c:v>
                </c:pt>
                <c:pt idx="384">
                  <c:v>99.006020841732166</c:v>
                </c:pt>
                <c:pt idx="385">
                  <c:v>100.20324978599594</c:v>
                </c:pt>
                <c:pt idx="386">
                  <c:v>99.206507915342613</c:v>
                </c:pt>
                <c:pt idx="387">
                  <c:v>99.569291773560252</c:v>
                </c:pt>
                <c:pt idx="388">
                  <c:v>99.070931922393498</c:v>
                </c:pt>
                <c:pt idx="389">
                  <c:v>98.122917023493443</c:v>
                </c:pt>
                <c:pt idx="390">
                  <c:v>98.061840628019198</c:v>
                </c:pt>
                <c:pt idx="391">
                  <c:v>97.118001853631085</c:v>
                </c:pt>
                <c:pt idx="392">
                  <c:v>96.820195767708441</c:v>
                </c:pt>
                <c:pt idx="393">
                  <c:v>95.367170333372457</c:v>
                </c:pt>
                <c:pt idx="394">
                  <c:v>93.906883478378163</c:v>
                </c:pt>
                <c:pt idx="395">
                  <c:v>95.494597561489698</c:v>
                </c:pt>
                <c:pt idx="396">
                  <c:v>96.866745248509275</c:v>
                </c:pt>
                <c:pt idx="397">
                  <c:v>96.417233821827935</c:v>
                </c:pt>
                <c:pt idx="398">
                  <c:v>95.473285531608511</c:v>
                </c:pt>
                <c:pt idx="399">
                  <c:v>94.251098791860827</c:v>
                </c:pt>
                <c:pt idx="400">
                  <c:v>94.091898500452373</c:v>
                </c:pt>
                <c:pt idx="401">
                  <c:v>94.126049258315462</c:v>
                </c:pt>
                <c:pt idx="402">
                  <c:v>95.087248781523257</c:v>
                </c:pt>
                <c:pt idx="403">
                  <c:v>94.214629946388897</c:v>
                </c:pt>
                <c:pt idx="404">
                  <c:v>97.166441184071275</c:v>
                </c:pt>
                <c:pt idx="405">
                  <c:v>96.258777610635192</c:v>
                </c:pt>
                <c:pt idx="406">
                  <c:v>96.904557915208485</c:v>
                </c:pt>
                <c:pt idx="407">
                  <c:v>96.014198850747917</c:v>
                </c:pt>
                <c:pt idx="408">
                  <c:v>96.167884689839909</c:v>
                </c:pt>
                <c:pt idx="409">
                  <c:v>96.339032299590059</c:v>
                </c:pt>
                <c:pt idx="410">
                  <c:v>96.263136270746401</c:v>
                </c:pt>
                <c:pt idx="411">
                  <c:v>94.556217065715288</c:v>
                </c:pt>
                <c:pt idx="412">
                  <c:v>92.283935053407347</c:v>
                </c:pt>
                <c:pt idx="413">
                  <c:v>88.875119348522915</c:v>
                </c:pt>
                <c:pt idx="414">
                  <c:v>84.699533203954587</c:v>
                </c:pt>
                <c:pt idx="415">
                  <c:v>83.703876727095221</c:v>
                </c:pt>
                <c:pt idx="416">
                  <c:v>87.000974889911291</c:v>
                </c:pt>
                <c:pt idx="417">
                  <c:v>90.257472778317791</c:v>
                </c:pt>
                <c:pt idx="418">
                  <c:v>91.155263139282056</c:v>
                </c:pt>
                <c:pt idx="419">
                  <c:v>91.479519066943709</c:v>
                </c:pt>
                <c:pt idx="420">
                  <c:v>87.893029039866846</c:v>
                </c:pt>
                <c:pt idx="421">
                  <c:v>89.421864818026876</c:v>
                </c:pt>
                <c:pt idx="422">
                  <c:v>89.759058327293673</c:v>
                </c:pt>
                <c:pt idx="423">
                  <c:v>88.154697084653108</c:v>
                </c:pt>
                <c:pt idx="424">
                  <c:v>90.281478421865884</c:v>
                </c:pt>
                <c:pt idx="425">
                  <c:v>88.648190920448371</c:v>
                </c:pt>
                <c:pt idx="426">
                  <c:v>89.341809696948118</c:v>
                </c:pt>
                <c:pt idx="427">
                  <c:v>89.043914031237705</c:v>
                </c:pt>
                <c:pt idx="428">
                  <c:v>88.204046521833249</c:v>
                </c:pt>
                <c:pt idx="429">
                  <c:v>89.520873948306786</c:v>
                </c:pt>
                <c:pt idx="430">
                  <c:v>91.266053554506115</c:v>
                </c:pt>
                <c:pt idx="431">
                  <c:v>90.42648571507037</c:v>
                </c:pt>
                <c:pt idx="432">
                  <c:v>88.2992086747103</c:v>
                </c:pt>
                <c:pt idx="433">
                  <c:v>89.022980746475383</c:v>
                </c:pt>
                <c:pt idx="434">
                  <c:v>87.71092095100002</c:v>
                </c:pt>
                <c:pt idx="435">
                  <c:v>86.913157632782983</c:v>
                </c:pt>
                <c:pt idx="436">
                  <c:v>86.880500318820495</c:v>
                </c:pt>
                <c:pt idx="437">
                  <c:v>86.912772671231338</c:v>
                </c:pt>
                <c:pt idx="438">
                  <c:v>84.053978022765577</c:v>
                </c:pt>
                <c:pt idx="439">
                  <c:v>84.202715560902902</c:v>
                </c:pt>
                <c:pt idx="440">
                  <c:v>85.96109926027917</c:v>
                </c:pt>
                <c:pt idx="441">
                  <c:v>86.389638092374227</c:v>
                </c:pt>
                <c:pt idx="442">
                  <c:v>88.522075644165071</c:v>
                </c:pt>
                <c:pt idx="443">
                  <c:v>91.251124868419026</c:v>
                </c:pt>
                <c:pt idx="444">
                  <c:v>92.670169284775341</c:v>
                </c:pt>
                <c:pt idx="445">
                  <c:v>93.18948982003306</c:v>
                </c:pt>
                <c:pt idx="446">
                  <c:v>94.656188790076129</c:v>
                </c:pt>
                <c:pt idx="447">
                  <c:v>94.100910964639439</c:v>
                </c:pt>
                <c:pt idx="448">
                  <c:v>93.096566757832051</c:v>
                </c:pt>
                <c:pt idx="449">
                  <c:v>92.12086777596403</c:v>
                </c:pt>
                <c:pt idx="450">
                  <c:v>92.158933567025969</c:v>
                </c:pt>
                <c:pt idx="451">
                  <c:v>94.144504668335642</c:v>
                </c:pt>
                <c:pt idx="452">
                  <c:v>94.512029268338537</c:v>
                </c:pt>
                <c:pt idx="453">
                  <c:v>93.429967726866067</c:v>
                </c:pt>
                <c:pt idx="454">
                  <c:v>93.788506451866553</c:v>
                </c:pt>
                <c:pt idx="455">
                  <c:v>92.263077769189394</c:v>
                </c:pt>
                <c:pt idx="456">
                  <c:v>93.628479443276959</c:v>
                </c:pt>
                <c:pt idx="457">
                  <c:v>94.738468333058577</c:v>
                </c:pt>
                <c:pt idx="458">
                  <c:v>93.649404298011788</c:v>
                </c:pt>
                <c:pt idx="459">
                  <c:v>92.371013172892333</c:v>
                </c:pt>
                <c:pt idx="460">
                  <c:v>94.68865664845174</c:v>
                </c:pt>
                <c:pt idx="461">
                  <c:v>94.851067100692859</c:v>
                </c:pt>
                <c:pt idx="462">
                  <c:v>94.595358869895492</c:v>
                </c:pt>
                <c:pt idx="463">
                  <c:v>96.08303150361958</c:v>
                </c:pt>
                <c:pt idx="464">
                  <c:v>97.398737101613989</c:v>
                </c:pt>
                <c:pt idx="465">
                  <c:v>97.13587220846216</c:v>
                </c:pt>
                <c:pt idx="466">
                  <c:v>97.306416259358187</c:v>
                </c:pt>
                <c:pt idx="467">
                  <c:v>97.532627477749443</c:v>
                </c:pt>
                <c:pt idx="468">
                  <c:v>96.979275363961619</c:v>
                </c:pt>
                <c:pt idx="469">
                  <c:v>97.035238141201432</c:v>
                </c:pt>
                <c:pt idx="470">
                  <c:v>95.472216153704238</c:v>
                </c:pt>
                <c:pt idx="471">
                  <c:v>93.76307094377907</c:v>
                </c:pt>
                <c:pt idx="472">
                  <c:v>93.138511818758303</c:v>
                </c:pt>
                <c:pt idx="473">
                  <c:v>95.261829645181791</c:v>
                </c:pt>
                <c:pt idx="474">
                  <c:v>94.595999622237201</c:v>
                </c:pt>
                <c:pt idx="475">
                  <c:v>96.27395504082304</c:v>
                </c:pt>
                <c:pt idx="476">
                  <c:v>95.640970283271443</c:v>
                </c:pt>
                <c:pt idx="477">
                  <c:v>95.19658826333422</c:v>
                </c:pt>
                <c:pt idx="478">
                  <c:v>95.15200740065012</c:v>
                </c:pt>
                <c:pt idx="479">
                  <c:v>96.254476056300589</c:v>
                </c:pt>
                <c:pt idx="480">
                  <c:v>95.992805558572471</c:v>
                </c:pt>
                <c:pt idx="481">
                  <c:v>95.433073083520753</c:v>
                </c:pt>
                <c:pt idx="482">
                  <c:v>95.589725432336692</c:v>
                </c:pt>
                <c:pt idx="483">
                  <c:v>96.480136012014981</c:v>
                </c:pt>
                <c:pt idx="484">
                  <c:v>94.509606410887613</c:v>
                </c:pt>
                <c:pt idx="485">
                  <c:v>93.166367747267046</c:v>
                </c:pt>
                <c:pt idx="486">
                  <c:v>93.927333276956219</c:v>
                </c:pt>
                <c:pt idx="487">
                  <c:v>91.333592693217355</c:v>
                </c:pt>
                <c:pt idx="488">
                  <c:v>91.063772524522193</c:v>
                </c:pt>
                <c:pt idx="489">
                  <c:v>90.54027058972612</c:v>
                </c:pt>
                <c:pt idx="490">
                  <c:v>91.177528447626059</c:v>
                </c:pt>
                <c:pt idx="491">
                  <c:v>88.385129150811906</c:v>
                </c:pt>
                <c:pt idx="492">
                  <c:v>87.954242325051155</c:v>
                </c:pt>
                <c:pt idx="493">
                  <c:v>89.352100448672985</c:v>
                </c:pt>
                <c:pt idx="494">
                  <c:v>89.574835306917038</c:v>
                </c:pt>
                <c:pt idx="495">
                  <c:v>87.653852727855053</c:v>
                </c:pt>
                <c:pt idx="496">
                  <c:v>85.832342396075035</c:v>
                </c:pt>
                <c:pt idx="497">
                  <c:v>86.109902667475168</c:v>
                </c:pt>
                <c:pt idx="498">
                  <c:v>86.937923832463909</c:v>
                </c:pt>
                <c:pt idx="499">
                  <c:v>89.811852331547072</c:v>
                </c:pt>
                <c:pt idx="500">
                  <c:v>89.552971681958454</c:v>
                </c:pt>
                <c:pt idx="501">
                  <c:v>88.401819168816999</c:v>
                </c:pt>
                <c:pt idx="502">
                  <c:v>89.594058570480271</c:v>
                </c:pt>
                <c:pt idx="503">
                  <c:v>88.277429771155809</c:v>
                </c:pt>
                <c:pt idx="504">
                  <c:v>88.268584574235874</c:v>
                </c:pt>
                <c:pt idx="505">
                  <c:v>87.461963776509222</c:v>
                </c:pt>
                <c:pt idx="506">
                  <c:v>87.402380743548747</c:v>
                </c:pt>
                <c:pt idx="507">
                  <c:v>84.59404184292282</c:v>
                </c:pt>
                <c:pt idx="508">
                  <c:v>82.267432219557023</c:v>
                </c:pt>
                <c:pt idx="509">
                  <c:v>81.752445275202703</c:v>
                </c:pt>
                <c:pt idx="510">
                  <c:v>80.900599946977096</c:v>
                </c:pt>
                <c:pt idx="511">
                  <c:v>81.00178955217406</c:v>
                </c:pt>
                <c:pt idx="512">
                  <c:v>78.652115734989422</c:v>
                </c:pt>
                <c:pt idx="513">
                  <c:v>80.290799324799764</c:v>
                </c:pt>
                <c:pt idx="514">
                  <c:v>77.964755982068837</c:v>
                </c:pt>
                <c:pt idx="515">
                  <c:v>76.646585520223638</c:v>
                </c:pt>
                <c:pt idx="516">
                  <c:v>75.815829855024333</c:v>
                </c:pt>
                <c:pt idx="517">
                  <c:v>77.626804899454143</c:v>
                </c:pt>
                <c:pt idx="518">
                  <c:v>79.883937958676995</c:v>
                </c:pt>
                <c:pt idx="519">
                  <c:v>77.104481665273127</c:v>
                </c:pt>
                <c:pt idx="520">
                  <c:v>79.451638958039993</c:v>
                </c:pt>
                <c:pt idx="521">
                  <c:v>78.927829596129996</c:v>
                </c:pt>
                <c:pt idx="522">
                  <c:v>80.232023312285321</c:v>
                </c:pt>
                <c:pt idx="523">
                  <c:v>83.079718264587299</c:v>
                </c:pt>
                <c:pt idx="524">
                  <c:v>82.122816376735756</c:v>
                </c:pt>
                <c:pt idx="525">
                  <c:v>79.72019048914197</c:v>
                </c:pt>
                <c:pt idx="526">
                  <c:v>80.88217520696179</c:v>
                </c:pt>
                <c:pt idx="527">
                  <c:v>80.962943800666039</c:v>
                </c:pt>
                <c:pt idx="528">
                  <c:v>78.803626393476435</c:v>
                </c:pt>
                <c:pt idx="529">
                  <c:v>77.080359488111313</c:v>
                </c:pt>
                <c:pt idx="530">
                  <c:v>75.920159239691429</c:v>
                </c:pt>
                <c:pt idx="531">
                  <c:v>75.617079979792464</c:v>
                </c:pt>
                <c:pt idx="532">
                  <c:v>74.278009986059359</c:v>
                </c:pt>
                <c:pt idx="533">
                  <c:v>76.300447319496683</c:v>
                </c:pt>
                <c:pt idx="534">
                  <c:v>76.83136054564126</c:v>
                </c:pt>
                <c:pt idx="535">
                  <c:v>78.908138202318099</c:v>
                </c:pt>
                <c:pt idx="536">
                  <c:v>77.575430600180525</c:v>
                </c:pt>
                <c:pt idx="537">
                  <c:v>77.126124354809406</c:v>
                </c:pt>
                <c:pt idx="538">
                  <c:v>79.111563801566774</c:v>
                </c:pt>
                <c:pt idx="539">
                  <c:v>76.748536644993564</c:v>
                </c:pt>
                <c:pt idx="540">
                  <c:v>77.435836640196513</c:v>
                </c:pt>
                <c:pt idx="541">
                  <c:v>78.170041384205248</c:v>
                </c:pt>
                <c:pt idx="542">
                  <c:v>78.878568558490599</c:v>
                </c:pt>
                <c:pt idx="543">
                  <c:v>78.293077851253742</c:v>
                </c:pt>
                <c:pt idx="544">
                  <c:v>80.585313177318852</c:v>
                </c:pt>
                <c:pt idx="545">
                  <c:v>82.396476381409457</c:v>
                </c:pt>
                <c:pt idx="546">
                  <c:v>83.948923187038346</c:v>
                </c:pt>
                <c:pt idx="547">
                  <c:v>85.219535436934265</c:v>
                </c:pt>
                <c:pt idx="548">
                  <c:v>86.131645018412925</c:v>
                </c:pt>
                <c:pt idx="549">
                  <c:v>83.170343418549976</c:v>
                </c:pt>
                <c:pt idx="550">
                  <c:v>84.429448239344964</c:v>
                </c:pt>
                <c:pt idx="551">
                  <c:v>84.268989271763488</c:v>
                </c:pt>
                <c:pt idx="552">
                  <c:v>86.673318258383745</c:v>
                </c:pt>
                <c:pt idx="553">
                  <c:v>86.170663314426733</c:v>
                </c:pt>
                <c:pt idx="554">
                  <c:v>86.274733142704974</c:v>
                </c:pt>
                <c:pt idx="555">
                  <c:v>87.642879513212151</c:v>
                </c:pt>
                <c:pt idx="556">
                  <c:v>88.601979682562515</c:v>
                </c:pt>
                <c:pt idx="557">
                  <c:v>88.936510994468819</c:v>
                </c:pt>
                <c:pt idx="558">
                  <c:v>88.900005446235838</c:v>
                </c:pt>
                <c:pt idx="559">
                  <c:v>88.911552985396042</c:v>
                </c:pt>
                <c:pt idx="560">
                  <c:v>87.081238875265029</c:v>
                </c:pt>
                <c:pt idx="561">
                  <c:v>87.34546901464752</c:v>
                </c:pt>
                <c:pt idx="562">
                  <c:v>87.109204927834355</c:v>
                </c:pt>
                <c:pt idx="563">
                  <c:v>88.018175034165026</c:v>
                </c:pt>
                <c:pt idx="564">
                  <c:v>88.321709629007373</c:v>
                </c:pt>
                <c:pt idx="565">
                  <c:v>88.649905875962958</c:v>
                </c:pt>
                <c:pt idx="566">
                  <c:v>88.652237946441218</c:v>
                </c:pt>
                <c:pt idx="567">
                  <c:v>88.030364281999653</c:v>
                </c:pt>
                <c:pt idx="568">
                  <c:v>87.082507167000344</c:v>
                </c:pt>
                <c:pt idx="569">
                  <c:v>88.505098676230801</c:v>
                </c:pt>
                <c:pt idx="570">
                  <c:v>87.586258058587333</c:v>
                </c:pt>
                <c:pt idx="571">
                  <c:v>88.772458213462258</c:v>
                </c:pt>
                <c:pt idx="572">
                  <c:v>88.774640747632674</c:v>
                </c:pt>
                <c:pt idx="573">
                  <c:v>91.352138816621419</c:v>
                </c:pt>
                <c:pt idx="574">
                  <c:v>92.019232125010745</c:v>
                </c:pt>
                <c:pt idx="575">
                  <c:v>92.107013359970153</c:v>
                </c:pt>
                <c:pt idx="576">
                  <c:v>91.345522898080176</c:v>
                </c:pt>
                <c:pt idx="577">
                  <c:v>92.31924072941186</c:v>
                </c:pt>
                <c:pt idx="578">
                  <c:v>93.311431838320956</c:v>
                </c:pt>
                <c:pt idx="579">
                  <c:v>94.043541187974995</c:v>
                </c:pt>
                <c:pt idx="580">
                  <c:v>93.324004205975086</c:v>
                </c:pt>
                <c:pt idx="581">
                  <c:v>94.16801866689994</c:v>
                </c:pt>
                <c:pt idx="582">
                  <c:v>93.664879315453774</c:v>
                </c:pt>
                <c:pt idx="583">
                  <c:v>94.608627424597614</c:v>
                </c:pt>
                <c:pt idx="584">
                  <c:v>95.474416918975251</c:v>
                </c:pt>
                <c:pt idx="585">
                  <c:v>93.800731529611923</c:v>
                </c:pt>
                <c:pt idx="586">
                  <c:v>93.24180531026704</c:v>
                </c:pt>
                <c:pt idx="587">
                  <c:v>93.515684806145686</c:v>
                </c:pt>
                <c:pt idx="588">
                  <c:v>91.37278429793578</c:v>
                </c:pt>
                <c:pt idx="589">
                  <c:v>90.330838612685753</c:v>
                </c:pt>
                <c:pt idx="590">
                  <c:v>90.997819599962824</c:v>
                </c:pt>
                <c:pt idx="591">
                  <c:v>90.985256204975002</c:v>
                </c:pt>
                <c:pt idx="592">
                  <c:v>90.25161516413732</c:v>
                </c:pt>
                <c:pt idx="593">
                  <c:v>92.235609334227235</c:v>
                </c:pt>
                <c:pt idx="594">
                  <c:v>92.002071579849016</c:v>
                </c:pt>
                <c:pt idx="595">
                  <c:v>91.865980946509652</c:v>
                </c:pt>
                <c:pt idx="596">
                  <c:v>90.878154479956834</c:v>
                </c:pt>
                <c:pt idx="597">
                  <c:v>92.109545721225174</c:v>
                </c:pt>
                <c:pt idx="598">
                  <c:v>92.065908340741117</c:v>
                </c:pt>
                <c:pt idx="599">
                  <c:v>92.228630091347057</c:v>
                </c:pt>
                <c:pt idx="600">
                  <c:v>91.628078391286763</c:v>
                </c:pt>
                <c:pt idx="601">
                  <c:v>92.459382124990285</c:v>
                </c:pt>
                <c:pt idx="602">
                  <c:v>92.312483247041939</c:v>
                </c:pt>
                <c:pt idx="603">
                  <c:v>93.533144955508234</c:v>
                </c:pt>
                <c:pt idx="604">
                  <c:v>95.089621568919739</c:v>
                </c:pt>
                <c:pt idx="605">
                  <c:v>94.800235018085203</c:v>
                </c:pt>
                <c:pt idx="606">
                  <c:v>94.986999120449283</c:v>
                </c:pt>
                <c:pt idx="607">
                  <c:v>95.205300415062709</c:v>
                </c:pt>
                <c:pt idx="608">
                  <c:v>95.541570318822878</c:v>
                </c:pt>
                <c:pt idx="609">
                  <c:v>95.677115841476663</c:v>
                </c:pt>
                <c:pt idx="610">
                  <c:v>94.76933073146138</c:v>
                </c:pt>
                <c:pt idx="611">
                  <c:v>95.867047408373267</c:v>
                </c:pt>
                <c:pt idx="612">
                  <c:v>96.76074501053867</c:v>
                </c:pt>
                <c:pt idx="613">
                  <c:v>96.604326329040518</c:v>
                </c:pt>
                <c:pt idx="614">
                  <c:v>96.172135823286098</c:v>
                </c:pt>
                <c:pt idx="615">
                  <c:v>94.012201839038852</c:v>
                </c:pt>
                <c:pt idx="616">
                  <c:v>93.197264623500288</c:v>
                </c:pt>
                <c:pt idx="617">
                  <c:v>92.853959937463031</c:v>
                </c:pt>
                <c:pt idx="618">
                  <c:v>92.869854635118898</c:v>
                </c:pt>
                <c:pt idx="619">
                  <c:v>92.220931360243199</c:v>
                </c:pt>
                <c:pt idx="620">
                  <c:v>92.840822348623391</c:v>
                </c:pt>
                <c:pt idx="621">
                  <c:v>93.713692243884125</c:v>
                </c:pt>
                <c:pt idx="622">
                  <c:v>94.617134486117109</c:v>
                </c:pt>
                <c:pt idx="623">
                  <c:v>94.211109803309768</c:v>
                </c:pt>
                <c:pt idx="624">
                  <c:v>95.883467892215663</c:v>
                </c:pt>
                <c:pt idx="625">
                  <c:v>91.213570748967001</c:v>
                </c:pt>
                <c:pt idx="626">
                  <c:v>88.153963075690896</c:v>
                </c:pt>
                <c:pt idx="627">
                  <c:v>90.849898767755661</c:v>
                </c:pt>
                <c:pt idx="628">
                  <c:v>92.70954273340007</c:v>
                </c:pt>
                <c:pt idx="629">
                  <c:v>93.252352713210314</c:v>
                </c:pt>
                <c:pt idx="630">
                  <c:v>93.687681074144407</c:v>
                </c:pt>
                <c:pt idx="631">
                  <c:v>91.826412098383486</c:v>
                </c:pt>
                <c:pt idx="632">
                  <c:v>92.336736852581552</c:v>
                </c:pt>
                <c:pt idx="633">
                  <c:v>91.848726291537375</c:v>
                </c:pt>
                <c:pt idx="634">
                  <c:v>93.430633533943478</c:v>
                </c:pt>
                <c:pt idx="635">
                  <c:v>93.69996651711719</c:v>
                </c:pt>
                <c:pt idx="636">
                  <c:v>95.862236398859906</c:v>
                </c:pt>
                <c:pt idx="637">
                  <c:v>95.201060532080632</c:v>
                </c:pt>
                <c:pt idx="638">
                  <c:v>95.660589797268628</c:v>
                </c:pt>
                <c:pt idx="639">
                  <c:v>95.378045985117026</c:v>
                </c:pt>
                <c:pt idx="640">
                  <c:v>95.862363709984862</c:v>
                </c:pt>
                <c:pt idx="641">
                  <c:v>95.486018972309225</c:v>
                </c:pt>
                <c:pt idx="642">
                  <c:v>95.973670231308461</c:v>
                </c:pt>
                <c:pt idx="643">
                  <c:v>95.108823927316422</c:v>
                </c:pt>
                <c:pt idx="644">
                  <c:v>95.563870919089567</c:v>
                </c:pt>
                <c:pt idx="645">
                  <c:v>94.644086015565108</c:v>
                </c:pt>
                <c:pt idx="646">
                  <c:v>95.317458482162593</c:v>
                </c:pt>
                <c:pt idx="647">
                  <c:v>94.911552743591514</c:v>
                </c:pt>
                <c:pt idx="648">
                  <c:v>95.151357407102566</c:v>
                </c:pt>
                <c:pt idx="649">
                  <c:v>96.040983173538478</c:v>
                </c:pt>
                <c:pt idx="650">
                  <c:v>94.629087137863394</c:v>
                </c:pt>
                <c:pt idx="651">
                  <c:v>94.336267983607286</c:v>
                </c:pt>
                <c:pt idx="652">
                  <c:v>96.026428176665718</c:v>
                </c:pt>
                <c:pt idx="653">
                  <c:v>96.332421241371776</c:v>
                </c:pt>
                <c:pt idx="654">
                  <c:v>97.739137729310272</c:v>
                </c:pt>
                <c:pt idx="655">
                  <c:v>98.442176107034143</c:v>
                </c:pt>
                <c:pt idx="656">
                  <c:v>98.117219866872205</c:v>
                </c:pt>
                <c:pt idx="657">
                  <c:v>97.328910769845635</c:v>
                </c:pt>
                <c:pt idx="658">
                  <c:v>98.379960983813064</c:v>
                </c:pt>
                <c:pt idx="659">
                  <c:v>98.52423581443027</c:v>
                </c:pt>
                <c:pt idx="660">
                  <c:v>99.569269581684964</c:v>
                </c:pt>
                <c:pt idx="661">
                  <c:v>99.222971791297894</c:v>
                </c:pt>
                <c:pt idx="662">
                  <c:v>99.373244099994992</c:v>
                </c:pt>
                <c:pt idx="663">
                  <c:v>100.30363974719683</c:v>
                </c:pt>
                <c:pt idx="664">
                  <c:v>100.08172377814488</c:v>
                </c:pt>
                <c:pt idx="665">
                  <c:v>99.408122539038729</c:v>
                </c:pt>
                <c:pt idx="666">
                  <c:v>100.11739369948381</c:v>
                </c:pt>
                <c:pt idx="667">
                  <c:v>99.572475859974546</c:v>
                </c:pt>
                <c:pt idx="668">
                  <c:v>99.774875686620632</c:v>
                </c:pt>
                <c:pt idx="669">
                  <c:v>99.902036829194699</c:v>
                </c:pt>
                <c:pt idx="670">
                  <c:v>100.62344147842936</c:v>
                </c:pt>
                <c:pt idx="671">
                  <c:v>100.75078562949187</c:v>
                </c:pt>
                <c:pt idx="672">
                  <c:v>100.06765761841189</c:v>
                </c:pt>
                <c:pt idx="673">
                  <c:v>99.920450774337468</c:v>
                </c:pt>
                <c:pt idx="674">
                  <c:v>100.84549847015437</c:v>
                </c:pt>
                <c:pt idx="675">
                  <c:v>101.40213742377323</c:v>
                </c:pt>
                <c:pt idx="676">
                  <c:v>101.69692348612371</c:v>
                </c:pt>
                <c:pt idx="677">
                  <c:v>102.30884824219022</c:v>
                </c:pt>
                <c:pt idx="678">
                  <c:v>99.690545155357185</c:v>
                </c:pt>
                <c:pt idx="679">
                  <c:v>101.00477177147877</c:v>
                </c:pt>
                <c:pt idx="680">
                  <c:v>98.712971478723702</c:v>
                </c:pt>
                <c:pt idx="681">
                  <c:v>97.985560394774993</c:v>
                </c:pt>
                <c:pt idx="682">
                  <c:v>99.236135116278817</c:v>
                </c:pt>
                <c:pt idx="683">
                  <c:v>98.738088543197932</c:v>
                </c:pt>
                <c:pt idx="684">
                  <c:v>98.848779894033086</c:v>
                </c:pt>
                <c:pt idx="685">
                  <c:v>98.333601810628593</c:v>
                </c:pt>
                <c:pt idx="686">
                  <c:v>100.09618991784343</c:v>
                </c:pt>
                <c:pt idx="687">
                  <c:v>100.67611359295915</c:v>
                </c:pt>
                <c:pt idx="688">
                  <c:v>99.297540920596802</c:v>
                </c:pt>
                <c:pt idx="689">
                  <c:v>98.490551570233563</c:v>
                </c:pt>
                <c:pt idx="690">
                  <c:v>98.372918839032124</c:v>
                </c:pt>
                <c:pt idx="691">
                  <c:v>100.63483645100435</c:v>
                </c:pt>
                <c:pt idx="692">
                  <c:v>100.21318487063016</c:v>
                </c:pt>
                <c:pt idx="693">
                  <c:v>101.4913332293124</c:v>
                </c:pt>
                <c:pt idx="694">
                  <c:v>101.30482946117972</c:v>
                </c:pt>
                <c:pt idx="695">
                  <c:v>100.92190661084604</c:v>
                </c:pt>
                <c:pt idx="696">
                  <c:v>102.37809617951143</c:v>
                </c:pt>
                <c:pt idx="697">
                  <c:v>102.43908100839731</c:v>
                </c:pt>
                <c:pt idx="698">
                  <c:v>101.82836927655261</c:v>
                </c:pt>
                <c:pt idx="699">
                  <c:v>102.92731219960942</c:v>
                </c:pt>
                <c:pt idx="700">
                  <c:v>101.80669289184526</c:v>
                </c:pt>
                <c:pt idx="701">
                  <c:v>101.47782524543075</c:v>
                </c:pt>
                <c:pt idx="702">
                  <c:v>100.79333241789277</c:v>
                </c:pt>
                <c:pt idx="703">
                  <c:v>100.71606555519342</c:v>
                </c:pt>
                <c:pt idx="704">
                  <c:v>100.2310975493082</c:v>
                </c:pt>
                <c:pt idx="705">
                  <c:v>100.69140566705923</c:v>
                </c:pt>
                <c:pt idx="706">
                  <c:v>101.61355936026222</c:v>
                </c:pt>
                <c:pt idx="707">
                  <c:v>101.54621754662183</c:v>
                </c:pt>
                <c:pt idx="708">
                  <c:v>101.46190658668506</c:v>
                </c:pt>
                <c:pt idx="709">
                  <c:v>101.48223325928964</c:v>
                </c:pt>
                <c:pt idx="710">
                  <c:v>100.69595579072501</c:v>
                </c:pt>
                <c:pt idx="711">
                  <c:v>100.72012746270087</c:v>
                </c:pt>
                <c:pt idx="712">
                  <c:v>100.79901410055569</c:v>
                </c:pt>
                <c:pt idx="713">
                  <c:v>100.05458737034687</c:v>
                </c:pt>
                <c:pt idx="714">
                  <c:v>99.206806239867987</c:v>
                </c:pt>
                <c:pt idx="715">
                  <c:v>98.88041731839121</c:v>
                </c:pt>
                <c:pt idx="716">
                  <c:v>97.85707319448035</c:v>
                </c:pt>
                <c:pt idx="717">
                  <c:v>97.810502964137939</c:v>
                </c:pt>
                <c:pt idx="718">
                  <c:v>97.347164900879449</c:v>
                </c:pt>
                <c:pt idx="719">
                  <c:v>99.659832386844798</c:v>
                </c:pt>
                <c:pt idx="720">
                  <c:v>99.773028196439199</c:v>
                </c:pt>
                <c:pt idx="721">
                  <c:v>102.58741830714528</c:v>
                </c:pt>
                <c:pt idx="722">
                  <c:v>103.2374213784471</c:v>
                </c:pt>
                <c:pt idx="723">
                  <c:v>102.971085669177</c:v>
                </c:pt>
                <c:pt idx="724">
                  <c:v>103.75951913018078</c:v>
                </c:pt>
                <c:pt idx="725">
                  <c:v>105.61044080372734</c:v>
                </c:pt>
                <c:pt idx="726">
                  <c:v>105.14322077776222</c:v>
                </c:pt>
                <c:pt idx="727">
                  <c:v>105.78313700218384</c:v>
                </c:pt>
                <c:pt idx="728">
                  <c:v>105.9940669570303</c:v>
                </c:pt>
                <c:pt idx="729">
                  <c:v>107.97219771163545</c:v>
                </c:pt>
                <c:pt idx="730">
                  <c:v>107.9931723760852</c:v>
                </c:pt>
                <c:pt idx="731">
                  <c:v>108.36809654316298</c:v>
                </c:pt>
                <c:pt idx="732">
                  <c:v>108.10028415807842</c:v>
                </c:pt>
                <c:pt idx="733">
                  <c:v>106.49511370202784</c:v>
                </c:pt>
                <c:pt idx="734">
                  <c:v>105.9188302523537</c:v>
                </c:pt>
                <c:pt idx="735">
                  <c:v>110.06389723159054</c:v>
                </c:pt>
                <c:pt idx="736">
                  <c:v>110.04760162678717</c:v>
                </c:pt>
                <c:pt idx="737">
                  <c:v>109.76371392817857</c:v>
                </c:pt>
                <c:pt idx="738">
                  <c:v>110.91814562554667</c:v>
                </c:pt>
                <c:pt idx="739">
                  <c:v>111.56833077448678</c:v>
                </c:pt>
                <c:pt idx="740">
                  <c:v>113.02949390282909</c:v>
                </c:pt>
                <c:pt idx="741">
                  <c:v>113.87155756879598</c:v>
                </c:pt>
                <c:pt idx="742">
                  <c:v>114.07783332981001</c:v>
                </c:pt>
                <c:pt idx="743">
                  <c:v>113.34575933459624</c:v>
                </c:pt>
                <c:pt idx="744">
                  <c:v>114.3753126186497</c:v>
                </c:pt>
                <c:pt idx="745">
                  <c:v>112.59033562941705</c:v>
                </c:pt>
                <c:pt idx="746">
                  <c:v>113.24969213276557</c:v>
                </c:pt>
                <c:pt idx="747">
                  <c:v>112.79124273185542</c:v>
                </c:pt>
                <c:pt idx="748">
                  <c:v>113.26609659790128</c:v>
                </c:pt>
                <c:pt idx="749">
                  <c:v>113.67674160741048</c:v>
                </c:pt>
                <c:pt idx="750">
                  <c:v>113.42228872455007</c:v>
                </c:pt>
                <c:pt idx="751">
                  <c:v>113.42046098849215</c:v>
                </c:pt>
                <c:pt idx="752">
                  <c:v>113.64009835389697</c:v>
                </c:pt>
                <c:pt idx="753">
                  <c:v>114.04032411483993</c:v>
                </c:pt>
                <c:pt idx="754">
                  <c:v>112.85704608917831</c:v>
                </c:pt>
                <c:pt idx="755">
                  <c:v>112.34894899701023</c:v>
                </c:pt>
                <c:pt idx="756">
                  <c:v>111.91296694482675</c:v>
                </c:pt>
                <c:pt idx="757">
                  <c:v>113.19322677084382</c:v>
                </c:pt>
                <c:pt idx="758">
                  <c:v>113.8092384983009</c:v>
                </c:pt>
                <c:pt idx="759">
                  <c:v>113.37023437091302</c:v>
                </c:pt>
                <c:pt idx="760">
                  <c:v>113.49812143477598</c:v>
                </c:pt>
                <c:pt idx="761">
                  <c:v>112.17360088270827</c:v>
                </c:pt>
                <c:pt idx="762">
                  <c:v>112.26111720916397</c:v>
                </c:pt>
                <c:pt idx="763">
                  <c:v>113.04360433025877</c:v>
                </c:pt>
                <c:pt idx="764">
                  <c:v>112.37555690753562</c:v>
                </c:pt>
                <c:pt idx="765">
                  <c:v>112.46735106109115</c:v>
                </c:pt>
                <c:pt idx="766">
                  <c:v>112.02380742443559</c:v>
                </c:pt>
                <c:pt idx="767">
                  <c:v>112.37656917823973</c:v>
                </c:pt>
                <c:pt idx="768">
                  <c:v>112.06143606349951</c:v>
                </c:pt>
                <c:pt idx="769">
                  <c:v>112.61675346681729</c:v>
                </c:pt>
                <c:pt idx="770">
                  <c:v>112.04891360479829</c:v>
                </c:pt>
                <c:pt idx="771">
                  <c:v>113.33924349356354</c:v>
                </c:pt>
                <c:pt idx="772">
                  <c:v>114.57985327082305</c:v>
                </c:pt>
                <c:pt idx="773">
                  <c:v>114.74553026094519</c:v>
                </c:pt>
                <c:pt idx="774">
                  <c:v>114.29436197929378</c:v>
                </c:pt>
                <c:pt idx="775">
                  <c:v>112.62883034461869</c:v>
                </c:pt>
                <c:pt idx="776">
                  <c:v>112.12753059574732</c:v>
                </c:pt>
                <c:pt idx="777">
                  <c:v>112.17946999949145</c:v>
                </c:pt>
                <c:pt idx="778">
                  <c:v>112.21495859401101</c:v>
                </c:pt>
                <c:pt idx="779">
                  <c:v>113.80463076985447</c:v>
                </c:pt>
                <c:pt idx="780">
                  <c:v>113.07299332674275</c:v>
                </c:pt>
                <c:pt idx="781">
                  <c:v>112.21318150310151</c:v>
                </c:pt>
                <c:pt idx="782">
                  <c:v>112.11129415504348</c:v>
                </c:pt>
                <c:pt idx="783">
                  <c:v>113.42650529942505</c:v>
                </c:pt>
                <c:pt idx="784">
                  <c:v>114.0753860111442</c:v>
                </c:pt>
                <c:pt idx="785">
                  <c:v>114.37597806150825</c:v>
                </c:pt>
                <c:pt idx="786">
                  <c:v>115.25036395608036</c:v>
                </c:pt>
                <c:pt idx="787">
                  <c:v>115.52429434619053</c:v>
                </c:pt>
                <c:pt idx="788">
                  <c:v>114.87715426946644</c:v>
                </c:pt>
                <c:pt idx="789">
                  <c:v>114.83155076659268</c:v>
                </c:pt>
                <c:pt idx="790">
                  <c:v>115.69429343108209</c:v>
                </c:pt>
                <c:pt idx="791">
                  <c:v>114.65573922720691</c:v>
                </c:pt>
                <c:pt idx="792">
                  <c:v>114.61878195050988</c:v>
                </c:pt>
                <c:pt idx="793">
                  <c:v>113.65948423580281</c:v>
                </c:pt>
                <c:pt idx="794">
                  <c:v>114.13970973424708</c:v>
                </c:pt>
                <c:pt idx="795">
                  <c:v>113.63438297813995</c:v>
                </c:pt>
                <c:pt idx="796">
                  <c:v>116.2807635492854</c:v>
                </c:pt>
                <c:pt idx="797">
                  <c:v>114.48947182044415</c:v>
                </c:pt>
                <c:pt idx="798">
                  <c:v>114.67009462033184</c:v>
                </c:pt>
                <c:pt idx="799">
                  <c:v>114.56368400573993</c:v>
                </c:pt>
                <c:pt idx="800">
                  <c:v>113.91458452466463</c:v>
                </c:pt>
                <c:pt idx="801">
                  <c:v>112.34545937850851</c:v>
                </c:pt>
                <c:pt idx="802">
                  <c:v>112.73513995217439</c:v>
                </c:pt>
                <c:pt idx="803">
                  <c:v>112.81059856896272</c:v>
                </c:pt>
                <c:pt idx="804">
                  <c:v>113.19735964412374</c:v>
                </c:pt>
                <c:pt idx="805">
                  <c:v>112.50776596845647</c:v>
                </c:pt>
                <c:pt idx="806">
                  <c:v>113.84105231854016</c:v>
                </c:pt>
                <c:pt idx="807">
                  <c:v>113.51315513961062</c:v>
                </c:pt>
                <c:pt idx="808">
                  <c:v>113.16601592004895</c:v>
                </c:pt>
                <c:pt idx="809">
                  <c:v>112.89280260640759</c:v>
                </c:pt>
                <c:pt idx="810">
                  <c:v>110.51331131884167</c:v>
                </c:pt>
                <c:pt idx="811">
                  <c:v>110.27401836941772</c:v>
                </c:pt>
                <c:pt idx="812">
                  <c:v>110.10920379198986</c:v>
                </c:pt>
                <c:pt idx="813">
                  <c:v>110.13204588068136</c:v>
                </c:pt>
                <c:pt idx="814">
                  <c:v>110.1585045727072</c:v>
                </c:pt>
                <c:pt idx="815">
                  <c:v>111.87875611845087</c:v>
                </c:pt>
                <c:pt idx="816">
                  <c:v>112.70329187167731</c:v>
                </c:pt>
                <c:pt idx="817">
                  <c:v>112.94418059882018</c:v>
                </c:pt>
                <c:pt idx="818">
                  <c:v>113.06863592733424</c:v>
                </c:pt>
                <c:pt idx="819">
                  <c:v>112.80286035163937</c:v>
                </c:pt>
                <c:pt idx="820">
                  <c:v>113.28761284396006</c:v>
                </c:pt>
                <c:pt idx="821">
                  <c:v>111.95499441806761</c:v>
                </c:pt>
                <c:pt idx="822">
                  <c:v>112.71632128089892</c:v>
                </c:pt>
                <c:pt idx="823">
                  <c:v>112.34519153536067</c:v>
                </c:pt>
                <c:pt idx="824">
                  <c:v>112.80288510614687</c:v>
                </c:pt>
                <c:pt idx="825">
                  <c:v>112.59837793559737</c:v>
                </c:pt>
                <c:pt idx="826">
                  <c:v>111.49186748582299</c:v>
                </c:pt>
                <c:pt idx="827">
                  <c:v>109.98396068127143</c:v>
                </c:pt>
                <c:pt idx="828">
                  <c:v>111.12179816340308</c:v>
                </c:pt>
                <c:pt idx="829">
                  <c:v>110.2067593926454</c:v>
                </c:pt>
                <c:pt idx="830">
                  <c:v>109.05562821731708</c:v>
                </c:pt>
                <c:pt idx="831">
                  <c:v>110.04383768250348</c:v>
                </c:pt>
                <c:pt idx="832">
                  <c:v>109.71766503457027</c:v>
                </c:pt>
                <c:pt idx="833">
                  <c:v>111.25341231502604</c:v>
                </c:pt>
                <c:pt idx="834">
                  <c:v>112.51949200617624</c:v>
                </c:pt>
                <c:pt idx="835">
                  <c:v>112.21782723976274</c:v>
                </c:pt>
                <c:pt idx="836">
                  <c:v>111.55125117258589</c:v>
                </c:pt>
                <c:pt idx="837">
                  <c:v>110.97083502456795</c:v>
                </c:pt>
                <c:pt idx="838">
                  <c:v>111.4220333540845</c:v>
                </c:pt>
                <c:pt idx="839">
                  <c:v>111.2221307024267</c:v>
                </c:pt>
                <c:pt idx="840">
                  <c:v>111.47384668652344</c:v>
                </c:pt>
                <c:pt idx="841">
                  <c:v>110.24511679629276</c:v>
                </c:pt>
                <c:pt idx="842">
                  <c:v>111.76532083580911</c:v>
                </c:pt>
                <c:pt idx="843">
                  <c:v>112.38875567787807</c:v>
                </c:pt>
                <c:pt idx="844">
                  <c:v>111.81700873770347</c:v>
                </c:pt>
                <c:pt idx="845">
                  <c:v>112.94008264564521</c:v>
                </c:pt>
                <c:pt idx="846">
                  <c:v>112.43361686082096</c:v>
                </c:pt>
                <c:pt idx="847">
                  <c:v>112.22179046673224</c:v>
                </c:pt>
                <c:pt idx="848">
                  <c:v>112.9918978529664</c:v>
                </c:pt>
                <c:pt idx="849">
                  <c:v>112.9180089785858</c:v>
                </c:pt>
                <c:pt idx="850">
                  <c:v>110.15054083681994</c:v>
                </c:pt>
                <c:pt idx="851">
                  <c:v>110.50903246663594</c:v>
                </c:pt>
                <c:pt idx="852">
                  <c:v>111.92324531235444</c:v>
                </c:pt>
                <c:pt idx="853">
                  <c:v>112.02220818554143</c:v>
                </c:pt>
                <c:pt idx="854">
                  <c:v>112.34458612465073</c:v>
                </c:pt>
                <c:pt idx="855">
                  <c:v>111.99387358707111</c:v>
                </c:pt>
                <c:pt idx="856">
                  <c:v>111.35695272159718</c:v>
                </c:pt>
                <c:pt idx="857">
                  <c:v>111.40923343739588</c:v>
                </c:pt>
                <c:pt idx="858">
                  <c:v>110.27587085837723</c:v>
                </c:pt>
                <c:pt idx="859">
                  <c:v>109.44695249310381</c:v>
                </c:pt>
                <c:pt idx="860">
                  <c:v>110.48521356386436</c:v>
                </c:pt>
                <c:pt idx="861">
                  <c:v>109.91252630488898</c:v>
                </c:pt>
                <c:pt idx="862">
                  <c:v>109.89368594965374</c:v>
                </c:pt>
                <c:pt idx="863">
                  <c:v>110.59962553281345</c:v>
                </c:pt>
                <c:pt idx="864">
                  <c:v>109.48198566290033</c:v>
                </c:pt>
                <c:pt idx="865">
                  <c:v>109.69482856375298</c:v>
                </c:pt>
                <c:pt idx="866">
                  <c:v>110.853861313832</c:v>
                </c:pt>
                <c:pt idx="867">
                  <c:v>110.95019906388828</c:v>
                </c:pt>
                <c:pt idx="868">
                  <c:v>112.35994304877372</c:v>
                </c:pt>
                <c:pt idx="869">
                  <c:v>110.61633196289013</c:v>
                </c:pt>
                <c:pt idx="870">
                  <c:v>109.39612750254318</c:v>
                </c:pt>
                <c:pt idx="871">
                  <c:v>109.65713410401415</c:v>
                </c:pt>
                <c:pt idx="872">
                  <c:v>110.47190313852897</c:v>
                </c:pt>
                <c:pt idx="873">
                  <c:v>109.42952300432356</c:v>
                </c:pt>
                <c:pt idx="874">
                  <c:v>108.14010178013376</c:v>
                </c:pt>
                <c:pt idx="875">
                  <c:v>107.97669762139529</c:v>
                </c:pt>
                <c:pt idx="876">
                  <c:v>109.03180791573354</c:v>
                </c:pt>
                <c:pt idx="877">
                  <c:v>109.1296417682437</c:v>
                </c:pt>
                <c:pt idx="878">
                  <c:v>108.74884864769442</c:v>
                </c:pt>
                <c:pt idx="879">
                  <c:v>109.98317086587453</c:v>
                </c:pt>
                <c:pt idx="880">
                  <c:v>110.0366485920912</c:v>
                </c:pt>
                <c:pt idx="881">
                  <c:v>110.22799941423041</c:v>
                </c:pt>
                <c:pt idx="882">
                  <c:v>111.30328353927715</c:v>
                </c:pt>
                <c:pt idx="883">
                  <c:v>110.46838236319564</c:v>
                </c:pt>
                <c:pt idx="884">
                  <c:v>109.02384929534014</c:v>
                </c:pt>
                <c:pt idx="885">
                  <c:v>109.53973598231293</c:v>
                </c:pt>
                <c:pt idx="886">
                  <c:v>110.32124728234824</c:v>
                </c:pt>
                <c:pt idx="887">
                  <c:v>110.40829038276138</c:v>
                </c:pt>
                <c:pt idx="888">
                  <c:v>110.99248290418755</c:v>
                </c:pt>
                <c:pt idx="889">
                  <c:v>111.57066925805468</c:v>
                </c:pt>
                <c:pt idx="890">
                  <c:v>112.05454436445518</c:v>
                </c:pt>
                <c:pt idx="891">
                  <c:v>111.91776996925634</c:v>
                </c:pt>
                <c:pt idx="892">
                  <c:v>111.57202139385682</c:v>
                </c:pt>
                <c:pt idx="893">
                  <c:v>113.14536022058701</c:v>
                </c:pt>
                <c:pt idx="894">
                  <c:v>112.49302308461715</c:v>
                </c:pt>
                <c:pt idx="895">
                  <c:v>111.99097247444895</c:v>
                </c:pt>
                <c:pt idx="896">
                  <c:v>112.21211973241927</c:v>
                </c:pt>
                <c:pt idx="897">
                  <c:v>113.8009247161211</c:v>
                </c:pt>
                <c:pt idx="898">
                  <c:v>113.63223402697393</c:v>
                </c:pt>
                <c:pt idx="899">
                  <c:v>113.65985060618894</c:v>
                </c:pt>
                <c:pt idx="900">
                  <c:v>113.53971358012562</c:v>
                </c:pt>
                <c:pt idx="901">
                  <c:v>113.25991541146669</c:v>
                </c:pt>
                <c:pt idx="902">
                  <c:v>113.44367185418638</c:v>
                </c:pt>
                <c:pt idx="903">
                  <c:v>112.88255956228261</c:v>
                </c:pt>
                <c:pt idx="904">
                  <c:v>111.34462196357804</c:v>
                </c:pt>
                <c:pt idx="905">
                  <c:v>112.55346947692588</c:v>
                </c:pt>
                <c:pt idx="906">
                  <c:v>112.11039697239775</c:v>
                </c:pt>
                <c:pt idx="907">
                  <c:v>111.89488364368096</c:v>
                </c:pt>
                <c:pt idx="908">
                  <c:v>112.00914742302203</c:v>
                </c:pt>
                <c:pt idx="909">
                  <c:v>110.06363168975972</c:v>
                </c:pt>
                <c:pt idx="910">
                  <c:v>110.24067087621938</c:v>
                </c:pt>
                <c:pt idx="911">
                  <c:v>110.93300707787898</c:v>
                </c:pt>
                <c:pt idx="912">
                  <c:v>110.86016713397251</c:v>
                </c:pt>
                <c:pt idx="913">
                  <c:v>110.37678866808233</c:v>
                </c:pt>
                <c:pt idx="914">
                  <c:v>108.46488421689642</c:v>
                </c:pt>
                <c:pt idx="915">
                  <c:v>108.88888325577368</c:v>
                </c:pt>
                <c:pt idx="916">
                  <c:v>108.31711080269848</c:v>
                </c:pt>
                <c:pt idx="917">
                  <c:v>109.56242552453098</c:v>
                </c:pt>
                <c:pt idx="918">
                  <c:v>109.70494452100301</c:v>
                </c:pt>
                <c:pt idx="919">
                  <c:v>109.75970538296514</c:v>
                </c:pt>
                <c:pt idx="920">
                  <c:v>109.94313527914846</c:v>
                </c:pt>
                <c:pt idx="921">
                  <c:v>109.55499678493916</c:v>
                </c:pt>
                <c:pt idx="922">
                  <c:v>109.54503277653099</c:v>
                </c:pt>
                <c:pt idx="923">
                  <c:v>110.05667962563408</c:v>
                </c:pt>
                <c:pt idx="924">
                  <c:v>110.98966060617161</c:v>
                </c:pt>
                <c:pt idx="925">
                  <c:v>111.61505817920209</c:v>
                </c:pt>
                <c:pt idx="926">
                  <c:v>110.25893371356455</c:v>
                </c:pt>
                <c:pt idx="927">
                  <c:v>110.99762024103403</c:v>
                </c:pt>
                <c:pt idx="928">
                  <c:v>110.28167961775813</c:v>
                </c:pt>
                <c:pt idx="929">
                  <c:v>109.27903933874362</c:v>
                </c:pt>
                <c:pt idx="930">
                  <c:v>110.76982111700917</c:v>
                </c:pt>
                <c:pt idx="931">
                  <c:v>112.10208703153697</c:v>
                </c:pt>
                <c:pt idx="932">
                  <c:v>113.15402332943331</c:v>
                </c:pt>
                <c:pt idx="933">
                  <c:v>113.14050122057293</c:v>
                </c:pt>
                <c:pt idx="934">
                  <c:v>113.46658583124704</c:v>
                </c:pt>
                <c:pt idx="935">
                  <c:v>114.27430243595215</c:v>
                </c:pt>
                <c:pt idx="936">
                  <c:v>114.81460591135729</c:v>
                </c:pt>
                <c:pt idx="937">
                  <c:v>115.69512887642941</c:v>
                </c:pt>
                <c:pt idx="938">
                  <c:v>115.63506780775859</c:v>
                </c:pt>
                <c:pt idx="939">
                  <c:v>115.76167251096889</c:v>
                </c:pt>
                <c:pt idx="940">
                  <c:v>116.35901200896382</c:v>
                </c:pt>
                <c:pt idx="941">
                  <c:v>116.64437396241529</c:v>
                </c:pt>
                <c:pt idx="942">
                  <c:v>117.79924757555531</c:v>
                </c:pt>
                <c:pt idx="943">
                  <c:v>117.71302538046466</c:v>
                </c:pt>
                <c:pt idx="944">
                  <c:v>118.03711998597836</c:v>
                </c:pt>
                <c:pt idx="945">
                  <c:v>118.66259301913165</c:v>
                </c:pt>
                <c:pt idx="946">
                  <c:v>118.86958759241702</c:v>
                </c:pt>
                <c:pt idx="947">
                  <c:v>118.42994471377243</c:v>
                </c:pt>
                <c:pt idx="948">
                  <c:v>119.54304105098136</c:v>
                </c:pt>
                <c:pt idx="949">
                  <c:v>118.75516861051621</c:v>
                </c:pt>
                <c:pt idx="950">
                  <c:v>118.8336269869298</c:v>
                </c:pt>
                <c:pt idx="951">
                  <c:v>118.99547076980375</c:v>
                </c:pt>
                <c:pt idx="952">
                  <c:v>119.28793163121972</c:v>
                </c:pt>
                <c:pt idx="953">
                  <c:v>118.5932367637805</c:v>
                </c:pt>
                <c:pt idx="954">
                  <c:v>118.81051383885719</c:v>
                </c:pt>
                <c:pt idx="955">
                  <c:v>119.24756061934957</c:v>
                </c:pt>
                <c:pt idx="956">
                  <c:v>119.09836023726342</c:v>
                </c:pt>
                <c:pt idx="957">
                  <c:v>119.03150456243691</c:v>
                </c:pt>
                <c:pt idx="958">
                  <c:v>118.6944975964837</c:v>
                </c:pt>
                <c:pt idx="959">
                  <c:v>119.61863005607206</c:v>
                </c:pt>
                <c:pt idx="960">
                  <c:v>118.4535098679287</c:v>
                </c:pt>
                <c:pt idx="961">
                  <c:v>118.87000403136612</c:v>
                </c:pt>
                <c:pt idx="962">
                  <c:v>118.07805645692011</c:v>
                </c:pt>
                <c:pt idx="963">
                  <c:v>118.66931148920727</c:v>
                </c:pt>
                <c:pt idx="964">
                  <c:v>120.86413831302102</c:v>
                </c:pt>
                <c:pt idx="965">
                  <c:v>121.24763091357771</c:v>
                </c:pt>
                <c:pt idx="966">
                  <c:v>121.95031515796671</c:v>
                </c:pt>
                <c:pt idx="967">
                  <c:v>123.2274302169877</c:v>
                </c:pt>
                <c:pt idx="968">
                  <c:v>123.14376224131554</c:v>
                </c:pt>
                <c:pt idx="969">
                  <c:v>123.85479116369206</c:v>
                </c:pt>
                <c:pt idx="970">
                  <c:v>125.62804719150645</c:v>
                </c:pt>
                <c:pt idx="971">
                  <c:v>124.86389783768671</c:v>
                </c:pt>
                <c:pt idx="972">
                  <c:v>124.26303649915712</c:v>
                </c:pt>
                <c:pt idx="973">
                  <c:v>124.36469706493688</c:v>
                </c:pt>
                <c:pt idx="974">
                  <c:v>124.11332478040464</c:v>
                </c:pt>
                <c:pt idx="975">
                  <c:v>123.47215600003854</c:v>
                </c:pt>
                <c:pt idx="976">
                  <c:v>121.92678249544095</c:v>
                </c:pt>
                <c:pt idx="977">
                  <c:v>121.21767487060205</c:v>
                </c:pt>
                <c:pt idx="978">
                  <c:v>121.9404439211194</c:v>
                </c:pt>
                <c:pt idx="979">
                  <c:v>122.46205107638204</c:v>
                </c:pt>
                <c:pt idx="980">
                  <c:v>122.31407966753929</c:v>
                </c:pt>
                <c:pt idx="981">
                  <c:v>123.00926999182431</c:v>
                </c:pt>
                <c:pt idx="982">
                  <c:v>123.42765238431258</c:v>
                </c:pt>
                <c:pt idx="983">
                  <c:v>123.67787231836577</c:v>
                </c:pt>
                <c:pt idx="984">
                  <c:v>122.59592441485951</c:v>
                </c:pt>
                <c:pt idx="985">
                  <c:v>124.1101611308455</c:v>
                </c:pt>
                <c:pt idx="986">
                  <c:v>124.10665360838668</c:v>
                </c:pt>
                <c:pt idx="987">
                  <c:v>125.7656938498195</c:v>
                </c:pt>
                <c:pt idx="988">
                  <c:v>126.47364921779426</c:v>
                </c:pt>
                <c:pt idx="989">
                  <c:v>125.89467564917382</c:v>
                </c:pt>
                <c:pt idx="990">
                  <c:v>125.3098597462445</c:v>
                </c:pt>
                <c:pt idx="991">
                  <c:v>124.14968115047323</c:v>
                </c:pt>
                <c:pt idx="992">
                  <c:v>124.83990230950114</c:v>
                </c:pt>
                <c:pt idx="993">
                  <c:v>125.88911082124731</c:v>
                </c:pt>
                <c:pt idx="994">
                  <c:v>126.65829258384139</c:v>
                </c:pt>
                <c:pt idx="995">
                  <c:v>126.41833933537772</c:v>
                </c:pt>
                <c:pt idx="996">
                  <c:v>125.48961076020586</c:v>
                </c:pt>
                <c:pt idx="997">
                  <c:v>124.74693388946541</c:v>
                </c:pt>
                <c:pt idx="998">
                  <c:v>125.19058003509058</c:v>
                </c:pt>
                <c:pt idx="999">
                  <c:v>126.75455716273221</c:v>
                </c:pt>
                <c:pt idx="1000">
                  <c:v>126.38731208373288</c:v>
                </c:pt>
                <c:pt idx="1001">
                  <c:v>127.35182474807361</c:v>
                </c:pt>
                <c:pt idx="1002">
                  <c:v>128.79779916666692</c:v>
                </c:pt>
                <c:pt idx="1003">
                  <c:v>128.83648887824876</c:v>
                </c:pt>
                <c:pt idx="1004">
                  <c:v>129.3843009093344</c:v>
                </c:pt>
                <c:pt idx="1005">
                  <c:v>129.13390992715424</c:v>
                </c:pt>
                <c:pt idx="1006">
                  <c:v>129.69957287542178</c:v>
                </c:pt>
                <c:pt idx="1007">
                  <c:v>128.65767497908686</c:v>
                </c:pt>
                <c:pt idx="1008">
                  <c:v>130.40244522476246</c:v>
                </c:pt>
                <c:pt idx="1009">
                  <c:v>131.43069833570104</c:v>
                </c:pt>
                <c:pt idx="1010">
                  <c:v>132.27362806344541</c:v>
                </c:pt>
                <c:pt idx="1011">
                  <c:v>132.57763986031441</c:v>
                </c:pt>
                <c:pt idx="1012">
                  <c:v>132.94581447345124</c:v>
                </c:pt>
                <c:pt idx="1013">
                  <c:v>133.10765500485149</c:v>
                </c:pt>
                <c:pt idx="1014">
                  <c:v>133.0627538422182</c:v>
                </c:pt>
                <c:pt idx="1015">
                  <c:v>134.5196199279558</c:v>
                </c:pt>
                <c:pt idx="1016">
                  <c:v>135.5495322690542</c:v>
                </c:pt>
                <c:pt idx="1017">
                  <c:v>134.43101416299993</c:v>
                </c:pt>
                <c:pt idx="1018">
                  <c:v>135.82170411573463</c:v>
                </c:pt>
                <c:pt idx="1019">
                  <c:v>135.32244608646519</c:v>
                </c:pt>
                <c:pt idx="1020">
                  <c:v>135.54644866246394</c:v>
                </c:pt>
                <c:pt idx="1021">
                  <c:v>137.48522896997483</c:v>
                </c:pt>
                <c:pt idx="1022">
                  <c:v>137.91699300964763</c:v>
                </c:pt>
                <c:pt idx="1023">
                  <c:v>137.7210962405882</c:v>
                </c:pt>
                <c:pt idx="1024">
                  <c:v>136.61240390005892</c:v>
                </c:pt>
                <c:pt idx="1025">
                  <c:v>137.84452644567932</c:v>
                </c:pt>
                <c:pt idx="1026">
                  <c:v>136.34937709074256</c:v>
                </c:pt>
                <c:pt idx="1027">
                  <c:v>133.77019667566034</c:v>
                </c:pt>
                <c:pt idx="1028">
                  <c:v>134.15281563917836</c:v>
                </c:pt>
                <c:pt idx="1029">
                  <c:v>134.83111403086522</c:v>
                </c:pt>
                <c:pt idx="1030">
                  <c:v>130.59674618356837</c:v>
                </c:pt>
                <c:pt idx="1031">
                  <c:v>125.18440138832293</c:v>
                </c:pt>
                <c:pt idx="1032">
                  <c:v>127.69284719005347</c:v>
                </c:pt>
                <c:pt idx="1033">
                  <c:v>125.82035476701806</c:v>
                </c:pt>
                <c:pt idx="1034">
                  <c:v>120.58282183371922</c:v>
                </c:pt>
                <c:pt idx="1035">
                  <c:v>122.35002613086702</c:v>
                </c:pt>
                <c:pt idx="1036">
                  <c:v>124.71412783433858</c:v>
                </c:pt>
                <c:pt idx="1037">
                  <c:v>124.43178258512299</c:v>
                </c:pt>
                <c:pt idx="1038">
                  <c:v>127.74790631680317</c:v>
                </c:pt>
                <c:pt idx="1039">
                  <c:v>128.88429219039841</c:v>
                </c:pt>
                <c:pt idx="1040">
                  <c:v>128.54698546602467</c:v>
                </c:pt>
                <c:pt idx="1041">
                  <c:v>128.3258613552226</c:v>
                </c:pt>
                <c:pt idx="1042">
                  <c:v>127.08705485250121</c:v>
                </c:pt>
                <c:pt idx="1043">
                  <c:v>127.71032907746853</c:v>
                </c:pt>
                <c:pt idx="1044">
                  <c:v>130.38785973521186</c:v>
                </c:pt>
                <c:pt idx="1045">
                  <c:v>131.91374576936252</c:v>
                </c:pt>
                <c:pt idx="1046">
                  <c:v>130.01709892606669</c:v>
                </c:pt>
                <c:pt idx="1047">
                  <c:v>127.93995511211641</c:v>
                </c:pt>
                <c:pt idx="1048">
                  <c:v>126.93302585753622</c:v>
                </c:pt>
                <c:pt idx="1049">
                  <c:v>128.378759697411</c:v>
                </c:pt>
                <c:pt idx="1050">
                  <c:v>130.19405733333085</c:v>
                </c:pt>
                <c:pt idx="1051">
                  <c:v>130.07034076234206</c:v>
                </c:pt>
                <c:pt idx="1052">
                  <c:v>129.79529657668257</c:v>
                </c:pt>
                <c:pt idx="1053">
                  <c:v>130.04221682641534</c:v>
                </c:pt>
                <c:pt idx="1054">
                  <c:v>132.85172231217155</c:v>
                </c:pt>
                <c:pt idx="1055">
                  <c:v>132.89176246704213</c:v>
                </c:pt>
                <c:pt idx="1056">
                  <c:v>131.69972818442139</c:v>
                </c:pt>
                <c:pt idx="1057">
                  <c:v>131.00244415542861</c:v>
                </c:pt>
                <c:pt idx="1058">
                  <c:v>130.44818883357391</c:v>
                </c:pt>
                <c:pt idx="1059">
                  <c:v>130.98456066037446</c:v>
                </c:pt>
                <c:pt idx="1060">
                  <c:v>128.71047499438774</c:v>
                </c:pt>
                <c:pt idx="1061">
                  <c:v>129.44837917328758</c:v>
                </c:pt>
                <c:pt idx="1062">
                  <c:v>130.97237836091509</c:v>
                </c:pt>
                <c:pt idx="1063">
                  <c:v>127.3114472528294</c:v>
                </c:pt>
                <c:pt idx="1064">
                  <c:v>124.84285762260336</c:v>
                </c:pt>
                <c:pt idx="1065">
                  <c:v>128.55190601575578</c:v>
                </c:pt>
                <c:pt idx="1066">
                  <c:v>125.29936677555895</c:v>
                </c:pt>
                <c:pt idx="1067">
                  <c:v>124.81969404294097</c:v>
                </c:pt>
                <c:pt idx="1068">
                  <c:v>127.37520255710122</c:v>
                </c:pt>
                <c:pt idx="1069">
                  <c:v>123.98876272141486</c:v>
                </c:pt>
                <c:pt idx="1070">
                  <c:v>125.66810398256781</c:v>
                </c:pt>
                <c:pt idx="1071">
                  <c:v>126.72140835415107</c:v>
                </c:pt>
                <c:pt idx="1072">
                  <c:v>128.43983254480756</c:v>
                </c:pt>
                <c:pt idx="1073">
                  <c:v>125.20582848505495</c:v>
                </c:pt>
                <c:pt idx="1074">
                  <c:v>125.82225387685664</c:v>
                </c:pt>
                <c:pt idx="1075">
                  <c:v>129.24890467106624</c:v>
                </c:pt>
                <c:pt idx="1076">
                  <c:v>129.2682988287049</c:v>
                </c:pt>
                <c:pt idx="1077">
                  <c:v>130.45897770938984</c:v>
                </c:pt>
                <c:pt idx="1078">
                  <c:v>130.39354294294995</c:v>
                </c:pt>
                <c:pt idx="1079">
                  <c:v>131.23169658127892</c:v>
                </c:pt>
                <c:pt idx="1080">
                  <c:v>132.32215729342607</c:v>
                </c:pt>
                <c:pt idx="1081">
                  <c:v>133.35960104480023</c:v>
                </c:pt>
                <c:pt idx="1082">
                  <c:v>133.45764267605082</c:v>
                </c:pt>
                <c:pt idx="1083">
                  <c:v>132.72044527306679</c:v>
                </c:pt>
                <c:pt idx="1084">
                  <c:v>132.80848469195013</c:v>
                </c:pt>
                <c:pt idx="1085">
                  <c:v>131.20745452848212</c:v>
                </c:pt>
                <c:pt idx="1086">
                  <c:v>131.72589291868181</c:v>
                </c:pt>
                <c:pt idx="1087">
                  <c:v>133.13586339805494</c:v>
                </c:pt>
                <c:pt idx="1088">
                  <c:v>132.31347537340753</c:v>
                </c:pt>
                <c:pt idx="1089">
                  <c:v>132.13742725224921</c:v>
                </c:pt>
                <c:pt idx="1090">
                  <c:v>132.50389610521836</c:v>
                </c:pt>
                <c:pt idx="1091">
                  <c:v>132.36423268893779</c:v>
                </c:pt>
                <c:pt idx="1092">
                  <c:v>131.34316723338119</c:v>
                </c:pt>
                <c:pt idx="1093">
                  <c:v>133.55423871523624</c:v>
                </c:pt>
                <c:pt idx="1094">
                  <c:v>134.4272606871879</c:v>
                </c:pt>
                <c:pt idx="1095">
                  <c:v>135.75815011620131</c:v>
                </c:pt>
                <c:pt idx="1096">
                  <c:v>137.78759350423215</c:v>
                </c:pt>
                <c:pt idx="1097">
                  <c:v>138.9734013730604</c:v>
                </c:pt>
                <c:pt idx="1098">
                  <c:v>138.52909168333849</c:v>
                </c:pt>
                <c:pt idx="1099">
                  <c:v>139.07160450448373</c:v>
                </c:pt>
                <c:pt idx="1100">
                  <c:v>138.72913486430326</c:v>
                </c:pt>
                <c:pt idx="1101">
                  <c:v>139.32693993532612</c:v>
                </c:pt>
                <c:pt idx="1102">
                  <c:v>140.40641315881928</c:v>
                </c:pt>
                <c:pt idx="1103">
                  <c:v>139.44103674005629</c:v>
                </c:pt>
                <c:pt idx="1104">
                  <c:v>141.32012623070869</c:v>
                </c:pt>
                <c:pt idx="1105">
                  <c:v>140.35583854209966</c:v>
                </c:pt>
                <c:pt idx="1106">
                  <c:v>140.14200083968458</c:v>
                </c:pt>
                <c:pt idx="1107">
                  <c:v>139.03661158898811</c:v>
                </c:pt>
                <c:pt idx="1108">
                  <c:v>137.39382906729941</c:v>
                </c:pt>
                <c:pt idx="1109">
                  <c:v>135.81659605477969</c:v>
                </c:pt>
                <c:pt idx="1110">
                  <c:v>138.64943261302324</c:v>
                </c:pt>
                <c:pt idx="1111">
                  <c:v>137.9166806166418</c:v>
                </c:pt>
                <c:pt idx="1112">
                  <c:v>139.09792832647241</c:v>
                </c:pt>
                <c:pt idx="1113">
                  <c:v>138.54354560652723</c:v>
                </c:pt>
                <c:pt idx="1114">
                  <c:v>138.39144793666091</c:v>
                </c:pt>
                <c:pt idx="1115">
                  <c:v>139.64557222896758</c:v>
                </c:pt>
                <c:pt idx="1116">
                  <c:v>140.598309567737</c:v>
                </c:pt>
                <c:pt idx="1117">
                  <c:v>140.39808569755621</c:v>
                </c:pt>
                <c:pt idx="1118">
                  <c:v>140.68426700676358</c:v>
                </c:pt>
                <c:pt idx="1119">
                  <c:v>140.61863667192529</c:v>
                </c:pt>
                <c:pt idx="1120">
                  <c:v>140.18819053722001</c:v>
                </c:pt>
                <c:pt idx="1121">
                  <c:v>139.57429348206006</c:v>
                </c:pt>
                <c:pt idx="1122">
                  <c:v>138.04369906436705</c:v>
                </c:pt>
                <c:pt idx="1123">
                  <c:v>139.00170139259856</c:v>
                </c:pt>
                <c:pt idx="1124">
                  <c:v>139.04862152973899</c:v>
                </c:pt>
                <c:pt idx="1125">
                  <c:v>139.81741839079481</c:v>
                </c:pt>
                <c:pt idx="1126">
                  <c:v>138.11239899986961</c:v>
                </c:pt>
                <c:pt idx="1127">
                  <c:v>139.22727201967666</c:v>
                </c:pt>
                <c:pt idx="1128">
                  <c:v>136.54609784890957</c:v>
                </c:pt>
                <c:pt idx="1129">
                  <c:v>137.6635419300257</c:v>
                </c:pt>
                <c:pt idx="1130">
                  <c:v>137.09675289443814</c:v>
                </c:pt>
                <c:pt idx="1131">
                  <c:v>137.91654053500625</c:v>
                </c:pt>
                <c:pt idx="1132">
                  <c:v>138.05739448285581</c:v>
                </c:pt>
                <c:pt idx="1133">
                  <c:v>137.81673691111297</c:v>
                </c:pt>
                <c:pt idx="1134">
                  <c:v>137.33865448446716</c:v>
                </c:pt>
                <c:pt idx="1135">
                  <c:v>138.02578005160538</c:v>
                </c:pt>
                <c:pt idx="1136">
                  <c:v>139.6410658065565</c:v>
                </c:pt>
                <c:pt idx="1137">
                  <c:v>142.2496253155453</c:v>
                </c:pt>
                <c:pt idx="1138">
                  <c:v>142.11383734263129</c:v>
                </c:pt>
                <c:pt idx="1139">
                  <c:v>140.45555073306167</c:v>
                </c:pt>
                <c:pt idx="1140">
                  <c:v>141.16314263444806</c:v>
                </c:pt>
                <c:pt idx="1141">
                  <c:v>140.92476623676168</c:v>
                </c:pt>
                <c:pt idx="1142">
                  <c:v>140.70415188219926</c:v>
                </c:pt>
                <c:pt idx="1143">
                  <c:v>141.12752279451823</c:v>
                </c:pt>
                <c:pt idx="1144">
                  <c:v>141.92526649627618</c:v>
                </c:pt>
                <c:pt idx="1145">
                  <c:v>141.29005084682552</c:v>
                </c:pt>
                <c:pt idx="1146">
                  <c:v>141.20099384390036</c:v>
                </c:pt>
                <c:pt idx="1147">
                  <c:v>141.86850196634705</c:v>
                </c:pt>
                <c:pt idx="1148">
                  <c:v>142.69934727951645</c:v>
                </c:pt>
                <c:pt idx="1149">
                  <c:v>143.73231298883022</c:v>
                </c:pt>
                <c:pt idx="1150">
                  <c:v>143.1355664199383</c:v>
                </c:pt>
                <c:pt idx="1151">
                  <c:v>141.4482035944456</c:v>
                </c:pt>
                <c:pt idx="1152">
                  <c:v>141.59489468923047</c:v>
                </c:pt>
                <c:pt idx="1153">
                  <c:v>141.39732100946742</c:v>
                </c:pt>
                <c:pt idx="1154">
                  <c:v>141.07765955213588</c:v>
                </c:pt>
                <c:pt idx="1155">
                  <c:v>141.83024907879798</c:v>
                </c:pt>
                <c:pt idx="1156">
                  <c:v>141.74727281917117</c:v>
                </c:pt>
                <c:pt idx="1157">
                  <c:v>142.56771124543607</c:v>
                </c:pt>
                <c:pt idx="1158">
                  <c:v>143.05814861768957</c:v>
                </c:pt>
                <c:pt idx="1159">
                  <c:v>142.56267067560691</c:v>
                </c:pt>
                <c:pt idx="1160">
                  <c:v>141.85384266171002</c:v>
                </c:pt>
                <c:pt idx="1161">
                  <c:v>141.38136583795438</c:v>
                </c:pt>
                <c:pt idx="1162">
                  <c:v>139.68683070014015</c:v>
                </c:pt>
                <c:pt idx="1163">
                  <c:v>140.80046592642552</c:v>
                </c:pt>
                <c:pt idx="1164">
                  <c:v>137.82313537654204</c:v>
                </c:pt>
                <c:pt idx="1165">
                  <c:v>139.07279837582266</c:v>
                </c:pt>
                <c:pt idx="1166">
                  <c:v>139.51170288732976</c:v>
                </c:pt>
                <c:pt idx="1167">
                  <c:v>140.07063910356786</c:v>
                </c:pt>
                <c:pt idx="1168">
                  <c:v>141.21376400851767</c:v>
                </c:pt>
                <c:pt idx="1169">
                  <c:v>142.14534105260168</c:v>
                </c:pt>
                <c:pt idx="1170">
                  <c:v>141.81483306300484</c:v>
                </c:pt>
                <c:pt idx="1171">
                  <c:v>143.0734648735976</c:v>
                </c:pt>
                <c:pt idx="1172">
                  <c:v>144.26522542168897</c:v>
                </c:pt>
                <c:pt idx="1173">
                  <c:v>143.96734628386284</c:v>
                </c:pt>
                <c:pt idx="1174">
                  <c:v>144.99274220149576</c:v>
                </c:pt>
                <c:pt idx="1175">
                  <c:v>144.73623501708295</c:v>
                </c:pt>
                <c:pt idx="1176">
                  <c:v>144.40656567904881</c:v>
                </c:pt>
                <c:pt idx="1177">
                  <c:v>143.91408815035408</c:v>
                </c:pt>
                <c:pt idx="1178">
                  <c:v>143.03960225747753</c:v>
                </c:pt>
                <c:pt idx="1179">
                  <c:v>141.08865355519364</c:v>
                </c:pt>
                <c:pt idx="1180">
                  <c:v>140.37883987759966</c:v>
                </c:pt>
                <c:pt idx="1181">
                  <c:v>140.55754306896074</c:v>
                </c:pt>
                <c:pt idx="1182">
                  <c:v>141.90860016579904</c:v>
                </c:pt>
                <c:pt idx="1183">
                  <c:v>141.90371521851768</c:v>
                </c:pt>
                <c:pt idx="1184">
                  <c:v>142.17396951195454</c:v>
                </c:pt>
                <c:pt idx="1185">
                  <c:v>142.69308352133945</c:v>
                </c:pt>
                <c:pt idx="1186">
                  <c:v>141.7907186683293</c:v>
                </c:pt>
                <c:pt idx="1187">
                  <c:v>142.96804238610034</c:v>
                </c:pt>
                <c:pt idx="1188">
                  <c:v>144.16926929192786</c:v>
                </c:pt>
                <c:pt idx="1189">
                  <c:v>145.02029052678159</c:v>
                </c:pt>
                <c:pt idx="1190">
                  <c:v>145.12536665345709</c:v>
                </c:pt>
                <c:pt idx="1191">
                  <c:v>145.82852372170672</c:v>
                </c:pt>
                <c:pt idx="1192">
                  <c:v>145.81741649048084</c:v>
                </c:pt>
                <c:pt idx="1193">
                  <c:v>144.20426928015203</c:v>
                </c:pt>
                <c:pt idx="1194">
                  <c:v>144.74246509034495</c:v>
                </c:pt>
                <c:pt idx="1195">
                  <c:v>144.52095691027444</c:v>
                </c:pt>
                <c:pt idx="1196">
                  <c:v>145.44407178801853</c:v>
                </c:pt>
                <c:pt idx="1197">
                  <c:v>145.19552384193267</c:v>
                </c:pt>
                <c:pt idx="1198">
                  <c:v>146.97614263097759</c:v>
                </c:pt>
                <c:pt idx="1199">
                  <c:v>145.64475092435774</c:v>
                </c:pt>
                <c:pt idx="1200">
                  <c:v>144.55872424593196</c:v>
                </c:pt>
                <c:pt idx="1201">
                  <c:v>144.04438178120284</c:v>
                </c:pt>
                <c:pt idx="1202">
                  <c:v>144.6594417674375</c:v>
                </c:pt>
                <c:pt idx="1203">
                  <c:v>138.64540506006506</c:v>
                </c:pt>
                <c:pt idx="1204">
                  <c:v>135.24171381729724</c:v>
                </c:pt>
                <c:pt idx="1205">
                  <c:v>137.31471224919682</c:v>
                </c:pt>
                <c:pt idx="1206">
                  <c:v>136.47958111666935</c:v>
                </c:pt>
                <c:pt idx="1207">
                  <c:v>139.27287493044196</c:v>
                </c:pt>
                <c:pt idx="1208">
                  <c:v>138.7187945309575</c:v>
                </c:pt>
                <c:pt idx="1209">
                  <c:v>136.30092413488936</c:v>
                </c:pt>
                <c:pt idx="1210">
                  <c:v>135.90263520253163</c:v>
                </c:pt>
                <c:pt idx="1211">
                  <c:v>134.58491481504026</c:v>
                </c:pt>
                <c:pt idx="1212">
                  <c:v>132.46809349889762</c:v>
                </c:pt>
                <c:pt idx="1213">
                  <c:v>126.7184228346399</c:v>
                </c:pt>
                <c:pt idx="1214">
                  <c:v>129.59324172349949</c:v>
                </c:pt>
                <c:pt idx="1215">
                  <c:v>127.61791074071495</c:v>
                </c:pt>
                <c:pt idx="1216">
                  <c:v>125.718537624391</c:v>
                </c:pt>
                <c:pt idx="1217">
                  <c:v>127.80771452111907</c:v>
                </c:pt>
                <c:pt idx="1218">
                  <c:v>130.28043038443863</c:v>
                </c:pt>
                <c:pt idx="1219">
                  <c:v>131.84110699082558</c:v>
                </c:pt>
                <c:pt idx="1220">
                  <c:v>130.23214819790351</c:v>
                </c:pt>
                <c:pt idx="1221">
                  <c:v>132.10293339587309</c:v>
                </c:pt>
                <c:pt idx="1222">
                  <c:v>132.21806891392708</c:v>
                </c:pt>
                <c:pt idx="1223">
                  <c:v>135.22101781373541</c:v>
                </c:pt>
                <c:pt idx="1224">
                  <c:v>133.63469691406465</c:v>
                </c:pt>
                <c:pt idx="1225">
                  <c:v>132.43239278132785</c:v>
                </c:pt>
                <c:pt idx="1226">
                  <c:v>128.47003289063028</c:v>
                </c:pt>
                <c:pt idx="1227">
                  <c:v>127.93363340799237</c:v>
                </c:pt>
                <c:pt idx="1228">
                  <c:v>126.63680998655245</c:v>
                </c:pt>
                <c:pt idx="1229">
                  <c:v>128.94680860814657</c:v>
                </c:pt>
                <c:pt idx="1230">
                  <c:v>128.87640098705572</c:v>
                </c:pt>
                <c:pt idx="1231">
                  <c:v>126.98799044839117</c:v>
                </c:pt>
                <c:pt idx="1232">
                  <c:v>123.12478417921893</c:v>
                </c:pt>
                <c:pt idx="1233">
                  <c:v>124.44179214098844</c:v>
                </c:pt>
                <c:pt idx="1234">
                  <c:v>122.25394614708773</c:v>
                </c:pt>
                <c:pt idx="1235">
                  <c:v>124.64624501065663</c:v>
                </c:pt>
                <c:pt idx="1236">
                  <c:v>124.23136152735846</c:v>
                </c:pt>
                <c:pt idx="1237">
                  <c:v>127.0745915653638</c:v>
                </c:pt>
                <c:pt idx="1238">
                  <c:v>126.57226259935636</c:v>
                </c:pt>
                <c:pt idx="1239">
                  <c:v>126.61027100292594</c:v>
                </c:pt>
                <c:pt idx="1240">
                  <c:v>129.17155123763786</c:v>
                </c:pt>
                <c:pt idx="1241">
                  <c:v>124.20678858905382</c:v>
                </c:pt>
                <c:pt idx="1242">
                  <c:v>122.40965886595583</c:v>
                </c:pt>
                <c:pt idx="1243">
                  <c:v>120.01021763196043</c:v>
                </c:pt>
                <c:pt idx="1244">
                  <c:v>118.71006023768447</c:v>
                </c:pt>
                <c:pt idx="1245">
                  <c:v>118.29704042221049</c:v>
                </c:pt>
                <c:pt idx="1246">
                  <c:v>119.04897798090251</c:v>
                </c:pt>
                <c:pt idx="1247">
                  <c:v>118.57921495617573</c:v>
                </c:pt>
                <c:pt idx="1248">
                  <c:v>115.47131676946449</c:v>
                </c:pt>
                <c:pt idx="1249">
                  <c:v>113.12242739908234</c:v>
                </c:pt>
                <c:pt idx="1250">
                  <c:v>112.19701076401671</c:v>
                </c:pt>
                <c:pt idx="1251">
                  <c:v>110.48317476672962</c:v>
                </c:pt>
                <c:pt idx="1252">
                  <c:v>108.10580261867361</c:v>
                </c:pt>
                <c:pt idx="1253">
                  <c:v>105.45180778074875</c:v>
                </c:pt>
                <c:pt idx="1254">
                  <c:v>102.06780007509158</c:v>
                </c:pt>
                <c:pt idx="1255">
                  <c:v>109.23155515093478</c:v>
                </c:pt>
                <c:pt idx="1256">
                  <c:v>110.06756433984944</c:v>
                </c:pt>
                <c:pt idx="1257">
                  <c:v>109.44736514099181</c:v>
                </c:pt>
                <c:pt idx="1258">
                  <c:v>110.36903747861535</c:v>
                </c:pt>
                <c:pt idx="1259">
                  <c:v>111.75558464259406</c:v>
                </c:pt>
                <c:pt idx="1260">
                  <c:v>108.77874362406985</c:v>
                </c:pt>
                <c:pt idx="1261">
                  <c:v>113.63742858526882</c:v>
                </c:pt>
                <c:pt idx="1262">
                  <c:v>115.31962526667229</c:v>
                </c:pt>
                <c:pt idx="1263">
                  <c:v>116.02392942215121</c:v>
                </c:pt>
                <c:pt idx="1264">
                  <c:v>117.58270492239579</c:v>
                </c:pt>
                <c:pt idx="1265">
                  <c:v>118.01565891108679</c:v>
                </c:pt>
                <c:pt idx="1266">
                  <c:v>117.60298166977182</c:v>
                </c:pt>
                <c:pt idx="1267">
                  <c:v>117.53677441388261</c:v>
                </c:pt>
                <c:pt idx="1268">
                  <c:v>118.92819597470059</c:v>
                </c:pt>
                <c:pt idx="1269">
                  <c:v>119.886857652963</c:v>
                </c:pt>
                <c:pt idx="1270">
                  <c:v>120.59644116262631</c:v>
                </c:pt>
                <c:pt idx="1271">
                  <c:v>122.67823839916856</c:v>
                </c:pt>
                <c:pt idx="1272">
                  <c:v>119.81044001608026</c:v>
                </c:pt>
                <c:pt idx="1273">
                  <c:v>119.34775234641114</c:v>
                </c:pt>
                <c:pt idx="1274">
                  <c:v>120.00069258157069</c:v>
                </c:pt>
                <c:pt idx="1275">
                  <c:v>121.63988021297193</c:v>
                </c:pt>
                <c:pt idx="1276">
                  <c:v>120.27005178065799</c:v>
                </c:pt>
                <c:pt idx="1277">
                  <c:v>119.88651603085641</c:v>
                </c:pt>
                <c:pt idx="1278">
                  <c:v>122.48761281036415</c:v>
                </c:pt>
                <c:pt idx="1279">
                  <c:v>121.78880259288486</c:v>
                </c:pt>
                <c:pt idx="1280">
                  <c:v>122.41249967541387</c:v>
                </c:pt>
                <c:pt idx="1281">
                  <c:v>123.47893491911779</c:v>
                </c:pt>
                <c:pt idx="1282">
                  <c:v>123.15532559139795</c:v>
                </c:pt>
                <c:pt idx="1283">
                  <c:v>122.76115390635522</c:v>
                </c:pt>
                <c:pt idx="1284">
                  <c:v>120.02436602838732</c:v>
                </c:pt>
                <c:pt idx="1285">
                  <c:v>119.44235712438777</c:v>
                </c:pt>
                <c:pt idx="1286">
                  <c:v>120.19466034332784</c:v>
                </c:pt>
                <c:pt idx="1287">
                  <c:v>121.80304599780952</c:v>
                </c:pt>
                <c:pt idx="1288">
                  <c:v>122.84175122284505</c:v>
                </c:pt>
                <c:pt idx="1289">
                  <c:v>122.94878044425498</c:v>
                </c:pt>
                <c:pt idx="1290">
                  <c:v>125.2456673468434</c:v>
                </c:pt>
                <c:pt idx="1291">
                  <c:v>125.14578798024542</c:v>
                </c:pt>
                <c:pt idx="1292">
                  <c:v>125.93457553181581</c:v>
                </c:pt>
                <c:pt idx="1293">
                  <c:v>124.58912518291002</c:v>
                </c:pt>
                <c:pt idx="1294">
                  <c:v>125.41187935937745</c:v>
                </c:pt>
                <c:pt idx="1295">
                  <c:v>125.71862379025112</c:v>
                </c:pt>
                <c:pt idx="1296">
                  <c:v>125.05064404949695</c:v>
                </c:pt>
                <c:pt idx="1297">
                  <c:v>125.23619426394721</c:v>
                </c:pt>
                <c:pt idx="1298">
                  <c:v>124.4691484615535</c:v>
                </c:pt>
                <c:pt idx="1299">
                  <c:v>125.89388700904229</c:v>
                </c:pt>
                <c:pt idx="1300">
                  <c:v>125.7575628062292</c:v>
                </c:pt>
                <c:pt idx="1301">
                  <c:v>125.10600322615153</c:v>
                </c:pt>
                <c:pt idx="1302">
                  <c:v>123.42450576494916</c:v>
                </c:pt>
                <c:pt idx="1303">
                  <c:v>122.05206407194821</c:v>
                </c:pt>
                <c:pt idx="1304">
                  <c:v>120.60353600683932</c:v>
                </c:pt>
                <c:pt idx="1305">
                  <c:v>122.74491703526375</c:v>
                </c:pt>
                <c:pt idx="1306">
                  <c:v>124.12160964036515</c:v>
                </c:pt>
                <c:pt idx="1307">
                  <c:v>125.54867191477433</c:v>
                </c:pt>
                <c:pt idx="1308">
                  <c:v>125.91916199387344</c:v>
                </c:pt>
                <c:pt idx="1309">
                  <c:v>126.36167191467723</c:v>
                </c:pt>
                <c:pt idx="1310">
                  <c:v>127.98631880577008</c:v>
                </c:pt>
                <c:pt idx="1311">
                  <c:v>127.32079252544956</c:v>
                </c:pt>
                <c:pt idx="1312">
                  <c:v>127.51153531689086</c:v>
                </c:pt>
                <c:pt idx="1313">
                  <c:v>129.07920776945383</c:v>
                </c:pt>
                <c:pt idx="1314">
                  <c:v>124.92236745128325</c:v>
                </c:pt>
                <c:pt idx="1315">
                  <c:v>124.58755904749852</c:v>
                </c:pt>
                <c:pt idx="1316">
                  <c:v>126.16491038340783</c:v>
                </c:pt>
                <c:pt idx="1317">
                  <c:v>125.63348779729463</c:v>
                </c:pt>
                <c:pt idx="1318">
                  <c:v>126.41424624457572</c:v>
                </c:pt>
                <c:pt idx="1319">
                  <c:v>126.86121534920845</c:v>
                </c:pt>
                <c:pt idx="1320">
                  <c:v>129.06611861248408</c:v>
                </c:pt>
                <c:pt idx="1321">
                  <c:v>128.74089192185838</c:v>
                </c:pt>
                <c:pt idx="1322">
                  <c:v>128.25927267898709</c:v>
                </c:pt>
                <c:pt idx="1323">
                  <c:v>129.11775739209614</c:v>
                </c:pt>
                <c:pt idx="1324">
                  <c:v>130.92924029429864</c:v>
                </c:pt>
                <c:pt idx="1325">
                  <c:v>131.4470115034587</c:v>
                </c:pt>
                <c:pt idx="1326">
                  <c:v>130.00256985560853</c:v>
                </c:pt>
                <c:pt idx="1327">
                  <c:v>131.07165090818012</c:v>
                </c:pt>
                <c:pt idx="1328">
                  <c:v>130.68850584129052</c:v>
                </c:pt>
                <c:pt idx="1329">
                  <c:v>133.23407166576106</c:v>
                </c:pt>
                <c:pt idx="1330">
                  <c:v>132.41863239383568</c:v>
                </c:pt>
                <c:pt idx="1331">
                  <c:v>133.52616447827543</c:v>
                </c:pt>
                <c:pt idx="1332">
                  <c:v>133.72259563289538</c:v>
                </c:pt>
                <c:pt idx="1333">
                  <c:v>133.24750158355351</c:v>
                </c:pt>
                <c:pt idx="1334">
                  <c:v>134.85394211166718</c:v>
                </c:pt>
                <c:pt idx="1335">
                  <c:v>135.56960347490971</c:v>
                </c:pt>
                <c:pt idx="1336">
                  <c:v>134.63192109709311</c:v>
                </c:pt>
                <c:pt idx="1337">
                  <c:v>134.02123421182395</c:v>
                </c:pt>
                <c:pt idx="1338">
                  <c:v>133.5414417777682</c:v>
                </c:pt>
                <c:pt idx="1339">
                  <c:v>133.94581917861217</c:v>
                </c:pt>
                <c:pt idx="1340">
                  <c:v>133.6690271322494</c:v>
                </c:pt>
                <c:pt idx="1341">
                  <c:v>131.75046189582289</c:v>
                </c:pt>
                <c:pt idx="1342">
                  <c:v>130.14616540052691</c:v>
                </c:pt>
                <c:pt idx="1343">
                  <c:v>131.90511093906048</c:v>
                </c:pt>
                <c:pt idx="1344">
                  <c:v>131.6829651602693</c:v>
                </c:pt>
                <c:pt idx="1345">
                  <c:v>129.39951179027236</c:v>
                </c:pt>
                <c:pt idx="1346">
                  <c:v>129.67874279703076</c:v>
                </c:pt>
                <c:pt idx="1347">
                  <c:v>129.13024961118705</c:v>
                </c:pt>
                <c:pt idx="1348">
                  <c:v>129.73873969611313</c:v>
                </c:pt>
                <c:pt idx="1349">
                  <c:v>125.3552335912687</c:v>
                </c:pt>
                <c:pt idx="1350">
                  <c:v>127.38824845595686</c:v>
                </c:pt>
                <c:pt idx="1351">
                  <c:v>128.26842694612199</c:v>
                </c:pt>
                <c:pt idx="1352">
                  <c:v>129.53487938220724</c:v>
                </c:pt>
                <c:pt idx="1353">
                  <c:v>127.91386422184814</c:v>
                </c:pt>
                <c:pt idx="1354">
                  <c:v>126.85899152798955</c:v>
                </c:pt>
                <c:pt idx="1355">
                  <c:v>128.72960686550024</c:v>
                </c:pt>
                <c:pt idx="1356">
                  <c:v>126.6162288700046</c:v>
                </c:pt>
                <c:pt idx="1357">
                  <c:v>122.88712947650984</c:v>
                </c:pt>
                <c:pt idx="1358">
                  <c:v>123.2513205440338</c:v>
                </c:pt>
                <c:pt idx="1359">
                  <c:v>122.03836314788086</c:v>
                </c:pt>
                <c:pt idx="1360">
                  <c:v>121.9356308760334</c:v>
                </c:pt>
                <c:pt idx="1361">
                  <c:v>121.00481288836073</c:v>
                </c:pt>
                <c:pt idx="1362">
                  <c:v>118.87280442173601</c:v>
                </c:pt>
                <c:pt idx="1363">
                  <c:v>118.80864251707717</c:v>
                </c:pt>
                <c:pt idx="1364">
                  <c:v>122.23240007903202</c:v>
                </c:pt>
                <c:pt idx="1365">
                  <c:v>121.57611483498592</c:v>
                </c:pt>
                <c:pt idx="1366">
                  <c:v>122.52991942221773</c:v>
                </c:pt>
                <c:pt idx="1367">
                  <c:v>123.30794108281579</c:v>
                </c:pt>
                <c:pt idx="1368">
                  <c:v>123.82280697924868</c:v>
                </c:pt>
                <c:pt idx="1369">
                  <c:v>123.9504222814639</c:v>
                </c:pt>
                <c:pt idx="1370">
                  <c:v>121.88382366864444</c:v>
                </c:pt>
                <c:pt idx="1371">
                  <c:v>123.08876311244602</c:v>
                </c:pt>
                <c:pt idx="1372">
                  <c:v>122.04711592914924</c:v>
                </c:pt>
                <c:pt idx="1373">
                  <c:v>122.40668613133478</c:v>
                </c:pt>
                <c:pt idx="1374">
                  <c:v>124.76693593685106</c:v>
                </c:pt>
                <c:pt idx="1375">
                  <c:v>124.63361249793941</c:v>
                </c:pt>
                <c:pt idx="1376">
                  <c:v>126.69054305651269</c:v>
                </c:pt>
                <c:pt idx="1377">
                  <c:v>126.52650733142403</c:v>
                </c:pt>
                <c:pt idx="1378">
                  <c:v>125.85261532701215</c:v>
                </c:pt>
                <c:pt idx="1379">
                  <c:v>124.38598073346726</c:v>
                </c:pt>
                <c:pt idx="1380">
                  <c:v>126.11208108523908</c:v>
                </c:pt>
                <c:pt idx="1381">
                  <c:v>126.48452259029459</c:v>
                </c:pt>
                <c:pt idx="1382">
                  <c:v>127.83939198976108</c:v>
                </c:pt>
                <c:pt idx="1383">
                  <c:v>128.94780863888673</c:v>
                </c:pt>
                <c:pt idx="1384">
                  <c:v>127.43689844319901</c:v>
                </c:pt>
                <c:pt idx="1385">
                  <c:v>128.00118258201178</c:v>
                </c:pt>
                <c:pt idx="1386">
                  <c:v>128.5806727678856</c:v>
                </c:pt>
                <c:pt idx="1387">
                  <c:v>127.50703018372094</c:v>
                </c:pt>
                <c:pt idx="1388">
                  <c:v>127.83028756671014</c:v>
                </c:pt>
                <c:pt idx="1389">
                  <c:v>128.92501632504735</c:v>
                </c:pt>
                <c:pt idx="1390">
                  <c:v>128.85041239681931</c:v>
                </c:pt>
                <c:pt idx="1391">
                  <c:v>129.74686543296565</c:v>
                </c:pt>
                <c:pt idx="1392">
                  <c:v>128.47929424421602</c:v>
                </c:pt>
                <c:pt idx="1393">
                  <c:v>127.13167253673269</c:v>
                </c:pt>
                <c:pt idx="1394">
                  <c:v>125.32717254838629</c:v>
                </c:pt>
                <c:pt idx="1395">
                  <c:v>125.61482311561221</c:v>
                </c:pt>
                <c:pt idx="1396">
                  <c:v>125.78581711198997</c:v>
                </c:pt>
                <c:pt idx="1397">
                  <c:v>126.49457785163561</c:v>
                </c:pt>
                <c:pt idx="1398">
                  <c:v>127.58813587543436</c:v>
                </c:pt>
                <c:pt idx="1399">
                  <c:v>128.64767420958844</c:v>
                </c:pt>
                <c:pt idx="1400">
                  <c:v>126.89766377726852</c:v>
                </c:pt>
                <c:pt idx="1401">
                  <c:v>126.95139979569504</c:v>
                </c:pt>
                <c:pt idx="1402">
                  <c:v>125.81473503262828</c:v>
                </c:pt>
                <c:pt idx="1403">
                  <c:v>127.56331017985488</c:v>
                </c:pt>
                <c:pt idx="1404">
                  <c:v>126.81290380505395</c:v>
                </c:pt>
                <c:pt idx="1405">
                  <c:v>123.00613973528975</c:v>
                </c:pt>
                <c:pt idx="1406">
                  <c:v>121.85118834345916</c:v>
                </c:pt>
                <c:pt idx="1407">
                  <c:v>117.12099491132987</c:v>
                </c:pt>
                <c:pt idx="1408">
                  <c:v>117.82029828484788</c:v>
                </c:pt>
                <c:pt idx="1409">
                  <c:v>117.45395553193123</c:v>
                </c:pt>
                <c:pt idx="1410">
                  <c:v>120.30658941797903</c:v>
                </c:pt>
                <c:pt idx="1411">
                  <c:v>119.34529508230801</c:v>
                </c:pt>
                <c:pt idx="1412">
                  <c:v>117.45508531751068</c:v>
                </c:pt>
                <c:pt idx="1413">
                  <c:v>119.1701367119414</c:v>
                </c:pt>
                <c:pt idx="1414">
                  <c:v>114.46305979901875</c:v>
                </c:pt>
                <c:pt idx="1415">
                  <c:v>114.23886860837055</c:v>
                </c:pt>
                <c:pt idx="1416">
                  <c:v>116.8429265659346</c:v>
                </c:pt>
                <c:pt idx="1417">
                  <c:v>119.42937467976772</c:v>
                </c:pt>
                <c:pt idx="1418">
                  <c:v>118.37399529927286</c:v>
                </c:pt>
                <c:pt idx="1419">
                  <c:v>119.19512833871953</c:v>
                </c:pt>
                <c:pt idx="1420">
                  <c:v>118.88725123162435</c:v>
                </c:pt>
                <c:pt idx="1421">
                  <c:v>114.69420150837792</c:v>
                </c:pt>
                <c:pt idx="1422">
                  <c:v>115.53570539393968</c:v>
                </c:pt>
                <c:pt idx="1423">
                  <c:v>114.68997337286574</c:v>
                </c:pt>
                <c:pt idx="1424">
                  <c:v>116.28084746902735</c:v>
                </c:pt>
                <c:pt idx="1425">
                  <c:v>118.85492011740409</c:v>
                </c:pt>
                <c:pt idx="1426">
                  <c:v>118.25655700896333</c:v>
                </c:pt>
                <c:pt idx="1427">
                  <c:v>116.61649321967282</c:v>
                </c:pt>
                <c:pt idx="1428">
                  <c:v>118.68766506851647</c:v>
                </c:pt>
                <c:pt idx="1429">
                  <c:v>121.36173789427659</c:v>
                </c:pt>
                <c:pt idx="1430">
                  <c:v>121.16708107984113</c:v>
                </c:pt>
                <c:pt idx="1431">
                  <c:v>123.75612302674611</c:v>
                </c:pt>
                <c:pt idx="1432">
                  <c:v>124.06436522919493</c:v>
                </c:pt>
                <c:pt idx="1433">
                  <c:v>124.85494365383401</c:v>
                </c:pt>
                <c:pt idx="1434">
                  <c:v>124.44311174024365</c:v>
                </c:pt>
                <c:pt idx="1435">
                  <c:v>124.76483031819431</c:v>
                </c:pt>
                <c:pt idx="1436">
                  <c:v>129.00903002741578</c:v>
                </c:pt>
                <c:pt idx="1437">
                  <c:v>126.94289821621014</c:v>
                </c:pt>
                <c:pt idx="1438">
                  <c:v>126.43214567550166</c:v>
                </c:pt>
                <c:pt idx="1439">
                  <c:v>125.49709149389187</c:v>
                </c:pt>
                <c:pt idx="1440">
                  <c:v>125.05204640453449</c:v>
                </c:pt>
                <c:pt idx="1441">
                  <c:v>125.11591276675341</c:v>
                </c:pt>
                <c:pt idx="1442">
                  <c:v>123.15065164713786</c:v>
                </c:pt>
                <c:pt idx="1443">
                  <c:v>124.03208974942459</c:v>
                </c:pt>
                <c:pt idx="1444">
                  <c:v>123.08076285047495</c:v>
                </c:pt>
                <c:pt idx="1445">
                  <c:v>122.47603691777358</c:v>
                </c:pt>
                <c:pt idx="1446">
                  <c:v>122.5325281980693</c:v>
                </c:pt>
                <c:pt idx="1447">
                  <c:v>119.81187182536108</c:v>
                </c:pt>
                <c:pt idx="1448">
                  <c:v>117.1331239010572</c:v>
                </c:pt>
                <c:pt idx="1449">
                  <c:v>118.36827113260617</c:v>
                </c:pt>
                <c:pt idx="1450">
                  <c:v>119.69665272934918</c:v>
                </c:pt>
                <c:pt idx="1451">
                  <c:v>118.83644171066928</c:v>
                </c:pt>
                <c:pt idx="1452">
                  <c:v>116.19464417996012</c:v>
                </c:pt>
                <c:pt idx="1453">
                  <c:v>117.43580980246391</c:v>
                </c:pt>
                <c:pt idx="1454">
                  <c:v>118.51095398312567</c:v>
                </c:pt>
                <c:pt idx="1455">
                  <c:v>120.51868084777458</c:v>
                </c:pt>
                <c:pt idx="1456">
                  <c:v>120.02308594081055</c:v>
                </c:pt>
                <c:pt idx="1457">
                  <c:v>121.08084869013027</c:v>
                </c:pt>
                <c:pt idx="1458">
                  <c:v>120.41285772111814</c:v>
                </c:pt>
                <c:pt idx="1459">
                  <c:v>120.55556479409435</c:v>
                </c:pt>
                <c:pt idx="1460">
                  <c:v>119.52409748750239</c:v>
                </c:pt>
                <c:pt idx="1461">
                  <c:v>120.79592812751822</c:v>
                </c:pt>
                <c:pt idx="1462">
                  <c:v>120.80234891931379</c:v>
                </c:pt>
                <c:pt idx="1463">
                  <c:v>121.79161748211759</c:v>
                </c:pt>
                <c:pt idx="1464">
                  <c:v>122.19553959629212</c:v>
                </c:pt>
                <c:pt idx="1465">
                  <c:v>123.74471687335968</c:v>
                </c:pt>
                <c:pt idx="1466">
                  <c:v>124.19978751877483</c:v>
                </c:pt>
                <c:pt idx="1467">
                  <c:v>124.612866351816</c:v>
                </c:pt>
                <c:pt idx="1468">
                  <c:v>123.29395138506892</c:v>
                </c:pt>
                <c:pt idx="1469">
                  <c:v>122.85698292640718</c:v>
                </c:pt>
                <c:pt idx="1470">
                  <c:v>125.36121697973478</c:v>
                </c:pt>
                <c:pt idx="1471">
                  <c:v>127.96431710520896</c:v>
                </c:pt>
                <c:pt idx="1472">
                  <c:v>128.12981453863688</c:v>
                </c:pt>
                <c:pt idx="1473">
                  <c:v>127.02375220227162</c:v>
                </c:pt>
                <c:pt idx="1474">
                  <c:v>128.52872918837357</c:v>
                </c:pt>
                <c:pt idx="1475">
                  <c:v>129.03775832384298</c:v>
                </c:pt>
                <c:pt idx="1476">
                  <c:v>127.98197146950574</c:v>
                </c:pt>
                <c:pt idx="1477">
                  <c:v>128.0300533504882</c:v>
                </c:pt>
                <c:pt idx="1478">
                  <c:v>127.1804259508217</c:v>
                </c:pt>
                <c:pt idx="1479">
                  <c:v>126.81089665344936</c:v>
                </c:pt>
                <c:pt idx="1480">
                  <c:v>127.79295747568676</c:v>
                </c:pt>
                <c:pt idx="1481">
                  <c:v>126.68677783198153</c:v>
                </c:pt>
                <c:pt idx="1482">
                  <c:v>125.48454970465906</c:v>
                </c:pt>
                <c:pt idx="1483">
                  <c:v>125.25909725102848</c:v>
                </c:pt>
                <c:pt idx="1484">
                  <c:v>125.61124334854362</c:v>
                </c:pt>
                <c:pt idx="1485">
                  <c:v>125.96797405609927</c:v>
                </c:pt>
                <c:pt idx="1486">
                  <c:v>127.20467170377827</c:v>
                </c:pt>
                <c:pt idx="1487">
                  <c:v>126.14250100692712</c:v>
                </c:pt>
                <c:pt idx="1488">
                  <c:v>126.84924949894068</c:v>
                </c:pt>
                <c:pt idx="1489">
                  <c:v>125.66120527889871</c:v>
                </c:pt>
                <c:pt idx="1490">
                  <c:v>124.81915129219776</c:v>
                </c:pt>
                <c:pt idx="1491">
                  <c:v>123.19319373043483</c:v>
                </c:pt>
                <c:pt idx="1492">
                  <c:v>125.01975574026393</c:v>
                </c:pt>
                <c:pt idx="1493">
                  <c:v>125.02669431946003</c:v>
                </c:pt>
                <c:pt idx="1494">
                  <c:v>127.54916125584573</c:v>
                </c:pt>
                <c:pt idx="1495">
                  <c:v>127.50866234911305</c:v>
                </c:pt>
                <c:pt idx="1496">
                  <c:v>127.85510100932878</c:v>
                </c:pt>
                <c:pt idx="1497">
                  <c:v>127.78698310558693</c:v>
                </c:pt>
                <c:pt idx="1498">
                  <c:v>130.6865608873118</c:v>
                </c:pt>
                <c:pt idx="1499">
                  <c:v>129.95678141340261</c:v>
                </c:pt>
                <c:pt idx="1500">
                  <c:v>131.73348952210151</c:v>
                </c:pt>
                <c:pt idx="1501">
                  <c:v>132.95993553106902</c:v>
                </c:pt>
                <c:pt idx="1502">
                  <c:v>133.03893137471894</c:v>
                </c:pt>
                <c:pt idx="1503">
                  <c:v>133.90104604222935</c:v>
                </c:pt>
                <c:pt idx="1504">
                  <c:v>134.05938077972672</c:v>
                </c:pt>
                <c:pt idx="1505">
                  <c:v>135.04739891799056</c:v>
                </c:pt>
                <c:pt idx="1506">
                  <c:v>135.1272144381573</c:v>
                </c:pt>
                <c:pt idx="1507">
                  <c:v>135.88353317244349</c:v>
                </c:pt>
                <c:pt idx="1508">
                  <c:v>134.99956677106212</c:v>
                </c:pt>
                <c:pt idx="1509">
                  <c:v>134.55073591738145</c:v>
                </c:pt>
                <c:pt idx="1510">
                  <c:v>135.49204460997311</c:v>
                </c:pt>
                <c:pt idx="1511">
                  <c:v>136.7034299048828</c:v>
                </c:pt>
                <c:pt idx="1512">
                  <c:v>136.41987999217659</c:v>
                </c:pt>
                <c:pt idx="1513">
                  <c:v>136.80140092842322</c:v>
                </c:pt>
                <c:pt idx="1514">
                  <c:v>137.03158533559653</c:v>
                </c:pt>
                <c:pt idx="1515">
                  <c:v>136.08429946260625</c:v>
                </c:pt>
                <c:pt idx="1516">
                  <c:v>136.66709311392765</c:v>
                </c:pt>
                <c:pt idx="1517">
                  <c:v>135.7946764696421</c:v>
                </c:pt>
                <c:pt idx="1518">
                  <c:v>136.02721472487147</c:v>
                </c:pt>
                <c:pt idx="1519">
                  <c:v>136.22081206687696</c:v>
                </c:pt>
                <c:pt idx="1520">
                  <c:v>135.49323314915054</c:v>
                </c:pt>
                <c:pt idx="1521">
                  <c:v>136.24142517164694</c:v>
                </c:pt>
                <c:pt idx="1522">
                  <c:v>135.94059612604252</c:v>
                </c:pt>
                <c:pt idx="1523">
                  <c:v>134.04327982083959</c:v>
                </c:pt>
                <c:pt idx="1524">
                  <c:v>133.34351550785843</c:v>
                </c:pt>
                <c:pt idx="1525">
                  <c:v>132.70259409414427</c:v>
                </c:pt>
                <c:pt idx="1526">
                  <c:v>131.16868481520567</c:v>
                </c:pt>
                <c:pt idx="1527">
                  <c:v>127.86843041445438</c:v>
                </c:pt>
                <c:pt idx="1528">
                  <c:v>129.76680996533699</c:v>
                </c:pt>
                <c:pt idx="1529">
                  <c:v>128.89718545659014</c:v>
                </c:pt>
                <c:pt idx="1530">
                  <c:v>129.98466314126401</c:v>
                </c:pt>
                <c:pt idx="1531">
                  <c:v>126.85196295984355</c:v>
                </c:pt>
                <c:pt idx="1532">
                  <c:v>126.97895149891539</c:v>
                </c:pt>
                <c:pt idx="1533">
                  <c:v>128.65180608489732</c:v>
                </c:pt>
                <c:pt idx="1534">
                  <c:v>132.09862269127794</c:v>
                </c:pt>
                <c:pt idx="1535">
                  <c:v>131.62636542139811</c:v>
                </c:pt>
                <c:pt idx="1536">
                  <c:v>130.28453333235993</c:v>
                </c:pt>
                <c:pt idx="1537">
                  <c:v>129.91389184737011</c:v>
                </c:pt>
                <c:pt idx="1538">
                  <c:v>130.1298751951349</c:v>
                </c:pt>
                <c:pt idx="1539">
                  <c:v>131.2034822421609</c:v>
                </c:pt>
                <c:pt idx="1540">
                  <c:v>130.79821616948826</c:v>
                </c:pt>
                <c:pt idx="1541">
                  <c:v>130.65207583227698</c:v>
                </c:pt>
                <c:pt idx="1542">
                  <c:v>129.64873750534576</c:v>
                </c:pt>
                <c:pt idx="1543">
                  <c:v>131.7644616006007</c:v>
                </c:pt>
                <c:pt idx="1544">
                  <c:v>131.38332479900728</c:v>
                </c:pt>
                <c:pt idx="1545">
                  <c:v>129.0664571531689</c:v>
                </c:pt>
                <c:pt idx="1546">
                  <c:v>123.25842343187729</c:v>
                </c:pt>
                <c:pt idx="1547">
                  <c:v>118.38511032931544</c:v>
                </c:pt>
                <c:pt idx="1548">
                  <c:v>116.27043807791492</c:v>
                </c:pt>
                <c:pt idx="1549">
                  <c:v>109.98401526923885</c:v>
                </c:pt>
                <c:pt idx="1550">
                  <c:v>110.6310874138437</c:v>
                </c:pt>
                <c:pt idx="1551">
                  <c:v>114.62568978879777</c:v>
                </c:pt>
                <c:pt idx="1552">
                  <c:v>110.47146458528157</c:v>
                </c:pt>
                <c:pt idx="1553">
                  <c:v>113.36947524015201</c:v>
                </c:pt>
                <c:pt idx="1554">
                  <c:v>108.78220167071163</c:v>
                </c:pt>
                <c:pt idx="1555">
                  <c:v>103.3030894635607</c:v>
                </c:pt>
                <c:pt idx="1556">
                  <c:v>84.299917033845077</c:v>
                </c:pt>
                <c:pt idx="1557">
                  <c:v>93.962097511833164</c:v>
                </c:pt>
                <c:pt idx="1558">
                  <c:v>88.859542743584029</c:v>
                </c:pt>
                <c:pt idx="1559">
                  <c:v>79.332966232819899</c:v>
                </c:pt>
                <c:pt idx="1560">
                  <c:v>89.829869421434111</c:v>
                </c:pt>
                <c:pt idx="1561">
                  <c:v>79.056271897289378</c:v>
                </c:pt>
                <c:pt idx="1562">
                  <c:v>81.885663458605734</c:v>
                </c:pt>
                <c:pt idx="1563">
                  <c:v>76.108425233814643</c:v>
                </c:pt>
                <c:pt idx="1564">
                  <c:v>78.420689834692496</c:v>
                </c:pt>
                <c:pt idx="1565">
                  <c:v>76.194992855263862</c:v>
                </c:pt>
                <c:pt idx="1566">
                  <c:v>72.569843135792468</c:v>
                </c:pt>
                <c:pt idx="1567">
                  <c:v>81.030662995040842</c:v>
                </c:pt>
                <c:pt idx="1568">
                  <c:v>82.049541516522197</c:v>
                </c:pt>
                <c:pt idx="1569">
                  <c:v>85.651637825536554</c:v>
                </c:pt>
                <c:pt idx="1570">
                  <c:v>81.506766608348059</c:v>
                </c:pt>
                <c:pt idx="1571">
                  <c:v>83.075260036243648</c:v>
                </c:pt>
                <c:pt idx="1572">
                  <c:v>82.5647694340812</c:v>
                </c:pt>
                <c:pt idx="1573">
                  <c:v>78.01852075572539</c:v>
                </c:pt>
                <c:pt idx="1574">
                  <c:v>81.473639227897905</c:v>
                </c:pt>
                <c:pt idx="1575">
                  <c:v>81.536716408792472</c:v>
                </c:pt>
                <c:pt idx="1576">
                  <c:v>87.207468837527301</c:v>
                </c:pt>
                <c:pt idx="1577">
                  <c:v>88.13921797954913</c:v>
                </c:pt>
                <c:pt idx="1578">
                  <c:v>92.875266972423617</c:v>
                </c:pt>
                <c:pt idx="1579">
                  <c:v>94.692681468233502</c:v>
                </c:pt>
                <c:pt idx="1580">
                  <c:v>93.919752052923101</c:v>
                </c:pt>
                <c:pt idx="1581">
                  <c:v>94.99765847322341</c:v>
                </c:pt>
                <c:pt idx="1582">
                  <c:v>92.094528729361855</c:v>
                </c:pt>
                <c:pt idx="1583">
                  <c:v>90.535604906890995</c:v>
                </c:pt>
                <c:pt idx="1584">
                  <c:v>95.577110322839346</c:v>
                </c:pt>
                <c:pt idx="1585">
                  <c:v>95.000638062480675</c:v>
                </c:pt>
                <c:pt idx="1586">
                  <c:v>93.078892744217086</c:v>
                </c:pt>
                <c:pt idx="1587">
                  <c:v>95.48414786697677</c:v>
                </c:pt>
                <c:pt idx="1588">
                  <c:v>96.382352650970603</c:v>
                </c:pt>
                <c:pt idx="1589">
                  <c:v>97.81790385455686</c:v>
                </c:pt>
                <c:pt idx="1590">
                  <c:v>99.921916147898258</c:v>
                </c:pt>
                <c:pt idx="1591">
                  <c:v>100.14616940092846</c:v>
                </c:pt>
                <c:pt idx="1592">
                  <c:v>106.10100981217914</c:v>
                </c:pt>
                <c:pt idx="1593">
                  <c:v>105.465284222655</c:v>
                </c:pt>
                <c:pt idx="1594">
                  <c:v>100.56070363678559</c:v>
                </c:pt>
                <c:pt idx="1595">
                  <c:v>102.43103589831794</c:v>
                </c:pt>
                <c:pt idx="1596">
                  <c:v>102.24633802114366</c:v>
                </c:pt>
                <c:pt idx="1597">
                  <c:v>100.5643755849527</c:v>
                </c:pt>
                <c:pt idx="1598">
                  <c:v>102.35019897472809</c:v>
                </c:pt>
                <c:pt idx="1599">
                  <c:v>105.5657635601177</c:v>
                </c:pt>
                <c:pt idx="1600">
                  <c:v>104.3591506715477</c:v>
                </c:pt>
                <c:pt idx="1601">
                  <c:v>102.0437953520676</c:v>
                </c:pt>
                <c:pt idx="1602">
                  <c:v>98.187518790437622</c:v>
                </c:pt>
                <c:pt idx="1603">
                  <c:v>99.212159089608647</c:v>
                </c:pt>
                <c:pt idx="1604">
                  <c:v>99.376036324490883</c:v>
                </c:pt>
                <c:pt idx="1605">
                  <c:v>105.3420304860891</c:v>
                </c:pt>
                <c:pt idx="1606">
                  <c:v>103.31550697311688</c:v>
                </c:pt>
                <c:pt idx="1607">
                  <c:v>106.02216029359268</c:v>
                </c:pt>
                <c:pt idx="1608">
                  <c:v>105.14444458761518</c:v>
                </c:pt>
                <c:pt idx="1609">
                  <c:v>105.21106276571932</c:v>
                </c:pt>
                <c:pt idx="1610">
                  <c:v>108.42586246782756</c:v>
                </c:pt>
                <c:pt idx="1611">
                  <c:v>110.32428370913601</c:v>
                </c:pt>
                <c:pt idx="1612">
                  <c:v>108.0782912507223</c:v>
                </c:pt>
                <c:pt idx="1613">
                  <c:v>107.50749297470323</c:v>
                </c:pt>
                <c:pt idx="1614">
                  <c:v>108.95286505911172</c:v>
                </c:pt>
                <c:pt idx="1615">
                  <c:v>110.85064159187166</c:v>
                </c:pt>
                <c:pt idx="1616">
                  <c:v>113.23842625689441</c:v>
                </c:pt>
                <c:pt idx="1617">
                  <c:v>114.19993359724675</c:v>
                </c:pt>
                <c:pt idx="1618">
                  <c:v>121.10378178669202</c:v>
                </c:pt>
                <c:pt idx="1619">
                  <c:v>127.20750617536021</c:v>
                </c:pt>
                <c:pt idx="1620">
                  <c:v>123.42736148158355</c:v>
                </c:pt>
                <c:pt idx="1621">
                  <c:v>119.57189411848348</c:v>
                </c:pt>
                <c:pt idx="1622">
                  <c:v>110.25091819370547</c:v>
                </c:pt>
                <c:pt idx="1623">
                  <c:v>113.23901964860933</c:v>
                </c:pt>
                <c:pt idx="1624">
                  <c:v>114.47100474169652</c:v>
                </c:pt>
                <c:pt idx="1625">
                  <c:v>116.94678462658491</c:v>
                </c:pt>
                <c:pt idx="1626">
                  <c:v>114.52504665447593</c:v>
                </c:pt>
                <c:pt idx="1627">
                  <c:v>114.83530753194307</c:v>
                </c:pt>
                <c:pt idx="1628">
                  <c:v>113.27517004995448</c:v>
                </c:pt>
                <c:pt idx="1629">
                  <c:v>113.50236434653149</c:v>
                </c:pt>
                <c:pt idx="1630">
                  <c:v>113.82796704215527</c:v>
                </c:pt>
                <c:pt idx="1631">
                  <c:v>108.90966205376762</c:v>
                </c:pt>
                <c:pt idx="1632">
                  <c:v>111.09008515073637</c:v>
                </c:pt>
                <c:pt idx="1633">
                  <c:v>106.99650276701097</c:v>
                </c:pt>
                <c:pt idx="1634">
                  <c:v>108.52698885615646</c:v>
                </c:pt>
                <c:pt idx="1635">
                  <c:v>110.66399901493229</c:v>
                </c:pt>
                <c:pt idx="1636">
                  <c:v>109.33065162299241</c:v>
                </c:pt>
                <c:pt idx="1637">
                  <c:v>110.52590338171078</c:v>
                </c:pt>
                <c:pt idx="1638">
                  <c:v>111.95357464321472</c:v>
                </c:pt>
                <c:pt idx="1639">
                  <c:v>109.50099533771694</c:v>
                </c:pt>
                <c:pt idx="1640">
                  <c:v>110.51511265029588</c:v>
                </c:pt>
                <c:pt idx="1641">
                  <c:v>107.94365689865778</c:v>
                </c:pt>
                <c:pt idx="1642">
                  <c:v>110.47664608634189</c:v>
                </c:pt>
                <c:pt idx="1643">
                  <c:v>109.06547640403456</c:v>
                </c:pt>
                <c:pt idx="1644">
                  <c:v>111.21929368860971</c:v>
                </c:pt>
                <c:pt idx="1645">
                  <c:v>113.25954644263084</c:v>
                </c:pt>
                <c:pt idx="1646">
                  <c:v>112.6984842008244</c:v>
                </c:pt>
                <c:pt idx="1647">
                  <c:v>111.73648532597785</c:v>
                </c:pt>
                <c:pt idx="1648">
                  <c:v>112.20812674252642</c:v>
                </c:pt>
                <c:pt idx="1649">
                  <c:v>115.17079860430144</c:v>
                </c:pt>
                <c:pt idx="1650">
                  <c:v>115.07110021463991</c:v>
                </c:pt>
                <c:pt idx="1651">
                  <c:v>114.12072778279591</c:v>
                </c:pt>
                <c:pt idx="1652">
                  <c:v>113.31550232119687</c:v>
                </c:pt>
                <c:pt idx="1653">
                  <c:v>112.91324593554161</c:v>
                </c:pt>
                <c:pt idx="1654">
                  <c:v>111.8344222051558</c:v>
                </c:pt>
                <c:pt idx="1655">
                  <c:v>114.30674022774139</c:v>
                </c:pt>
                <c:pt idx="1656">
                  <c:v>112.85978127878661</c:v>
                </c:pt>
                <c:pt idx="1657">
                  <c:v>113.78544904847757</c:v>
                </c:pt>
                <c:pt idx="1658">
                  <c:v>115.25099879327227</c:v>
                </c:pt>
                <c:pt idx="1659">
                  <c:v>115.91490123604262</c:v>
                </c:pt>
                <c:pt idx="1660">
                  <c:v>117.40698018841319</c:v>
                </c:pt>
                <c:pt idx="1661">
                  <c:v>117.33252900161582</c:v>
                </c:pt>
                <c:pt idx="1662">
                  <c:v>118.26983925060263</c:v>
                </c:pt>
                <c:pt idx="1663">
                  <c:v>119.90121593764543</c:v>
                </c:pt>
                <c:pt idx="1664">
                  <c:v>118.99052130839591</c:v>
                </c:pt>
                <c:pt idx="1665">
                  <c:v>120.48583756575691</c:v>
                </c:pt>
                <c:pt idx="1666">
                  <c:v>119.33398595436697</c:v>
                </c:pt>
                <c:pt idx="1667">
                  <c:v>120.37018201963139</c:v>
                </c:pt>
                <c:pt idx="1668">
                  <c:v>119.74008646329833</c:v>
                </c:pt>
                <c:pt idx="1669">
                  <c:v>118.85276630949009</c:v>
                </c:pt>
                <c:pt idx="1670">
                  <c:v>118.51348248795068</c:v>
                </c:pt>
                <c:pt idx="1671">
                  <c:v>117.3402350340278</c:v>
                </c:pt>
                <c:pt idx="1672">
                  <c:v>117.16144444660408</c:v>
                </c:pt>
                <c:pt idx="1673">
                  <c:v>119.61602592986175</c:v>
                </c:pt>
                <c:pt idx="1674">
                  <c:v>120.11624518696738</c:v>
                </c:pt>
                <c:pt idx="1675">
                  <c:v>119.45171983625046</c:v>
                </c:pt>
                <c:pt idx="1676">
                  <c:v>120.51860131538234</c:v>
                </c:pt>
                <c:pt idx="1677">
                  <c:v>121.56730238557782</c:v>
                </c:pt>
                <c:pt idx="1678">
                  <c:v>120.03139368628219</c:v>
                </c:pt>
                <c:pt idx="1679">
                  <c:v>120.7674600803869</c:v>
                </c:pt>
                <c:pt idx="1680">
                  <c:v>120.64245067692842</c:v>
                </c:pt>
                <c:pt idx="1681">
                  <c:v>117.38885736754821</c:v>
                </c:pt>
                <c:pt idx="1682">
                  <c:v>117.10003844129406</c:v>
                </c:pt>
                <c:pt idx="1683">
                  <c:v>112.09041382813797</c:v>
                </c:pt>
                <c:pt idx="1684">
                  <c:v>114.08147305115706</c:v>
                </c:pt>
                <c:pt idx="1685">
                  <c:v>110.54845237400465</c:v>
                </c:pt>
                <c:pt idx="1686">
                  <c:v>110.65472240506122</c:v>
                </c:pt>
                <c:pt idx="1687">
                  <c:v>112.61412043043725</c:v>
                </c:pt>
                <c:pt idx="1688">
                  <c:v>112.31041789362018</c:v>
                </c:pt>
                <c:pt idx="1689">
                  <c:v>113.99355419450676</c:v>
                </c:pt>
                <c:pt idx="1690">
                  <c:v>113.3554957549181</c:v>
                </c:pt>
                <c:pt idx="1691">
                  <c:v>112.61196874173574</c:v>
                </c:pt>
                <c:pt idx="1692">
                  <c:v>110.53268423322682</c:v>
                </c:pt>
                <c:pt idx="1693">
                  <c:v>110.50721383178119</c:v>
                </c:pt>
                <c:pt idx="1694">
                  <c:v>106.61061832691642</c:v>
                </c:pt>
                <c:pt idx="1695">
                  <c:v>107.13656807212683</c:v>
                </c:pt>
                <c:pt idx="1696">
                  <c:v>107.93432241571752</c:v>
                </c:pt>
                <c:pt idx="1697">
                  <c:v>110.64316776245191</c:v>
                </c:pt>
                <c:pt idx="1698">
                  <c:v>108.9551866256852</c:v>
                </c:pt>
                <c:pt idx="1699">
                  <c:v>109.42382471901286</c:v>
                </c:pt>
                <c:pt idx="1700">
                  <c:v>108.6550740702686</c:v>
                </c:pt>
                <c:pt idx="1701">
                  <c:v>108.86822328720079</c:v>
                </c:pt>
                <c:pt idx="1702">
                  <c:v>111.89170566817911</c:v>
                </c:pt>
                <c:pt idx="1703">
                  <c:v>110.05295668412717</c:v>
                </c:pt>
                <c:pt idx="1704">
                  <c:v>112.37740977209722</c:v>
                </c:pt>
                <c:pt idx="1705">
                  <c:v>114.70533721036588</c:v>
                </c:pt>
                <c:pt idx="1706">
                  <c:v>114.7479216434166</c:v>
                </c:pt>
                <c:pt idx="1707">
                  <c:v>116.30159751446902</c:v>
                </c:pt>
                <c:pt idx="1708">
                  <c:v>114.38606674886613</c:v>
                </c:pt>
                <c:pt idx="1709">
                  <c:v>114.00076282471514</c:v>
                </c:pt>
                <c:pt idx="1710">
                  <c:v>114.92240201707216</c:v>
                </c:pt>
                <c:pt idx="1711">
                  <c:v>113.60039074967088</c:v>
                </c:pt>
                <c:pt idx="1712">
                  <c:v>111.556845849105</c:v>
                </c:pt>
                <c:pt idx="1713">
                  <c:v>112.78030317047724</c:v>
                </c:pt>
                <c:pt idx="1714">
                  <c:v>111.62947992700161</c:v>
                </c:pt>
                <c:pt idx="1715">
                  <c:v>114.14391190418927</c:v>
                </c:pt>
                <c:pt idx="1716">
                  <c:v>114.35060657442845</c:v>
                </c:pt>
                <c:pt idx="1717">
                  <c:v>110.64352346697305</c:v>
                </c:pt>
                <c:pt idx="1718">
                  <c:v>109.70482292717455</c:v>
                </c:pt>
                <c:pt idx="1719">
                  <c:v>105.15531779222999</c:v>
                </c:pt>
                <c:pt idx="1720">
                  <c:v>106.90008372424636</c:v>
                </c:pt>
                <c:pt idx="1721">
                  <c:v>106.14589998720916</c:v>
                </c:pt>
                <c:pt idx="1722">
                  <c:v>108.27146408735321</c:v>
                </c:pt>
                <c:pt idx="1723">
                  <c:v>109.4099286114016</c:v>
                </c:pt>
                <c:pt idx="1724">
                  <c:v>110.27227088005108</c:v>
                </c:pt>
                <c:pt idx="1725">
                  <c:v>112.5150599105929</c:v>
                </c:pt>
                <c:pt idx="1726">
                  <c:v>111.1948091526052</c:v>
                </c:pt>
                <c:pt idx="1727">
                  <c:v>119.97014645936096</c:v>
                </c:pt>
                <c:pt idx="1728">
                  <c:v>120.68694429792248</c:v>
                </c:pt>
                <c:pt idx="1729">
                  <c:v>121.18056877418783</c:v>
                </c:pt>
                <c:pt idx="1730">
                  <c:v>118.52547931286749</c:v>
                </c:pt>
                <c:pt idx="1731">
                  <c:v>121.6630616026461</c:v>
                </c:pt>
                <c:pt idx="1732">
                  <c:v>125.24558647579538</c:v>
                </c:pt>
                <c:pt idx="1733">
                  <c:v>125.63251836392413</c:v>
                </c:pt>
                <c:pt idx="1734">
                  <c:v>123.88845214494488</c:v>
                </c:pt>
                <c:pt idx="1735">
                  <c:v>125.35478082798284</c:v>
                </c:pt>
                <c:pt idx="1736">
                  <c:v>124.15328081766683</c:v>
                </c:pt>
                <c:pt idx="1737">
                  <c:v>128.60800794786476</c:v>
                </c:pt>
                <c:pt idx="1738">
                  <c:v>132.91366745710155</c:v>
                </c:pt>
                <c:pt idx="1739">
                  <c:v>132.18489068684937</c:v>
                </c:pt>
                <c:pt idx="1740">
                  <c:v>131.65047673173817</c:v>
                </c:pt>
                <c:pt idx="1741">
                  <c:v>128.13816081032138</c:v>
                </c:pt>
                <c:pt idx="1742">
                  <c:v>129.1380464442945</c:v>
                </c:pt>
                <c:pt idx="1743">
                  <c:v>130.93621173168859</c:v>
                </c:pt>
                <c:pt idx="1744">
                  <c:v>131.48144140595767</c:v>
                </c:pt>
                <c:pt idx="1745">
                  <c:v>136.15718236453154</c:v>
                </c:pt>
                <c:pt idx="1746">
                  <c:v>134.4632201001171</c:v>
                </c:pt>
                <c:pt idx="1747">
                  <c:v>135.27708373205277</c:v>
                </c:pt>
                <c:pt idx="1748">
                  <c:v>134.62716716492301</c:v>
                </c:pt>
                <c:pt idx="1749">
                  <c:v>137.30058661259807</c:v>
                </c:pt>
                <c:pt idx="1750">
                  <c:v>135.86686278127365</c:v>
                </c:pt>
                <c:pt idx="1751">
                  <c:v>133.67180818498522</c:v>
                </c:pt>
                <c:pt idx="1752">
                  <c:v>136.12637932838771</c:v>
                </c:pt>
                <c:pt idx="1753">
                  <c:v>135.90568977635957</c:v>
                </c:pt>
                <c:pt idx="1754">
                  <c:v>136.39046365645518</c:v>
                </c:pt>
                <c:pt idx="1755">
                  <c:v>135.24148913848953</c:v>
                </c:pt>
                <c:pt idx="1756">
                  <c:v>135.11228074841327</c:v>
                </c:pt>
                <c:pt idx="1757">
                  <c:v>134.29086058808247</c:v>
                </c:pt>
                <c:pt idx="1758">
                  <c:v>136.70694480568014</c:v>
                </c:pt>
                <c:pt idx="1759">
                  <c:v>136.40991353084712</c:v>
                </c:pt>
                <c:pt idx="1760">
                  <c:v>136.31187132227765</c:v>
                </c:pt>
                <c:pt idx="1761">
                  <c:v>135.52407002001132</c:v>
                </c:pt>
                <c:pt idx="1762">
                  <c:v>137.22149965751777</c:v>
                </c:pt>
                <c:pt idx="1763">
                  <c:v>137.22161964934548</c:v>
                </c:pt>
                <c:pt idx="1764">
                  <c:v>136.26958049803832</c:v>
                </c:pt>
                <c:pt idx="1765">
                  <c:v>139.68379090902306</c:v>
                </c:pt>
                <c:pt idx="1766">
                  <c:v>142.74560032970737</c:v>
                </c:pt>
                <c:pt idx="1767">
                  <c:v>145.6405521905921</c:v>
                </c:pt>
                <c:pt idx="1768">
                  <c:v>145.17145085014707</c:v>
                </c:pt>
                <c:pt idx="1769">
                  <c:v>145.94778148621552</c:v>
                </c:pt>
                <c:pt idx="1770">
                  <c:v>148.93758682116598</c:v>
                </c:pt>
                <c:pt idx="1771">
                  <c:v>148.32149231240822</c:v>
                </c:pt>
                <c:pt idx="1772">
                  <c:v>149.79840010535972</c:v>
                </c:pt>
                <c:pt idx="1773">
                  <c:v>146.76207253188861</c:v>
                </c:pt>
                <c:pt idx="1774">
                  <c:v>148.39455749860247</c:v>
                </c:pt>
                <c:pt idx="1775">
                  <c:v>148.89465036781542</c:v>
                </c:pt>
                <c:pt idx="1776">
                  <c:v>147.3346939602109</c:v>
                </c:pt>
                <c:pt idx="1777">
                  <c:v>147.0107765646533</c:v>
                </c:pt>
                <c:pt idx="1778">
                  <c:v>146.91373476384484</c:v>
                </c:pt>
                <c:pt idx="1779">
                  <c:v>145.27148012436297</c:v>
                </c:pt>
                <c:pt idx="1780">
                  <c:v>143.5030468602142</c:v>
                </c:pt>
                <c:pt idx="1781">
                  <c:v>144.52577993666722</c:v>
                </c:pt>
                <c:pt idx="1782">
                  <c:v>140.67507583193762</c:v>
                </c:pt>
                <c:pt idx="1783">
                  <c:v>143.39850498243538</c:v>
                </c:pt>
                <c:pt idx="1784">
                  <c:v>145.45803567836901</c:v>
                </c:pt>
                <c:pt idx="1785">
                  <c:v>148.21997797254036</c:v>
                </c:pt>
                <c:pt idx="1786">
                  <c:v>150.2745329042053</c:v>
                </c:pt>
                <c:pt idx="1787">
                  <c:v>150.33065407997702</c:v>
                </c:pt>
                <c:pt idx="1788">
                  <c:v>154.72628825271966</c:v>
                </c:pt>
                <c:pt idx="1789">
                  <c:v>153.78949941839295</c:v>
                </c:pt>
                <c:pt idx="1790">
                  <c:v>154.89063826931934</c:v>
                </c:pt>
                <c:pt idx="1791">
                  <c:v>154.33537257612844</c:v>
                </c:pt>
                <c:pt idx="1792">
                  <c:v>156.61159922310438</c:v>
                </c:pt>
                <c:pt idx="1793">
                  <c:v>159.08968716980638</c:v>
                </c:pt>
                <c:pt idx="1794">
                  <c:v>159.48299667700505</c:v>
                </c:pt>
                <c:pt idx="1795">
                  <c:v>156.57579393749185</c:v>
                </c:pt>
                <c:pt idx="1796">
                  <c:v>158.47186791182216</c:v>
                </c:pt>
                <c:pt idx="1797">
                  <c:v>159.4242047206196</c:v>
                </c:pt>
                <c:pt idx="1798">
                  <c:v>160.74487034372299</c:v>
                </c:pt>
                <c:pt idx="1799">
                  <c:v>164.71320036008282</c:v>
                </c:pt>
                <c:pt idx="1800">
                  <c:v>160.17129897202929</c:v>
                </c:pt>
                <c:pt idx="1801">
                  <c:v>158.24060922697791</c:v>
                </c:pt>
                <c:pt idx="1802">
                  <c:v>163.07583633198894</c:v>
                </c:pt>
                <c:pt idx="1803">
                  <c:v>161.59091286758951</c:v>
                </c:pt>
                <c:pt idx="1804">
                  <c:v>161.75286139788403</c:v>
                </c:pt>
                <c:pt idx="1805">
                  <c:v>161.74412880129017</c:v>
                </c:pt>
                <c:pt idx="1806">
                  <c:v>165.91229017302803</c:v>
                </c:pt>
                <c:pt idx="1807">
                  <c:v>164.4685008534486</c:v>
                </c:pt>
                <c:pt idx="1808">
                  <c:v>164.36410670639677</c:v>
                </c:pt>
                <c:pt idx="1809">
                  <c:v>167.22429287620778</c:v>
                </c:pt>
                <c:pt idx="1810">
                  <c:v>169.32685940762443</c:v>
                </c:pt>
                <c:pt idx="1811">
                  <c:v>169.08062267484897</c:v>
                </c:pt>
                <c:pt idx="1812">
                  <c:v>168.99544119261355</c:v>
                </c:pt>
                <c:pt idx="1813">
                  <c:v>167.10903659386071</c:v>
                </c:pt>
                <c:pt idx="1814">
                  <c:v>167.68714911532399</c:v>
                </c:pt>
                <c:pt idx="1815">
                  <c:v>162.65928871536886</c:v>
                </c:pt>
                <c:pt idx="1816">
                  <c:v>163.29872531967376</c:v>
                </c:pt>
                <c:pt idx="1817">
                  <c:v>162.9111025939855</c:v>
                </c:pt>
                <c:pt idx="1818">
                  <c:v>159.21260415812623</c:v>
                </c:pt>
                <c:pt idx="1819">
                  <c:v>159.55384759121986</c:v>
                </c:pt>
                <c:pt idx="1820">
                  <c:v>161.31952367709118</c:v>
                </c:pt>
                <c:pt idx="1821">
                  <c:v>165.19932857964218</c:v>
                </c:pt>
                <c:pt idx="1822">
                  <c:v>162.81967641261238</c:v>
                </c:pt>
                <c:pt idx="1823">
                  <c:v>162.60073695594136</c:v>
                </c:pt>
                <c:pt idx="1824">
                  <c:v>163.44837988231143</c:v>
                </c:pt>
                <c:pt idx="1825">
                  <c:v>168.04235796460142</c:v>
                </c:pt>
                <c:pt idx="1826">
                  <c:v>166.93493039051933</c:v>
                </c:pt>
                <c:pt idx="1827">
                  <c:v>166.97491701831626</c:v>
                </c:pt>
                <c:pt idx="1828">
                  <c:v>167.41395092206443</c:v>
                </c:pt>
                <c:pt idx="1829">
                  <c:v>167.03575472800838</c:v>
                </c:pt>
                <c:pt idx="1830">
                  <c:v>166.96531600172045</c:v>
                </c:pt>
                <c:pt idx="1831">
                  <c:v>165.58858938498418</c:v>
                </c:pt>
                <c:pt idx="1832">
                  <c:v>165.7442571505959</c:v>
                </c:pt>
                <c:pt idx="1833">
                  <c:v>167.82103445828918</c:v>
                </c:pt>
                <c:pt idx="1834">
                  <c:v>167.8744063701503</c:v>
                </c:pt>
                <c:pt idx="1835">
                  <c:v>167.33765611929508</c:v>
                </c:pt>
                <c:pt idx="1836">
                  <c:v>166.70246531838757</c:v>
                </c:pt>
                <c:pt idx="1837">
                  <c:v>162.6682109361258</c:v>
                </c:pt>
                <c:pt idx="1838">
                  <c:v>165.04334644940661</c:v>
                </c:pt>
                <c:pt idx="1839">
                  <c:v>163.32740113273371</c:v>
                </c:pt>
                <c:pt idx="1840">
                  <c:v>165.9160282227329</c:v>
                </c:pt>
                <c:pt idx="1841">
                  <c:v>167.80262290093359</c:v>
                </c:pt>
                <c:pt idx="1842">
                  <c:v>169.17138608099032</c:v>
                </c:pt>
                <c:pt idx="1843">
                  <c:v>171.27954787287212</c:v>
                </c:pt>
                <c:pt idx="1844">
                  <c:v>172.20647872847647</c:v>
                </c:pt>
                <c:pt idx="1845">
                  <c:v>169.26099120790317</c:v>
                </c:pt>
                <c:pt idx="1846">
                  <c:v>171.31112890637672</c:v>
                </c:pt>
                <c:pt idx="1847">
                  <c:v>170.65821777082223</c:v>
                </c:pt>
                <c:pt idx="1848">
                  <c:v>172.49671017245865</c:v>
                </c:pt>
                <c:pt idx="1849">
                  <c:v>173.59651617303606</c:v>
                </c:pt>
                <c:pt idx="1850">
                  <c:v>175.85106840871492</c:v>
                </c:pt>
                <c:pt idx="1851">
                  <c:v>173.59407787579002</c:v>
                </c:pt>
                <c:pt idx="1852">
                  <c:v>171.69549622248698</c:v>
                </c:pt>
                <c:pt idx="1853">
                  <c:v>169.28268575202952</c:v>
                </c:pt>
                <c:pt idx="1854">
                  <c:v>169.17545405383314</c:v>
                </c:pt>
                <c:pt idx="1855">
                  <c:v>174.60636635645963</c:v>
                </c:pt>
                <c:pt idx="1856">
                  <c:v>176.53687455335782</c:v>
                </c:pt>
                <c:pt idx="1857">
                  <c:v>174.33235137563392</c:v>
                </c:pt>
                <c:pt idx="1858">
                  <c:v>172.96178208874781</c:v>
                </c:pt>
                <c:pt idx="1859">
                  <c:v>173.84211085612401</c:v>
                </c:pt>
                <c:pt idx="1860">
                  <c:v>174.45771666157489</c:v>
                </c:pt>
                <c:pt idx="1861">
                  <c:v>176.4544445548598</c:v>
                </c:pt>
                <c:pt idx="1862">
                  <c:v>174.31556611665161</c:v>
                </c:pt>
                <c:pt idx="1863">
                  <c:v>176.09678080547729</c:v>
                </c:pt>
                <c:pt idx="1864">
                  <c:v>177.37826983119115</c:v>
                </c:pt>
                <c:pt idx="1865">
                  <c:v>177.71741127008633</c:v>
                </c:pt>
                <c:pt idx="1866">
                  <c:v>181.61588484153555</c:v>
                </c:pt>
                <c:pt idx="1867">
                  <c:v>183.09886117013286</c:v>
                </c:pt>
                <c:pt idx="1868">
                  <c:v>182.73794567034506</c:v>
                </c:pt>
                <c:pt idx="1869">
                  <c:v>184.0483065442381</c:v>
                </c:pt>
                <c:pt idx="1870">
                  <c:v>184.22820047942176</c:v>
                </c:pt>
                <c:pt idx="1871">
                  <c:v>184.67117784990484</c:v>
                </c:pt>
                <c:pt idx="1872">
                  <c:v>183.79565693404217</c:v>
                </c:pt>
                <c:pt idx="1873">
                  <c:v>182.87413397742529</c:v>
                </c:pt>
                <c:pt idx="1874">
                  <c:v>184.03869719666989</c:v>
                </c:pt>
                <c:pt idx="1875">
                  <c:v>183.3497303377635</c:v>
                </c:pt>
                <c:pt idx="1876">
                  <c:v>184.15614150577306</c:v>
                </c:pt>
                <c:pt idx="1877">
                  <c:v>183.43275983971645</c:v>
                </c:pt>
                <c:pt idx="1878">
                  <c:v>179.55252177049923</c:v>
                </c:pt>
                <c:pt idx="1879">
                  <c:v>176.27009680443851</c:v>
                </c:pt>
                <c:pt idx="1880">
                  <c:v>181.32233069939505</c:v>
                </c:pt>
                <c:pt idx="1881">
                  <c:v>182.30731922065891</c:v>
                </c:pt>
                <c:pt idx="1882">
                  <c:v>183.07442403363015</c:v>
                </c:pt>
                <c:pt idx="1883">
                  <c:v>185.19554288197207</c:v>
                </c:pt>
                <c:pt idx="1884">
                  <c:v>186.60040290240059</c:v>
                </c:pt>
                <c:pt idx="1885">
                  <c:v>184.08416375604443</c:v>
                </c:pt>
                <c:pt idx="1886">
                  <c:v>183.98593648040671</c:v>
                </c:pt>
                <c:pt idx="1887">
                  <c:v>185.35154821389878</c:v>
                </c:pt>
                <c:pt idx="1888">
                  <c:v>187.40779345711431</c:v>
                </c:pt>
                <c:pt idx="1889">
                  <c:v>187.0340566777293</c:v>
                </c:pt>
                <c:pt idx="1890">
                  <c:v>183.75206826213665</c:v>
                </c:pt>
                <c:pt idx="1891">
                  <c:v>182.75109223168056</c:v>
                </c:pt>
                <c:pt idx="1892">
                  <c:v>181.29493742855456</c:v>
                </c:pt>
                <c:pt idx="1893">
                  <c:v>185.12042933692132</c:v>
                </c:pt>
                <c:pt idx="1894">
                  <c:v>185.32761480490262</c:v>
                </c:pt>
                <c:pt idx="1895">
                  <c:v>184.13208767379118</c:v>
                </c:pt>
                <c:pt idx="1896">
                  <c:v>181.26547650568722</c:v>
                </c:pt>
                <c:pt idx="1897">
                  <c:v>179.75107978486633</c:v>
                </c:pt>
                <c:pt idx="1898">
                  <c:v>175.96438386812491</c:v>
                </c:pt>
                <c:pt idx="1899">
                  <c:v>171.12233750499536</c:v>
                </c:pt>
                <c:pt idx="1900">
                  <c:v>174.75493159237271</c:v>
                </c:pt>
                <c:pt idx="1901">
                  <c:v>179.12256235286912</c:v>
                </c:pt>
                <c:pt idx="1902">
                  <c:v>177.69856878884588</c:v>
                </c:pt>
                <c:pt idx="1903">
                  <c:v>177.77882810559041</c:v>
                </c:pt>
                <c:pt idx="1904">
                  <c:v>179.90849907319657</c:v>
                </c:pt>
                <c:pt idx="1905">
                  <c:v>177.47011672690775</c:v>
                </c:pt>
                <c:pt idx="1906">
                  <c:v>178.63443953011003</c:v>
                </c:pt>
                <c:pt idx="1907">
                  <c:v>179.4801370509031</c:v>
                </c:pt>
                <c:pt idx="1908">
                  <c:v>178.26296651039942</c:v>
                </c:pt>
                <c:pt idx="1909">
                  <c:v>176.88206912432614</c:v>
                </c:pt>
                <c:pt idx="1910">
                  <c:v>179.13522099306255</c:v>
                </c:pt>
                <c:pt idx="1911">
                  <c:v>176.07238643278598</c:v>
                </c:pt>
                <c:pt idx="1912">
                  <c:v>178.7381206703636</c:v>
                </c:pt>
                <c:pt idx="1913">
                  <c:v>180.55979730647232</c:v>
                </c:pt>
                <c:pt idx="1914">
                  <c:v>179.52780124087943</c:v>
                </c:pt>
                <c:pt idx="1915">
                  <c:v>181.38028439230675</c:v>
                </c:pt>
                <c:pt idx="1916">
                  <c:v>182.30019557036999</c:v>
                </c:pt>
                <c:pt idx="1917">
                  <c:v>182.57634023860172</c:v>
                </c:pt>
                <c:pt idx="1918">
                  <c:v>180.38744153950296</c:v>
                </c:pt>
                <c:pt idx="1919">
                  <c:v>178.74190557674186</c:v>
                </c:pt>
                <c:pt idx="1920">
                  <c:v>177.41707494668069</c:v>
                </c:pt>
                <c:pt idx="1921">
                  <c:v>174.21448353619954</c:v>
                </c:pt>
                <c:pt idx="1922">
                  <c:v>172.5827716141014</c:v>
                </c:pt>
                <c:pt idx="1923">
                  <c:v>173.90568022019997</c:v>
                </c:pt>
                <c:pt idx="1924">
                  <c:v>178.06193270715514</c:v>
                </c:pt>
                <c:pt idx="1925">
                  <c:v>180.12937259173142</c:v>
                </c:pt>
                <c:pt idx="1926">
                  <c:v>181.87878455715543</c:v>
                </c:pt>
                <c:pt idx="1927">
                  <c:v>180.16922307456082</c:v>
                </c:pt>
                <c:pt idx="1928">
                  <c:v>184.7133173528305</c:v>
                </c:pt>
                <c:pt idx="1929">
                  <c:v>183.48867672176166</c:v>
                </c:pt>
                <c:pt idx="1930">
                  <c:v>183.5572313695927</c:v>
                </c:pt>
                <c:pt idx="1931">
                  <c:v>182.76311393146625</c:v>
                </c:pt>
                <c:pt idx="1932">
                  <c:v>184.93283710958133</c:v>
                </c:pt>
                <c:pt idx="1933">
                  <c:v>184.61677877815424</c:v>
                </c:pt>
                <c:pt idx="1934">
                  <c:v>184.08570276343784</c:v>
                </c:pt>
                <c:pt idx="1935">
                  <c:v>182.9987069124933</c:v>
                </c:pt>
                <c:pt idx="1936">
                  <c:v>183.7074490517235</c:v>
                </c:pt>
                <c:pt idx="1937">
                  <c:v>182.15701491895396</c:v>
                </c:pt>
                <c:pt idx="1938">
                  <c:v>185.37481182207088</c:v>
                </c:pt>
                <c:pt idx="1939">
                  <c:v>182.92065185572798</c:v>
                </c:pt>
                <c:pt idx="1940">
                  <c:v>187.62185793472071</c:v>
                </c:pt>
                <c:pt idx="1941">
                  <c:v>186.66214867869868</c:v>
                </c:pt>
                <c:pt idx="1942">
                  <c:v>184.84500277386601</c:v>
                </c:pt>
                <c:pt idx="1943">
                  <c:v>180.0392435861603</c:v>
                </c:pt>
                <c:pt idx="1944">
                  <c:v>180.11590586454693</c:v>
                </c:pt>
                <c:pt idx="1945">
                  <c:v>184.16396699503719</c:v>
                </c:pt>
                <c:pt idx="1946">
                  <c:v>189.16494389268604</c:v>
                </c:pt>
                <c:pt idx="1947">
                  <c:v>189.89222972054009</c:v>
                </c:pt>
                <c:pt idx="1948">
                  <c:v>194.6985428974134</c:v>
                </c:pt>
                <c:pt idx="1949">
                  <c:v>190.82796841290539</c:v>
                </c:pt>
                <c:pt idx="1950">
                  <c:v>190.58869191417941</c:v>
                </c:pt>
                <c:pt idx="1951">
                  <c:v>188.92986594219289</c:v>
                </c:pt>
                <c:pt idx="1952">
                  <c:v>192.56001806095438</c:v>
                </c:pt>
                <c:pt idx="1953">
                  <c:v>192.14829147055846</c:v>
                </c:pt>
                <c:pt idx="1954">
                  <c:v>194.69821189351589</c:v>
                </c:pt>
                <c:pt idx="1955">
                  <c:v>193.7436021109261</c:v>
                </c:pt>
                <c:pt idx="1956">
                  <c:v>196.46017219495661</c:v>
                </c:pt>
                <c:pt idx="1957">
                  <c:v>198.17957637234491</c:v>
                </c:pt>
                <c:pt idx="1958">
                  <c:v>196.9284661989528</c:v>
                </c:pt>
                <c:pt idx="1959">
                  <c:v>196.17945598819534</c:v>
                </c:pt>
                <c:pt idx="1960">
                  <c:v>195.93119382971207</c:v>
                </c:pt>
                <c:pt idx="1961">
                  <c:v>199.4788406069132</c:v>
                </c:pt>
                <c:pt idx="1962">
                  <c:v>200.62551196366749</c:v>
                </c:pt>
                <c:pt idx="1963">
                  <c:v>201.5582203311165</c:v>
                </c:pt>
                <c:pt idx="1964">
                  <c:v>203.42783996102267</c:v>
                </c:pt>
                <c:pt idx="1965">
                  <c:v>204.64231038954526</c:v>
                </c:pt>
                <c:pt idx="1966">
                  <c:v>203.14463124689493</c:v>
                </c:pt>
                <c:pt idx="1967">
                  <c:v>205.10697655772623</c:v>
                </c:pt>
                <c:pt idx="1968">
                  <c:v>207.22368898482509</c:v>
                </c:pt>
                <c:pt idx="1969">
                  <c:v>207.36428663586284</c:v>
                </c:pt>
                <c:pt idx="1970">
                  <c:v>203.22968921790607</c:v>
                </c:pt>
                <c:pt idx="1971">
                  <c:v>205.50979242485698</c:v>
                </c:pt>
                <c:pt idx="1972">
                  <c:v>205.10366824291927</c:v>
                </c:pt>
                <c:pt idx="1973">
                  <c:v>207.10586166809395</c:v>
                </c:pt>
                <c:pt idx="1974">
                  <c:v>207.15422732010225</c:v>
                </c:pt>
                <c:pt idx="1975">
                  <c:v>207.17065226667603</c:v>
                </c:pt>
                <c:pt idx="1976">
                  <c:v>206.93635436927116</c:v>
                </c:pt>
                <c:pt idx="1977">
                  <c:v>209.22710103372901</c:v>
                </c:pt>
                <c:pt idx="1978">
                  <c:v>211.10499253377344</c:v>
                </c:pt>
                <c:pt idx="1979">
                  <c:v>210.29234458394967</c:v>
                </c:pt>
                <c:pt idx="1980">
                  <c:v>205.73049552291297</c:v>
                </c:pt>
                <c:pt idx="1981">
                  <c:v>207.28793012024528</c:v>
                </c:pt>
                <c:pt idx="1982">
                  <c:v>208.12931536811317</c:v>
                </c:pt>
                <c:pt idx="1983">
                  <c:v>208.53029441882535</c:v>
                </c:pt>
                <c:pt idx="1984">
                  <c:v>208.81377705467955</c:v>
                </c:pt>
                <c:pt idx="1985">
                  <c:v>205.33331699873779</c:v>
                </c:pt>
                <c:pt idx="1986">
                  <c:v>205.81610674216057</c:v>
                </c:pt>
                <c:pt idx="1987">
                  <c:v>202.14351248515146</c:v>
                </c:pt>
                <c:pt idx="1988">
                  <c:v>203.40625553179049</c:v>
                </c:pt>
                <c:pt idx="1989">
                  <c:v>207.04271654115448</c:v>
                </c:pt>
                <c:pt idx="1990">
                  <c:v>208.29633026905344</c:v>
                </c:pt>
                <c:pt idx="1991">
                  <c:v>199.7031100045001</c:v>
                </c:pt>
                <c:pt idx="1992">
                  <c:v>202.40214953850906</c:v>
                </c:pt>
                <c:pt idx="1993">
                  <c:v>198.44508096721762</c:v>
                </c:pt>
                <c:pt idx="1994">
                  <c:v>194.18578836684955</c:v>
                </c:pt>
                <c:pt idx="1995">
                  <c:v>198.80903634867994</c:v>
                </c:pt>
                <c:pt idx="1996">
                  <c:v>195.63885461563464</c:v>
                </c:pt>
                <c:pt idx="1997">
                  <c:v>199.2551553436769</c:v>
                </c:pt>
                <c:pt idx="1998">
                  <c:v>205.42991052650066</c:v>
                </c:pt>
                <c:pt idx="1999">
                  <c:v>205.50512707075396</c:v>
                </c:pt>
                <c:pt idx="2000">
                  <c:v>203.39897253602848</c:v>
                </c:pt>
                <c:pt idx="2001">
                  <c:v>205.64641798048777</c:v>
                </c:pt>
                <c:pt idx="2002">
                  <c:v>200.80546025790119</c:v>
                </c:pt>
                <c:pt idx="2003">
                  <c:v>198.91745106078798</c:v>
                </c:pt>
                <c:pt idx="2004">
                  <c:v>201.12655629251924</c:v>
                </c:pt>
                <c:pt idx="2005">
                  <c:v>199.43148984100034</c:v>
                </c:pt>
                <c:pt idx="2006">
                  <c:v>196.72848115285746</c:v>
                </c:pt>
                <c:pt idx="2007">
                  <c:v>193.14525161735199</c:v>
                </c:pt>
                <c:pt idx="2008">
                  <c:v>199.1447908342447</c:v>
                </c:pt>
                <c:pt idx="2009">
                  <c:v>200.70707593788907</c:v>
                </c:pt>
                <c:pt idx="2010">
                  <c:v>201.17553414537036</c:v>
                </c:pt>
                <c:pt idx="2011">
                  <c:v>206.0175085739385</c:v>
                </c:pt>
                <c:pt idx="2012">
                  <c:v>205.10006750601076</c:v>
                </c:pt>
                <c:pt idx="2013">
                  <c:v>204.79347911479729</c:v>
                </c:pt>
                <c:pt idx="2014">
                  <c:v>202.94001189369587</c:v>
                </c:pt>
                <c:pt idx="2015">
                  <c:v>202.26481727842258</c:v>
                </c:pt>
                <c:pt idx="2016">
                  <c:v>206.93322700491117</c:v>
                </c:pt>
                <c:pt idx="2017">
                  <c:v>210.97751159739346</c:v>
                </c:pt>
                <c:pt idx="2018">
                  <c:v>205.8515000569183</c:v>
                </c:pt>
                <c:pt idx="2019">
                  <c:v>208.60288956690346</c:v>
                </c:pt>
                <c:pt idx="2020">
                  <c:v>208.83690330098293</c:v>
                </c:pt>
                <c:pt idx="2021">
                  <c:v>208.18062073654991</c:v>
                </c:pt>
                <c:pt idx="2022">
                  <c:v>212.68940477868756</c:v>
                </c:pt>
                <c:pt idx="2023">
                  <c:v>213.81815061603078</c:v>
                </c:pt>
                <c:pt idx="2024">
                  <c:v>210.30779374695965</c:v>
                </c:pt>
                <c:pt idx="2025">
                  <c:v>212.34506284673304</c:v>
                </c:pt>
                <c:pt idx="2026">
                  <c:v>207.87544830933001</c:v>
                </c:pt>
                <c:pt idx="2027">
                  <c:v>204.98250337257113</c:v>
                </c:pt>
                <c:pt idx="2028">
                  <c:v>201.3729924003454</c:v>
                </c:pt>
                <c:pt idx="2029">
                  <c:v>196.24842236127341</c:v>
                </c:pt>
                <c:pt idx="2030">
                  <c:v>197.95342749389397</c:v>
                </c:pt>
                <c:pt idx="2031">
                  <c:v>199.2096218856592</c:v>
                </c:pt>
                <c:pt idx="2032">
                  <c:v>198.90975750917005</c:v>
                </c:pt>
                <c:pt idx="2033">
                  <c:v>197.88298384788681</c:v>
                </c:pt>
                <c:pt idx="2034">
                  <c:v>202.32197678879325</c:v>
                </c:pt>
                <c:pt idx="2035">
                  <c:v>204.977671149489</c:v>
                </c:pt>
                <c:pt idx="2036">
                  <c:v>208.98374389991582</c:v>
                </c:pt>
                <c:pt idx="2037">
                  <c:v>210.48893388177186</c:v>
                </c:pt>
                <c:pt idx="2038">
                  <c:v>206.65629248225599</c:v>
                </c:pt>
                <c:pt idx="2039">
                  <c:v>209.17297672372305</c:v>
                </c:pt>
                <c:pt idx="2040">
                  <c:v>208.48245934820397</c:v>
                </c:pt>
                <c:pt idx="2041">
                  <c:v>208.13476478179624</c:v>
                </c:pt>
                <c:pt idx="2042">
                  <c:v>211.53905675419949</c:v>
                </c:pt>
                <c:pt idx="2043">
                  <c:v>209.15365056440709</c:v>
                </c:pt>
                <c:pt idx="2044">
                  <c:v>208.50489579519623</c:v>
                </c:pt>
                <c:pt idx="2045">
                  <c:v>206.06808881970116</c:v>
                </c:pt>
                <c:pt idx="2046">
                  <c:v>208.11128875706137</c:v>
                </c:pt>
                <c:pt idx="2047">
                  <c:v>207.70902432179943</c:v>
                </c:pt>
                <c:pt idx="2048">
                  <c:v>203.9922225654922</c:v>
                </c:pt>
                <c:pt idx="2049">
                  <c:v>202.54191698253663</c:v>
                </c:pt>
                <c:pt idx="2050">
                  <c:v>200.21601051931736</c:v>
                </c:pt>
                <c:pt idx="2051">
                  <c:v>198.54446364910126</c:v>
                </c:pt>
                <c:pt idx="2052">
                  <c:v>201.13743064001892</c:v>
                </c:pt>
                <c:pt idx="2053">
                  <c:v>204.88495934096562</c:v>
                </c:pt>
                <c:pt idx="2054">
                  <c:v>207.33890916020522</c:v>
                </c:pt>
                <c:pt idx="2055">
                  <c:v>204.79874937292817</c:v>
                </c:pt>
                <c:pt idx="2056">
                  <c:v>209.33158099931759</c:v>
                </c:pt>
                <c:pt idx="2057">
                  <c:v>207.567191770314</c:v>
                </c:pt>
                <c:pt idx="2058">
                  <c:v>207.78722529602339</c:v>
                </c:pt>
                <c:pt idx="2059">
                  <c:v>203.12141571969241</c:v>
                </c:pt>
                <c:pt idx="2060">
                  <c:v>203.053488801387</c:v>
                </c:pt>
                <c:pt idx="2061">
                  <c:v>207.61524518192456</c:v>
                </c:pt>
                <c:pt idx="2062">
                  <c:v>207.20528777768777</c:v>
                </c:pt>
                <c:pt idx="2063">
                  <c:v>204.41846363351169</c:v>
                </c:pt>
                <c:pt idx="2064">
                  <c:v>201.13077973549963</c:v>
                </c:pt>
                <c:pt idx="2065">
                  <c:v>203.165062885645</c:v>
                </c:pt>
                <c:pt idx="2066">
                  <c:v>207.42233874827571</c:v>
                </c:pt>
                <c:pt idx="2067">
                  <c:v>212.39749893005236</c:v>
                </c:pt>
                <c:pt idx="2068">
                  <c:v>213.90293659052966</c:v>
                </c:pt>
                <c:pt idx="2069">
                  <c:v>216.1110834828475</c:v>
                </c:pt>
                <c:pt idx="2070">
                  <c:v>217.89654652496091</c:v>
                </c:pt>
                <c:pt idx="2071">
                  <c:v>216.94815622095979</c:v>
                </c:pt>
                <c:pt idx="2072">
                  <c:v>220.21352509154624</c:v>
                </c:pt>
                <c:pt idx="2073">
                  <c:v>224.60205521921921</c:v>
                </c:pt>
                <c:pt idx="2074">
                  <c:v>223.4088646164966</c:v>
                </c:pt>
                <c:pt idx="2075">
                  <c:v>225.2485924793362</c:v>
                </c:pt>
                <c:pt idx="2076">
                  <c:v>224.38678875503081</c:v>
                </c:pt>
                <c:pt idx="2077">
                  <c:v>220.49377555995309</c:v>
                </c:pt>
                <c:pt idx="2078">
                  <c:v>222.23141524024521</c:v>
                </c:pt>
                <c:pt idx="2079">
                  <c:v>223.51763964672494</c:v>
                </c:pt>
                <c:pt idx="2080">
                  <c:v>219.76737347268346</c:v>
                </c:pt>
                <c:pt idx="2081">
                  <c:v>217.45476428863671</c:v>
                </c:pt>
                <c:pt idx="2082">
                  <c:v>218.15342823748318</c:v>
                </c:pt>
                <c:pt idx="2083">
                  <c:v>219.5273328139852</c:v>
                </c:pt>
                <c:pt idx="2084">
                  <c:v>215.85928921766458</c:v>
                </c:pt>
                <c:pt idx="2085">
                  <c:v>215.7551989022914</c:v>
                </c:pt>
                <c:pt idx="2086">
                  <c:v>218.80707036316861</c:v>
                </c:pt>
                <c:pt idx="2087">
                  <c:v>216.38860110071261</c:v>
                </c:pt>
                <c:pt idx="2088">
                  <c:v>218.42245831271617</c:v>
                </c:pt>
                <c:pt idx="2089">
                  <c:v>219.65912173805549</c:v>
                </c:pt>
                <c:pt idx="2090">
                  <c:v>221.09767512613226</c:v>
                </c:pt>
                <c:pt idx="2091">
                  <c:v>215.47543408974258</c:v>
                </c:pt>
                <c:pt idx="2092">
                  <c:v>208.3506000954292</c:v>
                </c:pt>
                <c:pt idx="2093">
                  <c:v>208.17001437150347</c:v>
                </c:pt>
                <c:pt idx="2094">
                  <c:v>203.07240271964716</c:v>
                </c:pt>
                <c:pt idx="2095">
                  <c:v>205.00693781395989</c:v>
                </c:pt>
                <c:pt idx="2096">
                  <c:v>210.79742609639237</c:v>
                </c:pt>
                <c:pt idx="2097">
                  <c:v>203.62825288057749</c:v>
                </c:pt>
                <c:pt idx="2098">
                  <c:v>204.77770630953984</c:v>
                </c:pt>
                <c:pt idx="2099">
                  <c:v>208.99251185114062</c:v>
                </c:pt>
                <c:pt idx="2100">
                  <c:v>216.38801802187095</c:v>
                </c:pt>
                <c:pt idx="2101">
                  <c:v>208.94138939376168</c:v>
                </c:pt>
                <c:pt idx="2102">
                  <c:v>208.79353945605226</c:v>
                </c:pt>
                <c:pt idx="2103">
                  <c:v>197.25580265792817</c:v>
                </c:pt>
                <c:pt idx="2104">
                  <c:v>197.99684008496232</c:v>
                </c:pt>
                <c:pt idx="2105">
                  <c:v>195.61992347937175</c:v>
                </c:pt>
                <c:pt idx="2106">
                  <c:v>194.3158602740524</c:v>
                </c:pt>
                <c:pt idx="2107">
                  <c:v>200.15797674096081</c:v>
                </c:pt>
                <c:pt idx="2108">
                  <c:v>200.53434318877444</c:v>
                </c:pt>
                <c:pt idx="2109">
                  <c:v>206.20595051052774</c:v>
                </c:pt>
                <c:pt idx="2110">
                  <c:v>198.90584353375928</c:v>
                </c:pt>
                <c:pt idx="2111">
                  <c:v>197.71014232731281</c:v>
                </c:pt>
                <c:pt idx="2112">
                  <c:v>198.12898984319207</c:v>
                </c:pt>
                <c:pt idx="2113">
                  <c:v>204.50110894403471</c:v>
                </c:pt>
                <c:pt idx="2114">
                  <c:v>203.12869672394172</c:v>
                </c:pt>
                <c:pt idx="2115">
                  <c:v>207.18115555732024</c:v>
                </c:pt>
                <c:pt idx="2116">
                  <c:v>212.0122798458043</c:v>
                </c:pt>
                <c:pt idx="2117">
                  <c:v>218.41758949431139</c:v>
                </c:pt>
                <c:pt idx="2118">
                  <c:v>216.57576241032945</c:v>
                </c:pt>
                <c:pt idx="2119">
                  <c:v>217.55747242922709</c:v>
                </c:pt>
                <c:pt idx="2120">
                  <c:v>220.32865676303007</c:v>
                </c:pt>
                <c:pt idx="2121">
                  <c:v>218.38719896083671</c:v>
                </c:pt>
                <c:pt idx="2122">
                  <c:v>219.23624136807547</c:v>
                </c:pt>
                <c:pt idx="2123">
                  <c:v>223.41550594847078</c:v>
                </c:pt>
                <c:pt idx="2124">
                  <c:v>220.62581983399699</c:v>
                </c:pt>
                <c:pt idx="2125">
                  <c:v>215.84051845439691</c:v>
                </c:pt>
                <c:pt idx="2126">
                  <c:v>209.25703071823858</c:v>
                </c:pt>
                <c:pt idx="2127">
                  <c:v>199.73791568658544</c:v>
                </c:pt>
                <c:pt idx="2128">
                  <c:v>199.08623414036546</c:v>
                </c:pt>
                <c:pt idx="2129">
                  <c:v>200.24681994531136</c:v>
                </c:pt>
                <c:pt idx="2130">
                  <c:v>191.60398183748725</c:v>
                </c:pt>
                <c:pt idx="2131">
                  <c:v>187.72459797843609</c:v>
                </c:pt>
                <c:pt idx="2132">
                  <c:v>193.13548237330775</c:v>
                </c:pt>
                <c:pt idx="2133">
                  <c:v>188.86208852532664</c:v>
                </c:pt>
                <c:pt idx="2134">
                  <c:v>186.83522526657879</c:v>
                </c:pt>
                <c:pt idx="2135">
                  <c:v>192.11902472876568</c:v>
                </c:pt>
                <c:pt idx="2136">
                  <c:v>194.39857843991243</c:v>
                </c:pt>
                <c:pt idx="2137">
                  <c:v>193.52111233122415</c:v>
                </c:pt>
                <c:pt idx="2138">
                  <c:v>189.88324510787851</c:v>
                </c:pt>
                <c:pt idx="2139">
                  <c:v>186.16271741276753</c:v>
                </c:pt>
                <c:pt idx="2140">
                  <c:v>187.90061619501503</c:v>
                </c:pt>
                <c:pt idx="2141">
                  <c:v>185.0472194811575</c:v>
                </c:pt>
                <c:pt idx="2142">
                  <c:v>184.38117084148797</c:v>
                </c:pt>
                <c:pt idx="2143">
                  <c:v>190.03858435598036</c:v>
                </c:pt>
                <c:pt idx="2144">
                  <c:v>189.74793712461917</c:v>
                </c:pt>
                <c:pt idx="2145">
                  <c:v>187.60581306187521</c:v>
                </c:pt>
                <c:pt idx="2146">
                  <c:v>184.87811855106588</c:v>
                </c:pt>
                <c:pt idx="2147">
                  <c:v>184.682769244295</c:v>
                </c:pt>
                <c:pt idx="2148">
                  <c:v>182.99884431360312</c:v>
                </c:pt>
                <c:pt idx="2149">
                  <c:v>187.64533628312736</c:v>
                </c:pt>
                <c:pt idx="2150">
                  <c:v>188.61088723128583</c:v>
                </c:pt>
                <c:pt idx="2151">
                  <c:v>194.88640200054553</c:v>
                </c:pt>
                <c:pt idx="2152">
                  <c:v>197.9888928346829</c:v>
                </c:pt>
                <c:pt idx="2153">
                  <c:v>197.47810031383065</c:v>
                </c:pt>
                <c:pt idx="2154">
                  <c:v>194.75631393505046</c:v>
                </c:pt>
                <c:pt idx="2155">
                  <c:v>198.3158350298965</c:v>
                </c:pt>
                <c:pt idx="2156">
                  <c:v>195.85661487071457</c:v>
                </c:pt>
                <c:pt idx="2157">
                  <c:v>202.23442918330488</c:v>
                </c:pt>
                <c:pt idx="2158">
                  <c:v>204.06251497439305</c:v>
                </c:pt>
                <c:pt idx="2159">
                  <c:v>208.33563154299884</c:v>
                </c:pt>
                <c:pt idx="2160">
                  <c:v>206.11439942392997</c:v>
                </c:pt>
                <c:pt idx="2161">
                  <c:v>205.20009871484137</c:v>
                </c:pt>
                <c:pt idx="2162">
                  <c:v>206.3324610564168</c:v>
                </c:pt>
                <c:pt idx="2163">
                  <c:v>203.21609895934935</c:v>
                </c:pt>
                <c:pt idx="2164">
                  <c:v>205.62869154205831</c:v>
                </c:pt>
                <c:pt idx="2165">
                  <c:v>205.26546905716859</c:v>
                </c:pt>
                <c:pt idx="2166">
                  <c:v>205.73897216143999</c:v>
                </c:pt>
                <c:pt idx="2167">
                  <c:v>210.30771628075649</c:v>
                </c:pt>
                <c:pt idx="2168">
                  <c:v>213.84602275873155</c:v>
                </c:pt>
                <c:pt idx="2169">
                  <c:v>217.04157116718929</c:v>
                </c:pt>
                <c:pt idx="2170">
                  <c:v>215.63084796777349</c:v>
                </c:pt>
                <c:pt idx="2171">
                  <c:v>215.95157082785261</c:v>
                </c:pt>
                <c:pt idx="2172">
                  <c:v>216.10262418685679</c:v>
                </c:pt>
                <c:pt idx="2173">
                  <c:v>219.7022152977182</c:v>
                </c:pt>
                <c:pt idx="2174">
                  <c:v>215.89162886613494</c:v>
                </c:pt>
                <c:pt idx="2175">
                  <c:v>212.70858740374615</c:v>
                </c:pt>
                <c:pt idx="2176">
                  <c:v>213.81291372381392</c:v>
                </c:pt>
                <c:pt idx="2177">
                  <c:v>215.63895848889297</c:v>
                </c:pt>
                <c:pt idx="2178">
                  <c:v>218.39050840478197</c:v>
                </c:pt>
                <c:pt idx="2179">
                  <c:v>212.42615530321004</c:v>
                </c:pt>
                <c:pt idx="2180">
                  <c:v>211.85051328145204</c:v>
                </c:pt>
                <c:pt idx="2181">
                  <c:v>207.20869162138442</c:v>
                </c:pt>
                <c:pt idx="2182">
                  <c:v>206.71649564183366</c:v>
                </c:pt>
                <c:pt idx="2183">
                  <c:v>203.90871090856123</c:v>
                </c:pt>
                <c:pt idx="2184">
                  <c:v>204.09440929393665</c:v>
                </c:pt>
                <c:pt idx="2185">
                  <c:v>202.47501763512616</c:v>
                </c:pt>
                <c:pt idx="2186">
                  <c:v>203.65968801953437</c:v>
                </c:pt>
                <c:pt idx="2187">
                  <c:v>205.8929901303122</c:v>
                </c:pt>
                <c:pt idx="2188">
                  <c:v>209.76570877703276</c:v>
                </c:pt>
                <c:pt idx="2189">
                  <c:v>212.42830585991862</c:v>
                </c:pt>
                <c:pt idx="2190">
                  <c:v>204.09641080177386</c:v>
                </c:pt>
                <c:pt idx="2191">
                  <c:v>206.53874624769338</c:v>
                </c:pt>
                <c:pt idx="2192">
                  <c:v>202.75179956300357</c:v>
                </c:pt>
                <c:pt idx="2193">
                  <c:v>199.93292499182297</c:v>
                </c:pt>
                <c:pt idx="2194">
                  <c:v>201.21022485247855</c:v>
                </c:pt>
                <c:pt idx="2195">
                  <c:v>198.86678950793171</c:v>
                </c:pt>
                <c:pt idx="2196">
                  <c:v>195.06643072209022</c:v>
                </c:pt>
                <c:pt idx="2197">
                  <c:v>192.19551469800433</c:v>
                </c:pt>
                <c:pt idx="2198">
                  <c:v>185.17768699017978</c:v>
                </c:pt>
                <c:pt idx="2199">
                  <c:v>181.80744276243576</c:v>
                </c:pt>
                <c:pt idx="2200">
                  <c:v>183.20127430715129</c:v>
                </c:pt>
                <c:pt idx="2201">
                  <c:v>189.05743742709524</c:v>
                </c:pt>
                <c:pt idx="2202">
                  <c:v>186.21664417271441</c:v>
                </c:pt>
                <c:pt idx="2203">
                  <c:v>184.45526790681762</c:v>
                </c:pt>
                <c:pt idx="2204">
                  <c:v>191.98443714155422</c:v>
                </c:pt>
                <c:pt idx="2205">
                  <c:v>199.868015106358</c:v>
                </c:pt>
                <c:pt idx="2206">
                  <c:v>200.79475243125907</c:v>
                </c:pt>
                <c:pt idx="2207">
                  <c:v>200.28179526231173</c:v>
                </c:pt>
                <c:pt idx="2208">
                  <c:v>195.13498593170354</c:v>
                </c:pt>
                <c:pt idx="2209">
                  <c:v>192.5744263250449</c:v>
                </c:pt>
                <c:pt idx="2210">
                  <c:v>189.92362296041992</c:v>
                </c:pt>
                <c:pt idx="2211">
                  <c:v>190.29760786051889</c:v>
                </c:pt>
                <c:pt idx="2212">
                  <c:v>197.20997985227623</c:v>
                </c:pt>
                <c:pt idx="2213">
                  <c:v>190.98853272696019</c:v>
                </c:pt>
                <c:pt idx="2214">
                  <c:v>196.04747494591007</c:v>
                </c:pt>
                <c:pt idx="2215">
                  <c:v>198.29428773679649</c:v>
                </c:pt>
                <c:pt idx="2216">
                  <c:v>198.70989435195531</c:v>
                </c:pt>
                <c:pt idx="2217">
                  <c:v>196.96327365044954</c:v>
                </c:pt>
                <c:pt idx="2218">
                  <c:v>202.14673060120043</c:v>
                </c:pt>
                <c:pt idx="2219">
                  <c:v>203.99720205612005</c:v>
                </c:pt>
                <c:pt idx="2220">
                  <c:v>206.67672355987781</c:v>
                </c:pt>
                <c:pt idx="2221">
                  <c:v>206.38370110725489</c:v>
                </c:pt>
                <c:pt idx="2222">
                  <c:v>205.60213953661889</c:v>
                </c:pt>
                <c:pt idx="2223">
                  <c:v>209.97670210797625</c:v>
                </c:pt>
                <c:pt idx="2224">
                  <c:v>209.57031880214316</c:v>
                </c:pt>
                <c:pt idx="2225">
                  <c:v>210.05272166334836</c:v>
                </c:pt>
                <c:pt idx="2226">
                  <c:v>204.90858442969156</c:v>
                </c:pt>
                <c:pt idx="2227">
                  <c:v>203.76648279792448</c:v>
                </c:pt>
                <c:pt idx="2228">
                  <c:v>207.56446051523739</c:v>
                </c:pt>
                <c:pt idx="2229">
                  <c:v>211.50870832118142</c:v>
                </c:pt>
                <c:pt idx="2230">
                  <c:v>212.13911156885064</c:v>
                </c:pt>
                <c:pt idx="2231">
                  <c:v>204.45862124649335</c:v>
                </c:pt>
                <c:pt idx="2232">
                  <c:v>216.05249902502155</c:v>
                </c:pt>
                <c:pt idx="2233">
                  <c:v>220.13569875776716</c:v>
                </c:pt>
                <c:pt idx="2234">
                  <c:v>217.39438735185087</c:v>
                </c:pt>
                <c:pt idx="2235">
                  <c:v>220.19261683416389</c:v>
                </c:pt>
                <c:pt idx="2236">
                  <c:v>216.71485653037931</c:v>
                </c:pt>
                <c:pt idx="2237">
                  <c:v>216.26607090729439</c:v>
                </c:pt>
                <c:pt idx="2238">
                  <c:v>216.1473687843008</c:v>
                </c:pt>
                <c:pt idx="2239">
                  <c:v>214.22545678684111</c:v>
                </c:pt>
                <c:pt idx="2240">
                  <c:v>219.23151550597092</c:v>
                </c:pt>
                <c:pt idx="2241">
                  <c:v>219.02670946982002</c:v>
                </c:pt>
                <c:pt idx="2242">
                  <c:v>218.85108060652055</c:v>
                </c:pt>
                <c:pt idx="2243">
                  <c:v>213.35754846333123</c:v>
                </c:pt>
                <c:pt idx="2244">
                  <c:v>213.92231481641565</c:v>
                </c:pt>
                <c:pt idx="2245">
                  <c:v>219.3785761278327</c:v>
                </c:pt>
                <c:pt idx="2246">
                  <c:v>217.60125578594824</c:v>
                </c:pt>
                <c:pt idx="2247">
                  <c:v>216.23068112027855</c:v>
                </c:pt>
                <c:pt idx="2248">
                  <c:v>209.90275080652975</c:v>
                </c:pt>
                <c:pt idx="2249">
                  <c:v>205.85011164864974</c:v>
                </c:pt>
                <c:pt idx="2250">
                  <c:v>204.63019778733258</c:v>
                </c:pt>
                <c:pt idx="2251">
                  <c:v>204.2541156409788</c:v>
                </c:pt>
                <c:pt idx="2252">
                  <c:v>202.38183833234524</c:v>
                </c:pt>
                <c:pt idx="2253">
                  <c:v>207.31175552749349</c:v>
                </c:pt>
                <c:pt idx="2254">
                  <c:v>209.54728553807706</c:v>
                </c:pt>
                <c:pt idx="2255">
                  <c:v>207.71760916868433</c:v>
                </c:pt>
                <c:pt idx="2256">
                  <c:v>204.05672016847288</c:v>
                </c:pt>
                <c:pt idx="2257">
                  <c:v>201.46352273634554</c:v>
                </c:pt>
                <c:pt idx="2258">
                  <c:v>199.30178370191013</c:v>
                </c:pt>
                <c:pt idx="2259">
                  <c:v>200.38023952317334</c:v>
                </c:pt>
                <c:pt idx="2260">
                  <c:v>204.21884282068734</c:v>
                </c:pt>
                <c:pt idx="2261">
                  <c:v>199.75825018673294</c:v>
                </c:pt>
                <c:pt idx="2262">
                  <c:v>202.77029694049233</c:v>
                </c:pt>
                <c:pt idx="2263">
                  <c:v>202.55232074312187</c:v>
                </c:pt>
                <c:pt idx="2264">
                  <c:v>198.22731432680013</c:v>
                </c:pt>
                <c:pt idx="2265">
                  <c:v>202.29861977689859</c:v>
                </c:pt>
                <c:pt idx="2266">
                  <c:v>202.35876877442607</c:v>
                </c:pt>
                <c:pt idx="2267">
                  <c:v>198.18306690710949</c:v>
                </c:pt>
                <c:pt idx="2268">
                  <c:v>199.64498917602438</c:v>
                </c:pt>
                <c:pt idx="2269">
                  <c:v>197.95458767743071</c:v>
                </c:pt>
                <c:pt idx="2270">
                  <c:v>202.70690071973462</c:v>
                </c:pt>
                <c:pt idx="2271">
                  <c:v>203.93231955686548</c:v>
                </c:pt>
                <c:pt idx="2272">
                  <c:v>204.96841094700179</c:v>
                </c:pt>
                <c:pt idx="2273">
                  <c:v>207.32119752260058</c:v>
                </c:pt>
                <c:pt idx="2274">
                  <c:v>210.01150708066689</c:v>
                </c:pt>
                <c:pt idx="2275">
                  <c:v>211.10714371077029</c:v>
                </c:pt>
                <c:pt idx="2276">
                  <c:v>211.29166447293781</c:v>
                </c:pt>
                <c:pt idx="2277">
                  <c:v>207.6925793619441</c:v>
                </c:pt>
                <c:pt idx="2278">
                  <c:v>207.42753680918278</c:v>
                </c:pt>
                <c:pt idx="2279">
                  <c:v>211.38594042533413</c:v>
                </c:pt>
                <c:pt idx="2280">
                  <c:v>214.82172110833383</c:v>
                </c:pt>
                <c:pt idx="2281">
                  <c:v>214.05759414013539</c:v>
                </c:pt>
                <c:pt idx="2282">
                  <c:v>214.39190566760698</c:v>
                </c:pt>
                <c:pt idx="2283">
                  <c:v>217.62548287994207</c:v>
                </c:pt>
                <c:pt idx="2284">
                  <c:v>216.94172147451039</c:v>
                </c:pt>
                <c:pt idx="2285">
                  <c:v>212.86323516260265</c:v>
                </c:pt>
                <c:pt idx="2286">
                  <c:v>215.91040276370398</c:v>
                </c:pt>
                <c:pt idx="2287">
                  <c:v>215.93484762109307</c:v>
                </c:pt>
                <c:pt idx="2288">
                  <c:v>216.978585126084</c:v>
                </c:pt>
                <c:pt idx="2289">
                  <c:v>215.91298219890263</c:v>
                </c:pt>
                <c:pt idx="2290">
                  <c:v>213.58045205753135</c:v>
                </c:pt>
                <c:pt idx="2291">
                  <c:v>219.05162892839294</c:v>
                </c:pt>
                <c:pt idx="2292">
                  <c:v>216.85126991303071</c:v>
                </c:pt>
                <c:pt idx="2293">
                  <c:v>214.52054248134073</c:v>
                </c:pt>
                <c:pt idx="2294">
                  <c:v>218.16232662835623</c:v>
                </c:pt>
                <c:pt idx="2295">
                  <c:v>219.75199636792448</c:v>
                </c:pt>
                <c:pt idx="2296">
                  <c:v>220.0923120173787</c:v>
                </c:pt>
                <c:pt idx="2297">
                  <c:v>219.30989469084801</c:v>
                </c:pt>
                <c:pt idx="2298">
                  <c:v>216.34364138620288</c:v>
                </c:pt>
                <c:pt idx="2299">
                  <c:v>212.3554857848363</c:v>
                </c:pt>
                <c:pt idx="2300">
                  <c:v>208.15908400020697</c:v>
                </c:pt>
                <c:pt idx="2301">
                  <c:v>207.90404424180602</c:v>
                </c:pt>
                <c:pt idx="2302">
                  <c:v>211.19277351723497</c:v>
                </c:pt>
                <c:pt idx="2303">
                  <c:v>210.95960178390999</c:v>
                </c:pt>
                <c:pt idx="2304">
                  <c:v>211.72056486430668</c:v>
                </c:pt>
                <c:pt idx="2305">
                  <c:v>210.65863269668233</c:v>
                </c:pt>
                <c:pt idx="2306">
                  <c:v>211.50317491297756</c:v>
                </c:pt>
                <c:pt idx="2307">
                  <c:v>212.99957752962339</c:v>
                </c:pt>
                <c:pt idx="2308">
                  <c:v>217.34302043297421</c:v>
                </c:pt>
                <c:pt idx="2309">
                  <c:v>216.33820244283444</c:v>
                </c:pt>
                <c:pt idx="2310">
                  <c:v>212.37638863702287</c:v>
                </c:pt>
                <c:pt idx="2311">
                  <c:v>211.60707742940983</c:v>
                </c:pt>
                <c:pt idx="2312">
                  <c:v>205.99884094528778</c:v>
                </c:pt>
                <c:pt idx="2313">
                  <c:v>202.15026121190644</c:v>
                </c:pt>
                <c:pt idx="2314">
                  <c:v>197.80492855442571</c:v>
                </c:pt>
                <c:pt idx="2315">
                  <c:v>201.08543446323696</c:v>
                </c:pt>
                <c:pt idx="2316">
                  <c:v>195.09392532617071</c:v>
                </c:pt>
                <c:pt idx="2317">
                  <c:v>199.94969987138714</c:v>
                </c:pt>
                <c:pt idx="2318">
                  <c:v>196.27677087623553</c:v>
                </c:pt>
                <c:pt idx="2319">
                  <c:v>198.70262473498036</c:v>
                </c:pt>
                <c:pt idx="2320">
                  <c:v>203.22389477266836</c:v>
                </c:pt>
                <c:pt idx="2321">
                  <c:v>199.16136191690762</c:v>
                </c:pt>
                <c:pt idx="2322">
                  <c:v>198.81198761861219</c:v>
                </c:pt>
                <c:pt idx="2323">
                  <c:v>199.63581553876836</c:v>
                </c:pt>
                <c:pt idx="2324">
                  <c:v>201.91160994609635</c:v>
                </c:pt>
                <c:pt idx="2325">
                  <c:v>202.45457340693889</c:v>
                </c:pt>
                <c:pt idx="2326">
                  <c:v>205.6252604211686</c:v>
                </c:pt>
                <c:pt idx="2327">
                  <c:v>206.21132869594567</c:v>
                </c:pt>
                <c:pt idx="2328">
                  <c:v>208.81868213524154</c:v>
                </c:pt>
                <c:pt idx="2329">
                  <c:v>212.26943344412717</c:v>
                </c:pt>
                <c:pt idx="2330">
                  <c:v>209.59309481075161</c:v>
                </c:pt>
                <c:pt idx="2331">
                  <c:v>209.38176340881469</c:v>
                </c:pt>
                <c:pt idx="2332">
                  <c:v>209.05705457937162</c:v>
                </c:pt>
                <c:pt idx="2333">
                  <c:v>210.67076330116467</c:v>
                </c:pt>
                <c:pt idx="2334">
                  <c:v>211.59571628494547</c:v>
                </c:pt>
                <c:pt idx="2335">
                  <c:v>210.46624346168127</c:v>
                </c:pt>
                <c:pt idx="2336">
                  <c:v>212.82146441631949</c:v>
                </c:pt>
                <c:pt idx="2337">
                  <c:v>213.06149326265464</c:v>
                </c:pt>
                <c:pt idx="2338">
                  <c:v>212.86694824861189</c:v>
                </c:pt>
                <c:pt idx="2339">
                  <c:v>213.05718771494031</c:v>
                </c:pt>
                <c:pt idx="2340">
                  <c:v>212.22450982656844</c:v>
                </c:pt>
                <c:pt idx="2341">
                  <c:v>210.42808447176111</c:v>
                </c:pt>
                <c:pt idx="2342">
                  <c:v>209.340325568814</c:v>
                </c:pt>
                <c:pt idx="2343">
                  <c:v>210.14643145430861</c:v>
                </c:pt>
                <c:pt idx="2344">
                  <c:v>205.15917292952864</c:v>
                </c:pt>
                <c:pt idx="2345">
                  <c:v>204.33232452630617</c:v>
                </c:pt>
                <c:pt idx="2346">
                  <c:v>207.40203806731873</c:v>
                </c:pt>
                <c:pt idx="2347">
                  <c:v>210.82933173957272</c:v>
                </c:pt>
                <c:pt idx="2348">
                  <c:v>210.18852099133497</c:v>
                </c:pt>
                <c:pt idx="2349">
                  <c:v>204.71485188581283</c:v>
                </c:pt>
                <c:pt idx="2350">
                  <c:v>202.02691431935853</c:v>
                </c:pt>
                <c:pt idx="2351">
                  <c:v>199.83079307520464</c:v>
                </c:pt>
                <c:pt idx="2352">
                  <c:v>205.46806509853727</c:v>
                </c:pt>
                <c:pt idx="2353">
                  <c:v>205.72557587700902</c:v>
                </c:pt>
                <c:pt idx="2354">
                  <c:v>204.57009228836057</c:v>
                </c:pt>
                <c:pt idx="2355">
                  <c:v>204.62944134485952</c:v>
                </c:pt>
                <c:pt idx="2356">
                  <c:v>203.4229612365306</c:v>
                </c:pt>
                <c:pt idx="2357">
                  <c:v>203.69055883170805</c:v>
                </c:pt>
                <c:pt idx="2358">
                  <c:v>206.08975017028217</c:v>
                </c:pt>
                <c:pt idx="2359">
                  <c:v>203.56113563545819</c:v>
                </c:pt>
                <c:pt idx="2360">
                  <c:v>207.31421494059325</c:v>
                </c:pt>
                <c:pt idx="2361">
                  <c:v>210.62803843521004</c:v>
                </c:pt>
                <c:pt idx="2362">
                  <c:v>210.42809508729201</c:v>
                </c:pt>
                <c:pt idx="2363">
                  <c:v>211.910785536475</c:v>
                </c:pt>
                <c:pt idx="2364">
                  <c:v>210.22638337314447</c:v>
                </c:pt>
                <c:pt idx="2365">
                  <c:v>209.16924301283501</c:v>
                </c:pt>
                <c:pt idx="2366">
                  <c:v>209.94320198434573</c:v>
                </c:pt>
                <c:pt idx="2367">
                  <c:v>212.26227963373083</c:v>
                </c:pt>
                <c:pt idx="2368">
                  <c:v>211.21852470281289</c:v>
                </c:pt>
                <c:pt idx="2369">
                  <c:v>208.81186315159331</c:v>
                </c:pt>
                <c:pt idx="2370">
                  <c:v>210.78324766709432</c:v>
                </c:pt>
                <c:pt idx="2371">
                  <c:v>215.60555581482097</c:v>
                </c:pt>
                <c:pt idx="2372">
                  <c:v>213.81588600181269</c:v>
                </c:pt>
                <c:pt idx="2373">
                  <c:v>216.07731378214814</c:v>
                </c:pt>
                <c:pt idx="2374">
                  <c:v>217.93363948934123</c:v>
                </c:pt>
                <c:pt idx="2375">
                  <c:v>218.27768140392652</c:v>
                </c:pt>
                <c:pt idx="2376">
                  <c:v>218.02619652732616</c:v>
                </c:pt>
                <c:pt idx="2377">
                  <c:v>218.3685325644538</c:v>
                </c:pt>
                <c:pt idx="2378">
                  <c:v>220.00586647050443</c:v>
                </c:pt>
                <c:pt idx="2379">
                  <c:v>219.45561388171873</c:v>
                </c:pt>
                <c:pt idx="2380">
                  <c:v>222.82743146259298</c:v>
                </c:pt>
                <c:pt idx="2381">
                  <c:v>222.38163560182358</c:v>
                </c:pt>
                <c:pt idx="2382">
                  <c:v>219.5284615463508</c:v>
                </c:pt>
                <c:pt idx="2383">
                  <c:v>219.10205468670378</c:v>
                </c:pt>
                <c:pt idx="2384">
                  <c:v>217.7412842407505</c:v>
                </c:pt>
                <c:pt idx="2385">
                  <c:v>216.02964027461795</c:v>
                </c:pt>
                <c:pt idx="2386">
                  <c:v>216.47160532040385</c:v>
                </c:pt>
                <c:pt idx="2387">
                  <c:v>218.85924610905045</c:v>
                </c:pt>
                <c:pt idx="2388">
                  <c:v>219.55275106183996</c:v>
                </c:pt>
                <c:pt idx="2389">
                  <c:v>222.36658774777715</c:v>
                </c:pt>
                <c:pt idx="2390">
                  <c:v>224.62768996597077</c:v>
                </c:pt>
                <c:pt idx="2391">
                  <c:v>224.99498235650861</c:v>
                </c:pt>
                <c:pt idx="2392">
                  <c:v>224.02295429666552</c:v>
                </c:pt>
                <c:pt idx="2393">
                  <c:v>221.30510814970495</c:v>
                </c:pt>
                <c:pt idx="2394">
                  <c:v>223.18551664419991</c:v>
                </c:pt>
                <c:pt idx="2395">
                  <c:v>224.34324675304248</c:v>
                </c:pt>
                <c:pt idx="2396">
                  <c:v>227.24598508122486</c:v>
                </c:pt>
                <c:pt idx="2397">
                  <c:v>228.86603713214848</c:v>
                </c:pt>
                <c:pt idx="2398">
                  <c:v>230.3278494895045</c:v>
                </c:pt>
                <c:pt idx="2399">
                  <c:v>226.95513989345437</c:v>
                </c:pt>
                <c:pt idx="2400">
                  <c:v>228.97360212285835</c:v>
                </c:pt>
                <c:pt idx="2401">
                  <c:v>232.84273884330565</c:v>
                </c:pt>
                <c:pt idx="2402">
                  <c:v>233.37795502321285</c:v>
                </c:pt>
                <c:pt idx="2403">
                  <c:v>233.2254364445499</c:v>
                </c:pt>
                <c:pt idx="2404">
                  <c:v>233.33558121402575</c:v>
                </c:pt>
                <c:pt idx="2405">
                  <c:v>235.48561498435865</c:v>
                </c:pt>
                <c:pt idx="2406">
                  <c:v>236.13824965978472</c:v>
                </c:pt>
                <c:pt idx="2407">
                  <c:v>235.77395746834202</c:v>
                </c:pt>
                <c:pt idx="2408">
                  <c:v>233.98185063726865</c:v>
                </c:pt>
                <c:pt idx="2409">
                  <c:v>236.76869415709777</c:v>
                </c:pt>
                <c:pt idx="2410">
                  <c:v>238.42373589892193</c:v>
                </c:pt>
                <c:pt idx="2411">
                  <c:v>238.29626168843461</c:v>
                </c:pt>
                <c:pt idx="2412">
                  <c:v>234.36386735482486</c:v>
                </c:pt>
                <c:pt idx="2413">
                  <c:v>235.71673097421751</c:v>
                </c:pt>
                <c:pt idx="2414">
                  <c:v>234.92699128532584</c:v>
                </c:pt>
                <c:pt idx="2415">
                  <c:v>236.68008126671472</c:v>
                </c:pt>
                <c:pt idx="2416">
                  <c:v>236.09451028244206</c:v>
                </c:pt>
                <c:pt idx="2417">
                  <c:v>235.54300171744438</c:v>
                </c:pt>
                <c:pt idx="2418">
                  <c:v>234.94779910394914</c:v>
                </c:pt>
                <c:pt idx="2419">
                  <c:v>235.45409434960462</c:v>
                </c:pt>
                <c:pt idx="2420">
                  <c:v>235.99912790868018</c:v>
                </c:pt>
                <c:pt idx="2421">
                  <c:v>232.30504190013812</c:v>
                </c:pt>
                <c:pt idx="2422">
                  <c:v>231.10678959328143</c:v>
                </c:pt>
                <c:pt idx="2423">
                  <c:v>231.06415518607747</c:v>
                </c:pt>
                <c:pt idx="2424">
                  <c:v>231.96353355824914</c:v>
                </c:pt>
                <c:pt idx="2425">
                  <c:v>233.43267100345469</c:v>
                </c:pt>
                <c:pt idx="2426">
                  <c:v>231.81747186002326</c:v>
                </c:pt>
                <c:pt idx="2427">
                  <c:v>233.18458400499509</c:v>
                </c:pt>
                <c:pt idx="2428">
                  <c:v>230.60933055125733</c:v>
                </c:pt>
                <c:pt idx="2429">
                  <c:v>232.74756055629732</c:v>
                </c:pt>
                <c:pt idx="2430">
                  <c:v>234.26762706571785</c:v>
                </c:pt>
                <c:pt idx="2431">
                  <c:v>236.93502937262821</c:v>
                </c:pt>
                <c:pt idx="2432">
                  <c:v>238.11241086963997</c:v>
                </c:pt>
                <c:pt idx="2433">
                  <c:v>238.26881188176949</c:v>
                </c:pt>
                <c:pt idx="2434">
                  <c:v>241.18958077790481</c:v>
                </c:pt>
                <c:pt idx="2435">
                  <c:v>240.21733658613019</c:v>
                </c:pt>
                <c:pt idx="2436">
                  <c:v>239.3027839598152</c:v>
                </c:pt>
                <c:pt idx="2437">
                  <c:v>237.93485917972833</c:v>
                </c:pt>
                <c:pt idx="2438">
                  <c:v>239.17383897807039</c:v>
                </c:pt>
                <c:pt idx="2439">
                  <c:v>238.39450235040218</c:v>
                </c:pt>
                <c:pt idx="2440">
                  <c:v>239.40447020426188</c:v>
                </c:pt>
                <c:pt idx="2441">
                  <c:v>238.6821635150672</c:v>
                </c:pt>
                <c:pt idx="2442">
                  <c:v>240.38560113681663</c:v>
                </c:pt>
                <c:pt idx="2443">
                  <c:v>237.06988666125397</c:v>
                </c:pt>
                <c:pt idx="2444">
                  <c:v>237.68838590887665</c:v>
                </c:pt>
                <c:pt idx="2445">
                  <c:v>236.68039708387462</c:v>
                </c:pt>
                <c:pt idx="2446">
                  <c:v>233.68367995177266</c:v>
                </c:pt>
                <c:pt idx="2447">
                  <c:v>230.30417587697013</c:v>
                </c:pt>
                <c:pt idx="2448">
                  <c:v>229.6553775044033</c:v>
                </c:pt>
                <c:pt idx="2449">
                  <c:v>231.49320719996649</c:v>
                </c:pt>
                <c:pt idx="2450">
                  <c:v>228.74175272289594</c:v>
                </c:pt>
                <c:pt idx="2451">
                  <c:v>230.99935816655861</c:v>
                </c:pt>
                <c:pt idx="2452">
                  <c:v>232.51771542747895</c:v>
                </c:pt>
                <c:pt idx="2453">
                  <c:v>230.71168490756941</c:v>
                </c:pt>
                <c:pt idx="2454">
                  <c:v>228.32488224353787</c:v>
                </c:pt>
                <c:pt idx="2455">
                  <c:v>225.54340061742099</c:v>
                </c:pt>
                <c:pt idx="2456">
                  <c:v>224.05042052894692</c:v>
                </c:pt>
                <c:pt idx="2457">
                  <c:v>224.58639101161808</c:v>
                </c:pt>
                <c:pt idx="2458">
                  <c:v>227.99370092910411</c:v>
                </c:pt>
                <c:pt idx="2459">
                  <c:v>231.58820927094203</c:v>
                </c:pt>
                <c:pt idx="2460">
                  <c:v>232.50117016800783</c:v>
                </c:pt>
                <c:pt idx="2461">
                  <c:v>233.20833606030465</c:v>
                </c:pt>
                <c:pt idx="2462">
                  <c:v>232.81834891845435</c:v>
                </c:pt>
                <c:pt idx="2463">
                  <c:v>233.50846872691153</c:v>
                </c:pt>
                <c:pt idx="2464">
                  <c:v>235.86245023997722</c:v>
                </c:pt>
                <c:pt idx="2465">
                  <c:v>236.79981414632059</c:v>
                </c:pt>
                <c:pt idx="2466">
                  <c:v>235.22430048549481</c:v>
                </c:pt>
                <c:pt idx="2467">
                  <c:v>233.58584207407267</c:v>
                </c:pt>
                <c:pt idx="2468">
                  <c:v>229.76798481632761</c:v>
                </c:pt>
                <c:pt idx="2469">
                  <c:v>228.26365984340009</c:v>
                </c:pt>
                <c:pt idx="2470">
                  <c:v>228.7087763467342</c:v>
                </c:pt>
                <c:pt idx="2471">
                  <c:v>227.40579833874162</c:v>
                </c:pt>
                <c:pt idx="2472">
                  <c:v>225.4405249375794</c:v>
                </c:pt>
                <c:pt idx="2473">
                  <c:v>223.51641032196648</c:v>
                </c:pt>
                <c:pt idx="2474">
                  <c:v>225.38417323641391</c:v>
                </c:pt>
                <c:pt idx="2475">
                  <c:v>227.69428782008177</c:v>
                </c:pt>
                <c:pt idx="2476">
                  <c:v>229.51267047144219</c:v>
                </c:pt>
                <c:pt idx="2477">
                  <c:v>234.60091775228565</c:v>
                </c:pt>
                <c:pt idx="2478">
                  <c:v>235.86471822722874</c:v>
                </c:pt>
                <c:pt idx="2479">
                  <c:v>234.0561322388742</c:v>
                </c:pt>
                <c:pt idx="2480">
                  <c:v>232.58331711360964</c:v>
                </c:pt>
                <c:pt idx="2481">
                  <c:v>231.44883659094862</c:v>
                </c:pt>
                <c:pt idx="2482">
                  <c:v>230.22602056064807</c:v>
                </c:pt>
                <c:pt idx="2483">
                  <c:v>233.95458396014706</c:v>
                </c:pt>
                <c:pt idx="2484">
                  <c:v>234.00315624285187</c:v>
                </c:pt>
                <c:pt idx="2485">
                  <c:v>238.32969581051717</c:v>
                </c:pt>
                <c:pt idx="2486">
                  <c:v>238.95803140785455</c:v>
                </c:pt>
                <c:pt idx="2487">
                  <c:v>237.37888115309363</c:v>
                </c:pt>
                <c:pt idx="2488">
                  <c:v>239.36657690281373</c:v>
                </c:pt>
                <c:pt idx="2489">
                  <c:v>240.96801674960889</c:v>
                </c:pt>
                <c:pt idx="2490">
                  <c:v>239.55484432284601</c:v>
                </c:pt>
                <c:pt idx="2491">
                  <c:v>240.2693446115936</c:v>
                </c:pt>
                <c:pt idx="2492">
                  <c:v>240.72686147189722</c:v>
                </c:pt>
                <c:pt idx="2493">
                  <c:v>239.75924324832144</c:v>
                </c:pt>
                <c:pt idx="2494">
                  <c:v>239.66841208184235</c:v>
                </c:pt>
                <c:pt idx="2495">
                  <c:v>239.99396574343413</c:v>
                </c:pt>
                <c:pt idx="2496">
                  <c:v>241.46105456266571</c:v>
                </c:pt>
                <c:pt idx="2497">
                  <c:v>242.89051368233865</c:v>
                </c:pt>
                <c:pt idx="2498">
                  <c:v>240.84297799196182</c:v>
                </c:pt>
                <c:pt idx="2499">
                  <c:v>239.16057349224732</c:v>
                </c:pt>
                <c:pt idx="2500">
                  <c:v>235.93999939750415</c:v>
                </c:pt>
                <c:pt idx="2501">
                  <c:v>237.2264885597898</c:v>
                </c:pt>
                <c:pt idx="2502">
                  <c:v>239.29956200066113</c:v>
                </c:pt>
                <c:pt idx="2503">
                  <c:v>240.43962776328797</c:v>
                </c:pt>
                <c:pt idx="2504">
                  <c:v>239.83018163850696</c:v>
                </c:pt>
                <c:pt idx="2505">
                  <c:v>243.81160256625813</c:v>
                </c:pt>
                <c:pt idx="2506">
                  <c:v>247.26274482420996</c:v>
                </c:pt>
                <c:pt idx="2507">
                  <c:v>246.82875254007311</c:v>
                </c:pt>
                <c:pt idx="2508">
                  <c:v>248.39008216652724</c:v>
                </c:pt>
                <c:pt idx="2509">
                  <c:v>250.345432605512</c:v>
                </c:pt>
                <c:pt idx="2510">
                  <c:v>246.35412870891079</c:v>
                </c:pt>
                <c:pt idx="2511">
                  <c:v>249.02458685140334</c:v>
                </c:pt>
                <c:pt idx="2512">
                  <c:v>249.50269860000506</c:v>
                </c:pt>
                <c:pt idx="2513">
                  <c:v>251.48863387084432</c:v>
                </c:pt>
                <c:pt idx="2514">
                  <c:v>251.4019979218296</c:v>
                </c:pt>
                <c:pt idx="2515">
                  <c:v>250.33923432599849</c:v>
                </c:pt>
                <c:pt idx="2516">
                  <c:v>249.08772238621788</c:v>
                </c:pt>
                <c:pt idx="2517">
                  <c:v>247.89766353894942</c:v>
                </c:pt>
                <c:pt idx="2518">
                  <c:v>247.11011937054641</c:v>
                </c:pt>
                <c:pt idx="2519">
                  <c:v>244.9843157738153</c:v>
                </c:pt>
                <c:pt idx="2520">
                  <c:v>245.62178599373681</c:v>
                </c:pt>
                <c:pt idx="2521">
                  <c:v>247.55539558677302</c:v>
                </c:pt>
                <c:pt idx="2522">
                  <c:v>246.15453571214707</c:v>
                </c:pt>
                <c:pt idx="2523">
                  <c:v>245.90502637281057</c:v>
                </c:pt>
                <c:pt idx="2524">
                  <c:v>245.95650814430348</c:v>
                </c:pt>
                <c:pt idx="2525">
                  <c:v>247.15007260117497</c:v>
                </c:pt>
                <c:pt idx="2526">
                  <c:v>244.25454784774078</c:v>
                </c:pt>
                <c:pt idx="2527">
                  <c:v>242.77108641278426</c:v>
                </c:pt>
                <c:pt idx="2528">
                  <c:v>244.54919233355031</c:v>
                </c:pt>
                <c:pt idx="2529">
                  <c:v>247.91643564812949</c:v>
                </c:pt>
                <c:pt idx="2530">
                  <c:v>249.05148753351048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CA-4989-93ED-D417A4566A4D}"/>
            </c:ext>
          </c:extLst>
        </c:ser>
        <c:ser>
          <c:idx val="1"/>
          <c:order val="1"/>
          <c:tx>
            <c:strRef>
              <c:f>XLF_XOP_XLK_Combo!$X$1</c:f>
              <c:strCache>
                <c:ptCount val="1"/>
                <c:pt idx="0">
                  <c:v>InvVol_EQ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XLF_XOP_XLK_Combo!$A$2:$A$2532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XLF_XOP_XLK_Combo!$X$2:$X$2532</c:f>
              <c:numCache>
                <c:formatCode>General</c:formatCode>
                <c:ptCount val="253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99.511747203251289</c:v>
                </c:pt>
                <c:pt idx="21">
                  <c:v>97.1565995650829</c:v>
                </c:pt>
                <c:pt idx="22">
                  <c:v>98.045363475318496</c:v>
                </c:pt>
                <c:pt idx="23">
                  <c:v>97.748663533955792</c:v>
                </c:pt>
                <c:pt idx="24">
                  <c:v>99.037195764770743</c:v>
                </c:pt>
                <c:pt idx="25">
                  <c:v>100.2201641379733</c:v>
                </c:pt>
                <c:pt idx="26">
                  <c:v>100.14774436077488</c:v>
                </c:pt>
                <c:pt idx="27">
                  <c:v>101.35644851411725</c:v>
                </c:pt>
                <c:pt idx="28">
                  <c:v>101.7458573090592</c:v>
                </c:pt>
                <c:pt idx="29">
                  <c:v>102.55394612670091</c:v>
                </c:pt>
                <c:pt idx="30">
                  <c:v>102.89518206983986</c:v>
                </c:pt>
                <c:pt idx="31">
                  <c:v>103.38541537760571</c:v>
                </c:pt>
                <c:pt idx="32">
                  <c:v>102.56888935990068</c:v>
                </c:pt>
                <c:pt idx="33">
                  <c:v>102.86178094290267</c:v>
                </c:pt>
                <c:pt idx="34">
                  <c:v>102.80131628119445</c:v>
                </c:pt>
                <c:pt idx="35">
                  <c:v>103.9323874468701</c:v>
                </c:pt>
                <c:pt idx="36">
                  <c:v>103.415206661475</c:v>
                </c:pt>
                <c:pt idx="37">
                  <c:v>103.00127469112049</c:v>
                </c:pt>
                <c:pt idx="38">
                  <c:v>103.50450071414755</c:v>
                </c:pt>
                <c:pt idx="39">
                  <c:v>103.92456791715203</c:v>
                </c:pt>
                <c:pt idx="40">
                  <c:v>103.0860795317121</c:v>
                </c:pt>
                <c:pt idx="41">
                  <c:v>104.83722184589504</c:v>
                </c:pt>
                <c:pt idx="42">
                  <c:v>104.97957528457555</c:v>
                </c:pt>
                <c:pt idx="43">
                  <c:v>105.24766669445067</c:v>
                </c:pt>
                <c:pt idx="44">
                  <c:v>105.28911609279041</c:v>
                </c:pt>
                <c:pt idx="45">
                  <c:v>105.06347999663447</c:v>
                </c:pt>
                <c:pt idx="46">
                  <c:v>104.22529181922725</c:v>
                </c:pt>
                <c:pt idx="47">
                  <c:v>104.38794928814177</c:v>
                </c:pt>
                <c:pt idx="48">
                  <c:v>103.12054566322941</c:v>
                </c:pt>
                <c:pt idx="49">
                  <c:v>102.90923437297167</c:v>
                </c:pt>
                <c:pt idx="50">
                  <c:v>103.81614746520457</c:v>
                </c:pt>
                <c:pt idx="51">
                  <c:v>105.0329024418709</c:v>
                </c:pt>
                <c:pt idx="52">
                  <c:v>104.64790452132404</c:v>
                </c:pt>
                <c:pt idx="53">
                  <c:v>105.78551033551625</c:v>
                </c:pt>
                <c:pt idx="54">
                  <c:v>105.69047418018978</c:v>
                </c:pt>
                <c:pt idx="55">
                  <c:v>105.48203380562508</c:v>
                </c:pt>
                <c:pt idx="56">
                  <c:v>105.85955610358896</c:v>
                </c:pt>
                <c:pt idx="57">
                  <c:v>104.59034811261481</c:v>
                </c:pt>
                <c:pt idx="58">
                  <c:v>104.70890385931052</c:v>
                </c:pt>
                <c:pt idx="59">
                  <c:v>105.46099808802558</c:v>
                </c:pt>
                <c:pt idx="60">
                  <c:v>106.23915957514455</c:v>
                </c:pt>
                <c:pt idx="61">
                  <c:v>106.95339850461914</c:v>
                </c:pt>
                <c:pt idx="62">
                  <c:v>107.39011196005308</c:v>
                </c:pt>
                <c:pt idx="63">
                  <c:v>107.25889764106866</c:v>
                </c:pt>
                <c:pt idx="64">
                  <c:v>105.86907469550643</c:v>
                </c:pt>
                <c:pt idx="65">
                  <c:v>104.3223856269521</c:v>
                </c:pt>
                <c:pt idx="66">
                  <c:v>105.21763287254771</c:v>
                </c:pt>
                <c:pt idx="67">
                  <c:v>106.32095374828108</c:v>
                </c:pt>
                <c:pt idx="68">
                  <c:v>104.15223356681643</c:v>
                </c:pt>
                <c:pt idx="69">
                  <c:v>103.07328801662548</c:v>
                </c:pt>
                <c:pt idx="70">
                  <c:v>104.37485900786876</c:v>
                </c:pt>
                <c:pt idx="71">
                  <c:v>105.41609863833663</c:v>
                </c:pt>
                <c:pt idx="72">
                  <c:v>106.57908412015298</c:v>
                </c:pt>
                <c:pt idx="73">
                  <c:v>107.05443512422562</c:v>
                </c:pt>
                <c:pt idx="74">
                  <c:v>107.32990923380945</c:v>
                </c:pt>
                <c:pt idx="75">
                  <c:v>107.7005328496238</c:v>
                </c:pt>
                <c:pt idx="76">
                  <c:v>107.60858061822876</c:v>
                </c:pt>
                <c:pt idx="77">
                  <c:v>107.97697310042643</c:v>
                </c:pt>
                <c:pt idx="78">
                  <c:v>106.61823432602992</c:v>
                </c:pt>
                <c:pt idx="79">
                  <c:v>106.64347641375859</c:v>
                </c:pt>
                <c:pt idx="80">
                  <c:v>107.68390053189593</c:v>
                </c:pt>
                <c:pt idx="81">
                  <c:v>107.94604665636203</c:v>
                </c:pt>
                <c:pt idx="82">
                  <c:v>107.73600544493155</c:v>
                </c:pt>
                <c:pt idx="83">
                  <c:v>107.81503055587567</c:v>
                </c:pt>
                <c:pt idx="84">
                  <c:v>107.76280652319221</c:v>
                </c:pt>
                <c:pt idx="85">
                  <c:v>106.64431421522967</c:v>
                </c:pt>
                <c:pt idx="86">
                  <c:v>107.22955608866295</c:v>
                </c:pt>
                <c:pt idx="87">
                  <c:v>106.45484938385827</c:v>
                </c:pt>
                <c:pt idx="88">
                  <c:v>106.43173769437888</c:v>
                </c:pt>
                <c:pt idx="89">
                  <c:v>107.62930203778649</c:v>
                </c:pt>
                <c:pt idx="90">
                  <c:v>107.81887421395997</c:v>
                </c:pt>
                <c:pt idx="91">
                  <c:v>107.06791340340425</c:v>
                </c:pt>
                <c:pt idx="92">
                  <c:v>106.09626944852151</c:v>
                </c:pt>
                <c:pt idx="93">
                  <c:v>106.39254035739013</c:v>
                </c:pt>
                <c:pt idx="94">
                  <c:v>107.10815894047143</c:v>
                </c:pt>
                <c:pt idx="95">
                  <c:v>106.43622186719152</c:v>
                </c:pt>
                <c:pt idx="96">
                  <c:v>107.42347100556329</c:v>
                </c:pt>
                <c:pt idx="97">
                  <c:v>107.60707628005623</c:v>
                </c:pt>
                <c:pt idx="98">
                  <c:v>107.88176220135465</c:v>
                </c:pt>
                <c:pt idx="99">
                  <c:v>108.86571495042323</c:v>
                </c:pt>
                <c:pt idx="100">
                  <c:v>108.96057070599646</c:v>
                </c:pt>
                <c:pt idx="101">
                  <c:v>109.76442744155663</c:v>
                </c:pt>
                <c:pt idx="102">
                  <c:v>109.66075595067784</c:v>
                </c:pt>
                <c:pt idx="103">
                  <c:v>109.42607984147328</c:v>
                </c:pt>
                <c:pt idx="104">
                  <c:v>109.57359079051469</c:v>
                </c:pt>
                <c:pt idx="105">
                  <c:v>109.83087026454857</c:v>
                </c:pt>
                <c:pt idx="106">
                  <c:v>110.71667482002083</c:v>
                </c:pt>
                <c:pt idx="107">
                  <c:v>111.35281778668799</c:v>
                </c:pt>
                <c:pt idx="108">
                  <c:v>111.75710997342173</c:v>
                </c:pt>
                <c:pt idx="109">
                  <c:v>111.63658373318252</c:v>
                </c:pt>
                <c:pt idx="110">
                  <c:v>111.47657752821205</c:v>
                </c:pt>
                <c:pt idx="111">
                  <c:v>111.12652611059261</c:v>
                </c:pt>
                <c:pt idx="112">
                  <c:v>111.68323241193622</c:v>
                </c:pt>
                <c:pt idx="113">
                  <c:v>111.51892461531612</c:v>
                </c:pt>
                <c:pt idx="114">
                  <c:v>112.1140330700086</c:v>
                </c:pt>
                <c:pt idx="115">
                  <c:v>112.8520332436196</c:v>
                </c:pt>
                <c:pt idx="116">
                  <c:v>112.94839482989957</c:v>
                </c:pt>
                <c:pt idx="117">
                  <c:v>113.22042860548163</c:v>
                </c:pt>
                <c:pt idx="118">
                  <c:v>113.49083257270991</c:v>
                </c:pt>
                <c:pt idx="119">
                  <c:v>111.99376860209165</c:v>
                </c:pt>
                <c:pt idx="120">
                  <c:v>112.50776945177169</c:v>
                </c:pt>
                <c:pt idx="121">
                  <c:v>112.25928780207161</c:v>
                </c:pt>
                <c:pt idx="122">
                  <c:v>112.82748235491134</c:v>
                </c:pt>
                <c:pt idx="123">
                  <c:v>112.9315562787568</c:v>
                </c:pt>
                <c:pt idx="124">
                  <c:v>113.67775916803009</c:v>
                </c:pt>
                <c:pt idx="125">
                  <c:v>113.5765877397162</c:v>
                </c:pt>
                <c:pt idx="126">
                  <c:v>114.17736291443696</c:v>
                </c:pt>
                <c:pt idx="127">
                  <c:v>113.63647646061328</c:v>
                </c:pt>
                <c:pt idx="128">
                  <c:v>112.75469542492496</c:v>
                </c:pt>
                <c:pt idx="129">
                  <c:v>113.29598507757999</c:v>
                </c:pt>
                <c:pt idx="130">
                  <c:v>112.58336235209056</c:v>
                </c:pt>
                <c:pt idx="131">
                  <c:v>112.64060739837234</c:v>
                </c:pt>
                <c:pt idx="132">
                  <c:v>113.50046771724982</c:v>
                </c:pt>
                <c:pt idx="133">
                  <c:v>113.31814813179618</c:v>
                </c:pt>
                <c:pt idx="134">
                  <c:v>114.0240157750803</c:v>
                </c:pt>
                <c:pt idx="135">
                  <c:v>112.42975879916092</c:v>
                </c:pt>
                <c:pt idx="136">
                  <c:v>113.77798759697394</c:v>
                </c:pt>
                <c:pt idx="137">
                  <c:v>113.62670289555193</c:v>
                </c:pt>
                <c:pt idx="138">
                  <c:v>114.32740888738242</c:v>
                </c:pt>
                <c:pt idx="139">
                  <c:v>114.65413179574206</c:v>
                </c:pt>
                <c:pt idx="140">
                  <c:v>114.74176733967363</c:v>
                </c:pt>
                <c:pt idx="141">
                  <c:v>114.08395580838383</c:v>
                </c:pt>
                <c:pt idx="142">
                  <c:v>113.88585890732614</c:v>
                </c:pt>
                <c:pt idx="143">
                  <c:v>113.64135614969186</c:v>
                </c:pt>
                <c:pt idx="144">
                  <c:v>113.67534671688773</c:v>
                </c:pt>
                <c:pt idx="145">
                  <c:v>111.32617013534579</c:v>
                </c:pt>
                <c:pt idx="146">
                  <c:v>110.23032529075758</c:v>
                </c:pt>
                <c:pt idx="147">
                  <c:v>111.54363376083009</c:v>
                </c:pt>
                <c:pt idx="148">
                  <c:v>110.0504418968263</c:v>
                </c:pt>
                <c:pt idx="149">
                  <c:v>110.19327851899969</c:v>
                </c:pt>
                <c:pt idx="150">
                  <c:v>109.70590364657566</c:v>
                </c:pt>
                <c:pt idx="151">
                  <c:v>111.0864549212822</c:v>
                </c:pt>
                <c:pt idx="152">
                  <c:v>111.36257578019644</c:v>
                </c:pt>
                <c:pt idx="153">
                  <c:v>111.04475687002237</c:v>
                </c:pt>
                <c:pt idx="154">
                  <c:v>111.7049272761725</c:v>
                </c:pt>
                <c:pt idx="155">
                  <c:v>111.80682508720884</c:v>
                </c:pt>
                <c:pt idx="156">
                  <c:v>111.91123604575834</c:v>
                </c:pt>
                <c:pt idx="157">
                  <c:v>112.96681876467925</c:v>
                </c:pt>
                <c:pt idx="158">
                  <c:v>113.55203751756522</c:v>
                </c:pt>
                <c:pt idx="159">
                  <c:v>113.70724812945618</c:v>
                </c:pt>
                <c:pt idx="160">
                  <c:v>114.62411429465884</c:v>
                </c:pt>
                <c:pt idx="161">
                  <c:v>114.35256272359882</c:v>
                </c:pt>
                <c:pt idx="162">
                  <c:v>115.16510940728358</c:v>
                </c:pt>
                <c:pt idx="163">
                  <c:v>115.36490695049027</c:v>
                </c:pt>
                <c:pt idx="164">
                  <c:v>115.14762436958688</c:v>
                </c:pt>
                <c:pt idx="165">
                  <c:v>115.06882495703414</c:v>
                </c:pt>
                <c:pt idx="166">
                  <c:v>115.74595740803679</c:v>
                </c:pt>
                <c:pt idx="167">
                  <c:v>115.58509529025199</c:v>
                </c:pt>
                <c:pt idx="168">
                  <c:v>115.24034117370867</c:v>
                </c:pt>
                <c:pt idx="169">
                  <c:v>114.80666213224677</c:v>
                </c:pt>
                <c:pt idx="170">
                  <c:v>115.37162648981338</c:v>
                </c:pt>
                <c:pt idx="171">
                  <c:v>115.13022386164667</c:v>
                </c:pt>
                <c:pt idx="172">
                  <c:v>114.08310157903622</c:v>
                </c:pt>
                <c:pt idx="173">
                  <c:v>114.67740019658329</c:v>
                </c:pt>
                <c:pt idx="174">
                  <c:v>115.02804021170634</c:v>
                </c:pt>
                <c:pt idx="175">
                  <c:v>114.40608553882704</c:v>
                </c:pt>
                <c:pt idx="176">
                  <c:v>114.09488160115797</c:v>
                </c:pt>
                <c:pt idx="177">
                  <c:v>114.98844841893222</c:v>
                </c:pt>
                <c:pt idx="178">
                  <c:v>115.24408544414088</c:v>
                </c:pt>
                <c:pt idx="179">
                  <c:v>115.73366362666229</c:v>
                </c:pt>
                <c:pt idx="180">
                  <c:v>115.28836227449457</c:v>
                </c:pt>
                <c:pt idx="181">
                  <c:v>114.12287043131242</c:v>
                </c:pt>
                <c:pt idx="182">
                  <c:v>113.68312642227289</c:v>
                </c:pt>
                <c:pt idx="183">
                  <c:v>114.46269224664833</c:v>
                </c:pt>
                <c:pt idx="184">
                  <c:v>112.2115679212386</c:v>
                </c:pt>
                <c:pt idx="185">
                  <c:v>113.42504320760908</c:v>
                </c:pt>
                <c:pt idx="186">
                  <c:v>113.49138535656941</c:v>
                </c:pt>
                <c:pt idx="187">
                  <c:v>112.85400355585625</c:v>
                </c:pt>
                <c:pt idx="188">
                  <c:v>110.99955982122108</c:v>
                </c:pt>
                <c:pt idx="189">
                  <c:v>110.98823913747412</c:v>
                </c:pt>
                <c:pt idx="190">
                  <c:v>111.72178899204134</c:v>
                </c:pt>
                <c:pt idx="191">
                  <c:v>111.44290277815446</c:v>
                </c:pt>
                <c:pt idx="192">
                  <c:v>109.36088378638314</c:v>
                </c:pt>
                <c:pt idx="193">
                  <c:v>111.22908761015782</c:v>
                </c:pt>
                <c:pt idx="194">
                  <c:v>108.23286223571245</c:v>
                </c:pt>
                <c:pt idx="195">
                  <c:v>106.1520979419081</c:v>
                </c:pt>
                <c:pt idx="196">
                  <c:v>103.94719709153451</c:v>
                </c:pt>
                <c:pt idx="197">
                  <c:v>103.82997503677552</c:v>
                </c:pt>
                <c:pt idx="198">
                  <c:v>103.66729209659917</c:v>
                </c:pt>
                <c:pt idx="199">
                  <c:v>104.36327764576548</c:v>
                </c:pt>
                <c:pt idx="200">
                  <c:v>104.97658707976061</c:v>
                </c:pt>
                <c:pt idx="201">
                  <c:v>105.78186926809603</c:v>
                </c:pt>
                <c:pt idx="202">
                  <c:v>108.07450693492886</c:v>
                </c:pt>
                <c:pt idx="203">
                  <c:v>106.61054448689561</c:v>
                </c:pt>
                <c:pt idx="204">
                  <c:v>108.10773710528066</c:v>
                </c:pt>
                <c:pt idx="205">
                  <c:v>108.7189713435197</c:v>
                </c:pt>
                <c:pt idx="206">
                  <c:v>108.16295732462095</c:v>
                </c:pt>
                <c:pt idx="207">
                  <c:v>110.09444334130328</c:v>
                </c:pt>
                <c:pt idx="208">
                  <c:v>110.36204297946192</c:v>
                </c:pt>
                <c:pt idx="209">
                  <c:v>110.51911154156437</c:v>
                </c:pt>
                <c:pt idx="210">
                  <c:v>112.26908757041312</c:v>
                </c:pt>
                <c:pt idx="211">
                  <c:v>112.28636465969601</c:v>
                </c:pt>
                <c:pt idx="212">
                  <c:v>111.59535434358563</c:v>
                </c:pt>
                <c:pt idx="213">
                  <c:v>112.49232076221936</c:v>
                </c:pt>
                <c:pt idx="214">
                  <c:v>112.68696983951983</c:v>
                </c:pt>
                <c:pt idx="215">
                  <c:v>113.35071124994268</c:v>
                </c:pt>
                <c:pt idx="216">
                  <c:v>113.40765377626737</c:v>
                </c:pt>
                <c:pt idx="217">
                  <c:v>113.43240176988468</c:v>
                </c:pt>
                <c:pt idx="218">
                  <c:v>113.42129595671824</c:v>
                </c:pt>
                <c:pt idx="219">
                  <c:v>113.35445087921255</c:v>
                </c:pt>
                <c:pt idx="220">
                  <c:v>113.81735325802408</c:v>
                </c:pt>
                <c:pt idx="221">
                  <c:v>113.43706382118692</c:v>
                </c:pt>
                <c:pt idx="222">
                  <c:v>113.81388371585669</c:v>
                </c:pt>
                <c:pt idx="223">
                  <c:v>113.39087355127218</c:v>
                </c:pt>
                <c:pt idx="224">
                  <c:v>113.9591948030945</c:v>
                </c:pt>
                <c:pt idx="225">
                  <c:v>114.4896267227705</c:v>
                </c:pt>
                <c:pt idx="226">
                  <c:v>114.99831366909268</c:v>
                </c:pt>
                <c:pt idx="227">
                  <c:v>114.81858090778884</c:v>
                </c:pt>
                <c:pt idx="228">
                  <c:v>115.08905602187608</c:v>
                </c:pt>
                <c:pt idx="229">
                  <c:v>114.23638612179165</c:v>
                </c:pt>
                <c:pt idx="230">
                  <c:v>113.15379107602334</c:v>
                </c:pt>
                <c:pt idx="231">
                  <c:v>113.71405869552397</c:v>
                </c:pt>
                <c:pt idx="232">
                  <c:v>114.29121093609959</c:v>
                </c:pt>
                <c:pt idx="233">
                  <c:v>114.14977894175934</c:v>
                </c:pt>
                <c:pt idx="234">
                  <c:v>114.46048253968874</c:v>
                </c:pt>
                <c:pt idx="235">
                  <c:v>113.73640321650574</c:v>
                </c:pt>
                <c:pt idx="236">
                  <c:v>113.92646442714583</c:v>
                </c:pt>
                <c:pt idx="237">
                  <c:v>112.12004372356579</c:v>
                </c:pt>
                <c:pt idx="238">
                  <c:v>112.40894521731843</c:v>
                </c:pt>
                <c:pt idx="239">
                  <c:v>110.51411440631131</c:v>
                </c:pt>
                <c:pt idx="240">
                  <c:v>109.49127818233019</c:v>
                </c:pt>
                <c:pt idx="241">
                  <c:v>108.58616061540931</c:v>
                </c:pt>
                <c:pt idx="242">
                  <c:v>111.42145871589062</c:v>
                </c:pt>
                <c:pt idx="243">
                  <c:v>114.08826181988422</c:v>
                </c:pt>
                <c:pt idx="244">
                  <c:v>114.84028495886896</c:v>
                </c:pt>
                <c:pt idx="245">
                  <c:v>115.46571343923115</c:v>
                </c:pt>
                <c:pt idx="246">
                  <c:v>116.24156493684463</c:v>
                </c:pt>
                <c:pt idx="247">
                  <c:v>115.89043839693981</c:v>
                </c:pt>
                <c:pt idx="248">
                  <c:v>116.04576109911632</c:v>
                </c:pt>
                <c:pt idx="249">
                  <c:v>115.94076324619215</c:v>
                </c:pt>
                <c:pt idx="250">
                  <c:v>115.31845429000343</c:v>
                </c:pt>
                <c:pt idx="251">
                  <c:v>114.17379931877684</c:v>
                </c:pt>
                <c:pt idx="252">
                  <c:v>114.23210922694588</c:v>
                </c:pt>
                <c:pt idx="253">
                  <c:v>111.46604998822713</c:v>
                </c:pt>
                <c:pt idx="254">
                  <c:v>109.69816063364864</c:v>
                </c:pt>
                <c:pt idx="255">
                  <c:v>110.45112888944682</c:v>
                </c:pt>
                <c:pt idx="256">
                  <c:v>112.74155563826741</c:v>
                </c:pt>
                <c:pt idx="257">
                  <c:v>112.08461029758999</c:v>
                </c:pt>
                <c:pt idx="258">
                  <c:v>110.27668999249023</c:v>
                </c:pt>
                <c:pt idx="259">
                  <c:v>109.99050565197943</c:v>
                </c:pt>
                <c:pt idx="260">
                  <c:v>109.51177064561406</c:v>
                </c:pt>
                <c:pt idx="261">
                  <c:v>107.78122471911033</c:v>
                </c:pt>
                <c:pt idx="262">
                  <c:v>109.5198550892429</c:v>
                </c:pt>
                <c:pt idx="263">
                  <c:v>109.4138759361269</c:v>
                </c:pt>
                <c:pt idx="264">
                  <c:v>110.19760637301161</c:v>
                </c:pt>
                <c:pt idx="265">
                  <c:v>112.13649106170293</c:v>
                </c:pt>
                <c:pt idx="266">
                  <c:v>111.68707727274061</c:v>
                </c:pt>
                <c:pt idx="267">
                  <c:v>112.13945755396297</c:v>
                </c:pt>
                <c:pt idx="268">
                  <c:v>110.55620675538303</c:v>
                </c:pt>
                <c:pt idx="269">
                  <c:v>108.57650510680077</c:v>
                </c:pt>
                <c:pt idx="270">
                  <c:v>109.51586664984698</c:v>
                </c:pt>
                <c:pt idx="271">
                  <c:v>108.61061443546312</c:v>
                </c:pt>
                <c:pt idx="272">
                  <c:v>110.83731806331916</c:v>
                </c:pt>
                <c:pt idx="273">
                  <c:v>113.01756787136486</c:v>
                </c:pt>
                <c:pt idx="274">
                  <c:v>112.60690643273877</c:v>
                </c:pt>
                <c:pt idx="275">
                  <c:v>114.05945760340236</c:v>
                </c:pt>
                <c:pt idx="276">
                  <c:v>114.35695331935057</c:v>
                </c:pt>
                <c:pt idx="277">
                  <c:v>114.03581024697378</c:v>
                </c:pt>
                <c:pt idx="278">
                  <c:v>114.76477072972466</c:v>
                </c:pt>
                <c:pt idx="279">
                  <c:v>114.96005084023574</c:v>
                </c:pt>
                <c:pt idx="280">
                  <c:v>116.54260379572072</c:v>
                </c:pt>
                <c:pt idx="281">
                  <c:v>117.32539843082658</c:v>
                </c:pt>
                <c:pt idx="282">
                  <c:v>117.72743140640806</c:v>
                </c:pt>
                <c:pt idx="283">
                  <c:v>117.04547801069506</c:v>
                </c:pt>
                <c:pt idx="284">
                  <c:v>117.03845904277425</c:v>
                </c:pt>
                <c:pt idx="285">
                  <c:v>117.47254292107468</c:v>
                </c:pt>
                <c:pt idx="286">
                  <c:v>117.20569548212764</c:v>
                </c:pt>
                <c:pt idx="287">
                  <c:v>117.58226862018651</c:v>
                </c:pt>
                <c:pt idx="288">
                  <c:v>117.61876638855213</c:v>
                </c:pt>
                <c:pt idx="289">
                  <c:v>117.5390575592543</c:v>
                </c:pt>
                <c:pt idx="290">
                  <c:v>116.9492021909109</c:v>
                </c:pt>
                <c:pt idx="291">
                  <c:v>117.45360145647011</c:v>
                </c:pt>
                <c:pt idx="292">
                  <c:v>117.11995983065117</c:v>
                </c:pt>
                <c:pt idx="293">
                  <c:v>116.69326035689649</c:v>
                </c:pt>
                <c:pt idx="294">
                  <c:v>116.67728811986458</c:v>
                </c:pt>
                <c:pt idx="295">
                  <c:v>115.33247988425002</c:v>
                </c:pt>
                <c:pt idx="296">
                  <c:v>115.55283489415295</c:v>
                </c:pt>
                <c:pt idx="297">
                  <c:v>113.06022581468507</c:v>
                </c:pt>
                <c:pt idx="298">
                  <c:v>113.43958690859721</c:v>
                </c:pt>
                <c:pt idx="299">
                  <c:v>114.58410497361065</c:v>
                </c:pt>
                <c:pt idx="300">
                  <c:v>113.98806272103988</c:v>
                </c:pt>
                <c:pt idx="301">
                  <c:v>115.01710855642189</c:v>
                </c:pt>
                <c:pt idx="302">
                  <c:v>114.60074669070013</c:v>
                </c:pt>
                <c:pt idx="303">
                  <c:v>116.81380114012629</c:v>
                </c:pt>
                <c:pt idx="304">
                  <c:v>115.63229028028357</c:v>
                </c:pt>
                <c:pt idx="305">
                  <c:v>116.72517132060059</c:v>
                </c:pt>
                <c:pt idx="306">
                  <c:v>116.19849116190805</c:v>
                </c:pt>
                <c:pt idx="307">
                  <c:v>115.90882076263013</c:v>
                </c:pt>
                <c:pt idx="308">
                  <c:v>114.39006241597825</c:v>
                </c:pt>
                <c:pt idx="309">
                  <c:v>114.72940435953541</c:v>
                </c:pt>
                <c:pt idx="310">
                  <c:v>114.14230235384611</c:v>
                </c:pt>
                <c:pt idx="311">
                  <c:v>115.78212819575208</c:v>
                </c:pt>
                <c:pt idx="312">
                  <c:v>116.06524516005209</c:v>
                </c:pt>
                <c:pt idx="313">
                  <c:v>115.29657493238166</c:v>
                </c:pt>
                <c:pt idx="314">
                  <c:v>115.79009665396926</c:v>
                </c:pt>
                <c:pt idx="315">
                  <c:v>117.0791737812168</c:v>
                </c:pt>
                <c:pt idx="316">
                  <c:v>116.82310752001257</c:v>
                </c:pt>
                <c:pt idx="317">
                  <c:v>116.5125823441295</c:v>
                </c:pt>
                <c:pt idx="318">
                  <c:v>117.07886206216274</c:v>
                </c:pt>
                <c:pt idx="319">
                  <c:v>117.33290289081243</c:v>
                </c:pt>
                <c:pt idx="320">
                  <c:v>117.23838508750335</c:v>
                </c:pt>
                <c:pt idx="321">
                  <c:v>117.66634919983797</c:v>
                </c:pt>
                <c:pt idx="322">
                  <c:v>118.90359041775604</c:v>
                </c:pt>
                <c:pt idx="323">
                  <c:v>118.71136762899599</c:v>
                </c:pt>
                <c:pt idx="324">
                  <c:v>117.01618928601191</c:v>
                </c:pt>
                <c:pt idx="325">
                  <c:v>118.15620717381229</c:v>
                </c:pt>
                <c:pt idx="326">
                  <c:v>117.29088019127551</c:v>
                </c:pt>
                <c:pt idx="327">
                  <c:v>118.13414674902606</c:v>
                </c:pt>
                <c:pt idx="328">
                  <c:v>118.61950396303133</c:v>
                </c:pt>
                <c:pt idx="329">
                  <c:v>118.84986090571277</c:v>
                </c:pt>
                <c:pt idx="330">
                  <c:v>118.593042666242</c:v>
                </c:pt>
                <c:pt idx="331">
                  <c:v>119.22627049892795</c:v>
                </c:pt>
                <c:pt idx="332">
                  <c:v>119.39022304620185</c:v>
                </c:pt>
                <c:pt idx="333">
                  <c:v>118.37605272339552</c:v>
                </c:pt>
                <c:pt idx="334">
                  <c:v>119.31083745162674</c:v>
                </c:pt>
                <c:pt idx="335">
                  <c:v>119.75863134914877</c:v>
                </c:pt>
                <c:pt idx="336">
                  <c:v>118.18589267988422</c:v>
                </c:pt>
                <c:pt idx="337">
                  <c:v>117.41739370366716</c:v>
                </c:pt>
                <c:pt idx="338">
                  <c:v>117.64112564712939</c:v>
                </c:pt>
                <c:pt idx="339">
                  <c:v>119.46194342902587</c:v>
                </c:pt>
                <c:pt idx="340">
                  <c:v>118.70618973154248</c:v>
                </c:pt>
                <c:pt idx="341">
                  <c:v>118.51428877718828</c:v>
                </c:pt>
                <c:pt idx="342">
                  <c:v>118.49371124525688</c:v>
                </c:pt>
                <c:pt idx="343">
                  <c:v>119.35424364529904</c:v>
                </c:pt>
                <c:pt idx="344">
                  <c:v>119.0214373196456</c:v>
                </c:pt>
                <c:pt idx="345">
                  <c:v>119.64028123315695</c:v>
                </c:pt>
                <c:pt idx="346">
                  <c:v>119.16414379114329</c:v>
                </c:pt>
                <c:pt idx="347">
                  <c:v>119.01536501873171</c:v>
                </c:pt>
                <c:pt idx="348">
                  <c:v>119.61390957292708</c:v>
                </c:pt>
                <c:pt idx="349">
                  <c:v>119.47579461411807</c:v>
                </c:pt>
                <c:pt idx="350">
                  <c:v>117.74394572162802</c:v>
                </c:pt>
                <c:pt idx="351">
                  <c:v>119.14036620323003</c:v>
                </c:pt>
                <c:pt idx="352">
                  <c:v>118.7507431761404</c:v>
                </c:pt>
                <c:pt idx="353">
                  <c:v>118.17452428505931</c:v>
                </c:pt>
                <c:pt idx="354">
                  <c:v>118.13579784005347</c:v>
                </c:pt>
                <c:pt idx="355">
                  <c:v>118.61146973744562</c:v>
                </c:pt>
                <c:pt idx="356">
                  <c:v>118.91044024972429</c:v>
                </c:pt>
                <c:pt idx="357">
                  <c:v>117.65070277587152</c:v>
                </c:pt>
                <c:pt idx="358">
                  <c:v>118.17601012374362</c:v>
                </c:pt>
                <c:pt idx="359">
                  <c:v>117.28263035653721</c:v>
                </c:pt>
                <c:pt idx="360">
                  <c:v>117.43794541976096</c:v>
                </c:pt>
                <c:pt idx="361">
                  <c:v>119.17328285776208</c:v>
                </c:pt>
                <c:pt idx="362">
                  <c:v>119.10100723526769</c:v>
                </c:pt>
                <c:pt idx="363">
                  <c:v>118.15965366789162</c:v>
                </c:pt>
                <c:pt idx="364">
                  <c:v>117.64315477692104</c:v>
                </c:pt>
                <c:pt idx="365">
                  <c:v>118.5804161157248</c:v>
                </c:pt>
                <c:pt idx="366">
                  <c:v>118.21831805049112</c:v>
                </c:pt>
                <c:pt idx="367">
                  <c:v>118.92576516536228</c:v>
                </c:pt>
                <c:pt idx="368">
                  <c:v>117.39752325387926</c:v>
                </c:pt>
                <c:pt idx="369">
                  <c:v>118.54787478402228</c:v>
                </c:pt>
                <c:pt idx="370">
                  <c:v>119.2484392167222</c:v>
                </c:pt>
                <c:pt idx="371">
                  <c:v>118.34061506710562</c:v>
                </c:pt>
                <c:pt idx="372">
                  <c:v>117.80286154507824</c:v>
                </c:pt>
                <c:pt idx="373">
                  <c:v>117.35912182112156</c:v>
                </c:pt>
                <c:pt idx="374">
                  <c:v>114.43094518616624</c:v>
                </c:pt>
                <c:pt idx="375">
                  <c:v>114.7628071455451</c:v>
                </c:pt>
                <c:pt idx="376">
                  <c:v>114.72239826304525</c:v>
                </c:pt>
                <c:pt idx="377">
                  <c:v>114.50370916503859</c:v>
                </c:pt>
                <c:pt idx="378">
                  <c:v>113.35168365072742</c:v>
                </c:pt>
                <c:pt idx="379">
                  <c:v>114.25192210144216</c:v>
                </c:pt>
                <c:pt idx="380">
                  <c:v>111.81866740209313</c:v>
                </c:pt>
                <c:pt idx="381">
                  <c:v>112.41524487321455</c:v>
                </c:pt>
                <c:pt idx="382">
                  <c:v>113.42501124503099</c:v>
                </c:pt>
                <c:pt idx="383">
                  <c:v>114.84875889879443</c:v>
                </c:pt>
                <c:pt idx="384">
                  <c:v>115.88796107739557</c:v>
                </c:pt>
                <c:pt idx="385">
                  <c:v>115.34890319232504</c:v>
                </c:pt>
                <c:pt idx="386">
                  <c:v>116.14962383301348</c:v>
                </c:pt>
                <c:pt idx="387">
                  <c:v>116.15401749408559</c:v>
                </c:pt>
                <c:pt idx="388">
                  <c:v>115.64957576781482</c:v>
                </c:pt>
                <c:pt idx="389">
                  <c:v>115.40440570202614</c:v>
                </c:pt>
                <c:pt idx="390">
                  <c:v>114.57833333323062</c:v>
                </c:pt>
                <c:pt idx="391">
                  <c:v>114.10676677548064</c:v>
                </c:pt>
                <c:pt idx="392">
                  <c:v>112.75518767882193</c:v>
                </c:pt>
                <c:pt idx="393">
                  <c:v>111.38125776573898</c:v>
                </c:pt>
                <c:pt idx="394">
                  <c:v>112.75915978753171</c:v>
                </c:pt>
                <c:pt idx="395">
                  <c:v>114.02446763215114</c:v>
                </c:pt>
                <c:pt idx="396">
                  <c:v>113.83623188330225</c:v>
                </c:pt>
                <c:pt idx="397">
                  <c:v>113.13419857643994</c:v>
                </c:pt>
                <c:pt idx="398">
                  <c:v>112.30073059669523</c:v>
                </c:pt>
                <c:pt idx="399">
                  <c:v>112.0020277356606</c:v>
                </c:pt>
                <c:pt idx="400">
                  <c:v>112.40511990178821</c:v>
                </c:pt>
                <c:pt idx="401">
                  <c:v>112.51325322677486</c:v>
                </c:pt>
                <c:pt idx="402">
                  <c:v>112.19881750365964</c:v>
                </c:pt>
                <c:pt idx="403">
                  <c:v>114.34336474895692</c:v>
                </c:pt>
                <c:pt idx="404">
                  <c:v>113.12401227397478</c:v>
                </c:pt>
                <c:pt idx="405">
                  <c:v>113.07955825771478</c:v>
                </c:pt>
                <c:pt idx="406">
                  <c:v>112.80942054367972</c:v>
                </c:pt>
                <c:pt idx="407">
                  <c:v>113.35286774444199</c:v>
                </c:pt>
                <c:pt idx="408">
                  <c:v>113.68376316333797</c:v>
                </c:pt>
                <c:pt idx="409">
                  <c:v>113.46094079551585</c:v>
                </c:pt>
                <c:pt idx="410">
                  <c:v>112.17481666785602</c:v>
                </c:pt>
                <c:pt idx="411">
                  <c:v>109.58963736062162</c:v>
                </c:pt>
                <c:pt idx="412">
                  <c:v>105.54657232626874</c:v>
                </c:pt>
                <c:pt idx="413">
                  <c:v>100.9000903129126</c:v>
                </c:pt>
                <c:pt idx="414">
                  <c:v>99.760962137025928</c:v>
                </c:pt>
                <c:pt idx="415">
                  <c:v>103.88036116692858</c:v>
                </c:pt>
                <c:pt idx="416">
                  <c:v>107.31298804396091</c:v>
                </c:pt>
                <c:pt idx="417">
                  <c:v>107.93115681801569</c:v>
                </c:pt>
                <c:pt idx="418">
                  <c:v>107.82784009607992</c:v>
                </c:pt>
                <c:pt idx="419">
                  <c:v>103.87155322201495</c:v>
                </c:pt>
                <c:pt idx="420">
                  <c:v>105.71341131324935</c:v>
                </c:pt>
                <c:pt idx="421">
                  <c:v>106.10296821595568</c:v>
                </c:pt>
                <c:pt idx="422">
                  <c:v>104.20592157006678</c:v>
                </c:pt>
                <c:pt idx="423">
                  <c:v>106.80362733282162</c:v>
                </c:pt>
                <c:pt idx="424">
                  <c:v>104.98803848682364</c:v>
                </c:pt>
                <c:pt idx="425">
                  <c:v>105.79045385853665</c:v>
                </c:pt>
                <c:pt idx="426">
                  <c:v>105.63031418271103</c:v>
                </c:pt>
                <c:pt idx="427">
                  <c:v>104.80443312235307</c:v>
                </c:pt>
                <c:pt idx="428">
                  <c:v>106.33888084497335</c:v>
                </c:pt>
                <c:pt idx="429">
                  <c:v>108.06190796969788</c:v>
                </c:pt>
                <c:pt idx="430">
                  <c:v>107.02120987974325</c:v>
                </c:pt>
                <c:pt idx="431">
                  <c:v>104.69075612233139</c:v>
                </c:pt>
                <c:pt idx="432">
                  <c:v>105.62103673705369</c:v>
                </c:pt>
                <c:pt idx="433">
                  <c:v>104.06761894245747</c:v>
                </c:pt>
                <c:pt idx="434">
                  <c:v>103.44237486065586</c:v>
                </c:pt>
                <c:pt idx="435">
                  <c:v>103.29061505554682</c:v>
                </c:pt>
                <c:pt idx="436">
                  <c:v>103.57259153707258</c:v>
                </c:pt>
                <c:pt idx="437">
                  <c:v>100.52072668123087</c:v>
                </c:pt>
                <c:pt idx="438">
                  <c:v>100.59324581101697</c:v>
                </c:pt>
                <c:pt idx="439">
                  <c:v>102.58982460917815</c:v>
                </c:pt>
                <c:pt idx="440">
                  <c:v>102.9449066169619</c:v>
                </c:pt>
                <c:pt idx="441">
                  <c:v>104.86470085861956</c:v>
                </c:pt>
                <c:pt idx="442">
                  <c:v>107.62976965980586</c:v>
                </c:pt>
                <c:pt idx="443">
                  <c:v>108.45280947932531</c:v>
                </c:pt>
                <c:pt idx="444">
                  <c:v>109.09249472670449</c:v>
                </c:pt>
                <c:pt idx="445">
                  <c:v>110.20666465901523</c:v>
                </c:pt>
                <c:pt idx="446">
                  <c:v>109.8672763126638</c:v>
                </c:pt>
                <c:pt idx="447">
                  <c:v>109.38710851573977</c:v>
                </c:pt>
                <c:pt idx="448">
                  <c:v>108.58182193625346</c:v>
                </c:pt>
                <c:pt idx="449">
                  <c:v>108.30425067447172</c:v>
                </c:pt>
                <c:pt idx="450">
                  <c:v>110.39587185607773</c:v>
                </c:pt>
                <c:pt idx="451">
                  <c:v>110.81684240368617</c:v>
                </c:pt>
                <c:pt idx="452">
                  <c:v>110.33097230846791</c:v>
                </c:pt>
                <c:pt idx="453">
                  <c:v>110.59845244926726</c:v>
                </c:pt>
                <c:pt idx="454">
                  <c:v>109.37174982036532</c:v>
                </c:pt>
                <c:pt idx="455">
                  <c:v>111.30092489418087</c:v>
                </c:pt>
                <c:pt idx="456">
                  <c:v>113.11512985641957</c:v>
                </c:pt>
                <c:pt idx="457">
                  <c:v>112.26783302975578</c:v>
                </c:pt>
                <c:pt idx="458">
                  <c:v>111.23895345284832</c:v>
                </c:pt>
                <c:pt idx="459">
                  <c:v>113.66122238733413</c:v>
                </c:pt>
                <c:pt idx="460">
                  <c:v>113.6127958199633</c:v>
                </c:pt>
                <c:pt idx="461">
                  <c:v>112.80937425720722</c:v>
                </c:pt>
                <c:pt idx="462">
                  <c:v>114.31174217642921</c:v>
                </c:pt>
                <c:pt idx="463">
                  <c:v>115.27945178367602</c:v>
                </c:pt>
                <c:pt idx="464">
                  <c:v>115.08348181228699</c:v>
                </c:pt>
                <c:pt idx="465">
                  <c:v>115.20123628826326</c:v>
                </c:pt>
                <c:pt idx="466">
                  <c:v>115.69785203916501</c:v>
                </c:pt>
                <c:pt idx="467">
                  <c:v>114.79262090041435</c:v>
                </c:pt>
                <c:pt idx="468">
                  <c:v>114.75931735938535</c:v>
                </c:pt>
                <c:pt idx="469">
                  <c:v>113.58380923778888</c:v>
                </c:pt>
                <c:pt idx="470">
                  <c:v>111.8678564000366</c:v>
                </c:pt>
                <c:pt idx="471">
                  <c:v>110.74504919516794</c:v>
                </c:pt>
                <c:pt idx="472">
                  <c:v>112.82226629565274</c:v>
                </c:pt>
                <c:pt idx="473">
                  <c:v>112.32635333272643</c:v>
                </c:pt>
                <c:pt idx="474">
                  <c:v>114.2610685020816</c:v>
                </c:pt>
                <c:pt idx="475">
                  <c:v>113.95949251363814</c:v>
                </c:pt>
                <c:pt idx="476">
                  <c:v>113.89828649516764</c:v>
                </c:pt>
                <c:pt idx="477">
                  <c:v>113.57866118596966</c:v>
                </c:pt>
                <c:pt idx="478">
                  <c:v>114.17622384908988</c:v>
                </c:pt>
                <c:pt idx="479">
                  <c:v>113.94272528318425</c:v>
                </c:pt>
                <c:pt idx="480">
                  <c:v>113.77115182583331</c:v>
                </c:pt>
                <c:pt idx="481">
                  <c:v>113.86937036651199</c:v>
                </c:pt>
                <c:pt idx="482">
                  <c:v>114.97028836693416</c:v>
                </c:pt>
                <c:pt idx="483">
                  <c:v>113.33680608307458</c:v>
                </c:pt>
                <c:pt idx="484">
                  <c:v>111.70137958855391</c:v>
                </c:pt>
                <c:pt idx="485">
                  <c:v>113.61460666835627</c:v>
                </c:pt>
                <c:pt idx="486">
                  <c:v>111.52630725805727</c:v>
                </c:pt>
                <c:pt idx="487">
                  <c:v>110.94292567138785</c:v>
                </c:pt>
                <c:pt idx="488">
                  <c:v>109.87844755336421</c:v>
                </c:pt>
                <c:pt idx="489">
                  <c:v>110.36250097054499</c:v>
                </c:pt>
                <c:pt idx="490">
                  <c:v>107.48344791701606</c:v>
                </c:pt>
                <c:pt idx="491">
                  <c:v>107.47330285042075</c:v>
                </c:pt>
                <c:pt idx="492">
                  <c:v>109.03980929689956</c:v>
                </c:pt>
                <c:pt idx="493">
                  <c:v>109.94429289243031</c:v>
                </c:pt>
                <c:pt idx="494">
                  <c:v>107.90478206478447</c:v>
                </c:pt>
                <c:pt idx="495">
                  <c:v>105.5788431639822</c:v>
                </c:pt>
                <c:pt idx="496">
                  <c:v>106.22023343166809</c:v>
                </c:pt>
                <c:pt idx="497">
                  <c:v>107.17630339172467</c:v>
                </c:pt>
                <c:pt idx="498">
                  <c:v>109.70900105967462</c:v>
                </c:pt>
                <c:pt idx="499">
                  <c:v>109.51189919813548</c:v>
                </c:pt>
                <c:pt idx="500">
                  <c:v>108.73888440627832</c:v>
                </c:pt>
                <c:pt idx="501">
                  <c:v>110.1443568298627</c:v>
                </c:pt>
                <c:pt idx="502">
                  <c:v>108.88806085174495</c:v>
                </c:pt>
                <c:pt idx="503">
                  <c:v>108.23309265479884</c:v>
                </c:pt>
                <c:pt idx="504">
                  <c:v>106.90131243623163</c:v>
                </c:pt>
                <c:pt idx="505">
                  <c:v>106.87080984707124</c:v>
                </c:pt>
                <c:pt idx="506">
                  <c:v>104.4696892914445</c:v>
                </c:pt>
                <c:pt idx="507">
                  <c:v>101.51856969707886</c:v>
                </c:pt>
                <c:pt idx="508">
                  <c:v>100.64186426532316</c:v>
                </c:pt>
                <c:pt idx="509">
                  <c:v>100.29688927503493</c:v>
                </c:pt>
                <c:pt idx="510">
                  <c:v>100.84304891749341</c:v>
                </c:pt>
                <c:pt idx="511">
                  <c:v>98.034476015166234</c:v>
                </c:pt>
                <c:pt idx="512">
                  <c:v>99.799799409392733</c:v>
                </c:pt>
                <c:pt idx="513">
                  <c:v>97.076798138646225</c:v>
                </c:pt>
                <c:pt idx="514">
                  <c:v>96.201754972946148</c:v>
                </c:pt>
                <c:pt idx="515">
                  <c:v>95.015525303436831</c:v>
                </c:pt>
                <c:pt idx="516">
                  <c:v>96.195334318524317</c:v>
                </c:pt>
                <c:pt idx="517">
                  <c:v>98.654734190227586</c:v>
                </c:pt>
                <c:pt idx="518">
                  <c:v>96.190525226384636</c:v>
                </c:pt>
                <c:pt idx="519">
                  <c:v>98.289853425898357</c:v>
                </c:pt>
                <c:pt idx="520">
                  <c:v>97.378322365383795</c:v>
                </c:pt>
                <c:pt idx="521">
                  <c:v>98.455775873555069</c:v>
                </c:pt>
                <c:pt idx="522">
                  <c:v>101.63272965750483</c:v>
                </c:pt>
                <c:pt idx="523">
                  <c:v>101.01572166164948</c:v>
                </c:pt>
                <c:pt idx="524">
                  <c:v>98.365911445712712</c:v>
                </c:pt>
                <c:pt idx="525">
                  <c:v>99.074723353741476</c:v>
                </c:pt>
                <c:pt idx="526">
                  <c:v>99.382265134853824</c:v>
                </c:pt>
                <c:pt idx="527">
                  <c:v>97.052893614254501</c:v>
                </c:pt>
                <c:pt idx="528">
                  <c:v>95.002130532837455</c:v>
                </c:pt>
                <c:pt idx="529">
                  <c:v>94.154060053891442</c:v>
                </c:pt>
                <c:pt idx="530">
                  <c:v>93.863081035241308</c:v>
                </c:pt>
                <c:pt idx="531">
                  <c:v>92.212104199705578</c:v>
                </c:pt>
                <c:pt idx="532">
                  <c:v>94.77380189050011</c:v>
                </c:pt>
                <c:pt idx="533">
                  <c:v>95.894323392785338</c:v>
                </c:pt>
                <c:pt idx="534">
                  <c:v>98.047703078306753</c:v>
                </c:pt>
                <c:pt idx="535">
                  <c:v>96.95378781524667</c:v>
                </c:pt>
                <c:pt idx="536">
                  <c:v>96.686015736709635</c:v>
                </c:pt>
                <c:pt idx="537">
                  <c:v>98.672009301553516</c:v>
                </c:pt>
                <c:pt idx="538">
                  <c:v>96.347872890238307</c:v>
                </c:pt>
                <c:pt idx="539">
                  <c:v>96.970430540575705</c:v>
                </c:pt>
                <c:pt idx="540">
                  <c:v>98.038800311843332</c:v>
                </c:pt>
                <c:pt idx="541">
                  <c:v>98.58791776518477</c:v>
                </c:pt>
                <c:pt idx="542">
                  <c:v>97.81219009676812</c:v>
                </c:pt>
                <c:pt idx="543">
                  <c:v>100.75704731740578</c:v>
                </c:pt>
                <c:pt idx="544">
                  <c:v>102.35621280913188</c:v>
                </c:pt>
                <c:pt idx="545">
                  <c:v>103.55594389236887</c:v>
                </c:pt>
                <c:pt idx="546">
                  <c:v>104.57486494539779</c:v>
                </c:pt>
                <c:pt idx="547">
                  <c:v>104.99451445063438</c:v>
                </c:pt>
                <c:pt idx="548">
                  <c:v>102.65982471114235</c:v>
                </c:pt>
                <c:pt idx="549">
                  <c:v>103.69885978476168</c:v>
                </c:pt>
                <c:pt idx="550">
                  <c:v>103.55695141106297</c:v>
                </c:pt>
                <c:pt idx="551">
                  <c:v>105.96959438995694</c:v>
                </c:pt>
                <c:pt idx="552">
                  <c:v>105.67262266826907</c:v>
                </c:pt>
                <c:pt idx="553">
                  <c:v>105.84318465870483</c:v>
                </c:pt>
                <c:pt idx="554">
                  <c:v>106.86916917466678</c:v>
                </c:pt>
                <c:pt idx="555">
                  <c:v>107.7933140034778</c:v>
                </c:pt>
                <c:pt idx="556">
                  <c:v>108.2531577052027</c:v>
                </c:pt>
                <c:pt idx="557">
                  <c:v>108.31839384297821</c:v>
                </c:pt>
                <c:pt idx="558">
                  <c:v>108.25267366551844</c:v>
                </c:pt>
                <c:pt idx="559">
                  <c:v>106.91852558567584</c:v>
                </c:pt>
                <c:pt idx="560">
                  <c:v>106.9921019722897</c:v>
                </c:pt>
                <c:pt idx="561">
                  <c:v>106.85954667754748</c:v>
                </c:pt>
                <c:pt idx="562">
                  <c:v>107.96017545382095</c:v>
                </c:pt>
                <c:pt idx="563">
                  <c:v>108.49249186200022</c:v>
                </c:pt>
                <c:pt idx="564">
                  <c:v>108.45047344216484</c:v>
                </c:pt>
                <c:pt idx="565">
                  <c:v>109.06437715248923</c:v>
                </c:pt>
                <c:pt idx="566">
                  <c:v>108.50585846127986</c:v>
                </c:pt>
                <c:pt idx="567">
                  <c:v>107.28481795132046</c:v>
                </c:pt>
                <c:pt idx="568">
                  <c:v>108.47276767140457</c:v>
                </c:pt>
                <c:pt idx="569">
                  <c:v>106.98995522798383</c:v>
                </c:pt>
                <c:pt idx="570">
                  <c:v>107.8000632940069</c:v>
                </c:pt>
                <c:pt idx="571">
                  <c:v>107.80359875828317</c:v>
                </c:pt>
                <c:pt idx="572">
                  <c:v>109.79686989437386</c:v>
                </c:pt>
                <c:pt idx="573">
                  <c:v>111.16051520946972</c:v>
                </c:pt>
                <c:pt idx="574">
                  <c:v>111.25355271144626</c:v>
                </c:pt>
                <c:pt idx="575">
                  <c:v>110.61917035169938</c:v>
                </c:pt>
                <c:pt idx="576">
                  <c:v>111.47731441324711</c:v>
                </c:pt>
                <c:pt idx="577">
                  <c:v>112.10379234261555</c:v>
                </c:pt>
                <c:pt idx="578">
                  <c:v>112.75726118113108</c:v>
                </c:pt>
                <c:pt idx="579">
                  <c:v>112.01811014376044</c:v>
                </c:pt>
                <c:pt idx="580">
                  <c:v>112.09342410868081</c:v>
                </c:pt>
                <c:pt idx="581">
                  <c:v>111.7507662909921</c:v>
                </c:pt>
                <c:pt idx="582">
                  <c:v>112.30836531856178</c:v>
                </c:pt>
                <c:pt idx="583">
                  <c:v>112.65605999778303</c:v>
                </c:pt>
                <c:pt idx="584">
                  <c:v>111.03655157312848</c:v>
                </c:pt>
                <c:pt idx="585">
                  <c:v>110.28310650640515</c:v>
                </c:pt>
                <c:pt idx="586">
                  <c:v>110.91582720909045</c:v>
                </c:pt>
                <c:pt idx="587">
                  <c:v>109.11105501729061</c:v>
                </c:pt>
                <c:pt idx="588">
                  <c:v>108.27489548106422</c:v>
                </c:pt>
                <c:pt idx="589">
                  <c:v>108.6058123476046</c:v>
                </c:pt>
                <c:pt idx="590">
                  <c:v>109.02281463813672</c:v>
                </c:pt>
                <c:pt idx="591">
                  <c:v>108.61047887988083</c:v>
                </c:pt>
                <c:pt idx="592">
                  <c:v>110.43158747883619</c:v>
                </c:pt>
                <c:pt idx="593">
                  <c:v>109.76866115120608</c:v>
                </c:pt>
                <c:pt idx="594">
                  <c:v>109.61403077788533</c:v>
                </c:pt>
                <c:pt idx="595">
                  <c:v>108.64496305567087</c:v>
                </c:pt>
                <c:pt idx="596">
                  <c:v>109.9068249229622</c:v>
                </c:pt>
                <c:pt idx="597">
                  <c:v>109.38968589513223</c:v>
                </c:pt>
                <c:pt idx="598">
                  <c:v>110.07053883888872</c:v>
                </c:pt>
                <c:pt idx="599">
                  <c:v>109.30730870692081</c:v>
                </c:pt>
                <c:pt idx="600">
                  <c:v>110.3365340448554</c:v>
                </c:pt>
                <c:pt idx="601">
                  <c:v>110.17161268919742</c:v>
                </c:pt>
                <c:pt idx="602">
                  <c:v>111.85195765152119</c:v>
                </c:pt>
                <c:pt idx="603">
                  <c:v>113.29916578504466</c:v>
                </c:pt>
                <c:pt idx="604">
                  <c:v>113.05827514424902</c:v>
                </c:pt>
                <c:pt idx="605">
                  <c:v>113.47375617499131</c:v>
                </c:pt>
                <c:pt idx="606">
                  <c:v>113.61525329794851</c:v>
                </c:pt>
                <c:pt idx="607">
                  <c:v>113.79934702681074</c:v>
                </c:pt>
                <c:pt idx="608">
                  <c:v>113.91202654715347</c:v>
                </c:pt>
                <c:pt idx="609">
                  <c:v>112.91710308418641</c:v>
                </c:pt>
                <c:pt idx="610">
                  <c:v>113.88350178395254</c:v>
                </c:pt>
                <c:pt idx="611">
                  <c:v>114.60282272171627</c:v>
                </c:pt>
                <c:pt idx="612">
                  <c:v>114.55355686879193</c:v>
                </c:pt>
                <c:pt idx="613">
                  <c:v>114.11379206653423</c:v>
                </c:pt>
                <c:pt idx="614">
                  <c:v>112.10372451417771</c:v>
                </c:pt>
                <c:pt idx="615">
                  <c:v>111.09011291836842</c:v>
                </c:pt>
                <c:pt idx="616">
                  <c:v>110.60630660654903</c:v>
                </c:pt>
                <c:pt idx="617">
                  <c:v>110.56358807636101</c:v>
                </c:pt>
                <c:pt idx="618">
                  <c:v>110.25489086192539</c:v>
                </c:pt>
                <c:pt idx="619">
                  <c:v>110.3988451046979</c:v>
                </c:pt>
                <c:pt idx="620">
                  <c:v>111.17694776320884</c:v>
                </c:pt>
                <c:pt idx="621">
                  <c:v>112.05665746401063</c:v>
                </c:pt>
                <c:pt idx="622">
                  <c:v>111.6896284017342</c:v>
                </c:pt>
                <c:pt idx="623">
                  <c:v>113.57147696662005</c:v>
                </c:pt>
                <c:pt idx="624">
                  <c:v>108.35734575588423</c:v>
                </c:pt>
                <c:pt idx="625">
                  <c:v>105.14997134528747</c:v>
                </c:pt>
                <c:pt idx="626">
                  <c:v>107.99965471110771</c:v>
                </c:pt>
                <c:pt idx="627">
                  <c:v>110.0985428281947</c:v>
                </c:pt>
                <c:pt idx="628">
                  <c:v>111.01806084959364</c:v>
                </c:pt>
                <c:pt idx="629">
                  <c:v>111.34645749150611</c:v>
                </c:pt>
                <c:pt idx="630">
                  <c:v>109.54434709369603</c:v>
                </c:pt>
                <c:pt idx="631">
                  <c:v>110.15362375391912</c:v>
                </c:pt>
                <c:pt idx="632">
                  <c:v>109.79527276157981</c:v>
                </c:pt>
                <c:pt idx="633">
                  <c:v>111.66804046930442</c:v>
                </c:pt>
                <c:pt idx="634">
                  <c:v>112.10428105361683</c:v>
                </c:pt>
                <c:pt idx="635">
                  <c:v>114.21161647017334</c:v>
                </c:pt>
                <c:pt idx="636">
                  <c:v>113.71261363228753</c:v>
                </c:pt>
                <c:pt idx="637">
                  <c:v>114.37202475923642</c:v>
                </c:pt>
                <c:pt idx="638">
                  <c:v>114.11034438878299</c:v>
                </c:pt>
                <c:pt idx="639">
                  <c:v>114.71164677442445</c:v>
                </c:pt>
                <c:pt idx="640">
                  <c:v>114.36334023734334</c:v>
                </c:pt>
                <c:pt idx="641">
                  <c:v>115.11991487079671</c:v>
                </c:pt>
                <c:pt idx="642">
                  <c:v>114.22995098390874</c:v>
                </c:pt>
                <c:pt idx="643">
                  <c:v>114.82583565587534</c:v>
                </c:pt>
                <c:pt idx="644">
                  <c:v>114.03477875130288</c:v>
                </c:pt>
                <c:pt idx="645">
                  <c:v>114.55580032858813</c:v>
                </c:pt>
                <c:pt idx="646">
                  <c:v>114.62112533672577</c:v>
                </c:pt>
                <c:pt idx="647">
                  <c:v>114.83058787256188</c:v>
                </c:pt>
                <c:pt idx="648">
                  <c:v>115.40699687974373</c:v>
                </c:pt>
                <c:pt idx="649">
                  <c:v>114.71594108003605</c:v>
                </c:pt>
                <c:pt idx="650">
                  <c:v>114.01562353204734</c:v>
                </c:pt>
                <c:pt idx="651">
                  <c:v>115.26975512972305</c:v>
                </c:pt>
                <c:pt idx="652">
                  <c:v>115.53201149534925</c:v>
                </c:pt>
                <c:pt idx="653">
                  <c:v>117.16766211523466</c:v>
                </c:pt>
                <c:pt idx="654">
                  <c:v>117.49163458107778</c:v>
                </c:pt>
                <c:pt idx="655">
                  <c:v>117.48083047765782</c:v>
                </c:pt>
                <c:pt idx="656">
                  <c:v>116.74576608895741</c:v>
                </c:pt>
                <c:pt idx="657">
                  <c:v>117.44458745137693</c:v>
                </c:pt>
                <c:pt idx="658">
                  <c:v>117.36589583403095</c:v>
                </c:pt>
                <c:pt idx="659">
                  <c:v>118.24133720960339</c:v>
                </c:pt>
                <c:pt idx="660">
                  <c:v>117.69019578870679</c:v>
                </c:pt>
                <c:pt idx="661">
                  <c:v>117.84874133051096</c:v>
                </c:pt>
                <c:pt idx="662">
                  <c:v>118.22858420919067</c:v>
                </c:pt>
                <c:pt idx="663">
                  <c:v>118.15873766781715</c:v>
                </c:pt>
                <c:pt idx="664">
                  <c:v>117.90006989233011</c:v>
                </c:pt>
                <c:pt idx="665">
                  <c:v>118.38966182310409</c:v>
                </c:pt>
                <c:pt idx="666">
                  <c:v>117.89813108419368</c:v>
                </c:pt>
                <c:pt idx="667">
                  <c:v>118.14394579049443</c:v>
                </c:pt>
                <c:pt idx="668">
                  <c:v>118.25292906696963</c:v>
                </c:pt>
                <c:pt idx="669">
                  <c:v>118.98905665974794</c:v>
                </c:pt>
                <c:pt idx="670">
                  <c:v>119.13353550005611</c:v>
                </c:pt>
                <c:pt idx="671">
                  <c:v>118.75808280732029</c:v>
                </c:pt>
                <c:pt idx="672">
                  <c:v>118.72031628064052</c:v>
                </c:pt>
                <c:pt idx="673">
                  <c:v>119.48125791406308</c:v>
                </c:pt>
                <c:pt idx="674">
                  <c:v>119.87177609490604</c:v>
                </c:pt>
                <c:pt idx="675">
                  <c:v>120.0879670343212</c:v>
                </c:pt>
                <c:pt idx="676">
                  <c:v>119.96752189510481</c:v>
                </c:pt>
                <c:pt idx="677">
                  <c:v>117.21925871994706</c:v>
                </c:pt>
                <c:pt idx="678">
                  <c:v>118.78977311704843</c:v>
                </c:pt>
                <c:pt idx="679">
                  <c:v>116.60494702788634</c:v>
                </c:pt>
                <c:pt idx="680">
                  <c:v>116.21785191588708</c:v>
                </c:pt>
                <c:pt idx="681">
                  <c:v>117.58907588753873</c:v>
                </c:pt>
                <c:pt idx="682">
                  <c:v>116.8860143417554</c:v>
                </c:pt>
                <c:pt idx="683">
                  <c:v>117.10134801655499</c:v>
                </c:pt>
                <c:pt idx="684">
                  <c:v>116.76657096571755</c:v>
                </c:pt>
                <c:pt idx="685">
                  <c:v>118.36770902341136</c:v>
                </c:pt>
                <c:pt idx="686">
                  <c:v>118.94533966163071</c:v>
                </c:pt>
                <c:pt idx="687">
                  <c:v>117.70469515192417</c:v>
                </c:pt>
                <c:pt idx="688">
                  <c:v>116.55362814295403</c:v>
                </c:pt>
                <c:pt idx="689">
                  <c:v>116.97936547166651</c:v>
                </c:pt>
                <c:pt idx="690">
                  <c:v>118.60888767326993</c:v>
                </c:pt>
                <c:pt idx="691">
                  <c:v>117.70726268457472</c:v>
                </c:pt>
                <c:pt idx="692">
                  <c:v>119.01920724582551</c:v>
                </c:pt>
                <c:pt idx="693">
                  <c:v>118.67828095600029</c:v>
                </c:pt>
                <c:pt idx="694">
                  <c:v>118.48492474784325</c:v>
                </c:pt>
                <c:pt idx="695">
                  <c:v>119.91614655670514</c:v>
                </c:pt>
                <c:pt idx="696">
                  <c:v>120.06970545132398</c:v>
                </c:pt>
                <c:pt idx="697">
                  <c:v>119.611306416359</c:v>
                </c:pt>
                <c:pt idx="698">
                  <c:v>120.59614838965857</c:v>
                </c:pt>
                <c:pt idx="699">
                  <c:v>119.31573092512457</c:v>
                </c:pt>
                <c:pt idx="700">
                  <c:v>119.17737684372587</c:v>
                </c:pt>
                <c:pt idx="701">
                  <c:v>118.30547230867478</c:v>
                </c:pt>
                <c:pt idx="702">
                  <c:v>118.54167406597355</c:v>
                </c:pt>
                <c:pt idx="703">
                  <c:v>118.08741861037969</c:v>
                </c:pt>
                <c:pt idx="704">
                  <c:v>118.76497470830498</c:v>
                </c:pt>
                <c:pt idx="705">
                  <c:v>119.54555660507545</c:v>
                </c:pt>
                <c:pt idx="706">
                  <c:v>119.31158044016972</c:v>
                </c:pt>
                <c:pt idx="707">
                  <c:v>119.37515208321342</c:v>
                </c:pt>
                <c:pt idx="708">
                  <c:v>119.87784325010463</c:v>
                </c:pt>
                <c:pt idx="709">
                  <c:v>119.29977038894876</c:v>
                </c:pt>
                <c:pt idx="710">
                  <c:v>119.21895955328665</c:v>
                </c:pt>
                <c:pt idx="711">
                  <c:v>119.27431131781083</c:v>
                </c:pt>
                <c:pt idx="712">
                  <c:v>118.6498798174337</c:v>
                </c:pt>
                <c:pt idx="713">
                  <c:v>118.03389887640701</c:v>
                </c:pt>
                <c:pt idx="714">
                  <c:v>117.45557536825757</c:v>
                </c:pt>
                <c:pt idx="715">
                  <c:v>116.44314944982662</c:v>
                </c:pt>
                <c:pt idx="716">
                  <c:v>116.20116122187918</c:v>
                </c:pt>
                <c:pt idx="717">
                  <c:v>115.76547992496674</c:v>
                </c:pt>
                <c:pt idx="718">
                  <c:v>118.5029540741707</c:v>
                </c:pt>
                <c:pt idx="719">
                  <c:v>118.69204906577107</c:v>
                </c:pt>
                <c:pt idx="720">
                  <c:v>121.73992027864664</c:v>
                </c:pt>
                <c:pt idx="721">
                  <c:v>122.06186373142407</c:v>
                </c:pt>
                <c:pt idx="722">
                  <c:v>121.93703763240558</c:v>
                </c:pt>
                <c:pt idx="723">
                  <c:v>122.27389779192248</c:v>
                </c:pt>
                <c:pt idx="724">
                  <c:v>124.26583986145195</c:v>
                </c:pt>
                <c:pt idx="725">
                  <c:v>124.03240401535336</c:v>
                </c:pt>
                <c:pt idx="726">
                  <c:v>124.84825523868072</c:v>
                </c:pt>
                <c:pt idx="727">
                  <c:v>125.00303052563643</c:v>
                </c:pt>
                <c:pt idx="728">
                  <c:v>126.98835167333306</c:v>
                </c:pt>
                <c:pt idx="729">
                  <c:v>127.11112430559034</c:v>
                </c:pt>
                <c:pt idx="730">
                  <c:v>127.34090609415487</c:v>
                </c:pt>
                <c:pt idx="731">
                  <c:v>127.27292335755003</c:v>
                </c:pt>
                <c:pt idx="732">
                  <c:v>125.92101326183634</c:v>
                </c:pt>
                <c:pt idx="733">
                  <c:v>125.5341592317084</c:v>
                </c:pt>
                <c:pt idx="734">
                  <c:v>128.45362208846086</c:v>
                </c:pt>
                <c:pt idx="735">
                  <c:v>127.8690414135703</c:v>
                </c:pt>
                <c:pt idx="736">
                  <c:v>127.60060618842623</c:v>
                </c:pt>
                <c:pt idx="737">
                  <c:v>128.9361931821351</c:v>
                </c:pt>
                <c:pt idx="738">
                  <c:v>129.63505296724483</c:v>
                </c:pt>
                <c:pt idx="739">
                  <c:v>131.67041016242226</c:v>
                </c:pt>
                <c:pt idx="740">
                  <c:v>132.47985663768739</c:v>
                </c:pt>
                <c:pt idx="741">
                  <c:v>132.95019053170313</c:v>
                </c:pt>
                <c:pt idx="742">
                  <c:v>132.10883234992036</c:v>
                </c:pt>
                <c:pt idx="743">
                  <c:v>133.21866776324515</c:v>
                </c:pt>
                <c:pt idx="744">
                  <c:v>132.07825499902307</c:v>
                </c:pt>
                <c:pt idx="745">
                  <c:v>132.8955269912463</c:v>
                </c:pt>
                <c:pt idx="746">
                  <c:v>132.0296311798252</c:v>
                </c:pt>
                <c:pt idx="747">
                  <c:v>132.55188806759674</c:v>
                </c:pt>
                <c:pt idx="748">
                  <c:v>133.40436900344702</c:v>
                </c:pt>
                <c:pt idx="749">
                  <c:v>133.1024238625601</c:v>
                </c:pt>
                <c:pt idx="750">
                  <c:v>132.9150054119136</c:v>
                </c:pt>
                <c:pt idx="751">
                  <c:v>133.12431251429811</c:v>
                </c:pt>
                <c:pt idx="752">
                  <c:v>133.52937134899986</c:v>
                </c:pt>
                <c:pt idx="753">
                  <c:v>132.20978209629959</c:v>
                </c:pt>
                <c:pt idx="754">
                  <c:v>131.69189353070678</c:v>
                </c:pt>
                <c:pt idx="755">
                  <c:v>131.18862712199535</c:v>
                </c:pt>
                <c:pt idx="756">
                  <c:v>132.63660709012768</c:v>
                </c:pt>
                <c:pt idx="757">
                  <c:v>133.35849927744223</c:v>
                </c:pt>
                <c:pt idx="758">
                  <c:v>132.86119277794418</c:v>
                </c:pt>
                <c:pt idx="759">
                  <c:v>133.17109676818529</c:v>
                </c:pt>
                <c:pt idx="760">
                  <c:v>132.01802309729149</c:v>
                </c:pt>
                <c:pt idx="761">
                  <c:v>132.13118960907767</c:v>
                </c:pt>
                <c:pt idx="762">
                  <c:v>132.96675661257098</c:v>
                </c:pt>
                <c:pt idx="763">
                  <c:v>132.23831123139405</c:v>
                </c:pt>
                <c:pt idx="764">
                  <c:v>132.51659199468452</c:v>
                </c:pt>
                <c:pt idx="765">
                  <c:v>131.82127020732281</c:v>
                </c:pt>
                <c:pt idx="766">
                  <c:v>132.2417542755461</c:v>
                </c:pt>
                <c:pt idx="767">
                  <c:v>131.91314212442077</c:v>
                </c:pt>
                <c:pt idx="768">
                  <c:v>132.58412064678691</c:v>
                </c:pt>
                <c:pt idx="769">
                  <c:v>132.14821408296004</c:v>
                </c:pt>
                <c:pt idx="770">
                  <c:v>133.48335554909582</c:v>
                </c:pt>
                <c:pt idx="771">
                  <c:v>134.92174643469866</c:v>
                </c:pt>
                <c:pt idx="772">
                  <c:v>134.96581638275029</c:v>
                </c:pt>
                <c:pt idx="773">
                  <c:v>134.7192797433282</c:v>
                </c:pt>
                <c:pt idx="774">
                  <c:v>133.0518065581042</c:v>
                </c:pt>
                <c:pt idx="775">
                  <c:v>132.42335944661491</c:v>
                </c:pt>
                <c:pt idx="776">
                  <c:v>132.79894038528465</c:v>
                </c:pt>
                <c:pt idx="777">
                  <c:v>132.71492397560166</c:v>
                </c:pt>
                <c:pt idx="778">
                  <c:v>134.32335269852783</c:v>
                </c:pt>
                <c:pt idx="779">
                  <c:v>133.78110538761479</c:v>
                </c:pt>
                <c:pt idx="780">
                  <c:v>133.33921506958905</c:v>
                </c:pt>
                <c:pt idx="781">
                  <c:v>133.30051092444353</c:v>
                </c:pt>
                <c:pt idx="782">
                  <c:v>134.48579060032881</c:v>
                </c:pt>
                <c:pt idx="783">
                  <c:v>135.102957979097</c:v>
                </c:pt>
                <c:pt idx="784">
                  <c:v>135.61503813921081</c:v>
                </c:pt>
                <c:pt idx="785">
                  <c:v>136.46154166970234</c:v>
                </c:pt>
                <c:pt idx="786">
                  <c:v>136.89121472505508</c:v>
                </c:pt>
                <c:pt idx="787">
                  <c:v>136.55130778941216</c:v>
                </c:pt>
                <c:pt idx="788">
                  <c:v>136.70535553425552</c:v>
                </c:pt>
                <c:pt idx="789">
                  <c:v>137.57946412435564</c:v>
                </c:pt>
                <c:pt idx="790">
                  <c:v>137.00420201808495</c:v>
                </c:pt>
                <c:pt idx="791">
                  <c:v>136.97229881763758</c:v>
                </c:pt>
                <c:pt idx="792">
                  <c:v>136.43486016019006</c:v>
                </c:pt>
                <c:pt idx="793">
                  <c:v>136.74697416139452</c:v>
                </c:pt>
                <c:pt idx="794">
                  <c:v>136.1909968321614</c:v>
                </c:pt>
                <c:pt idx="795">
                  <c:v>138.88256835861</c:v>
                </c:pt>
                <c:pt idx="796">
                  <c:v>137.2842734924053</c:v>
                </c:pt>
                <c:pt idx="797">
                  <c:v>137.58142704479167</c:v>
                </c:pt>
                <c:pt idx="798">
                  <c:v>137.33809119549997</c:v>
                </c:pt>
                <c:pt idx="799">
                  <c:v>136.93099470153643</c:v>
                </c:pt>
                <c:pt idx="800">
                  <c:v>136.10152872601418</c:v>
                </c:pt>
                <c:pt idx="801">
                  <c:v>136.35055614929226</c:v>
                </c:pt>
                <c:pt idx="802">
                  <c:v>136.70113089679009</c:v>
                </c:pt>
                <c:pt idx="803">
                  <c:v>137.00641805178518</c:v>
                </c:pt>
                <c:pt idx="804">
                  <c:v>136.45131358972057</c:v>
                </c:pt>
                <c:pt idx="805">
                  <c:v>137.53862164111843</c:v>
                </c:pt>
                <c:pt idx="806">
                  <c:v>137.44179612186016</c:v>
                </c:pt>
                <c:pt idx="807">
                  <c:v>137.17724706899708</c:v>
                </c:pt>
                <c:pt idx="808">
                  <c:v>136.92364775608073</c:v>
                </c:pt>
                <c:pt idx="809">
                  <c:v>134.28333717325049</c:v>
                </c:pt>
                <c:pt idx="810">
                  <c:v>134.41923848812721</c:v>
                </c:pt>
                <c:pt idx="811">
                  <c:v>134.2153219523978</c:v>
                </c:pt>
                <c:pt idx="812">
                  <c:v>134.24811760083688</c:v>
                </c:pt>
                <c:pt idx="813">
                  <c:v>134.21263625668695</c:v>
                </c:pt>
                <c:pt idx="814">
                  <c:v>135.89118217322059</c:v>
                </c:pt>
                <c:pt idx="815">
                  <c:v>136.41364985995548</c:v>
                </c:pt>
                <c:pt idx="816">
                  <c:v>136.93157713500918</c:v>
                </c:pt>
                <c:pt idx="817">
                  <c:v>136.73361290013827</c:v>
                </c:pt>
                <c:pt idx="818">
                  <c:v>136.49564809568733</c:v>
                </c:pt>
                <c:pt idx="819">
                  <c:v>136.7734503037085</c:v>
                </c:pt>
                <c:pt idx="820">
                  <c:v>135.6721826307317</c:v>
                </c:pt>
                <c:pt idx="821">
                  <c:v>136.25785229086173</c:v>
                </c:pt>
                <c:pt idx="822">
                  <c:v>135.93211964493887</c:v>
                </c:pt>
                <c:pt idx="823">
                  <c:v>136.06649198597924</c:v>
                </c:pt>
                <c:pt idx="824">
                  <c:v>135.69640493677861</c:v>
                </c:pt>
                <c:pt idx="825">
                  <c:v>134.71870995688485</c:v>
                </c:pt>
                <c:pt idx="826">
                  <c:v>133.39665917834125</c:v>
                </c:pt>
                <c:pt idx="827">
                  <c:v>134.82160925890918</c:v>
                </c:pt>
                <c:pt idx="828">
                  <c:v>134.09732692864793</c:v>
                </c:pt>
                <c:pt idx="829">
                  <c:v>133.28103806413816</c:v>
                </c:pt>
                <c:pt idx="830">
                  <c:v>134.63188406170738</c:v>
                </c:pt>
                <c:pt idx="831">
                  <c:v>134.17623231403834</c:v>
                </c:pt>
                <c:pt idx="832">
                  <c:v>136.04475027891951</c:v>
                </c:pt>
                <c:pt idx="833">
                  <c:v>137.22218901317788</c:v>
                </c:pt>
                <c:pt idx="834">
                  <c:v>136.9654871467761</c:v>
                </c:pt>
                <c:pt idx="835">
                  <c:v>136.72250915855659</c:v>
                </c:pt>
                <c:pt idx="836">
                  <c:v>136.37392369315378</c:v>
                </c:pt>
                <c:pt idx="837">
                  <c:v>137.13460247265633</c:v>
                </c:pt>
                <c:pt idx="838">
                  <c:v>137.09044456640638</c:v>
                </c:pt>
                <c:pt idx="839">
                  <c:v>137.25919344761706</c:v>
                </c:pt>
                <c:pt idx="840">
                  <c:v>136.35426565716128</c:v>
                </c:pt>
                <c:pt idx="841">
                  <c:v>137.54147228043553</c:v>
                </c:pt>
                <c:pt idx="842">
                  <c:v>138.13842772884686</c:v>
                </c:pt>
                <c:pt idx="843">
                  <c:v>137.82337079430721</c:v>
                </c:pt>
                <c:pt idx="844">
                  <c:v>138.74388103785139</c:v>
                </c:pt>
                <c:pt idx="845">
                  <c:v>138.2898674469655</c:v>
                </c:pt>
                <c:pt idx="846">
                  <c:v>138.26493208892705</c:v>
                </c:pt>
                <c:pt idx="847">
                  <c:v>139.14531305468392</c:v>
                </c:pt>
                <c:pt idx="848">
                  <c:v>139.46473289776804</c:v>
                </c:pt>
                <c:pt idx="849">
                  <c:v>135.73471754901556</c:v>
                </c:pt>
                <c:pt idx="850">
                  <c:v>136.26940491539645</c:v>
                </c:pt>
                <c:pt idx="851">
                  <c:v>137.72040024916475</c:v>
                </c:pt>
                <c:pt idx="852">
                  <c:v>138.11839374767877</c:v>
                </c:pt>
                <c:pt idx="853">
                  <c:v>138.59210473607928</c:v>
                </c:pt>
                <c:pt idx="854">
                  <c:v>138.46292673047233</c:v>
                </c:pt>
                <c:pt idx="855">
                  <c:v>138.27936753851827</c:v>
                </c:pt>
                <c:pt idx="856">
                  <c:v>138.28828360650522</c:v>
                </c:pt>
                <c:pt idx="857">
                  <c:v>137.45474630866786</c:v>
                </c:pt>
                <c:pt idx="858">
                  <c:v>136.60749892393335</c:v>
                </c:pt>
                <c:pt idx="859">
                  <c:v>137.72888547715829</c:v>
                </c:pt>
                <c:pt idx="860">
                  <c:v>137.59010318423918</c:v>
                </c:pt>
                <c:pt idx="861">
                  <c:v>137.6482129544309</c:v>
                </c:pt>
                <c:pt idx="862">
                  <c:v>138.10030036161106</c:v>
                </c:pt>
                <c:pt idx="863">
                  <c:v>137.47438097859146</c:v>
                </c:pt>
                <c:pt idx="864">
                  <c:v>137.9756245733455</c:v>
                </c:pt>
                <c:pt idx="865">
                  <c:v>138.4190552441504</c:v>
                </c:pt>
                <c:pt idx="866">
                  <c:v>138.37507945358794</c:v>
                </c:pt>
                <c:pt idx="867">
                  <c:v>139.79588084141065</c:v>
                </c:pt>
                <c:pt idx="868">
                  <c:v>138.40583586986349</c:v>
                </c:pt>
                <c:pt idx="869">
                  <c:v>137.29699626177975</c:v>
                </c:pt>
                <c:pt idx="870">
                  <c:v>137.318154376867</c:v>
                </c:pt>
                <c:pt idx="871">
                  <c:v>138.74715150566695</c:v>
                </c:pt>
                <c:pt idx="872">
                  <c:v>137.52479553732397</c:v>
                </c:pt>
                <c:pt idx="873">
                  <c:v>136.66075323275197</c:v>
                </c:pt>
                <c:pt idx="874">
                  <c:v>136.33655720438227</c:v>
                </c:pt>
                <c:pt idx="875">
                  <c:v>137.0224612657417</c:v>
                </c:pt>
                <c:pt idx="876">
                  <c:v>137.08500261779747</c:v>
                </c:pt>
                <c:pt idx="877">
                  <c:v>136.44723327965843</c:v>
                </c:pt>
                <c:pt idx="878">
                  <c:v>138.21026915154721</c:v>
                </c:pt>
                <c:pt idx="879">
                  <c:v>137.95839647341361</c:v>
                </c:pt>
                <c:pt idx="880">
                  <c:v>138.01615144036222</c:v>
                </c:pt>
                <c:pt idx="881">
                  <c:v>139.09426921695581</c:v>
                </c:pt>
                <c:pt idx="882">
                  <c:v>138.94142283133255</c:v>
                </c:pt>
                <c:pt idx="883">
                  <c:v>137.47448500578309</c:v>
                </c:pt>
                <c:pt idx="884">
                  <c:v>138.3912372121417</c:v>
                </c:pt>
                <c:pt idx="885">
                  <c:v>139.04017659649634</c:v>
                </c:pt>
                <c:pt idx="886">
                  <c:v>138.77841561390872</c:v>
                </c:pt>
                <c:pt idx="887">
                  <c:v>139.64276141480292</c:v>
                </c:pt>
                <c:pt idx="888">
                  <c:v>140.32144904515098</c:v>
                </c:pt>
                <c:pt idx="889">
                  <c:v>140.72434871698482</c:v>
                </c:pt>
                <c:pt idx="890">
                  <c:v>140.51414536738488</c:v>
                </c:pt>
                <c:pt idx="891">
                  <c:v>140.27484998327168</c:v>
                </c:pt>
                <c:pt idx="892">
                  <c:v>141.59369430376421</c:v>
                </c:pt>
                <c:pt idx="893">
                  <c:v>141.18876610332322</c:v>
                </c:pt>
                <c:pt idx="894">
                  <c:v>140.8083069242835</c:v>
                </c:pt>
                <c:pt idx="895">
                  <c:v>141.1992971584076</c:v>
                </c:pt>
                <c:pt idx="896">
                  <c:v>142.78571825790658</c:v>
                </c:pt>
                <c:pt idx="897">
                  <c:v>142.49428918216796</c:v>
                </c:pt>
                <c:pt idx="898">
                  <c:v>142.18600624827118</c:v>
                </c:pt>
                <c:pt idx="899">
                  <c:v>142.07924582266139</c:v>
                </c:pt>
                <c:pt idx="900">
                  <c:v>141.99729410181402</c:v>
                </c:pt>
                <c:pt idx="901">
                  <c:v>142.57547359210628</c:v>
                </c:pt>
                <c:pt idx="902">
                  <c:v>142.44849922884879</c:v>
                </c:pt>
                <c:pt idx="903">
                  <c:v>141.34602337002605</c:v>
                </c:pt>
                <c:pt idx="904">
                  <c:v>142.32182726351323</c:v>
                </c:pt>
                <c:pt idx="905">
                  <c:v>142.37571167676668</c:v>
                </c:pt>
                <c:pt idx="906">
                  <c:v>142.09882643125056</c:v>
                </c:pt>
                <c:pt idx="907">
                  <c:v>142.12402264487545</c:v>
                </c:pt>
                <c:pt idx="908">
                  <c:v>139.50084924674576</c:v>
                </c:pt>
                <c:pt idx="909">
                  <c:v>139.73544749619441</c:v>
                </c:pt>
                <c:pt idx="910">
                  <c:v>141.28758432914668</c:v>
                </c:pt>
                <c:pt idx="911">
                  <c:v>141.32748147647339</c:v>
                </c:pt>
                <c:pt idx="912">
                  <c:v>141.06475184879946</c:v>
                </c:pt>
                <c:pt idx="913">
                  <c:v>138.55174242830913</c:v>
                </c:pt>
                <c:pt idx="914">
                  <c:v>138.8820871703478</c:v>
                </c:pt>
                <c:pt idx="915">
                  <c:v>138.34199544067215</c:v>
                </c:pt>
                <c:pt idx="916">
                  <c:v>140.00873388739956</c:v>
                </c:pt>
                <c:pt idx="917">
                  <c:v>140.02527430207226</c:v>
                </c:pt>
                <c:pt idx="918">
                  <c:v>140.05806182375875</c:v>
                </c:pt>
                <c:pt idx="919">
                  <c:v>140.28701736474841</c:v>
                </c:pt>
                <c:pt idx="920">
                  <c:v>139.82000023326495</c:v>
                </c:pt>
                <c:pt idx="921">
                  <c:v>139.81156000852266</c:v>
                </c:pt>
                <c:pt idx="922">
                  <c:v>140.49539486848488</c:v>
                </c:pt>
                <c:pt idx="923">
                  <c:v>141.47163303172218</c:v>
                </c:pt>
                <c:pt idx="924">
                  <c:v>142.14046030741724</c:v>
                </c:pt>
                <c:pt idx="925">
                  <c:v>140.28315765427337</c:v>
                </c:pt>
                <c:pt idx="926">
                  <c:v>141.1612470889589</c:v>
                </c:pt>
                <c:pt idx="927">
                  <c:v>140.23067026099213</c:v>
                </c:pt>
                <c:pt idx="928">
                  <c:v>139.08438969357465</c:v>
                </c:pt>
                <c:pt idx="929">
                  <c:v>141.03849067647835</c:v>
                </c:pt>
                <c:pt idx="930">
                  <c:v>142.55414542423523</c:v>
                </c:pt>
                <c:pt idx="931">
                  <c:v>143.52787221517656</c:v>
                </c:pt>
                <c:pt idx="932">
                  <c:v>143.38675082727252</c:v>
                </c:pt>
                <c:pt idx="933">
                  <c:v>143.83380508225861</c:v>
                </c:pt>
                <c:pt idx="934">
                  <c:v>144.69494319924678</c:v>
                </c:pt>
                <c:pt idx="935">
                  <c:v>145.40248323163223</c:v>
                </c:pt>
                <c:pt idx="936">
                  <c:v>146.09134154147594</c:v>
                </c:pt>
                <c:pt idx="937">
                  <c:v>145.83847179880954</c:v>
                </c:pt>
                <c:pt idx="938">
                  <c:v>145.94631927332182</c:v>
                </c:pt>
                <c:pt idx="939">
                  <c:v>145.91976944858214</c:v>
                </c:pt>
                <c:pt idx="940">
                  <c:v>146.27902810854968</c:v>
                </c:pt>
                <c:pt idx="941">
                  <c:v>147.77249962870675</c:v>
                </c:pt>
                <c:pt idx="942">
                  <c:v>147.76331632845717</c:v>
                </c:pt>
                <c:pt idx="943">
                  <c:v>148.34698413672112</c:v>
                </c:pt>
                <c:pt idx="944">
                  <c:v>149.04437712487513</c:v>
                </c:pt>
                <c:pt idx="945">
                  <c:v>149.35081873970915</c:v>
                </c:pt>
                <c:pt idx="946">
                  <c:v>148.88597239084163</c:v>
                </c:pt>
                <c:pt idx="947">
                  <c:v>150.31429927768141</c:v>
                </c:pt>
                <c:pt idx="948">
                  <c:v>149.83234946332519</c:v>
                </c:pt>
                <c:pt idx="949">
                  <c:v>149.85004501111354</c:v>
                </c:pt>
                <c:pt idx="950">
                  <c:v>150.14916030917766</c:v>
                </c:pt>
                <c:pt idx="951">
                  <c:v>150.3928795674972</c:v>
                </c:pt>
                <c:pt idx="952">
                  <c:v>149.56503060264833</c:v>
                </c:pt>
                <c:pt idx="953">
                  <c:v>149.89729343332124</c:v>
                </c:pt>
                <c:pt idx="954">
                  <c:v>150.52290171308465</c:v>
                </c:pt>
                <c:pt idx="955">
                  <c:v>150.2647065779654</c:v>
                </c:pt>
                <c:pt idx="956">
                  <c:v>150.44539507709641</c:v>
                </c:pt>
                <c:pt idx="957">
                  <c:v>150.1084429947681</c:v>
                </c:pt>
                <c:pt idx="958">
                  <c:v>151.34631246869108</c:v>
                </c:pt>
                <c:pt idx="959">
                  <c:v>150.24349402364294</c:v>
                </c:pt>
                <c:pt idx="960">
                  <c:v>150.8057938183816</c:v>
                </c:pt>
                <c:pt idx="961">
                  <c:v>149.86209727679244</c:v>
                </c:pt>
                <c:pt idx="962">
                  <c:v>150.58829716373683</c:v>
                </c:pt>
                <c:pt idx="963">
                  <c:v>153.38139756945378</c:v>
                </c:pt>
                <c:pt idx="964">
                  <c:v>153.60902814307036</c:v>
                </c:pt>
                <c:pt idx="965">
                  <c:v>154.1752528728048</c:v>
                </c:pt>
                <c:pt idx="966">
                  <c:v>155.21183240411352</c:v>
                </c:pt>
                <c:pt idx="967">
                  <c:v>155.56667365055608</c:v>
                </c:pt>
                <c:pt idx="968">
                  <c:v>156.10120499659322</c:v>
                </c:pt>
                <c:pt idx="969">
                  <c:v>157.37312197881917</c:v>
                </c:pt>
                <c:pt idx="970">
                  <c:v>156.26618350156403</c:v>
                </c:pt>
                <c:pt idx="971">
                  <c:v>155.8831130360407</c:v>
                </c:pt>
                <c:pt idx="972">
                  <c:v>155.5082149289926</c:v>
                </c:pt>
                <c:pt idx="973">
                  <c:v>155.21842832079525</c:v>
                </c:pt>
                <c:pt idx="974">
                  <c:v>154.87164112583716</c:v>
                </c:pt>
                <c:pt idx="975">
                  <c:v>153.85371901796393</c:v>
                </c:pt>
                <c:pt idx="976">
                  <c:v>153.32223028583147</c:v>
                </c:pt>
                <c:pt idx="977">
                  <c:v>154.23216392244689</c:v>
                </c:pt>
                <c:pt idx="978">
                  <c:v>154.25281619517691</c:v>
                </c:pt>
                <c:pt idx="979">
                  <c:v>154.56990641240998</c:v>
                </c:pt>
                <c:pt idx="980">
                  <c:v>155.44507785648651</c:v>
                </c:pt>
                <c:pt idx="981">
                  <c:v>155.31031054743161</c:v>
                </c:pt>
                <c:pt idx="982">
                  <c:v>155.58378269358195</c:v>
                </c:pt>
                <c:pt idx="983">
                  <c:v>154.98641009862186</c:v>
                </c:pt>
                <c:pt idx="984">
                  <c:v>157.26868451418446</c:v>
                </c:pt>
                <c:pt idx="985">
                  <c:v>156.65121236344871</c:v>
                </c:pt>
                <c:pt idx="986">
                  <c:v>158.33436581035357</c:v>
                </c:pt>
                <c:pt idx="987">
                  <c:v>158.69721039281751</c:v>
                </c:pt>
                <c:pt idx="988">
                  <c:v>158.2415636364733</c:v>
                </c:pt>
                <c:pt idx="989">
                  <c:v>157.65568589231643</c:v>
                </c:pt>
                <c:pt idx="990">
                  <c:v>156.81359790084969</c:v>
                </c:pt>
                <c:pt idx="991">
                  <c:v>157.62486743007813</c:v>
                </c:pt>
                <c:pt idx="992">
                  <c:v>158.75815597434695</c:v>
                </c:pt>
                <c:pt idx="993">
                  <c:v>159.49015731848206</c:v>
                </c:pt>
                <c:pt idx="994">
                  <c:v>159.68702117621211</c:v>
                </c:pt>
                <c:pt idx="995">
                  <c:v>158.55735738854227</c:v>
                </c:pt>
                <c:pt idx="996">
                  <c:v>157.72990063770877</c:v>
                </c:pt>
                <c:pt idx="997">
                  <c:v>158.65001935965782</c:v>
                </c:pt>
                <c:pt idx="998">
                  <c:v>160.43363110936573</c:v>
                </c:pt>
                <c:pt idx="999">
                  <c:v>159.836183295441</c:v>
                </c:pt>
                <c:pt idx="1000">
                  <c:v>160.60371437599531</c:v>
                </c:pt>
                <c:pt idx="1001">
                  <c:v>161.91563105568753</c:v>
                </c:pt>
                <c:pt idx="1002">
                  <c:v>161.84373115165883</c:v>
                </c:pt>
                <c:pt idx="1003">
                  <c:v>161.94971598072004</c:v>
                </c:pt>
                <c:pt idx="1004">
                  <c:v>161.81241764552578</c:v>
                </c:pt>
                <c:pt idx="1005">
                  <c:v>162.42243232574251</c:v>
                </c:pt>
                <c:pt idx="1006">
                  <c:v>161.2672841901757</c:v>
                </c:pt>
                <c:pt idx="1007">
                  <c:v>162.93172662062847</c:v>
                </c:pt>
                <c:pt idx="1008">
                  <c:v>164.13878185893375</c:v>
                </c:pt>
                <c:pt idx="1009">
                  <c:v>165.24163950205389</c:v>
                </c:pt>
                <c:pt idx="1010">
                  <c:v>166.03493525016859</c:v>
                </c:pt>
                <c:pt idx="1011">
                  <c:v>166.38658611301884</c:v>
                </c:pt>
                <c:pt idx="1012">
                  <c:v>166.66536999235947</c:v>
                </c:pt>
                <c:pt idx="1013">
                  <c:v>166.78881535835779</c:v>
                </c:pt>
                <c:pt idx="1014">
                  <c:v>168.11657076778826</c:v>
                </c:pt>
                <c:pt idx="1015">
                  <c:v>169.37752870124817</c:v>
                </c:pt>
                <c:pt idx="1016">
                  <c:v>168.37640801411234</c:v>
                </c:pt>
                <c:pt idx="1017">
                  <c:v>170.1662002570452</c:v>
                </c:pt>
                <c:pt idx="1018">
                  <c:v>169.83391523626165</c:v>
                </c:pt>
                <c:pt idx="1019">
                  <c:v>170.3918756235748</c:v>
                </c:pt>
                <c:pt idx="1020">
                  <c:v>172.34841454761934</c:v>
                </c:pt>
                <c:pt idx="1021">
                  <c:v>172.82775689151507</c:v>
                </c:pt>
                <c:pt idx="1022">
                  <c:v>172.76247140069646</c:v>
                </c:pt>
                <c:pt idx="1023">
                  <c:v>171.88568830497823</c:v>
                </c:pt>
                <c:pt idx="1024">
                  <c:v>173.58151086136809</c:v>
                </c:pt>
                <c:pt idx="1025">
                  <c:v>172.12074258227136</c:v>
                </c:pt>
                <c:pt idx="1026">
                  <c:v>169.46034132108144</c:v>
                </c:pt>
                <c:pt idx="1027">
                  <c:v>170.0858229737843</c:v>
                </c:pt>
                <c:pt idx="1028">
                  <c:v>171.02359426559474</c:v>
                </c:pt>
                <c:pt idx="1029">
                  <c:v>166.13278055809897</c:v>
                </c:pt>
                <c:pt idx="1030">
                  <c:v>158.89421354505649</c:v>
                </c:pt>
                <c:pt idx="1031">
                  <c:v>162.18094027395239</c:v>
                </c:pt>
                <c:pt idx="1032">
                  <c:v>159.99400720495245</c:v>
                </c:pt>
                <c:pt idx="1033">
                  <c:v>153.30292665415655</c:v>
                </c:pt>
                <c:pt idx="1034">
                  <c:v>155.65485234761144</c:v>
                </c:pt>
                <c:pt idx="1035">
                  <c:v>158.64362038182088</c:v>
                </c:pt>
                <c:pt idx="1036">
                  <c:v>158.33844883291351</c:v>
                </c:pt>
                <c:pt idx="1037">
                  <c:v>162.51869944923763</c:v>
                </c:pt>
                <c:pt idx="1038">
                  <c:v>164.01366974232101</c:v>
                </c:pt>
                <c:pt idx="1039">
                  <c:v>163.60327490896358</c:v>
                </c:pt>
                <c:pt idx="1040">
                  <c:v>163.32614763719093</c:v>
                </c:pt>
                <c:pt idx="1041">
                  <c:v>161.83783526263659</c:v>
                </c:pt>
                <c:pt idx="1042">
                  <c:v>162.52347441869995</c:v>
                </c:pt>
                <c:pt idx="1043">
                  <c:v>165.87328090272678</c:v>
                </c:pt>
                <c:pt idx="1044">
                  <c:v>167.88422270338177</c:v>
                </c:pt>
                <c:pt idx="1045">
                  <c:v>165.5573817684504</c:v>
                </c:pt>
                <c:pt idx="1046">
                  <c:v>163.00652428320953</c:v>
                </c:pt>
                <c:pt idx="1047">
                  <c:v>161.57185989296377</c:v>
                </c:pt>
                <c:pt idx="1048">
                  <c:v>163.31870990781366</c:v>
                </c:pt>
                <c:pt idx="1049">
                  <c:v>165.59455365589204</c:v>
                </c:pt>
                <c:pt idx="1050">
                  <c:v>165.5076572644314</c:v>
                </c:pt>
                <c:pt idx="1051">
                  <c:v>165.26777087266021</c:v>
                </c:pt>
                <c:pt idx="1052">
                  <c:v>165.64515606689537</c:v>
                </c:pt>
                <c:pt idx="1053">
                  <c:v>169.2228360351491</c:v>
                </c:pt>
                <c:pt idx="1054">
                  <c:v>169.25951330873735</c:v>
                </c:pt>
                <c:pt idx="1055">
                  <c:v>167.6170357661791</c:v>
                </c:pt>
                <c:pt idx="1056">
                  <c:v>166.71283302520692</c:v>
                </c:pt>
                <c:pt idx="1057">
                  <c:v>166.21600923557955</c:v>
                </c:pt>
                <c:pt idx="1058">
                  <c:v>166.72149979802424</c:v>
                </c:pt>
                <c:pt idx="1059">
                  <c:v>163.96980963029867</c:v>
                </c:pt>
                <c:pt idx="1060">
                  <c:v>164.69355888704993</c:v>
                </c:pt>
                <c:pt idx="1061">
                  <c:v>165.92031885958863</c:v>
                </c:pt>
                <c:pt idx="1062">
                  <c:v>161.09539954915087</c:v>
                </c:pt>
                <c:pt idx="1063">
                  <c:v>157.62843893049845</c:v>
                </c:pt>
                <c:pt idx="1064">
                  <c:v>162.49388725220362</c:v>
                </c:pt>
                <c:pt idx="1065">
                  <c:v>158.35327745538308</c:v>
                </c:pt>
                <c:pt idx="1066">
                  <c:v>157.7676256928095</c:v>
                </c:pt>
                <c:pt idx="1067">
                  <c:v>160.96605206050324</c:v>
                </c:pt>
                <c:pt idx="1068">
                  <c:v>156.7299425378996</c:v>
                </c:pt>
                <c:pt idx="1069">
                  <c:v>158.83252020209821</c:v>
                </c:pt>
                <c:pt idx="1070">
                  <c:v>160.21377730270467</c:v>
                </c:pt>
                <c:pt idx="1071">
                  <c:v>162.30474846716817</c:v>
                </c:pt>
                <c:pt idx="1072">
                  <c:v>158.23212169458989</c:v>
                </c:pt>
                <c:pt idx="1073">
                  <c:v>159.03778615392909</c:v>
                </c:pt>
                <c:pt idx="1074">
                  <c:v>163.21737346082537</c:v>
                </c:pt>
                <c:pt idx="1075">
                  <c:v>163.01179425131497</c:v>
                </c:pt>
                <c:pt idx="1076">
                  <c:v>164.66414910754835</c:v>
                </c:pt>
                <c:pt idx="1077">
                  <c:v>164.35913618451517</c:v>
                </c:pt>
                <c:pt idx="1078">
                  <c:v>165.40182782892697</c:v>
                </c:pt>
                <c:pt idx="1079">
                  <c:v>166.76430680226844</c:v>
                </c:pt>
                <c:pt idx="1080">
                  <c:v>167.88716265117898</c:v>
                </c:pt>
                <c:pt idx="1081">
                  <c:v>168.08628230366321</c:v>
                </c:pt>
                <c:pt idx="1082">
                  <c:v>167.16492990421287</c:v>
                </c:pt>
                <c:pt idx="1083">
                  <c:v>167.24392576589599</c:v>
                </c:pt>
                <c:pt idx="1084">
                  <c:v>165.28714004792312</c:v>
                </c:pt>
                <c:pt idx="1085">
                  <c:v>165.78932739494803</c:v>
                </c:pt>
                <c:pt idx="1086">
                  <c:v>167.43134690544719</c:v>
                </c:pt>
                <c:pt idx="1087">
                  <c:v>166.62635791962478</c:v>
                </c:pt>
                <c:pt idx="1088">
                  <c:v>166.13680530798797</c:v>
                </c:pt>
                <c:pt idx="1089">
                  <c:v>166.66342250542669</c:v>
                </c:pt>
                <c:pt idx="1090">
                  <c:v>166.23160259256687</c:v>
                </c:pt>
                <c:pt idx="1091">
                  <c:v>165.06064373402609</c:v>
                </c:pt>
                <c:pt idx="1092">
                  <c:v>167.77230436315565</c:v>
                </c:pt>
                <c:pt idx="1093">
                  <c:v>168.87546755753021</c:v>
                </c:pt>
                <c:pt idx="1094">
                  <c:v>170.38234832671282</c:v>
                </c:pt>
                <c:pt idx="1095">
                  <c:v>172.90025812175267</c:v>
                </c:pt>
                <c:pt idx="1096">
                  <c:v>174.42336062660505</c:v>
                </c:pt>
                <c:pt idx="1097">
                  <c:v>173.94056284720932</c:v>
                </c:pt>
                <c:pt idx="1098">
                  <c:v>174.44404452340547</c:v>
                </c:pt>
                <c:pt idx="1099">
                  <c:v>173.96900651268015</c:v>
                </c:pt>
                <c:pt idx="1100">
                  <c:v>174.64331126378957</c:v>
                </c:pt>
                <c:pt idx="1101">
                  <c:v>175.67310822727768</c:v>
                </c:pt>
                <c:pt idx="1102">
                  <c:v>174.45010163325426</c:v>
                </c:pt>
                <c:pt idx="1103">
                  <c:v>176.50478990129403</c:v>
                </c:pt>
                <c:pt idx="1104">
                  <c:v>175.89381555461722</c:v>
                </c:pt>
                <c:pt idx="1105">
                  <c:v>175.70088054387895</c:v>
                </c:pt>
                <c:pt idx="1106">
                  <c:v>174.52126686755329</c:v>
                </c:pt>
                <c:pt idx="1107">
                  <c:v>173.16808387372905</c:v>
                </c:pt>
                <c:pt idx="1108">
                  <c:v>170.58864584322737</c:v>
                </c:pt>
                <c:pt idx="1109">
                  <c:v>173.49996864793295</c:v>
                </c:pt>
                <c:pt idx="1110">
                  <c:v>172.81167992549251</c:v>
                </c:pt>
                <c:pt idx="1111">
                  <c:v>174.78704093329301</c:v>
                </c:pt>
                <c:pt idx="1112">
                  <c:v>174.793896820035</c:v>
                </c:pt>
                <c:pt idx="1113">
                  <c:v>174.7769298812033</c:v>
                </c:pt>
                <c:pt idx="1114">
                  <c:v>176.42771140565989</c:v>
                </c:pt>
                <c:pt idx="1115">
                  <c:v>176.76083952786911</c:v>
                </c:pt>
                <c:pt idx="1116">
                  <c:v>176.55777991392515</c:v>
                </c:pt>
                <c:pt idx="1117">
                  <c:v>176.77338859802009</c:v>
                </c:pt>
                <c:pt idx="1118">
                  <c:v>176.95889197900323</c:v>
                </c:pt>
                <c:pt idx="1119">
                  <c:v>176.28675836502435</c:v>
                </c:pt>
                <c:pt idx="1120">
                  <c:v>176.10787775695687</c:v>
                </c:pt>
                <c:pt idx="1121">
                  <c:v>174.82740851768492</c:v>
                </c:pt>
                <c:pt idx="1122">
                  <c:v>175.52873083873894</c:v>
                </c:pt>
                <c:pt idx="1123">
                  <c:v>175.18284517604846</c:v>
                </c:pt>
                <c:pt idx="1124">
                  <c:v>175.78443303204284</c:v>
                </c:pt>
                <c:pt idx="1125">
                  <c:v>174.09380518267704</c:v>
                </c:pt>
                <c:pt idx="1126">
                  <c:v>174.54739284142735</c:v>
                </c:pt>
                <c:pt idx="1127">
                  <c:v>171.30399112530219</c:v>
                </c:pt>
                <c:pt idx="1128">
                  <c:v>172.2223662345333</c:v>
                </c:pt>
                <c:pt idx="1129">
                  <c:v>170.74895934363758</c:v>
                </c:pt>
                <c:pt idx="1130">
                  <c:v>172.11754703550159</c:v>
                </c:pt>
                <c:pt idx="1131">
                  <c:v>172.19844740237568</c:v>
                </c:pt>
                <c:pt idx="1132">
                  <c:v>172.62116455347029</c:v>
                </c:pt>
                <c:pt idx="1133">
                  <c:v>171.45038580589676</c:v>
                </c:pt>
                <c:pt idx="1134">
                  <c:v>172.50146683469168</c:v>
                </c:pt>
                <c:pt idx="1135">
                  <c:v>174.0815679645595</c:v>
                </c:pt>
                <c:pt idx="1136">
                  <c:v>177.30997018703033</c:v>
                </c:pt>
                <c:pt idx="1137">
                  <c:v>177.12701387101106</c:v>
                </c:pt>
                <c:pt idx="1138">
                  <c:v>175.62103979396886</c:v>
                </c:pt>
                <c:pt idx="1139">
                  <c:v>176.73019238148274</c:v>
                </c:pt>
                <c:pt idx="1140">
                  <c:v>176.31942561934093</c:v>
                </c:pt>
                <c:pt idx="1141">
                  <c:v>176.95815508589172</c:v>
                </c:pt>
                <c:pt idx="1142">
                  <c:v>177.55753990331664</c:v>
                </c:pt>
                <c:pt idx="1143">
                  <c:v>178.74017105778597</c:v>
                </c:pt>
                <c:pt idx="1144">
                  <c:v>177.60776454231765</c:v>
                </c:pt>
                <c:pt idx="1145">
                  <c:v>177.59537611684459</c:v>
                </c:pt>
                <c:pt idx="1146">
                  <c:v>178.68276104052001</c:v>
                </c:pt>
                <c:pt idx="1147">
                  <c:v>179.66216007547533</c:v>
                </c:pt>
                <c:pt idx="1148">
                  <c:v>181.04214294253271</c:v>
                </c:pt>
                <c:pt idx="1149">
                  <c:v>180.06636315301867</c:v>
                </c:pt>
                <c:pt idx="1150">
                  <c:v>178.05097030015008</c:v>
                </c:pt>
                <c:pt idx="1151">
                  <c:v>177.92218286015833</c:v>
                </c:pt>
                <c:pt idx="1152">
                  <c:v>177.6074409554812</c:v>
                </c:pt>
                <c:pt idx="1153">
                  <c:v>177.41066446797967</c:v>
                </c:pt>
                <c:pt idx="1154">
                  <c:v>178.37230580649359</c:v>
                </c:pt>
                <c:pt idx="1155">
                  <c:v>178.48090482902157</c:v>
                </c:pt>
                <c:pt idx="1156">
                  <c:v>179.49771722817698</c:v>
                </c:pt>
                <c:pt idx="1157">
                  <c:v>180.145074746022</c:v>
                </c:pt>
                <c:pt idx="1158">
                  <c:v>179.72500413273303</c:v>
                </c:pt>
                <c:pt idx="1159">
                  <c:v>178.84480563637237</c:v>
                </c:pt>
                <c:pt idx="1160">
                  <c:v>178.05030620720316</c:v>
                </c:pt>
                <c:pt idx="1161">
                  <c:v>176.07424402908893</c:v>
                </c:pt>
                <c:pt idx="1162">
                  <c:v>177.48496043863369</c:v>
                </c:pt>
                <c:pt idx="1163">
                  <c:v>174.19463181461634</c:v>
                </c:pt>
                <c:pt idx="1164">
                  <c:v>175.82437002840433</c:v>
                </c:pt>
                <c:pt idx="1165">
                  <c:v>176.29291561556045</c:v>
                </c:pt>
                <c:pt idx="1166">
                  <c:v>176.81931402667183</c:v>
                </c:pt>
                <c:pt idx="1167">
                  <c:v>177.87779627838998</c:v>
                </c:pt>
                <c:pt idx="1168">
                  <c:v>178.43075625955476</c:v>
                </c:pt>
                <c:pt idx="1169">
                  <c:v>178.04650024144391</c:v>
                </c:pt>
                <c:pt idx="1170">
                  <c:v>179.41253676311359</c:v>
                </c:pt>
                <c:pt idx="1171">
                  <c:v>181.17837938670456</c:v>
                </c:pt>
                <c:pt idx="1172">
                  <c:v>181.06023623087563</c:v>
                </c:pt>
                <c:pt idx="1173">
                  <c:v>182.17643452158666</c:v>
                </c:pt>
                <c:pt idx="1174">
                  <c:v>181.55668332977709</c:v>
                </c:pt>
                <c:pt idx="1175">
                  <c:v>181.37576153871888</c:v>
                </c:pt>
                <c:pt idx="1176">
                  <c:v>181.02296372079857</c:v>
                </c:pt>
                <c:pt idx="1177">
                  <c:v>179.77697060387706</c:v>
                </c:pt>
                <c:pt idx="1178">
                  <c:v>178.00115538669408</c:v>
                </c:pt>
                <c:pt idx="1179">
                  <c:v>177.34962109979409</c:v>
                </c:pt>
                <c:pt idx="1180">
                  <c:v>177.5706649626143</c:v>
                </c:pt>
                <c:pt idx="1181">
                  <c:v>178.83979225718747</c:v>
                </c:pt>
                <c:pt idx="1182">
                  <c:v>178.18948298878652</c:v>
                </c:pt>
                <c:pt idx="1183">
                  <c:v>178.82596223782522</c:v>
                </c:pt>
                <c:pt idx="1184">
                  <c:v>179.46671792866894</c:v>
                </c:pt>
                <c:pt idx="1185">
                  <c:v>178.22271430629377</c:v>
                </c:pt>
                <c:pt idx="1186">
                  <c:v>179.48899701572773</c:v>
                </c:pt>
                <c:pt idx="1187">
                  <c:v>181.10956225699974</c:v>
                </c:pt>
                <c:pt idx="1188">
                  <c:v>182.44565986383128</c:v>
                </c:pt>
                <c:pt idx="1189">
                  <c:v>182.32822526430925</c:v>
                </c:pt>
                <c:pt idx="1190">
                  <c:v>182.70081735242604</c:v>
                </c:pt>
                <c:pt idx="1191">
                  <c:v>182.54500327861609</c:v>
                </c:pt>
                <c:pt idx="1192">
                  <c:v>180.70148683577838</c:v>
                </c:pt>
                <c:pt idx="1193">
                  <c:v>181.20920717596792</c:v>
                </c:pt>
                <c:pt idx="1194">
                  <c:v>180.82550861572466</c:v>
                </c:pt>
                <c:pt idx="1195">
                  <c:v>181.85825171429138</c:v>
                </c:pt>
                <c:pt idx="1196">
                  <c:v>181.65595634309366</c:v>
                </c:pt>
                <c:pt idx="1197">
                  <c:v>183.51318703661593</c:v>
                </c:pt>
                <c:pt idx="1198">
                  <c:v>181.92602922797005</c:v>
                </c:pt>
                <c:pt idx="1199">
                  <c:v>180.49643457905333</c:v>
                </c:pt>
                <c:pt idx="1200">
                  <c:v>179.92468676833084</c:v>
                </c:pt>
                <c:pt idx="1201">
                  <c:v>180.50371731380105</c:v>
                </c:pt>
                <c:pt idx="1202">
                  <c:v>173.08143617849785</c:v>
                </c:pt>
                <c:pt idx="1203">
                  <c:v>168.79704628741075</c:v>
                </c:pt>
                <c:pt idx="1204">
                  <c:v>171.35401821632291</c:v>
                </c:pt>
                <c:pt idx="1205">
                  <c:v>170.28516294744787</c:v>
                </c:pt>
                <c:pt idx="1206">
                  <c:v>173.74187581341874</c:v>
                </c:pt>
                <c:pt idx="1207">
                  <c:v>173.31496147975159</c:v>
                </c:pt>
                <c:pt idx="1208">
                  <c:v>170.30852203884788</c:v>
                </c:pt>
                <c:pt idx="1209">
                  <c:v>169.96401647639539</c:v>
                </c:pt>
                <c:pt idx="1210">
                  <c:v>168.09150073412468</c:v>
                </c:pt>
                <c:pt idx="1211">
                  <c:v>165.56446206942385</c:v>
                </c:pt>
                <c:pt idx="1212">
                  <c:v>158.73385822563225</c:v>
                </c:pt>
                <c:pt idx="1213">
                  <c:v>162.20202802109728</c:v>
                </c:pt>
                <c:pt idx="1214">
                  <c:v>159.74225897742866</c:v>
                </c:pt>
                <c:pt idx="1215">
                  <c:v>157.91942994362296</c:v>
                </c:pt>
                <c:pt idx="1216">
                  <c:v>160.5517731258621</c:v>
                </c:pt>
                <c:pt idx="1217">
                  <c:v>163.54303802991262</c:v>
                </c:pt>
                <c:pt idx="1218">
                  <c:v>165.33368324019096</c:v>
                </c:pt>
                <c:pt idx="1219">
                  <c:v>163.58733120230718</c:v>
                </c:pt>
                <c:pt idx="1220">
                  <c:v>165.94571041207305</c:v>
                </c:pt>
                <c:pt idx="1221">
                  <c:v>166.23277982863374</c:v>
                </c:pt>
                <c:pt idx="1222">
                  <c:v>169.78574862690451</c:v>
                </c:pt>
                <c:pt idx="1223">
                  <c:v>168.29535700933337</c:v>
                </c:pt>
                <c:pt idx="1224">
                  <c:v>166.71528932717089</c:v>
                </c:pt>
                <c:pt idx="1225">
                  <c:v>162.03202789408658</c:v>
                </c:pt>
                <c:pt idx="1226">
                  <c:v>161.71475166880637</c:v>
                </c:pt>
                <c:pt idx="1227">
                  <c:v>159.94820526407048</c:v>
                </c:pt>
                <c:pt idx="1228">
                  <c:v>162.81465739828687</c:v>
                </c:pt>
                <c:pt idx="1229">
                  <c:v>162.7738588943844</c:v>
                </c:pt>
                <c:pt idx="1230">
                  <c:v>160.67988446022161</c:v>
                </c:pt>
                <c:pt idx="1231">
                  <c:v>156.16287660645406</c:v>
                </c:pt>
                <c:pt idx="1232">
                  <c:v>157.46027541875478</c:v>
                </c:pt>
                <c:pt idx="1233">
                  <c:v>155.09189183577959</c:v>
                </c:pt>
                <c:pt idx="1234">
                  <c:v>158.18851313794531</c:v>
                </c:pt>
                <c:pt idx="1235">
                  <c:v>157.87134455665398</c:v>
                </c:pt>
                <c:pt idx="1236">
                  <c:v>161.45883267414072</c:v>
                </c:pt>
                <c:pt idx="1237">
                  <c:v>160.62348581375593</c:v>
                </c:pt>
                <c:pt idx="1238">
                  <c:v>160.8986652192207</c:v>
                </c:pt>
                <c:pt idx="1239">
                  <c:v>163.68658347606794</c:v>
                </c:pt>
                <c:pt idx="1240">
                  <c:v>157.20964568574925</c:v>
                </c:pt>
                <c:pt idx="1241">
                  <c:v>154.99953552049249</c:v>
                </c:pt>
                <c:pt idx="1242">
                  <c:v>151.90361391188739</c:v>
                </c:pt>
                <c:pt idx="1243">
                  <c:v>150.24228635288989</c:v>
                </c:pt>
                <c:pt idx="1244">
                  <c:v>149.60021875881645</c:v>
                </c:pt>
                <c:pt idx="1245">
                  <c:v>150.53994937109218</c:v>
                </c:pt>
                <c:pt idx="1246">
                  <c:v>149.89620473056084</c:v>
                </c:pt>
                <c:pt idx="1247">
                  <c:v>146.27650488574051</c:v>
                </c:pt>
                <c:pt idx="1248">
                  <c:v>143.52832201961101</c:v>
                </c:pt>
                <c:pt idx="1249">
                  <c:v>142.52848785019037</c:v>
                </c:pt>
                <c:pt idx="1250">
                  <c:v>140.39698568973387</c:v>
                </c:pt>
                <c:pt idx="1251">
                  <c:v>137.69232227708909</c:v>
                </c:pt>
                <c:pt idx="1252">
                  <c:v>134.38271761571565</c:v>
                </c:pt>
                <c:pt idx="1253">
                  <c:v>130.28603051734564</c:v>
                </c:pt>
                <c:pt idx="1254">
                  <c:v>138.94074323402467</c:v>
                </c:pt>
                <c:pt idx="1255">
                  <c:v>140.12925226479609</c:v>
                </c:pt>
                <c:pt idx="1256">
                  <c:v>139.53359667033257</c:v>
                </c:pt>
                <c:pt idx="1257">
                  <c:v>140.76372388439407</c:v>
                </c:pt>
                <c:pt idx="1258">
                  <c:v>142.23931909948766</c:v>
                </c:pt>
                <c:pt idx="1259">
                  <c:v>138.2028667980158</c:v>
                </c:pt>
                <c:pt idx="1260">
                  <c:v>144.0435386654772</c:v>
                </c:pt>
                <c:pt idx="1261">
                  <c:v>145.64446525155452</c:v>
                </c:pt>
                <c:pt idx="1262">
                  <c:v>146.37711054351908</c:v>
                </c:pt>
                <c:pt idx="1263">
                  <c:v>148.02702554620703</c:v>
                </c:pt>
                <c:pt idx="1264">
                  <c:v>148.46114399429712</c:v>
                </c:pt>
                <c:pt idx="1265">
                  <c:v>148.18944130276509</c:v>
                </c:pt>
                <c:pt idx="1266">
                  <c:v>148.26356031138982</c:v>
                </c:pt>
                <c:pt idx="1267">
                  <c:v>149.95467791840042</c:v>
                </c:pt>
                <c:pt idx="1268">
                  <c:v>151.5542888660994</c:v>
                </c:pt>
                <c:pt idx="1269">
                  <c:v>152.44366936173836</c:v>
                </c:pt>
                <c:pt idx="1270">
                  <c:v>155.04772073849304</c:v>
                </c:pt>
                <c:pt idx="1271">
                  <c:v>151.92255560770894</c:v>
                </c:pt>
                <c:pt idx="1272">
                  <c:v>151.60503940446878</c:v>
                </c:pt>
                <c:pt idx="1273">
                  <c:v>152.36356669345503</c:v>
                </c:pt>
                <c:pt idx="1274">
                  <c:v>154.247889897834</c:v>
                </c:pt>
                <c:pt idx="1275">
                  <c:v>152.75570402804215</c:v>
                </c:pt>
                <c:pt idx="1276">
                  <c:v>152.20358108117085</c:v>
                </c:pt>
                <c:pt idx="1277">
                  <c:v>155.06277423146716</c:v>
                </c:pt>
                <c:pt idx="1278">
                  <c:v>154.34052454746191</c:v>
                </c:pt>
                <c:pt idx="1279">
                  <c:v>155.10475825425556</c:v>
                </c:pt>
                <c:pt idx="1280">
                  <c:v>156.39242132040835</c:v>
                </c:pt>
                <c:pt idx="1281">
                  <c:v>156.1590262483189</c:v>
                </c:pt>
                <c:pt idx="1282">
                  <c:v>155.83966908938314</c:v>
                </c:pt>
                <c:pt idx="1283">
                  <c:v>153.01714678561183</c:v>
                </c:pt>
                <c:pt idx="1284">
                  <c:v>152.44336291960599</c:v>
                </c:pt>
                <c:pt idx="1285">
                  <c:v>153.15841904235654</c:v>
                </c:pt>
                <c:pt idx="1286">
                  <c:v>155.26388669104679</c:v>
                </c:pt>
                <c:pt idx="1287">
                  <c:v>156.20701649370795</c:v>
                </c:pt>
                <c:pt idx="1288">
                  <c:v>155.80602650514234</c:v>
                </c:pt>
                <c:pt idx="1289">
                  <c:v>158.61017546518855</c:v>
                </c:pt>
                <c:pt idx="1290">
                  <c:v>158.60666069253568</c:v>
                </c:pt>
                <c:pt idx="1291">
                  <c:v>159.48867197655716</c:v>
                </c:pt>
                <c:pt idx="1292">
                  <c:v>158.27933475010957</c:v>
                </c:pt>
                <c:pt idx="1293">
                  <c:v>159.12856465869842</c:v>
                </c:pt>
                <c:pt idx="1294">
                  <c:v>159.64983709699109</c:v>
                </c:pt>
                <c:pt idx="1295">
                  <c:v>159.08408134509776</c:v>
                </c:pt>
                <c:pt idx="1296">
                  <c:v>159.34569549315782</c:v>
                </c:pt>
                <c:pt idx="1297">
                  <c:v>158.61614699896737</c:v>
                </c:pt>
                <c:pt idx="1298">
                  <c:v>160.05321059396562</c:v>
                </c:pt>
                <c:pt idx="1299">
                  <c:v>159.57143636915646</c:v>
                </c:pt>
                <c:pt idx="1300">
                  <c:v>158.89248756064404</c:v>
                </c:pt>
                <c:pt idx="1301">
                  <c:v>157.39153050824879</c:v>
                </c:pt>
                <c:pt idx="1302">
                  <c:v>155.75043531428787</c:v>
                </c:pt>
                <c:pt idx="1303">
                  <c:v>154.82286298299127</c:v>
                </c:pt>
                <c:pt idx="1304">
                  <c:v>157.54663023276569</c:v>
                </c:pt>
                <c:pt idx="1305">
                  <c:v>158.78868524439002</c:v>
                </c:pt>
                <c:pt idx="1306">
                  <c:v>160.23687767305043</c:v>
                </c:pt>
                <c:pt idx="1307">
                  <c:v>160.70075834634176</c:v>
                </c:pt>
                <c:pt idx="1308">
                  <c:v>161.78473065156518</c:v>
                </c:pt>
                <c:pt idx="1309">
                  <c:v>163.39230061134475</c:v>
                </c:pt>
                <c:pt idx="1310">
                  <c:v>162.69207434824744</c:v>
                </c:pt>
                <c:pt idx="1311">
                  <c:v>161.69808004684066</c:v>
                </c:pt>
                <c:pt idx="1312">
                  <c:v>163.65292574206461</c:v>
                </c:pt>
                <c:pt idx="1313">
                  <c:v>158.86194574135996</c:v>
                </c:pt>
                <c:pt idx="1314">
                  <c:v>158.32300933171823</c:v>
                </c:pt>
                <c:pt idx="1315">
                  <c:v>160.07498816185733</c:v>
                </c:pt>
                <c:pt idx="1316">
                  <c:v>159.34836767232599</c:v>
                </c:pt>
                <c:pt idx="1317">
                  <c:v>160.35689228771673</c:v>
                </c:pt>
                <c:pt idx="1318">
                  <c:v>161.09854343596851</c:v>
                </c:pt>
                <c:pt idx="1319">
                  <c:v>164.02028301268265</c:v>
                </c:pt>
                <c:pt idx="1320">
                  <c:v>163.84805217551468</c:v>
                </c:pt>
                <c:pt idx="1321">
                  <c:v>163.80833083705423</c:v>
                </c:pt>
                <c:pt idx="1322">
                  <c:v>164.53410637497802</c:v>
                </c:pt>
                <c:pt idx="1323">
                  <c:v>166.18174946412987</c:v>
                </c:pt>
                <c:pt idx="1324">
                  <c:v>166.76010632615655</c:v>
                </c:pt>
                <c:pt idx="1325">
                  <c:v>165.22631962329467</c:v>
                </c:pt>
                <c:pt idx="1326">
                  <c:v>166.40885061575011</c:v>
                </c:pt>
                <c:pt idx="1327">
                  <c:v>166.2074436914987</c:v>
                </c:pt>
                <c:pt idx="1328">
                  <c:v>168.96476739934022</c:v>
                </c:pt>
                <c:pt idx="1329">
                  <c:v>168.15925232603669</c:v>
                </c:pt>
                <c:pt idx="1330">
                  <c:v>169.57955572614105</c:v>
                </c:pt>
                <c:pt idx="1331">
                  <c:v>170.01797052423882</c:v>
                </c:pt>
                <c:pt idx="1332">
                  <c:v>169.66832851144346</c:v>
                </c:pt>
                <c:pt idx="1333">
                  <c:v>170.87473952924574</c:v>
                </c:pt>
                <c:pt idx="1334">
                  <c:v>172.16325772504118</c:v>
                </c:pt>
                <c:pt idx="1335">
                  <c:v>171.61485636496465</c:v>
                </c:pt>
                <c:pt idx="1336">
                  <c:v>171.31077968302182</c:v>
                </c:pt>
                <c:pt idx="1337">
                  <c:v>171.08979875344775</c:v>
                </c:pt>
                <c:pt idx="1338">
                  <c:v>171.66465957706498</c:v>
                </c:pt>
                <c:pt idx="1339">
                  <c:v>171.67621218071369</c:v>
                </c:pt>
                <c:pt idx="1340">
                  <c:v>170.28951184203399</c:v>
                </c:pt>
                <c:pt idx="1341">
                  <c:v>169.22301745294439</c:v>
                </c:pt>
                <c:pt idx="1342">
                  <c:v>171.04356332939992</c:v>
                </c:pt>
                <c:pt idx="1343">
                  <c:v>170.12059861692688</c:v>
                </c:pt>
                <c:pt idx="1344">
                  <c:v>166.93422464386634</c:v>
                </c:pt>
                <c:pt idx="1345">
                  <c:v>166.98132726700419</c:v>
                </c:pt>
                <c:pt idx="1346">
                  <c:v>166.22833763170365</c:v>
                </c:pt>
                <c:pt idx="1347">
                  <c:v>167.00659525616845</c:v>
                </c:pt>
                <c:pt idx="1348">
                  <c:v>161.35064110413575</c:v>
                </c:pt>
                <c:pt idx="1349">
                  <c:v>163.71755730166825</c:v>
                </c:pt>
                <c:pt idx="1350">
                  <c:v>164.59048597478665</c:v>
                </c:pt>
                <c:pt idx="1351">
                  <c:v>166.20722867531939</c:v>
                </c:pt>
                <c:pt idx="1352">
                  <c:v>164.44508146569186</c:v>
                </c:pt>
                <c:pt idx="1353">
                  <c:v>163.2190901291174</c:v>
                </c:pt>
                <c:pt idx="1354">
                  <c:v>165.44949730134545</c:v>
                </c:pt>
                <c:pt idx="1355">
                  <c:v>163.29371356369492</c:v>
                </c:pt>
                <c:pt idx="1356">
                  <c:v>159.27550486198172</c:v>
                </c:pt>
                <c:pt idx="1357">
                  <c:v>159.86945872962039</c:v>
                </c:pt>
                <c:pt idx="1358">
                  <c:v>158.40152893796184</c:v>
                </c:pt>
                <c:pt idx="1359">
                  <c:v>158.10475234071649</c:v>
                </c:pt>
                <c:pt idx="1360">
                  <c:v>157.40676114797935</c:v>
                </c:pt>
                <c:pt idx="1361">
                  <c:v>154.75255113583856</c:v>
                </c:pt>
                <c:pt idx="1362">
                  <c:v>154.5666468900292</c:v>
                </c:pt>
                <c:pt idx="1363">
                  <c:v>159.05283069782104</c:v>
                </c:pt>
                <c:pt idx="1364">
                  <c:v>158.84563660646984</c:v>
                </c:pt>
                <c:pt idx="1365">
                  <c:v>160.01601128673846</c:v>
                </c:pt>
                <c:pt idx="1366">
                  <c:v>160.96710805313816</c:v>
                </c:pt>
                <c:pt idx="1367">
                  <c:v>161.88406169851882</c:v>
                </c:pt>
                <c:pt idx="1368">
                  <c:v>162.01236500956401</c:v>
                </c:pt>
                <c:pt idx="1369">
                  <c:v>159.81948503998817</c:v>
                </c:pt>
                <c:pt idx="1370">
                  <c:v>160.99798615766233</c:v>
                </c:pt>
                <c:pt idx="1371">
                  <c:v>160.06817386306469</c:v>
                </c:pt>
                <c:pt idx="1372">
                  <c:v>159.98901440242577</c:v>
                </c:pt>
                <c:pt idx="1373">
                  <c:v>162.79939860277142</c:v>
                </c:pt>
                <c:pt idx="1374">
                  <c:v>162.71478524826543</c:v>
                </c:pt>
                <c:pt idx="1375">
                  <c:v>164.84941936042696</c:v>
                </c:pt>
                <c:pt idx="1376">
                  <c:v>164.50974462753581</c:v>
                </c:pt>
                <c:pt idx="1377">
                  <c:v>163.83324470937217</c:v>
                </c:pt>
                <c:pt idx="1378">
                  <c:v>162.10910554700712</c:v>
                </c:pt>
                <c:pt idx="1379">
                  <c:v>163.64620566016637</c:v>
                </c:pt>
                <c:pt idx="1380">
                  <c:v>164.38948184274489</c:v>
                </c:pt>
                <c:pt idx="1381">
                  <c:v>166.1033968184739</c:v>
                </c:pt>
                <c:pt idx="1382">
                  <c:v>167.83981045740575</c:v>
                </c:pt>
                <c:pt idx="1383">
                  <c:v>166.62205324944904</c:v>
                </c:pt>
                <c:pt idx="1384">
                  <c:v>167.65230150179536</c:v>
                </c:pt>
                <c:pt idx="1385">
                  <c:v>168.13258973876893</c:v>
                </c:pt>
                <c:pt idx="1386">
                  <c:v>166.92444850462661</c:v>
                </c:pt>
                <c:pt idx="1387">
                  <c:v>167.34348490190743</c:v>
                </c:pt>
                <c:pt idx="1388">
                  <c:v>168.14100742229931</c:v>
                </c:pt>
                <c:pt idx="1389">
                  <c:v>168.51593286859006</c:v>
                </c:pt>
                <c:pt idx="1390">
                  <c:v>169.68962352021981</c:v>
                </c:pt>
                <c:pt idx="1391">
                  <c:v>168.64362851283636</c:v>
                </c:pt>
                <c:pt idx="1392">
                  <c:v>167.30141706618522</c:v>
                </c:pt>
                <c:pt idx="1393">
                  <c:v>165.59035999150598</c:v>
                </c:pt>
                <c:pt idx="1394">
                  <c:v>166.42584294008785</c:v>
                </c:pt>
                <c:pt idx="1395">
                  <c:v>166.16050790166392</c:v>
                </c:pt>
                <c:pt idx="1396">
                  <c:v>167.14065652296276</c:v>
                </c:pt>
                <c:pt idx="1397">
                  <c:v>168.56077679173487</c:v>
                </c:pt>
                <c:pt idx="1398">
                  <c:v>170.05353716797583</c:v>
                </c:pt>
                <c:pt idx="1399">
                  <c:v>168.47151826870615</c:v>
                </c:pt>
                <c:pt idx="1400">
                  <c:v>169.03692750207927</c:v>
                </c:pt>
                <c:pt idx="1401">
                  <c:v>167.95824975512099</c:v>
                </c:pt>
                <c:pt idx="1402">
                  <c:v>168.75208639259216</c:v>
                </c:pt>
                <c:pt idx="1403">
                  <c:v>167.30069663445309</c:v>
                </c:pt>
                <c:pt idx="1404">
                  <c:v>163.73482917870359</c:v>
                </c:pt>
                <c:pt idx="1405">
                  <c:v>162.20820241460413</c:v>
                </c:pt>
                <c:pt idx="1406">
                  <c:v>156.01750235019506</c:v>
                </c:pt>
                <c:pt idx="1407">
                  <c:v>157.65215343023112</c:v>
                </c:pt>
                <c:pt idx="1408">
                  <c:v>157.07982558402435</c:v>
                </c:pt>
                <c:pt idx="1409">
                  <c:v>160.73521615957989</c:v>
                </c:pt>
                <c:pt idx="1410">
                  <c:v>159.5142032314927</c:v>
                </c:pt>
                <c:pt idx="1411">
                  <c:v>156.95037435713647</c:v>
                </c:pt>
                <c:pt idx="1412">
                  <c:v>159.43801139203049</c:v>
                </c:pt>
                <c:pt idx="1413">
                  <c:v>153.40456914465054</c:v>
                </c:pt>
                <c:pt idx="1414">
                  <c:v>153.27509833318206</c:v>
                </c:pt>
                <c:pt idx="1415">
                  <c:v>156.56516540034528</c:v>
                </c:pt>
                <c:pt idx="1416">
                  <c:v>159.58830030512408</c:v>
                </c:pt>
                <c:pt idx="1417">
                  <c:v>158.14333094645693</c:v>
                </c:pt>
                <c:pt idx="1418">
                  <c:v>159.2890903392445</c:v>
                </c:pt>
                <c:pt idx="1419">
                  <c:v>159.14572790245805</c:v>
                </c:pt>
                <c:pt idx="1420">
                  <c:v>153.84877803024401</c:v>
                </c:pt>
                <c:pt idx="1421">
                  <c:v>155.17452475656154</c:v>
                </c:pt>
                <c:pt idx="1422">
                  <c:v>154.1873861694032</c:v>
                </c:pt>
                <c:pt idx="1423">
                  <c:v>156.02581690793798</c:v>
                </c:pt>
                <c:pt idx="1424">
                  <c:v>159.22653642064358</c:v>
                </c:pt>
                <c:pt idx="1425">
                  <c:v>158.68237221231456</c:v>
                </c:pt>
                <c:pt idx="1426">
                  <c:v>156.58535460215089</c:v>
                </c:pt>
                <c:pt idx="1427">
                  <c:v>159.16254768054159</c:v>
                </c:pt>
                <c:pt idx="1428">
                  <c:v>162.65984864150272</c:v>
                </c:pt>
                <c:pt idx="1429">
                  <c:v>162.44804403416512</c:v>
                </c:pt>
                <c:pt idx="1430">
                  <c:v>165.12358074448105</c:v>
                </c:pt>
                <c:pt idx="1431">
                  <c:v>165.36183242987295</c:v>
                </c:pt>
                <c:pt idx="1432">
                  <c:v>166.50526747679484</c:v>
                </c:pt>
                <c:pt idx="1433">
                  <c:v>166.50319497610997</c:v>
                </c:pt>
                <c:pt idx="1434">
                  <c:v>166.84640987705237</c:v>
                </c:pt>
                <c:pt idx="1435">
                  <c:v>169.87258442908762</c:v>
                </c:pt>
                <c:pt idx="1436">
                  <c:v>168.90016018362604</c:v>
                </c:pt>
                <c:pt idx="1437">
                  <c:v>168.80708422596348</c:v>
                </c:pt>
                <c:pt idx="1438">
                  <c:v>168.14121281388458</c:v>
                </c:pt>
                <c:pt idx="1439">
                  <c:v>167.04775063526637</c:v>
                </c:pt>
                <c:pt idx="1440">
                  <c:v>167.3179737203275</c:v>
                </c:pt>
                <c:pt idx="1441">
                  <c:v>165.36427938829104</c:v>
                </c:pt>
                <c:pt idx="1442">
                  <c:v>166.85307637491641</c:v>
                </c:pt>
                <c:pt idx="1443">
                  <c:v>166.18879586045503</c:v>
                </c:pt>
                <c:pt idx="1444">
                  <c:v>165.49558502642503</c:v>
                </c:pt>
                <c:pt idx="1445">
                  <c:v>165.86592307306492</c:v>
                </c:pt>
                <c:pt idx="1446">
                  <c:v>162.85131198404096</c:v>
                </c:pt>
                <c:pt idx="1447">
                  <c:v>159.49395603860569</c:v>
                </c:pt>
                <c:pt idx="1448">
                  <c:v>160.94787184092237</c:v>
                </c:pt>
                <c:pt idx="1449">
                  <c:v>163.41856977019165</c:v>
                </c:pt>
                <c:pt idx="1450">
                  <c:v>162.50170525524538</c:v>
                </c:pt>
                <c:pt idx="1451">
                  <c:v>159.20109357348261</c:v>
                </c:pt>
                <c:pt idx="1452">
                  <c:v>161.02716187581169</c:v>
                </c:pt>
                <c:pt idx="1453">
                  <c:v>162.4566945029695</c:v>
                </c:pt>
                <c:pt idx="1454">
                  <c:v>164.85494460149113</c:v>
                </c:pt>
                <c:pt idx="1455">
                  <c:v>164.60127601057175</c:v>
                </c:pt>
                <c:pt idx="1456">
                  <c:v>166.26623147195954</c:v>
                </c:pt>
                <c:pt idx="1457">
                  <c:v>165.37860072432267</c:v>
                </c:pt>
                <c:pt idx="1458">
                  <c:v>165.51123435122926</c:v>
                </c:pt>
                <c:pt idx="1459">
                  <c:v>164.27808459242183</c:v>
                </c:pt>
                <c:pt idx="1460">
                  <c:v>166.08638688083514</c:v>
                </c:pt>
                <c:pt idx="1461">
                  <c:v>165.80737684212389</c:v>
                </c:pt>
                <c:pt idx="1462">
                  <c:v>166.97196787016307</c:v>
                </c:pt>
                <c:pt idx="1463">
                  <c:v>167.65469989081961</c:v>
                </c:pt>
                <c:pt idx="1464">
                  <c:v>169.61004200725836</c:v>
                </c:pt>
                <c:pt idx="1465">
                  <c:v>170.45421405911929</c:v>
                </c:pt>
                <c:pt idx="1466">
                  <c:v>170.74985761492815</c:v>
                </c:pt>
                <c:pt idx="1467">
                  <c:v>169.44264169331461</c:v>
                </c:pt>
                <c:pt idx="1468">
                  <c:v>168.85608717253925</c:v>
                </c:pt>
                <c:pt idx="1469">
                  <c:v>171.92118499052398</c:v>
                </c:pt>
                <c:pt idx="1470">
                  <c:v>174.57284355134473</c:v>
                </c:pt>
                <c:pt idx="1471">
                  <c:v>174.83599646049777</c:v>
                </c:pt>
                <c:pt idx="1472">
                  <c:v>174.40634145919856</c:v>
                </c:pt>
                <c:pt idx="1473">
                  <c:v>176.053304967771</c:v>
                </c:pt>
                <c:pt idx="1474">
                  <c:v>176.53188248121839</c:v>
                </c:pt>
                <c:pt idx="1475">
                  <c:v>175.76538547138853</c:v>
                </c:pt>
                <c:pt idx="1476">
                  <c:v>176.00725002605668</c:v>
                </c:pt>
                <c:pt idx="1477">
                  <c:v>175.1883896867021</c:v>
                </c:pt>
                <c:pt idx="1478">
                  <c:v>175.07528742763409</c:v>
                </c:pt>
                <c:pt idx="1479">
                  <c:v>176.1111323921381</c:v>
                </c:pt>
                <c:pt idx="1480">
                  <c:v>175.78293846786005</c:v>
                </c:pt>
                <c:pt idx="1481">
                  <c:v>175.44530966752276</c:v>
                </c:pt>
                <c:pt idx="1482">
                  <c:v>174.70359459045892</c:v>
                </c:pt>
                <c:pt idx="1483">
                  <c:v>174.53846561069284</c:v>
                </c:pt>
                <c:pt idx="1484">
                  <c:v>175.12553261273439</c:v>
                </c:pt>
                <c:pt idx="1485">
                  <c:v>176.88594048985809</c:v>
                </c:pt>
                <c:pt idx="1486">
                  <c:v>176.39770831852428</c:v>
                </c:pt>
                <c:pt idx="1487">
                  <c:v>177.28434847157567</c:v>
                </c:pt>
                <c:pt idx="1488">
                  <c:v>176.47694509318364</c:v>
                </c:pt>
                <c:pt idx="1489">
                  <c:v>174.87876070070669</c:v>
                </c:pt>
                <c:pt idx="1490">
                  <c:v>172.72339543421609</c:v>
                </c:pt>
                <c:pt idx="1491">
                  <c:v>174.5463749428354</c:v>
                </c:pt>
                <c:pt idx="1492">
                  <c:v>174.9832687622077</c:v>
                </c:pt>
                <c:pt idx="1493">
                  <c:v>177.73749484642659</c:v>
                </c:pt>
                <c:pt idx="1494">
                  <c:v>177.33945976122683</c:v>
                </c:pt>
                <c:pt idx="1495">
                  <c:v>177.6029744362867</c:v>
                </c:pt>
                <c:pt idx="1496">
                  <c:v>177.75034262874237</c:v>
                </c:pt>
                <c:pt idx="1497">
                  <c:v>181.06640782926252</c:v>
                </c:pt>
                <c:pt idx="1498">
                  <c:v>180.76611317599176</c:v>
                </c:pt>
                <c:pt idx="1499">
                  <c:v>182.49880371869534</c:v>
                </c:pt>
                <c:pt idx="1500">
                  <c:v>183.31678136553384</c:v>
                </c:pt>
                <c:pt idx="1501">
                  <c:v>183.14767815598935</c:v>
                </c:pt>
                <c:pt idx="1502">
                  <c:v>184.05486438548388</c:v>
                </c:pt>
                <c:pt idx="1503">
                  <c:v>184.49551657734295</c:v>
                </c:pt>
                <c:pt idx="1504">
                  <c:v>185.17575383862879</c:v>
                </c:pt>
                <c:pt idx="1505">
                  <c:v>185.35383435745848</c:v>
                </c:pt>
                <c:pt idx="1506">
                  <c:v>186.49129619114973</c:v>
                </c:pt>
                <c:pt idx="1507">
                  <c:v>185.78812241248619</c:v>
                </c:pt>
                <c:pt idx="1508">
                  <c:v>185.05740567308249</c:v>
                </c:pt>
                <c:pt idx="1509">
                  <c:v>185.99786173453768</c:v>
                </c:pt>
                <c:pt idx="1510">
                  <c:v>188.29612794720754</c:v>
                </c:pt>
                <c:pt idx="1511">
                  <c:v>186.99495794391663</c:v>
                </c:pt>
                <c:pt idx="1512">
                  <c:v>187.34231853933738</c:v>
                </c:pt>
                <c:pt idx="1513">
                  <c:v>187.19971446361791</c:v>
                </c:pt>
                <c:pt idx="1514">
                  <c:v>187.20907618196236</c:v>
                </c:pt>
                <c:pt idx="1515">
                  <c:v>188.45428584870515</c:v>
                </c:pt>
                <c:pt idx="1516">
                  <c:v>187.39436946752627</c:v>
                </c:pt>
                <c:pt idx="1517">
                  <c:v>188.4887079259052</c:v>
                </c:pt>
                <c:pt idx="1518">
                  <c:v>188.3073647076256</c:v>
                </c:pt>
                <c:pt idx="1519">
                  <c:v>187.53053059631722</c:v>
                </c:pt>
                <c:pt idx="1520">
                  <c:v>189.03337548473505</c:v>
                </c:pt>
                <c:pt idx="1521">
                  <c:v>189.15727284227148</c:v>
                </c:pt>
                <c:pt idx="1522">
                  <c:v>187.25304134797383</c:v>
                </c:pt>
                <c:pt idx="1523">
                  <c:v>187.02032881040097</c:v>
                </c:pt>
                <c:pt idx="1524">
                  <c:v>186.60204902910644</c:v>
                </c:pt>
                <c:pt idx="1525">
                  <c:v>184.63316099358238</c:v>
                </c:pt>
                <c:pt idx="1526">
                  <c:v>180.46360533217674</c:v>
                </c:pt>
                <c:pt idx="1527">
                  <c:v>183.1114437322606</c:v>
                </c:pt>
                <c:pt idx="1528">
                  <c:v>182.33125409233617</c:v>
                </c:pt>
                <c:pt idx="1529">
                  <c:v>184.05630392283089</c:v>
                </c:pt>
                <c:pt idx="1530">
                  <c:v>179.66149277892484</c:v>
                </c:pt>
                <c:pt idx="1531">
                  <c:v>180.26958143335875</c:v>
                </c:pt>
                <c:pt idx="1532">
                  <c:v>182.73286117333248</c:v>
                </c:pt>
                <c:pt idx="1533">
                  <c:v>187.22120112503018</c:v>
                </c:pt>
                <c:pt idx="1534">
                  <c:v>186.97131631801562</c:v>
                </c:pt>
                <c:pt idx="1535">
                  <c:v>185.34764069770333</c:v>
                </c:pt>
                <c:pt idx="1536">
                  <c:v>185.41785062243838</c:v>
                </c:pt>
                <c:pt idx="1537">
                  <c:v>185.68951408915962</c:v>
                </c:pt>
                <c:pt idx="1538">
                  <c:v>186.96311886152594</c:v>
                </c:pt>
                <c:pt idx="1539">
                  <c:v>186.51401162568615</c:v>
                </c:pt>
                <c:pt idx="1540">
                  <c:v>186.53773016754931</c:v>
                </c:pt>
                <c:pt idx="1541">
                  <c:v>185.15769839465059</c:v>
                </c:pt>
                <c:pt idx="1542">
                  <c:v>187.69673610706229</c:v>
                </c:pt>
                <c:pt idx="1543">
                  <c:v>187.00682806303857</c:v>
                </c:pt>
                <c:pt idx="1544">
                  <c:v>183.95918955070988</c:v>
                </c:pt>
                <c:pt idx="1545">
                  <c:v>176.30967721383411</c:v>
                </c:pt>
                <c:pt idx="1546">
                  <c:v>169.69697701174275</c:v>
                </c:pt>
                <c:pt idx="1547">
                  <c:v>167.42587606649778</c:v>
                </c:pt>
                <c:pt idx="1548">
                  <c:v>158.79108634996891</c:v>
                </c:pt>
                <c:pt idx="1549">
                  <c:v>158.73494955237103</c:v>
                </c:pt>
                <c:pt idx="1550">
                  <c:v>165.36938928891141</c:v>
                </c:pt>
                <c:pt idx="1551">
                  <c:v>159.32326830668748</c:v>
                </c:pt>
                <c:pt idx="1552">
                  <c:v>163.82204652082402</c:v>
                </c:pt>
                <c:pt idx="1553">
                  <c:v>157.13973717389746</c:v>
                </c:pt>
                <c:pt idx="1554">
                  <c:v>149.41821530128021</c:v>
                </c:pt>
                <c:pt idx="1555">
                  <c:v>124.05646632604315</c:v>
                </c:pt>
                <c:pt idx="1556">
                  <c:v>134.94132175529964</c:v>
                </c:pt>
                <c:pt idx="1557">
                  <c:v>127.88454531383589</c:v>
                </c:pt>
                <c:pt idx="1558">
                  <c:v>114.48116446690473</c:v>
                </c:pt>
                <c:pt idx="1559">
                  <c:v>129.17144345976141</c:v>
                </c:pt>
                <c:pt idx="1560">
                  <c:v>112.70309949908001</c:v>
                </c:pt>
                <c:pt idx="1561">
                  <c:v>117.80692736010893</c:v>
                </c:pt>
                <c:pt idx="1562">
                  <c:v>109.91159921007501</c:v>
                </c:pt>
                <c:pt idx="1563">
                  <c:v>112.5687648994008</c:v>
                </c:pt>
                <c:pt idx="1564">
                  <c:v>108.87606921313956</c:v>
                </c:pt>
                <c:pt idx="1565">
                  <c:v>104.28033524731734</c:v>
                </c:pt>
                <c:pt idx="1566">
                  <c:v>116.28551900465742</c:v>
                </c:pt>
                <c:pt idx="1567">
                  <c:v>117.69658661480317</c:v>
                </c:pt>
                <c:pt idx="1568">
                  <c:v>123.5561417715473</c:v>
                </c:pt>
                <c:pt idx="1569">
                  <c:v>117.93993302153019</c:v>
                </c:pt>
                <c:pt idx="1570">
                  <c:v>120.67752219605424</c:v>
                </c:pt>
                <c:pt idx="1571">
                  <c:v>119.31837066387746</c:v>
                </c:pt>
                <c:pt idx="1572">
                  <c:v>112.81046917433251</c:v>
                </c:pt>
                <c:pt idx="1573">
                  <c:v>117.0827852877414</c:v>
                </c:pt>
                <c:pt idx="1574">
                  <c:v>116.47708872187646</c:v>
                </c:pt>
                <c:pt idx="1575">
                  <c:v>124.95325597098935</c:v>
                </c:pt>
                <c:pt idx="1576">
                  <c:v>126.0717183562851</c:v>
                </c:pt>
                <c:pt idx="1577">
                  <c:v>132.7204082067453</c:v>
                </c:pt>
                <c:pt idx="1578">
                  <c:v>135.25405453819562</c:v>
                </c:pt>
                <c:pt idx="1579">
                  <c:v>134.19707175598822</c:v>
                </c:pt>
                <c:pt idx="1580">
                  <c:v>135.87866782532146</c:v>
                </c:pt>
                <c:pt idx="1581">
                  <c:v>131.78514798074082</c:v>
                </c:pt>
                <c:pt idx="1582">
                  <c:v>129.92580188264697</c:v>
                </c:pt>
                <c:pt idx="1583">
                  <c:v>136.67022634360586</c:v>
                </c:pt>
                <c:pt idx="1584">
                  <c:v>135.64933479308689</c:v>
                </c:pt>
                <c:pt idx="1585">
                  <c:v>132.5046133914737</c:v>
                </c:pt>
                <c:pt idx="1586">
                  <c:v>135.99968547711117</c:v>
                </c:pt>
                <c:pt idx="1587">
                  <c:v>137.01463232491579</c:v>
                </c:pt>
                <c:pt idx="1588">
                  <c:v>139.12120449484112</c:v>
                </c:pt>
                <c:pt idx="1589">
                  <c:v>142.06279125887909</c:v>
                </c:pt>
                <c:pt idx="1590">
                  <c:v>142.23645092355412</c:v>
                </c:pt>
                <c:pt idx="1591">
                  <c:v>150.28053051907511</c:v>
                </c:pt>
                <c:pt idx="1592">
                  <c:v>149.19881678629579</c:v>
                </c:pt>
                <c:pt idx="1593">
                  <c:v>142.73619695192582</c:v>
                </c:pt>
                <c:pt idx="1594">
                  <c:v>144.93104342665768</c:v>
                </c:pt>
                <c:pt idx="1595">
                  <c:v>144.97801251732702</c:v>
                </c:pt>
                <c:pt idx="1596">
                  <c:v>143.27807793740311</c:v>
                </c:pt>
                <c:pt idx="1597">
                  <c:v>145.83187572183405</c:v>
                </c:pt>
                <c:pt idx="1598">
                  <c:v>149.71541303702242</c:v>
                </c:pt>
                <c:pt idx="1599">
                  <c:v>148.41114922681109</c:v>
                </c:pt>
                <c:pt idx="1600">
                  <c:v>145.0728663263238</c:v>
                </c:pt>
                <c:pt idx="1601">
                  <c:v>140.47728779660684</c:v>
                </c:pt>
                <c:pt idx="1602">
                  <c:v>142.4072896233836</c:v>
                </c:pt>
                <c:pt idx="1603">
                  <c:v>142.56383797114384</c:v>
                </c:pt>
                <c:pt idx="1604">
                  <c:v>149.85428639652139</c:v>
                </c:pt>
                <c:pt idx="1605">
                  <c:v>147.40571619153758</c:v>
                </c:pt>
                <c:pt idx="1606">
                  <c:v>150.98070479595802</c:v>
                </c:pt>
                <c:pt idx="1607">
                  <c:v>149.58190354933828</c:v>
                </c:pt>
                <c:pt idx="1608">
                  <c:v>149.71308193587041</c:v>
                </c:pt>
                <c:pt idx="1609">
                  <c:v>153.30104293206347</c:v>
                </c:pt>
                <c:pt idx="1610">
                  <c:v>155.97803515425099</c:v>
                </c:pt>
                <c:pt idx="1611">
                  <c:v>153.88069323165689</c:v>
                </c:pt>
                <c:pt idx="1612">
                  <c:v>153.98601340669416</c:v>
                </c:pt>
                <c:pt idx="1613">
                  <c:v>155.25013993601706</c:v>
                </c:pt>
                <c:pt idx="1614">
                  <c:v>157.32971054306276</c:v>
                </c:pt>
                <c:pt idx="1615">
                  <c:v>160.10311301607311</c:v>
                </c:pt>
                <c:pt idx="1616">
                  <c:v>160.57561017796101</c:v>
                </c:pt>
                <c:pt idx="1617">
                  <c:v>167.90385310376433</c:v>
                </c:pt>
                <c:pt idx="1618">
                  <c:v>172.71452996041299</c:v>
                </c:pt>
                <c:pt idx="1619">
                  <c:v>170.35066491080957</c:v>
                </c:pt>
                <c:pt idx="1620">
                  <c:v>168.51930940788489</c:v>
                </c:pt>
                <c:pt idx="1621">
                  <c:v>156.98817061821603</c:v>
                </c:pt>
                <c:pt idx="1622">
                  <c:v>160.45372406951645</c:v>
                </c:pt>
                <c:pt idx="1623">
                  <c:v>162.18491579249098</c:v>
                </c:pt>
                <c:pt idx="1624">
                  <c:v>165.55002198841413</c:v>
                </c:pt>
                <c:pt idx="1625">
                  <c:v>163.48509215841747</c:v>
                </c:pt>
                <c:pt idx="1626">
                  <c:v>163.94911327140673</c:v>
                </c:pt>
                <c:pt idx="1627">
                  <c:v>162.28556910793603</c:v>
                </c:pt>
                <c:pt idx="1628">
                  <c:v>163.51428511094704</c:v>
                </c:pt>
                <c:pt idx="1629">
                  <c:v>164.29078382583225</c:v>
                </c:pt>
                <c:pt idx="1630">
                  <c:v>158.63541450191946</c:v>
                </c:pt>
                <c:pt idx="1631">
                  <c:v>161.57571687474666</c:v>
                </c:pt>
                <c:pt idx="1632">
                  <c:v>156.4479589989744</c:v>
                </c:pt>
                <c:pt idx="1633">
                  <c:v>158.42329201210859</c:v>
                </c:pt>
                <c:pt idx="1634">
                  <c:v>161.29807955498023</c:v>
                </c:pt>
                <c:pt idx="1635">
                  <c:v>160.19798001204038</c:v>
                </c:pt>
                <c:pt idx="1636">
                  <c:v>161.41901098249949</c:v>
                </c:pt>
                <c:pt idx="1637">
                  <c:v>163.92620003827756</c:v>
                </c:pt>
                <c:pt idx="1638">
                  <c:v>160.96458025061582</c:v>
                </c:pt>
                <c:pt idx="1639">
                  <c:v>162.76110795247303</c:v>
                </c:pt>
                <c:pt idx="1640">
                  <c:v>160.02257331038754</c:v>
                </c:pt>
                <c:pt idx="1641">
                  <c:v>163.07957421529952</c:v>
                </c:pt>
                <c:pt idx="1642">
                  <c:v>160.88922905476051</c:v>
                </c:pt>
                <c:pt idx="1643">
                  <c:v>163.42631768061457</c:v>
                </c:pt>
                <c:pt idx="1644">
                  <c:v>165.86012966244712</c:v>
                </c:pt>
                <c:pt idx="1645">
                  <c:v>164.77535643516299</c:v>
                </c:pt>
                <c:pt idx="1646">
                  <c:v>163.99038174820717</c:v>
                </c:pt>
                <c:pt idx="1647">
                  <c:v>165.47865384117782</c:v>
                </c:pt>
                <c:pt idx="1648">
                  <c:v>168.15719186388105</c:v>
                </c:pt>
                <c:pt idx="1649">
                  <c:v>168.47018002437892</c:v>
                </c:pt>
                <c:pt idx="1650">
                  <c:v>166.4337505628751</c:v>
                </c:pt>
                <c:pt idx="1651">
                  <c:v>165.17001164705403</c:v>
                </c:pt>
                <c:pt idx="1652">
                  <c:v>165.21109504635527</c:v>
                </c:pt>
                <c:pt idx="1653">
                  <c:v>163.80840199737449</c:v>
                </c:pt>
                <c:pt idx="1654">
                  <c:v>167.04713153189823</c:v>
                </c:pt>
                <c:pt idx="1655">
                  <c:v>165.408115871419</c:v>
                </c:pt>
                <c:pt idx="1656">
                  <c:v>167.11526608741411</c:v>
                </c:pt>
                <c:pt idx="1657">
                  <c:v>169.31440018780233</c:v>
                </c:pt>
                <c:pt idx="1658">
                  <c:v>169.82779145791019</c:v>
                </c:pt>
                <c:pt idx="1659">
                  <c:v>171.77281356117024</c:v>
                </c:pt>
                <c:pt idx="1660">
                  <c:v>172.14173602945061</c:v>
                </c:pt>
                <c:pt idx="1661">
                  <c:v>173.45761490241554</c:v>
                </c:pt>
                <c:pt idx="1662">
                  <c:v>175.1804024610698</c:v>
                </c:pt>
                <c:pt idx="1663">
                  <c:v>174.48138322554755</c:v>
                </c:pt>
                <c:pt idx="1664">
                  <c:v>176.21075015537519</c:v>
                </c:pt>
                <c:pt idx="1665">
                  <c:v>174.86807391272379</c:v>
                </c:pt>
                <c:pt idx="1666">
                  <c:v>175.96338947533542</c:v>
                </c:pt>
                <c:pt idx="1667">
                  <c:v>174.71627406235308</c:v>
                </c:pt>
                <c:pt idx="1668">
                  <c:v>173.72545869253281</c:v>
                </c:pt>
                <c:pt idx="1669">
                  <c:v>173.34475980613695</c:v>
                </c:pt>
                <c:pt idx="1670">
                  <c:v>171.99024476267542</c:v>
                </c:pt>
                <c:pt idx="1671">
                  <c:v>172.04638125167017</c:v>
                </c:pt>
                <c:pt idx="1672">
                  <c:v>175.43514019407985</c:v>
                </c:pt>
                <c:pt idx="1673">
                  <c:v>176.14895015998556</c:v>
                </c:pt>
                <c:pt idx="1674">
                  <c:v>176.05027245131282</c:v>
                </c:pt>
                <c:pt idx="1675">
                  <c:v>177.6590014070033</c:v>
                </c:pt>
                <c:pt idx="1676">
                  <c:v>179.03100129143621</c:v>
                </c:pt>
                <c:pt idx="1677">
                  <c:v>177.33028485626699</c:v>
                </c:pt>
                <c:pt idx="1678">
                  <c:v>178.83676312018497</c:v>
                </c:pt>
                <c:pt idx="1679">
                  <c:v>179.56217415430388</c:v>
                </c:pt>
                <c:pt idx="1680">
                  <c:v>173.99643706774751</c:v>
                </c:pt>
                <c:pt idx="1681">
                  <c:v>173.81364990969527</c:v>
                </c:pt>
                <c:pt idx="1682">
                  <c:v>167.03259119756009</c:v>
                </c:pt>
                <c:pt idx="1683">
                  <c:v>169.78825937616574</c:v>
                </c:pt>
                <c:pt idx="1684">
                  <c:v>165.16229942486237</c:v>
                </c:pt>
                <c:pt idx="1685">
                  <c:v>165.5000984593209</c:v>
                </c:pt>
                <c:pt idx="1686">
                  <c:v>168.30040429134203</c:v>
                </c:pt>
                <c:pt idx="1687">
                  <c:v>167.50407125959467</c:v>
                </c:pt>
                <c:pt idx="1688">
                  <c:v>169.7788293577415</c:v>
                </c:pt>
                <c:pt idx="1689">
                  <c:v>168.59879800865309</c:v>
                </c:pt>
                <c:pt idx="1690">
                  <c:v>167.59200199220621</c:v>
                </c:pt>
                <c:pt idx="1691">
                  <c:v>164.41598179618489</c:v>
                </c:pt>
                <c:pt idx="1692">
                  <c:v>164.2265743831187</c:v>
                </c:pt>
                <c:pt idx="1693">
                  <c:v>158.96563439505235</c:v>
                </c:pt>
                <c:pt idx="1694">
                  <c:v>159.64871829855585</c:v>
                </c:pt>
                <c:pt idx="1695">
                  <c:v>161.07187146555765</c:v>
                </c:pt>
                <c:pt idx="1696">
                  <c:v>165.03124877088501</c:v>
                </c:pt>
                <c:pt idx="1697">
                  <c:v>162.70114887515243</c:v>
                </c:pt>
                <c:pt idx="1698">
                  <c:v>163.76612923833696</c:v>
                </c:pt>
                <c:pt idx="1699">
                  <c:v>163.06031461638651</c:v>
                </c:pt>
                <c:pt idx="1700">
                  <c:v>163.3796615234593</c:v>
                </c:pt>
                <c:pt idx="1701">
                  <c:v>167.39686563388383</c:v>
                </c:pt>
                <c:pt idx="1702">
                  <c:v>164.9212762489027</c:v>
                </c:pt>
                <c:pt idx="1703">
                  <c:v>168.17469418076325</c:v>
                </c:pt>
                <c:pt idx="1704">
                  <c:v>170.99399300877931</c:v>
                </c:pt>
                <c:pt idx="1705">
                  <c:v>171.48333554572571</c:v>
                </c:pt>
                <c:pt idx="1706">
                  <c:v>174.07557017847688</c:v>
                </c:pt>
                <c:pt idx="1707">
                  <c:v>171.35319683858182</c:v>
                </c:pt>
                <c:pt idx="1708">
                  <c:v>170.48612055488462</c:v>
                </c:pt>
                <c:pt idx="1709">
                  <c:v>171.55709350788621</c:v>
                </c:pt>
                <c:pt idx="1710">
                  <c:v>170.23784837964925</c:v>
                </c:pt>
                <c:pt idx="1711">
                  <c:v>167.26781579032013</c:v>
                </c:pt>
                <c:pt idx="1712">
                  <c:v>168.82105609029421</c:v>
                </c:pt>
                <c:pt idx="1713">
                  <c:v>167.50952992894187</c:v>
                </c:pt>
                <c:pt idx="1714">
                  <c:v>170.45292640101206</c:v>
                </c:pt>
                <c:pt idx="1715">
                  <c:v>170.72952575930719</c:v>
                </c:pt>
                <c:pt idx="1716">
                  <c:v>165.95863293062337</c:v>
                </c:pt>
                <c:pt idx="1717">
                  <c:v>164.60538089940121</c:v>
                </c:pt>
                <c:pt idx="1718">
                  <c:v>158.35856932949517</c:v>
                </c:pt>
                <c:pt idx="1719">
                  <c:v>160.6375996368412</c:v>
                </c:pt>
                <c:pt idx="1720">
                  <c:v>159.49697887526</c:v>
                </c:pt>
                <c:pt idx="1721">
                  <c:v>162.18728223964931</c:v>
                </c:pt>
                <c:pt idx="1722">
                  <c:v>164.53383730529001</c:v>
                </c:pt>
                <c:pt idx="1723">
                  <c:v>166.028853031887</c:v>
                </c:pt>
                <c:pt idx="1724">
                  <c:v>169.79236664090809</c:v>
                </c:pt>
                <c:pt idx="1725">
                  <c:v>168.17931982399023</c:v>
                </c:pt>
                <c:pt idx="1726">
                  <c:v>179.97995344476553</c:v>
                </c:pt>
                <c:pt idx="1727">
                  <c:v>179.77844326450605</c:v>
                </c:pt>
                <c:pt idx="1728">
                  <c:v>181.21314146906198</c:v>
                </c:pt>
                <c:pt idx="1729">
                  <c:v>178.03053615655446</c:v>
                </c:pt>
                <c:pt idx="1730">
                  <c:v>181.57133314594003</c:v>
                </c:pt>
                <c:pt idx="1731">
                  <c:v>185.71676185738613</c:v>
                </c:pt>
                <c:pt idx="1732">
                  <c:v>185.6880039980648</c:v>
                </c:pt>
                <c:pt idx="1733">
                  <c:v>183.42965439406615</c:v>
                </c:pt>
                <c:pt idx="1734">
                  <c:v>185.11836851494104</c:v>
                </c:pt>
                <c:pt idx="1735">
                  <c:v>183.33749106226338</c:v>
                </c:pt>
                <c:pt idx="1736">
                  <c:v>187.57466741184243</c:v>
                </c:pt>
                <c:pt idx="1737">
                  <c:v>192.88574103061873</c:v>
                </c:pt>
                <c:pt idx="1738">
                  <c:v>192.31088847394577</c:v>
                </c:pt>
                <c:pt idx="1739">
                  <c:v>192.14066172850957</c:v>
                </c:pt>
                <c:pt idx="1740">
                  <c:v>189.32961128632866</c:v>
                </c:pt>
                <c:pt idx="1741">
                  <c:v>191.41680520106055</c:v>
                </c:pt>
                <c:pt idx="1742">
                  <c:v>192.87735868323273</c:v>
                </c:pt>
                <c:pt idx="1743">
                  <c:v>193.20094475419143</c:v>
                </c:pt>
                <c:pt idx="1744">
                  <c:v>197.19725755924719</c:v>
                </c:pt>
                <c:pt idx="1745">
                  <c:v>196.39061381900203</c:v>
                </c:pt>
                <c:pt idx="1746">
                  <c:v>197.10878759911023</c:v>
                </c:pt>
                <c:pt idx="1747">
                  <c:v>195.1869528161827</c:v>
                </c:pt>
                <c:pt idx="1748">
                  <c:v>196.83109713490802</c:v>
                </c:pt>
                <c:pt idx="1749">
                  <c:v>195.49795351069778</c:v>
                </c:pt>
                <c:pt idx="1750">
                  <c:v>194.20947047886244</c:v>
                </c:pt>
                <c:pt idx="1751">
                  <c:v>197.57360960156166</c:v>
                </c:pt>
                <c:pt idx="1752">
                  <c:v>198.0968726015972</c:v>
                </c:pt>
                <c:pt idx="1753">
                  <c:v>199.12522058354648</c:v>
                </c:pt>
                <c:pt idx="1754">
                  <c:v>197.85649987383249</c:v>
                </c:pt>
                <c:pt idx="1755">
                  <c:v>198.49810970566506</c:v>
                </c:pt>
                <c:pt idx="1756">
                  <c:v>198.45613414606166</c:v>
                </c:pt>
                <c:pt idx="1757">
                  <c:v>199.78789940955701</c:v>
                </c:pt>
                <c:pt idx="1758">
                  <c:v>200.24153600228576</c:v>
                </c:pt>
                <c:pt idx="1759">
                  <c:v>201.34557013061263</c:v>
                </c:pt>
                <c:pt idx="1760">
                  <c:v>200.38736826745478</c:v>
                </c:pt>
                <c:pt idx="1761">
                  <c:v>201.52343740088926</c:v>
                </c:pt>
                <c:pt idx="1762">
                  <c:v>202.37591048756025</c:v>
                </c:pt>
                <c:pt idx="1763">
                  <c:v>199.8986791114153</c:v>
                </c:pt>
                <c:pt idx="1764">
                  <c:v>202.48694667520365</c:v>
                </c:pt>
                <c:pt idx="1765">
                  <c:v>205.708323905274</c:v>
                </c:pt>
                <c:pt idx="1766">
                  <c:v>210.09874002586508</c:v>
                </c:pt>
                <c:pt idx="1767">
                  <c:v>210.09086328217131</c:v>
                </c:pt>
                <c:pt idx="1768">
                  <c:v>210.24210581222309</c:v>
                </c:pt>
                <c:pt idx="1769">
                  <c:v>212.6579429786041</c:v>
                </c:pt>
                <c:pt idx="1770">
                  <c:v>212.58298850388209</c:v>
                </c:pt>
                <c:pt idx="1771">
                  <c:v>213.36381237503238</c:v>
                </c:pt>
                <c:pt idx="1772">
                  <c:v>209.82076674450454</c:v>
                </c:pt>
                <c:pt idx="1773">
                  <c:v>211.90767732894864</c:v>
                </c:pt>
                <c:pt idx="1774">
                  <c:v>213.29802109389388</c:v>
                </c:pt>
                <c:pt idx="1775">
                  <c:v>212.36121594942875</c:v>
                </c:pt>
                <c:pt idx="1776">
                  <c:v>211.56980458683842</c:v>
                </c:pt>
                <c:pt idx="1777">
                  <c:v>211.62061313475124</c:v>
                </c:pt>
                <c:pt idx="1778">
                  <c:v>210.03194570374419</c:v>
                </c:pt>
                <c:pt idx="1779">
                  <c:v>206.33850029915158</c:v>
                </c:pt>
                <c:pt idx="1780">
                  <c:v>208.07087034141949</c:v>
                </c:pt>
                <c:pt idx="1781">
                  <c:v>202.91468342801727</c:v>
                </c:pt>
                <c:pt idx="1782">
                  <c:v>206.90448239916623</c:v>
                </c:pt>
                <c:pt idx="1783">
                  <c:v>210.18426930037671</c:v>
                </c:pt>
                <c:pt idx="1784">
                  <c:v>212.72362998370974</c:v>
                </c:pt>
                <c:pt idx="1785">
                  <c:v>216.02584588598739</c:v>
                </c:pt>
                <c:pt idx="1786">
                  <c:v>215.99631600157807</c:v>
                </c:pt>
                <c:pt idx="1787">
                  <c:v>220.7862443310411</c:v>
                </c:pt>
                <c:pt idx="1788">
                  <c:v>219.99399563243398</c:v>
                </c:pt>
                <c:pt idx="1789">
                  <c:v>220.77855301486008</c:v>
                </c:pt>
                <c:pt idx="1790">
                  <c:v>220.74721530579149</c:v>
                </c:pt>
                <c:pt idx="1791">
                  <c:v>223.32938558819907</c:v>
                </c:pt>
                <c:pt idx="1792">
                  <c:v>225.91642211190498</c:v>
                </c:pt>
                <c:pt idx="1793">
                  <c:v>225.9702717144886</c:v>
                </c:pt>
                <c:pt idx="1794">
                  <c:v>223.04605703006877</c:v>
                </c:pt>
                <c:pt idx="1795">
                  <c:v>224.92899602142043</c:v>
                </c:pt>
                <c:pt idx="1796">
                  <c:v>224.74191989669222</c:v>
                </c:pt>
                <c:pt idx="1797">
                  <c:v>225.91514414104194</c:v>
                </c:pt>
                <c:pt idx="1798">
                  <c:v>230.74304363099947</c:v>
                </c:pt>
                <c:pt idx="1799">
                  <c:v>224.43467668202271</c:v>
                </c:pt>
                <c:pt idx="1800">
                  <c:v>222.05048381077771</c:v>
                </c:pt>
                <c:pt idx="1801">
                  <c:v>228.94684082667837</c:v>
                </c:pt>
                <c:pt idx="1802">
                  <c:v>226.88965851626972</c:v>
                </c:pt>
                <c:pt idx="1803">
                  <c:v>226.3763677810594</c:v>
                </c:pt>
                <c:pt idx="1804">
                  <c:v>224.89079408737729</c:v>
                </c:pt>
                <c:pt idx="1805">
                  <c:v>230.11475806127424</c:v>
                </c:pt>
                <c:pt idx="1806">
                  <c:v>228.77765674406962</c:v>
                </c:pt>
                <c:pt idx="1807">
                  <c:v>229.2589310181107</c:v>
                </c:pt>
                <c:pt idx="1808">
                  <c:v>232.92548110230581</c:v>
                </c:pt>
                <c:pt idx="1809">
                  <c:v>235.25677348566097</c:v>
                </c:pt>
                <c:pt idx="1810">
                  <c:v>235.40545878137172</c:v>
                </c:pt>
                <c:pt idx="1811">
                  <c:v>235.24221391805904</c:v>
                </c:pt>
                <c:pt idx="1812">
                  <c:v>233.02104393056248</c:v>
                </c:pt>
                <c:pt idx="1813">
                  <c:v>233.90618131670522</c:v>
                </c:pt>
                <c:pt idx="1814">
                  <c:v>228.74899567331479</c:v>
                </c:pt>
                <c:pt idx="1815">
                  <c:v>228.59434604946136</c:v>
                </c:pt>
                <c:pt idx="1816">
                  <c:v>227.96647861040211</c:v>
                </c:pt>
                <c:pt idx="1817">
                  <c:v>223.62422060917385</c:v>
                </c:pt>
                <c:pt idx="1818">
                  <c:v>223.82529123003673</c:v>
                </c:pt>
                <c:pt idx="1819">
                  <c:v>226.34836276857294</c:v>
                </c:pt>
                <c:pt idx="1820">
                  <c:v>231.37752090551461</c:v>
                </c:pt>
                <c:pt idx="1821">
                  <c:v>228.61969016814174</c:v>
                </c:pt>
                <c:pt idx="1822">
                  <c:v>228.64589305714304</c:v>
                </c:pt>
                <c:pt idx="1823">
                  <c:v>229.29309234283721</c:v>
                </c:pt>
                <c:pt idx="1824">
                  <c:v>234.45623028234272</c:v>
                </c:pt>
                <c:pt idx="1825">
                  <c:v>234.90137753321318</c:v>
                </c:pt>
                <c:pt idx="1826">
                  <c:v>234.62940544500717</c:v>
                </c:pt>
                <c:pt idx="1827">
                  <c:v>235.52271777535631</c:v>
                </c:pt>
                <c:pt idx="1828">
                  <c:v>235.94642519556757</c:v>
                </c:pt>
                <c:pt idx="1829">
                  <c:v>236.9812716881751</c:v>
                </c:pt>
                <c:pt idx="1830">
                  <c:v>236.13898032738723</c:v>
                </c:pt>
                <c:pt idx="1831">
                  <c:v>235.9352929009703</c:v>
                </c:pt>
                <c:pt idx="1832">
                  <c:v>237.34341432150327</c:v>
                </c:pt>
                <c:pt idx="1833">
                  <c:v>238.08419219235458</c:v>
                </c:pt>
                <c:pt idx="1834">
                  <c:v>238.32372255687301</c:v>
                </c:pt>
                <c:pt idx="1835">
                  <c:v>237.27026608262287</c:v>
                </c:pt>
                <c:pt idx="1836">
                  <c:v>232.63421084704615</c:v>
                </c:pt>
                <c:pt idx="1837">
                  <c:v>235.75697149185947</c:v>
                </c:pt>
                <c:pt idx="1838">
                  <c:v>233.19105734122698</c:v>
                </c:pt>
                <c:pt idx="1839">
                  <c:v>237.03806240626386</c:v>
                </c:pt>
                <c:pt idx="1840">
                  <c:v>238.93540937071955</c:v>
                </c:pt>
                <c:pt idx="1841">
                  <c:v>240.31731661566852</c:v>
                </c:pt>
                <c:pt idx="1842">
                  <c:v>241.58519369169954</c:v>
                </c:pt>
                <c:pt idx="1843">
                  <c:v>243.48092500373446</c:v>
                </c:pt>
                <c:pt idx="1844">
                  <c:v>240.12230030623735</c:v>
                </c:pt>
                <c:pt idx="1845">
                  <c:v>241.73924451579472</c:v>
                </c:pt>
                <c:pt idx="1846">
                  <c:v>240.70122679084292</c:v>
                </c:pt>
                <c:pt idx="1847">
                  <c:v>242.41658804192869</c:v>
                </c:pt>
                <c:pt idx="1848">
                  <c:v>244.71914831095745</c:v>
                </c:pt>
                <c:pt idx="1849">
                  <c:v>247.16883987785673</c:v>
                </c:pt>
                <c:pt idx="1850">
                  <c:v>244.00345559033431</c:v>
                </c:pt>
                <c:pt idx="1851">
                  <c:v>241.2890185275082</c:v>
                </c:pt>
                <c:pt idx="1852">
                  <c:v>237.38556652644206</c:v>
                </c:pt>
                <c:pt idx="1853">
                  <c:v>238.63632531125126</c:v>
                </c:pt>
                <c:pt idx="1854">
                  <c:v>245.02688426845421</c:v>
                </c:pt>
                <c:pt idx="1855">
                  <c:v>246.3722991966404</c:v>
                </c:pt>
                <c:pt idx="1856">
                  <c:v>243.4173680109536</c:v>
                </c:pt>
                <c:pt idx="1857">
                  <c:v>242.07077915218991</c:v>
                </c:pt>
                <c:pt idx="1858">
                  <c:v>243.64706834425124</c:v>
                </c:pt>
                <c:pt idx="1859">
                  <c:v>244.5673786271926</c:v>
                </c:pt>
                <c:pt idx="1860">
                  <c:v>247.17851131567909</c:v>
                </c:pt>
                <c:pt idx="1861">
                  <c:v>244.78829733537867</c:v>
                </c:pt>
                <c:pt idx="1862">
                  <c:v>246.39585213986081</c:v>
                </c:pt>
                <c:pt idx="1863">
                  <c:v>247.98221858653679</c:v>
                </c:pt>
                <c:pt idx="1864">
                  <c:v>248.51395631265808</c:v>
                </c:pt>
                <c:pt idx="1865">
                  <c:v>251.90770569090591</c:v>
                </c:pt>
                <c:pt idx="1866">
                  <c:v>253.41077855904081</c:v>
                </c:pt>
                <c:pt idx="1867">
                  <c:v>252.90511055638399</c:v>
                </c:pt>
                <c:pt idx="1868">
                  <c:v>254.89582164903044</c:v>
                </c:pt>
                <c:pt idx="1869">
                  <c:v>254.48318350257406</c:v>
                </c:pt>
                <c:pt idx="1870">
                  <c:v>254.59961677577238</c:v>
                </c:pt>
                <c:pt idx="1871">
                  <c:v>253.29329581925569</c:v>
                </c:pt>
                <c:pt idx="1872">
                  <c:v>252.0402514772442</c:v>
                </c:pt>
                <c:pt idx="1873">
                  <c:v>253.62473122923149</c:v>
                </c:pt>
                <c:pt idx="1874">
                  <c:v>252.96007015622138</c:v>
                </c:pt>
                <c:pt idx="1875">
                  <c:v>253.28656476140281</c:v>
                </c:pt>
                <c:pt idx="1876">
                  <c:v>252.41203453416699</c:v>
                </c:pt>
                <c:pt idx="1877">
                  <c:v>248.14590488726867</c:v>
                </c:pt>
                <c:pt idx="1878">
                  <c:v>243.86306305547734</c:v>
                </c:pt>
                <c:pt idx="1879">
                  <c:v>249.3308170817331</c:v>
                </c:pt>
                <c:pt idx="1880">
                  <c:v>250.8098916274451</c:v>
                </c:pt>
                <c:pt idx="1881">
                  <c:v>251.29950495086425</c:v>
                </c:pt>
                <c:pt idx="1882">
                  <c:v>253.80111670680137</c:v>
                </c:pt>
                <c:pt idx="1883">
                  <c:v>255.16000363784403</c:v>
                </c:pt>
                <c:pt idx="1884">
                  <c:v>254.05824803493275</c:v>
                </c:pt>
                <c:pt idx="1885">
                  <c:v>254.49824820060604</c:v>
                </c:pt>
                <c:pt idx="1886">
                  <c:v>255.57780314133799</c:v>
                </c:pt>
                <c:pt idx="1887">
                  <c:v>257.51966175265329</c:v>
                </c:pt>
                <c:pt idx="1888">
                  <c:v>258.437643850923</c:v>
                </c:pt>
                <c:pt idx="1889">
                  <c:v>256.12353185768956</c:v>
                </c:pt>
                <c:pt idx="1890">
                  <c:v>256.12612077673043</c:v>
                </c:pt>
                <c:pt idx="1891">
                  <c:v>253.48779908655254</c:v>
                </c:pt>
                <c:pt idx="1892">
                  <c:v>257.92924788936176</c:v>
                </c:pt>
                <c:pt idx="1893">
                  <c:v>258.44509379977359</c:v>
                </c:pt>
                <c:pt idx="1894">
                  <c:v>257.76152144723375</c:v>
                </c:pt>
                <c:pt idx="1895">
                  <c:v>256.53282996175085</c:v>
                </c:pt>
                <c:pt idx="1896">
                  <c:v>254.76410998583083</c:v>
                </c:pt>
                <c:pt idx="1897">
                  <c:v>250.87214590873509</c:v>
                </c:pt>
                <c:pt idx="1898">
                  <c:v>245.35067499222444</c:v>
                </c:pt>
                <c:pt idx="1899">
                  <c:v>250.0697045057432</c:v>
                </c:pt>
                <c:pt idx="1900">
                  <c:v>254.66070577574436</c:v>
                </c:pt>
                <c:pt idx="1901">
                  <c:v>254.05051826755252</c:v>
                </c:pt>
                <c:pt idx="1902">
                  <c:v>255.14834902233358</c:v>
                </c:pt>
                <c:pt idx="1903">
                  <c:v>256.77227580263627</c:v>
                </c:pt>
                <c:pt idx="1904">
                  <c:v>254.21841085710807</c:v>
                </c:pt>
                <c:pt idx="1905">
                  <c:v>254.84722859618492</c:v>
                </c:pt>
                <c:pt idx="1906">
                  <c:v>256.29539859078602</c:v>
                </c:pt>
                <c:pt idx="1907">
                  <c:v>255.10338164778338</c:v>
                </c:pt>
                <c:pt idx="1908">
                  <c:v>253.81075614937313</c:v>
                </c:pt>
                <c:pt idx="1909">
                  <c:v>256.37738381606874</c:v>
                </c:pt>
                <c:pt idx="1910">
                  <c:v>254.14497853516471</c:v>
                </c:pt>
                <c:pt idx="1911">
                  <c:v>256.9704892686874</c:v>
                </c:pt>
                <c:pt idx="1912">
                  <c:v>258.86322986536413</c:v>
                </c:pt>
                <c:pt idx="1913">
                  <c:v>258.00729993118716</c:v>
                </c:pt>
                <c:pt idx="1914">
                  <c:v>258.8949286614386</c:v>
                </c:pt>
                <c:pt idx="1915">
                  <c:v>260.01287080087729</c:v>
                </c:pt>
                <c:pt idx="1916">
                  <c:v>260.84456573907767</c:v>
                </c:pt>
                <c:pt idx="1917">
                  <c:v>259.69503717623076</c:v>
                </c:pt>
                <c:pt idx="1918">
                  <c:v>259.03337915758266</c:v>
                </c:pt>
                <c:pt idx="1919">
                  <c:v>257.039392653893</c:v>
                </c:pt>
                <c:pt idx="1920">
                  <c:v>253.17341588049962</c:v>
                </c:pt>
                <c:pt idx="1921">
                  <c:v>252.6906248627069</c:v>
                </c:pt>
                <c:pt idx="1922">
                  <c:v>255.0152899373943</c:v>
                </c:pt>
                <c:pt idx="1923">
                  <c:v>259.21965005196529</c:v>
                </c:pt>
                <c:pt idx="1924">
                  <c:v>260.74607358311511</c:v>
                </c:pt>
                <c:pt idx="1925">
                  <c:v>262.44083281080128</c:v>
                </c:pt>
                <c:pt idx="1926">
                  <c:v>260.54827116024472</c:v>
                </c:pt>
                <c:pt idx="1927">
                  <c:v>264.92162601451003</c:v>
                </c:pt>
                <c:pt idx="1928">
                  <c:v>264.31795659930776</c:v>
                </c:pt>
                <c:pt idx="1929">
                  <c:v>263.76534533583805</c:v>
                </c:pt>
                <c:pt idx="1930">
                  <c:v>262.96391218160863</c:v>
                </c:pt>
                <c:pt idx="1931">
                  <c:v>264.39658737183913</c:v>
                </c:pt>
                <c:pt idx="1932">
                  <c:v>264.15521479277436</c:v>
                </c:pt>
                <c:pt idx="1933">
                  <c:v>263.42964190535679</c:v>
                </c:pt>
                <c:pt idx="1934">
                  <c:v>262.30816889699946</c:v>
                </c:pt>
                <c:pt idx="1935">
                  <c:v>262.59988412487121</c:v>
                </c:pt>
                <c:pt idx="1936">
                  <c:v>260.34877498716793</c:v>
                </c:pt>
                <c:pt idx="1937">
                  <c:v>263.09007599737839</c:v>
                </c:pt>
                <c:pt idx="1938">
                  <c:v>260.57835985224477</c:v>
                </c:pt>
                <c:pt idx="1939">
                  <c:v>264.73064410231291</c:v>
                </c:pt>
                <c:pt idx="1940">
                  <c:v>264.0541428821179</c:v>
                </c:pt>
                <c:pt idx="1941">
                  <c:v>261.29083895162023</c:v>
                </c:pt>
                <c:pt idx="1942">
                  <c:v>255.36349656042484</c:v>
                </c:pt>
                <c:pt idx="1943">
                  <c:v>255.35173134205439</c:v>
                </c:pt>
                <c:pt idx="1944">
                  <c:v>259.95319823904339</c:v>
                </c:pt>
                <c:pt idx="1945">
                  <c:v>265.67125543391967</c:v>
                </c:pt>
                <c:pt idx="1946">
                  <c:v>266.49983705054797</c:v>
                </c:pt>
                <c:pt idx="1947">
                  <c:v>269.5033715193394</c:v>
                </c:pt>
                <c:pt idx="1948">
                  <c:v>263.44085838232587</c:v>
                </c:pt>
                <c:pt idx="1949">
                  <c:v>263.23834010547165</c:v>
                </c:pt>
                <c:pt idx="1950">
                  <c:v>260.61934743526797</c:v>
                </c:pt>
                <c:pt idx="1951">
                  <c:v>265.15259073738537</c:v>
                </c:pt>
                <c:pt idx="1952">
                  <c:v>262.69526656159371</c:v>
                </c:pt>
                <c:pt idx="1953">
                  <c:v>266.61657343662688</c:v>
                </c:pt>
                <c:pt idx="1954">
                  <c:v>266.36748784615003</c:v>
                </c:pt>
                <c:pt idx="1955">
                  <c:v>269.32504695682201</c:v>
                </c:pt>
                <c:pt idx="1956">
                  <c:v>270.670416070557</c:v>
                </c:pt>
                <c:pt idx="1957">
                  <c:v>268.78930187173859</c:v>
                </c:pt>
                <c:pt idx="1958">
                  <c:v>267.72414811345897</c:v>
                </c:pt>
                <c:pt idx="1959">
                  <c:v>267.55440919416031</c:v>
                </c:pt>
                <c:pt idx="1960">
                  <c:v>272.56150962730555</c:v>
                </c:pt>
                <c:pt idx="1961">
                  <c:v>274.70701483970737</c:v>
                </c:pt>
                <c:pt idx="1962">
                  <c:v>275.95136365736607</c:v>
                </c:pt>
                <c:pt idx="1963">
                  <c:v>278.57028736964315</c:v>
                </c:pt>
                <c:pt idx="1964">
                  <c:v>279.96359778065869</c:v>
                </c:pt>
                <c:pt idx="1965">
                  <c:v>278.54618439091792</c:v>
                </c:pt>
                <c:pt idx="1966">
                  <c:v>280.94259153918364</c:v>
                </c:pt>
                <c:pt idx="1967">
                  <c:v>282.89002723637225</c:v>
                </c:pt>
                <c:pt idx="1968">
                  <c:v>283.13311946823472</c:v>
                </c:pt>
                <c:pt idx="1969">
                  <c:v>278.3552317269166</c:v>
                </c:pt>
                <c:pt idx="1970">
                  <c:v>281.46219161192187</c:v>
                </c:pt>
                <c:pt idx="1971">
                  <c:v>281.14863601191558</c:v>
                </c:pt>
                <c:pt idx="1972">
                  <c:v>282.79499921509137</c:v>
                </c:pt>
                <c:pt idx="1973">
                  <c:v>283.66870572469793</c:v>
                </c:pt>
                <c:pt idx="1974">
                  <c:v>284.38056058422995</c:v>
                </c:pt>
                <c:pt idx="1975">
                  <c:v>284.76917950563285</c:v>
                </c:pt>
                <c:pt idx="1976">
                  <c:v>286.9662840501606</c:v>
                </c:pt>
                <c:pt idx="1977">
                  <c:v>289.08475505515037</c:v>
                </c:pt>
                <c:pt idx="1978">
                  <c:v>287.86622576999025</c:v>
                </c:pt>
                <c:pt idx="1979">
                  <c:v>283.0765027417649</c:v>
                </c:pt>
                <c:pt idx="1980">
                  <c:v>284.68442831326178</c:v>
                </c:pt>
                <c:pt idx="1981">
                  <c:v>286.42838984346554</c:v>
                </c:pt>
                <c:pt idx="1982">
                  <c:v>286.58874854613163</c:v>
                </c:pt>
                <c:pt idx="1983">
                  <c:v>287.56267355810058</c:v>
                </c:pt>
                <c:pt idx="1984">
                  <c:v>284.30452406320916</c:v>
                </c:pt>
                <c:pt idx="1985">
                  <c:v>285.02698308358003</c:v>
                </c:pt>
                <c:pt idx="1986">
                  <c:v>282.55604772278832</c:v>
                </c:pt>
                <c:pt idx="1987">
                  <c:v>283.54619977446583</c:v>
                </c:pt>
                <c:pt idx="1988">
                  <c:v>286.83768178569636</c:v>
                </c:pt>
                <c:pt idx="1989">
                  <c:v>288.03506700704355</c:v>
                </c:pt>
                <c:pt idx="1990">
                  <c:v>278.14181272125342</c:v>
                </c:pt>
                <c:pt idx="1991">
                  <c:v>282.01544904066526</c:v>
                </c:pt>
                <c:pt idx="1992">
                  <c:v>276.91624811437549</c:v>
                </c:pt>
                <c:pt idx="1993">
                  <c:v>272.17257047441308</c:v>
                </c:pt>
                <c:pt idx="1994">
                  <c:v>278.12957114011726</c:v>
                </c:pt>
                <c:pt idx="1995">
                  <c:v>273.61780533729188</c:v>
                </c:pt>
                <c:pt idx="1996">
                  <c:v>277.86395401973613</c:v>
                </c:pt>
                <c:pt idx="1997">
                  <c:v>286.04177775212332</c:v>
                </c:pt>
                <c:pt idx="1998">
                  <c:v>286.06960052455474</c:v>
                </c:pt>
                <c:pt idx="1999">
                  <c:v>283.59171893682145</c:v>
                </c:pt>
                <c:pt idx="2000">
                  <c:v>286.72142835392077</c:v>
                </c:pt>
                <c:pt idx="2001">
                  <c:v>281.19896264356504</c:v>
                </c:pt>
                <c:pt idx="2002">
                  <c:v>279.04558570512881</c:v>
                </c:pt>
                <c:pt idx="2003">
                  <c:v>282.50726057212586</c:v>
                </c:pt>
                <c:pt idx="2004">
                  <c:v>280.38195636906693</c:v>
                </c:pt>
                <c:pt idx="2005">
                  <c:v>276.36996743145653</c:v>
                </c:pt>
                <c:pt idx="2006">
                  <c:v>271.54261545793747</c:v>
                </c:pt>
                <c:pt idx="2007">
                  <c:v>279.26594364174872</c:v>
                </c:pt>
                <c:pt idx="2008">
                  <c:v>281.50639014767506</c:v>
                </c:pt>
                <c:pt idx="2009">
                  <c:v>282.4252941546722</c:v>
                </c:pt>
                <c:pt idx="2010">
                  <c:v>288.44255818586947</c:v>
                </c:pt>
                <c:pt idx="2011">
                  <c:v>287.40513837200029</c:v>
                </c:pt>
                <c:pt idx="2012">
                  <c:v>287.06855565102938</c:v>
                </c:pt>
                <c:pt idx="2013">
                  <c:v>284.98068452656935</c:v>
                </c:pt>
                <c:pt idx="2014">
                  <c:v>284.07472698580239</c:v>
                </c:pt>
                <c:pt idx="2015">
                  <c:v>289.58309365520199</c:v>
                </c:pt>
                <c:pt idx="2016">
                  <c:v>294.78871434348093</c:v>
                </c:pt>
                <c:pt idx="2017">
                  <c:v>288.33001678523283</c:v>
                </c:pt>
                <c:pt idx="2018">
                  <c:v>291.63854817376034</c:v>
                </c:pt>
                <c:pt idx="2019">
                  <c:v>292.34779954851012</c:v>
                </c:pt>
                <c:pt idx="2020">
                  <c:v>291.53522466665305</c:v>
                </c:pt>
                <c:pt idx="2021">
                  <c:v>296.56713066012702</c:v>
                </c:pt>
                <c:pt idx="2022">
                  <c:v>297.79568594153125</c:v>
                </c:pt>
                <c:pt idx="2023">
                  <c:v>293.37998413382502</c:v>
                </c:pt>
                <c:pt idx="2024">
                  <c:v>294.80715769951945</c:v>
                </c:pt>
                <c:pt idx="2025">
                  <c:v>288.36858784458849</c:v>
                </c:pt>
                <c:pt idx="2026">
                  <c:v>284.16317204030742</c:v>
                </c:pt>
                <c:pt idx="2027">
                  <c:v>280.09223646467035</c:v>
                </c:pt>
                <c:pt idx="2028">
                  <c:v>273.56554129137515</c:v>
                </c:pt>
                <c:pt idx="2029">
                  <c:v>275.39027206302501</c:v>
                </c:pt>
                <c:pt idx="2030">
                  <c:v>275.41842890123831</c:v>
                </c:pt>
                <c:pt idx="2031">
                  <c:v>275.70258589942904</c:v>
                </c:pt>
                <c:pt idx="2032">
                  <c:v>273.92856960346836</c:v>
                </c:pt>
                <c:pt idx="2033">
                  <c:v>280.72616830678771</c:v>
                </c:pt>
                <c:pt idx="2034">
                  <c:v>284.5275192936067</c:v>
                </c:pt>
                <c:pt idx="2035">
                  <c:v>289.21708399196473</c:v>
                </c:pt>
                <c:pt idx="2036">
                  <c:v>291.30111364340809</c:v>
                </c:pt>
                <c:pt idx="2037">
                  <c:v>286.28442335457612</c:v>
                </c:pt>
                <c:pt idx="2038">
                  <c:v>289.94244214648631</c:v>
                </c:pt>
                <c:pt idx="2039">
                  <c:v>289.34845783853984</c:v>
                </c:pt>
                <c:pt idx="2040">
                  <c:v>290.23777518560257</c:v>
                </c:pt>
                <c:pt idx="2041">
                  <c:v>294.40019648910402</c:v>
                </c:pt>
                <c:pt idx="2042">
                  <c:v>291.03135550903551</c:v>
                </c:pt>
                <c:pt idx="2043">
                  <c:v>289.10052961445734</c:v>
                </c:pt>
                <c:pt idx="2044">
                  <c:v>285.89386104993861</c:v>
                </c:pt>
                <c:pt idx="2045">
                  <c:v>289.16382490882017</c:v>
                </c:pt>
                <c:pt idx="2046">
                  <c:v>288.79986008623121</c:v>
                </c:pt>
                <c:pt idx="2047">
                  <c:v>282.98594317316076</c:v>
                </c:pt>
                <c:pt idx="2048">
                  <c:v>281.35533699665996</c:v>
                </c:pt>
                <c:pt idx="2049">
                  <c:v>278.48644578415633</c:v>
                </c:pt>
                <c:pt idx="2050">
                  <c:v>275.65691096748731</c:v>
                </c:pt>
                <c:pt idx="2051">
                  <c:v>277.97571036772456</c:v>
                </c:pt>
                <c:pt idx="2052">
                  <c:v>283.81165220914124</c:v>
                </c:pt>
                <c:pt idx="2053">
                  <c:v>286.59499163259585</c:v>
                </c:pt>
                <c:pt idx="2054">
                  <c:v>281.99355150576986</c:v>
                </c:pt>
                <c:pt idx="2055">
                  <c:v>288.33766611704971</c:v>
                </c:pt>
                <c:pt idx="2056">
                  <c:v>285.99685334124575</c:v>
                </c:pt>
                <c:pt idx="2057">
                  <c:v>285.83001413465752</c:v>
                </c:pt>
                <c:pt idx="2058">
                  <c:v>278.94711994256551</c:v>
                </c:pt>
                <c:pt idx="2059">
                  <c:v>278.74105334268933</c:v>
                </c:pt>
                <c:pt idx="2060">
                  <c:v>285.3018733028066</c:v>
                </c:pt>
                <c:pt idx="2061">
                  <c:v>284.91762179603495</c:v>
                </c:pt>
                <c:pt idx="2062">
                  <c:v>281.13001670023687</c:v>
                </c:pt>
                <c:pt idx="2063">
                  <c:v>276.73608672914577</c:v>
                </c:pt>
                <c:pt idx="2064">
                  <c:v>279.68291428332572</c:v>
                </c:pt>
                <c:pt idx="2065">
                  <c:v>285.55444070233136</c:v>
                </c:pt>
                <c:pt idx="2066">
                  <c:v>292.48543060861795</c:v>
                </c:pt>
                <c:pt idx="2067">
                  <c:v>294.54424359976889</c:v>
                </c:pt>
                <c:pt idx="2068">
                  <c:v>297.35783927786423</c:v>
                </c:pt>
                <c:pt idx="2069">
                  <c:v>299.98480610627917</c:v>
                </c:pt>
                <c:pt idx="2070">
                  <c:v>298.4642451267012</c:v>
                </c:pt>
                <c:pt idx="2071">
                  <c:v>302.94178227384617</c:v>
                </c:pt>
                <c:pt idx="2072">
                  <c:v>308.71157263167146</c:v>
                </c:pt>
                <c:pt idx="2073">
                  <c:v>307.39053772412018</c:v>
                </c:pt>
                <c:pt idx="2074">
                  <c:v>309.93887874554719</c:v>
                </c:pt>
                <c:pt idx="2075">
                  <c:v>308.52248083599443</c:v>
                </c:pt>
                <c:pt idx="2076">
                  <c:v>302.9812107911041</c:v>
                </c:pt>
                <c:pt idx="2077">
                  <c:v>304.89079038274758</c:v>
                </c:pt>
                <c:pt idx="2078">
                  <c:v>306.4514516157916</c:v>
                </c:pt>
                <c:pt idx="2079">
                  <c:v>301.75185585960935</c:v>
                </c:pt>
                <c:pt idx="2080">
                  <c:v>298.53139750321884</c:v>
                </c:pt>
                <c:pt idx="2081">
                  <c:v>299.16662538968234</c:v>
                </c:pt>
                <c:pt idx="2082">
                  <c:v>300.88751733108433</c:v>
                </c:pt>
                <c:pt idx="2083">
                  <c:v>296.51359739486054</c:v>
                </c:pt>
                <c:pt idx="2084">
                  <c:v>295.66916966468415</c:v>
                </c:pt>
                <c:pt idx="2085">
                  <c:v>299.05060385806706</c:v>
                </c:pt>
                <c:pt idx="2086">
                  <c:v>295.42788202342842</c:v>
                </c:pt>
                <c:pt idx="2087">
                  <c:v>297.89596424085005</c:v>
                </c:pt>
                <c:pt idx="2088">
                  <c:v>300.33678475727839</c:v>
                </c:pt>
                <c:pt idx="2089">
                  <c:v>302.25184886729204</c:v>
                </c:pt>
                <c:pt idx="2090">
                  <c:v>295.33200377875789</c:v>
                </c:pt>
                <c:pt idx="2091">
                  <c:v>285.93752463168175</c:v>
                </c:pt>
                <c:pt idx="2092">
                  <c:v>286.33300910483968</c:v>
                </c:pt>
                <c:pt idx="2093">
                  <c:v>279.04023785122934</c:v>
                </c:pt>
                <c:pt idx="2094">
                  <c:v>281.16569895198586</c:v>
                </c:pt>
                <c:pt idx="2095">
                  <c:v>288.36607970365287</c:v>
                </c:pt>
                <c:pt idx="2096">
                  <c:v>278.47178511896897</c:v>
                </c:pt>
                <c:pt idx="2097">
                  <c:v>279.79303199152065</c:v>
                </c:pt>
                <c:pt idx="2098">
                  <c:v>285.1988376505256</c:v>
                </c:pt>
                <c:pt idx="2099">
                  <c:v>295.02052359080886</c:v>
                </c:pt>
                <c:pt idx="2100">
                  <c:v>285.01100240224554</c:v>
                </c:pt>
                <c:pt idx="2101">
                  <c:v>284.4972540731161</c:v>
                </c:pt>
                <c:pt idx="2102">
                  <c:v>270.21788333306</c:v>
                </c:pt>
                <c:pt idx="2103">
                  <c:v>270.67967082519363</c:v>
                </c:pt>
                <c:pt idx="2104">
                  <c:v>267.19361679675109</c:v>
                </c:pt>
                <c:pt idx="2105">
                  <c:v>265.29320158108396</c:v>
                </c:pt>
                <c:pt idx="2106">
                  <c:v>272.38956897509979</c:v>
                </c:pt>
                <c:pt idx="2107">
                  <c:v>272.05207515307552</c:v>
                </c:pt>
                <c:pt idx="2108">
                  <c:v>279.66181357532963</c:v>
                </c:pt>
                <c:pt idx="2109">
                  <c:v>270.04927917699143</c:v>
                </c:pt>
                <c:pt idx="2110">
                  <c:v>268.30932519790355</c:v>
                </c:pt>
                <c:pt idx="2111">
                  <c:v>268.65271022962162</c:v>
                </c:pt>
                <c:pt idx="2112">
                  <c:v>277.20297565346698</c:v>
                </c:pt>
                <c:pt idx="2113">
                  <c:v>275.47930516552685</c:v>
                </c:pt>
                <c:pt idx="2114">
                  <c:v>280.18447075914935</c:v>
                </c:pt>
                <c:pt idx="2115">
                  <c:v>286.7182453526986</c:v>
                </c:pt>
                <c:pt idx="2116">
                  <c:v>294.72788234899895</c:v>
                </c:pt>
                <c:pt idx="2117">
                  <c:v>292.62389713286109</c:v>
                </c:pt>
                <c:pt idx="2118">
                  <c:v>292.47714274156203</c:v>
                </c:pt>
                <c:pt idx="2119">
                  <c:v>296.51531100992185</c:v>
                </c:pt>
                <c:pt idx="2120">
                  <c:v>293.2063093373734</c:v>
                </c:pt>
                <c:pt idx="2121">
                  <c:v>294.18138157621644</c:v>
                </c:pt>
                <c:pt idx="2122">
                  <c:v>298.84507815581208</c:v>
                </c:pt>
                <c:pt idx="2123">
                  <c:v>294.94414119678322</c:v>
                </c:pt>
                <c:pt idx="2124">
                  <c:v>288.45198860827117</c:v>
                </c:pt>
                <c:pt idx="2125">
                  <c:v>279.48151905262142</c:v>
                </c:pt>
                <c:pt idx="2126">
                  <c:v>267.08155698903954</c:v>
                </c:pt>
                <c:pt idx="2127">
                  <c:v>266.14560013106558</c:v>
                </c:pt>
                <c:pt idx="2128">
                  <c:v>268.00596382431462</c:v>
                </c:pt>
                <c:pt idx="2129">
                  <c:v>257.07590643756464</c:v>
                </c:pt>
                <c:pt idx="2130">
                  <c:v>253.37666023546979</c:v>
                </c:pt>
                <c:pt idx="2131">
                  <c:v>260.14185444846407</c:v>
                </c:pt>
                <c:pt idx="2132">
                  <c:v>255.9183930281138</c:v>
                </c:pt>
                <c:pt idx="2133">
                  <c:v>254.37605855466472</c:v>
                </c:pt>
                <c:pt idx="2134">
                  <c:v>262.34692372686948</c:v>
                </c:pt>
                <c:pt idx="2135">
                  <c:v>264.14721856969135</c:v>
                </c:pt>
                <c:pt idx="2136">
                  <c:v>261.82983773026888</c:v>
                </c:pt>
                <c:pt idx="2137">
                  <c:v>258.35376174883783</c:v>
                </c:pt>
                <c:pt idx="2138">
                  <c:v>254.16168998544956</c:v>
                </c:pt>
                <c:pt idx="2139">
                  <c:v>256.57584652983292</c:v>
                </c:pt>
                <c:pt idx="2140">
                  <c:v>254.34362057550126</c:v>
                </c:pt>
                <c:pt idx="2141">
                  <c:v>253.92719331725229</c:v>
                </c:pt>
                <c:pt idx="2142">
                  <c:v>260.39275015873403</c:v>
                </c:pt>
                <c:pt idx="2143">
                  <c:v>260.0255851408931</c:v>
                </c:pt>
                <c:pt idx="2144">
                  <c:v>257.20752432618747</c:v>
                </c:pt>
                <c:pt idx="2145">
                  <c:v>254.06125002272347</c:v>
                </c:pt>
                <c:pt idx="2146">
                  <c:v>253.13846615165656</c:v>
                </c:pt>
                <c:pt idx="2147">
                  <c:v>250.87433381037127</c:v>
                </c:pt>
                <c:pt idx="2148">
                  <c:v>257.51901055956944</c:v>
                </c:pt>
                <c:pt idx="2149">
                  <c:v>257.46801298374749</c:v>
                </c:pt>
                <c:pt idx="2150">
                  <c:v>265.64240950053926</c:v>
                </c:pt>
                <c:pt idx="2151">
                  <c:v>269.09318547901529</c:v>
                </c:pt>
                <c:pt idx="2152">
                  <c:v>269.9340221967397</c:v>
                </c:pt>
                <c:pt idx="2153">
                  <c:v>266.69666287583237</c:v>
                </c:pt>
                <c:pt idx="2154">
                  <c:v>269.663671856485</c:v>
                </c:pt>
                <c:pt idx="2155">
                  <c:v>265.97895453837947</c:v>
                </c:pt>
                <c:pt idx="2156">
                  <c:v>274.0561748220224</c:v>
                </c:pt>
                <c:pt idx="2157">
                  <c:v>276.73521220751144</c:v>
                </c:pt>
                <c:pt idx="2158">
                  <c:v>281.80103696444263</c:v>
                </c:pt>
                <c:pt idx="2159">
                  <c:v>279.37274488055135</c:v>
                </c:pt>
                <c:pt idx="2160">
                  <c:v>277.55410638471062</c:v>
                </c:pt>
                <c:pt idx="2161">
                  <c:v>280.50156162459353</c:v>
                </c:pt>
                <c:pt idx="2162">
                  <c:v>277.73066975647805</c:v>
                </c:pt>
                <c:pt idx="2163">
                  <c:v>280.1729783419388</c:v>
                </c:pt>
                <c:pt idx="2164">
                  <c:v>279.46435489289814</c:v>
                </c:pt>
                <c:pt idx="2165">
                  <c:v>279.74958805478326</c:v>
                </c:pt>
                <c:pt idx="2166">
                  <c:v>286.18956263265994</c:v>
                </c:pt>
                <c:pt idx="2167">
                  <c:v>289.86976306707169</c:v>
                </c:pt>
                <c:pt idx="2168">
                  <c:v>294.45097383827203</c:v>
                </c:pt>
                <c:pt idx="2169">
                  <c:v>293.52987735408112</c:v>
                </c:pt>
                <c:pt idx="2170">
                  <c:v>294.296143150516</c:v>
                </c:pt>
                <c:pt idx="2171">
                  <c:v>293.64149386166633</c:v>
                </c:pt>
                <c:pt idx="2172">
                  <c:v>296.65308322083717</c:v>
                </c:pt>
                <c:pt idx="2173">
                  <c:v>291.23504524680658</c:v>
                </c:pt>
                <c:pt idx="2174">
                  <c:v>285.84169915118645</c:v>
                </c:pt>
                <c:pt idx="2175">
                  <c:v>286.52580163803805</c:v>
                </c:pt>
                <c:pt idx="2176">
                  <c:v>288.52295312869359</c:v>
                </c:pt>
                <c:pt idx="2177">
                  <c:v>292.55048300139543</c:v>
                </c:pt>
                <c:pt idx="2178">
                  <c:v>283.74914617754052</c:v>
                </c:pt>
                <c:pt idx="2179">
                  <c:v>282.49569496694744</c:v>
                </c:pt>
                <c:pt idx="2180">
                  <c:v>277.31732088938526</c:v>
                </c:pt>
                <c:pt idx="2181">
                  <c:v>276.13614673830779</c:v>
                </c:pt>
                <c:pt idx="2182">
                  <c:v>273.60919347463602</c:v>
                </c:pt>
                <c:pt idx="2183">
                  <c:v>272.94309676338719</c:v>
                </c:pt>
                <c:pt idx="2184">
                  <c:v>271.10079291491098</c:v>
                </c:pt>
                <c:pt idx="2185">
                  <c:v>273.74418967456262</c:v>
                </c:pt>
                <c:pt idx="2186">
                  <c:v>276.83865973106731</c:v>
                </c:pt>
                <c:pt idx="2187">
                  <c:v>281.59418454110482</c:v>
                </c:pt>
                <c:pt idx="2188">
                  <c:v>285.04659255813425</c:v>
                </c:pt>
                <c:pt idx="2189">
                  <c:v>273.51234302972904</c:v>
                </c:pt>
                <c:pt idx="2190">
                  <c:v>276.05190853446692</c:v>
                </c:pt>
                <c:pt idx="2191">
                  <c:v>271.86220942733553</c:v>
                </c:pt>
                <c:pt idx="2192">
                  <c:v>268.50977470844782</c:v>
                </c:pt>
                <c:pt idx="2193">
                  <c:v>270.47428476777571</c:v>
                </c:pt>
                <c:pt idx="2194">
                  <c:v>267.29645308637964</c:v>
                </c:pt>
                <c:pt idx="2195">
                  <c:v>262.18770408768131</c:v>
                </c:pt>
                <c:pt idx="2196">
                  <c:v>258.3330085058663</c:v>
                </c:pt>
                <c:pt idx="2197">
                  <c:v>250.07720824453401</c:v>
                </c:pt>
                <c:pt idx="2198">
                  <c:v>246.02127835363638</c:v>
                </c:pt>
                <c:pt idx="2199">
                  <c:v>247.00056679504823</c:v>
                </c:pt>
                <c:pt idx="2200">
                  <c:v>253.29377208165982</c:v>
                </c:pt>
                <c:pt idx="2201">
                  <c:v>249.08391272990852</c:v>
                </c:pt>
                <c:pt idx="2202">
                  <c:v>246.30569654142388</c:v>
                </c:pt>
                <c:pt idx="2203">
                  <c:v>255.18084015255766</c:v>
                </c:pt>
                <c:pt idx="2204">
                  <c:v>265.11447946019496</c:v>
                </c:pt>
                <c:pt idx="2205">
                  <c:v>265.61831546948741</c:v>
                </c:pt>
                <c:pt idx="2206">
                  <c:v>264.0453382190916</c:v>
                </c:pt>
                <c:pt idx="2207">
                  <c:v>256.69994169295194</c:v>
                </c:pt>
                <c:pt idx="2208">
                  <c:v>253.66236031884668</c:v>
                </c:pt>
                <c:pt idx="2209">
                  <c:v>250.16792640682064</c:v>
                </c:pt>
                <c:pt idx="2210">
                  <c:v>250.16693687728346</c:v>
                </c:pt>
                <c:pt idx="2211">
                  <c:v>259.2822915560368</c:v>
                </c:pt>
                <c:pt idx="2212">
                  <c:v>251.94759789618195</c:v>
                </c:pt>
                <c:pt idx="2213">
                  <c:v>258.7362275918926</c:v>
                </c:pt>
                <c:pt idx="2214">
                  <c:v>261.79272125616444</c:v>
                </c:pt>
                <c:pt idx="2215">
                  <c:v>261.26830448556314</c:v>
                </c:pt>
                <c:pt idx="2216">
                  <c:v>259.0208825218138</c:v>
                </c:pt>
                <c:pt idx="2217">
                  <c:v>266.01512026104655</c:v>
                </c:pt>
                <c:pt idx="2218">
                  <c:v>268.70784458558808</c:v>
                </c:pt>
                <c:pt idx="2219">
                  <c:v>272.3357166372453</c:v>
                </c:pt>
                <c:pt idx="2220">
                  <c:v>271.63096138850415</c:v>
                </c:pt>
                <c:pt idx="2221">
                  <c:v>270.7874535463161</c:v>
                </c:pt>
                <c:pt idx="2222">
                  <c:v>276.90543219806466</c:v>
                </c:pt>
                <c:pt idx="2223">
                  <c:v>276.18224641381312</c:v>
                </c:pt>
                <c:pt idx="2224">
                  <c:v>276.84822324255316</c:v>
                </c:pt>
                <c:pt idx="2225">
                  <c:v>270.26038102342909</c:v>
                </c:pt>
                <c:pt idx="2226">
                  <c:v>268.94296398464621</c:v>
                </c:pt>
                <c:pt idx="2227">
                  <c:v>273.95556712085977</c:v>
                </c:pt>
                <c:pt idx="2228">
                  <c:v>279.01184094757889</c:v>
                </c:pt>
                <c:pt idx="2229">
                  <c:v>279.85824565515122</c:v>
                </c:pt>
                <c:pt idx="2230">
                  <c:v>270.07790534434179</c:v>
                </c:pt>
                <c:pt idx="2231">
                  <c:v>285.41358024289997</c:v>
                </c:pt>
                <c:pt idx="2232">
                  <c:v>290.42514670891967</c:v>
                </c:pt>
                <c:pt idx="2233">
                  <c:v>286.70310193034783</c:v>
                </c:pt>
                <c:pt idx="2234">
                  <c:v>290.06691097726059</c:v>
                </c:pt>
                <c:pt idx="2235">
                  <c:v>285.84299255829319</c:v>
                </c:pt>
                <c:pt idx="2236">
                  <c:v>285.09141253534244</c:v>
                </c:pt>
                <c:pt idx="2237">
                  <c:v>285.30112146019394</c:v>
                </c:pt>
                <c:pt idx="2238">
                  <c:v>283.36262349983588</c:v>
                </c:pt>
                <c:pt idx="2239">
                  <c:v>289.33211399769743</c:v>
                </c:pt>
                <c:pt idx="2240">
                  <c:v>289.34280727669733</c:v>
                </c:pt>
                <c:pt idx="2241">
                  <c:v>289.34746382149149</c:v>
                </c:pt>
                <c:pt idx="2242">
                  <c:v>282.54516043842591</c:v>
                </c:pt>
                <c:pt idx="2243">
                  <c:v>283.39591447742447</c:v>
                </c:pt>
                <c:pt idx="2244">
                  <c:v>290.30097429687385</c:v>
                </c:pt>
                <c:pt idx="2245">
                  <c:v>288.10668995794254</c:v>
                </c:pt>
                <c:pt idx="2246">
                  <c:v>286.39239001723445</c:v>
                </c:pt>
                <c:pt idx="2247">
                  <c:v>278.37568116612312</c:v>
                </c:pt>
                <c:pt idx="2248">
                  <c:v>273.57772023140984</c:v>
                </c:pt>
                <c:pt idx="2249">
                  <c:v>272.06346408139905</c:v>
                </c:pt>
                <c:pt idx="2250">
                  <c:v>271.81526709460019</c:v>
                </c:pt>
                <c:pt idx="2251">
                  <c:v>269.61930069417804</c:v>
                </c:pt>
                <c:pt idx="2252">
                  <c:v>275.324178129171</c:v>
                </c:pt>
                <c:pt idx="2253">
                  <c:v>277.69990951013074</c:v>
                </c:pt>
                <c:pt idx="2254">
                  <c:v>274.96958130139672</c:v>
                </c:pt>
                <c:pt idx="2255">
                  <c:v>269.60081497674736</c:v>
                </c:pt>
                <c:pt idx="2256">
                  <c:v>266.50105489222682</c:v>
                </c:pt>
                <c:pt idx="2257">
                  <c:v>264.13825383094121</c:v>
                </c:pt>
                <c:pt idx="2258">
                  <c:v>265.44719695350676</c:v>
                </c:pt>
                <c:pt idx="2259">
                  <c:v>270.25705372706676</c:v>
                </c:pt>
                <c:pt idx="2260">
                  <c:v>265.11317292745684</c:v>
                </c:pt>
                <c:pt idx="2261">
                  <c:v>268.42530655389538</c:v>
                </c:pt>
                <c:pt idx="2262">
                  <c:v>268.07602391321115</c:v>
                </c:pt>
                <c:pt idx="2263">
                  <c:v>263.6700540471823</c:v>
                </c:pt>
                <c:pt idx="2264">
                  <c:v>268.66777484496009</c:v>
                </c:pt>
                <c:pt idx="2265">
                  <c:v>268.47431619555118</c:v>
                </c:pt>
                <c:pt idx="2266">
                  <c:v>265.11094531179248</c:v>
                </c:pt>
                <c:pt idx="2267">
                  <c:v>267.62189175978665</c:v>
                </c:pt>
                <c:pt idx="2268">
                  <c:v>265.11822401816374</c:v>
                </c:pt>
                <c:pt idx="2269">
                  <c:v>271.48550339736124</c:v>
                </c:pt>
                <c:pt idx="2270">
                  <c:v>272.50021047975116</c:v>
                </c:pt>
                <c:pt idx="2271">
                  <c:v>273.95798094014481</c:v>
                </c:pt>
                <c:pt idx="2272">
                  <c:v>277.07709820454016</c:v>
                </c:pt>
                <c:pt idx="2273">
                  <c:v>279.73761014108447</c:v>
                </c:pt>
                <c:pt idx="2274">
                  <c:v>281.31740584666397</c:v>
                </c:pt>
                <c:pt idx="2275">
                  <c:v>281.03867432753572</c:v>
                </c:pt>
                <c:pt idx="2276">
                  <c:v>276.24018958192801</c:v>
                </c:pt>
                <c:pt idx="2277">
                  <c:v>274.72177644269061</c:v>
                </c:pt>
                <c:pt idx="2278">
                  <c:v>280.00307078490255</c:v>
                </c:pt>
                <c:pt idx="2279">
                  <c:v>284.41589907857787</c:v>
                </c:pt>
                <c:pt idx="2280">
                  <c:v>283.80037301400836</c:v>
                </c:pt>
                <c:pt idx="2281">
                  <c:v>284.58143535961591</c:v>
                </c:pt>
                <c:pt idx="2282">
                  <c:v>288.24353246907174</c:v>
                </c:pt>
                <c:pt idx="2283">
                  <c:v>287.76989500296918</c:v>
                </c:pt>
                <c:pt idx="2284">
                  <c:v>283.16783297901105</c:v>
                </c:pt>
                <c:pt idx="2285">
                  <c:v>287.16424238792291</c:v>
                </c:pt>
                <c:pt idx="2286">
                  <c:v>287.84439219845507</c:v>
                </c:pt>
                <c:pt idx="2287">
                  <c:v>289.37501204726556</c:v>
                </c:pt>
                <c:pt idx="2288">
                  <c:v>288.08813074235013</c:v>
                </c:pt>
                <c:pt idx="2289">
                  <c:v>285.55158522210706</c:v>
                </c:pt>
                <c:pt idx="2290">
                  <c:v>291.87458055747589</c:v>
                </c:pt>
                <c:pt idx="2291">
                  <c:v>289.22764856243418</c:v>
                </c:pt>
                <c:pt idx="2292">
                  <c:v>286.18265336994341</c:v>
                </c:pt>
                <c:pt idx="2293">
                  <c:v>289.58443237222724</c:v>
                </c:pt>
                <c:pt idx="2294">
                  <c:v>292.3200666236026</c:v>
                </c:pt>
                <c:pt idx="2295">
                  <c:v>292.25335211897891</c:v>
                </c:pt>
                <c:pt idx="2296">
                  <c:v>291.82078298236161</c:v>
                </c:pt>
                <c:pt idx="2297">
                  <c:v>288.11601329766188</c:v>
                </c:pt>
                <c:pt idx="2298">
                  <c:v>284.79560084687307</c:v>
                </c:pt>
                <c:pt idx="2299">
                  <c:v>278.96465448628402</c:v>
                </c:pt>
                <c:pt idx="2300">
                  <c:v>278.62627145018979</c:v>
                </c:pt>
                <c:pt idx="2301">
                  <c:v>281.64029525993971</c:v>
                </c:pt>
                <c:pt idx="2302">
                  <c:v>281.06943224976459</c:v>
                </c:pt>
                <c:pt idx="2303">
                  <c:v>281.72928959948939</c:v>
                </c:pt>
                <c:pt idx="2304">
                  <c:v>281.10307809290339</c:v>
                </c:pt>
                <c:pt idx="2305">
                  <c:v>281.20693898073728</c:v>
                </c:pt>
                <c:pt idx="2306">
                  <c:v>282.0416327184638</c:v>
                </c:pt>
                <c:pt idx="2307">
                  <c:v>287.33680132871041</c:v>
                </c:pt>
                <c:pt idx="2308">
                  <c:v>286.86174865472998</c:v>
                </c:pt>
                <c:pt idx="2309">
                  <c:v>281.09354432035661</c:v>
                </c:pt>
                <c:pt idx="2310">
                  <c:v>280.53006197541254</c:v>
                </c:pt>
                <c:pt idx="2311">
                  <c:v>272.53752477050369</c:v>
                </c:pt>
                <c:pt idx="2312">
                  <c:v>267.51888649603455</c:v>
                </c:pt>
                <c:pt idx="2313">
                  <c:v>262.09070336852363</c:v>
                </c:pt>
                <c:pt idx="2314">
                  <c:v>266.72632411647612</c:v>
                </c:pt>
                <c:pt idx="2315">
                  <c:v>259.77766813656956</c:v>
                </c:pt>
                <c:pt idx="2316">
                  <c:v>266.21918574554536</c:v>
                </c:pt>
                <c:pt idx="2317">
                  <c:v>261.62200182997827</c:v>
                </c:pt>
                <c:pt idx="2318">
                  <c:v>264.39533098193436</c:v>
                </c:pt>
                <c:pt idx="2319">
                  <c:v>269.79771448194617</c:v>
                </c:pt>
                <c:pt idx="2320">
                  <c:v>264.94531390750529</c:v>
                </c:pt>
                <c:pt idx="2321">
                  <c:v>265.44874924278616</c:v>
                </c:pt>
                <c:pt idx="2322">
                  <c:v>266.38136506118008</c:v>
                </c:pt>
                <c:pt idx="2323">
                  <c:v>268.26104347391203</c:v>
                </c:pt>
                <c:pt idx="2324">
                  <c:v>268.45383204441606</c:v>
                </c:pt>
                <c:pt idx="2325">
                  <c:v>272.98073862967289</c:v>
                </c:pt>
                <c:pt idx="2326">
                  <c:v>274.22395377962891</c:v>
                </c:pt>
                <c:pt idx="2327">
                  <c:v>277.76953940966058</c:v>
                </c:pt>
                <c:pt idx="2328">
                  <c:v>281.00864954860157</c:v>
                </c:pt>
                <c:pt idx="2329">
                  <c:v>278.03884051917566</c:v>
                </c:pt>
                <c:pt idx="2330">
                  <c:v>276.98992738766106</c:v>
                </c:pt>
                <c:pt idx="2331">
                  <c:v>277.18258672426089</c:v>
                </c:pt>
                <c:pt idx="2332">
                  <c:v>278.57377134091382</c:v>
                </c:pt>
                <c:pt idx="2333">
                  <c:v>278.82340069113451</c:v>
                </c:pt>
                <c:pt idx="2334">
                  <c:v>277.43233261045009</c:v>
                </c:pt>
                <c:pt idx="2335">
                  <c:v>281.00093149175001</c:v>
                </c:pt>
                <c:pt idx="2336">
                  <c:v>281.27056388265754</c:v>
                </c:pt>
                <c:pt idx="2337">
                  <c:v>281.71945248789791</c:v>
                </c:pt>
                <c:pt idx="2338">
                  <c:v>282.20571611838329</c:v>
                </c:pt>
                <c:pt idx="2339">
                  <c:v>281.49072067687371</c:v>
                </c:pt>
                <c:pt idx="2340">
                  <c:v>279.53845206988507</c:v>
                </c:pt>
                <c:pt idx="2341">
                  <c:v>278.30547233278759</c:v>
                </c:pt>
                <c:pt idx="2342">
                  <c:v>278.48521556560178</c:v>
                </c:pt>
                <c:pt idx="2343">
                  <c:v>272.52924424953056</c:v>
                </c:pt>
                <c:pt idx="2344">
                  <c:v>271.80481667225615</c:v>
                </c:pt>
                <c:pt idx="2345">
                  <c:v>276.21188427318651</c:v>
                </c:pt>
                <c:pt idx="2346">
                  <c:v>280.22053779775638</c:v>
                </c:pt>
                <c:pt idx="2347">
                  <c:v>279.55503376808184</c:v>
                </c:pt>
                <c:pt idx="2348">
                  <c:v>273.31298145661822</c:v>
                </c:pt>
                <c:pt idx="2349">
                  <c:v>270.01973402366656</c:v>
                </c:pt>
                <c:pt idx="2350">
                  <c:v>267.24656104917557</c:v>
                </c:pt>
                <c:pt idx="2351">
                  <c:v>274.49281411662736</c:v>
                </c:pt>
                <c:pt idx="2352">
                  <c:v>274.7710595980592</c:v>
                </c:pt>
                <c:pt idx="2353">
                  <c:v>273.22165412446361</c:v>
                </c:pt>
                <c:pt idx="2354">
                  <c:v>273.5364457683288</c:v>
                </c:pt>
                <c:pt idx="2355">
                  <c:v>272.149938892813</c:v>
                </c:pt>
                <c:pt idx="2356">
                  <c:v>272.18451607089861</c:v>
                </c:pt>
                <c:pt idx="2357">
                  <c:v>275.08412986942307</c:v>
                </c:pt>
                <c:pt idx="2358">
                  <c:v>272.4432071979557</c:v>
                </c:pt>
                <c:pt idx="2359">
                  <c:v>277.30462554666798</c:v>
                </c:pt>
                <c:pt idx="2360">
                  <c:v>281.58001515277402</c:v>
                </c:pt>
                <c:pt idx="2361">
                  <c:v>281.18286664943571</c:v>
                </c:pt>
                <c:pt idx="2362">
                  <c:v>282.67355991971579</c:v>
                </c:pt>
                <c:pt idx="2363">
                  <c:v>279.91721612790843</c:v>
                </c:pt>
                <c:pt idx="2364">
                  <c:v>278.05704401151229</c:v>
                </c:pt>
                <c:pt idx="2365">
                  <c:v>280.60054710163411</c:v>
                </c:pt>
                <c:pt idx="2366">
                  <c:v>284.18804848979408</c:v>
                </c:pt>
                <c:pt idx="2367">
                  <c:v>283.29484067249535</c:v>
                </c:pt>
                <c:pt idx="2368">
                  <c:v>280.19431892333427</c:v>
                </c:pt>
                <c:pt idx="2369">
                  <c:v>282.91348812109618</c:v>
                </c:pt>
                <c:pt idx="2370">
                  <c:v>289.04384047809521</c:v>
                </c:pt>
                <c:pt idx="2371">
                  <c:v>286.87141097535897</c:v>
                </c:pt>
                <c:pt idx="2372">
                  <c:v>289.75671149374256</c:v>
                </c:pt>
                <c:pt idx="2373">
                  <c:v>291.35470288765254</c:v>
                </c:pt>
                <c:pt idx="2374">
                  <c:v>291.93350876691687</c:v>
                </c:pt>
                <c:pt idx="2375">
                  <c:v>291.87483929896854</c:v>
                </c:pt>
                <c:pt idx="2376">
                  <c:v>292.82953481129977</c:v>
                </c:pt>
                <c:pt idx="2377">
                  <c:v>294.88346783678753</c:v>
                </c:pt>
                <c:pt idx="2378">
                  <c:v>294.42000263882818</c:v>
                </c:pt>
                <c:pt idx="2379">
                  <c:v>298.74072613252491</c:v>
                </c:pt>
                <c:pt idx="2380">
                  <c:v>297.98554256950723</c:v>
                </c:pt>
                <c:pt idx="2381">
                  <c:v>294.68728419844911</c:v>
                </c:pt>
                <c:pt idx="2382">
                  <c:v>293.84735416540542</c:v>
                </c:pt>
                <c:pt idx="2383">
                  <c:v>292.19366689598309</c:v>
                </c:pt>
                <c:pt idx="2384">
                  <c:v>290.09927033697608</c:v>
                </c:pt>
                <c:pt idx="2385">
                  <c:v>290.12748782628881</c:v>
                </c:pt>
                <c:pt idx="2386">
                  <c:v>293.39724129027894</c:v>
                </c:pt>
                <c:pt idx="2387">
                  <c:v>293.79649414683263</c:v>
                </c:pt>
                <c:pt idx="2388">
                  <c:v>297.44607246194005</c:v>
                </c:pt>
                <c:pt idx="2389">
                  <c:v>300.61151283011094</c:v>
                </c:pt>
                <c:pt idx="2390">
                  <c:v>301.23916441562176</c:v>
                </c:pt>
                <c:pt idx="2391">
                  <c:v>300.06226007668272</c:v>
                </c:pt>
                <c:pt idx="2392">
                  <c:v>296.95405608010765</c:v>
                </c:pt>
                <c:pt idx="2393">
                  <c:v>298.52728415611665</c:v>
                </c:pt>
                <c:pt idx="2394">
                  <c:v>299.94351586871602</c:v>
                </c:pt>
                <c:pt idx="2395">
                  <c:v>303.39778672162197</c:v>
                </c:pt>
                <c:pt idx="2396">
                  <c:v>305.6619780436144</c:v>
                </c:pt>
                <c:pt idx="2397">
                  <c:v>307.68700844501359</c:v>
                </c:pt>
                <c:pt idx="2398">
                  <c:v>304.25510020872218</c:v>
                </c:pt>
                <c:pt idx="2399">
                  <c:v>307.20678319255944</c:v>
                </c:pt>
                <c:pt idx="2400">
                  <c:v>311.6940050472586</c:v>
                </c:pt>
                <c:pt idx="2401">
                  <c:v>312.32439335734574</c:v>
                </c:pt>
                <c:pt idx="2402">
                  <c:v>311.85196807269784</c:v>
                </c:pt>
                <c:pt idx="2403">
                  <c:v>311.6377921917869</c:v>
                </c:pt>
                <c:pt idx="2404">
                  <c:v>314.25755289243688</c:v>
                </c:pt>
                <c:pt idx="2405">
                  <c:v>314.72519189326658</c:v>
                </c:pt>
                <c:pt idx="2406">
                  <c:v>314.3130090549123</c:v>
                </c:pt>
                <c:pt idx="2407">
                  <c:v>311.73625844813887</c:v>
                </c:pt>
                <c:pt idx="2408">
                  <c:v>314.86131308966441</c:v>
                </c:pt>
                <c:pt idx="2409">
                  <c:v>316.60659096455083</c:v>
                </c:pt>
                <c:pt idx="2410">
                  <c:v>316.58595810725734</c:v>
                </c:pt>
                <c:pt idx="2411">
                  <c:v>311.62245730547369</c:v>
                </c:pt>
                <c:pt idx="2412">
                  <c:v>312.63773931490499</c:v>
                </c:pt>
                <c:pt idx="2413">
                  <c:v>311.23575934351567</c:v>
                </c:pt>
                <c:pt idx="2414">
                  <c:v>313.96142870041882</c:v>
                </c:pt>
                <c:pt idx="2415">
                  <c:v>312.6073339137385</c:v>
                </c:pt>
                <c:pt idx="2416">
                  <c:v>311.36027845701744</c:v>
                </c:pt>
                <c:pt idx="2417">
                  <c:v>310.8362015486311</c:v>
                </c:pt>
                <c:pt idx="2418">
                  <c:v>311.25574245483682</c:v>
                </c:pt>
                <c:pt idx="2419">
                  <c:v>311.80522265819877</c:v>
                </c:pt>
                <c:pt idx="2420">
                  <c:v>306.80298528025276</c:v>
                </c:pt>
                <c:pt idx="2421">
                  <c:v>305.33570453099162</c:v>
                </c:pt>
                <c:pt idx="2422">
                  <c:v>305.02072918524266</c:v>
                </c:pt>
                <c:pt idx="2423">
                  <c:v>305.99012067011199</c:v>
                </c:pt>
                <c:pt idx="2424">
                  <c:v>307.74928603986342</c:v>
                </c:pt>
                <c:pt idx="2425">
                  <c:v>305.49397400793913</c:v>
                </c:pt>
                <c:pt idx="2426">
                  <c:v>307.59478044519165</c:v>
                </c:pt>
                <c:pt idx="2427">
                  <c:v>304.53259330645636</c:v>
                </c:pt>
                <c:pt idx="2428">
                  <c:v>307.0851471199407</c:v>
                </c:pt>
                <c:pt idx="2429">
                  <c:v>309.03328091656982</c:v>
                </c:pt>
                <c:pt idx="2430">
                  <c:v>312.3656463746126</c:v>
                </c:pt>
                <c:pt idx="2431">
                  <c:v>313.68259052301954</c:v>
                </c:pt>
                <c:pt idx="2432">
                  <c:v>313.65421351976721</c:v>
                </c:pt>
                <c:pt idx="2433">
                  <c:v>317.61422815112843</c:v>
                </c:pt>
                <c:pt idx="2434">
                  <c:v>316.03917905144885</c:v>
                </c:pt>
                <c:pt idx="2435">
                  <c:v>315.03521403589536</c:v>
                </c:pt>
                <c:pt idx="2436">
                  <c:v>313.46527601307224</c:v>
                </c:pt>
                <c:pt idx="2437">
                  <c:v>314.98405346219533</c:v>
                </c:pt>
                <c:pt idx="2438">
                  <c:v>314.23053031090831</c:v>
                </c:pt>
                <c:pt idx="2439">
                  <c:v>315.80610390291241</c:v>
                </c:pt>
                <c:pt idx="2440">
                  <c:v>315.03599937601626</c:v>
                </c:pt>
                <c:pt idx="2441">
                  <c:v>317.45433984713338</c:v>
                </c:pt>
                <c:pt idx="2442">
                  <c:v>313.7361561180125</c:v>
                </c:pt>
                <c:pt idx="2443">
                  <c:v>314.55951461854795</c:v>
                </c:pt>
                <c:pt idx="2444">
                  <c:v>313.45281695311894</c:v>
                </c:pt>
                <c:pt idx="2445">
                  <c:v>309.93226053462223</c:v>
                </c:pt>
                <c:pt idx="2446">
                  <c:v>305.27259815300118</c:v>
                </c:pt>
                <c:pt idx="2447">
                  <c:v>304.10302513885409</c:v>
                </c:pt>
                <c:pt idx="2448">
                  <c:v>306.13662627038298</c:v>
                </c:pt>
                <c:pt idx="2449">
                  <c:v>302.31123992616671</c:v>
                </c:pt>
                <c:pt idx="2450">
                  <c:v>304.53568730999177</c:v>
                </c:pt>
                <c:pt idx="2451">
                  <c:v>306.6002767319585</c:v>
                </c:pt>
                <c:pt idx="2452">
                  <c:v>304.47070341893482</c:v>
                </c:pt>
                <c:pt idx="2453">
                  <c:v>302.19705068378801</c:v>
                </c:pt>
                <c:pt idx="2454">
                  <c:v>298.07744876816099</c:v>
                </c:pt>
                <c:pt idx="2455">
                  <c:v>297.68274119055445</c:v>
                </c:pt>
                <c:pt idx="2456">
                  <c:v>298.52456802833933</c:v>
                </c:pt>
                <c:pt idx="2457">
                  <c:v>302.70434420783374</c:v>
                </c:pt>
                <c:pt idx="2458">
                  <c:v>305.96677462935617</c:v>
                </c:pt>
                <c:pt idx="2459">
                  <c:v>307.35569702585667</c:v>
                </c:pt>
                <c:pt idx="2460">
                  <c:v>308.45426462262958</c:v>
                </c:pt>
                <c:pt idx="2461">
                  <c:v>307.67759536975058</c:v>
                </c:pt>
                <c:pt idx="2462">
                  <c:v>307.74850269235588</c:v>
                </c:pt>
                <c:pt idx="2463">
                  <c:v>310.86671550497039</c:v>
                </c:pt>
                <c:pt idx="2464">
                  <c:v>311.73845379150436</c:v>
                </c:pt>
                <c:pt idx="2465">
                  <c:v>308.639519733437</c:v>
                </c:pt>
                <c:pt idx="2466">
                  <c:v>306.11584616503461</c:v>
                </c:pt>
                <c:pt idx="2467">
                  <c:v>301.1542010151577</c:v>
                </c:pt>
                <c:pt idx="2468">
                  <c:v>299.59503922420862</c:v>
                </c:pt>
                <c:pt idx="2469">
                  <c:v>300.75851752769466</c:v>
                </c:pt>
                <c:pt idx="2470">
                  <c:v>298.8269024800299</c:v>
                </c:pt>
                <c:pt idx="2471">
                  <c:v>296.14002118408177</c:v>
                </c:pt>
                <c:pt idx="2472">
                  <c:v>293.56965842361126</c:v>
                </c:pt>
                <c:pt idx="2473">
                  <c:v>296.67810841696576</c:v>
                </c:pt>
                <c:pt idx="2474">
                  <c:v>299.63742413328464</c:v>
                </c:pt>
                <c:pt idx="2475">
                  <c:v>302.43059017742144</c:v>
                </c:pt>
                <c:pt idx="2476">
                  <c:v>309.07382982574205</c:v>
                </c:pt>
                <c:pt idx="2477">
                  <c:v>311.04271772631614</c:v>
                </c:pt>
                <c:pt idx="2478">
                  <c:v>309.1331602225809</c:v>
                </c:pt>
                <c:pt idx="2479">
                  <c:v>307.47902620964146</c:v>
                </c:pt>
                <c:pt idx="2480">
                  <c:v>306.33591399872222</c:v>
                </c:pt>
                <c:pt idx="2481">
                  <c:v>304.76164542320686</c:v>
                </c:pt>
                <c:pt idx="2482">
                  <c:v>309.83624905261593</c:v>
                </c:pt>
                <c:pt idx="2483">
                  <c:v>309.77082692832431</c:v>
                </c:pt>
                <c:pt idx="2484">
                  <c:v>315.52896106778422</c:v>
                </c:pt>
                <c:pt idx="2485">
                  <c:v>316.39028301927124</c:v>
                </c:pt>
                <c:pt idx="2486">
                  <c:v>314.71324999604633</c:v>
                </c:pt>
                <c:pt idx="2487">
                  <c:v>316.99356767452906</c:v>
                </c:pt>
                <c:pt idx="2488">
                  <c:v>319.27083842331353</c:v>
                </c:pt>
                <c:pt idx="2489">
                  <c:v>317.5927797698107</c:v>
                </c:pt>
                <c:pt idx="2490">
                  <c:v>318.63604323960789</c:v>
                </c:pt>
                <c:pt idx="2491">
                  <c:v>319.16424990488366</c:v>
                </c:pt>
                <c:pt idx="2492">
                  <c:v>318.12330554130239</c:v>
                </c:pt>
                <c:pt idx="2493">
                  <c:v>318.1167373269306</c:v>
                </c:pt>
                <c:pt idx="2494">
                  <c:v>318.94629006104236</c:v>
                </c:pt>
                <c:pt idx="2495">
                  <c:v>321.0782625400991</c:v>
                </c:pt>
                <c:pt idx="2496">
                  <c:v>322.9135977956638</c:v>
                </c:pt>
                <c:pt idx="2497">
                  <c:v>320.65955857585294</c:v>
                </c:pt>
                <c:pt idx="2498">
                  <c:v>319.08386968261448</c:v>
                </c:pt>
                <c:pt idx="2499">
                  <c:v>315.71460630679911</c:v>
                </c:pt>
                <c:pt idx="2500">
                  <c:v>317.59840956906595</c:v>
                </c:pt>
                <c:pt idx="2501">
                  <c:v>320.08836452135603</c:v>
                </c:pt>
                <c:pt idx="2502">
                  <c:v>321.84745328943814</c:v>
                </c:pt>
                <c:pt idx="2503">
                  <c:v>322.26632410806985</c:v>
                </c:pt>
                <c:pt idx="2504">
                  <c:v>327.19991201024624</c:v>
                </c:pt>
                <c:pt idx="2505">
                  <c:v>330.37854261765904</c:v>
                </c:pt>
                <c:pt idx="2506">
                  <c:v>329.85126405086947</c:v>
                </c:pt>
                <c:pt idx="2507">
                  <c:v>331.42859075648954</c:v>
                </c:pt>
                <c:pt idx="2508">
                  <c:v>333.72700193190752</c:v>
                </c:pt>
                <c:pt idx="2509">
                  <c:v>328.30634644816377</c:v>
                </c:pt>
                <c:pt idx="2510">
                  <c:v>331.82366615028116</c:v>
                </c:pt>
                <c:pt idx="2511">
                  <c:v>332.43045985780952</c:v>
                </c:pt>
                <c:pt idx="2512">
                  <c:v>334.53409795689947</c:v>
                </c:pt>
                <c:pt idx="2513">
                  <c:v>334.68689790745634</c:v>
                </c:pt>
                <c:pt idx="2514">
                  <c:v>334.18171711696874</c:v>
                </c:pt>
                <c:pt idx="2515">
                  <c:v>332.79379466122498</c:v>
                </c:pt>
                <c:pt idx="2516">
                  <c:v>330.26871226050127</c:v>
                </c:pt>
                <c:pt idx="2517">
                  <c:v>328.44788052323861</c:v>
                </c:pt>
                <c:pt idx="2518">
                  <c:v>326.65366616699862</c:v>
                </c:pt>
                <c:pt idx="2519">
                  <c:v>327.50086551531587</c:v>
                </c:pt>
                <c:pt idx="2520">
                  <c:v>330.68152596288252</c:v>
                </c:pt>
                <c:pt idx="2521">
                  <c:v>328.98499599139791</c:v>
                </c:pt>
                <c:pt idx="2522">
                  <c:v>329.16731487622263</c:v>
                </c:pt>
                <c:pt idx="2523">
                  <c:v>329.10526827107356</c:v>
                </c:pt>
                <c:pt idx="2524">
                  <c:v>330.16837960902899</c:v>
                </c:pt>
                <c:pt idx="2525">
                  <c:v>327.06501261773576</c:v>
                </c:pt>
                <c:pt idx="2526">
                  <c:v>325.42518049238538</c:v>
                </c:pt>
                <c:pt idx="2527">
                  <c:v>327.64830882145435</c:v>
                </c:pt>
                <c:pt idx="2528">
                  <c:v>332.45454146518307</c:v>
                </c:pt>
                <c:pt idx="2529">
                  <c:v>333.98714630954066</c:v>
                </c:pt>
                <c:pt idx="2530">
                  <c:v>333.98714630954066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CA-4989-93ED-D417A4566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647791"/>
        <c:axId val="1887213263"/>
      </c:lineChart>
      <c:dateAx>
        <c:axId val="906477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13263"/>
        <c:crosses val="autoZero"/>
        <c:auto val="1"/>
        <c:lblOffset val="100"/>
        <c:baseTimeUnit val="days"/>
      </c:dateAx>
      <c:valAx>
        <c:axId val="188721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4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925196850393703"/>
          <c:y val="0.19097011165889552"/>
          <c:w val="0.48371806649168853"/>
          <c:h val="6.96998937495670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Drawdowns Eq vs InvVol</a:t>
            </a:r>
            <a:r>
              <a:rPr lang="en-US" baseline="0"/>
              <a:t> Weighted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98035107996823E-2"/>
          <c:y val="0.15263374485596709"/>
          <c:w val="0.88929957379180813"/>
          <c:h val="0.82476329347720423"/>
        </c:manualLayout>
      </c:layout>
      <c:lineChart>
        <c:grouping val="standard"/>
        <c:varyColors val="0"/>
        <c:ser>
          <c:idx val="0"/>
          <c:order val="0"/>
          <c:tx>
            <c:strRef>
              <c:f>XLF_XOP_XLK_Combo!$I$1</c:f>
              <c:strCache>
                <c:ptCount val="1"/>
                <c:pt idx="0">
                  <c:v>%DD_Eq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XLF_XOP_XLK_Combo!$A$2:$A$2532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XLF_XOP_XLK_Combo!$I$2:$I$2532</c:f>
              <c:numCache>
                <c:formatCode>General</c:formatCode>
                <c:ptCount val="2531"/>
                <c:pt idx="1">
                  <c:v>-1.2000942135500309E-2</c:v>
                </c:pt>
                <c:pt idx="2">
                  <c:v>-1.4304020309272971E-2</c:v>
                </c:pt>
                <c:pt idx="3">
                  <c:v>-1.6342424856443216E-2</c:v>
                </c:pt>
                <c:pt idx="4">
                  <c:v>-1.0184544086953622E-2</c:v>
                </c:pt>
                <c:pt idx="5">
                  <c:v>-1.0613715995699238E-2</c:v>
                </c:pt>
                <c:pt idx="6">
                  <c:v>-1.2891753339701068E-2</c:v>
                </c:pt>
                <c:pt idx="7">
                  <c:v>-1.0746486299850914E-2</c:v>
                </c:pt>
                <c:pt idx="8">
                  <c:v>-2.8443079954536755E-2</c:v>
                </c:pt>
                <c:pt idx="9">
                  <c:v>-1.398521992725847E-2</c:v>
                </c:pt>
                <c:pt idx="10">
                  <c:v>-6.5501872395022078E-3</c:v>
                </c:pt>
                <c:pt idx="11">
                  <c:v>-5.269345262813232E-3</c:v>
                </c:pt>
                <c:pt idx="12">
                  <c:v>-1.1455132095382084E-2</c:v>
                </c:pt>
                <c:pt idx="13">
                  <c:v>-1.3998481325749879E-3</c:v>
                </c:pt>
                <c:pt idx="14">
                  <c:v>0</c:v>
                </c:pt>
                <c:pt idx="15">
                  <c:v>-9.8452104114773696E-3</c:v>
                </c:pt>
                <c:pt idx="16">
                  <c:v>-3.1210160024660292E-2</c:v>
                </c:pt>
                <c:pt idx="17">
                  <c:v>-4.2450105920937092E-2</c:v>
                </c:pt>
                <c:pt idx="18">
                  <c:v>-3.4535462877847541E-2</c:v>
                </c:pt>
                <c:pt idx="19">
                  <c:v>-4.2869533937019012E-2</c:v>
                </c:pt>
                <c:pt idx="20">
                  <c:v>-3.3102601062970916E-2</c:v>
                </c:pt>
                <c:pt idx="21">
                  <c:v>-3.8284086436197989E-2</c:v>
                </c:pt>
                <c:pt idx="22">
                  <c:v>-6.1409621819665978E-2</c:v>
                </c:pt>
                <c:pt idx="23">
                  <c:v>-5.1941435024479281E-2</c:v>
                </c:pt>
                <c:pt idx="24">
                  <c:v>-5.5803433804846335E-2</c:v>
                </c:pt>
                <c:pt idx="25">
                  <c:v>-4.319152653809686E-2</c:v>
                </c:pt>
                <c:pt idx="26">
                  <c:v>-3.2131054330116322E-2</c:v>
                </c:pt>
                <c:pt idx="27">
                  <c:v>-3.349045857278158E-2</c:v>
                </c:pt>
                <c:pt idx="28">
                  <c:v>-2.1685739860003755E-2</c:v>
                </c:pt>
                <c:pt idx="29">
                  <c:v>-1.7645197522952707E-2</c:v>
                </c:pt>
                <c:pt idx="30">
                  <c:v>-9.4365906079789518E-3</c:v>
                </c:pt>
                <c:pt idx="31">
                  <c:v>-5.7028579767409316E-3</c:v>
                </c:pt>
                <c:pt idx="32">
                  <c:v>0</c:v>
                </c:pt>
                <c:pt idx="33">
                  <c:v>-8.2710102275241181E-3</c:v>
                </c:pt>
                <c:pt idx="34">
                  <c:v>-5.519085350008052E-3</c:v>
                </c:pt>
                <c:pt idx="35">
                  <c:v>-5.7054074143636007E-3</c:v>
                </c:pt>
                <c:pt idx="36">
                  <c:v>0</c:v>
                </c:pt>
                <c:pt idx="37">
                  <c:v>-5.329112837676047E-3</c:v>
                </c:pt>
                <c:pt idx="38">
                  <c:v>-1.037799487311432E-2</c:v>
                </c:pt>
                <c:pt idx="39">
                  <c:v>-6.2232024006618888E-3</c:v>
                </c:pt>
                <c:pt idx="40">
                  <c:v>-1.632223973712203E-3</c:v>
                </c:pt>
                <c:pt idx="41">
                  <c:v>-9.0513579880286028E-3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-2.6310714419903918E-3</c:v>
                </c:pt>
                <c:pt idx="47">
                  <c:v>-1.2596418868298079E-2</c:v>
                </c:pt>
                <c:pt idx="48">
                  <c:v>-1.0427188161447134E-2</c:v>
                </c:pt>
                <c:pt idx="49">
                  <c:v>-2.2045708710249318E-2</c:v>
                </c:pt>
                <c:pt idx="50">
                  <c:v>-2.2005298492765682E-2</c:v>
                </c:pt>
                <c:pt idx="51">
                  <c:v>-1.4628490068796554E-2</c:v>
                </c:pt>
                <c:pt idx="52">
                  <c:v>-2.5098858110012955E-3</c:v>
                </c:pt>
                <c:pt idx="53">
                  <c:v>-6.5356571251734049E-3</c:v>
                </c:pt>
                <c:pt idx="54">
                  <c:v>0</c:v>
                </c:pt>
                <c:pt idx="55">
                  <c:v>-1.7195557883558813E-4</c:v>
                </c:pt>
                <c:pt idx="56">
                  <c:v>-2.6311003457111289E-3</c:v>
                </c:pt>
                <c:pt idx="57">
                  <c:v>0</c:v>
                </c:pt>
                <c:pt idx="58">
                  <c:v>-1.2179329469071298E-2</c:v>
                </c:pt>
                <c:pt idx="59">
                  <c:v>-9.9328964285744694E-3</c:v>
                </c:pt>
                <c:pt idx="60">
                  <c:v>-2.0092406232636779E-3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-5.8354572093664229E-4</c:v>
                </c:pt>
                <c:pt idx="65">
                  <c:v>-1.326303969595093E-2</c:v>
                </c:pt>
                <c:pt idx="66">
                  <c:v>-2.8145218616060508E-2</c:v>
                </c:pt>
                <c:pt idx="67">
                  <c:v>-1.8602648859533579E-2</c:v>
                </c:pt>
                <c:pt idx="68">
                  <c:v>-8.2815099226226409E-3</c:v>
                </c:pt>
                <c:pt idx="69">
                  <c:v>-2.7925817863121181E-2</c:v>
                </c:pt>
                <c:pt idx="70">
                  <c:v>-3.7809028005329634E-2</c:v>
                </c:pt>
                <c:pt idx="71">
                  <c:v>-2.5218308400008653E-2</c:v>
                </c:pt>
                <c:pt idx="72">
                  <c:v>-1.5134338304547391E-2</c:v>
                </c:pt>
                <c:pt idx="73">
                  <c:v>-3.8761112173251663E-3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-5.3116213007610251E-4</c:v>
                </c:pt>
                <c:pt idx="78">
                  <c:v>0</c:v>
                </c:pt>
                <c:pt idx="79">
                  <c:v>-1.3031203900288117E-2</c:v>
                </c:pt>
                <c:pt idx="80">
                  <c:v>-1.2547360993653915E-2</c:v>
                </c:pt>
                <c:pt idx="81">
                  <c:v>-2.7747520247244817E-3</c:v>
                </c:pt>
                <c:pt idx="82">
                  <c:v>-2.3944732251181372E-4</c:v>
                </c:pt>
                <c:pt idx="83">
                  <c:v>-2.8737535152948781E-3</c:v>
                </c:pt>
                <c:pt idx="84">
                  <c:v>-1.727257618573047E-3</c:v>
                </c:pt>
                <c:pt idx="85">
                  <c:v>-2.1270223541750197E-3</c:v>
                </c:pt>
                <c:pt idx="86">
                  <c:v>-1.1858015453966385E-2</c:v>
                </c:pt>
                <c:pt idx="87">
                  <c:v>-6.9513872817418866E-3</c:v>
                </c:pt>
                <c:pt idx="88">
                  <c:v>-1.5033018096668254E-2</c:v>
                </c:pt>
                <c:pt idx="89">
                  <c:v>-1.5393189440414921E-2</c:v>
                </c:pt>
                <c:pt idx="90">
                  <c:v>-4.5436584446439908E-3</c:v>
                </c:pt>
                <c:pt idx="91">
                  <c:v>-1.7930982729589989E-3</c:v>
                </c:pt>
                <c:pt idx="92">
                  <c:v>-9.2018622835640679E-3</c:v>
                </c:pt>
                <c:pt idx="93">
                  <c:v>-1.8287778657113965E-2</c:v>
                </c:pt>
                <c:pt idx="94">
                  <c:v>-1.5947188962561306E-2</c:v>
                </c:pt>
                <c:pt idx="95">
                  <c:v>-9.0479609504675994E-3</c:v>
                </c:pt>
                <c:pt idx="96">
                  <c:v>-1.5404530687827293E-2</c:v>
                </c:pt>
                <c:pt idx="97">
                  <c:v>-5.4480541061480555E-3</c:v>
                </c:pt>
                <c:pt idx="98">
                  <c:v>-4.3127761103720613E-3</c:v>
                </c:pt>
                <c:pt idx="99">
                  <c:v>-3.1625297829162434E-3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-2.2811152045670111E-3</c:v>
                </c:pt>
                <c:pt idx="104">
                  <c:v>-5.6692428095362207E-3</c:v>
                </c:pt>
                <c:pt idx="105">
                  <c:v>-3.4012764331395108E-3</c:v>
                </c:pt>
                <c:pt idx="106">
                  <c:v>-9.8429667651253193E-4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-1.6730490457867804E-3</c:v>
                </c:pt>
                <c:pt idx="111">
                  <c:v>-1.3484244797749864E-3</c:v>
                </c:pt>
                <c:pt idx="112">
                  <c:v>-1.8310413502048263E-3</c:v>
                </c:pt>
                <c:pt idx="113">
                  <c:v>0</c:v>
                </c:pt>
                <c:pt idx="114">
                  <c:v>-7.54376175674481E-4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-1.675264033590201E-2</c:v>
                </c:pt>
                <c:pt idx="121">
                  <c:v>-9.9421344566917955E-3</c:v>
                </c:pt>
                <c:pt idx="122">
                  <c:v>-1.2258033017627963E-2</c:v>
                </c:pt>
                <c:pt idx="123">
                  <c:v>-7.425690806090764E-3</c:v>
                </c:pt>
                <c:pt idx="124">
                  <c:v>-5.2813048722378684E-3</c:v>
                </c:pt>
                <c:pt idx="125">
                  <c:v>-6.741069271979489E-4</c:v>
                </c:pt>
                <c:pt idx="126">
                  <c:v>-2.5688096905544262E-3</c:v>
                </c:pt>
                <c:pt idx="127">
                  <c:v>0</c:v>
                </c:pt>
                <c:pt idx="128">
                  <c:v>-8.0770209330304436E-3</c:v>
                </c:pt>
                <c:pt idx="129">
                  <c:v>-1.4506239570736325E-2</c:v>
                </c:pt>
                <c:pt idx="130">
                  <c:v>-8.8582788059620322E-3</c:v>
                </c:pt>
                <c:pt idx="131">
                  <c:v>-1.6759748625641408E-2</c:v>
                </c:pt>
                <c:pt idx="132">
                  <c:v>-1.935268643735176E-2</c:v>
                </c:pt>
                <c:pt idx="133">
                  <c:v>-1.0851850582716144E-2</c:v>
                </c:pt>
                <c:pt idx="134">
                  <c:v>-1.6529977114520349E-2</c:v>
                </c:pt>
                <c:pt idx="135">
                  <c:v>-8.1224426268388921E-3</c:v>
                </c:pt>
                <c:pt idx="136">
                  <c:v>-2.3289962627147314E-2</c:v>
                </c:pt>
                <c:pt idx="137">
                  <c:v>-1.1334987074069451E-2</c:v>
                </c:pt>
                <c:pt idx="138">
                  <c:v>-1.2069088264716711E-2</c:v>
                </c:pt>
                <c:pt idx="139">
                  <c:v>-5.5342191647789873E-3</c:v>
                </c:pt>
                <c:pt idx="140">
                  <c:v>-1.8828521060507135E-3</c:v>
                </c:pt>
                <c:pt idx="141">
                  <c:v>-1.1170294502814428E-3</c:v>
                </c:pt>
                <c:pt idx="142">
                  <c:v>-8.2552883627249399E-3</c:v>
                </c:pt>
                <c:pt idx="143">
                  <c:v>-1.1857697910511E-2</c:v>
                </c:pt>
                <c:pt idx="144">
                  <c:v>-1.2930552351518718E-2</c:v>
                </c:pt>
                <c:pt idx="145">
                  <c:v>-1.4236694731698909E-2</c:v>
                </c:pt>
                <c:pt idx="146">
                  <c:v>-3.53158731638748E-2</c:v>
                </c:pt>
                <c:pt idx="147">
                  <c:v>-4.6308219920210586E-2</c:v>
                </c:pt>
                <c:pt idx="148">
                  <c:v>-3.2646101851742916E-2</c:v>
                </c:pt>
                <c:pt idx="149">
                  <c:v>-4.7774020737692963E-2</c:v>
                </c:pt>
                <c:pt idx="150">
                  <c:v>-4.5920112353301526E-2</c:v>
                </c:pt>
                <c:pt idx="151">
                  <c:v>-5.0212869536021852E-2</c:v>
                </c:pt>
                <c:pt idx="152">
                  <c:v>-3.5392382987563968E-2</c:v>
                </c:pt>
                <c:pt idx="153">
                  <c:v>-3.3398070124984275E-2</c:v>
                </c:pt>
                <c:pt idx="154">
                  <c:v>-3.8864007667379963E-2</c:v>
                </c:pt>
                <c:pt idx="155">
                  <c:v>-3.408790825386266E-2</c:v>
                </c:pt>
                <c:pt idx="156">
                  <c:v>-3.5224006487313497E-2</c:v>
                </c:pt>
                <c:pt idx="157">
                  <c:v>-3.198822595573781E-2</c:v>
                </c:pt>
                <c:pt idx="158">
                  <c:v>-2.3481130178680924E-2</c:v>
                </c:pt>
                <c:pt idx="159">
                  <c:v>-1.7704133172308602E-2</c:v>
                </c:pt>
                <c:pt idx="160">
                  <c:v>-1.619918117124924E-2</c:v>
                </c:pt>
                <c:pt idx="161">
                  <c:v>-8.1082443356525341E-3</c:v>
                </c:pt>
                <c:pt idx="162">
                  <c:v>-1.1275009996142836E-2</c:v>
                </c:pt>
                <c:pt idx="163">
                  <c:v>-2.0937145223371718E-3</c:v>
                </c:pt>
                <c:pt idx="164">
                  <c:v>0</c:v>
                </c:pt>
                <c:pt idx="165">
                  <c:v>-2.5476741550865857E-3</c:v>
                </c:pt>
                <c:pt idx="166">
                  <c:v>-2.1145281648251549E-3</c:v>
                </c:pt>
                <c:pt idx="167">
                  <c:v>0</c:v>
                </c:pt>
                <c:pt idx="168">
                  <c:v>-4.8315323360685067E-3</c:v>
                </c:pt>
                <c:pt idx="169">
                  <c:v>-6.7811802395627953E-3</c:v>
                </c:pt>
                <c:pt idx="170">
                  <c:v>-1.454836966155984E-2</c:v>
                </c:pt>
                <c:pt idx="171">
                  <c:v>-8.5639616240939208E-3</c:v>
                </c:pt>
                <c:pt idx="172">
                  <c:v>-1.4957550199694145E-2</c:v>
                </c:pt>
                <c:pt idx="173">
                  <c:v>-2.4701495573146923E-2</c:v>
                </c:pt>
                <c:pt idx="174">
                  <c:v>-2.0109119887620392E-2</c:v>
                </c:pt>
                <c:pt idx="175">
                  <c:v>-1.6431086139382278E-2</c:v>
                </c:pt>
                <c:pt idx="176">
                  <c:v>-2.4489695405051234E-2</c:v>
                </c:pt>
                <c:pt idx="177">
                  <c:v>-2.5992648521275013E-2</c:v>
                </c:pt>
                <c:pt idx="178">
                  <c:v>-1.6556522938880294E-2</c:v>
                </c:pt>
                <c:pt idx="179">
                  <c:v>-1.5386236557240007E-2</c:v>
                </c:pt>
                <c:pt idx="180">
                  <c:v>-1.5428320792207673E-2</c:v>
                </c:pt>
                <c:pt idx="181">
                  <c:v>-2.103288108730136E-2</c:v>
                </c:pt>
                <c:pt idx="182">
                  <c:v>-3.530915018269918E-2</c:v>
                </c:pt>
                <c:pt idx="183">
                  <c:v>-3.8267674530807427E-2</c:v>
                </c:pt>
                <c:pt idx="184">
                  <c:v>-3.0692163057147767E-2</c:v>
                </c:pt>
                <c:pt idx="185">
                  <c:v>-5.0191925868294171E-2</c:v>
                </c:pt>
                <c:pt idx="186">
                  <c:v>-3.9423232155663429E-2</c:v>
                </c:pt>
                <c:pt idx="187">
                  <c:v>-3.6959819701909258E-2</c:v>
                </c:pt>
                <c:pt idx="188">
                  <c:v>-4.6793723069667024E-2</c:v>
                </c:pt>
                <c:pt idx="189">
                  <c:v>-6.4756957088280484E-2</c:v>
                </c:pt>
                <c:pt idx="190">
                  <c:v>-6.5870795431184945E-2</c:v>
                </c:pt>
                <c:pt idx="191">
                  <c:v>-6.3259721468120117E-2</c:v>
                </c:pt>
                <c:pt idx="192">
                  <c:v>-6.6216513124325416E-2</c:v>
                </c:pt>
                <c:pt idx="193">
                  <c:v>-8.5025698327058294E-2</c:v>
                </c:pt>
                <c:pt idx="194">
                  <c:v>-7.0353445601306075E-2</c:v>
                </c:pt>
                <c:pt idx="195">
                  <c:v>-9.8859920810208057E-2</c:v>
                </c:pt>
                <c:pt idx="196">
                  <c:v>-0.11732660272150186</c:v>
                </c:pt>
                <c:pt idx="197">
                  <c:v>-0.14040811093468866</c:v>
                </c:pt>
                <c:pt idx="198">
                  <c:v>-0.14356507189233286</c:v>
                </c:pt>
                <c:pt idx="199">
                  <c:v>-0.13913535462402568</c:v>
                </c:pt>
                <c:pt idx="200">
                  <c:v>-0.12724685072366781</c:v>
                </c:pt>
                <c:pt idx="201">
                  <c:v>-0.12766210374213421</c:v>
                </c:pt>
                <c:pt idx="202">
                  <c:v>-0.12000882811092267</c:v>
                </c:pt>
                <c:pt idx="203">
                  <c:v>-9.8878730765039738E-2</c:v>
                </c:pt>
                <c:pt idx="204">
                  <c:v>-0.11623340490757648</c:v>
                </c:pt>
                <c:pt idx="205">
                  <c:v>-0.10086906283973306</c:v>
                </c:pt>
                <c:pt idx="206">
                  <c:v>-9.908402300869483E-2</c:v>
                </c:pt>
                <c:pt idx="207">
                  <c:v>-0.10949337542260532</c:v>
                </c:pt>
                <c:pt idx="208">
                  <c:v>-8.8401513776350665E-2</c:v>
                </c:pt>
                <c:pt idx="209">
                  <c:v>-8.4551107525830366E-2</c:v>
                </c:pt>
                <c:pt idx="210">
                  <c:v>-8.643385054650593E-2</c:v>
                </c:pt>
                <c:pt idx="211">
                  <c:v>-6.946666715723028E-2</c:v>
                </c:pt>
                <c:pt idx="212">
                  <c:v>-7.3568454509959788E-2</c:v>
                </c:pt>
                <c:pt idx="213">
                  <c:v>-8.6265638222386823E-2</c:v>
                </c:pt>
                <c:pt idx="214">
                  <c:v>-7.4875154238657607E-2</c:v>
                </c:pt>
                <c:pt idx="215">
                  <c:v>-7.1731143138333842E-2</c:v>
                </c:pt>
                <c:pt idx="216">
                  <c:v>-5.8376865910619087E-2</c:v>
                </c:pt>
                <c:pt idx="217">
                  <c:v>-6.4692021393987789E-2</c:v>
                </c:pt>
                <c:pt idx="218">
                  <c:v>-6.1563923753679133E-2</c:v>
                </c:pt>
                <c:pt idx="219">
                  <c:v>-6.3329127970031554E-2</c:v>
                </c:pt>
                <c:pt idx="220">
                  <c:v>-7.0533244377739654E-2</c:v>
                </c:pt>
                <c:pt idx="221">
                  <c:v>-6.1935907529600355E-2</c:v>
                </c:pt>
                <c:pt idx="222">
                  <c:v>-7.0451940556722242E-2</c:v>
                </c:pt>
                <c:pt idx="223">
                  <c:v>-6.7424317313450735E-2</c:v>
                </c:pt>
                <c:pt idx="224">
                  <c:v>-6.9288088691213376E-2</c:v>
                </c:pt>
                <c:pt idx="225">
                  <c:v>-5.7383657506765273E-2</c:v>
                </c:pt>
                <c:pt idx="226">
                  <c:v>-4.9217943798324962E-2</c:v>
                </c:pt>
                <c:pt idx="227">
                  <c:v>-4.9896588926278455E-2</c:v>
                </c:pt>
                <c:pt idx="228">
                  <c:v>-5.5236980908540394E-2</c:v>
                </c:pt>
                <c:pt idx="229">
                  <c:v>-6.0740086371521833E-2</c:v>
                </c:pt>
                <c:pt idx="230">
                  <c:v>-9.8526481625871812E-2</c:v>
                </c:pt>
                <c:pt idx="231">
                  <c:v>-0.10972105171734245</c:v>
                </c:pt>
                <c:pt idx="232">
                  <c:v>-0.10813629941303439</c:v>
                </c:pt>
                <c:pt idx="233">
                  <c:v>-9.9123666500127966E-2</c:v>
                </c:pt>
                <c:pt idx="234">
                  <c:v>-0.10859017970528571</c:v>
                </c:pt>
                <c:pt idx="235">
                  <c:v>-0.11351341397289308</c:v>
                </c:pt>
                <c:pt idx="236">
                  <c:v>-0.13573031979655334</c:v>
                </c:pt>
                <c:pt idx="237">
                  <c:v>-0.12252857246921628</c:v>
                </c:pt>
                <c:pt idx="238">
                  <c:v>-0.14473159053681162</c:v>
                </c:pt>
                <c:pt idx="239">
                  <c:v>-0.14489038665331672</c:v>
                </c:pt>
                <c:pt idx="240">
                  <c:v>-0.15742753591254516</c:v>
                </c:pt>
                <c:pt idx="241">
                  <c:v>-0.16925990674202265</c:v>
                </c:pt>
                <c:pt idx="242">
                  <c:v>-0.16830694047913325</c:v>
                </c:pt>
                <c:pt idx="243">
                  <c:v>-0.13427547057418596</c:v>
                </c:pt>
                <c:pt idx="244">
                  <c:v>-0.11807956604583056</c:v>
                </c:pt>
                <c:pt idx="245">
                  <c:v>-0.10171243597545203</c:v>
                </c:pt>
                <c:pt idx="246">
                  <c:v>-0.10455221819950625</c:v>
                </c:pt>
                <c:pt idx="247">
                  <c:v>-9.373428909560412E-2</c:v>
                </c:pt>
                <c:pt idx="248">
                  <c:v>-9.9887795903881485E-2</c:v>
                </c:pt>
                <c:pt idx="249">
                  <c:v>-0.10007436733059905</c:v>
                </c:pt>
                <c:pt idx="250">
                  <c:v>-0.1015871241257979</c:v>
                </c:pt>
                <c:pt idx="251">
                  <c:v>-0.10826706393724146</c:v>
                </c:pt>
                <c:pt idx="252">
                  <c:v>-0.11542297957158722</c:v>
                </c:pt>
                <c:pt idx="253">
                  <c:v>-0.11297467434458004</c:v>
                </c:pt>
                <c:pt idx="254">
                  <c:v>-0.1426629021830762</c:v>
                </c:pt>
                <c:pt idx="255">
                  <c:v>-0.15912825059256358</c:v>
                </c:pt>
                <c:pt idx="256">
                  <c:v>-0.15662605332251409</c:v>
                </c:pt>
                <c:pt idx="257">
                  <c:v>-0.13673240164423867</c:v>
                </c:pt>
                <c:pt idx="258">
                  <c:v>-0.13927769981301105</c:v>
                </c:pt>
                <c:pt idx="259">
                  <c:v>-0.15868765796987647</c:v>
                </c:pt>
                <c:pt idx="260">
                  <c:v>-0.16139348636321144</c:v>
                </c:pt>
                <c:pt idx="261">
                  <c:v>-0.15932766728616196</c:v>
                </c:pt>
                <c:pt idx="262">
                  <c:v>-0.17580185156328818</c:v>
                </c:pt>
                <c:pt idx="263">
                  <c:v>-0.15734690910378288</c:v>
                </c:pt>
                <c:pt idx="264">
                  <c:v>-0.16091366147271516</c:v>
                </c:pt>
                <c:pt idx="265">
                  <c:v>-0.14897020768952998</c:v>
                </c:pt>
                <c:pt idx="266">
                  <c:v>-0.1372319415901303</c:v>
                </c:pt>
                <c:pt idx="267">
                  <c:v>-0.13977990687287917</c:v>
                </c:pt>
                <c:pt idx="268">
                  <c:v>-0.13257917898040827</c:v>
                </c:pt>
                <c:pt idx="269">
                  <c:v>-0.13847923736568057</c:v>
                </c:pt>
                <c:pt idx="270">
                  <c:v>-0.16046268586556647</c:v>
                </c:pt>
                <c:pt idx="271">
                  <c:v>-0.15339124896876682</c:v>
                </c:pt>
                <c:pt idx="272">
                  <c:v>-0.15515843031060225</c:v>
                </c:pt>
                <c:pt idx="273">
                  <c:v>-0.13127131520154023</c:v>
                </c:pt>
                <c:pt idx="274">
                  <c:v>-0.10856286009433379</c:v>
                </c:pt>
                <c:pt idx="275">
                  <c:v>-0.11503864290948958</c:v>
                </c:pt>
                <c:pt idx="276">
                  <c:v>-0.100620348804265</c:v>
                </c:pt>
                <c:pt idx="277">
                  <c:v>-9.7680544274814901E-2</c:v>
                </c:pt>
                <c:pt idx="278">
                  <c:v>-0.10001982222651289</c:v>
                </c:pt>
                <c:pt idx="279">
                  <c:v>-9.9890126799305104E-2</c:v>
                </c:pt>
                <c:pt idx="280">
                  <c:v>-9.873757321107518E-2</c:v>
                </c:pt>
                <c:pt idx="281">
                  <c:v>-8.4620803528818359E-2</c:v>
                </c:pt>
                <c:pt idx="282">
                  <c:v>-7.4879889955952447E-2</c:v>
                </c:pt>
                <c:pt idx="283">
                  <c:v>-7.0139807280133373E-2</c:v>
                </c:pt>
                <c:pt idx="284">
                  <c:v>-7.8641532833494454E-2</c:v>
                </c:pt>
                <c:pt idx="285">
                  <c:v>-7.8707099214396559E-2</c:v>
                </c:pt>
                <c:pt idx="286">
                  <c:v>-7.7471578217487236E-2</c:v>
                </c:pt>
                <c:pt idx="287">
                  <c:v>-8.1010514442946061E-2</c:v>
                </c:pt>
                <c:pt idx="288">
                  <c:v>-7.8874537109799109E-2</c:v>
                </c:pt>
                <c:pt idx="289">
                  <c:v>-7.4977212056223083E-2</c:v>
                </c:pt>
                <c:pt idx="290">
                  <c:v>-8.075365926469108E-2</c:v>
                </c:pt>
                <c:pt idx="291">
                  <c:v>-8.7284990081003946E-2</c:v>
                </c:pt>
                <c:pt idx="292">
                  <c:v>-8.7844721229444367E-2</c:v>
                </c:pt>
                <c:pt idx="293">
                  <c:v>-8.6785226449904065E-2</c:v>
                </c:pt>
                <c:pt idx="294">
                  <c:v>-8.8226902539362093E-2</c:v>
                </c:pt>
                <c:pt idx="295">
                  <c:v>-9.037772104752595E-2</c:v>
                </c:pt>
                <c:pt idx="296">
                  <c:v>-0.10286173870497187</c:v>
                </c:pt>
                <c:pt idx="297">
                  <c:v>-0.1036741479621017</c:v>
                </c:pt>
                <c:pt idx="298">
                  <c:v>-0.12358689068492967</c:v>
                </c:pt>
                <c:pt idx="299">
                  <c:v>-0.11896079019918875</c:v>
                </c:pt>
                <c:pt idx="300">
                  <c:v>-0.1133560179695685</c:v>
                </c:pt>
                <c:pt idx="301">
                  <c:v>-0.11740787766128007</c:v>
                </c:pt>
                <c:pt idx="302">
                  <c:v>-0.11110565304787878</c:v>
                </c:pt>
                <c:pt idx="303">
                  <c:v>-0.11536751058003554</c:v>
                </c:pt>
                <c:pt idx="304">
                  <c:v>-9.5384859313844148E-2</c:v>
                </c:pt>
                <c:pt idx="305">
                  <c:v>-0.10717790300294244</c:v>
                </c:pt>
                <c:pt idx="306">
                  <c:v>-9.8874533231872896E-2</c:v>
                </c:pt>
                <c:pt idx="307">
                  <c:v>-0.10425404936253814</c:v>
                </c:pt>
                <c:pt idx="308">
                  <c:v>-0.10465621937200791</c:v>
                </c:pt>
                <c:pt idx="309">
                  <c:v>-0.1108975553496092</c:v>
                </c:pt>
                <c:pt idx="310">
                  <c:v>-0.10676274834153393</c:v>
                </c:pt>
                <c:pt idx="311">
                  <c:v>-0.11379940296759909</c:v>
                </c:pt>
                <c:pt idx="312">
                  <c:v>-0.10050123565341916</c:v>
                </c:pt>
                <c:pt idx="313">
                  <c:v>-9.2659437216587925E-2</c:v>
                </c:pt>
                <c:pt idx="314">
                  <c:v>-0.10207154660783049</c:v>
                </c:pt>
                <c:pt idx="315">
                  <c:v>-9.6834776378506515E-2</c:v>
                </c:pt>
                <c:pt idx="316">
                  <c:v>-8.3176080923232212E-2</c:v>
                </c:pt>
                <c:pt idx="317">
                  <c:v>-8.4076718591181029E-2</c:v>
                </c:pt>
                <c:pt idx="318">
                  <c:v>-9.0893591026673021E-2</c:v>
                </c:pt>
                <c:pt idx="319">
                  <c:v>-8.4036555766489551E-2</c:v>
                </c:pt>
                <c:pt idx="320">
                  <c:v>-8.1709646822865356E-2</c:v>
                </c:pt>
                <c:pt idx="321">
                  <c:v>-8.4016190087933734E-2</c:v>
                </c:pt>
                <c:pt idx="322">
                  <c:v>-7.5148933581960342E-2</c:v>
                </c:pt>
                <c:pt idx="323">
                  <c:v>-5.9785057206269032E-2</c:v>
                </c:pt>
                <c:pt idx="324">
                  <c:v>-6.25264149874801E-2</c:v>
                </c:pt>
                <c:pt idx="325">
                  <c:v>-7.6708689411464706E-2</c:v>
                </c:pt>
                <c:pt idx="326">
                  <c:v>-6.8008298666204586E-2</c:v>
                </c:pt>
                <c:pt idx="327">
                  <c:v>-7.9304682883382577E-2</c:v>
                </c:pt>
                <c:pt idx="328">
                  <c:v>-7.3952611032699539E-2</c:v>
                </c:pt>
                <c:pt idx="329">
                  <c:v>-6.8306144761518736E-2</c:v>
                </c:pt>
                <c:pt idx="330">
                  <c:v>-6.757753407037663E-2</c:v>
                </c:pt>
                <c:pt idx="331">
                  <c:v>-7.1300839776710964E-2</c:v>
                </c:pt>
                <c:pt idx="332">
                  <c:v>-6.5457036949252159E-2</c:v>
                </c:pt>
                <c:pt idx="333">
                  <c:v>-5.8267689897459569E-2</c:v>
                </c:pt>
                <c:pt idx="334">
                  <c:v>-6.3478496831340311E-2</c:v>
                </c:pt>
                <c:pt idx="335">
                  <c:v>-5.8875715618225008E-2</c:v>
                </c:pt>
                <c:pt idx="336">
                  <c:v>-5.9158504454666645E-2</c:v>
                </c:pt>
                <c:pt idx="337">
                  <c:v>-7.3385442456110631E-2</c:v>
                </c:pt>
                <c:pt idx="338">
                  <c:v>-7.9740623457018628E-2</c:v>
                </c:pt>
                <c:pt idx="339">
                  <c:v>-8.2737385486888776E-2</c:v>
                </c:pt>
                <c:pt idx="340">
                  <c:v>-6.7523475270705763E-2</c:v>
                </c:pt>
                <c:pt idx="341">
                  <c:v>-7.5224168385087109E-2</c:v>
                </c:pt>
                <c:pt idx="342">
                  <c:v>-7.4478361448534841E-2</c:v>
                </c:pt>
                <c:pt idx="343">
                  <c:v>-7.606499109569706E-2</c:v>
                </c:pt>
                <c:pt idx="344">
                  <c:v>-7.1679093819186593E-2</c:v>
                </c:pt>
                <c:pt idx="345">
                  <c:v>-7.3624129577225805E-2</c:v>
                </c:pt>
                <c:pt idx="346">
                  <c:v>-6.8927992305943334E-2</c:v>
                </c:pt>
                <c:pt idx="347">
                  <c:v>-7.6718438489473059E-2</c:v>
                </c:pt>
                <c:pt idx="348">
                  <c:v>-7.7676287701656688E-2</c:v>
                </c:pt>
                <c:pt idx="349">
                  <c:v>-6.9986785077642166E-2</c:v>
                </c:pt>
                <c:pt idx="350">
                  <c:v>-7.1836354619181114E-2</c:v>
                </c:pt>
                <c:pt idx="351">
                  <c:v>-8.667892847229107E-2</c:v>
                </c:pt>
                <c:pt idx="352">
                  <c:v>-7.7166655108670171E-2</c:v>
                </c:pt>
                <c:pt idx="353">
                  <c:v>-8.1141235714426538E-2</c:v>
                </c:pt>
                <c:pt idx="354">
                  <c:v>-8.4170194200908433E-2</c:v>
                </c:pt>
                <c:pt idx="355">
                  <c:v>-8.5234623146121985E-2</c:v>
                </c:pt>
                <c:pt idx="356">
                  <c:v>-7.9852128013401427E-2</c:v>
                </c:pt>
                <c:pt idx="357">
                  <c:v>-7.9605827155668607E-2</c:v>
                </c:pt>
                <c:pt idx="358">
                  <c:v>-9.0277571450495156E-2</c:v>
                </c:pt>
                <c:pt idx="359">
                  <c:v>-8.4875321446841595E-2</c:v>
                </c:pt>
                <c:pt idx="360">
                  <c:v>-9.1485705395057293E-2</c:v>
                </c:pt>
                <c:pt idx="361">
                  <c:v>-8.9925149415764433E-2</c:v>
                </c:pt>
                <c:pt idx="362">
                  <c:v>-7.643011453277275E-2</c:v>
                </c:pt>
                <c:pt idx="363">
                  <c:v>-7.8488015868656003E-2</c:v>
                </c:pt>
                <c:pt idx="364">
                  <c:v>-8.6622325125261204E-2</c:v>
                </c:pt>
                <c:pt idx="365">
                  <c:v>-9.0249360976270204E-2</c:v>
                </c:pt>
                <c:pt idx="366">
                  <c:v>-8.2023719550370175E-2</c:v>
                </c:pt>
                <c:pt idx="367">
                  <c:v>-8.6186896209963101E-2</c:v>
                </c:pt>
                <c:pt idx="368">
                  <c:v>-8.2106891089943804E-2</c:v>
                </c:pt>
                <c:pt idx="369">
                  <c:v>-9.3628886910941608E-2</c:v>
                </c:pt>
                <c:pt idx="370">
                  <c:v>-8.5370324762407648E-2</c:v>
                </c:pt>
                <c:pt idx="371">
                  <c:v>-7.8985294749494742E-2</c:v>
                </c:pt>
                <c:pt idx="372">
                  <c:v>-8.629179151981671E-2</c:v>
                </c:pt>
                <c:pt idx="373">
                  <c:v>-9.0716757046683527E-2</c:v>
                </c:pt>
                <c:pt idx="374">
                  <c:v>-9.4058113916457214E-2</c:v>
                </c:pt>
                <c:pt idx="375">
                  <c:v>-0.11752439861577345</c:v>
                </c:pt>
                <c:pt idx="376">
                  <c:v>-0.11469251701039362</c:v>
                </c:pt>
                <c:pt idx="377">
                  <c:v>-0.1175786124686366</c:v>
                </c:pt>
                <c:pt idx="378">
                  <c:v>-0.11963413955091405</c:v>
                </c:pt>
                <c:pt idx="379">
                  <c:v>-0.13036744421829083</c:v>
                </c:pt>
                <c:pt idx="380">
                  <c:v>-0.1214021743584774</c:v>
                </c:pt>
                <c:pt idx="381">
                  <c:v>-0.14226064889088841</c:v>
                </c:pt>
                <c:pt idx="382">
                  <c:v>-0.13550883866200161</c:v>
                </c:pt>
                <c:pt idx="383">
                  <c:v>-0.13094873572436222</c:v>
                </c:pt>
                <c:pt idx="384">
                  <c:v>-0.12075680094527939</c:v>
                </c:pt>
                <c:pt idx="385">
                  <c:v>-0.11012456466302215</c:v>
                </c:pt>
                <c:pt idx="386">
                  <c:v>-0.11897633452039238</c:v>
                </c:pt>
                <c:pt idx="387">
                  <c:v>-0.11575455833594603</c:v>
                </c:pt>
                <c:pt idx="388">
                  <c:v>-0.12018034482948414</c:v>
                </c:pt>
                <c:pt idx="389">
                  <c:v>-0.128599384857291</c:v>
                </c:pt>
                <c:pt idx="390">
                  <c:v>-0.12914178626769968</c:v>
                </c:pt>
                <c:pt idx="391">
                  <c:v>-0.13752373936842557</c:v>
                </c:pt>
                <c:pt idx="392">
                  <c:v>-0.14016846716839612</c:v>
                </c:pt>
                <c:pt idx="393">
                  <c:v>-0.15307235645039965</c:v>
                </c:pt>
                <c:pt idx="394">
                  <c:v>-0.16604073226236382</c:v>
                </c:pt>
                <c:pt idx="395">
                  <c:v>-0.15194071291252248</c:v>
                </c:pt>
                <c:pt idx="396">
                  <c:v>-0.13975507499218606</c:v>
                </c:pt>
                <c:pt idx="397">
                  <c:v>-0.14374705307035521</c:v>
                </c:pt>
                <c:pt idx="398">
                  <c:v>-0.15212997874879963</c:v>
                </c:pt>
                <c:pt idx="399">
                  <c:v>-0.16298385783374775</c:v>
                </c:pt>
                <c:pt idx="400">
                  <c:v>-0.16439766855271576</c:v>
                </c:pt>
                <c:pt idx="401">
                  <c:v>-0.16409438576911936</c:v>
                </c:pt>
                <c:pt idx="402">
                  <c:v>-0.15555825699099091</c:v>
                </c:pt>
                <c:pt idx="403">
                  <c:v>-0.16330772686803435</c:v>
                </c:pt>
                <c:pt idx="404">
                  <c:v>-0.13709356399631983</c:v>
                </c:pt>
                <c:pt idx="405">
                  <c:v>-0.14515425583292166</c:v>
                </c:pt>
                <c:pt idx="406">
                  <c:v>-0.13941927187889308</c:v>
                </c:pt>
                <c:pt idx="407">
                  <c:v>-0.14732628748752061</c:v>
                </c:pt>
                <c:pt idx="408">
                  <c:v>-0.14596144898917654</c:v>
                </c:pt>
                <c:pt idx="409">
                  <c:v>-0.14444153766835044</c:v>
                </c:pt>
                <c:pt idx="410">
                  <c:v>-0.14511554786115197</c:v>
                </c:pt>
                <c:pt idx="411">
                  <c:v>-0.16027419265467036</c:v>
                </c:pt>
                <c:pt idx="412">
                  <c:v>-0.18045365738490016</c:v>
                </c:pt>
                <c:pt idx="413">
                  <c:v>-0.21072634181226194</c:v>
                </c:pt>
                <c:pt idx="414">
                  <c:v>-0.24780848781172327</c:v>
                </c:pt>
                <c:pt idx="415">
                  <c:v>-0.25665061860771604</c:v>
                </c:pt>
                <c:pt idx="416">
                  <c:v>-0.22737006464114451</c:v>
                </c:pt>
                <c:pt idx="417">
                  <c:v>-0.19845006970775983</c:v>
                </c:pt>
                <c:pt idx="418">
                  <c:v>-0.19047705895201414</c:v>
                </c:pt>
                <c:pt idx="419">
                  <c:v>-0.18759743792769845</c:v>
                </c:pt>
                <c:pt idx="420">
                  <c:v>-0.21944799547940363</c:v>
                </c:pt>
                <c:pt idx="421">
                  <c:v>-0.2058708569479242</c:v>
                </c:pt>
                <c:pt idx="422">
                  <c:v>-0.20287634108648825</c:v>
                </c:pt>
                <c:pt idx="423">
                  <c:v>-0.21712419893822107</c:v>
                </c:pt>
                <c:pt idx="424">
                  <c:v>-0.19823688268489853</c:v>
                </c:pt>
                <c:pt idx="425">
                  <c:v>-0.21274162608851496</c:v>
                </c:pt>
                <c:pt idx="426">
                  <c:v>-0.20658180280919178</c:v>
                </c:pt>
                <c:pt idx="427">
                  <c:v>-0.20922732614077238</c:v>
                </c:pt>
                <c:pt idx="428">
                  <c:v>-0.21668594117723924</c:v>
                </c:pt>
                <c:pt idx="429">
                  <c:v>-0.20499158613486837</c:v>
                </c:pt>
                <c:pt idx="430">
                  <c:v>-0.18949316203061456</c:v>
                </c:pt>
                <c:pt idx="431">
                  <c:v>-0.19694911578668947</c:v>
                </c:pt>
                <c:pt idx="432">
                  <c:v>-0.21584083423310393</c:v>
                </c:pt>
                <c:pt idx="433">
                  <c:v>-0.20941322845362839</c:v>
                </c:pt>
                <c:pt idx="434">
                  <c:v>-0.22106524357469845</c:v>
                </c:pt>
                <c:pt idx="435">
                  <c:v>-0.22814994373772121</c:v>
                </c:pt>
                <c:pt idx="436">
                  <c:v>-0.22843996368758684</c:v>
                </c:pt>
                <c:pt idx="437">
                  <c:v>-0.22815336246744397</c:v>
                </c:pt>
                <c:pt idx="438">
                  <c:v>-0.25354147251153586</c:v>
                </c:pt>
                <c:pt idx="439">
                  <c:v>-0.25222057841095946</c:v>
                </c:pt>
                <c:pt idx="440">
                  <c:v>-0.23660489265911289</c:v>
                </c:pt>
                <c:pt idx="441">
                  <c:v>-0.23279916599272402</c:v>
                </c:pt>
                <c:pt idx="442">
                  <c:v>-0.21386161857004554</c:v>
                </c:pt>
                <c:pt idx="443">
                  <c:v>-0.18962573927795065</c:v>
                </c:pt>
                <c:pt idx="444">
                  <c:v>-0.17702362536982405</c:v>
                </c:pt>
                <c:pt idx="445">
                  <c:v>-0.17241169323809311</c:v>
                </c:pt>
                <c:pt idx="446">
                  <c:v>-0.15938637332818156</c:v>
                </c:pt>
                <c:pt idx="447">
                  <c:v>-0.16431763152288836</c:v>
                </c:pt>
                <c:pt idx="448">
                  <c:v>-0.17323691547994224</c:v>
                </c:pt>
                <c:pt idx="449">
                  <c:v>-0.18190180966353384</c:v>
                </c:pt>
                <c:pt idx="450">
                  <c:v>-0.18156375862761401</c:v>
                </c:pt>
                <c:pt idx="451">
                  <c:v>-0.16393048872924185</c:v>
                </c:pt>
                <c:pt idx="452">
                  <c:v>-0.16066661141864455</c:v>
                </c:pt>
                <c:pt idx="453">
                  <c:v>-0.17027608004701419</c:v>
                </c:pt>
                <c:pt idx="454">
                  <c:v>-0.16709200363555671</c:v>
                </c:pt>
                <c:pt idx="455">
                  <c:v>-0.18063888475939188</c:v>
                </c:pt>
                <c:pt idx="456">
                  <c:v>-0.1685131561853839</c:v>
                </c:pt>
                <c:pt idx="457">
                  <c:v>-0.1586556730336581</c:v>
                </c:pt>
                <c:pt idx="458">
                  <c:v>-0.16832732873710965</c:v>
                </c:pt>
                <c:pt idx="459">
                  <c:v>-0.17968034235120098</c:v>
                </c:pt>
                <c:pt idx="460">
                  <c:v>-0.15909803587736873</c:v>
                </c:pt>
                <c:pt idx="461">
                  <c:v>-0.15765571666915937</c:v>
                </c:pt>
                <c:pt idx="462">
                  <c:v>-0.15992658586438038</c:v>
                </c:pt>
                <c:pt idx="463">
                  <c:v>-0.14671500504837429</c:v>
                </c:pt>
                <c:pt idx="464">
                  <c:v>-0.13503061263304764</c:v>
                </c:pt>
                <c:pt idx="465">
                  <c:v>-0.13736503803070557</c:v>
                </c:pt>
                <c:pt idx="466">
                  <c:v>-0.13585048673761524</c:v>
                </c:pt>
                <c:pt idx="467">
                  <c:v>-0.13384157178850986</c:v>
                </c:pt>
                <c:pt idx="468">
                  <c:v>-0.13875572830741745</c:v>
                </c:pt>
                <c:pt idx="469">
                  <c:v>-0.13825873942866049</c:v>
                </c:pt>
                <c:pt idx="470">
                  <c:v>-0.15213947557779606</c:v>
                </c:pt>
                <c:pt idx="471">
                  <c:v>-0.16731788886263974</c:v>
                </c:pt>
                <c:pt idx="472">
                  <c:v>-0.17286441379529927</c:v>
                </c:pt>
                <c:pt idx="473">
                  <c:v>-0.15400785595727756</c:v>
                </c:pt>
                <c:pt idx="474">
                  <c:v>-0.15992089553227801</c:v>
                </c:pt>
                <c:pt idx="475">
                  <c:v>-0.14501946956277023</c:v>
                </c:pt>
                <c:pt idx="476">
                  <c:v>-0.15064082004682031</c:v>
                </c:pt>
                <c:pt idx="477">
                  <c:v>-0.15458724538025123</c:v>
                </c:pt>
                <c:pt idx="478">
                  <c:v>-0.15498315484100661</c:v>
                </c:pt>
                <c:pt idx="479">
                  <c:v>-0.14519245666517316</c:v>
                </c:pt>
                <c:pt idx="480">
                  <c:v>-0.14751627499020714</c:v>
                </c:pt>
                <c:pt idx="481">
                  <c:v>-0.15248709361108687</c:v>
                </c:pt>
                <c:pt idx="482">
                  <c:v>-0.1510959104169603</c:v>
                </c:pt>
                <c:pt idx="483">
                  <c:v>-0.14318843731691513</c:v>
                </c:pt>
                <c:pt idx="484">
                  <c:v>-0.16068812809932612</c:v>
                </c:pt>
                <c:pt idx="485">
                  <c:v>-0.1726170335300746</c:v>
                </c:pt>
                <c:pt idx="486">
                  <c:v>-0.16585912364736313</c:v>
                </c:pt>
                <c:pt idx="487">
                  <c:v>-0.18889336690828762</c:v>
                </c:pt>
                <c:pt idx="488">
                  <c:v>-0.19128956005165471</c:v>
                </c:pt>
                <c:pt idx="489">
                  <c:v>-0.19593862595641653</c:v>
                </c:pt>
                <c:pt idx="490">
                  <c:v>-0.19027932733155425</c:v>
                </c:pt>
                <c:pt idx="491">
                  <c:v>-0.21507779988802461</c:v>
                </c:pt>
                <c:pt idx="492">
                  <c:v>-0.21890437839195259</c:v>
                </c:pt>
                <c:pt idx="493">
                  <c:v>-0.20649041368567864</c:v>
                </c:pt>
                <c:pt idx="494">
                  <c:v>-0.20451237126322272</c:v>
                </c:pt>
                <c:pt idx="495">
                  <c:v>-0.22157204959170382</c:v>
                </c:pt>
                <c:pt idx="496">
                  <c:v>-0.23774834430195863</c:v>
                </c:pt>
                <c:pt idx="497">
                  <c:v>-0.23528341359490124</c:v>
                </c:pt>
                <c:pt idx="498">
                  <c:v>-0.22793000244070966</c:v>
                </c:pt>
                <c:pt idx="499">
                  <c:v>-0.20240749314374676</c:v>
                </c:pt>
                <c:pt idx="500">
                  <c:v>-0.20470653565229807</c:v>
                </c:pt>
                <c:pt idx="501">
                  <c:v>-0.21492958077267871</c:v>
                </c:pt>
                <c:pt idx="502">
                  <c:v>-0.2043416551430523</c:v>
                </c:pt>
                <c:pt idx="503">
                  <c:v>-0.21603424623643822</c:v>
                </c:pt>
                <c:pt idx="504">
                  <c:v>-0.21611279781512033</c:v>
                </c:pt>
                <c:pt idx="505">
                  <c:v>-0.22327615863487271</c:v>
                </c:pt>
                <c:pt idx="506">
                  <c:v>-0.22380529793432297</c:v>
                </c:pt>
                <c:pt idx="507">
                  <c:v>-0.24874532539955521</c:v>
                </c:pt>
                <c:pt idx="508">
                  <c:v>-0.26940725758113193</c:v>
                </c:pt>
                <c:pt idx="509">
                  <c:v>-0.27398070437331579</c:v>
                </c:pt>
                <c:pt idx="510">
                  <c:v>-0.28154569087738102</c:v>
                </c:pt>
                <c:pt idx="511">
                  <c:v>-0.28064705591126426</c:v>
                </c:pt>
                <c:pt idx="512">
                  <c:v>-0.30151381437900504</c:v>
                </c:pt>
                <c:pt idx="513">
                  <c:v>-0.28696114990977512</c:v>
                </c:pt>
                <c:pt idx="514">
                  <c:v>-0.30761805312045959</c:v>
                </c:pt>
                <c:pt idx="515">
                  <c:v>-0.31932433526288545</c:v>
                </c:pt>
                <c:pt idx="516">
                  <c:v>-0.32670203070496695</c:v>
                </c:pt>
                <c:pt idx="517">
                  <c:v>-0.31061929676681471</c:v>
                </c:pt>
                <c:pt idx="518">
                  <c:v>-0.29057436541000625</c:v>
                </c:pt>
                <c:pt idx="519">
                  <c:v>-0.31525789497990792</c:v>
                </c:pt>
                <c:pt idx="520">
                  <c:v>-0.29441348502148773</c:v>
                </c:pt>
                <c:pt idx="521">
                  <c:v>-0.29906528109555464</c:v>
                </c:pt>
                <c:pt idx="522">
                  <c:v>-0.28748312229924716</c:v>
                </c:pt>
                <c:pt idx="523">
                  <c:v>-0.26219358537505855</c:v>
                </c:pt>
                <c:pt idx="524">
                  <c:v>-0.27069154812422352</c:v>
                </c:pt>
                <c:pt idx="525">
                  <c:v>-0.29202855827350133</c:v>
                </c:pt>
                <c:pt idx="526">
                  <c:v>-0.28170931554601308</c:v>
                </c:pt>
                <c:pt idx="527">
                  <c:v>-0.28099203354530328</c:v>
                </c:pt>
                <c:pt idx="528">
                  <c:v>-0.30016829301650166</c:v>
                </c:pt>
                <c:pt idx="529">
                  <c:v>-0.31547211690333843</c:v>
                </c:pt>
                <c:pt idx="530">
                  <c:v>-0.32577551228568064</c:v>
                </c:pt>
                <c:pt idx="531">
                  <c:v>-0.32846706958467248</c:v>
                </c:pt>
                <c:pt idx="532">
                  <c:v>-0.34035895429065599</c:v>
                </c:pt>
                <c:pt idx="533">
                  <c:v>-0.32239828628459877</c:v>
                </c:pt>
                <c:pt idx="534">
                  <c:v>-0.31768340289258734</c:v>
                </c:pt>
                <c:pt idx="535">
                  <c:v>-0.29924015454205638</c:v>
                </c:pt>
                <c:pt idx="536">
                  <c:v>-0.3110755367293796</c:v>
                </c:pt>
                <c:pt idx="537">
                  <c:v>-0.31506569265299644</c:v>
                </c:pt>
                <c:pt idx="538">
                  <c:v>-0.29743359193977842</c:v>
                </c:pt>
                <c:pt idx="539">
                  <c:v>-0.3184189374665915</c:v>
                </c:pt>
                <c:pt idx="540">
                  <c:v>-0.3123152294157594</c:v>
                </c:pt>
                <c:pt idx="541">
                  <c:v>-0.30579497415860346</c:v>
                </c:pt>
                <c:pt idx="542">
                  <c:v>-0.29950275380635127</c:v>
                </c:pt>
                <c:pt idx="543">
                  <c:v>-0.30470232367160893</c:v>
                </c:pt>
                <c:pt idx="544">
                  <c:v>-0.28434565946128243</c:v>
                </c:pt>
                <c:pt idx="545">
                  <c:v>-0.26826125453281385</c:v>
                </c:pt>
                <c:pt idx="546">
                  <c:v>-0.25447443344720094</c:v>
                </c:pt>
                <c:pt idx="547">
                  <c:v>-0.24319050172407383</c:v>
                </c:pt>
                <c:pt idx="548">
                  <c:v>-0.23509032620454903</c:v>
                </c:pt>
                <c:pt idx="549">
                  <c:v>-0.26138877017687634</c:v>
                </c:pt>
                <c:pt idx="550">
                  <c:v>-0.25020703252931736</c:v>
                </c:pt>
                <c:pt idx="551">
                  <c:v>-0.25163202117923883</c:v>
                </c:pt>
                <c:pt idx="552">
                  <c:v>-0.23027988631104382</c:v>
                </c:pt>
                <c:pt idx="553">
                  <c:v>-0.23474381625376853</c:v>
                </c:pt>
                <c:pt idx="554">
                  <c:v>-0.23381960287803141</c:v>
                </c:pt>
                <c:pt idx="555">
                  <c:v>-0.2216694994666156</c:v>
                </c:pt>
                <c:pt idx="556">
                  <c:v>-0.21315201442940171</c:v>
                </c:pt>
                <c:pt idx="557">
                  <c:v>-0.21018114075562117</c:v>
                </c:pt>
                <c:pt idx="558">
                  <c:v>-0.21050533573627717</c:v>
                </c:pt>
                <c:pt idx="559">
                  <c:v>-0.21040278545513155</c:v>
                </c:pt>
                <c:pt idx="560">
                  <c:v>-0.2266572639180035</c:v>
                </c:pt>
                <c:pt idx="561">
                  <c:v>-0.22431071417221865</c:v>
                </c:pt>
                <c:pt idx="562">
                  <c:v>-0.22640890567355598</c:v>
                </c:pt>
                <c:pt idx="563">
                  <c:v>-0.21833661090460579</c:v>
                </c:pt>
                <c:pt idx="564">
                  <c:v>-0.21564100991060572</c:v>
                </c:pt>
                <c:pt idx="565">
                  <c:v>-0.21272639607563229</c:v>
                </c:pt>
                <c:pt idx="566">
                  <c:v>-0.21270568564721296</c:v>
                </c:pt>
                <c:pt idx="567">
                  <c:v>-0.2182283617984497</c:v>
                </c:pt>
                <c:pt idx="568">
                  <c:v>-0.2266460005940843</c:v>
                </c:pt>
                <c:pt idx="569">
                  <c:v>-0.21401238600287306</c:v>
                </c:pt>
                <c:pt idx="570">
                  <c:v>-0.22217233786448476</c:v>
                </c:pt>
                <c:pt idx="571">
                  <c:v>-0.21163804500002681</c:v>
                </c:pt>
                <c:pt idx="572">
                  <c:v>-0.21161866255934564</c:v>
                </c:pt>
                <c:pt idx="573">
                  <c:v>-0.18872866426966808</c:v>
                </c:pt>
                <c:pt idx="574">
                  <c:v>-0.18280440583013491</c:v>
                </c:pt>
                <c:pt idx="575">
                  <c:v>-0.18202484663578994</c:v>
                </c:pt>
                <c:pt idx="576">
                  <c:v>-0.18878741828617571</c:v>
                </c:pt>
                <c:pt idx="577">
                  <c:v>-0.18014011811475195</c:v>
                </c:pt>
                <c:pt idx="578">
                  <c:v>-0.17132876222695761</c:v>
                </c:pt>
                <c:pt idx="579">
                  <c:v>-0.16482711554754315</c:v>
                </c:pt>
                <c:pt idx="580">
                  <c:v>-0.17121711074695742</c:v>
                </c:pt>
                <c:pt idx="581">
                  <c:v>-0.16372166786012227</c:v>
                </c:pt>
                <c:pt idx="582">
                  <c:v>-0.16818989968253861</c:v>
                </c:pt>
                <c:pt idx="583">
                  <c:v>-0.15980875175304107</c:v>
                </c:pt>
                <c:pt idx="584">
                  <c:v>-0.15211993123210069</c:v>
                </c:pt>
                <c:pt idx="585">
                  <c:v>-0.16698343633455676</c:v>
                </c:pt>
                <c:pt idx="586">
                  <c:v>-0.171947094836881</c:v>
                </c:pt>
                <c:pt idx="587">
                  <c:v>-0.16951485200897481</c:v>
                </c:pt>
                <c:pt idx="588">
                  <c:v>-0.18854531785414169</c:v>
                </c:pt>
                <c:pt idx="589">
                  <c:v>-0.19779852942402171</c:v>
                </c:pt>
                <c:pt idx="590">
                  <c:v>-0.19187526847507769</c:v>
                </c:pt>
                <c:pt idx="591">
                  <c:v>-0.19198684027148125</c:v>
                </c:pt>
                <c:pt idx="592">
                  <c:v>-0.19850208944743908</c:v>
                </c:pt>
                <c:pt idx="593">
                  <c:v>-0.1808828238089954</c:v>
                </c:pt>
                <c:pt idx="594">
                  <c:v>-0.18295680355804322</c:v>
                </c:pt>
                <c:pt idx="595">
                  <c:v>-0.18416538423628262</c:v>
                </c:pt>
                <c:pt idx="596">
                  <c:v>-0.19293797902575752</c:v>
                </c:pt>
                <c:pt idx="597">
                  <c:v>-0.18200235748419999</c:v>
                </c:pt>
                <c:pt idx="598">
                  <c:v>-0.18238988815848597</c:v>
                </c:pt>
                <c:pt idx="599">
                  <c:v>-0.1809448044015369</c:v>
                </c:pt>
                <c:pt idx="600">
                  <c:v>-0.18627812649113845</c:v>
                </c:pt>
                <c:pt idx="601">
                  <c:v>-0.17889556381471255</c:v>
                </c:pt>
                <c:pt idx="602">
                  <c:v>-0.18020012931776738</c:v>
                </c:pt>
                <c:pt idx="603">
                  <c:v>-0.16935979358473977</c:v>
                </c:pt>
                <c:pt idx="604">
                  <c:v>-0.15553718496765917</c:v>
                </c:pt>
                <c:pt idx="605">
                  <c:v>-0.15810714136582518</c:v>
                </c:pt>
                <c:pt idx="606">
                  <c:v>-0.15644854459125448</c:v>
                </c:pt>
                <c:pt idx="607">
                  <c:v>-0.15450987533657831</c:v>
                </c:pt>
                <c:pt idx="608">
                  <c:v>-0.15152356174257425</c:v>
                </c:pt>
                <c:pt idx="609">
                  <c:v>-0.15031982203116648</c:v>
                </c:pt>
                <c:pt idx="610">
                  <c:v>-0.15838159319819478</c:v>
                </c:pt>
                <c:pt idx="611">
                  <c:v>-0.14863309594057245</c:v>
                </c:pt>
                <c:pt idx="612">
                  <c:v>-0.14069643176565766</c:v>
                </c:pt>
                <c:pt idx="613">
                  <c:v>-0.14208553982942088</c:v>
                </c:pt>
                <c:pt idx="614">
                  <c:v>-0.14592369592992763</c:v>
                </c:pt>
                <c:pt idx="615">
                  <c:v>-0.16510543103967826</c:v>
                </c:pt>
                <c:pt idx="616">
                  <c:v>-0.1723426475071928</c:v>
                </c:pt>
                <c:pt idx="617">
                  <c:v>-0.17539143492270159</c:v>
                </c:pt>
                <c:pt idx="618">
                  <c:v>-0.1752502788122334</c:v>
                </c:pt>
                <c:pt idx="619">
                  <c:v>-0.18101317455626958</c:v>
                </c:pt>
                <c:pt idx="620">
                  <c:v>-0.17550810596493749</c:v>
                </c:pt>
                <c:pt idx="621">
                  <c:v>-0.16775640649713994</c:v>
                </c:pt>
                <c:pt idx="622">
                  <c:v>-0.15973320305487743</c:v>
                </c:pt>
                <c:pt idx="623">
                  <c:v>-0.16333898821795742</c:v>
                </c:pt>
                <c:pt idx="624">
                  <c:v>-0.14848727047843521</c:v>
                </c:pt>
                <c:pt idx="625">
                  <c:v>-0.18995924630958325</c:v>
                </c:pt>
                <c:pt idx="626">
                  <c:v>-0.21713071745479798</c:v>
                </c:pt>
                <c:pt idx="627">
                  <c:v>-0.19318890965175492</c:v>
                </c:pt>
                <c:pt idx="628">
                  <c:v>-0.17667396141371006</c:v>
                </c:pt>
                <c:pt idx="629">
                  <c:v>-0.1718534264697785</c:v>
                </c:pt>
                <c:pt idx="630">
                  <c:v>-0.1679874040051568</c:v>
                </c:pt>
                <c:pt idx="631">
                  <c:v>-0.1845167834775972</c:v>
                </c:pt>
                <c:pt idx="632">
                  <c:v>-0.17998474021777164</c:v>
                </c:pt>
                <c:pt idx="633">
                  <c:v>-0.18431861772559396</c:v>
                </c:pt>
                <c:pt idx="634">
                  <c:v>-0.17027016721121171</c:v>
                </c:pt>
                <c:pt idx="635">
                  <c:v>-0.16787830061841971</c:v>
                </c:pt>
                <c:pt idx="636">
                  <c:v>-0.14867582109364139</c:v>
                </c:pt>
                <c:pt idx="637">
                  <c:v>-0.15454752848378173</c:v>
                </c:pt>
                <c:pt idx="638">
                  <c:v>-0.15046658494370108</c:v>
                </c:pt>
                <c:pt idx="639">
                  <c:v>-0.15297577300274259</c:v>
                </c:pt>
                <c:pt idx="640">
                  <c:v>-0.14867469048118137</c:v>
                </c:pt>
                <c:pt idx="641">
                  <c:v>-0.15201689682669545</c:v>
                </c:pt>
                <c:pt idx="642">
                  <c:v>-0.1476862101741033</c:v>
                </c:pt>
                <c:pt idx="643">
                  <c:v>-0.1553666545000921</c:v>
                </c:pt>
                <c:pt idx="644">
                  <c:v>-0.15132551670498337</c:v>
                </c:pt>
                <c:pt idx="645">
                  <c:v>-0.15949385449031733</c:v>
                </c:pt>
                <c:pt idx="646">
                  <c:v>-0.15351383270322838</c:v>
                </c:pt>
                <c:pt idx="647">
                  <c:v>-0.15711856155771309</c:v>
                </c:pt>
                <c:pt idx="648">
                  <c:v>-0.15498892724152588</c:v>
                </c:pt>
                <c:pt idx="649">
                  <c:v>-0.14708842383584902</c:v>
                </c:pt>
                <c:pt idx="650">
                  <c:v>-0.15962705508863012</c:v>
                </c:pt>
                <c:pt idx="651">
                  <c:v>-0.16222749542290235</c:v>
                </c:pt>
                <c:pt idx="652">
                  <c:v>-0.1472176824597573</c:v>
                </c:pt>
                <c:pt idx="653">
                  <c:v>-0.14450024852176685</c:v>
                </c:pt>
                <c:pt idx="654">
                  <c:v>-0.13200761530105348</c:v>
                </c:pt>
                <c:pt idx="655">
                  <c:v>-0.12576413932825059</c:v>
                </c:pt>
                <c:pt idx="656">
                  <c:v>-0.12864997962082744</c:v>
                </c:pt>
                <c:pt idx="657">
                  <c:v>-0.13565071964068515</c:v>
                </c:pt>
                <c:pt idx="658">
                  <c:v>-0.12631665344310355</c:v>
                </c:pt>
                <c:pt idx="659">
                  <c:v>-0.12503539132857283</c:v>
                </c:pt>
                <c:pt idx="660">
                  <c:v>-0.11575475541542923</c:v>
                </c:pt>
                <c:pt idx="661">
                  <c:v>-0.11883012370572989</c:v>
                </c:pt>
                <c:pt idx="662">
                  <c:v>-0.11749559976158121</c:v>
                </c:pt>
                <c:pt idx="663">
                  <c:v>-0.10923303109881244</c:v>
                </c:pt>
                <c:pt idx="664">
                  <c:v>-0.1112038012084654</c:v>
                </c:pt>
                <c:pt idx="665">
                  <c:v>-0.11718585465656509</c:v>
                </c:pt>
                <c:pt idx="666">
                  <c:v>-0.11088702718319464</c:v>
                </c:pt>
                <c:pt idx="667">
                  <c:v>-0.11572628140590513</c:v>
                </c:pt>
                <c:pt idx="668">
                  <c:v>-0.11392882838683162</c:v>
                </c:pt>
                <c:pt idx="669">
                  <c:v>-0.11279954787599274</c:v>
                </c:pt>
                <c:pt idx="670">
                  <c:v>-0.10639296647605966</c:v>
                </c:pt>
                <c:pt idx="671">
                  <c:v>-0.105262060720943</c:v>
                </c:pt>
                <c:pt idx="672">
                  <c:v>-0.11132871861426459</c:v>
                </c:pt>
                <c:pt idx="673">
                  <c:v>-0.11263601907343207</c:v>
                </c:pt>
                <c:pt idx="674">
                  <c:v>-0.10442094398574188</c:v>
                </c:pt>
                <c:pt idx="675">
                  <c:v>-9.9477598014079308E-2</c:v>
                </c:pt>
                <c:pt idx="676">
                  <c:v>-9.68596901505554E-2</c:v>
                </c:pt>
                <c:pt idx="677">
                  <c:v>-9.1425367313111197E-2</c:v>
                </c:pt>
                <c:pt idx="678">
                  <c:v>-0.11467774290188507</c:v>
                </c:pt>
                <c:pt idx="679">
                  <c:v>-0.10300648488729634</c:v>
                </c:pt>
                <c:pt idx="680">
                  <c:v>-0.12335928569541797</c:v>
                </c:pt>
                <c:pt idx="681">
                  <c:v>-0.12981920846618888</c:v>
                </c:pt>
                <c:pt idx="682">
                  <c:v>-0.11871322410843242</c:v>
                </c:pt>
                <c:pt idx="683">
                  <c:v>-0.12313622847191347</c:v>
                </c:pt>
                <c:pt idx="684">
                  <c:v>-0.12215321131206247</c:v>
                </c:pt>
                <c:pt idx="685">
                  <c:v>-0.12672835555363887</c:v>
                </c:pt>
                <c:pt idx="686">
                  <c:v>-0.1110753316988498</c:v>
                </c:pt>
                <c:pt idx="687">
                  <c:v>-0.10592520099991565</c:v>
                </c:pt>
                <c:pt idx="688">
                  <c:v>-0.11816789731547524</c:v>
                </c:pt>
                <c:pt idx="689">
                  <c:v>-0.12533453114222717</c:v>
                </c:pt>
                <c:pt idx="690">
                  <c:v>-0.12637919264882821</c:v>
                </c:pt>
                <c:pt idx="691">
                  <c:v>-0.10629177109364962</c:v>
                </c:pt>
                <c:pt idx="692">
                  <c:v>-0.11003633411378477</c:v>
                </c:pt>
                <c:pt idx="693">
                  <c:v>-9.86854764366462E-2</c:v>
                </c:pt>
                <c:pt idx="694">
                  <c:v>-0.10034176125987805</c:v>
                </c:pt>
                <c:pt idx="695">
                  <c:v>-0.10374238587902875</c:v>
                </c:pt>
                <c:pt idx="696">
                  <c:v>-9.0810396855551145E-2</c:v>
                </c:pt>
                <c:pt idx="697">
                  <c:v>-9.0268808620941249E-2</c:v>
                </c:pt>
                <c:pt idx="698">
                  <c:v>-9.5692358948913314E-2</c:v>
                </c:pt>
                <c:pt idx="699">
                  <c:v>-8.5932971761828875E-2</c:v>
                </c:pt>
                <c:pt idx="700">
                  <c:v>-9.5884860512676751E-2</c:v>
                </c:pt>
                <c:pt idx="701">
                  <c:v>-9.8805436847739472E-2</c:v>
                </c:pt>
                <c:pt idx="702">
                  <c:v>-0.10488421527250395</c:v>
                </c:pt>
                <c:pt idx="703">
                  <c:v>-0.1055703994354782</c:v>
                </c:pt>
                <c:pt idx="704">
                  <c:v>-0.10987725691049327</c:v>
                </c:pt>
                <c:pt idx="705">
                  <c:v>-0.10578939661107525</c:v>
                </c:pt>
                <c:pt idx="706">
                  <c:v>-9.7600022304960746E-2</c:v>
                </c:pt>
                <c:pt idx="707">
                  <c:v>-9.8198065041674373E-2</c:v>
                </c:pt>
                <c:pt idx="708">
                  <c:v>-9.8946805749562064E-2</c:v>
                </c:pt>
                <c:pt idx="709">
                  <c:v>-9.8766290579928487E-2</c:v>
                </c:pt>
                <c:pt idx="710">
                  <c:v>-0.10574898830808538</c:v>
                </c:pt>
                <c:pt idx="711">
                  <c:v>-0.10553432683584488</c:v>
                </c:pt>
                <c:pt idx="712">
                  <c:v>-0.10483375792861627</c:v>
                </c:pt>
                <c:pt idx="713">
                  <c:v>-0.11144479162299098</c:v>
                </c:pt>
                <c:pt idx="714">
                  <c:v>-0.11897368518848492</c:v>
                </c:pt>
                <c:pt idx="715">
                  <c:v>-0.12187224870023347</c:v>
                </c:pt>
                <c:pt idx="716">
                  <c:v>-0.13096026530358304</c:v>
                </c:pt>
                <c:pt idx="717">
                  <c:v>-0.13137384175033703</c:v>
                </c:pt>
                <c:pt idx="718">
                  <c:v>-0.13548861009997559</c:v>
                </c:pt>
                <c:pt idx="719">
                  <c:v>-0.11495049391853109</c:v>
                </c:pt>
                <c:pt idx="720">
                  <c:v>-0.11394523540090547</c:v>
                </c:pt>
                <c:pt idx="721">
                  <c:v>-8.8951468928047242E-2</c:v>
                </c:pt>
                <c:pt idx="722">
                  <c:v>-8.3178983831202508E-2</c:v>
                </c:pt>
                <c:pt idx="723">
                  <c:v>-8.5544232520628066E-2</c:v>
                </c:pt>
                <c:pt idx="724">
                  <c:v>-7.8542388061058149E-2</c:v>
                </c:pt>
                <c:pt idx="725">
                  <c:v>-6.2104899920308355E-2</c:v>
                </c:pt>
                <c:pt idx="726">
                  <c:v>-6.6254142833006485E-2</c:v>
                </c:pt>
                <c:pt idx="727">
                  <c:v>-6.0571236041035752E-2</c:v>
                </c:pt>
                <c:pt idx="728">
                  <c:v>-5.8698029475425559E-2</c:v>
                </c:pt>
                <c:pt idx="729">
                  <c:v>-4.1130835096329366E-2</c:v>
                </c:pt>
                <c:pt idx="730">
                  <c:v>-4.094456530270358E-2</c:v>
                </c:pt>
                <c:pt idx="731">
                  <c:v>-3.7614974624664309E-2</c:v>
                </c:pt>
                <c:pt idx="732">
                  <c:v>-3.9993337235405282E-2</c:v>
                </c:pt>
                <c:pt idx="733">
                  <c:v>-5.4248381472181126E-2</c:v>
                </c:pt>
                <c:pt idx="734">
                  <c:v>-5.9366184405234675E-2</c:v>
                </c:pt>
                <c:pt idx="735">
                  <c:v>-2.2555070089810305E-2</c:v>
                </c:pt>
                <c:pt idx="736">
                  <c:v>-2.2699786538123636E-2</c:v>
                </c:pt>
                <c:pt idx="737">
                  <c:v>-2.5220909255457322E-2</c:v>
                </c:pt>
                <c:pt idx="738">
                  <c:v>-1.4968742669480855E-2</c:v>
                </c:pt>
                <c:pt idx="739">
                  <c:v>-9.1946405949633117E-3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-6.4173202965493803E-3</c:v>
                </c:pt>
                <c:pt idx="744">
                  <c:v>0</c:v>
                </c:pt>
                <c:pt idx="745">
                  <c:v>-1.5606313533621706E-2</c:v>
                </c:pt>
                <c:pt idx="746">
                  <c:v>-9.8414636875107167E-3</c:v>
                </c:pt>
                <c:pt idx="747">
                  <c:v>-1.3849753504726055E-2</c:v>
                </c:pt>
                <c:pt idx="748">
                  <c:v>-9.698037061955574E-3</c:v>
                </c:pt>
                <c:pt idx="749">
                  <c:v>-6.1077079943676338E-3</c:v>
                </c:pt>
                <c:pt idx="750">
                  <c:v>-8.3324265724825011E-3</c:v>
                </c:pt>
                <c:pt idx="751">
                  <c:v>-8.3484067347751548E-3</c:v>
                </c:pt>
                <c:pt idx="752">
                  <c:v>-6.4280852914831328E-3</c:v>
                </c:pt>
                <c:pt idx="753">
                  <c:v>-2.9288532301256936E-3</c:v>
                </c:pt>
                <c:pt idx="754">
                  <c:v>-1.3274425177167348E-2</c:v>
                </c:pt>
                <c:pt idx="755">
                  <c:v>-1.7716791982862419E-2</c:v>
                </c:pt>
                <c:pt idx="756">
                  <c:v>-2.1528646501128332E-2</c:v>
                </c:pt>
                <c:pt idx="757">
                  <c:v>-1.0335148562585281E-2</c:v>
                </c:pt>
                <c:pt idx="758">
                  <c:v>-4.949268398821401E-3</c:v>
                </c:pt>
                <c:pt idx="759">
                  <c:v>-8.7875453603157329E-3</c:v>
                </c:pt>
                <c:pt idx="760">
                  <c:v>-7.6694101532072002E-3</c:v>
                </c:pt>
                <c:pt idx="761">
                  <c:v>-1.9249886059611306E-2</c:v>
                </c:pt>
                <c:pt idx="762">
                  <c:v>-1.8484718083655725E-2</c:v>
                </c:pt>
                <c:pt idx="763">
                  <c:v>-1.1643319330904137E-2</c:v>
                </c:pt>
                <c:pt idx="764">
                  <c:v>-1.7484155149648982E-2</c:v>
                </c:pt>
                <c:pt idx="765">
                  <c:v>-1.6681585508929522E-2</c:v>
                </c:pt>
                <c:pt idx="766">
                  <c:v>-2.0559552060456475E-2</c:v>
                </c:pt>
                <c:pt idx="767">
                  <c:v>-1.7475304719596088E-2</c:v>
                </c:pt>
                <c:pt idx="768">
                  <c:v>-2.02305593940986E-2</c:v>
                </c:pt>
                <c:pt idx="769">
                  <c:v>-1.5375338537397533E-2</c:v>
                </c:pt>
                <c:pt idx="770">
                  <c:v>-2.0340045072559466E-2</c:v>
                </c:pt>
                <c:pt idx="771">
                  <c:v>-9.0585031102001935E-3</c:v>
                </c:pt>
                <c:pt idx="772">
                  <c:v>0</c:v>
                </c:pt>
                <c:pt idx="773">
                  <c:v>0</c:v>
                </c:pt>
                <c:pt idx="774">
                  <c:v>-3.9319028865472507E-3</c:v>
                </c:pt>
                <c:pt idx="775">
                  <c:v>-1.8446905178030597E-2</c:v>
                </c:pt>
                <c:pt idx="776">
                  <c:v>-2.2815700613733919E-2</c:v>
                </c:pt>
                <c:pt idx="777">
                  <c:v>-2.2363052012729485E-2</c:v>
                </c:pt>
                <c:pt idx="778">
                  <c:v>-2.2053771168073857E-2</c:v>
                </c:pt>
                <c:pt idx="779">
                  <c:v>-8.1998792366987996E-3</c:v>
                </c:pt>
                <c:pt idx="780">
                  <c:v>-1.4576053031424317E-2</c:v>
                </c:pt>
                <c:pt idx="781">
                  <c:v>-2.2069258402351809E-2</c:v>
                </c:pt>
                <c:pt idx="782">
                  <c:v>-2.2957200162055425E-2</c:v>
                </c:pt>
                <c:pt idx="783">
                  <c:v>-1.1495218667956131E-2</c:v>
                </c:pt>
                <c:pt idx="784">
                  <c:v>-5.8402645251365787E-3</c:v>
                </c:pt>
                <c:pt idx="785">
                  <c:v>-3.22062391969894E-3</c:v>
                </c:pt>
                <c:pt idx="786">
                  <c:v>0</c:v>
                </c:pt>
                <c:pt idx="787">
                  <c:v>0</c:v>
                </c:pt>
                <c:pt idx="788">
                  <c:v>-5.601766108043099E-3</c:v>
                </c:pt>
                <c:pt idx="789">
                  <c:v>-5.9965185982604439E-3</c:v>
                </c:pt>
                <c:pt idx="790">
                  <c:v>0</c:v>
                </c:pt>
                <c:pt idx="791">
                  <c:v>-8.9767107181810621E-3</c:v>
                </c:pt>
                <c:pt idx="792">
                  <c:v>-9.2961497812584365E-3</c:v>
                </c:pt>
                <c:pt idx="793">
                  <c:v>-1.7587809518810841E-2</c:v>
                </c:pt>
                <c:pt idx="794">
                  <c:v>-1.3436995470835905E-2</c:v>
                </c:pt>
                <c:pt idx="795">
                  <c:v>-1.7804771452873791E-2</c:v>
                </c:pt>
                <c:pt idx="796">
                  <c:v>0</c:v>
                </c:pt>
                <c:pt idx="797">
                  <c:v>-1.5404884472417561E-2</c:v>
                </c:pt>
                <c:pt idx="798">
                  <c:v>-1.3851551020052245E-2</c:v>
                </c:pt>
                <c:pt idx="799">
                  <c:v>-1.476666897545513E-2</c:v>
                </c:pt>
                <c:pt idx="800">
                  <c:v>-2.0348843199828683E-2</c:v>
                </c:pt>
                <c:pt idx="801">
                  <c:v>-3.3843122892024326E-2</c:v>
                </c:pt>
                <c:pt idx="802">
                  <c:v>-3.0491918773892443E-2</c:v>
                </c:pt>
                <c:pt idx="803">
                  <c:v>-2.9842984122234933E-2</c:v>
                </c:pt>
                <c:pt idx="804">
                  <c:v>-2.6516887325518504E-2</c:v>
                </c:pt>
                <c:pt idx="805">
                  <c:v>-3.2447306550663899E-2</c:v>
                </c:pt>
                <c:pt idx="806">
                  <c:v>-2.0981210961099034E-2</c:v>
                </c:pt>
                <c:pt idx="807">
                  <c:v>-2.3801085624121591E-2</c:v>
                </c:pt>
                <c:pt idx="808">
                  <c:v>-2.6786439426124572E-2</c:v>
                </c:pt>
                <c:pt idx="809">
                  <c:v>-2.9136039697931892E-2</c:v>
                </c:pt>
                <c:pt idx="810">
                  <c:v>-4.9599366691457945E-2</c:v>
                </c:pt>
                <c:pt idx="811">
                  <c:v>-5.1657256080209088E-2</c:v>
                </c:pt>
                <c:pt idx="812">
                  <c:v>-5.3074640799720373E-2</c:v>
                </c:pt>
                <c:pt idx="813">
                  <c:v>-5.2878201698408289E-2</c:v>
                </c:pt>
                <c:pt idx="814">
                  <c:v>-5.2650660261473824E-2</c:v>
                </c:pt>
                <c:pt idx="815">
                  <c:v>-3.7856712464471795E-2</c:v>
                </c:pt>
                <c:pt idx="816">
                  <c:v>-3.0765808276549397E-2</c:v>
                </c:pt>
                <c:pt idx="817">
                  <c:v>-2.8694195399319073E-2</c:v>
                </c:pt>
                <c:pt idx="818">
                  <c:v>-2.7623895164652058E-2</c:v>
                </c:pt>
                <c:pt idx="819">
                  <c:v>-2.990953182184709E-2</c:v>
                </c:pt>
                <c:pt idx="820">
                  <c:v>-2.5740721112969753E-2</c:v>
                </c:pt>
                <c:pt idx="821">
                  <c:v>-3.7201072638160936E-2</c:v>
                </c:pt>
                <c:pt idx="822">
                  <c:v>-3.0653756989441245E-2</c:v>
                </c:pt>
                <c:pt idx="823">
                  <c:v>-3.3845426309542952E-2</c:v>
                </c:pt>
                <c:pt idx="824">
                  <c:v>-2.9909318936183534E-2</c:v>
                </c:pt>
                <c:pt idx="825">
                  <c:v>-3.1668054984238678E-2</c:v>
                </c:pt>
                <c:pt idx="826">
                  <c:v>-4.1183906239424008E-2</c:v>
                </c:pt>
                <c:pt idx="827">
                  <c:v>-5.4151715862659267E-2</c:v>
                </c:pt>
                <c:pt idx="828">
                  <c:v>-4.4366456053547436E-2</c:v>
                </c:pt>
                <c:pt idx="829">
                  <c:v>-5.2235674854900181E-2</c:v>
                </c:pt>
                <c:pt idx="830">
                  <c:v>-6.2135258760198604E-2</c:v>
                </c:pt>
                <c:pt idx="831">
                  <c:v>-5.3636781152872348E-2</c:v>
                </c:pt>
                <c:pt idx="832">
                  <c:v>-5.6441825065358851E-2</c:v>
                </c:pt>
                <c:pt idx="833">
                  <c:v>-4.3234590836931701E-2</c:v>
                </c:pt>
                <c:pt idx="834">
                  <c:v>-3.2346464095197931E-2</c:v>
                </c:pt>
                <c:pt idx="835">
                  <c:v>-3.4940743296724114E-2</c:v>
                </c:pt>
                <c:pt idx="836">
                  <c:v>-4.0673213972274164E-2</c:v>
                </c:pt>
                <c:pt idx="837">
                  <c:v>-4.5664720136334894E-2</c:v>
                </c:pt>
                <c:pt idx="838">
                  <c:v>-4.1784471024233751E-2</c:v>
                </c:pt>
                <c:pt idx="839">
                  <c:v>-4.3503608786629677E-2</c:v>
                </c:pt>
                <c:pt idx="840">
                  <c:v>-4.133888285592955E-2</c:v>
                </c:pt>
                <c:pt idx="841">
                  <c:v>-5.1905805988575533E-2</c:v>
                </c:pt>
                <c:pt idx="842">
                  <c:v>-3.8832241685121269E-2</c:v>
                </c:pt>
                <c:pt idx="843">
                  <c:v>-3.3470780141185687E-2</c:v>
                </c:pt>
                <c:pt idx="844">
                  <c:v>-3.8387732203787661E-2</c:v>
                </c:pt>
                <c:pt idx="845">
                  <c:v>-2.8729437283272131E-2</c:v>
                </c:pt>
                <c:pt idx="846">
                  <c:v>-3.3084979587649749E-2</c:v>
                </c:pt>
                <c:pt idx="847">
                  <c:v>-3.4906660041260938E-2</c:v>
                </c:pt>
                <c:pt idx="848">
                  <c:v>-2.8283832991215379E-2</c:v>
                </c:pt>
                <c:pt idx="849">
                  <c:v>-2.8919268054808527E-2</c:v>
                </c:pt>
                <c:pt idx="850">
                  <c:v>-5.2719147392484823E-2</c:v>
                </c:pt>
                <c:pt idx="851">
                  <c:v>-4.9636164284414204E-2</c:v>
                </c:pt>
                <c:pt idx="852">
                  <c:v>-3.7474110970074866E-2</c:v>
                </c:pt>
                <c:pt idx="853">
                  <c:v>-3.6623042657773615E-2</c:v>
                </c:pt>
                <c:pt idx="854">
                  <c:v>-3.3850632765808443E-2</c:v>
                </c:pt>
                <c:pt idx="855">
                  <c:v>-3.6866716655135294E-2</c:v>
                </c:pt>
                <c:pt idx="856">
                  <c:v>-4.2344156310955644E-2</c:v>
                </c:pt>
                <c:pt idx="857">
                  <c:v>-4.1894548704306742E-2</c:v>
                </c:pt>
                <c:pt idx="858">
                  <c:v>-5.164132490721908E-2</c:v>
                </c:pt>
                <c:pt idx="859">
                  <c:v>-5.8769919009734481E-2</c:v>
                </c:pt>
                <c:pt idx="860">
                  <c:v>-4.9841003864449167E-2</c:v>
                </c:pt>
                <c:pt idx="861">
                  <c:v>-5.4766042550943909E-2</c:v>
                </c:pt>
                <c:pt idx="862">
                  <c:v>-5.4928067245830395E-2</c:v>
                </c:pt>
                <c:pt idx="863">
                  <c:v>-4.8857075263906466E-2</c:v>
                </c:pt>
                <c:pt idx="864">
                  <c:v>-5.846863813809941E-2</c:v>
                </c:pt>
                <c:pt idx="865">
                  <c:v>-5.6638215853656491E-2</c:v>
                </c:pt>
                <c:pt idx="866">
                  <c:v>-4.6670679395334501E-2</c:v>
                </c:pt>
                <c:pt idx="867">
                  <c:v>-4.584218681310747E-2</c:v>
                </c:pt>
                <c:pt idx="868">
                  <c:v>-3.3718565142116977E-2</c:v>
                </c:pt>
                <c:pt idx="869">
                  <c:v>-4.8713402058066187E-2</c:v>
                </c:pt>
                <c:pt idx="870">
                  <c:v>-5.9207007561695058E-2</c:v>
                </c:pt>
                <c:pt idx="871">
                  <c:v>-5.6962383485414894E-2</c:v>
                </c:pt>
                <c:pt idx="872">
                  <c:v>-4.9955471854932813E-2</c:v>
                </c:pt>
                <c:pt idx="873">
                  <c:v>-5.8919810429847702E-2</c:v>
                </c:pt>
                <c:pt idx="874">
                  <c:v>-7.0008671431721625E-2</c:v>
                </c:pt>
                <c:pt idx="875">
                  <c:v>-7.1413926727187715E-2</c:v>
                </c:pt>
                <c:pt idx="876">
                  <c:v>-6.2340110369841197E-2</c:v>
                </c:pt>
                <c:pt idx="877">
                  <c:v>-6.1498751493927924E-2</c:v>
                </c:pt>
                <c:pt idx="878">
                  <c:v>-6.477352462859079E-2</c:v>
                </c:pt>
                <c:pt idx="879">
                  <c:v>-5.4158508176132207E-2</c:v>
                </c:pt>
                <c:pt idx="880">
                  <c:v>-5.3698606429838605E-2</c:v>
                </c:pt>
                <c:pt idx="881">
                  <c:v>-5.2053013330012513E-2</c:v>
                </c:pt>
                <c:pt idx="882">
                  <c:v>-4.2805704555754436E-2</c:v>
                </c:pt>
                <c:pt idx="883">
                  <c:v>-4.9985750081750921E-2</c:v>
                </c:pt>
                <c:pt idx="884">
                  <c:v>-6.2408553508245791E-2</c:v>
                </c:pt>
                <c:pt idx="885">
                  <c:v>-5.7971992625549709E-2</c:v>
                </c:pt>
                <c:pt idx="886">
                  <c:v>-5.1251093345385773E-2</c:v>
                </c:pt>
                <c:pt idx="887">
                  <c:v>-5.0502533585746363E-2</c:v>
                </c:pt>
                <c:pt idx="888">
                  <c:v>-4.5478551083442224E-2</c:v>
                </c:pt>
                <c:pt idx="889">
                  <c:v>-4.050622086975162E-2</c:v>
                </c:pt>
                <c:pt idx="890">
                  <c:v>-3.6344955569877539E-2</c:v>
                </c:pt>
                <c:pt idx="891">
                  <c:v>-3.7521198234820745E-2</c:v>
                </c:pt>
                <c:pt idx="892">
                  <c:v>-4.0494592671235674E-2</c:v>
                </c:pt>
                <c:pt idx="893">
                  <c:v>-2.6964075853951996E-2</c:v>
                </c:pt>
                <c:pt idx="894">
                  <c:v>-3.2574093504836844E-2</c:v>
                </c:pt>
                <c:pt idx="895">
                  <c:v>-3.6891665860262636E-2</c:v>
                </c:pt>
                <c:pt idx="896">
                  <c:v>-3.4989827144896936E-2</c:v>
                </c:pt>
                <c:pt idx="897">
                  <c:v>-2.1326303315106963E-2</c:v>
                </c:pt>
                <c:pt idx="898">
                  <c:v>-2.2777022109842688E-2</c:v>
                </c:pt>
                <c:pt idx="899">
                  <c:v>-2.2539522988130254E-2</c:v>
                </c:pt>
                <c:pt idx="900">
                  <c:v>-2.357268636267585E-2</c:v>
                </c:pt>
                <c:pt idx="901">
                  <c:v>-2.597891556274759E-2</c:v>
                </c:pt>
                <c:pt idx="902">
                  <c:v>-2.4398633174579413E-2</c:v>
                </c:pt>
                <c:pt idx="903">
                  <c:v>-2.922412859425768E-2</c:v>
                </c:pt>
                <c:pt idx="904">
                  <c:v>-4.2450199285242789E-2</c:v>
                </c:pt>
                <c:pt idx="905">
                  <c:v>-3.205426210311825E-2</c:v>
                </c:pt>
                <c:pt idx="906">
                  <c:v>-3.5864630138243307E-2</c:v>
                </c:pt>
                <c:pt idx="907">
                  <c:v>-3.7718017767792635E-2</c:v>
                </c:pt>
                <c:pt idx="908">
                  <c:v>-3.6735363579315082E-2</c:v>
                </c:pt>
                <c:pt idx="909">
                  <c:v>-5.3466555170069541E-2</c:v>
                </c:pt>
                <c:pt idx="910">
                  <c:v>-5.1944040344264947E-2</c:v>
                </c:pt>
                <c:pt idx="911">
                  <c:v>-4.5990035739142496E-2</c:v>
                </c:pt>
                <c:pt idx="912">
                  <c:v>-4.6616450132057966E-2</c:v>
                </c:pt>
                <c:pt idx="913">
                  <c:v>-5.077344438575758E-2</c:v>
                </c:pt>
                <c:pt idx="914">
                  <c:v>-6.7215583161149672E-2</c:v>
                </c:pt>
                <c:pt idx="915">
                  <c:v>-6.3569244541283765E-2</c:v>
                </c:pt>
                <c:pt idx="916">
                  <c:v>-6.8486416011634951E-2</c:v>
                </c:pt>
                <c:pt idx="917">
                  <c:v>-5.7776865404799829E-2</c:v>
                </c:pt>
                <c:pt idx="918">
                  <c:v>-5.6551219888534981E-2</c:v>
                </c:pt>
                <c:pt idx="919">
                  <c:v>-5.6080283335569255E-2</c:v>
                </c:pt>
                <c:pt idx="920">
                  <c:v>-5.4502809206707171E-2</c:v>
                </c:pt>
                <c:pt idx="921">
                  <c:v>-5.7840751634689158E-2</c:v>
                </c:pt>
                <c:pt idx="922">
                  <c:v>-5.7926440858805342E-2</c:v>
                </c:pt>
                <c:pt idx="923">
                  <c:v>-5.3526342050663041E-2</c:v>
                </c:pt>
                <c:pt idx="924">
                  <c:v>-4.5502822492829262E-2</c:v>
                </c:pt>
                <c:pt idx="925">
                  <c:v>-4.0124481708496446E-2</c:v>
                </c:pt>
                <c:pt idx="926">
                  <c:v>-5.1786982230887305E-2</c:v>
                </c:pt>
                <c:pt idx="927">
                  <c:v>-4.5434370630118175E-2</c:v>
                </c:pt>
                <c:pt idx="928">
                  <c:v>-5.1591370304208274E-2</c:v>
                </c:pt>
                <c:pt idx="929">
                  <c:v>-6.0213951102704208E-2</c:v>
                </c:pt>
                <c:pt idx="930">
                  <c:v>-4.7393414560271789E-2</c:v>
                </c:pt>
                <c:pt idx="931">
                  <c:v>-3.5936094588657423E-2</c:v>
                </c:pt>
                <c:pt idx="932">
                  <c:v>-2.6889574203103835E-2</c:v>
                </c:pt>
                <c:pt idx="933">
                  <c:v>-2.7005862645384782E-2</c:v>
                </c:pt>
                <c:pt idx="934">
                  <c:v>-2.4201575842298002E-2</c:v>
                </c:pt>
                <c:pt idx="935">
                  <c:v>-1.7255314224719636E-2</c:v>
                </c:pt>
                <c:pt idx="936">
                  <c:v>-1.2608772020203303E-2</c:v>
                </c:pt>
                <c:pt idx="937">
                  <c:v>-5.0363848239418233E-3</c:v>
                </c:pt>
                <c:pt idx="938">
                  <c:v>-5.5529024906439562E-3</c:v>
                </c:pt>
                <c:pt idx="939">
                  <c:v>-4.4641179028420078E-3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-7.3194181512368128E-4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-3.6985312017069438E-3</c:v>
                </c:pt>
                <c:pt idx="948">
                  <c:v>0</c:v>
                </c:pt>
                <c:pt idx="949">
                  <c:v>-6.5907010022369086E-3</c:v>
                </c:pt>
                <c:pt idx="950">
                  <c:v>-5.934381941555383E-3</c:v>
                </c:pt>
                <c:pt idx="951">
                  <c:v>-4.5805282880840509E-3</c:v>
                </c:pt>
                <c:pt idx="952">
                  <c:v>-2.1340382302374402E-3</c:v>
                </c:pt>
                <c:pt idx="953">
                  <c:v>-7.9452913264587335E-3</c:v>
                </c:pt>
                <c:pt idx="954">
                  <c:v>-6.1277277680410382E-3</c:v>
                </c:pt>
                <c:pt idx="955">
                  <c:v>-2.4717493300657665E-3</c:v>
                </c:pt>
                <c:pt idx="956">
                  <c:v>-3.7198385603081237E-3</c:v>
                </c:pt>
                <c:pt idx="957">
                  <c:v>-4.279098842117429E-3</c:v>
                </c:pt>
                <c:pt idx="958">
                  <c:v>-7.0982254344339564E-3</c:v>
                </c:pt>
                <c:pt idx="959">
                  <c:v>0</c:v>
                </c:pt>
                <c:pt idx="960">
                  <c:v>-9.7402903510699287E-3</c:v>
                </c:pt>
                <c:pt idx="961">
                  <c:v>-6.2584400469644095E-3</c:v>
                </c:pt>
                <c:pt idx="962">
                  <c:v>-1.2879043995319127E-2</c:v>
                </c:pt>
                <c:pt idx="963">
                  <c:v>-7.936209990197932E-3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-6.7897200748914409E-4</c:v>
                </c:pt>
                <c:pt idx="969">
                  <c:v>0</c:v>
                </c:pt>
                <c:pt idx="970">
                  <c:v>0</c:v>
                </c:pt>
                <c:pt idx="971">
                  <c:v>-6.0826333840474575E-3</c:v>
                </c:pt>
                <c:pt idx="972">
                  <c:v>-1.0865493198891468E-2</c:v>
                </c:pt>
                <c:pt idx="973">
                  <c:v>-1.0056274492938154E-2</c:v>
                </c:pt>
                <c:pt idx="974">
                  <c:v>-1.2057199367214418E-2</c:v>
                </c:pt>
                <c:pt idx="975">
                  <c:v>-1.716090665790173E-2</c:v>
                </c:pt>
                <c:pt idx="976">
                  <c:v>-2.9462088910952564E-2</c:v>
                </c:pt>
                <c:pt idx="977">
                  <c:v>-3.5106589806186049E-2</c:v>
                </c:pt>
                <c:pt idx="978">
                  <c:v>-2.9353343881607132E-2</c:v>
                </c:pt>
                <c:pt idx="979">
                  <c:v>-2.5201347835154948E-2</c:v>
                </c:pt>
                <c:pt idx="980">
                  <c:v>-2.6379201126284939E-2</c:v>
                </c:pt>
                <c:pt idx="981">
                  <c:v>-2.0845482025921316E-2</c:v>
                </c:pt>
                <c:pt idx="982">
                  <c:v>-1.7515155702767619E-2</c:v>
                </c:pt>
                <c:pt idx="983">
                  <c:v>-1.5523403545132323E-2</c:v>
                </c:pt>
                <c:pt idx="984">
                  <c:v>-2.4135715267664698E-2</c:v>
                </c:pt>
                <c:pt idx="985">
                  <c:v>-1.2082382036450045E-2</c:v>
                </c:pt>
                <c:pt idx="986">
                  <c:v>-1.2110301936004573E-2</c:v>
                </c:pt>
                <c:pt idx="987">
                  <c:v>0</c:v>
                </c:pt>
                <c:pt idx="988">
                  <c:v>0</c:v>
                </c:pt>
                <c:pt idx="989">
                  <c:v>-4.5778197450713079E-3</c:v>
                </c:pt>
                <c:pt idx="990">
                  <c:v>-9.201833573613866E-3</c:v>
                </c:pt>
                <c:pt idx="991">
                  <c:v>-1.8375116727430217E-2</c:v>
                </c:pt>
                <c:pt idx="992">
                  <c:v>-1.2917686161484291E-2</c:v>
                </c:pt>
                <c:pt idx="993">
                  <c:v>-4.6218196451368364E-3</c:v>
                </c:pt>
                <c:pt idx="994">
                  <c:v>0</c:v>
                </c:pt>
                <c:pt idx="995">
                  <c:v>-1.8944929981969149E-3</c:v>
                </c:pt>
                <c:pt idx="996">
                  <c:v>-9.2270454606192907E-3</c:v>
                </c:pt>
                <c:pt idx="997">
                  <c:v>-1.5090671565075412E-2</c:v>
                </c:pt>
                <c:pt idx="998">
                  <c:v>-1.1587970426644266E-2</c:v>
                </c:pt>
                <c:pt idx="999">
                  <c:v>0</c:v>
                </c:pt>
                <c:pt idx="1000">
                  <c:v>-2.8972929038586686E-3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-1.9352501070096968E-3</c:v>
                </c:pt>
                <c:pt idx="1006">
                  <c:v>0</c:v>
                </c:pt>
                <c:pt idx="1007">
                  <c:v>-8.0331636661261276E-3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-3.3732967973673742E-4</c:v>
                </c:pt>
                <c:pt idx="1015">
                  <c:v>0</c:v>
                </c:pt>
                <c:pt idx="1016">
                  <c:v>0</c:v>
                </c:pt>
                <c:pt idx="1017">
                  <c:v>-8.2517297354748886E-3</c:v>
                </c:pt>
                <c:pt idx="1018">
                  <c:v>0</c:v>
                </c:pt>
                <c:pt idx="1019">
                  <c:v>-3.6758339362611735E-3</c:v>
                </c:pt>
                <c:pt idx="1020">
                  <c:v>-2.0265940194369894E-3</c:v>
                </c:pt>
                <c:pt idx="1021">
                  <c:v>0</c:v>
                </c:pt>
                <c:pt idx="1022">
                  <c:v>0</c:v>
                </c:pt>
                <c:pt idx="1023">
                  <c:v>-1.4203961729772284E-3</c:v>
                </c:pt>
                <c:pt idx="1024">
                  <c:v>-9.4592340009722019E-3</c:v>
                </c:pt>
                <c:pt idx="1025">
                  <c:v>-5.2543607852033217E-4</c:v>
                </c:pt>
                <c:pt idx="1026">
                  <c:v>-1.1366372516513637E-2</c:v>
                </c:pt>
                <c:pt idx="1027">
                  <c:v>-3.0067334296486611E-2</c:v>
                </c:pt>
                <c:pt idx="1028">
                  <c:v>-2.7293064388417724E-2</c:v>
                </c:pt>
                <c:pt idx="1029">
                  <c:v>-2.2374900376246884E-2</c:v>
                </c:pt>
                <c:pt idx="1030">
                  <c:v>-5.3077192783395351E-2</c:v>
                </c:pt>
                <c:pt idx="1031">
                  <c:v>-9.232068756338116E-2</c:v>
                </c:pt>
                <c:pt idx="1032">
                  <c:v>-7.4132603941553105E-2</c:v>
                </c:pt>
                <c:pt idx="1033">
                  <c:v>-8.7709556151527882E-2</c:v>
                </c:pt>
                <c:pt idx="1034">
                  <c:v>-0.12568553589850845</c:v>
                </c:pt>
                <c:pt idx="1035">
                  <c:v>-0.11287200031755085</c:v>
                </c:pt>
                <c:pt idx="1036">
                  <c:v>-9.5730517952820143E-2</c:v>
                </c:pt>
                <c:pt idx="1037">
                  <c:v>-9.7777729417152501E-2</c:v>
                </c:pt>
                <c:pt idx="1038">
                  <c:v>-7.3733384631820581E-2</c:v>
                </c:pt>
                <c:pt idx="1039">
                  <c:v>-6.5493748247667752E-2</c:v>
                </c:pt>
                <c:pt idx="1040">
                  <c:v>-6.7939470975614341E-2</c:v>
                </c:pt>
                <c:pt idx="1041">
                  <c:v>-6.9542783997285265E-2</c:v>
                </c:pt>
                <c:pt idx="1042">
                  <c:v>-7.8525045542349042E-2</c:v>
                </c:pt>
                <c:pt idx="1043">
                  <c:v>-7.40058473538871E-2</c:v>
                </c:pt>
                <c:pt idx="1044">
                  <c:v>-5.4591773719349319E-2</c:v>
                </c:pt>
                <c:pt idx="1045">
                  <c:v>-4.3527973669387959E-2</c:v>
                </c:pt>
                <c:pt idx="1046">
                  <c:v>-5.728006325535473E-2</c:v>
                </c:pt>
                <c:pt idx="1047">
                  <c:v>-7.2340889108808371E-2</c:v>
                </c:pt>
                <c:pt idx="1048">
                  <c:v>-7.9641869449278452E-2</c:v>
                </c:pt>
                <c:pt idx="1049">
                  <c:v>-6.9159231970562215E-2</c:v>
                </c:pt>
                <c:pt idx="1050">
                  <c:v>-5.5996984184367639E-2</c:v>
                </c:pt>
                <c:pt idx="1051">
                  <c:v>-5.6894020642957885E-2</c:v>
                </c:pt>
                <c:pt idx="1052">
                  <c:v>-5.8888294007373838E-2</c:v>
                </c:pt>
                <c:pt idx="1053">
                  <c:v>-5.7097939937549434E-2</c:v>
                </c:pt>
                <c:pt idx="1054">
                  <c:v>-3.6726951385328943E-2</c:v>
                </c:pt>
                <c:pt idx="1055">
                  <c:v>-3.6436630707674812E-2</c:v>
                </c:pt>
                <c:pt idx="1056">
                  <c:v>-4.507975913302667E-2</c:v>
                </c:pt>
                <c:pt idx="1057">
                  <c:v>-5.0135583029535247E-2</c:v>
                </c:pt>
                <c:pt idx="1058">
                  <c:v>-5.4154343225502728E-2</c:v>
                </c:pt>
                <c:pt idx="1059">
                  <c:v>-5.0265251569023332E-2</c:v>
                </c:pt>
                <c:pt idx="1060">
                  <c:v>-6.6754051218444632E-2</c:v>
                </c:pt>
                <c:pt idx="1061">
                  <c:v>-6.1403701252155704E-2</c:v>
                </c:pt>
                <c:pt idx="1062">
                  <c:v>-5.0353582232225344E-2</c:v>
                </c:pt>
                <c:pt idx="1063">
                  <c:v>-7.6898035009190971E-2</c:v>
                </c:pt>
                <c:pt idx="1064">
                  <c:v>-9.4797131968572562E-2</c:v>
                </c:pt>
                <c:pt idx="1065">
                  <c:v>-6.7903793358058059E-2</c:v>
                </c:pt>
                <c:pt idx="1066">
                  <c:v>-9.1487103646510345E-2</c:v>
                </c:pt>
                <c:pt idx="1067">
                  <c:v>-9.4965085018859655E-2</c:v>
                </c:pt>
                <c:pt idx="1068">
                  <c:v>-7.6435761993512902E-2</c:v>
                </c:pt>
                <c:pt idx="1069">
                  <c:v>-0.10098995043532058</c:v>
                </c:pt>
                <c:pt idx="1070">
                  <c:v>-8.8813486719674734E-2</c:v>
                </c:pt>
                <c:pt idx="1071">
                  <c:v>-8.1176252550063957E-2</c:v>
                </c:pt>
                <c:pt idx="1072">
                  <c:v>-6.871640874723188E-2</c:v>
                </c:pt>
                <c:pt idx="1073">
                  <c:v>-9.2165325296089506E-2</c:v>
                </c:pt>
                <c:pt idx="1074">
                  <c:v>-8.7695786203408121E-2</c:v>
                </c:pt>
                <c:pt idx="1075">
                  <c:v>-6.2850038631389174E-2</c:v>
                </c:pt>
                <c:pt idx="1076">
                  <c:v>-6.2709416673097929E-2</c:v>
                </c:pt>
                <c:pt idx="1077">
                  <c:v>-5.4076115912243518E-2</c:v>
                </c:pt>
                <c:pt idx="1078">
                  <c:v>-5.455056626830164E-2</c:v>
                </c:pt>
                <c:pt idx="1079">
                  <c:v>-4.8473333724010706E-2</c:v>
                </c:pt>
                <c:pt idx="1080">
                  <c:v>-4.056668865909932E-2</c:v>
                </c:pt>
                <c:pt idx="1081">
                  <c:v>-3.3044455693205237E-2</c:v>
                </c:pt>
                <c:pt idx="1082">
                  <c:v>-3.2333581499162038E-2</c:v>
                </c:pt>
                <c:pt idx="1083">
                  <c:v>-3.7678806818368847E-2</c:v>
                </c:pt>
                <c:pt idx="1084">
                  <c:v>-3.704045604692198E-2</c:v>
                </c:pt>
                <c:pt idx="1085">
                  <c:v>-4.8649106500575759E-2</c:v>
                </c:pt>
                <c:pt idx="1086">
                  <c:v>-4.4890045496661431E-2</c:v>
                </c:pt>
                <c:pt idx="1087">
                  <c:v>-3.4666718779594027E-2</c:v>
                </c:pt>
                <c:pt idx="1088">
                  <c:v>-4.0629638987620037E-2</c:v>
                </c:pt>
                <c:pt idx="1089">
                  <c:v>-4.1906117812430276E-2</c:v>
                </c:pt>
                <c:pt idx="1090">
                  <c:v>-3.9248948126722916E-2</c:v>
                </c:pt>
                <c:pt idx="1091">
                  <c:v>-4.0261610984524639E-2</c:v>
                </c:pt>
                <c:pt idx="1092">
                  <c:v>-4.766508921642873E-2</c:v>
                </c:pt>
                <c:pt idx="1093">
                  <c:v>-3.1633188914626374E-2</c:v>
                </c:pt>
                <c:pt idx="1094">
                  <c:v>-2.5303135214205366E-2</c:v>
                </c:pt>
                <c:pt idx="1095">
                  <c:v>-1.5653204484347358E-2</c:v>
                </c:pt>
                <c:pt idx="1096">
                  <c:v>-9.3824192792853255E-4</c:v>
                </c:pt>
                <c:pt idx="1097">
                  <c:v>0</c:v>
                </c:pt>
                <c:pt idx="1098">
                  <c:v>-3.1970843724922543E-3</c:v>
                </c:pt>
                <c:pt idx="1099">
                  <c:v>0</c:v>
                </c:pt>
                <c:pt idx="1100">
                  <c:v>-2.4625418064363148E-3</c:v>
                </c:pt>
                <c:pt idx="1101">
                  <c:v>0</c:v>
                </c:pt>
                <c:pt idx="1102">
                  <c:v>0</c:v>
                </c:pt>
                <c:pt idx="1103">
                  <c:v>-6.8755863570918972E-3</c:v>
                </c:pt>
                <c:pt idx="1104">
                  <c:v>0</c:v>
                </c:pt>
                <c:pt idx="1105">
                  <c:v>-6.8234278749143579E-3</c:v>
                </c:pt>
                <c:pt idx="1106">
                  <c:v>-8.3365718843244653E-3</c:v>
                </c:pt>
                <c:pt idx="1107">
                  <c:v>-1.6158453170305627E-2</c:v>
                </c:pt>
                <c:pt idx="1108">
                  <c:v>-2.7783000681725321E-2</c:v>
                </c:pt>
                <c:pt idx="1109">
                  <c:v>-3.8943711152255471E-2</c:v>
                </c:pt>
                <c:pt idx="1110">
                  <c:v>-1.8898183074967562E-2</c:v>
                </c:pt>
                <c:pt idx="1111">
                  <c:v>-2.4083233611825999E-2</c:v>
                </c:pt>
                <c:pt idx="1112">
                  <c:v>-1.5724567784552407E-2</c:v>
                </c:pt>
                <c:pt idx="1113">
                  <c:v>-1.9647453609322602E-2</c:v>
                </c:pt>
                <c:pt idx="1114">
                  <c:v>-2.0723716940831506E-2</c:v>
                </c:pt>
                <c:pt idx="1115">
                  <c:v>-1.1849366727902313E-2</c:v>
                </c:pt>
                <c:pt idx="1116">
                  <c:v>-5.1076706639315225E-3</c:v>
                </c:pt>
                <c:pt idx="1117">
                  <c:v>-6.5244813866584608E-3</c:v>
                </c:pt>
                <c:pt idx="1118">
                  <c:v>-4.4994243983837237E-3</c:v>
                </c:pt>
                <c:pt idx="1119">
                  <c:v>-4.9638333724540268E-3</c:v>
                </c:pt>
                <c:pt idx="1120">
                  <c:v>-8.0097274442054462E-3</c:v>
                </c:pt>
                <c:pt idx="1121">
                  <c:v>-1.2353744616662186E-2</c:v>
                </c:pt>
                <c:pt idx="1122">
                  <c:v>-2.3184434190164801E-2</c:v>
                </c:pt>
                <c:pt idx="1123">
                  <c:v>-1.6405482360843954E-2</c:v>
                </c:pt>
                <c:pt idx="1124">
                  <c:v>-1.6073469232976846E-2</c:v>
                </c:pt>
                <c:pt idx="1125">
                  <c:v>-1.0633360441956249E-2</c:v>
                </c:pt>
                <c:pt idx="1126">
                  <c:v>-2.2698304313728018E-2</c:v>
                </c:pt>
                <c:pt idx="1127">
                  <c:v>-1.4809314616768711E-2</c:v>
                </c:pt>
                <c:pt idx="1128">
                  <c:v>-3.3781659478603947E-2</c:v>
                </c:pt>
                <c:pt idx="1129">
                  <c:v>-2.5874476610030245E-2</c:v>
                </c:pt>
                <c:pt idx="1130">
                  <c:v>-2.9885151173554649E-2</c:v>
                </c:pt>
                <c:pt idx="1131">
                  <c:v>-2.4084224848101299E-2</c:v>
                </c:pt>
                <c:pt idx="1132">
                  <c:v>-2.3087523588299023E-2</c:v>
                </c:pt>
                <c:pt idx="1133">
                  <c:v>-2.4790448558447749E-2</c:v>
                </c:pt>
                <c:pt idx="1134">
                  <c:v>-2.817342336463587E-2</c:v>
                </c:pt>
                <c:pt idx="1135">
                  <c:v>-2.3311231506581098E-2</c:v>
                </c:pt>
                <c:pt idx="1136">
                  <c:v>-1.1881254771957173E-2</c:v>
                </c:pt>
                <c:pt idx="1137">
                  <c:v>0</c:v>
                </c:pt>
                <c:pt idx="1138">
                  <c:v>-9.5457525890001345E-4</c:v>
                </c:pt>
                <c:pt idx="1139">
                  <c:v>-1.2612156822936612E-2</c:v>
                </c:pt>
                <c:pt idx="1140">
                  <c:v>-7.6378597039334674E-3</c:v>
                </c:pt>
                <c:pt idx="1141">
                  <c:v>-9.3136208678564082E-3</c:v>
                </c:pt>
                <c:pt idx="1142">
                  <c:v>-1.086451672486166E-2</c:v>
                </c:pt>
                <c:pt idx="1143">
                  <c:v>-7.8882634561459782E-3</c:v>
                </c:pt>
                <c:pt idx="1144">
                  <c:v>-2.2802086019531715E-3</c:v>
                </c:pt>
                <c:pt idx="1145">
                  <c:v>-6.7457082336153983E-3</c:v>
                </c:pt>
                <c:pt idx="1146">
                  <c:v>-7.3717696571700009E-3</c:v>
                </c:pt>
                <c:pt idx="1147">
                  <c:v>-2.6792573151094121E-3</c:v>
                </c:pt>
                <c:pt idx="1148">
                  <c:v>0</c:v>
                </c:pt>
                <c:pt idx="1149">
                  <c:v>0</c:v>
                </c:pt>
                <c:pt idx="1150">
                  <c:v>-4.1517913159742365E-3</c:v>
                </c:pt>
                <c:pt idx="1151">
                  <c:v>-1.589141193714818E-2</c:v>
                </c:pt>
                <c:pt idx="1152">
                  <c:v>-1.4870826574438055E-2</c:v>
                </c:pt>
                <c:pt idx="1153">
                  <c:v>-1.6245421303031946E-2</c:v>
                </c:pt>
                <c:pt idx="1154">
                  <c:v>-1.8469426821932738E-2</c:v>
                </c:pt>
                <c:pt idx="1155">
                  <c:v>-1.3233377175110609E-2</c:v>
                </c:pt>
                <c:pt idx="1156">
                  <c:v>-1.3810674359726655E-2</c:v>
                </c:pt>
                <c:pt idx="1157">
                  <c:v>-8.102574286720397E-3</c:v>
                </c:pt>
                <c:pt idx="1158">
                  <c:v>-4.6904162127623947E-3</c:v>
                </c:pt>
                <c:pt idx="1159">
                  <c:v>-8.1376434352253297E-3</c:v>
                </c:pt>
                <c:pt idx="1160">
                  <c:v>-1.3069227705715543E-2</c:v>
                </c:pt>
                <c:pt idx="1161">
                  <c:v>-1.6356427458719996E-2</c:v>
                </c:pt>
                <c:pt idx="1162">
                  <c:v>-2.814594856623821E-2</c:v>
                </c:pt>
                <c:pt idx="1163">
                  <c:v>-2.0397967592941612E-2</c:v>
                </c:pt>
                <c:pt idx="1164">
                  <c:v>-4.1112380990817224E-2</c:v>
                </c:pt>
                <c:pt idx="1165">
                  <c:v>-3.2418003412841907E-2</c:v>
                </c:pt>
                <c:pt idx="1166">
                  <c:v>-2.9364378918945309E-2</c:v>
                </c:pt>
                <c:pt idx="1167">
                  <c:v>-2.5475648510206034E-2</c:v>
                </c:pt>
                <c:pt idx="1168">
                  <c:v>-1.7522496701964766E-2</c:v>
                </c:pt>
                <c:pt idx="1169">
                  <c:v>-1.1041163279351554E-2</c:v>
                </c:pt>
                <c:pt idx="1170">
                  <c:v>-1.3340632220775488E-2</c:v>
                </c:pt>
                <c:pt idx="1171">
                  <c:v>-4.5838552343050098E-3</c:v>
                </c:pt>
                <c:pt idx="1172">
                  <c:v>0</c:v>
                </c:pt>
                <c:pt idx="1173">
                  <c:v>-2.0648020821055451E-3</c:v>
                </c:pt>
                <c:pt idx="1174">
                  <c:v>0</c:v>
                </c:pt>
                <c:pt idx="1175">
                  <c:v>-1.7691036152440265E-3</c:v>
                </c:pt>
                <c:pt idx="1176">
                  <c:v>-4.0427990639168758E-3</c:v>
                </c:pt>
                <c:pt idx="1177">
                  <c:v>-7.4393658245506004E-3</c:v>
                </c:pt>
                <c:pt idx="1178">
                  <c:v>-1.3470604903133447E-2</c:v>
                </c:pt>
                <c:pt idx="1179">
                  <c:v>-2.6926097037854622E-2</c:v>
                </c:pt>
                <c:pt idx="1180">
                  <c:v>-3.1821608818765425E-2</c:v>
                </c:pt>
                <c:pt idx="1181">
                  <c:v>-3.0589111325113379E-2</c:v>
                </c:pt>
                <c:pt idx="1182">
                  <c:v>-2.1271009768273067E-2</c:v>
                </c:pt>
                <c:pt idx="1183">
                  <c:v>-2.1304700746229605E-2</c:v>
                </c:pt>
                <c:pt idx="1184">
                  <c:v>-1.9440784736824854E-2</c:v>
                </c:pt>
                <c:pt idx="1185">
                  <c:v>-1.5860508914028865E-2</c:v>
                </c:pt>
                <c:pt idx="1186">
                  <c:v>-2.2084026307445211E-2</c:v>
                </c:pt>
                <c:pt idx="1187">
                  <c:v>-1.3964145961055803E-2</c:v>
                </c:pt>
                <c:pt idx="1188">
                  <c:v>-5.6794077901052495E-3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-7.6166383245262879E-5</c:v>
                </c:pt>
                <c:pt idx="1193">
                  <c:v>-1.1138112079186545E-2</c:v>
                </c:pt>
                <c:pt idx="1194">
                  <c:v>-7.4475048066341022E-3</c:v>
                </c:pt>
                <c:pt idx="1195">
                  <c:v>-8.9664681371086821E-3</c:v>
                </c:pt>
                <c:pt idx="1196">
                  <c:v>-2.6363287776392475E-3</c:v>
                </c:pt>
                <c:pt idx="1197">
                  <c:v>-4.3407137617469047E-3</c:v>
                </c:pt>
                <c:pt idx="1198">
                  <c:v>0</c:v>
                </c:pt>
                <c:pt idx="1199">
                  <c:v>-9.0585565982818344E-3</c:v>
                </c:pt>
                <c:pt idx="1200">
                  <c:v>-1.6447692406210461E-2</c:v>
                </c:pt>
                <c:pt idx="1201">
                  <c:v>-1.9947188688545916E-2</c:v>
                </c:pt>
                <c:pt idx="1202">
                  <c:v>-1.5762427983681548E-2</c:v>
                </c:pt>
                <c:pt idx="1203">
                  <c:v>-5.6680883181354461E-2</c:v>
                </c:pt>
                <c:pt idx="1204">
                  <c:v>-7.983900382487745E-2</c:v>
                </c:pt>
                <c:pt idx="1205">
                  <c:v>-6.5734684615028627E-2</c:v>
                </c:pt>
                <c:pt idx="1206">
                  <c:v>-7.1416770956240355E-2</c:v>
                </c:pt>
                <c:pt idx="1207">
                  <c:v>-5.2411687792601282E-2</c:v>
                </c:pt>
                <c:pt idx="1208">
                  <c:v>-5.618155404140894E-2</c:v>
                </c:pt>
                <c:pt idx="1209">
                  <c:v>-7.2632321851657175E-2</c:v>
                </c:pt>
                <c:pt idx="1210">
                  <c:v>-7.534221017249669E-2</c:v>
                </c:pt>
                <c:pt idx="1211">
                  <c:v>-8.4307749503596485E-2</c:v>
                </c:pt>
                <c:pt idx="1212">
                  <c:v>-9.8710231962654396E-2</c:v>
                </c:pt>
                <c:pt idx="1213">
                  <c:v>-0.13782998678363773</c:v>
                </c:pt>
                <c:pt idx="1214">
                  <c:v>-0.11827022125027777</c:v>
                </c:pt>
                <c:pt idx="1215">
                  <c:v>-0.13171002819734218</c:v>
                </c:pt>
                <c:pt idx="1216">
                  <c:v>-0.14463303108967432</c:v>
                </c:pt>
                <c:pt idx="1217">
                  <c:v>-0.13041863643126031</c:v>
                </c:pt>
                <c:pt idx="1218">
                  <c:v>-0.11359470964248908</c:v>
                </c:pt>
                <c:pt idx="1219">
                  <c:v>-0.10297613863872121</c:v>
                </c:pt>
                <c:pt idx="1220">
                  <c:v>-0.11392321320552205</c:v>
                </c:pt>
                <c:pt idx="1221">
                  <c:v>-0.10119471751580537</c:v>
                </c:pt>
                <c:pt idx="1222">
                  <c:v>-0.10041135556336206</c:v>
                </c:pt>
                <c:pt idx="1223">
                  <c:v>-7.9979815817840041E-2</c:v>
                </c:pt>
                <c:pt idx="1224">
                  <c:v>-9.0772866113449202E-2</c:v>
                </c:pt>
                <c:pt idx="1225">
                  <c:v>-9.8953133408635346E-2</c:v>
                </c:pt>
                <c:pt idx="1226">
                  <c:v>-0.12591233794189161</c:v>
                </c:pt>
                <c:pt idx="1227">
                  <c:v>-0.12956190632105827</c:v>
                </c:pt>
                <c:pt idx="1228">
                  <c:v>-0.13838526634552117</c:v>
                </c:pt>
                <c:pt idx="1229">
                  <c:v>-0.1226684392452619</c:v>
                </c:pt>
                <c:pt idx="1230">
                  <c:v>-0.12314748040004053</c:v>
                </c:pt>
                <c:pt idx="1231">
                  <c:v>-0.13599589582897104</c:v>
                </c:pt>
                <c:pt idx="1232">
                  <c:v>-0.1622804764419746</c:v>
                </c:pt>
                <c:pt idx="1233">
                  <c:v>-0.15331978433103655</c:v>
                </c:pt>
                <c:pt idx="1234">
                  <c:v>-0.16820550629064651</c:v>
                </c:pt>
                <c:pt idx="1235">
                  <c:v>-0.15192872272057151</c:v>
                </c:pt>
                <c:pt idx="1236">
                  <c:v>-0.15475151746719812</c:v>
                </c:pt>
                <c:pt idx="1237">
                  <c:v>-0.13540667695696632</c:v>
                </c:pt>
                <c:pt idx="1238">
                  <c:v>-0.13882443549257212</c:v>
                </c:pt>
                <c:pt idx="1239">
                  <c:v>-0.13856583295416555</c:v>
                </c:pt>
                <c:pt idx="1240">
                  <c:v>-0.12113932965326803</c:v>
                </c:pt>
                <c:pt idx="1241">
                  <c:v>-0.15491870744691028</c:v>
                </c:pt>
                <c:pt idx="1242">
                  <c:v>-0.167146064152074</c:v>
                </c:pt>
                <c:pt idx="1243">
                  <c:v>-0.1834714431628692</c:v>
                </c:pt>
                <c:pt idx="1244">
                  <c:v>-0.19231748695611492</c:v>
                </c:pt>
                <c:pt idx="1245">
                  <c:v>-0.19512760163241977</c:v>
                </c:pt>
                <c:pt idx="1246">
                  <c:v>-0.1900115498349525</c:v>
                </c:pt>
                <c:pt idx="1247">
                  <c:v>-0.19320773539485142</c:v>
                </c:pt>
                <c:pt idx="1248">
                  <c:v>-0.21435333175544197</c:v>
                </c:pt>
                <c:pt idx="1249">
                  <c:v>-0.23033476471684211</c:v>
                </c:pt>
                <c:pt idx="1250">
                  <c:v>-0.23663113784584125</c:v>
                </c:pt>
                <c:pt idx="1251">
                  <c:v>-0.24829177859071458</c:v>
                </c:pt>
                <c:pt idx="1252">
                  <c:v>-0.26446700339590645</c:v>
                </c:pt>
                <c:pt idx="1253">
                  <c:v>-0.28252432066125621</c:v>
                </c:pt>
                <c:pt idx="1254">
                  <c:v>-0.30554851795668808</c:v>
                </c:pt>
                <c:pt idx="1255">
                  <c:v>-0.2568075798179747</c:v>
                </c:pt>
                <c:pt idx="1256">
                  <c:v>-0.2511195193344874</c:v>
                </c:pt>
                <c:pt idx="1257">
                  <c:v>-0.25533924634429744</c:v>
                </c:pt>
                <c:pt idx="1258">
                  <c:v>-0.24906834876102335</c:v>
                </c:pt>
                <c:pt idx="1259">
                  <c:v>-0.23963452406567806</c:v>
                </c:pt>
                <c:pt idx="1260">
                  <c:v>-0.25988843034758641</c:v>
                </c:pt>
                <c:pt idx="1261">
                  <c:v>-0.22683078660877917</c:v>
                </c:pt>
                <c:pt idx="1262">
                  <c:v>-0.21538541424227839</c:v>
                </c:pt>
                <c:pt idx="1263">
                  <c:v>-0.21059345179945349</c:v>
                </c:pt>
                <c:pt idx="1264">
                  <c:v>-0.19998781558978443</c:v>
                </c:pt>
                <c:pt idx="1265">
                  <c:v>-0.1970420722811031</c:v>
                </c:pt>
                <c:pt idx="1266">
                  <c:v>-0.19984985614267239</c:v>
                </c:pt>
                <c:pt idx="1267">
                  <c:v>-0.20030031874635795</c:v>
                </c:pt>
                <c:pt idx="1268">
                  <c:v>-0.19083332950640011</c:v>
                </c:pt>
                <c:pt idx="1269">
                  <c:v>-0.18431076291088541</c:v>
                </c:pt>
                <c:pt idx="1270">
                  <c:v>-0.17948288066441156</c:v>
                </c:pt>
                <c:pt idx="1271">
                  <c:v>-0.16531869592478918</c:v>
                </c:pt>
                <c:pt idx="1272">
                  <c:v>-0.18483069516325515</c:v>
                </c:pt>
                <c:pt idx="1273">
                  <c:v>-0.187978741243297</c:v>
                </c:pt>
                <c:pt idx="1274">
                  <c:v>-0.18353624994184187</c:v>
                </c:pt>
                <c:pt idx="1275">
                  <c:v>-0.17238350363853974</c:v>
                </c:pt>
                <c:pt idx="1276">
                  <c:v>-0.18170357700414203</c:v>
                </c:pt>
                <c:pt idx="1277">
                  <c:v>-0.18431308724802253</c:v>
                </c:pt>
                <c:pt idx="1278">
                  <c:v>-0.16661567913166939</c:v>
                </c:pt>
                <c:pt idx="1279">
                  <c:v>-0.17137026178005088</c:v>
                </c:pt>
                <c:pt idx="1280">
                  <c:v>-0.16712673578076703</c:v>
                </c:pt>
                <c:pt idx="1281">
                  <c:v>-0.15987089667236501</c:v>
                </c:pt>
                <c:pt idx="1282">
                  <c:v>-0.16207267800862135</c:v>
                </c:pt>
                <c:pt idx="1283">
                  <c:v>-0.16475455329794914</c:v>
                </c:pt>
                <c:pt idx="1284">
                  <c:v>-0.1833751799450869</c:v>
                </c:pt>
                <c:pt idx="1285">
                  <c:v>-0.18733506685993698</c:v>
                </c:pt>
                <c:pt idx="1286">
                  <c:v>-0.18221652717401718</c:v>
                </c:pt>
                <c:pt idx="1287">
                  <c:v>-0.1712733521410463</c:v>
                </c:pt>
                <c:pt idx="1288">
                  <c:v>-0.16420618323565822</c:v>
                </c:pt>
                <c:pt idx="1289">
                  <c:v>-0.16347797510953629</c:v>
                </c:pt>
                <c:pt idx="1290">
                  <c:v>-0.14785035785497705</c:v>
                </c:pt>
                <c:pt idx="1291">
                  <c:v>-0.14852991961792769</c:v>
                </c:pt>
                <c:pt idx="1292">
                  <c:v>-0.14316314690604032</c:v>
                </c:pt>
                <c:pt idx="1293">
                  <c:v>-0.15231735605060806</c:v>
                </c:pt>
                <c:pt idx="1294">
                  <c:v>-0.14671948035636584</c:v>
                </c:pt>
                <c:pt idx="1295">
                  <c:v>-0.14463244483221396</c:v>
                </c:pt>
                <c:pt idx="1296">
                  <c:v>-0.14917726230256562</c:v>
                </c:pt>
                <c:pt idx="1297">
                  <c:v>-0.14791481105620155</c:v>
                </c:pt>
                <c:pt idx="1298">
                  <c:v>-0.15313365670463838</c:v>
                </c:pt>
                <c:pt idx="1299">
                  <c:v>-0.14343998450733511</c:v>
                </c:pt>
                <c:pt idx="1300">
                  <c:v>-0.1443675105695435</c:v>
                </c:pt>
                <c:pt idx="1301">
                  <c:v>-0.14880060813500068</c:v>
                </c:pt>
                <c:pt idx="1302">
                  <c:v>-0.16024122312939612</c:v>
                </c:pt>
                <c:pt idx="1303">
                  <c:v>-0.16957907666421659</c:v>
                </c:pt>
                <c:pt idx="1304">
                  <c:v>-0.17943460858374588</c:v>
                </c:pt>
                <c:pt idx="1305">
                  <c:v>-0.16486502613252496</c:v>
                </c:pt>
                <c:pt idx="1306">
                  <c:v>-0.15549825013434174</c:v>
                </c:pt>
                <c:pt idx="1307">
                  <c:v>-0.1457887677049913</c:v>
                </c:pt>
                <c:pt idx="1308">
                  <c:v>-0.14326801792569327</c:v>
                </c:pt>
                <c:pt idx="1309">
                  <c:v>-0.14025725772419018</c:v>
                </c:pt>
                <c:pt idx="1310">
                  <c:v>-0.12920344407790368</c:v>
                </c:pt>
                <c:pt idx="1311">
                  <c:v>-0.13373156863204647</c:v>
                </c:pt>
                <c:pt idx="1312">
                  <c:v>-0.13243378799889838</c:v>
                </c:pt>
                <c:pt idx="1313">
                  <c:v>-0.12176761847981506</c:v>
                </c:pt>
                <c:pt idx="1314">
                  <c:v>-0.15005003386887195</c:v>
                </c:pt>
                <c:pt idx="1315">
                  <c:v>-0.15232801176236829</c:v>
                </c:pt>
                <c:pt idx="1316">
                  <c:v>-0.14159598881174787</c:v>
                </c:pt>
                <c:pt idx="1317">
                  <c:v>-0.14521169525634733</c:v>
                </c:pt>
                <c:pt idx="1318">
                  <c:v>-0.13989955116748395</c:v>
                </c:pt>
                <c:pt idx="1319">
                  <c:v>-0.13685845145815928</c:v>
                </c:pt>
                <c:pt idx="1320">
                  <c:v>-0.12185667481736379</c:v>
                </c:pt>
                <c:pt idx="1321">
                  <c:v>-0.1240694604083033</c:v>
                </c:pt>
                <c:pt idx="1322">
                  <c:v>-0.12734631360535939</c:v>
                </c:pt>
                <c:pt idx="1323">
                  <c:v>-0.12150533358138024</c:v>
                </c:pt>
                <c:pt idx="1324">
                  <c:v>-0.10918032035286801</c:v>
                </c:pt>
                <c:pt idx="1325">
                  <c:v>-0.10565749549237306</c:v>
                </c:pt>
                <c:pt idx="1326">
                  <c:v>-0.11548522414270797</c:v>
                </c:pt>
                <c:pt idx="1327">
                  <c:v>-0.10821138341295225</c:v>
                </c:pt>
                <c:pt idx="1328">
                  <c:v>-0.1108182355185459</c:v>
                </c:pt>
                <c:pt idx="1329">
                  <c:v>-9.3498650319866025E-2</c:v>
                </c:pt>
                <c:pt idx="1330">
                  <c:v>-9.9046756681404988E-2</c:v>
                </c:pt>
                <c:pt idx="1331">
                  <c:v>-9.1511301847619436E-2</c:v>
                </c:pt>
                <c:pt idx="1332">
                  <c:v>-9.017481858507298E-2</c:v>
                </c:pt>
                <c:pt idx="1333">
                  <c:v>-9.340727550520532E-2</c:v>
                </c:pt>
                <c:pt idx="1334">
                  <c:v>-8.2477334772258895E-2</c:v>
                </c:pt>
                <c:pt idx="1335">
                  <c:v>-7.7608099871739097E-2</c:v>
                </c:pt>
                <c:pt idx="1336">
                  <c:v>-8.3987926971780077E-2</c:v>
                </c:pt>
                <c:pt idx="1337">
                  <c:v>-8.8142933861588391E-2</c:v>
                </c:pt>
                <c:pt idx="1338">
                  <c:v>-9.1407357770578831E-2</c:v>
                </c:pt>
                <c:pt idx="1339">
                  <c:v>-8.8656044573720311E-2</c:v>
                </c:pt>
                <c:pt idx="1340">
                  <c:v>-9.0539289305878859E-2</c:v>
                </c:pt>
                <c:pt idx="1341">
                  <c:v>-0.10359287203082196</c:v>
                </c:pt>
                <c:pt idx="1342">
                  <c:v>-0.11450822513900627</c:v>
                </c:pt>
                <c:pt idx="1343">
                  <c:v>-0.10254066695543179</c:v>
                </c:pt>
                <c:pt idx="1344">
                  <c:v>-0.10405210802889178</c:v>
                </c:pt>
                <c:pt idx="1345">
                  <c:v>-0.11958832587432919</c:v>
                </c:pt>
                <c:pt idx="1346">
                  <c:v>-0.11768848688168743</c:v>
                </c:pt>
                <c:pt idx="1347">
                  <c:v>-0.12142033870488331</c:v>
                </c:pt>
                <c:pt idx="1348">
                  <c:v>-0.11728027846086228</c:v>
                </c:pt>
                <c:pt idx="1349">
                  <c:v>-0.14710488826743734</c:v>
                </c:pt>
                <c:pt idx="1350">
                  <c:v>-0.13327261026438364</c:v>
                </c:pt>
                <c:pt idx="1351">
                  <c:v>-0.12728402957088253</c:v>
                </c:pt>
                <c:pt idx="1352">
                  <c:v>-0.118667308425431</c:v>
                </c:pt>
                <c:pt idx="1353">
                  <c:v>-0.12969641241021224</c:v>
                </c:pt>
                <c:pt idx="1354">
                  <c:v>-0.13687358194926549</c:v>
                </c:pt>
                <c:pt idx="1355">
                  <c:v>-0.12414624196043907</c:v>
                </c:pt>
                <c:pt idx="1356">
                  <c:v>-0.13852529666730964</c:v>
                </c:pt>
                <c:pt idx="1357">
                  <c:v>-0.16389743752460273</c:v>
                </c:pt>
                <c:pt idx="1358">
                  <c:v>-0.16141954511972204</c:v>
                </c:pt>
                <c:pt idx="1359">
                  <c:v>-0.16967229535823111</c:v>
                </c:pt>
                <c:pt idx="1360">
                  <c:v>-0.17037126779014064</c:v>
                </c:pt>
                <c:pt idx="1361">
                  <c:v>-0.17670439077874522</c:v>
                </c:pt>
                <c:pt idx="1362">
                  <c:v>-0.19121020395672267</c:v>
                </c:pt>
                <c:pt idx="1363">
                  <c:v>-0.19164675034792797</c:v>
                </c:pt>
                <c:pt idx="1364">
                  <c:v>-0.16835210197393241</c:v>
                </c:pt>
                <c:pt idx="1365">
                  <c:v>-0.17281735213153029</c:v>
                </c:pt>
                <c:pt idx="1366">
                  <c:v>-0.16632783233492907</c:v>
                </c:pt>
                <c:pt idx="1367">
                  <c:v>-0.1610343088645827</c:v>
                </c:pt>
                <c:pt idx="1368">
                  <c:v>-0.15753125124437012</c:v>
                </c:pt>
                <c:pt idx="1369">
                  <c:v>-0.15666297902051926</c:v>
                </c:pt>
                <c:pt idx="1370">
                  <c:v>-0.17072375497929648</c:v>
                </c:pt>
                <c:pt idx="1371">
                  <c:v>-0.16252555748797373</c:v>
                </c:pt>
                <c:pt idx="1372">
                  <c:v>-0.16961274296345666</c:v>
                </c:pt>
                <c:pt idx="1373">
                  <c:v>-0.16716629011914483</c:v>
                </c:pt>
                <c:pt idx="1374">
                  <c:v>-0.15110756274158463</c:v>
                </c:pt>
                <c:pt idx="1375">
                  <c:v>-0.15201467213039468</c:v>
                </c:pt>
                <c:pt idx="1376">
                  <c:v>-0.13801967592384873</c:v>
                </c:pt>
                <c:pt idx="1377">
                  <c:v>-0.1391357463428454</c:v>
                </c:pt>
                <c:pt idx="1378">
                  <c:v>-0.14372078982234307</c:v>
                </c:pt>
                <c:pt idx="1379">
                  <c:v>-0.15369951539842008</c:v>
                </c:pt>
                <c:pt idx="1380">
                  <c:v>-0.14195543012802589</c:v>
                </c:pt>
                <c:pt idx="1381">
                  <c:v>-0.13942140318740454</c:v>
                </c:pt>
                <c:pt idx="1382">
                  <c:v>-0.13020310846818434</c:v>
                </c:pt>
                <c:pt idx="1383">
                  <c:v>-0.12266163521079579</c:v>
                </c:pt>
                <c:pt idx="1384">
                  <c:v>-0.13294160424958906</c:v>
                </c:pt>
                <c:pt idx="1385">
                  <c:v>-0.12910231354082724</c:v>
                </c:pt>
                <c:pt idx="1386">
                  <c:v>-0.12515956354412344</c:v>
                </c:pt>
                <c:pt idx="1387">
                  <c:v>-0.13246444013800932</c:v>
                </c:pt>
                <c:pt idx="1388">
                  <c:v>-0.13026505337222091</c:v>
                </c:pt>
                <c:pt idx="1389">
                  <c:v>-0.12281671013269384</c:v>
                </c:pt>
                <c:pt idx="1390">
                  <c:v>-0.1233243022282039</c:v>
                </c:pt>
                <c:pt idx="1391">
                  <c:v>-0.1172249923667584</c:v>
                </c:pt>
                <c:pt idx="1392">
                  <c:v>-0.12584932530990958</c:v>
                </c:pt>
                <c:pt idx="1393">
                  <c:v>-0.1350183079989361</c:v>
                </c:pt>
                <c:pt idx="1394">
                  <c:v>-0.14729581070137865</c:v>
                </c:pt>
                <c:pt idx="1395">
                  <c:v>-0.14533868649008302</c:v>
                </c:pt>
                <c:pt idx="1396">
                  <c:v>-0.14417527320873788</c:v>
                </c:pt>
                <c:pt idx="1397">
                  <c:v>-0.139352988945739</c:v>
                </c:pt>
                <c:pt idx="1398">
                  <c:v>-0.13191261117950237</c:v>
                </c:pt>
                <c:pt idx="1399">
                  <c:v>-0.12470369743889391</c:v>
                </c:pt>
                <c:pt idx="1400">
                  <c:v>-0.13661046272061578</c:v>
                </c:pt>
                <c:pt idx="1401">
                  <c:v>-0.13624485223809388</c:v>
                </c:pt>
                <c:pt idx="1402">
                  <c:v>-0.14397852072822875</c:v>
                </c:pt>
                <c:pt idx="1403">
                  <c:v>-0.13208152087555972</c:v>
                </c:pt>
                <c:pt idx="1404">
                  <c:v>-0.13718715476530621</c:v>
                </c:pt>
                <c:pt idx="1405">
                  <c:v>-0.1630877125131176</c:v>
                </c:pt>
                <c:pt idx="1406">
                  <c:v>-0.1709458000309701</c:v>
                </c:pt>
                <c:pt idx="1407">
                  <c:v>-0.20312920985147193</c:v>
                </c:pt>
                <c:pt idx="1408">
                  <c:v>-0.19837127185554976</c:v>
                </c:pt>
                <c:pt idx="1409">
                  <c:v>-0.20086380395197612</c:v>
                </c:pt>
                <c:pt idx="1410">
                  <c:v>-0.18145498130237042</c:v>
                </c:pt>
                <c:pt idx="1411">
                  <c:v>-0.18799546003900861</c:v>
                </c:pt>
                <c:pt idx="1412">
                  <c:v>-0.20085611708824963</c:v>
                </c:pt>
                <c:pt idx="1413">
                  <c:v>-0.18918720699352218</c:v>
                </c:pt>
                <c:pt idx="1414">
                  <c:v>-0.22121333605544077</c:v>
                </c:pt>
                <c:pt idx="1415">
                  <c:v>-0.22273869375387412</c:v>
                </c:pt>
                <c:pt idx="1416">
                  <c:v>-0.20502113829929788</c:v>
                </c:pt>
                <c:pt idx="1417">
                  <c:v>-0.18742339714529932</c:v>
                </c:pt>
                <c:pt idx="1418">
                  <c:v>-0.19460401409171535</c:v>
                </c:pt>
                <c:pt idx="1419">
                  <c:v>-0.1890171683305748</c:v>
                </c:pt>
                <c:pt idx="1420">
                  <c:v>-0.19111191038587685</c:v>
                </c:pt>
                <c:pt idx="1421">
                  <c:v>-0.21964068824184624</c:v>
                </c:pt>
                <c:pt idx="1422">
                  <c:v>-0.21391524280221064</c:v>
                </c:pt>
                <c:pt idx="1423">
                  <c:v>-0.21966945573728117</c:v>
                </c:pt>
                <c:pt idx="1424">
                  <c:v>-0.20884542628812136</c:v>
                </c:pt>
                <c:pt idx="1425">
                  <c:v>-0.19133188563928538</c:v>
                </c:pt>
                <c:pt idx="1426">
                  <c:v>-0.19540304370432668</c:v>
                </c:pt>
                <c:pt idx="1427">
                  <c:v>-0.20656175123285611</c:v>
                </c:pt>
                <c:pt idx="1428">
                  <c:v>-0.19246985977504402</c:v>
                </c:pt>
                <c:pt idx="1429">
                  <c:v>-0.17427593538777739</c:v>
                </c:pt>
                <c:pt idx="1430">
                  <c:v>-0.17560034634965846</c:v>
                </c:pt>
                <c:pt idx="1431">
                  <c:v>-0.15798495720854147</c:v>
                </c:pt>
                <c:pt idx="1432">
                  <c:v>-0.15588773110822976</c:v>
                </c:pt>
                <c:pt idx="1433">
                  <c:v>-0.15050877360882092</c:v>
                </c:pt>
                <c:pt idx="1434">
                  <c:v>-0.1533108060082177</c:v>
                </c:pt>
                <c:pt idx="1435">
                  <c:v>-0.15112188900310605</c:v>
                </c:pt>
                <c:pt idx="1436">
                  <c:v>-0.12224509557767478</c:v>
                </c:pt>
                <c:pt idx="1437">
                  <c:v>-0.13630269549981455</c:v>
                </c:pt>
                <c:pt idx="1438">
                  <c:v>-0.1397777665662179</c:v>
                </c:pt>
                <c:pt idx="1439">
                  <c:v>-0.14613971187837299</c:v>
                </c:pt>
                <c:pt idx="1440">
                  <c:v>-0.14916772092385994</c:v>
                </c:pt>
                <c:pt idx="1441">
                  <c:v>-0.14873318535178909</c:v>
                </c:pt>
                <c:pt idx="1442">
                  <c:v>-0.16210447870890116</c:v>
                </c:pt>
                <c:pt idx="1443">
                  <c:v>-0.15610732783455958</c:v>
                </c:pt>
                <c:pt idx="1444">
                  <c:v>-0.16257998987290267</c:v>
                </c:pt>
                <c:pt idx="1445">
                  <c:v>-0.16669443948272605</c:v>
                </c:pt>
                <c:pt idx="1446">
                  <c:v>-0.16631008267974781</c:v>
                </c:pt>
                <c:pt idx="1447">
                  <c:v>-0.18482095338302343</c:v>
                </c:pt>
                <c:pt idx="1448">
                  <c:v>-0.20304668632411429</c:v>
                </c:pt>
                <c:pt idx="1449">
                  <c:v>-0.19464296032179207</c:v>
                </c:pt>
                <c:pt idx="1450">
                  <c:v>-0.18560488398529257</c:v>
                </c:pt>
                <c:pt idx="1451">
                  <c:v>-0.19145760949081692</c:v>
                </c:pt>
                <c:pt idx="1452">
                  <c:v>-0.20943193840855212</c:v>
                </c:pt>
                <c:pt idx="1453">
                  <c:v>-0.20098726432549321</c:v>
                </c:pt>
                <c:pt idx="1454">
                  <c:v>-0.19367217113134672</c:v>
                </c:pt>
                <c:pt idx="1455">
                  <c:v>-0.18001194826313721</c:v>
                </c:pt>
                <c:pt idx="1456">
                  <c:v>-0.18338388943734774</c:v>
                </c:pt>
                <c:pt idx="1457">
                  <c:v>-0.17618705646578503</c:v>
                </c:pt>
                <c:pt idx="1458">
                  <c:v>-0.18073195033124245</c:v>
                </c:pt>
                <c:pt idx="1459">
                  <c:v>-0.17976099633543299</c:v>
                </c:pt>
                <c:pt idx="1460">
                  <c:v>-0.18677891970808358</c:v>
                </c:pt>
                <c:pt idx="1461">
                  <c:v>-0.17812560620257745</c:v>
                </c:pt>
                <c:pt idx="1462">
                  <c:v>-0.17808192025681355</c:v>
                </c:pt>
                <c:pt idx="1463">
                  <c:v>-0.17135110976542911</c:v>
                </c:pt>
                <c:pt idx="1464">
                  <c:v>-0.16860289425953787</c:v>
                </c:pt>
                <c:pt idx="1465">
                  <c:v>-0.15806256268370397</c:v>
                </c:pt>
                <c:pt idx="1466">
                  <c:v>-0.15496634150610972</c:v>
                </c:pt>
                <c:pt idx="1467">
                  <c:v>-0.15215582528458721</c:v>
                </c:pt>
                <c:pt idx="1468">
                  <c:v>-0.16112949232426832</c:v>
                </c:pt>
                <c:pt idx="1469">
                  <c:v>-0.1641025493853647</c:v>
                </c:pt>
                <c:pt idx="1470">
                  <c:v>-0.14706417833751967</c:v>
                </c:pt>
                <c:pt idx="1471">
                  <c:v>-0.12935313980516441</c:v>
                </c:pt>
                <c:pt idx="1472">
                  <c:v>-0.12822712417796536</c:v>
                </c:pt>
                <c:pt idx="1473">
                  <c:v>-0.13575257910259431</c:v>
                </c:pt>
                <c:pt idx="1474">
                  <c:v>-0.12551297858538252</c:v>
                </c:pt>
                <c:pt idx="1475">
                  <c:v>-0.12204963326717358</c:v>
                </c:pt>
                <c:pt idx="1476">
                  <c:v>-0.12923302259443381</c:v>
                </c:pt>
                <c:pt idx="1477">
                  <c:v>-0.12890588187539082</c:v>
                </c:pt>
                <c:pt idx="1478">
                  <c:v>-0.13468659828594268</c:v>
                </c:pt>
                <c:pt idx="1479">
                  <c:v>-0.13720081107420545</c:v>
                </c:pt>
                <c:pt idx="1480">
                  <c:v>-0.13051904079055388</c:v>
                </c:pt>
                <c:pt idx="1481">
                  <c:v>-0.13804529385383224</c:v>
                </c:pt>
                <c:pt idx="1482">
                  <c:v>-0.14622504402145625</c:v>
                </c:pt>
                <c:pt idx="1483">
                  <c:v>-0.14775898313289856</c:v>
                </c:pt>
                <c:pt idx="1484">
                  <c:v>-0.14536304259988769</c:v>
                </c:pt>
                <c:pt idx="1485">
                  <c:v>-0.14293590918102184</c:v>
                </c:pt>
                <c:pt idx="1486">
                  <c:v>-0.13452163441818454</c:v>
                </c:pt>
                <c:pt idx="1487">
                  <c:v>-0.1417484582947508</c:v>
                </c:pt>
                <c:pt idx="1488">
                  <c:v>-0.13693986501313204</c:v>
                </c:pt>
                <c:pt idx="1489">
                  <c:v>-0.14502311035332899</c:v>
                </c:pt>
                <c:pt idx="1490">
                  <c:v>-0.15075229858502143</c:v>
                </c:pt>
                <c:pt idx="1491">
                  <c:v>-0.16181502980559326</c:v>
                </c:pt>
                <c:pt idx="1492">
                  <c:v>-0.14938742096287672</c:v>
                </c:pt>
                <c:pt idx="1493">
                  <c:v>-0.149340212082089</c:v>
                </c:pt>
                <c:pt idx="1494">
                  <c:v>-0.13217778768291957</c:v>
                </c:pt>
                <c:pt idx="1495">
                  <c:v>-0.13245333516979546</c:v>
                </c:pt>
                <c:pt idx="1496">
                  <c:v>-0.13009622704316876</c:v>
                </c:pt>
                <c:pt idx="1497">
                  <c:v>-0.130559689361083</c:v>
                </c:pt>
                <c:pt idx="1498">
                  <c:v>-0.11083146864566372</c:v>
                </c:pt>
                <c:pt idx="1499">
                  <c:v>-0.11579676070494367</c:v>
                </c:pt>
                <c:pt idx="1500">
                  <c:v>-0.10370834909681083</c:v>
                </c:pt>
                <c:pt idx="1501">
                  <c:v>-9.5363824692963658E-2</c:v>
                </c:pt>
                <c:pt idx="1502">
                  <c:v>-9.4826350772122911E-2</c:v>
                </c:pt>
                <c:pt idx="1503">
                  <c:v>-8.8960673172493857E-2</c:v>
                </c:pt>
                <c:pt idx="1504">
                  <c:v>-8.788339127719394E-2</c:v>
                </c:pt>
                <c:pt idx="1505">
                  <c:v>-8.1161088455949534E-2</c:v>
                </c:pt>
                <c:pt idx="1506">
                  <c:v>-8.0618037599273218E-2</c:v>
                </c:pt>
                <c:pt idx="1507">
                  <c:v>-7.5472177048386851E-2</c:v>
                </c:pt>
                <c:pt idx="1508">
                  <c:v>-8.1486530028113652E-2</c:v>
                </c:pt>
                <c:pt idx="1509">
                  <c:v>-8.4540296752741773E-2</c:v>
                </c:pt>
                <c:pt idx="1510">
                  <c:v>-7.8135796840432425E-2</c:v>
                </c:pt>
                <c:pt idx="1511">
                  <c:v>-6.9893742904160658E-2</c:v>
                </c:pt>
                <c:pt idx="1512">
                  <c:v>-7.1822966978425107E-2</c:v>
                </c:pt>
                <c:pt idx="1513">
                  <c:v>-6.922716517401567E-2</c:v>
                </c:pt>
                <c:pt idx="1514">
                  <c:v>-6.7661030677267781E-2</c:v>
                </c:pt>
                <c:pt idx="1515">
                  <c:v>-7.4106198280888255E-2</c:v>
                </c:pt>
                <c:pt idx="1516">
                  <c:v>-7.0140972082343545E-2</c:v>
                </c:pt>
                <c:pt idx="1517">
                  <c:v>-7.6076742532354497E-2</c:v>
                </c:pt>
                <c:pt idx="1518">
                  <c:v>-7.4494592864614059E-2</c:v>
                </c:pt>
                <c:pt idx="1519">
                  <c:v>-7.3177390368073053E-2</c:v>
                </c:pt>
                <c:pt idx="1520">
                  <c:v>-7.81277102274886E-2</c:v>
                </c:pt>
                <c:pt idx="1521">
                  <c:v>-7.3037142404009034E-2</c:v>
                </c:pt>
                <c:pt idx="1522">
                  <c:v>-7.508393068011536E-2</c:v>
                </c:pt>
                <c:pt idx="1523">
                  <c:v>-8.7992939388873273E-2</c:v>
                </c:pt>
                <c:pt idx="1524">
                  <c:v>-9.2754013536383753E-2</c:v>
                </c:pt>
                <c:pt idx="1525">
                  <c:v>-9.7114730876226824E-2</c:v>
                </c:pt>
                <c:pt idx="1526">
                  <c:v>-0.10755118165987471</c:v>
                </c:pt>
                <c:pt idx="1527">
                  <c:v>-0.13000553609913526</c:v>
                </c:pt>
                <c:pt idx="1528">
                  <c:v>-0.11708929325250544</c:v>
                </c:pt>
                <c:pt idx="1529">
                  <c:v>-0.12300606650005402</c:v>
                </c:pt>
                <c:pt idx="1530">
                  <c:v>-0.11560705829908177</c:v>
                </c:pt>
                <c:pt idx="1531">
                  <c:v>-0.1369214030991486</c:v>
                </c:pt>
                <c:pt idx="1532">
                  <c:v>-0.13605739526223945</c:v>
                </c:pt>
                <c:pt idx="1533">
                  <c:v>-0.12467558488106713</c:v>
                </c:pt>
                <c:pt idx="1534">
                  <c:v>-0.10122404679685733</c:v>
                </c:pt>
                <c:pt idx="1535">
                  <c:v>-0.10443720276507157</c:v>
                </c:pt>
                <c:pt idx="1536">
                  <c:v>-0.11356679390155418</c:v>
                </c:pt>
                <c:pt idx="1537">
                  <c:v>-0.11608857382008431</c:v>
                </c:pt>
                <c:pt idx="1538">
                  <c:v>-0.11461906085084633</c:v>
                </c:pt>
                <c:pt idx="1539">
                  <c:v>-0.10731442604544411</c:v>
                </c:pt>
                <c:pt idx="1540">
                  <c:v>-0.11007178561018771</c:v>
                </c:pt>
                <c:pt idx="1541">
                  <c:v>-0.11106609893611437</c:v>
                </c:pt>
                <c:pt idx="1542">
                  <c:v>-0.11789263764485133</c:v>
                </c:pt>
                <c:pt idx="1543">
                  <c:v>-0.1034976204850459</c:v>
                </c:pt>
                <c:pt idx="1544">
                  <c:v>-0.10609080870437723</c:v>
                </c:pt>
                <c:pt idx="1545">
                  <c:v>-0.12185437144568209</c:v>
                </c:pt>
                <c:pt idx="1546">
                  <c:v>-0.1613712183115997</c:v>
                </c:pt>
                <c:pt idx="1547">
                  <c:v>-0.19452838936892969</c:v>
                </c:pt>
                <c:pt idx="1548">
                  <c:v>-0.20891624996689057</c:v>
                </c:pt>
                <c:pt idx="1549">
                  <c:v>-0.25168797261619008</c:v>
                </c:pt>
                <c:pt idx="1550">
                  <c:v>-0.24728540677780439</c:v>
                </c:pt>
                <c:pt idx="1551">
                  <c:v>-0.22010683001393072</c:v>
                </c:pt>
                <c:pt idx="1552">
                  <c:v>-0.24837145261969934</c:v>
                </c:pt>
                <c:pt idx="1553">
                  <c:v>-0.22865389436164474</c:v>
                </c:pt>
                <c:pt idx="1554">
                  <c:v>-0.25986490240230303</c:v>
                </c:pt>
                <c:pt idx="1555">
                  <c:v>-0.29714382474351381</c:v>
                </c:pt>
                <c:pt idx="1556">
                  <c:v>-0.42643809039469571</c:v>
                </c:pt>
                <c:pt idx="1557">
                  <c:v>-0.36069830225610278</c:v>
                </c:pt>
                <c:pt idx="1558">
                  <c:v>-0.39541519356179206</c:v>
                </c:pt>
                <c:pt idx="1559">
                  <c:v>-0.46023235599531104</c:v>
                </c:pt>
                <c:pt idx="1560">
                  <c:v>-0.3888132603467781</c:v>
                </c:pt>
                <c:pt idx="1561">
                  <c:v>-0.46211493592003555</c:v>
                </c:pt>
                <c:pt idx="1562">
                  <c:v>-0.44286424998782753</c:v>
                </c:pt>
                <c:pt idx="1563">
                  <c:v>-0.48217156967505309</c:v>
                </c:pt>
                <c:pt idx="1564">
                  <c:v>-0.46643932524757886</c:v>
                </c:pt>
                <c:pt idx="1565">
                  <c:v>-0.48158257870073845</c:v>
                </c:pt>
                <c:pt idx="1566">
                  <c:v>-0.50624746413437849</c:v>
                </c:pt>
                <c:pt idx="1567">
                  <c:v>-0.44868152378655279</c:v>
                </c:pt>
                <c:pt idx="1568">
                  <c:v>-0.44174925230872852</c:v>
                </c:pt>
                <c:pt idx="1569">
                  <c:v>-0.41724121825276361</c:v>
                </c:pt>
                <c:pt idx="1570">
                  <c:v>-0.44544219796955542</c:v>
                </c:pt>
                <c:pt idx="1571">
                  <c:v>-0.43477044267772069</c:v>
                </c:pt>
                <c:pt idx="1572">
                  <c:v>-0.43824373156001345</c:v>
                </c:pt>
                <c:pt idx="1573">
                  <c:v>-0.4691756134081469</c:v>
                </c:pt>
                <c:pt idx="1574">
                  <c:v>-0.44566759087929675</c:v>
                </c:pt>
                <c:pt idx="1575">
                  <c:v>-0.44523842475909903</c:v>
                </c:pt>
                <c:pt idx="1576">
                  <c:v>-0.40665561582681703</c:v>
                </c:pt>
                <c:pt idx="1577">
                  <c:v>-0.40031615742667909</c:v>
                </c:pt>
                <c:pt idx="1578">
                  <c:v>-0.36809290739374284</c:v>
                </c:pt>
                <c:pt idx="1579">
                  <c:v>-0.35572753663848372</c:v>
                </c:pt>
                <c:pt idx="1580">
                  <c:v>-0.36098641336142945</c:v>
                </c:pt>
                <c:pt idx="1581">
                  <c:v>-0.3536525263713029</c:v>
                </c:pt>
                <c:pt idx="1582">
                  <c:v>-0.37340491401662729</c:v>
                </c:pt>
                <c:pt idx="1583">
                  <c:v>-0.38401155938481435</c:v>
                </c:pt>
                <c:pt idx="1584">
                  <c:v>-0.34971003720780103</c:v>
                </c:pt>
                <c:pt idx="1585">
                  <c:v>-0.35363225376648466</c:v>
                </c:pt>
                <c:pt idx="1586">
                  <c:v>-0.36670747321273617</c:v>
                </c:pt>
                <c:pt idx="1587">
                  <c:v>-0.35034253751838534</c:v>
                </c:pt>
                <c:pt idx="1588">
                  <c:v>-0.3442313090705888</c:v>
                </c:pt>
                <c:pt idx="1589">
                  <c:v>-0.33446406945000229</c:v>
                </c:pt>
                <c:pt idx="1590">
                  <c:v>-0.32014873734454569</c:v>
                </c:pt>
                <c:pt idx="1591">
                  <c:v>-0.31862295738450658</c:v>
                </c:pt>
                <c:pt idx="1592">
                  <c:v>-0.27810726344496778</c:v>
                </c:pt>
                <c:pt idx="1593">
                  <c:v>-0.28243262930465224</c:v>
                </c:pt>
                <c:pt idx="1594">
                  <c:v>-0.31580253885646065</c:v>
                </c:pt>
                <c:pt idx="1595">
                  <c:v>-0.30307712486714183</c:v>
                </c:pt>
                <c:pt idx="1596">
                  <c:v>-0.30433377695957037</c:v>
                </c:pt>
                <c:pt idx="1597">
                  <c:v>-0.3157775555625642</c:v>
                </c:pt>
                <c:pt idx="1598">
                  <c:v>-0.30362712517428569</c:v>
                </c:pt>
                <c:pt idx="1599">
                  <c:v>-0.28174898544474375</c:v>
                </c:pt>
                <c:pt idx="1600">
                  <c:v>-0.28995856876194598</c:v>
                </c:pt>
                <c:pt idx="1601">
                  <c:v>-0.30571184189888906</c:v>
                </c:pt>
                <c:pt idx="1602">
                  <c:v>-0.33194927399228791</c:v>
                </c:pt>
                <c:pt idx="1603">
                  <c:v>-0.32497780038555668</c:v>
                </c:pt>
                <c:pt idx="1604">
                  <c:v>-0.32386280830623881</c:v>
                </c:pt>
                <c:pt idx="1605">
                  <c:v>-0.28327122619772327</c:v>
                </c:pt>
                <c:pt idx="1606">
                  <c:v>-0.29705933817764058</c:v>
                </c:pt>
                <c:pt idx="1607">
                  <c:v>-0.27864374179563756</c:v>
                </c:pt>
                <c:pt idx="1608">
                  <c:v>-0.28461556613573624</c:v>
                </c:pt>
                <c:pt idx="1609">
                  <c:v>-0.28416230768908213</c:v>
                </c:pt>
                <c:pt idx="1610">
                  <c:v>-0.26228937209177339</c:v>
                </c:pt>
                <c:pt idx="1611">
                  <c:v>-0.24937284559076875</c:v>
                </c:pt>
                <c:pt idx="1612">
                  <c:v>-0.26465418593763623</c:v>
                </c:pt>
                <c:pt idx="1613">
                  <c:v>-0.26853779769803071</c:v>
                </c:pt>
                <c:pt idx="1614">
                  <c:v>-0.25870373851988587</c:v>
                </c:pt>
                <c:pt idx="1615">
                  <c:v>-0.24579159850322466</c:v>
                </c:pt>
                <c:pt idx="1616">
                  <c:v>-0.22954552875149692</c:v>
                </c:pt>
                <c:pt idx="1617">
                  <c:v>-0.22300360076821557</c:v>
                </c:pt>
                <c:pt idx="1618">
                  <c:v>-0.17603102368283646</c:v>
                </c:pt>
                <c:pt idx="1619">
                  <c:v>-0.13450234916867945</c:v>
                </c:pt>
                <c:pt idx="1620">
                  <c:v>-0.16022179333226536</c:v>
                </c:pt>
                <c:pt idx="1621">
                  <c:v>-0.18645371978022113</c:v>
                </c:pt>
                <c:pt idx="1622">
                  <c:v>-0.24987201174193616</c:v>
                </c:pt>
                <c:pt idx="1623">
                  <c:v>-0.22954149141792499</c:v>
                </c:pt>
                <c:pt idx="1624">
                  <c:v>-0.22115928005331997</c:v>
                </c:pt>
                <c:pt idx="1625">
                  <c:v>-0.20431450619703165</c:v>
                </c:pt>
                <c:pt idx="1626">
                  <c:v>-0.22079158831905601</c:v>
                </c:pt>
                <c:pt idx="1627">
                  <c:v>-0.21868062750655098</c:v>
                </c:pt>
                <c:pt idx="1628">
                  <c:v>-0.22929553040208911</c:v>
                </c:pt>
                <c:pt idx="1629">
                  <c:v>-0.22774974009551235</c:v>
                </c:pt>
                <c:pt idx="1630">
                  <c:v>-0.22553439623224819</c:v>
                </c:pt>
                <c:pt idx="1631">
                  <c:v>-0.25899768422134961</c:v>
                </c:pt>
                <c:pt idx="1632">
                  <c:v>-0.24416246635579927</c:v>
                </c:pt>
                <c:pt idx="1633">
                  <c:v>-0.27201448580907489</c:v>
                </c:pt>
                <c:pt idx="1634">
                  <c:v>-0.26160132581080098</c:v>
                </c:pt>
                <c:pt idx="1635">
                  <c:v>-0.24706148199314584</c:v>
                </c:pt>
                <c:pt idx="1636">
                  <c:v>-0.25613334473271715</c:v>
                </c:pt>
                <c:pt idx="1637">
                  <c:v>-0.24800106055841159</c:v>
                </c:pt>
                <c:pt idx="1638">
                  <c:v>-0.23828743468724903</c:v>
                </c:pt>
                <c:pt idx="1639">
                  <c:v>-0.25497435585414635</c:v>
                </c:pt>
                <c:pt idx="1640">
                  <c:v>-0.24807447880998454</c:v>
                </c:pt>
                <c:pt idx="1641">
                  <c:v>-0.26557021455054219</c:v>
                </c:pt>
                <c:pt idx="1642">
                  <c:v>-0.2483361985916131</c:v>
                </c:pt>
                <c:pt idx="1643">
                  <c:v>-0.25793755060049284</c:v>
                </c:pt>
                <c:pt idx="1644">
                  <c:v>-0.24328335403484422</c:v>
                </c:pt>
                <c:pt idx="1645">
                  <c:v>-0.22940183069711642</c:v>
                </c:pt>
                <c:pt idx="1646">
                  <c:v>-0.23321920018146283</c:v>
                </c:pt>
                <c:pt idx="1647">
                  <c:v>-0.23976447247957924</c:v>
                </c:pt>
                <c:pt idx="1648">
                  <c:v>-0.23655550666985087</c:v>
                </c:pt>
                <c:pt idx="1649">
                  <c:v>-0.21639800485533128</c:v>
                </c:pt>
                <c:pt idx="1650">
                  <c:v>-0.21707633528282008</c:v>
                </c:pt>
                <c:pt idx="1651">
                  <c:v>-0.22354250329370715</c:v>
                </c:pt>
                <c:pt idx="1652">
                  <c:v>-0.22902111667398051</c:v>
                </c:pt>
                <c:pt idx="1653">
                  <c:v>-0.23175799885400364</c:v>
                </c:pt>
                <c:pt idx="1654">
                  <c:v>-0.23909812706171202</c:v>
                </c:pt>
                <c:pt idx="1655">
                  <c:v>-0.22227690711179818</c:v>
                </c:pt>
                <c:pt idx="1656">
                  <c:v>-0.23212176303911519</c:v>
                </c:pt>
                <c:pt idx="1657">
                  <c:v>-0.22582368123399466</c:v>
                </c:pt>
                <c:pt idx="1658">
                  <c:v>-0.21585233677930757</c:v>
                </c:pt>
                <c:pt idx="1659">
                  <c:v>-0.21133526053219681</c:v>
                </c:pt>
                <c:pt idx="1660">
                  <c:v>-0.20118341598340619</c:v>
                </c:pt>
                <c:pt idx="1661">
                  <c:v>-0.20168996885290347</c:v>
                </c:pt>
                <c:pt idx="1662">
                  <c:v>-0.19531267365241525</c:v>
                </c:pt>
                <c:pt idx="1663">
                  <c:v>-0.18421307165007664</c:v>
                </c:pt>
                <c:pt idx="1664">
                  <c:v>-0.1904092788232099</c:v>
                </c:pt>
                <c:pt idx="1665">
                  <c:v>-0.18023540821677153</c:v>
                </c:pt>
                <c:pt idx="1666">
                  <c:v>-0.18807240536998959</c:v>
                </c:pt>
                <c:pt idx="1667">
                  <c:v>-0.18102230834937269</c:v>
                </c:pt>
                <c:pt idx="1668">
                  <c:v>-0.18530936844670481</c:v>
                </c:pt>
                <c:pt idx="1669">
                  <c:v>-0.19134653977209526</c:v>
                </c:pt>
                <c:pt idx="1670">
                  <c:v>-0.1936549676262081</c:v>
                </c:pt>
                <c:pt idx="1671">
                  <c:v>-0.20163753835449719</c:v>
                </c:pt>
                <c:pt idx="1672">
                  <c:v>-0.20285399827937506</c:v>
                </c:pt>
                <c:pt idx="1673">
                  <c:v>-0.18615345464474897</c:v>
                </c:pt>
                <c:pt idx="1674">
                  <c:v>-0.18275005019997756</c:v>
                </c:pt>
                <c:pt idx="1675">
                  <c:v>-0.18727136460394433</c:v>
                </c:pt>
                <c:pt idx="1676">
                  <c:v>-0.18001248938764092</c:v>
                </c:pt>
                <c:pt idx="1677">
                  <c:v>-0.17287731049790425</c:v>
                </c:pt>
                <c:pt idx="1678">
                  <c:v>-0.18332736498839347</c:v>
                </c:pt>
                <c:pt idx="1679">
                  <c:v>-0.17831929782233102</c:v>
                </c:pt>
                <c:pt idx="1680">
                  <c:v>-0.17916983996625124</c:v>
                </c:pt>
                <c:pt idx="1681">
                  <c:v>-0.20130672049079468</c:v>
                </c:pt>
                <c:pt idx="1682">
                  <c:v>-0.20327179401282408</c:v>
                </c:pt>
                <c:pt idx="1683">
                  <c:v>-0.23735640477672254</c:v>
                </c:pt>
                <c:pt idx="1684">
                  <c:v>-0.22380958563058279</c:v>
                </c:pt>
                <c:pt idx="1685">
                  <c:v>-0.24784764115380462</c:v>
                </c:pt>
                <c:pt idx="1686">
                  <c:v>-0.24712459842622816</c:v>
                </c:pt>
                <c:pt idx="1687">
                  <c:v>-0.23379319653812977</c:v>
                </c:pt>
                <c:pt idx="1688">
                  <c:v>-0.23585953554649247</c:v>
                </c:pt>
                <c:pt idx="1689">
                  <c:v>-0.22440777017316565</c:v>
                </c:pt>
                <c:pt idx="1690">
                  <c:v>-0.22874900833717624</c:v>
                </c:pt>
                <c:pt idx="1691">
                  <c:v>-0.23380783625218812</c:v>
                </c:pt>
                <c:pt idx="1692">
                  <c:v>-0.24795492482920645</c:v>
                </c:pt>
                <c:pt idx="1693">
                  <c:v>-0.24812822099135692</c:v>
                </c:pt>
                <c:pt idx="1694">
                  <c:v>-0.27463997613142888</c:v>
                </c:pt>
                <c:pt idx="1695">
                  <c:v>-0.2710615059403112</c:v>
                </c:pt>
                <c:pt idx="1696">
                  <c:v>-0.2656337247418778</c:v>
                </c:pt>
                <c:pt idx="1697">
                  <c:v>-0.24720321419612437</c:v>
                </c:pt>
                <c:pt idx="1698">
                  <c:v>-0.25868794298646169</c:v>
                </c:pt>
                <c:pt idx="1699">
                  <c:v>-0.25549941126329423</c:v>
                </c:pt>
                <c:pt idx="1700">
                  <c:v>-0.26072985638848989</c:v>
                </c:pt>
                <c:pt idx="1701">
                  <c:v>-0.25927962635035806</c:v>
                </c:pt>
                <c:pt idx="1702">
                  <c:v>-0.2387083803858373</c:v>
                </c:pt>
                <c:pt idx="1703">
                  <c:v>-0.25121890727228996</c:v>
                </c:pt>
                <c:pt idx="1704">
                  <c:v>-0.23540373450778077</c:v>
                </c:pt>
                <c:pt idx="1705">
                  <c:v>-0.21956492287075519</c:v>
                </c:pt>
                <c:pt idx="1706">
                  <c:v>-0.21927518582712055</c:v>
                </c:pt>
                <c:pt idx="1707">
                  <c:v>-0.20870424660364853</c:v>
                </c:pt>
                <c:pt idx="1708">
                  <c:v>-0.22173718331918299</c:v>
                </c:pt>
                <c:pt idx="1709">
                  <c:v>-0.22435872391246414</c:v>
                </c:pt>
                <c:pt idx="1710">
                  <c:v>-0.21808805184379351</c:v>
                </c:pt>
                <c:pt idx="1711">
                  <c:v>-0.22708278557224998</c:v>
                </c:pt>
                <c:pt idx="1712">
                  <c:v>-0.24098670809998113</c:v>
                </c:pt>
                <c:pt idx="1713">
                  <c:v>-0.23266251820445469</c:v>
                </c:pt>
                <c:pt idx="1714">
                  <c:v>-0.24049251852202372</c:v>
                </c:pt>
                <c:pt idx="1715">
                  <c:v>-0.22338476258165454</c:v>
                </c:pt>
                <c:pt idx="1716">
                  <c:v>-0.22197844815171233</c:v>
                </c:pt>
                <c:pt idx="1717">
                  <c:v>-0.24720079404469864</c:v>
                </c:pt>
                <c:pt idx="1718">
                  <c:v>-0.25358754854100729</c:v>
                </c:pt>
                <c:pt idx="1719">
                  <c:v>-0.28454158675091795</c:v>
                </c:pt>
                <c:pt idx="1720">
                  <c:v>-0.27267050413312832</c:v>
                </c:pt>
                <c:pt idx="1721">
                  <c:v>-0.27780183853568352</c:v>
                </c:pt>
                <c:pt idx="1722">
                  <c:v>-0.26333987170150935</c:v>
                </c:pt>
                <c:pt idx="1723">
                  <c:v>-0.25559395795204592</c:v>
                </c:pt>
                <c:pt idx="1724">
                  <c:v>-0.24972673179402502</c:v>
                </c:pt>
                <c:pt idx="1725">
                  <c:v>-0.23446718701080857</c:v>
                </c:pt>
                <c:pt idx="1726">
                  <c:v>-0.24344994254074875</c:v>
                </c:pt>
                <c:pt idx="1727">
                  <c:v>-0.18374408042142126</c:v>
                </c:pt>
                <c:pt idx="1728">
                  <c:v>-0.17886711314135575</c:v>
                </c:pt>
                <c:pt idx="1729">
                  <c:v>-0.17550857843341525</c:v>
                </c:pt>
                <c:pt idx="1730">
                  <c:v>-0.1935733433251341</c:v>
                </c:pt>
                <c:pt idx="1731">
                  <c:v>-0.17222578151262732</c:v>
                </c:pt>
                <c:pt idx="1732">
                  <c:v>-0.1478509080874609</c:v>
                </c:pt>
                <c:pt idx="1733">
                  <c:v>-0.14521829111165518</c:v>
                </c:pt>
                <c:pt idx="1734">
                  <c:v>-0.15708461300416937</c:v>
                </c:pt>
                <c:pt idx="1735">
                  <c:v>-0.14710796878974361</c:v>
                </c:pt>
                <c:pt idx="1736">
                  <c:v>-0.15528276497644647</c:v>
                </c:pt>
                <c:pt idx="1737">
                  <c:v>-0.1249735797545788</c:v>
                </c:pt>
                <c:pt idx="1738">
                  <c:v>-9.5678624585920691E-2</c:v>
                </c:pt>
                <c:pt idx="1739">
                  <c:v>-0.10063709442467518</c:v>
                </c:pt>
                <c:pt idx="1740">
                  <c:v>-0.10427315362139117</c:v>
                </c:pt>
                <c:pt idx="1741">
                  <c:v>-0.12817033760338872</c:v>
                </c:pt>
                <c:pt idx="1742">
                  <c:v>-0.1213672904144065</c:v>
                </c:pt>
                <c:pt idx="1743">
                  <c:v>-0.10913288791066919</c:v>
                </c:pt>
                <c:pt idx="1744">
                  <c:v>-0.10542324045014205</c:v>
                </c:pt>
                <c:pt idx="1745">
                  <c:v>-7.3610315747705476E-2</c:v>
                </c:pt>
                <c:pt idx="1746">
                  <c:v>-8.5135739085747328E-2</c:v>
                </c:pt>
                <c:pt idx="1747">
                  <c:v>-7.9598353103458391E-2</c:v>
                </c:pt>
                <c:pt idx="1748">
                  <c:v>-8.4020271895826976E-2</c:v>
                </c:pt>
                <c:pt idx="1749">
                  <c:v>-6.5830792978916058E-2</c:v>
                </c:pt>
                <c:pt idx="1750">
                  <c:v>-7.5585599477846668E-2</c:v>
                </c:pt>
                <c:pt idx="1751">
                  <c:v>-9.0520367508871227E-2</c:v>
                </c:pt>
                <c:pt idx="1752">
                  <c:v>-7.3819894224813568E-2</c:v>
                </c:pt>
                <c:pt idx="1753">
                  <c:v>-7.5321427385758241E-2</c:v>
                </c:pt>
                <c:pt idx="1754">
                  <c:v>-7.2023110588094227E-2</c:v>
                </c:pt>
                <c:pt idx="1755">
                  <c:v>-7.9840532500237205E-2</c:v>
                </c:pt>
                <c:pt idx="1756">
                  <c:v>-8.0719643815606729E-2</c:v>
                </c:pt>
                <c:pt idx="1757">
                  <c:v>-8.6308443097087351E-2</c:v>
                </c:pt>
                <c:pt idx="1758">
                  <c:v>-6.9869828133134415E-2</c:v>
                </c:pt>
                <c:pt idx="1759">
                  <c:v>-7.1890777040324011E-2</c:v>
                </c:pt>
                <c:pt idx="1760">
                  <c:v>-7.2557839100971688E-2</c:v>
                </c:pt>
                <c:pt idx="1761">
                  <c:v>-7.7917901544876711E-2</c:v>
                </c:pt>
                <c:pt idx="1762">
                  <c:v>-6.6368886806013341E-2</c:v>
                </c:pt>
                <c:pt idx="1763">
                  <c:v>-6.6368070402578278E-2</c:v>
                </c:pt>
                <c:pt idx="1764">
                  <c:v>-7.2845578481542536E-2</c:v>
                </c:pt>
                <c:pt idx="1765">
                  <c:v>-4.9615887255007811E-2</c:v>
                </c:pt>
                <c:pt idx="1766">
                  <c:v>-2.8783870807469161E-2</c:v>
                </c:pt>
                <c:pt idx="1767">
                  <c:v>-9.0871240493692936E-3</c:v>
                </c:pt>
                <c:pt idx="1768">
                  <c:v>-1.2278807625001283E-2</c:v>
                </c:pt>
                <c:pt idx="1769">
                  <c:v>-6.9967895901584861E-3</c:v>
                </c:pt>
                <c:pt idx="1770">
                  <c:v>0</c:v>
                </c:pt>
                <c:pt idx="1771">
                  <c:v>-4.1365952135206706E-3</c:v>
                </c:pt>
                <c:pt idx="1772">
                  <c:v>0</c:v>
                </c:pt>
                <c:pt idx="1773">
                  <c:v>-2.0269425917336444E-2</c:v>
                </c:pt>
                <c:pt idx="1774">
                  <c:v>-9.3715460630411813E-3</c:v>
                </c:pt>
                <c:pt idx="1775">
                  <c:v>-6.0331067415183076E-3</c:v>
                </c:pt>
                <c:pt idx="1776">
                  <c:v>-1.6446812138287109E-2</c:v>
                </c:pt>
                <c:pt idx="1777">
                  <c:v>-1.8609167646288366E-2</c:v>
                </c:pt>
                <c:pt idx="1778">
                  <c:v>-1.9256983649264377E-2</c:v>
                </c:pt>
                <c:pt idx="1779">
                  <c:v>-3.0220082309375618E-2</c:v>
                </c:pt>
                <c:pt idx="1780">
                  <c:v>-4.2025503882002248E-2</c:v>
                </c:pt>
                <c:pt idx="1781">
                  <c:v>-3.5198107356180272E-2</c:v>
                </c:pt>
                <c:pt idx="1782">
                  <c:v>-6.0904016778585549E-2</c:v>
                </c:pt>
                <c:pt idx="1783">
                  <c:v>-4.2723387689207699E-2</c:v>
                </c:pt>
                <c:pt idx="1784">
                  <c:v>-2.8974704829543816E-2</c:v>
                </c:pt>
                <c:pt idx="1785">
                  <c:v>-1.0536975907013576E-2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-6.0544904482980732E-3</c:v>
                </c:pt>
                <c:pt idx="1790">
                  <c:v>0</c:v>
                </c:pt>
                <c:pt idx="1791">
                  <c:v>-3.5848886633511336E-3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-1.8228919697320739E-2</c:v>
                </c:pt>
                <c:pt idx="1796">
                  <c:v>-6.3400411721049495E-3</c:v>
                </c:pt>
                <c:pt idx="1797">
                  <c:v>-3.6864090599274089E-4</c:v>
                </c:pt>
                <c:pt idx="1798">
                  <c:v>0</c:v>
                </c:pt>
                <c:pt idx="1799">
                  <c:v>0</c:v>
                </c:pt>
                <c:pt idx="1800">
                  <c:v>-2.75746046954609E-2</c:v>
                </c:pt>
                <c:pt idx="1801">
                  <c:v>-3.9296128779934165E-2</c:v>
                </c:pt>
                <c:pt idx="1802">
                  <c:v>-9.9406970692962685E-3</c:v>
                </c:pt>
                <c:pt idx="1803">
                  <c:v>-1.8955903264994054E-2</c:v>
                </c:pt>
                <c:pt idx="1804">
                  <c:v>-1.7972688016061455E-2</c:v>
                </c:pt>
                <c:pt idx="1805">
                  <c:v>-1.8025704996939541E-2</c:v>
                </c:pt>
                <c:pt idx="1806">
                  <c:v>0</c:v>
                </c:pt>
                <c:pt idx="1807">
                  <c:v>-8.7021239841467545E-3</c:v>
                </c:pt>
                <c:pt idx="1808">
                  <c:v>-9.331336846816321E-3</c:v>
                </c:pt>
                <c:pt idx="1809">
                  <c:v>0</c:v>
                </c:pt>
                <c:pt idx="1810">
                  <c:v>0</c:v>
                </c:pt>
                <c:pt idx="1811">
                  <c:v>-1.4542095308263318E-3</c:v>
                </c:pt>
                <c:pt idx="1812">
                  <c:v>-1.957269013140083E-3</c:v>
                </c:pt>
                <c:pt idx="1813">
                  <c:v>-1.3097879577537679E-2</c:v>
                </c:pt>
                <c:pt idx="1814">
                  <c:v>-9.6836987235032999E-3</c:v>
                </c:pt>
                <c:pt idx="1815">
                  <c:v>-3.9376922926353759E-2</c:v>
                </c:pt>
                <c:pt idx="1816">
                  <c:v>-3.5600578130602398E-2</c:v>
                </c:pt>
                <c:pt idx="1817">
                  <c:v>-3.7889776235642117E-2</c:v>
                </c:pt>
                <c:pt idx="1818">
                  <c:v>-5.9732137505426247E-2</c:v>
                </c:pt>
                <c:pt idx="1819">
                  <c:v>-5.7716843332443597E-2</c:v>
                </c:pt>
                <c:pt idx="1820">
                  <c:v>-4.7289223685753244E-2</c:v>
                </c:pt>
                <c:pt idx="1821">
                  <c:v>-2.4376113998818946E-2</c:v>
                </c:pt>
                <c:pt idx="1822">
                  <c:v>-3.8429715272443307E-2</c:v>
                </c:pt>
                <c:pt idx="1823">
                  <c:v>-3.9722714253449413E-2</c:v>
                </c:pt>
                <c:pt idx="1824">
                  <c:v>-3.4716757553281012E-2</c:v>
                </c:pt>
                <c:pt idx="1825">
                  <c:v>-7.5859284670885792E-3</c:v>
                </c:pt>
                <c:pt idx="1826">
                  <c:v>-1.4126105128702313E-2</c:v>
                </c:pt>
                <c:pt idx="1827">
                  <c:v>-1.3889954597494062E-2</c:v>
                </c:pt>
                <c:pt idx="1828">
                  <c:v>-1.1297135565214772E-2</c:v>
                </c:pt>
                <c:pt idx="1829">
                  <c:v>-1.3530663047972867E-2</c:v>
                </c:pt>
                <c:pt idx="1830">
                  <c:v>-1.3946655682185513E-2</c:v>
                </c:pt>
                <c:pt idx="1831">
                  <c:v>-2.2077241825179238E-2</c:v>
                </c:pt>
                <c:pt idx="1832">
                  <c:v>-2.1157908848967934E-2</c:v>
                </c:pt>
                <c:pt idx="1833">
                  <c:v>-8.8930070196969885E-3</c:v>
                </c:pt>
                <c:pt idx="1834">
                  <c:v>-8.5778065131274037E-3</c:v>
                </c:pt>
                <c:pt idx="1835">
                  <c:v>-1.1747712650482077E-2</c:v>
                </c:pt>
                <c:pt idx="1836">
                  <c:v>-1.5498982845474589E-2</c:v>
                </c:pt>
                <c:pt idx="1837">
                  <c:v>-3.9324230631769444E-2</c:v>
                </c:pt>
                <c:pt idx="1838">
                  <c:v>-2.5297303530008867E-2</c:v>
                </c:pt>
                <c:pt idx="1839">
                  <c:v>-3.5431226303253405E-2</c:v>
                </c:pt>
                <c:pt idx="1840">
                  <c:v>-2.0143473969953866E-2</c:v>
                </c:pt>
                <c:pt idx="1841">
                  <c:v>-9.0017408462145457E-3</c:v>
                </c:pt>
                <c:pt idx="1842">
                  <c:v>-9.1818467063063127E-4</c:v>
                </c:pt>
                <c:pt idx="1843">
                  <c:v>0</c:v>
                </c:pt>
                <c:pt idx="1844">
                  <c:v>0</c:v>
                </c:pt>
                <c:pt idx="1845">
                  <c:v>-1.7104394342895426E-2</c:v>
                </c:pt>
                <c:pt idx="1846">
                  <c:v>-5.1992807048303509E-3</c:v>
                </c:pt>
                <c:pt idx="1847">
                  <c:v>-8.9907242113429955E-3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-1.2834670572937214E-2</c:v>
                </c:pt>
                <c:pt idx="1852">
                  <c:v>-2.3631202379558579E-2</c:v>
                </c:pt>
                <c:pt idx="1853">
                  <c:v>-3.7351963318295552E-2</c:v>
                </c:pt>
                <c:pt idx="1854">
                  <c:v>-3.796175033390331E-2</c:v>
                </c:pt>
                <c:pt idx="1855">
                  <c:v>-7.0781603064380711E-3</c:v>
                </c:pt>
                <c:pt idx="1856">
                  <c:v>0</c:v>
                </c:pt>
                <c:pt idx="1857">
                  <c:v>-1.2487607381185329E-2</c:v>
                </c:pt>
                <c:pt idx="1858">
                  <c:v>-2.0251250474752493E-2</c:v>
                </c:pt>
                <c:pt idx="1859">
                  <c:v>-1.5264593893211385E-2</c:v>
                </c:pt>
                <c:pt idx="1860">
                  <c:v>-1.1777470837428397E-2</c:v>
                </c:pt>
                <c:pt idx="1861">
                  <c:v>-4.6692793619782874E-4</c:v>
                </c:pt>
                <c:pt idx="1862">
                  <c:v>-1.2582688134284516E-2</c:v>
                </c:pt>
                <c:pt idx="1863">
                  <c:v>-2.4929281714880904E-3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-1.9711509808488124E-3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-4.7409721758219494E-3</c:v>
                </c:pt>
                <c:pt idx="1873">
                  <c:v>-9.731046790312517E-3</c:v>
                </c:pt>
                <c:pt idx="1874">
                  <c:v>-3.4249018206241747E-3</c:v>
                </c:pt>
                <c:pt idx="1875">
                  <c:v>-7.1556781492744127E-3</c:v>
                </c:pt>
                <c:pt idx="1876">
                  <c:v>-2.7889373432727995E-3</c:v>
                </c:pt>
                <c:pt idx="1877">
                  <c:v>-6.7060708910132777E-3</c:v>
                </c:pt>
                <c:pt idx="1878">
                  <c:v>-2.7717677111291833E-2</c:v>
                </c:pt>
                <c:pt idx="1879">
                  <c:v>-4.5492107340618537E-2</c:v>
                </c:pt>
                <c:pt idx="1880">
                  <c:v>-1.8134108362224372E-2</c:v>
                </c:pt>
                <c:pt idx="1881">
                  <c:v>-1.2800365800272299E-2</c:v>
                </c:pt>
                <c:pt idx="1882">
                  <c:v>-8.6464700927638971E-3</c:v>
                </c:pt>
                <c:pt idx="1883">
                  <c:v>0</c:v>
                </c:pt>
                <c:pt idx="1884">
                  <c:v>0</c:v>
                </c:pt>
                <c:pt idx="1885">
                  <c:v>-1.3484639407087717E-2</c:v>
                </c:pt>
                <c:pt idx="1886">
                  <c:v>-1.4011043820528894E-2</c:v>
                </c:pt>
                <c:pt idx="1887">
                  <c:v>-6.6926687674678208E-3</c:v>
                </c:pt>
                <c:pt idx="1888">
                  <c:v>0</c:v>
                </c:pt>
                <c:pt idx="1889">
                  <c:v>-1.9942435289946312E-3</c:v>
                </c:pt>
                <c:pt idx="1890">
                  <c:v>-1.9506793861346142E-2</c:v>
                </c:pt>
                <c:pt idx="1891">
                  <c:v>-2.4847959305915268E-2</c:v>
                </c:pt>
                <c:pt idx="1892">
                  <c:v>-3.2617939285212227E-2</c:v>
                </c:pt>
                <c:pt idx="1893">
                  <c:v>-1.2205277475381096E-2</c:v>
                </c:pt>
                <c:pt idx="1894">
                  <c:v>-1.1099744646893278E-2</c:v>
                </c:pt>
                <c:pt idx="1895">
                  <c:v>-1.7479026474279114E-2</c:v>
                </c:pt>
                <c:pt idx="1896">
                  <c:v>-3.2775141514233108E-2</c:v>
                </c:pt>
                <c:pt idx="1897">
                  <c:v>-4.0855897884524789E-2</c:v>
                </c:pt>
                <c:pt idx="1898">
                  <c:v>-6.1061545936231643E-2</c:v>
                </c:pt>
                <c:pt idx="1899">
                  <c:v>-8.6898498998899176E-2</c:v>
                </c:pt>
                <c:pt idx="1900">
                  <c:v>-6.751513174203734E-2</c:v>
                </c:pt>
                <c:pt idx="1901">
                  <c:v>-4.4209640119054844E-2</c:v>
                </c:pt>
                <c:pt idx="1902">
                  <c:v>-5.1808009096965625E-2</c:v>
                </c:pt>
                <c:pt idx="1903">
                  <c:v>-5.1379748802855195E-2</c:v>
                </c:pt>
                <c:pt idx="1904">
                  <c:v>-4.0015915270001048E-2</c:v>
                </c:pt>
                <c:pt idx="1905">
                  <c:v>-5.3027019564587434E-2</c:v>
                </c:pt>
                <c:pt idx="1906">
                  <c:v>-4.6814242701235055E-2</c:v>
                </c:pt>
                <c:pt idx="1907">
                  <c:v>-4.2301636767445042E-2</c:v>
                </c:pt>
                <c:pt idx="1908">
                  <c:v>-4.8796406905071178E-2</c:v>
                </c:pt>
                <c:pt idx="1909">
                  <c:v>-5.6164816513870536E-2</c:v>
                </c:pt>
                <c:pt idx="1910">
                  <c:v>-4.4142094154397196E-2</c:v>
                </c:pt>
                <c:pt idx="1911">
                  <c:v>-6.0485248853443682E-2</c:v>
                </c:pt>
                <c:pt idx="1912">
                  <c:v>-4.6261004554939408E-2</c:v>
                </c:pt>
                <c:pt idx="1913">
                  <c:v>-3.6540615650592245E-2</c:v>
                </c:pt>
                <c:pt idx="1914">
                  <c:v>-4.2047302680814656E-2</c:v>
                </c:pt>
                <c:pt idx="1915">
                  <c:v>-3.2162531523465557E-2</c:v>
                </c:pt>
                <c:pt idx="1916">
                  <c:v>-2.7253924676900479E-2</c:v>
                </c:pt>
                <c:pt idx="1917">
                  <c:v>-2.5780428494390252E-2</c:v>
                </c:pt>
                <c:pt idx="1918">
                  <c:v>-3.7460298678655864E-2</c:v>
                </c:pt>
                <c:pt idx="1919">
                  <c:v>-4.6240808455788797E-2</c:v>
                </c:pt>
                <c:pt idx="1920">
                  <c:v>-5.3310048243643944E-2</c:v>
                </c:pt>
                <c:pt idx="1921">
                  <c:v>-7.0398939540013736E-2</c:v>
                </c:pt>
                <c:pt idx="1922">
                  <c:v>-7.910568482524398E-2</c:v>
                </c:pt>
                <c:pt idx="1923">
                  <c:v>-7.2046700875351338E-2</c:v>
                </c:pt>
                <c:pt idx="1924">
                  <c:v>-4.9869114712659181E-2</c:v>
                </c:pt>
                <c:pt idx="1925">
                  <c:v>-3.8837343587039511E-2</c:v>
                </c:pt>
                <c:pt idx="1926">
                  <c:v>-2.9502555886098299E-2</c:v>
                </c:pt>
                <c:pt idx="1927">
                  <c:v>-3.8624703108784735E-2</c:v>
                </c:pt>
                <c:pt idx="1928">
                  <c:v>-1.4377609674489882E-2</c:v>
                </c:pt>
                <c:pt idx="1929">
                  <c:v>-2.0912239897053594E-2</c:v>
                </c:pt>
                <c:pt idx="1930">
                  <c:v>-2.0546435217502081E-2</c:v>
                </c:pt>
                <c:pt idx="1931">
                  <c:v>-2.4783812028131739E-2</c:v>
                </c:pt>
                <c:pt idx="1932">
                  <c:v>-1.3206261606720962E-2</c:v>
                </c:pt>
                <c:pt idx="1933">
                  <c:v>-1.4892735395226521E-2</c:v>
                </c:pt>
                <c:pt idx="1934">
                  <c:v>-1.7726534379354328E-2</c:v>
                </c:pt>
                <c:pt idx="1935">
                  <c:v>-2.3526697920542794E-2</c:v>
                </c:pt>
                <c:pt idx="1936">
                  <c:v>-1.9744880066781115E-2</c:v>
                </c:pt>
                <c:pt idx="1937">
                  <c:v>-2.8017930531591875E-2</c:v>
                </c:pt>
                <c:pt idx="1938">
                  <c:v>-1.0847903374459435E-2</c:v>
                </c:pt>
                <c:pt idx="1939">
                  <c:v>-2.3943196377332873E-2</c:v>
                </c:pt>
                <c:pt idx="1940">
                  <c:v>0</c:v>
                </c:pt>
                <c:pt idx="1941">
                  <c:v>-5.115124999753147E-3</c:v>
                </c:pt>
                <c:pt idx="1942">
                  <c:v>-1.4800275359285941E-2</c:v>
                </c:pt>
                <c:pt idx="1943">
                  <c:v>-4.0414344213554436E-2</c:v>
                </c:pt>
                <c:pt idx="1944">
                  <c:v>-4.0005744281592835E-2</c:v>
                </c:pt>
                <c:pt idx="1945">
                  <c:v>-1.8430107119430762E-2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-1.9879832827241116E-2</c:v>
                </c:pt>
                <c:pt idx="1950">
                  <c:v>-2.1108791684175451E-2</c:v>
                </c:pt>
                <c:pt idx="1951">
                  <c:v>-2.9628762852426827E-2</c:v>
                </c:pt>
                <c:pt idx="1952">
                  <c:v>-1.0983774221596588E-2</c:v>
                </c:pt>
                <c:pt idx="1953">
                  <c:v>-1.3098461801014446E-2</c:v>
                </c:pt>
                <c:pt idx="1954">
                  <c:v>-1.7000841022667457E-6</c:v>
                </c:pt>
                <c:pt idx="1955">
                  <c:v>-4.904714602771614E-3</c:v>
                </c:pt>
                <c:pt idx="1956">
                  <c:v>0</c:v>
                </c:pt>
                <c:pt idx="1957">
                  <c:v>0</c:v>
                </c:pt>
                <c:pt idx="1958">
                  <c:v>-6.3130126539451695E-3</c:v>
                </c:pt>
                <c:pt idx="1959">
                  <c:v>-1.0092464726999366E-2</c:v>
                </c:pt>
                <c:pt idx="1960">
                  <c:v>-1.134517786236721E-2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-7.3185214719254854E-3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-1.9938811475368617E-2</c:v>
                </c:pt>
                <c:pt idx="1971">
                  <c:v>-8.9431706929477099E-3</c:v>
                </c:pt>
                <c:pt idx="1972">
                  <c:v>-1.0901676607955523E-2</c:v>
                </c:pt>
                <c:pt idx="1973">
                  <c:v>-1.2462366204007435E-3</c:v>
                </c:pt>
                <c:pt idx="1974">
                  <c:v>-1.0129965924627043E-3</c:v>
                </c:pt>
                <c:pt idx="1975">
                  <c:v>-9.337884180936006E-4</c:v>
                </c:pt>
                <c:pt idx="1976">
                  <c:v>-2.0636739022623632E-3</c:v>
                </c:pt>
                <c:pt idx="1977">
                  <c:v>0</c:v>
                </c:pt>
                <c:pt idx="1978">
                  <c:v>0</c:v>
                </c:pt>
                <c:pt idx="1979">
                  <c:v>-3.8494965944197612E-3</c:v>
                </c:pt>
                <c:pt idx="1980">
                  <c:v>-2.5458881603667577E-2</c:v>
                </c:pt>
                <c:pt idx="1981">
                  <c:v>-1.8081346005672953E-2</c:v>
                </c:pt>
                <c:pt idx="1982">
                  <c:v>-1.4095721422524915E-2</c:v>
                </c:pt>
                <c:pt idx="1983">
                  <c:v>-1.2196291921121576E-2</c:v>
                </c:pt>
                <c:pt idx="1984">
                  <c:v>-1.0853440515990329E-2</c:v>
                </c:pt>
                <c:pt idx="1985">
                  <c:v>-2.7340308089171688E-2</c:v>
                </c:pt>
                <c:pt idx="1986">
                  <c:v>-2.5053343022035504E-2</c:v>
                </c:pt>
                <c:pt idx="1987">
                  <c:v>-4.2450346346916856E-2</c:v>
                </c:pt>
                <c:pt idx="1988">
                  <c:v>-3.6468758552696344E-2</c:v>
                </c:pt>
                <c:pt idx="1989">
                  <c:v>-1.9242917677416201E-2</c:v>
                </c:pt>
                <c:pt idx="1990">
                  <c:v>-1.3304575277965809E-2</c:v>
                </c:pt>
                <c:pt idx="1991">
                  <c:v>-5.401048261541809E-2</c:v>
                </c:pt>
                <c:pt idx="1992">
                  <c:v>-4.122518795415063E-2</c:v>
                </c:pt>
                <c:pt idx="1993">
                  <c:v>-5.9969740244444646E-2</c:v>
                </c:pt>
                <c:pt idx="1994">
                  <c:v>-8.0145921533414641E-2</c:v>
                </c:pt>
                <c:pt idx="1995">
                  <c:v>-5.8245691101437805E-2</c:v>
                </c:pt>
                <c:pt idx="1996">
                  <c:v>-7.3262776652070233E-2</c:v>
                </c:pt>
                <c:pt idx="1997">
                  <c:v>-5.6132434614026248E-2</c:v>
                </c:pt>
                <c:pt idx="1998">
                  <c:v>-2.6882746538383524E-2</c:v>
                </c:pt>
                <c:pt idx="1999">
                  <c:v>-2.6526447318026333E-2</c:v>
                </c:pt>
                <c:pt idx="2000">
                  <c:v>-3.6503257953561283E-2</c:v>
                </c:pt>
                <c:pt idx="2001">
                  <c:v>-2.585715518979205E-2</c:v>
                </c:pt>
                <c:pt idx="2002">
                  <c:v>-4.8788672178013463E-2</c:v>
                </c:pt>
                <c:pt idx="2003">
                  <c:v>-5.7732132843971683E-2</c:v>
                </c:pt>
                <c:pt idx="2004">
                  <c:v>-4.7267646877928809E-2</c:v>
                </c:pt>
                <c:pt idx="2005">
                  <c:v>-5.5297141733422171E-2</c:v>
                </c:pt>
                <c:pt idx="2006">
                  <c:v>-6.8101238196041108E-2</c:v>
                </c:pt>
                <c:pt idx="2007">
                  <c:v>-8.5074922676441109E-2</c:v>
                </c:pt>
                <c:pt idx="2008">
                  <c:v>-5.665522902124305E-2</c:v>
                </c:pt>
                <c:pt idx="2009">
                  <c:v>-4.9254716674788576E-2</c:v>
                </c:pt>
                <c:pt idx="2010">
                  <c:v>-4.7035639798118568E-2</c:v>
                </c:pt>
                <c:pt idx="2011">
                  <c:v>-2.4099306694610856E-2</c:v>
                </c:pt>
                <c:pt idx="2012">
                  <c:v>-2.8445206130319201E-2</c:v>
                </c:pt>
                <c:pt idx="2013">
                  <c:v>-2.9897509022513553E-2</c:v>
                </c:pt>
                <c:pt idx="2014">
                  <c:v>-3.8677345059810964E-2</c:v>
                </c:pt>
                <c:pt idx="2015">
                  <c:v>-4.187572804057E-2</c:v>
                </c:pt>
                <c:pt idx="2016">
                  <c:v>-1.9761567354665242E-2</c:v>
                </c:pt>
                <c:pt idx="2017">
                  <c:v>-6.0387456899953175E-4</c:v>
                </c:pt>
                <c:pt idx="2018">
                  <c:v>-2.4885685619276239E-2</c:v>
                </c:pt>
                <c:pt idx="2019">
                  <c:v>-1.1852410200434683E-2</c:v>
                </c:pt>
                <c:pt idx="2020">
                  <c:v>-1.0743891963747174E-2</c:v>
                </c:pt>
                <c:pt idx="2021">
                  <c:v>-1.3852688949342001E-2</c:v>
                </c:pt>
                <c:pt idx="2022">
                  <c:v>0</c:v>
                </c:pt>
                <c:pt idx="2023">
                  <c:v>0</c:v>
                </c:pt>
                <c:pt idx="2024">
                  <c:v>-1.641748775282853E-2</c:v>
                </c:pt>
                <c:pt idx="2025">
                  <c:v>-6.8894421032715232E-3</c:v>
                </c:pt>
                <c:pt idx="2026">
                  <c:v>-2.7793254639885651E-2</c:v>
                </c:pt>
                <c:pt idx="2027">
                  <c:v>-4.1323186165455515E-2</c:v>
                </c:pt>
                <c:pt idx="2028">
                  <c:v>-5.8204404910573201E-2</c:v>
                </c:pt>
                <c:pt idx="2029">
                  <c:v>-8.2171360121380141E-2</c:v>
                </c:pt>
                <c:pt idx="2030">
                  <c:v>-7.4197270327280476E-2</c:v>
                </c:pt>
                <c:pt idx="2031">
                  <c:v>-6.8322210664917782E-2</c:v>
                </c:pt>
                <c:pt idx="2032">
                  <c:v>-6.9724637800430908E-2</c:v>
                </c:pt>
                <c:pt idx="2033">
                  <c:v>-7.4526726202771912E-2</c:v>
                </c:pt>
                <c:pt idx="2034">
                  <c:v>-5.3766126935977786E-2</c:v>
                </c:pt>
                <c:pt idx="2035">
                  <c:v>-4.1345785851535539E-2</c:v>
                </c:pt>
                <c:pt idx="2036">
                  <c:v>-2.2609898655406763E-2</c:v>
                </c:pt>
                <c:pt idx="2037">
                  <c:v>-1.557031863135625E-2</c:v>
                </c:pt>
                <c:pt idx="2038">
                  <c:v>-3.3495089697206618E-2</c:v>
                </c:pt>
                <c:pt idx="2039">
                  <c:v>-2.1724881067975422E-2</c:v>
                </c:pt>
                <c:pt idx="2040">
                  <c:v>-2.4954342054003181E-2</c:v>
                </c:pt>
                <c:pt idx="2041">
                  <c:v>-2.6580464838275693E-2</c:v>
                </c:pt>
                <c:pt idx="2042">
                  <c:v>-1.0659028970482605E-2</c:v>
                </c:pt>
                <c:pt idx="2043">
                  <c:v>-2.1815267030347116E-2</c:v>
                </c:pt>
                <c:pt idx="2044">
                  <c:v>-2.48494096760567E-2</c:v>
                </c:pt>
                <c:pt idx="2045">
                  <c:v>-3.6246042602094068E-2</c:v>
                </c:pt>
                <c:pt idx="2046">
                  <c:v>-2.6690259187666637E-2</c:v>
                </c:pt>
                <c:pt idx="2047">
                  <c:v>-2.85715982325652E-2</c:v>
                </c:pt>
                <c:pt idx="2048">
                  <c:v>-4.5954602180540469E-2</c:v>
                </c:pt>
                <c:pt idx="2049">
                  <c:v>-5.2737494927377421E-2</c:v>
                </c:pt>
                <c:pt idx="2050">
                  <c:v>-6.3615460415892347E-2</c:v>
                </c:pt>
                <c:pt idx="2051">
                  <c:v>-7.1433070218428832E-2</c:v>
                </c:pt>
                <c:pt idx="2052">
                  <c:v>-5.9306096977630181E-2</c:v>
                </c:pt>
                <c:pt idx="2053">
                  <c:v>-4.1779387060115185E-2</c:v>
                </c:pt>
                <c:pt idx="2054">
                  <c:v>-3.0302579257926593E-2</c:v>
                </c:pt>
                <c:pt idx="2055">
                  <c:v>-4.2182579996678668E-2</c:v>
                </c:pt>
                <c:pt idx="2056">
                  <c:v>-2.0983109262646515E-2</c:v>
                </c:pt>
                <c:pt idx="2057">
                  <c:v>-2.9234930840563177E-2</c:v>
                </c:pt>
                <c:pt idx="2058">
                  <c:v>-2.8205862330357385E-2</c:v>
                </c:pt>
                <c:pt idx="2059">
                  <c:v>-5.0027253839395963E-2</c:v>
                </c:pt>
                <c:pt idx="2060">
                  <c:v>-5.0344939302999964E-2</c:v>
                </c:pt>
                <c:pt idx="2061">
                  <c:v>-2.9010191212649829E-2</c:v>
                </c:pt>
                <c:pt idx="2062">
                  <c:v>-3.0927509284364812E-2</c:v>
                </c:pt>
                <c:pt idx="2063">
                  <c:v>-4.3961127506891622E-2</c:v>
                </c:pt>
                <c:pt idx="2064">
                  <c:v>-5.9337202402965347E-2</c:v>
                </c:pt>
                <c:pt idx="2065">
                  <c:v>-4.9823121655917429E-2</c:v>
                </c:pt>
                <c:pt idx="2066">
                  <c:v>-2.9912389800997335E-2</c:v>
                </c:pt>
                <c:pt idx="2067">
                  <c:v>-6.6442052832529795E-3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-4.3524797392439666E-3</c:v>
                </c:pt>
                <c:pt idx="2072">
                  <c:v>0</c:v>
                </c:pt>
                <c:pt idx="2073">
                  <c:v>0</c:v>
                </c:pt>
                <c:pt idx="2074">
                  <c:v>-5.3124652023242387E-3</c:v>
                </c:pt>
                <c:pt idx="2075">
                  <c:v>0</c:v>
                </c:pt>
                <c:pt idx="2076">
                  <c:v>-3.8260115848868137E-3</c:v>
                </c:pt>
                <c:pt idx="2077">
                  <c:v>-2.1109197030029385E-2</c:v>
                </c:pt>
                <c:pt idx="2078">
                  <c:v>-1.3394877214905451E-2</c:v>
                </c:pt>
                <c:pt idx="2079">
                  <c:v>-7.6846332914157723E-3</c:v>
                </c:pt>
                <c:pt idx="2080">
                  <c:v>-2.4334087713136637E-2</c:v>
                </c:pt>
                <c:pt idx="2081">
                  <c:v>-3.4601007291153105E-2</c:v>
                </c:pt>
                <c:pt idx="2082">
                  <c:v>-3.149926116632186E-2</c:v>
                </c:pt>
                <c:pt idx="2083">
                  <c:v>-2.5399757673850304E-2</c:v>
                </c:pt>
                <c:pt idx="2084">
                  <c:v>-4.1684181722613727E-2</c:v>
                </c:pt>
                <c:pt idx="2085">
                  <c:v>-4.2146294778360051E-2</c:v>
                </c:pt>
                <c:pt idx="2086">
                  <c:v>-2.8597391199052757E-2</c:v>
                </c:pt>
                <c:pt idx="2087">
                  <c:v>-3.9334280765534135E-2</c:v>
                </c:pt>
                <c:pt idx="2088">
                  <c:v>-3.0304891548861672E-2</c:v>
                </c:pt>
                <c:pt idx="2089">
                  <c:v>-2.4814675553604056E-2</c:v>
                </c:pt>
                <c:pt idx="2090">
                  <c:v>-1.8428161115300788E-2</c:v>
                </c:pt>
                <c:pt idx="2091">
                  <c:v>-4.3388321685029776E-2</c:v>
                </c:pt>
                <c:pt idx="2092">
                  <c:v>-7.5019302886241923E-2</c:v>
                </c:pt>
                <c:pt idx="2093">
                  <c:v>-7.5821020321800575E-2</c:v>
                </c:pt>
                <c:pt idx="2094">
                  <c:v>-9.845206807107322E-2</c:v>
                </c:pt>
                <c:pt idx="2095">
                  <c:v>-8.9863623308692714E-2</c:v>
                </c:pt>
                <c:pt idx="2096">
                  <c:v>-6.4156522462041773E-2</c:v>
                </c:pt>
                <c:pt idx="2097">
                  <c:v>-9.5984349383857331E-2</c:v>
                </c:pt>
                <c:pt idx="2098">
                  <c:v>-9.0881305603160698E-2</c:v>
                </c:pt>
                <c:pt idx="2099">
                  <c:v>-7.2169510358591357E-2</c:v>
                </c:pt>
                <c:pt idx="2100">
                  <c:v>-3.9336869367022111E-2</c:v>
                </c:pt>
                <c:pt idx="2101">
                  <c:v>-7.2396470522098827E-2</c:v>
                </c:pt>
                <c:pt idx="2102">
                  <c:v>-7.3052856145121026E-2</c:v>
                </c:pt>
                <c:pt idx="2103">
                  <c:v>-0.12427509319054245</c:v>
                </c:pt>
                <c:pt idx="2104">
                  <c:v>-0.12098522833999016</c:v>
                </c:pt>
                <c:pt idx="2105">
                  <c:v>-0.13153764324934689</c:v>
                </c:pt>
                <c:pt idx="2106">
                  <c:v>-0.1373270832230461</c:v>
                </c:pt>
                <c:pt idx="2107">
                  <c:v>-0.11139077701751743</c:v>
                </c:pt>
                <c:pt idx="2108">
                  <c:v>-0.10971988334545968</c:v>
                </c:pt>
                <c:pt idx="2109">
                  <c:v>-8.4540559207069779E-2</c:v>
                </c:pt>
                <c:pt idx="2110">
                  <c:v>-0.11694967171878572</c:v>
                </c:pt>
                <c:pt idx="2111">
                  <c:v>-0.12225803432955837</c:v>
                </c:pt>
                <c:pt idx="2112">
                  <c:v>-0.12039854428227788</c:v>
                </c:pt>
                <c:pt idx="2113">
                  <c:v>-9.2109270503898097E-2</c:v>
                </c:pt>
                <c:pt idx="2114">
                  <c:v>-9.8202148621300306E-2</c:v>
                </c:pt>
                <c:pt idx="2115">
                  <c:v>-8.0211097983546448E-2</c:v>
                </c:pt>
                <c:pt idx="2116">
                  <c:v>-5.8763131382257874E-2</c:v>
                </c:pt>
                <c:pt idx="2117">
                  <c:v>-3.0326506859977252E-2</c:v>
                </c:pt>
                <c:pt idx="2118">
                  <c:v>-3.8503370758254024E-2</c:v>
                </c:pt>
                <c:pt idx="2119">
                  <c:v>-3.4145030454805936E-2</c:v>
                </c:pt>
                <c:pt idx="2120">
                  <c:v>-2.1842248433838592E-2</c:v>
                </c:pt>
                <c:pt idx="2121">
                  <c:v>-3.0461426830575788E-2</c:v>
                </c:pt>
                <c:pt idx="2122">
                  <c:v>-2.6692069615539493E-2</c:v>
                </c:pt>
                <c:pt idx="2123">
                  <c:v>-8.1380598683811027E-3</c:v>
                </c:pt>
                <c:pt idx="2124">
                  <c:v>-2.052298127351581E-2</c:v>
                </c:pt>
                <c:pt idx="2125">
                  <c:v>-4.1767515265616402E-2</c:v>
                </c:pt>
                <c:pt idx="2126">
                  <c:v>-7.099516842736607E-2</c:v>
                </c:pt>
                <c:pt idx="2127">
                  <c:v>-0.11325565461675882</c:v>
                </c:pt>
                <c:pt idx="2128">
                  <c:v>-0.11614882051425386</c:v>
                </c:pt>
                <c:pt idx="2129">
                  <c:v>-0.11099635411181734</c:v>
                </c:pt>
                <c:pt idx="2130">
                  <c:v>-0.14936657437686507</c:v>
                </c:pt>
                <c:pt idx="2131">
                  <c:v>-0.16658925184778889</c:v>
                </c:pt>
                <c:pt idx="2132">
                  <c:v>-0.14256741741449253</c:v>
                </c:pt>
                <c:pt idx="2133">
                  <c:v>-0.16153931775332878</c:v>
                </c:pt>
                <c:pt idx="2134">
                  <c:v>-0.17053765703899509</c:v>
                </c:pt>
                <c:pt idx="2135">
                  <c:v>-0.14708002117087479</c:v>
                </c:pt>
                <c:pt idx="2136">
                  <c:v>-0.13695985266702113</c:v>
                </c:pt>
                <c:pt idx="2137">
                  <c:v>-0.14085539802439678</c:v>
                </c:pt>
                <c:pt idx="2138">
                  <c:v>-0.15700585287653696</c:v>
                </c:pt>
                <c:pt idx="2139">
                  <c:v>-0.17352328214949583</c:v>
                </c:pt>
                <c:pt idx="2140">
                  <c:v>-0.16580781204103365</c:v>
                </c:pt>
                <c:pt idx="2141">
                  <c:v>-0.17847557916201712</c:v>
                </c:pt>
                <c:pt idx="2142">
                  <c:v>-0.18143252833687434</c:v>
                </c:pt>
                <c:pt idx="2143">
                  <c:v>-0.15631621816498553</c:v>
                </c:pt>
                <c:pt idx="2144">
                  <c:v>-0.15760655799868661</c:v>
                </c:pt>
                <c:pt idx="2145">
                  <c:v>-0.16711660216440311</c:v>
                </c:pt>
                <c:pt idx="2146">
                  <c:v>-0.17922630940290477</c:v>
                </c:pt>
                <c:pt idx="2147">
                  <c:v>-0.18009357034611709</c:v>
                </c:pt>
                <c:pt idx="2148">
                  <c:v>-0.18756942141429353</c:v>
                </c:pt>
                <c:pt idx="2149">
                  <c:v>-0.1669411372666334</c:v>
                </c:pt>
                <c:pt idx="2150">
                  <c:v>-0.1626545357943199</c:v>
                </c:pt>
                <c:pt idx="2151">
                  <c:v>-0.13479414075173865</c:v>
                </c:pt>
                <c:pt idx="2152">
                  <c:v>-0.12102051047068825</c:v>
                </c:pt>
                <c:pt idx="2153">
                  <c:v>-0.1232881939897278</c:v>
                </c:pt>
                <c:pt idx="2154">
                  <c:v>-0.13537167184333476</c:v>
                </c:pt>
                <c:pt idx="2155">
                  <c:v>-0.11956903771512109</c:v>
                </c:pt>
                <c:pt idx="2156">
                  <c:v>-0.13048684249300241</c:v>
                </c:pt>
                <c:pt idx="2157">
                  <c:v>-0.10217228459770544</c:v>
                </c:pt>
                <c:pt idx="2158">
                  <c:v>-9.4056425710570005E-2</c:v>
                </c:pt>
                <c:pt idx="2159">
                  <c:v>-7.5085756364443937E-2</c:v>
                </c:pt>
                <c:pt idx="2160">
                  <c:v>-8.4947003862683654E-2</c:v>
                </c:pt>
                <c:pt idx="2161">
                  <c:v>-8.9006077879638809E-2</c:v>
                </c:pt>
                <c:pt idx="2162">
                  <c:v>-8.3978910654701269E-2</c:v>
                </c:pt>
                <c:pt idx="2163">
                  <c:v>-9.7814122953989405E-2</c:v>
                </c:pt>
                <c:pt idx="2164">
                  <c:v>-8.7103323138757349E-2</c:v>
                </c:pt>
                <c:pt idx="2165">
                  <c:v>-8.8715863669606793E-2</c:v>
                </c:pt>
                <c:pt idx="2166">
                  <c:v>-8.6613727984497735E-2</c:v>
                </c:pt>
                <c:pt idx="2167">
                  <c:v>-6.6330608480718228E-2</c:v>
                </c:pt>
                <c:pt idx="2168">
                  <c:v>-5.0622157479855032E-2</c:v>
                </c:pt>
                <c:pt idx="2169">
                  <c:v>-3.6435394431598059E-2</c:v>
                </c:pt>
                <c:pt idx="2170">
                  <c:v>-4.2698355650968231E-2</c:v>
                </c:pt>
                <c:pt idx="2171">
                  <c:v>-4.1274493878741894E-2</c:v>
                </c:pt>
                <c:pt idx="2172">
                  <c:v>-4.060388654068256E-2</c:v>
                </c:pt>
                <c:pt idx="2173">
                  <c:v>-2.4623359997806914E-2</c:v>
                </c:pt>
                <c:pt idx="2174">
                  <c:v>-4.1540608579206308E-2</c:v>
                </c:pt>
                <c:pt idx="2175">
                  <c:v>-5.5671846547677928E-2</c:v>
                </c:pt>
                <c:pt idx="2176">
                  <c:v>-5.0769146344705168E-2</c:v>
                </c:pt>
                <c:pt idx="2177">
                  <c:v>-4.2662348672943627E-2</c:v>
                </c:pt>
                <c:pt idx="2178">
                  <c:v>-3.0446734423804991E-2</c:v>
                </c:pt>
                <c:pt idx="2179">
                  <c:v>-5.6925714984445284E-2</c:v>
                </c:pt>
                <c:pt idx="2180">
                  <c:v>-5.9481300417507682E-2</c:v>
                </c:pt>
                <c:pt idx="2181">
                  <c:v>-8.0088850542347864E-2</c:v>
                </c:pt>
                <c:pt idx="2182">
                  <c:v>-8.2273973983667092E-2</c:v>
                </c:pt>
                <c:pt idx="2183">
                  <c:v>-9.4739244919954987E-2</c:v>
                </c:pt>
                <c:pt idx="2184">
                  <c:v>-9.39148296224767E-2</c:v>
                </c:pt>
                <c:pt idx="2185">
                  <c:v>-0.10110418268784178</c:v>
                </c:pt>
                <c:pt idx="2186">
                  <c:v>-9.5844791846068214E-2</c:v>
                </c:pt>
                <c:pt idx="2187">
                  <c:v>-8.5929959144138215E-2</c:v>
                </c:pt>
                <c:pt idx="2188">
                  <c:v>-6.8736872145932743E-2</c:v>
                </c:pt>
                <c:pt idx="2189">
                  <c:v>-5.6916167503216153E-2</c:v>
                </c:pt>
                <c:pt idx="2190">
                  <c:v>-9.3905943849583853E-2</c:v>
                </c:pt>
                <c:pt idx="2191">
                  <c:v>-8.3063099421405773E-2</c:v>
                </c:pt>
                <c:pt idx="2192">
                  <c:v>-9.9875398415181796E-2</c:v>
                </c:pt>
                <c:pt idx="2193">
                  <c:v>-0.11238990312374816</c:v>
                </c:pt>
                <c:pt idx="2194">
                  <c:v>-0.1067192800730281</c:v>
                </c:pt>
                <c:pt idx="2195">
                  <c:v>-0.11712305360498397</c:v>
                </c:pt>
                <c:pt idx="2196">
                  <c:v>-0.1339948961501938</c:v>
                </c:pt>
                <c:pt idx="2197">
                  <c:v>-0.14674044093911079</c:v>
                </c:pt>
                <c:pt idx="2198">
                  <c:v>-0.17789636351593377</c:v>
                </c:pt>
                <c:pt idx="2199">
                  <c:v>-0.19285869553606927</c:v>
                </c:pt>
                <c:pt idx="2200">
                  <c:v>-0.18667072548318911</c:v>
                </c:pt>
                <c:pt idx="2201">
                  <c:v>-0.16067205860814004</c:v>
                </c:pt>
                <c:pt idx="2202">
                  <c:v>-0.17328387217426228</c:v>
                </c:pt>
                <c:pt idx="2203">
                  <c:v>-0.18110357149628298</c:v>
                </c:pt>
                <c:pt idx="2204">
                  <c:v>-0.14767752806638981</c:v>
                </c:pt>
                <c:pt idx="2205">
                  <c:v>-0.11267807311740051</c:v>
                </c:pt>
                <c:pt idx="2206">
                  <c:v>-0.10856378625460431</c:v>
                </c:pt>
                <c:pt idx="2207">
                  <c:v>-0.11084107981413852</c:v>
                </c:pt>
                <c:pt idx="2208">
                  <c:v>-0.133690542596377</c:v>
                </c:pt>
                <c:pt idx="2209">
                  <c:v>-0.14505824784360752</c:v>
                </c:pt>
                <c:pt idx="2210">
                  <c:v>-0.15682659380949032</c:v>
                </c:pt>
                <c:pt idx="2211">
                  <c:v>-0.15516627311233311</c:v>
                </c:pt>
                <c:pt idx="2212">
                  <c:v>-0.12447852534142766</c:v>
                </c:pt>
                <c:pt idx="2213">
                  <c:v>-0.15209888494872148</c:v>
                </c:pt>
                <c:pt idx="2214">
                  <c:v>-0.12963951167022264</c:v>
                </c:pt>
                <c:pt idx="2215">
                  <c:v>-0.1196646977716961</c:v>
                </c:pt>
                <c:pt idx="2216">
                  <c:v>-0.11781959583083958</c:v>
                </c:pt>
                <c:pt idx="2217">
                  <c:v>-0.12557378724344967</c:v>
                </c:pt>
                <c:pt idx="2218">
                  <c:v>-0.10256162590785146</c:v>
                </c:pt>
                <c:pt idx="2219">
                  <c:v>-9.4346384984251144E-2</c:v>
                </c:pt>
                <c:pt idx="2220">
                  <c:v>-8.2450543708334711E-2</c:v>
                </c:pt>
                <c:pt idx="2221">
                  <c:v>-8.3751428430399302E-2</c:v>
                </c:pt>
                <c:pt idx="2222">
                  <c:v>-8.7221201812924198E-2</c:v>
                </c:pt>
                <c:pt idx="2223">
                  <c:v>-6.7800158941108385E-2</c:v>
                </c:pt>
                <c:pt idx="2224">
                  <c:v>-6.9604313636860232E-2</c:v>
                </c:pt>
                <c:pt idx="2225">
                  <c:v>-6.7462667130236853E-2</c:v>
                </c:pt>
                <c:pt idx="2226">
                  <c:v>-9.0300267032792161E-2</c:v>
                </c:pt>
                <c:pt idx="2227">
                  <c:v>-9.5370672220215696E-2</c:v>
                </c:pt>
                <c:pt idx="2228">
                  <c:v>-7.8509400522540948E-2</c:v>
                </c:pt>
                <c:pt idx="2229">
                  <c:v>-6.0998757004065395E-2</c:v>
                </c:pt>
                <c:pt idx="2230">
                  <c:v>-5.8200056951246845E-2</c:v>
                </c:pt>
                <c:pt idx="2231">
                  <c:v>-9.2297896310939528E-2</c:v>
                </c:pt>
                <c:pt idx="2232">
                  <c:v>-4.0826419171335233E-2</c:v>
                </c:pt>
                <c:pt idx="2233">
                  <c:v>-2.2698893099800756E-2</c:v>
                </c:pt>
                <c:pt idx="2234">
                  <c:v>-3.4869053080568556E-2</c:v>
                </c:pt>
                <c:pt idx="2235">
                  <c:v>-2.2446203057344894E-2</c:v>
                </c:pt>
                <c:pt idx="2236">
                  <c:v>-3.7885856932667647E-2</c:v>
                </c:pt>
                <c:pt idx="2237">
                  <c:v>-3.9878258386301976E-2</c:v>
                </c:pt>
                <c:pt idx="2238">
                  <c:v>-4.0405241137612555E-2</c:v>
                </c:pt>
                <c:pt idx="2239">
                  <c:v>-4.8937645164225947E-2</c:v>
                </c:pt>
                <c:pt idx="2240">
                  <c:v>-2.6713050266528395E-2</c:v>
                </c:pt>
                <c:pt idx="2241">
                  <c:v>-2.7622294732372005E-2</c:v>
                </c:pt>
                <c:pt idx="2242">
                  <c:v>-2.8402005989904399E-2</c:v>
                </c:pt>
                <c:pt idx="2243">
                  <c:v>-5.2790758357772319E-2</c:v>
                </c:pt>
                <c:pt idx="2244">
                  <c:v>-5.0283455884234191E-2</c:v>
                </c:pt>
                <c:pt idx="2245">
                  <c:v>-2.6060168842306958E-2</c:v>
                </c:pt>
                <c:pt idx="2246">
                  <c:v>-3.395065251779323E-2</c:v>
                </c:pt>
                <c:pt idx="2247">
                  <c:v>-4.0035372739942572E-2</c:v>
                </c:pt>
                <c:pt idx="2248">
                  <c:v>-6.8128468657198099E-2</c:v>
                </c:pt>
                <c:pt idx="2249">
                  <c:v>-8.6120319852680219E-2</c:v>
                </c:pt>
                <c:pt idx="2250">
                  <c:v>-9.1536175498610955E-2</c:v>
                </c:pt>
                <c:pt idx="2251">
                  <c:v>-9.3205807003137603E-2</c:v>
                </c:pt>
                <c:pt idx="2252">
                  <c:v>-0.10151785587334447</c:v>
                </c:pt>
                <c:pt idx="2253">
                  <c:v>-7.9631294270965061E-2</c:v>
                </c:pt>
                <c:pt idx="2254">
                  <c:v>-6.9706570720079131E-2</c:v>
                </c:pt>
                <c:pt idx="2255">
                  <c:v>-7.7829491042258642E-2</c:v>
                </c:pt>
                <c:pt idx="2256">
                  <c:v>-9.4082151979739501E-2</c:v>
                </c:pt>
                <c:pt idx="2257">
                  <c:v>-0.10559475413890831</c:v>
                </c:pt>
                <c:pt idx="2258">
                  <c:v>-0.11519187974418252</c:v>
                </c:pt>
                <c:pt idx="2259">
                  <c:v>-0.11040403263982312</c:v>
                </c:pt>
                <c:pt idx="2260">
                  <c:v>-9.3362402078397341E-2</c:v>
                </c:pt>
                <c:pt idx="2261">
                  <c:v>-0.11316537880227459</c:v>
                </c:pt>
                <c:pt idx="2262">
                  <c:v>-9.9793278579114658E-2</c:v>
                </c:pt>
                <c:pt idx="2263">
                  <c:v>-0.10076099249453216</c:v>
                </c:pt>
                <c:pt idx="2264">
                  <c:v>-0.1199620288637983</c:v>
                </c:pt>
                <c:pt idx="2265">
                  <c:v>-0.10188730792865214</c:v>
                </c:pt>
                <c:pt idx="2266">
                  <c:v>-0.10162027408455389</c:v>
                </c:pt>
                <c:pt idx="2267">
                  <c:v>-0.12015846702664584</c:v>
                </c:pt>
                <c:pt idx="2268">
                  <c:v>-0.11366820552124263</c:v>
                </c:pt>
                <c:pt idx="2269">
                  <c:v>-0.12117280956776402</c:v>
                </c:pt>
                <c:pt idx="2270">
                  <c:v>-0.10007472859866816</c:v>
                </c:pt>
                <c:pt idx="2271">
                  <c:v>-9.4634433395743525E-2</c:v>
                </c:pt>
                <c:pt idx="2272">
                  <c:v>-9.0034664852322518E-2</c:v>
                </c:pt>
                <c:pt idx="2273">
                  <c:v>-7.9589376161718878E-2</c:v>
                </c:pt>
                <c:pt idx="2274">
                  <c:v>-6.7645640893703354E-2</c:v>
                </c:pt>
                <c:pt idx="2275">
                  <c:v>-6.2781518911658521E-2</c:v>
                </c:pt>
                <c:pt idx="2276">
                  <c:v>-6.1962331718804248E-2</c:v>
                </c:pt>
                <c:pt idx="2277">
                  <c:v>-7.7940611855333339E-2</c:v>
                </c:pt>
                <c:pt idx="2278">
                  <c:v>-7.9117278709691721E-2</c:v>
                </c:pt>
                <c:pt idx="2279">
                  <c:v>-6.1543789914131418E-2</c:v>
                </c:pt>
                <c:pt idx="2280">
                  <c:v>-4.6290506219073935E-2</c:v>
                </c:pt>
                <c:pt idx="2281">
                  <c:v>-4.9682877997239604E-2</c:v>
                </c:pt>
                <c:pt idx="2282">
                  <c:v>-4.8198688800797668E-2</c:v>
                </c:pt>
                <c:pt idx="2283">
                  <c:v>-3.3843095379579136E-2</c:v>
                </c:pt>
                <c:pt idx="2284">
                  <c:v>-3.6878681075833412E-2</c:v>
                </c:pt>
                <c:pt idx="2285">
                  <c:v>-5.4985281729872527E-2</c:v>
                </c:pt>
                <c:pt idx="2286">
                  <c:v>-4.1457261121349183E-2</c:v>
                </c:pt>
                <c:pt idx="2287">
                  <c:v>-4.1348737213963052E-2</c:v>
                </c:pt>
                <c:pt idx="2288">
                  <c:v>-3.6715023442425589E-2</c:v>
                </c:pt>
                <c:pt idx="2289">
                  <c:v>-4.1445809617167748E-2</c:v>
                </c:pt>
                <c:pt idx="2290">
                  <c:v>-5.1801169070014315E-2</c:v>
                </c:pt>
                <c:pt idx="2291">
                  <c:v>-2.7511663814333259E-2</c:v>
                </c:pt>
                <c:pt idx="2292">
                  <c:v>-3.7280244346369631E-2</c:v>
                </c:pt>
                <c:pt idx="2293">
                  <c:v>-4.7627600598568166E-2</c:v>
                </c:pt>
                <c:pt idx="2294">
                  <c:v>-3.1459756409488102E-2</c:v>
                </c:pt>
                <c:pt idx="2295">
                  <c:v>-2.4402354975496528E-2</c:v>
                </c:pt>
                <c:pt idx="2296">
                  <c:v>-2.2891510242979737E-2</c:v>
                </c:pt>
                <c:pt idx="2297">
                  <c:v>-2.63650827875117E-2</c:v>
                </c:pt>
                <c:pt idx="2298">
                  <c:v>-3.9533881189291964E-2</c:v>
                </c:pt>
                <c:pt idx="2299">
                  <c:v>-5.7239455095297327E-2</c:v>
                </c:pt>
                <c:pt idx="2300">
                  <c:v>-7.5869546135774305E-2</c:v>
                </c:pt>
                <c:pt idx="2301">
                  <c:v>-7.7001805190508907E-2</c:v>
                </c:pt>
                <c:pt idx="2302">
                  <c:v>-6.2401362012464857E-2</c:v>
                </c:pt>
                <c:pt idx="2303">
                  <c:v>-6.3436537108381916E-2</c:v>
                </c:pt>
                <c:pt idx="2304">
                  <c:v>-6.0058211534753748E-2</c:v>
                </c:pt>
                <c:pt idx="2305">
                  <c:v>-6.4772701227832602E-2</c:v>
                </c:pt>
                <c:pt idx="2306">
                  <c:v>-6.102332278777553E-2</c:v>
                </c:pt>
                <c:pt idx="2307">
                  <c:v>-5.4379984420264461E-2</c:v>
                </c:pt>
                <c:pt idx="2308">
                  <c:v>-3.5097098540525715E-2</c:v>
                </c:pt>
                <c:pt idx="2309">
                  <c:v>-3.9558027592643763E-2</c:v>
                </c:pt>
                <c:pt idx="2310">
                  <c:v>-5.714665605954538E-2</c:v>
                </c:pt>
                <c:pt idx="2311">
                  <c:v>-6.0562043472825747E-2</c:v>
                </c:pt>
                <c:pt idx="2312">
                  <c:v>-8.5460030281052007E-2</c:v>
                </c:pt>
                <c:pt idx="2313">
                  <c:v>-0.10254595162253342</c:v>
                </c:pt>
                <c:pt idx="2314">
                  <c:v>-0.12183722714017892</c:v>
                </c:pt>
                <c:pt idx="2315">
                  <c:v>-0.10727329192219438</c:v>
                </c:pt>
                <c:pt idx="2316">
                  <c:v>-0.13387283277222614</c:v>
                </c:pt>
                <c:pt idx="2317">
                  <c:v>-0.1123154303850752</c:v>
                </c:pt>
                <c:pt idx="2318">
                  <c:v>-0.12862154335440953</c:v>
                </c:pt>
                <c:pt idx="2319">
                  <c:v>-0.11785186958178707</c:v>
                </c:pt>
                <c:pt idx="2320">
                  <c:v>-9.7779513133642929E-2</c:v>
                </c:pt>
                <c:pt idx="2321">
                  <c:v>-0.11581528779062962</c:v>
                </c:pt>
                <c:pt idx="2322">
                  <c:v>-0.1173663487515432</c:v>
                </c:pt>
                <c:pt idx="2323">
                  <c:v>-0.11370893224523701</c:v>
                </c:pt>
                <c:pt idx="2324">
                  <c:v>-0.1036054533187848</c:v>
                </c:pt>
                <c:pt idx="2325">
                  <c:v>-0.10119494564428134</c:v>
                </c:pt>
                <c:pt idx="2326">
                  <c:v>-8.7118555735116496E-2</c:v>
                </c:pt>
                <c:pt idx="2327">
                  <c:v>-8.4516682541032812E-2</c:v>
                </c:pt>
                <c:pt idx="2328">
                  <c:v>-7.2941234230362154E-2</c:v>
                </c:pt>
                <c:pt idx="2329">
                  <c:v>-5.7621487851914996E-2</c:v>
                </c:pt>
                <c:pt idx="2330">
                  <c:v>-6.9503198649380191E-2</c:v>
                </c:pt>
                <c:pt idx="2331">
                  <c:v>-7.044141273369818E-2</c:v>
                </c:pt>
                <c:pt idx="2332">
                  <c:v>-7.1882970373943395E-2</c:v>
                </c:pt>
                <c:pt idx="2333">
                  <c:v>-6.4718846931347038E-2</c:v>
                </c:pt>
                <c:pt idx="2334">
                  <c:v>-6.061248172124855E-2</c:v>
                </c:pt>
                <c:pt idx="2335">
                  <c:v>-6.5626820815810519E-2</c:v>
                </c:pt>
                <c:pt idx="2336">
                  <c:v>-5.5170724603558832E-2</c:v>
                </c:pt>
                <c:pt idx="2337">
                  <c:v>-5.4105107084296548E-2</c:v>
                </c:pt>
                <c:pt idx="2338">
                  <c:v>-5.4968797338257151E-2</c:v>
                </c:pt>
                <c:pt idx="2339">
                  <c:v>-5.4124221732991723E-2</c:v>
                </c:pt>
                <c:pt idx="2340">
                  <c:v>-5.7820928021836852E-2</c:v>
                </c:pt>
                <c:pt idx="2341">
                  <c:v>-6.5796229154837835E-2</c:v>
                </c:pt>
                <c:pt idx="2342">
                  <c:v>-7.0625377656828595E-2</c:v>
                </c:pt>
                <c:pt idx="2343">
                  <c:v>-6.7046638821563434E-2</c:v>
                </c:pt>
                <c:pt idx="2344">
                  <c:v>-8.918776951580959E-2</c:v>
                </c:pt>
                <c:pt idx="2345">
                  <c:v>-9.2858595575680866E-2</c:v>
                </c:pt>
                <c:pt idx="2346">
                  <c:v>-7.9230481378722364E-2</c:v>
                </c:pt>
                <c:pt idx="2347">
                  <c:v>-6.4014876102216997E-2</c:v>
                </c:pt>
                <c:pt idx="2348">
                  <c:v>-6.6859780663813942E-2</c:v>
                </c:pt>
                <c:pt idx="2349">
                  <c:v>-9.116035029345225E-2</c:v>
                </c:pt>
                <c:pt idx="2350">
                  <c:v>-0.10309355501126151</c:v>
                </c:pt>
                <c:pt idx="2351">
                  <c:v>-0.11284332179107104</c:v>
                </c:pt>
                <c:pt idx="2352">
                  <c:v>-8.7816430562661793E-2</c:v>
                </c:pt>
                <c:pt idx="2353">
                  <c:v>-8.6673201316976811E-2</c:v>
                </c:pt>
                <c:pt idx="2354">
                  <c:v>-9.1803016229158568E-2</c:v>
                </c:pt>
                <c:pt idx="2355">
                  <c:v>-9.1539533754770239E-2</c:v>
                </c:pt>
                <c:pt idx="2356">
                  <c:v>-9.6895749725085786E-2</c:v>
                </c:pt>
                <c:pt idx="2357">
                  <c:v>-9.5707739659264851E-2</c:v>
                </c:pt>
                <c:pt idx="2358">
                  <c:v>-8.5056435195312544E-2</c:v>
                </c:pt>
                <c:pt idx="2359">
                  <c:v>-9.6282319037654232E-2</c:v>
                </c:pt>
                <c:pt idx="2360">
                  <c:v>-7.9620375609619889E-2</c:v>
                </c:pt>
                <c:pt idx="2361">
                  <c:v>-6.490852565690243E-2</c:v>
                </c:pt>
                <c:pt idx="2362">
                  <c:v>-6.579618202677022E-2</c:v>
                </c:pt>
                <c:pt idx="2363">
                  <c:v>-5.9213719366902472E-2</c:v>
                </c:pt>
                <c:pt idx="2364">
                  <c:v>-6.6691689128178799E-2</c:v>
                </c:pt>
                <c:pt idx="2365">
                  <c:v>-7.1384905403909543E-2</c:v>
                </c:pt>
                <c:pt idx="2366">
                  <c:v>-6.7948884059706366E-2</c:v>
                </c:pt>
                <c:pt idx="2367">
                  <c:v>-5.7653247474994562E-2</c:v>
                </c:pt>
                <c:pt idx="2368">
                  <c:v>-6.2287038609621488E-2</c:v>
                </c:pt>
                <c:pt idx="2369">
                  <c:v>-7.2971507376902917E-2</c:v>
                </c:pt>
                <c:pt idx="2370">
                  <c:v>-6.4219468157470955E-2</c:v>
                </c:pt>
                <c:pt idx="2371">
                  <c:v>-4.2810641160387505E-2</c:v>
                </c:pt>
                <c:pt idx="2372">
                  <c:v>-5.0755950799436497E-2</c:v>
                </c:pt>
                <c:pt idx="2373">
                  <c:v>-4.0716253079492205E-2</c:v>
                </c:pt>
                <c:pt idx="2374">
                  <c:v>-3.2475021972294994E-2</c:v>
                </c:pt>
                <c:pt idx="2375">
                  <c:v>-3.0947634338932307E-2</c:v>
                </c:pt>
                <c:pt idx="2376">
                  <c:v>-3.2064111355868292E-2</c:v>
                </c:pt>
                <c:pt idx="2377">
                  <c:v>-3.0544297032682043E-2</c:v>
                </c:pt>
                <c:pt idx="2378">
                  <c:v>-2.3275288653857949E-2</c:v>
                </c:pt>
                <c:pt idx="2379">
                  <c:v>-2.5718156699020871E-2</c:v>
                </c:pt>
                <c:pt idx="2380">
                  <c:v>-1.0748839715681352E-2</c:v>
                </c:pt>
                <c:pt idx="2381">
                  <c:v>-1.2727968001734036E-2</c:v>
                </c:pt>
                <c:pt idx="2382">
                  <c:v>-2.5394746622046709E-2</c:v>
                </c:pt>
                <c:pt idx="2383">
                  <c:v>-2.7287796673785142E-2</c:v>
                </c:pt>
                <c:pt idx="2384">
                  <c:v>-3.3328990676265366E-2</c:v>
                </c:pt>
                <c:pt idx="2385">
                  <c:v>-4.0927901494274492E-2</c:v>
                </c:pt>
                <c:pt idx="2386">
                  <c:v>-3.8965780262256354E-2</c:v>
                </c:pt>
                <c:pt idx="2387">
                  <c:v>-2.8365754919742261E-2</c:v>
                </c:pt>
                <c:pt idx="2388">
                  <c:v>-2.5286912361145004E-2</c:v>
                </c:pt>
                <c:pt idx="2389">
                  <c:v>-1.2794773542584683E-2</c:v>
                </c:pt>
                <c:pt idx="2390">
                  <c:v>-2.7565211685945715E-3</c:v>
                </c:pt>
                <c:pt idx="2391">
                  <c:v>-1.125912131286E-3</c:v>
                </c:pt>
                <c:pt idx="2392">
                  <c:v>-5.4412689960898018E-3</c:v>
                </c:pt>
                <c:pt idx="2393">
                  <c:v>-1.7507254035307736E-2</c:v>
                </c:pt>
                <c:pt idx="2394">
                  <c:v>-9.1591064451403865E-3</c:v>
                </c:pt>
                <c:pt idx="2395">
                  <c:v>-4.0193180180549699E-3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-1.4643082039472675E-2</c:v>
                </c:pt>
                <c:pt idx="2400">
                  <c:v>-5.8796509829257921E-3</c:v>
                </c:pt>
                <c:pt idx="2401">
                  <c:v>0</c:v>
                </c:pt>
                <c:pt idx="2402">
                  <c:v>0</c:v>
                </c:pt>
                <c:pt idx="2403">
                  <c:v>-6.5352607382209284E-4</c:v>
                </c:pt>
                <c:pt idx="2404">
                  <c:v>-1.8156731719961566E-4</c:v>
                </c:pt>
                <c:pt idx="2405">
                  <c:v>0</c:v>
                </c:pt>
                <c:pt idx="2406">
                  <c:v>0</c:v>
                </c:pt>
                <c:pt idx="2407">
                  <c:v>-1.5427072571578438E-3</c:v>
                </c:pt>
                <c:pt idx="2408">
                  <c:v>-9.1319344732286832E-3</c:v>
                </c:pt>
                <c:pt idx="2409">
                  <c:v>0</c:v>
                </c:pt>
                <c:pt idx="2410">
                  <c:v>0</c:v>
                </c:pt>
                <c:pt idx="2411">
                  <c:v>-5.3465402681787948E-4</c:v>
                </c:pt>
                <c:pt idx="2412">
                  <c:v>-1.7027954573357679E-2</c:v>
                </c:pt>
                <c:pt idx="2413">
                  <c:v>-1.1353756011322784E-2</c:v>
                </c:pt>
                <c:pt idx="2414">
                  <c:v>-1.4666092704287266E-2</c:v>
                </c:pt>
                <c:pt idx="2415">
                  <c:v>-7.3132594187116529E-3</c:v>
                </c:pt>
                <c:pt idx="2416">
                  <c:v>-9.7692690188670352E-3</c:v>
                </c:pt>
                <c:pt idx="2417">
                  <c:v>-1.2082413567660969E-2</c:v>
                </c:pt>
                <c:pt idx="2418">
                  <c:v>-1.4578820275035011E-2</c:v>
                </c:pt>
                <c:pt idx="2419">
                  <c:v>-1.2455310030777619E-2</c:v>
                </c:pt>
                <c:pt idx="2420">
                  <c:v>-1.0169323037827279E-2</c:v>
                </c:pt>
                <c:pt idx="2421">
                  <c:v>-2.5663107642008381E-2</c:v>
                </c:pt>
                <c:pt idx="2422">
                  <c:v>-3.0688833383361074E-2</c:v>
                </c:pt>
                <c:pt idx="2423">
                  <c:v>-3.0867651180352715E-2</c:v>
                </c:pt>
                <c:pt idx="2424">
                  <c:v>-2.7095466465685912E-2</c:v>
                </c:pt>
                <c:pt idx="2425">
                  <c:v>-2.0933590679005104E-2</c:v>
                </c:pt>
                <c:pt idx="2426">
                  <c:v>-2.7708080380467452E-2</c:v>
                </c:pt>
                <c:pt idx="2427">
                  <c:v>-2.1974120463190572E-2</c:v>
                </c:pt>
                <c:pt idx="2428">
                  <c:v>-3.2775282704979786E-2</c:v>
                </c:pt>
                <c:pt idx="2429">
                  <c:v>-2.3807090016536744E-2</c:v>
                </c:pt>
                <c:pt idx="2430">
                  <c:v>-1.7431606872253858E-2</c:v>
                </c:pt>
                <c:pt idx="2431">
                  <c:v>-6.2439526865095858E-3</c:v>
                </c:pt>
                <c:pt idx="2432">
                  <c:v>-1.3057635730275784E-3</c:v>
                </c:pt>
                <c:pt idx="2433">
                  <c:v>-6.4978437053816573E-4</c:v>
                </c:pt>
                <c:pt idx="2434">
                  <c:v>0</c:v>
                </c:pt>
                <c:pt idx="2435">
                  <c:v>-4.0310372804615259E-3</c:v>
                </c:pt>
                <c:pt idx="2436">
                  <c:v>-7.8228786334971524E-3</c:v>
                </c:pt>
                <c:pt idx="2437">
                  <c:v>-1.3494453565029938E-2</c:v>
                </c:pt>
                <c:pt idx="2438">
                  <c:v>-8.357499496176729E-3</c:v>
                </c:pt>
                <c:pt idx="2439">
                  <c:v>-1.1588719622496586E-2</c:v>
                </c:pt>
                <c:pt idx="2440">
                  <c:v>-7.401275659941183E-3</c:v>
                </c:pt>
                <c:pt idx="2441">
                  <c:v>-1.0396043041123395E-2</c:v>
                </c:pt>
                <c:pt idx="2442">
                  <c:v>-3.3333929206025978E-3</c:v>
                </c:pt>
                <c:pt idx="2443">
                  <c:v>-1.7080730035533259E-2</c:v>
                </c:pt>
                <c:pt idx="2444">
                  <c:v>-1.4516360357424263E-2</c:v>
                </c:pt>
                <c:pt idx="2445">
                  <c:v>-1.8695599036603439E-2</c:v>
                </c:pt>
                <c:pt idx="2446">
                  <c:v>-3.1120336135265415E-2</c:v>
                </c:pt>
                <c:pt idx="2447">
                  <c:v>-4.5132152333555019E-2</c:v>
                </c:pt>
                <c:pt idx="2448">
                  <c:v>-4.7822145700906427E-2</c:v>
                </c:pt>
                <c:pt idx="2449">
                  <c:v>-4.0202290441671493E-2</c:v>
                </c:pt>
                <c:pt idx="2450">
                  <c:v>-5.1610140101662323E-2</c:v>
                </c:pt>
                <c:pt idx="2451">
                  <c:v>-4.2249845861831357E-2</c:v>
                </c:pt>
                <c:pt idx="2452">
                  <c:v>-3.5954560402056489E-2</c:v>
                </c:pt>
                <c:pt idx="2453">
                  <c:v>-4.3442572587676531E-2</c:v>
                </c:pt>
                <c:pt idx="2454">
                  <c:v>-5.3338533500803129E-2</c:v>
                </c:pt>
                <c:pt idx="2455">
                  <c:v>-6.4870879206392146E-2</c:v>
                </c:pt>
                <c:pt idx="2456">
                  <c:v>-7.1060947963337548E-2</c:v>
                </c:pt>
                <c:pt idx="2457">
                  <c:v>-6.8838752124933164E-2</c:v>
                </c:pt>
                <c:pt idx="2458">
                  <c:v>-5.4711649675082338E-2</c:v>
                </c:pt>
                <c:pt idx="2459">
                  <c:v>-3.9808400827248139E-2</c:v>
                </c:pt>
                <c:pt idx="2460">
                  <c:v>-3.6023158968452901E-2</c:v>
                </c:pt>
                <c:pt idx="2461">
                  <c:v>-3.3091167088803691E-2</c:v>
                </c:pt>
                <c:pt idx="2462">
                  <c:v>-3.4708099049929372E-2</c:v>
                </c:pt>
                <c:pt idx="2463">
                  <c:v>-3.1846782212645808E-2</c:v>
                </c:pt>
                <c:pt idx="2464">
                  <c:v>-2.2086901601412797E-2</c:v>
                </c:pt>
                <c:pt idx="2465">
                  <c:v>-1.8200482033369686E-2</c:v>
                </c:pt>
                <c:pt idx="2466">
                  <c:v>-2.4732744562058939E-2</c:v>
                </c:pt>
                <c:pt idx="2467">
                  <c:v>-3.1525983333558279E-2</c:v>
                </c:pt>
                <c:pt idx="2468">
                  <c:v>-4.7355262713834112E-2</c:v>
                </c:pt>
                <c:pt idx="2469">
                  <c:v>-5.3592368678675735E-2</c:v>
                </c:pt>
                <c:pt idx="2470">
                  <c:v>-5.174686398523716E-2</c:v>
                </c:pt>
                <c:pt idx="2471">
                  <c:v>-5.7149162060428076E-2</c:v>
                </c:pt>
                <c:pt idx="2472">
                  <c:v>-6.5297413717169045E-2</c:v>
                </c:pt>
                <c:pt idx="2473">
                  <c:v>-7.3275016271172846E-2</c:v>
                </c:pt>
                <c:pt idx="2474">
                  <c:v>-6.5531054411695447E-2</c:v>
                </c:pt>
                <c:pt idx="2475">
                  <c:v>-5.5953051181966036E-2</c:v>
                </c:pt>
                <c:pt idx="2476">
                  <c:v>-4.8413825625473826E-2</c:v>
                </c:pt>
                <c:pt idx="2477">
                  <c:v>-2.7317361738300835E-2</c:v>
                </c:pt>
                <c:pt idx="2478">
                  <c:v>-2.2077498262992462E-2</c:v>
                </c:pt>
                <c:pt idx="2479">
                  <c:v>-2.9576105717432799E-2</c:v>
                </c:pt>
                <c:pt idx="2480">
                  <c:v>-3.5682568196095076E-2</c:v>
                </c:pt>
                <c:pt idx="2481">
                  <c:v>-4.0386256137348593E-2</c:v>
                </c:pt>
                <c:pt idx="2482">
                  <c:v>-4.5456193347557343E-2</c:v>
                </c:pt>
                <c:pt idx="2483">
                  <c:v>-2.9997136669100009E-2</c:v>
                </c:pt>
                <c:pt idx="2484">
                  <c:v>-2.979575034657251E-2</c:v>
                </c:pt>
                <c:pt idx="2485">
                  <c:v>-1.1857415059820174E-2</c:v>
                </c:pt>
                <c:pt idx="2486">
                  <c:v>-9.2522627339575794E-3</c:v>
                </c:pt>
                <c:pt idx="2487">
                  <c:v>-1.5799603003249937E-2</c:v>
                </c:pt>
                <c:pt idx="2488">
                  <c:v>-7.5583856865266341E-3</c:v>
                </c:pt>
                <c:pt idx="2489">
                  <c:v>-9.1863018120977226E-4</c:v>
                </c:pt>
                <c:pt idx="2490">
                  <c:v>-6.777807108359785E-3</c:v>
                </c:pt>
                <c:pt idx="2491">
                  <c:v>-3.8154059696243517E-3</c:v>
                </c:pt>
                <c:pt idx="2492">
                  <c:v>-1.9184879567151465E-3</c:v>
                </c:pt>
                <c:pt idx="2493">
                  <c:v>-5.9303454360264017E-3</c:v>
                </c:pt>
                <c:pt idx="2494">
                  <c:v>-6.3069419962349113E-3</c:v>
                </c:pt>
                <c:pt idx="2495">
                  <c:v>-4.957158723915351E-3</c:v>
                </c:pt>
                <c:pt idx="2496">
                  <c:v>0</c:v>
                </c:pt>
                <c:pt idx="2497">
                  <c:v>0</c:v>
                </c:pt>
                <c:pt idx="2498">
                  <c:v>-8.4298709708139404E-3</c:v>
                </c:pt>
                <c:pt idx="2499">
                  <c:v>-1.5356467132221899E-2</c:v>
                </c:pt>
                <c:pt idx="2500">
                  <c:v>-2.8615832621296366E-2</c:v>
                </c:pt>
                <c:pt idx="2501">
                  <c:v>-2.3319252105318839E-2</c:v>
                </c:pt>
                <c:pt idx="2502">
                  <c:v>-1.4784240138640842E-2</c:v>
                </c:pt>
                <c:pt idx="2503">
                  <c:v>-1.0090496668206802E-2</c:v>
                </c:pt>
                <c:pt idx="2504">
                  <c:v>-1.259963593240249E-2</c:v>
                </c:pt>
                <c:pt idx="2505">
                  <c:v>0</c:v>
                </c:pt>
                <c:pt idx="2506">
                  <c:v>0</c:v>
                </c:pt>
                <c:pt idx="2507">
                  <c:v>-1.7551867121971547E-3</c:v>
                </c:pt>
                <c:pt idx="2508">
                  <c:v>0</c:v>
                </c:pt>
                <c:pt idx="2509">
                  <c:v>0</c:v>
                </c:pt>
                <c:pt idx="2510">
                  <c:v>-1.5943186400730568E-2</c:v>
                </c:pt>
                <c:pt idx="2511">
                  <c:v>-5.2760928783950117E-3</c:v>
                </c:pt>
                <c:pt idx="2512">
                  <c:v>-3.3662847240153158E-3</c:v>
                </c:pt>
                <c:pt idx="2513">
                  <c:v>0</c:v>
                </c:pt>
                <c:pt idx="2514">
                  <c:v>-3.4449250322467277E-4</c:v>
                </c:pt>
                <c:pt idx="2515">
                  <c:v>-4.5703836676616004E-3</c:v>
                </c:pt>
                <c:pt idx="2516">
                  <c:v>-9.5467991840119167E-3</c:v>
                </c:pt>
                <c:pt idx="2517">
                  <c:v>-1.427885736473921E-2</c:v>
                </c:pt>
                <c:pt idx="2518">
                  <c:v>-1.7410387232635573E-2</c:v>
                </c:pt>
                <c:pt idx="2519">
                  <c:v>-2.5863268637299194E-2</c:v>
                </c:pt>
                <c:pt idx="2520">
                  <c:v>-2.3328481239118435E-2</c:v>
                </c:pt>
                <c:pt idx="2521">
                  <c:v>-1.5639825241928348E-2</c:v>
                </c:pt>
                <c:pt idx="2522">
                  <c:v>-2.1210096363387394E-2</c:v>
                </c:pt>
                <c:pt idx="2523">
                  <c:v>-2.2202226049314423E-2</c:v>
                </c:pt>
                <c:pt idx="2524">
                  <c:v>-2.199751790525032E-2</c:v>
                </c:pt>
                <c:pt idx="2525">
                  <c:v>-1.7251520288974521E-2</c:v>
                </c:pt>
                <c:pt idx="2526">
                  <c:v>-2.8765061512953761E-2</c:v>
                </c:pt>
                <c:pt idx="2527">
                  <c:v>-3.4663783105748996E-2</c:v>
                </c:pt>
                <c:pt idx="2528">
                  <c:v>-2.7593459913014866E-2</c:v>
                </c:pt>
                <c:pt idx="2529">
                  <c:v>-1.4204213398166481E-2</c:v>
                </c:pt>
                <c:pt idx="2530">
                  <c:v>-9.6908806566004691E-3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0-46C7-BCC1-27C2BE45840B}"/>
            </c:ext>
          </c:extLst>
        </c:ser>
        <c:ser>
          <c:idx val="1"/>
          <c:order val="1"/>
          <c:tx>
            <c:strRef>
              <c:f>XLF_XOP_XLK_Combo!$AA$1</c:f>
              <c:strCache>
                <c:ptCount val="1"/>
                <c:pt idx="0">
                  <c:v>%DDVolWtd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XLF_XOP_XLK_Combo!$A$2:$A$2532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XLF_XOP_XLK_Combo!$AA$2:$AA$2532</c:f>
              <c:numCache>
                <c:formatCode>General</c:formatCode>
                <c:ptCount val="25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-4.8825279674871071E-3</c:v>
                </c:pt>
                <c:pt idx="21">
                  <c:v>-2.8434004349171003E-2</c:v>
                </c:pt>
                <c:pt idx="22">
                  <c:v>-1.9546365246815044E-2</c:v>
                </c:pt>
                <c:pt idx="23">
                  <c:v>-2.251336466044208E-2</c:v>
                </c:pt>
                <c:pt idx="24">
                  <c:v>-9.6280423522925665E-3</c:v>
                </c:pt>
                <c:pt idx="25">
                  <c:v>0</c:v>
                </c:pt>
                <c:pt idx="26">
                  <c:v>-7.2260685084010593E-4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-7.8978839976871391E-3</c:v>
                </c:pt>
                <c:pt idx="33">
                  <c:v>-5.0648772149390169E-3</c:v>
                </c:pt>
                <c:pt idx="34">
                  <c:v>-5.6497243279228192E-3</c:v>
                </c:pt>
                <c:pt idx="35">
                  <c:v>0</c:v>
                </c:pt>
                <c:pt idx="36">
                  <c:v>-4.976127250607797E-3</c:v>
                </c:pt>
                <c:pt idx="37">
                  <c:v>-8.9588315887152228E-3</c:v>
                </c:pt>
                <c:pt idx="38">
                  <c:v>-4.1169720357023031E-3</c:v>
                </c:pt>
                <c:pt idx="39">
                  <c:v>-7.5236698686057668E-5</c:v>
                </c:pt>
                <c:pt idx="40">
                  <c:v>-8.1428699556297911E-3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-2.143014439945406E-3</c:v>
                </c:pt>
                <c:pt idx="46">
                  <c:v>-1.0103838963047397E-2</c:v>
                </c:pt>
                <c:pt idx="47">
                  <c:v>-8.5589739765167035E-3</c:v>
                </c:pt>
                <c:pt idx="48">
                  <c:v>-2.0596339964045838E-2</c:v>
                </c:pt>
                <c:pt idx="49">
                  <c:v>-2.2603302298799536E-2</c:v>
                </c:pt>
                <c:pt idx="50">
                  <c:v>-1.3989752048898652E-2</c:v>
                </c:pt>
                <c:pt idx="51">
                  <c:v>-2.4334295929857243E-3</c:v>
                </c:pt>
                <c:pt idx="52">
                  <c:v>-6.090008115380862E-3</c:v>
                </c:pt>
                <c:pt idx="53">
                  <c:v>0</c:v>
                </c:pt>
                <c:pt idx="54">
                  <c:v>-8.9838537456638043E-4</c:v>
                </c:pt>
                <c:pt idx="55">
                  <c:v>-2.868791093682346E-3</c:v>
                </c:pt>
                <c:pt idx="56">
                  <c:v>0</c:v>
                </c:pt>
                <c:pt idx="57">
                  <c:v>-1.1989545749957309E-2</c:v>
                </c:pt>
                <c:pt idx="58">
                  <c:v>-1.0869611460985735E-2</c:v>
                </c:pt>
                <c:pt idx="59">
                  <c:v>-3.7649696468911313E-3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-1.221847305953348E-3</c:v>
                </c:pt>
                <c:pt idx="64">
                  <c:v>-1.4163662154598031E-2</c:v>
                </c:pt>
                <c:pt idx="65">
                  <c:v>-2.8566189913668306E-2</c:v>
                </c:pt>
                <c:pt idx="66">
                  <c:v>-2.0229786968780548E-2</c:v>
                </c:pt>
                <c:pt idx="67">
                  <c:v>-9.9558347808567024E-3</c:v>
                </c:pt>
                <c:pt idx="68">
                  <c:v>-3.0150619401915386E-2</c:v>
                </c:pt>
                <c:pt idx="69">
                  <c:v>-4.0197592354064809E-2</c:v>
                </c:pt>
                <c:pt idx="70">
                  <c:v>-2.8077565961621538E-2</c:v>
                </c:pt>
                <c:pt idx="71">
                  <c:v>-1.838170466244354E-2</c:v>
                </c:pt>
                <c:pt idx="72">
                  <c:v>-7.552164953527357E-3</c:v>
                </c:pt>
                <c:pt idx="73">
                  <c:v>-3.125770424304254E-3</c:v>
                </c:pt>
                <c:pt idx="74">
                  <c:v>-5.6059841213337272E-4</c:v>
                </c:pt>
                <c:pt idx="75">
                  <c:v>0</c:v>
                </c:pt>
                <c:pt idx="76">
                  <c:v>-8.5377694020723812E-4</c:v>
                </c:pt>
                <c:pt idx="77">
                  <c:v>0</c:v>
                </c:pt>
                <c:pt idx="78">
                  <c:v>-1.2583597552163163E-2</c:v>
                </c:pt>
                <c:pt idx="79">
                  <c:v>-1.2349824674447894E-2</c:v>
                </c:pt>
                <c:pt idx="80">
                  <c:v>-2.7142135968001818E-3</c:v>
                </c:pt>
                <c:pt idx="81">
                  <c:v>-2.8641703111682767E-4</c:v>
                </c:pt>
                <c:pt idx="82">
                  <c:v>-2.2316578116221789E-3</c:v>
                </c:pt>
                <c:pt idx="83">
                  <c:v>-1.4997877779010381E-3</c:v>
                </c:pt>
                <c:pt idx="84">
                  <c:v>-1.9834467579956435E-3</c:v>
                </c:pt>
                <c:pt idx="85">
                  <c:v>-1.2342065599091156E-2</c:v>
                </c:pt>
                <c:pt idx="86">
                  <c:v>-6.9220037411896725E-3</c:v>
                </c:pt>
                <c:pt idx="87">
                  <c:v>-1.4096743711758565E-2</c:v>
                </c:pt>
                <c:pt idx="88">
                  <c:v>-1.4310786473060062E-2</c:v>
                </c:pt>
                <c:pt idx="89">
                  <c:v>-3.2198630194660788E-3</c:v>
                </c:pt>
                <c:pt idx="90">
                  <c:v>-1.4641907614822505E-3</c:v>
                </c:pt>
                <c:pt idx="91">
                  <c:v>-8.4190144520600255E-3</c:v>
                </c:pt>
                <c:pt idx="92">
                  <c:v>-1.7417636352481676E-2</c:v>
                </c:pt>
                <c:pt idx="93">
                  <c:v>-1.4673802177827903E-2</c:v>
                </c:pt>
                <c:pt idx="94">
                  <c:v>-8.0462911212277419E-3</c:v>
                </c:pt>
                <c:pt idx="95">
                  <c:v>-1.4269257499947731E-2</c:v>
                </c:pt>
                <c:pt idx="96">
                  <c:v>-5.1261123457160742E-3</c:v>
                </c:pt>
                <c:pt idx="97">
                  <c:v>-3.425700959649702E-3</c:v>
                </c:pt>
                <c:pt idx="98">
                  <c:v>-8.8177040287316097E-4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-9.4449079082560604E-4</c:v>
                </c:pt>
                <c:pt idx="103">
                  <c:v>-3.0824886347036568E-3</c:v>
                </c:pt>
                <c:pt idx="104">
                  <c:v>-1.7386019814439255E-3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-1.0784659720341628E-3</c:v>
                </c:pt>
                <c:pt idx="110">
                  <c:v>-2.5101977429123176E-3</c:v>
                </c:pt>
                <c:pt idx="111">
                  <c:v>-5.6424496211390351E-3</c:v>
                </c:pt>
                <c:pt idx="112">
                  <c:v>-6.6105468818124279E-4</c:v>
                </c:pt>
                <c:pt idx="113">
                  <c:v>-2.1312770002933704E-3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-1.3191056375933591E-2</c:v>
                </c:pt>
                <c:pt idx="120">
                  <c:v>-8.6620487192954117E-3</c:v>
                </c:pt>
                <c:pt idx="121">
                  <c:v>-1.0851491197311318E-2</c:v>
                </c:pt>
                <c:pt idx="122">
                  <c:v>-5.844967410681203E-3</c:v>
                </c:pt>
                <c:pt idx="123">
                  <c:v>-4.9279424714308443E-3</c:v>
                </c:pt>
                <c:pt idx="124">
                  <c:v>0</c:v>
                </c:pt>
                <c:pt idx="125">
                  <c:v>-8.8998436505372946E-4</c:v>
                </c:pt>
                <c:pt idx="126">
                  <c:v>0</c:v>
                </c:pt>
                <c:pt idx="127">
                  <c:v>-4.7372477347283589E-3</c:v>
                </c:pt>
                <c:pt idx="128">
                  <c:v>-1.2460153687190365E-2</c:v>
                </c:pt>
                <c:pt idx="129">
                  <c:v>-7.7193746147164325E-3</c:v>
                </c:pt>
                <c:pt idx="130">
                  <c:v>-1.3960740742811849E-2</c:v>
                </c:pt>
                <c:pt idx="131">
                  <c:v>-1.3459371252217842E-2</c:v>
                </c:pt>
                <c:pt idx="132">
                  <c:v>-5.9284535910537062E-3</c:v>
                </c:pt>
                <c:pt idx="133">
                  <c:v>-7.5252638588672021E-3</c:v>
                </c:pt>
                <c:pt idx="134">
                  <c:v>-1.3430607910568989E-3</c:v>
                </c:pt>
                <c:pt idx="135">
                  <c:v>-1.5306047281768674E-2</c:v>
                </c:pt>
                <c:pt idx="136">
                  <c:v>-3.497850250423967E-3</c:v>
                </c:pt>
                <c:pt idx="137">
                  <c:v>-4.8228475840494164E-3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-5.7329736724592625E-3</c:v>
                </c:pt>
                <c:pt idx="142">
                  <c:v>-7.4594321857856536E-3</c:v>
                </c:pt>
                <c:pt idx="143">
                  <c:v>-9.5903280513728595E-3</c:v>
                </c:pt>
                <c:pt idx="144">
                  <c:v>-9.2940927049601756E-3</c:v>
                </c:pt>
                <c:pt idx="145">
                  <c:v>-2.9767688641369271E-2</c:v>
                </c:pt>
                <c:pt idx="146">
                  <c:v>-3.9318219977915188E-2</c:v>
                </c:pt>
                <c:pt idx="147">
                  <c:v>-2.7872444821038917E-2</c:v>
                </c:pt>
                <c:pt idx="148">
                  <c:v>-4.0885943729273864E-2</c:v>
                </c:pt>
                <c:pt idx="149">
                  <c:v>-3.9641090826228124E-2</c:v>
                </c:pt>
                <c:pt idx="150">
                  <c:v>-4.3888671142654982E-2</c:v>
                </c:pt>
                <c:pt idx="151">
                  <c:v>-3.1856860000861735E-2</c:v>
                </c:pt>
                <c:pt idx="152">
                  <c:v>-2.9450405356522581E-2</c:v>
                </c:pt>
                <c:pt idx="153">
                  <c:v>-3.2220267783630047E-2</c:v>
                </c:pt>
                <c:pt idx="154">
                  <c:v>-2.6466735992579572E-2</c:v>
                </c:pt>
                <c:pt idx="155">
                  <c:v>-2.5578673925915681E-2</c:v>
                </c:pt>
                <c:pt idx="156">
                  <c:v>-2.4668709220209025E-2</c:v>
                </c:pt>
                <c:pt idx="157">
                  <c:v>-1.5469071255804762E-2</c:v>
                </c:pt>
                <c:pt idx="158">
                  <c:v>-1.0368759778524328E-2</c:v>
                </c:pt>
                <c:pt idx="159">
                  <c:v>-9.0160648053723477E-3</c:v>
                </c:pt>
                <c:pt idx="160">
                  <c:v>-1.0253724318756467E-3</c:v>
                </c:pt>
                <c:pt idx="161">
                  <c:v>-3.3920047171892695E-3</c:v>
                </c:pt>
                <c:pt idx="162">
                  <c:v>0</c:v>
                </c:pt>
                <c:pt idx="163">
                  <c:v>0</c:v>
                </c:pt>
                <c:pt idx="164">
                  <c:v>-1.8834374043801309E-3</c:v>
                </c:pt>
                <c:pt idx="165">
                  <c:v>-2.5664823149659632E-3</c:v>
                </c:pt>
                <c:pt idx="166">
                  <c:v>0</c:v>
                </c:pt>
                <c:pt idx="167">
                  <c:v>-1.3897860572159627E-3</c:v>
                </c:pt>
                <c:pt idx="168">
                  <c:v>-4.3683273753197067E-3</c:v>
                </c:pt>
                <c:pt idx="169">
                  <c:v>-8.1151454169473784E-3</c:v>
                </c:pt>
                <c:pt idx="170">
                  <c:v>-3.2340733672778415E-3</c:v>
                </c:pt>
                <c:pt idx="171">
                  <c:v>-5.3196980713502168E-3</c:v>
                </c:pt>
                <c:pt idx="172">
                  <c:v>-1.4366426838896258E-2</c:v>
                </c:pt>
                <c:pt idx="173">
                  <c:v>-9.2319182058906192E-3</c:v>
                </c:pt>
                <c:pt idx="174">
                  <c:v>-6.2025250160538097E-3</c:v>
                </c:pt>
                <c:pt idx="175">
                  <c:v>-1.1575971197735421E-2</c:v>
                </c:pt>
                <c:pt idx="176">
                  <c:v>-1.4264652034958934E-2</c:v>
                </c:pt>
                <c:pt idx="177">
                  <c:v>-6.5445826883969221E-3</c:v>
                </c:pt>
                <c:pt idx="178">
                  <c:v>-4.3359783368214725E-3</c:v>
                </c:pt>
                <c:pt idx="179">
                  <c:v>-1.0621348382092024E-4</c:v>
                </c:pt>
                <c:pt idx="180">
                  <c:v>-3.953443764165886E-3</c:v>
                </c:pt>
                <c:pt idx="181">
                  <c:v>-1.4022839441402967E-2</c:v>
                </c:pt>
                <c:pt idx="182">
                  <c:v>-1.7822056441175224E-2</c:v>
                </c:pt>
                <c:pt idx="183">
                  <c:v>-1.1086911285070535E-2</c:v>
                </c:pt>
                <c:pt idx="184">
                  <c:v>-3.0535748858497764E-2</c:v>
                </c:pt>
                <c:pt idx="185">
                  <c:v>-2.005179491708586E-2</c:v>
                </c:pt>
                <c:pt idx="186">
                  <c:v>-1.9478624584004969E-2</c:v>
                </c:pt>
                <c:pt idx="187">
                  <c:v>-2.4985355142776961E-2</c:v>
                </c:pt>
                <c:pt idx="188">
                  <c:v>-4.10070268811491E-2</c:v>
                </c:pt>
                <c:pt idx="189">
                  <c:v>-4.1104833180396774E-2</c:v>
                </c:pt>
                <c:pt idx="190">
                  <c:v>-3.4767248084605934E-2</c:v>
                </c:pt>
                <c:pt idx="191">
                  <c:v>-3.7176716373020766E-2</c:v>
                </c:pt>
                <c:pt idx="192">
                  <c:v>-5.5164549714202808E-2</c:v>
                </c:pt>
                <c:pt idx="193">
                  <c:v>-3.9023996163906977E-2</c:v>
                </c:pt>
                <c:pt idx="194">
                  <c:v>-6.4910216655244254E-2</c:v>
                </c:pt>
                <c:pt idx="195">
                  <c:v>-8.2887209894576791E-2</c:v>
                </c:pt>
                <c:pt idx="196">
                  <c:v>-0.10193669464332443</c:v>
                </c:pt>
                <c:pt idx="197">
                  <c:v>-0.10294944754963754</c:v>
                </c:pt>
                <c:pt idx="198">
                  <c:v>-0.10435496480327994</c:v>
                </c:pt>
                <c:pt idx="199">
                  <c:v>-9.8341920678440525E-2</c:v>
                </c:pt>
                <c:pt idx="200">
                  <c:v>-9.3043165994222563E-2</c:v>
                </c:pt>
                <c:pt idx="201">
                  <c:v>-8.6085841467573379E-2</c:v>
                </c:pt>
                <c:pt idx="202">
                  <c:v>-6.6278344789735696E-2</c:v>
                </c:pt>
                <c:pt idx="203">
                  <c:v>-7.8926410267067065E-2</c:v>
                </c:pt>
                <c:pt idx="204">
                  <c:v>-6.5991249057876525E-2</c:v>
                </c:pt>
                <c:pt idx="205">
                  <c:v>-6.0710423256900486E-2</c:v>
                </c:pt>
                <c:pt idx="206">
                  <c:v>-6.5514167865782555E-2</c:v>
                </c:pt>
                <c:pt idx="207">
                  <c:v>-4.882688081114011E-2</c:v>
                </c:pt>
                <c:pt idx="208">
                  <c:v>-4.6514924141973002E-2</c:v>
                </c:pt>
                <c:pt idx="209">
                  <c:v>-4.5157912928624595E-2</c:v>
                </c:pt>
                <c:pt idx="210">
                  <c:v>-3.003880148804447E-2</c:v>
                </c:pt>
                <c:pt idx="211">
                  <c:v>-2.9889534164417964E-2</c:v>
                </c:pt>
                <c:pt idx="212">
                  <c:v>-3.5859594213032663E-2</c:v>
                </c:pt>
                <c:pt idx="213">
                  <c:v>-2.8110153638864863E-2</c:v>
                </c:pt>
                <c:pt idx="214">
                  <c:v>-2.6428461408230183E-2</c:v>
                </c:pt>
                <c:pt idx="215">
                  <c:v>-2.0693994086119133E-2</c:v>
                </c:pt>
                <c:pt idx="216">
                  <c:v>-2.0202032832354118E-2</c:v>
                </c:pt>
                <c:pt idx="217">
                  <c:v>-1.998821980448251E-2</c:v>
                </c:pt>
                <c:pt idx="218">
                  <c:v>-2.0084169705586068E-2</c:v>
                </c:pt>
                <c:pt idx="219">
                  <c:v>-2.0661685145456181E-2</c:v>
                </c:pt>
                <c:pt idx="220">
                  <c:v>-1.6662388848828948E-2</c:v>
                </c:pt>
                <c:pt idx="221">
                  <c:v>-1.99479414966552E-2</c:v>
                </c:pt>
                <c:pt idx="222">
                  <c:v>-1.6692364342099641E-2</c:v>
                </c:pt>
                <c:pt idx="223">
                  <c:v>-2.0347007442016143E-2</c:v>
                </c:pt>
                <c:pt idx="224">
                  <c:v>-1.5436933133167199E-2</c:v>
                </c:pt>
                <c:pt idx="225">
                  <c:v>-1.0854207899783279E-2</c:v>
                </c:pt>
                <c:pt idx="226">
                  <c:v>-6.4593507685841087E-3</c:v>
                </c:pt>
                <c:pt idx="227">
                  <c:v>-8.0121718374896178E-3</c:v>
                </c:pt>
                <c:pt idx="228">
                  <c:v>-5.6753721760229702E-3</c:v>
                </c:pt>
                <c:pt idx="229">
                  <c:v>-1.3042108079191688E-2</c:v>
                </c:pt>
                <c:pt idx="230">
                  <c:v>-2.2395307707165437E-2</c:v>
                </c:pt>
                <c:pt idx="231">
                  <c:v>-1.7554813645454619E-2</c:v>
                </c:pt>
                <c:pt idx="232">
                  <c:v>-1.2568443032604687E-2</c:v>
                </c:pt>
                <c:pt idx="233">
                  <c:v>-1.379036038943871E-2</c:v>
                </c:pt>
                <c:pt idx="234">
                  <c:v>-1.1106002292731391E-2</c:v>
                </c:pt>
                <c:pt idx="235">
                  <c:v>-1.7361765685230915E-2</c:v>
                </c:pt>
                <c:pt idx="236">
                  <c:v>-1.5719710836005582E-2</c:v>
                </c:pt>
                <c:pt idx="237">
                  <c:v>-3.1326482286449492E-2</c:v>
                </c:pt>
                <c:pt idx="238">
                  <c:v>-2.8830485879990226E-2</c:v>
                </c:pt>
                <c:pt idx="239">
                  <c:v>-4.5201086231303735E-2</c:v>
                </c:pt>
                <c:pt idx="240">
                  <c:v>-5.4037992909394726E-2</c:v>
                </c:pt>
                <c:pt idx="241">
                  <c:v>-6.185785623066898E-2</c:v>
                </c:pt>
                <c:pt idx="242">
                  <c:v>-3.7361984720564366E-2</c:v>
                </c:pt>
                <c:pt idx="243">
                  <c:v>-1.4321844367390941E-2</c:v>
                </c:pt>
                <c:pt idx="244">
                  <c:v>-7.8246572878141723E-3</c:v>
                </c:pt>
                <c:pt idx="245">
                  <c:v>-2.4211987621969131E-3</c:v>
                </c:pt>
                <c:pt idx="246">
                  <c:v>0</c:v>
                </c:pt>
                <c:pt idx="247">
                  <c:v>-3.0206625323358511E-3</c:v>
                </c:pt>
                <c:pt idx="248">
                  <c:v>-1.6844563116015213E-3</c:v>
                </c:pt>
                <c:pt idx="249">
                  <c:v>-2.5877291897773943E-3</c:v>
                </c:pt>
                <c:pt idx="250">
                  <c:v>-7.941312966172915E-3</c:v>
                </c:pt>
                <c:pt idx="251">
                  <c:v>-1.7788521852671393E-2</c:v>
                </c:pt>
                <c:pt idx="252">
                  <c:v>-1.7286894846869152E-2</c:v>
                </c:pt>
                <c:pt idx="253">
                  <c:v>-4.1082679428929667E-2</c:v>
                </c:pt>
                <c:pt idx="254">
                  <c:v>-5.6291433333258124E-2</c:v>
                </c:pt>
                <c:pt idx="255">
                  <c:v>-4.9813817033036459E-2</c:v>
                </c:pt>
                <c:pt idx="256">
                  <c:v>-3.0109791626418712E-2</c:v>
                </c:pt>
                <c:pt idx="257">
                  <c:v>-3.576134441680269E-2</c:v>
                </c:pt>
                <c:pt idx="258">
                  <c:v>-5.1314475571583855E-2</c:v>
                </c:pt>
                <c:pt idx="259">
                  <c:v>-5.3776454990617728E-2</c:v>
                </c:pt>
                <c:pt idx="260">
                  <c:v>-5.7894904416393014E-2</c:v>
                </c:pt>
                <c:pt idx="261">
                  <c:v>-7.2782401220517795E-2</c:v>
                </c:pt>
                <c:pt idx="262">
                  <c:v>-5.7825355768856966E-2</c:v>
                </c:pt>
                <c:pt idx="263">
                  <c:v>-5.8737070551547442E-2</c:v>
                </c:pt>
                <c:pt idx="264">
                  <c:v>-5.1994814136550618E-2</c:v>
                </c:pt>
                <c:pt idx="265">
                  <c:v>-3.5315025889164797E-2</c:v>
                </c:pt>
                <c:pt idx="266">
                  <c:v>-3.9181231486160061E-2</c:v>
                </c:pt>
                <c:pt idx="267">
                  <c:v>-3.528950582444737E-2</c:v>
                </c:pt>
                <c:pt idx="268">
                  <c:v>-4.8909855820940776E-2</c:v>
                </c:pt>
                <c:pt idx="269">
                  <c:v>-6.5940783180339788E-2</c:v>
                </c:pt>
                <c:pt idx="270">
                  <c:v>-5.7859667414592968E-2</c:v>
                </c:pt>
                <c:pt idx="271">
                  <c:v>-6.5647348308907311E-2</c:v>
                </c:pt>
                <c:pt idx="272">
                  <c:v>-4.6491518558457595E-2</c:v>
                </c:pt>
                <c:pt idx="273">
                  <c:v>-2.7735320556217555E-2</c:v>
                </c:pt>
                <c:pt idx="274">
                  <c:v>-3.126814841215024E-2</c:v>
                </c:pt>
                <c:pt idx="275">
                  <c:v>-1.8772177874823215E-2</c:v>
                </c:pt>
                <c:pt idx="276">
                  <c:v>-1.621288924076332E-2</c:v>
                </c:pt>
                <c:pt idx="277">
                  <c:v>-1.8975610755664341E-2</c:v>
                </c:pt>
                <c:pt idx="278">
                  <c:v>-1.2704527919271603E-2</c:v>
                </c:pt>
                <c:pt idx="279">
                  <c:v>-1.1024577114951514E-2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-5.7926465188798404E-3</c:v>
                </c:pt>
                <c:pt idx="284">
                  <c:v>-5.8522670154536926E-3</c:v>
                </c:pt>
                <c:pt idx="285">
                  <c:v>-2.1650730189931569E-3</c:v>
                </c:pt>
                <c:pt idx="286">
                  <c:v>-4.4317277464360101E-3</c:v>
                </c:pt>
                <c:pt idx="287">
                  <c:v>-1.2330413098067987E-3</c:v>
                </c:pt>
                <c:pt idx="288">
                  <c:v>-9.2302207359645132E-4</c:v>
                </c:pt>
                <c:pt idx="289">
                  <c:v>-1.6000845759003119E-3</c:v>
                </c:pt>
                <c:pt idx="290">
                  <c:v>-6.6104323028218451E-3</c:v>
                </c:pt>
                <c:pt idx="291">
                  <c:v>-2.3259655516704243E-3</c:v>
                </c:pt>
                <c:pt idx="292">
                  <c:v>-5.1599832638820672E-3</c:v>
                </c:pt>
                <c:pt idx="293">
                  <c:v>-8.7844526730690171E-3</c:v>
                </c:pt>
                <c:pt idx="294">
                  <c:v>-8.9201240016718222E-3</c:v>
                </c:pt>
                <c:pt idx="295">
                  <c:v>-2.03431901430891E-2</c:v>
                </c:pt>
                <c:pt idx="296">
                  <c:v>-1.8471451269060312E-2</c:v>
                </c:pt>
                <c:pt idx="297">
                  <c:v>-3.9644163946899361E-2</c:v>
                </c:pt>
                <c:pt idx="298">
                  <c:v>-3.6421796063898997E-2</c:v>
                </c:pt>
                <c:pt idx="299">
                  <c:v>-2.6700034097799176E-2</c:v>
                </c:pt>
                <c:pt idx="300">
                  <c:v>-3.1762934438444211E-2</c:v>
                </c:pt>
                <c:pt idx="301">
                  <c:v>-2.3022016344090929E-2</c:v>
                </c:pt>
                <c:pt idx="302">
                  <c:v>-2.655867607366939E-2</c:v>
                </c:pt>
                <c:pt idx="303">
                  <c:v>-7.7605555083234508E-3</c:v>
                </c:pt>
                <c:pt idx="304">
                  <c:v>-1.7796541562958516E-2</c:v>
                </c:pt>
                <c:pt idx="305">
                  <c:v>-8.5133946594617513E-3</c:v>
                </c:pt>
                <c:pt idx="306">
                  <c:v>-1.2987119707232347E-2</c:v>
                </c:pt>
                <c:pt idx="307">
                  <c:v>-1.5447637156882205E-2</c:v>
                </c:pt>
                <c:pt idx="308">
                  <c:v>-2.8348269817497704E-2</c:v>
                </c:pt>
                <c:pt idx="309">
                  <c:v>-2.5465832483196976E-2</c:v>
                </c:pt>
                <c:pt idx="310">
                  <c:v>-3.0452792605197451E-2</c:v>
                </c:pt>
                <c:pt idx="311">
                  <c:v>-1.6523788784115895E-2</c:v>
                </c:pt>
                <c:pt idx="312">
                  <c:v>-1.4118937502491855E-2</c:v>
                </c:pt>
                <c:pt idx="313">
                  <c:v>-2.0648173879160028E-2</c:v>
                </c:pt>
                <c:pt idx="314">
                  <c:v>-1.6456103129872154E-2</c:v>
                </c:pt>
                <c:pt idx="315">
                  <c:v>-5.5064280044759203E-3</c:v>
                </c:pt>
                <c:pt idx="316">
                  <c:v>-7.6815052837911893E-3</c:v>
                </c:pt>
                <c:pt idx="317">
                  <c:v>-1.0319167315260344E-2</c:v>
                </c:pt>
                <c:pt idx="318">
                  <c:v>-5.5090758075438178E-3</c:v>
                </c:pt>
                <c:pt idx="319">
                  <c:v>-3.3512029514486587E-3</c:v>
                </c:pt>
                <c:pt idx="320">
                  <c:v>-4.1540557970424982E-3</c:v>
                </c:pt>
                <c:pt idx="321">
                  <c:v>-5.1884429856648324E-4</c:v>
                </c:pt>
                <c:pt idx="322">
                  <c:v>0</c:v>
                </c:pt>
                <c:pt idx="323">
                  <c:v>-1.6166272867345107E-3</c:v>
                </c:pt>
                <c:pt idx="324">
                  <c:v>-1.5873373756948209E-2</c:v>
                </c:pt>
                <c:pt idx="325">
                  <c:v>-6.2856238513730924E-3</c:v>
                </c:pt>
                <c:pt idx="326">
                  <c:v>-1.3563175180954855E-2</c:v>
                </c:pt>
                <c:pt idx="327">
                  <c:v>-6.4711558837425567E-3</c:v>
                </c:pt>
                <c:pt idx="328">
                  <c:v>-2.3892167909025379E-3</c:v>
                </c:pt>
                <c:pt idx="329">
                  <c:v>-4.5187459734805622E-4</c:v>
                </c:pt>
                <c:pt idx="330">
                  <c:v>-2.6117609268396149E-3</c:v>
                </c:pt>
                <c:pt idx="331">
                  <c:v>0</c:v>
                </c:pt>
                <c:pt idx="332">
                  <c:v>0</c:v>
                </c:pt>
                <c:pt idx="333">
                  <c:v>-8.4945843715684387E-3</c:v>
                </c:pt>
                <c:pt idx="334">
                  <c:v>-6.6492542311772003E-4</c:v>
                </c:pt>
                <c:pt idx="335">
                  <c:v>0</c:v>
                </c:pt>
                <c:pt idx="336">
                  <c:v>-1.3132570500737701E-2</c:v>
                </c:pt>
                <c:pt idx="337">
                  <c:v>-1.9549635956141492E-2</c:v>
                </c:pt>
                <c:pt idx="338">
                  <c:v>-1.7681445405349792E-2</c:v>
                </c:pt>
                <c:pt idx="339">
                  <c:v>-2.477382354662448E-3</c:v>
                </c:pt>
                <c:pt idx="340">
                  <c:v>-8.7880230906945151E-3</c:v>
                </c:pt>
                <c:pt idx="341">
                  <c:v>-1.0390420781719563E-2</c:v>
                </c:pt>
                <c:pt idx="342">
                  <c:v>-1.0562245824303894E-2</c:v>
                </c:pt>
                <c:pt idx="343">
                  <c:v>-3.3766894235019163E-3</c:v>
                </c:pt>
                <c:pt idx="344">
                  <c:v>-6.1556651173970845E-3</c:v>
                </c:pt>
                <c:pt idx="345">
                  <c:v>-9.8823871531041638E-4</c:v>
                </c:pt>
                <c:pt idx="346">
                  <c:v>-4.9640476958382361E-3</c:v>
                </c:pt>
                <c:pt idx="347">
                  <c:v>-6.2063696123088709E-3</c:v>
                </c:pt>
                <c:pt idx="348">
                  <c:v>-1.2084454756313917E-3</c:v>
                </c:pt>
                <c:pt idx="349">
                  <c:v>-2.3617231747255552E-3</c:v>
                </c:pt>
                <c:pt idx="350">
                  <c:v>-1.6822884537207667E-2</c:v>
                </c:pt>
                <c:pt idx="351">
                  <c:v>-5.162593618127014E-3</c:v>
                </c:pt>
                <c:pt idx="352">
                  <c:v>-8.4159960885819857E-3</c:v>
                </c:pt>
                <c:pt idx="353">
                  <c:v>-1.3227498062090413E-2</c:v>
                </c:pt>
                <c:pt idx="354">
                  <c:v>-1.3550868866929782E-2</c:v>
                </c:pt>
                <c:pt idx="355">
                  <c:v>-9.5789472439667157E-3</c:v>
                </c:pt>
                <c:pt idx="356">
                  <c:v>-7.0825049507424222E-3</c:v>
                </c:pt>
                <c:pt idx="357">
                  <c:v>-1.7601475146553032E-2</c:v>
                </c:pt>
                <c:pt idx="358">
                  <c:v>-1.3215091117659115E-2</c:v>
                </c:pt>
                <c:pt idx="359">
                  <c:v>-2.0674927265934884E-2</c:v>
                </c:pt>
                <c:pt idx="360">
                  <c:v>-1.9378026479126943E-2</c:v>
                </c:pt>
                <c:pt idx="361">
                  <c:v>-4.8877353122060126E-3</c:v>
                </c:pt>
                <c:pt idx="362">
                  <c:v>-5.4912460711397286E-3</c:v>
                </c:pt>
                <c:pt idx="363">
                  <c:v>-1.3351669631188707E-2</c:v>
                </c:pt>
                <c:pt idx="364">
                  <c:v>-1.7664501910181284E-2</c:v>
                </c:pt>
                <c:pt idx="365">
                  <c:v>-9.8382489859036304E-3</c:v>
                </c:pt>
                <c:pt idx="366">
                  <c:v>-1.2861814478882646E-2</c:v>
                </c:pt>
                <c:pt idx="367">
                  <c:v>-6.9545399308908575E-3</c:v>
                </c:pt>
                <c:pt idx="368">
                  <c:v>-1.9715556771735743E-2</c:v>
                </c:pt>
                <c:pt idx="369">
                  <c:v>-1.0109973297846091E-2</c:v>
                </c:pt>
                <c:pt idx="370">
                  <c:v>-4.2601700326645713E-3</c:v>
                </c:pt>
                <c:pt idx="371">
                  <c:v>-1.1840618634902543E-2</c:v>
                </c:pt>
                <c:pt idx="372">
                  <c:v>-1.6330929821405552E-2</c:v>
                </c:pt>
                <c:pt idx="373">
                  <c:v>-2.0036213682432545E-2</c:v>
                </c:pt>
                <c:pt idx="374">
                  <c:v>-4.4486865814706886E-2</c:v>
                </c:pt>
                <c:pt idx="375">
                  <c:v>-4.1715775700865043E-2</c:v>
                </c:pt>
                <c:pt idx="376">
                  <c:v>-4.205319507552404E-2</c:v>
                </c:pt>
                <c:pt idx="377">
                  <c:v>-4.3879277217103371E-2</c:v>
                </c:pt>
                <c:pt idx="378">
                  <c:v>-5.349883867445257E-2</c:v>
                </c:pt>
                <c:pt idx="379">
                  <c:v>-4.5981731635293531E-2</c:v>
                </c:pt>
                <c:pt idx="380">
                  <c:v>-6.6299721845577697E-2</c:v>
                </c:pt>
                <c:pt idx="381">
                  <c:v>-6.1318223105982582E-2</c:v>
                </c:pt>
                <c:pt idx="382">
                  <c:v>-5.2886543815389077E-2</c:v>
                </c:pt>
                <c:pt idx="383">
                  <c:v>-4.099806748826243E-2</c:v>
                </c:pt>
                <c:pt idx="384">
                  <c:v>-3.2320595418867989E-2</c:v>
                </c:pt>
                <c:pt idx="385">
                  <c:v>-3.6821798204819546E-2</c:v>
                </c:pt>
                <c:pt idx="386">
                  <c:v>-3.0135677700035314E-2</c:v>
                </c:pt>
                <c:pt idx="387">
                  <c:v>-3.0098990064057703E-2</c:v>
                </c:pt>
                <c:pt idx="388">
                  <c:v>-3.4311143464509496E-2</c:v>
                </c:pt>
                <c:pt idx="389">
                  <c:v>-3.6358345098552111E-2</c:v>
                </c:pt>
                <c:pt idx="390">
                  <c:v>-4.3256155799036487E-2</c:v>
                </c:pt>
                <c:pt idx="391">
                  <c:v>-4.7193797307105816E-2</c:v>
                </c:pt>
                <c:pt idx="392">
                  <c:v>-5.8479656885095363E-2</c:v>
                </c:pt>
                <c:pt idx="393">
                  <c:v>-6.9952148659632604E-2</c:v>
                </c:pt>
                <c:pt idx="394">
                  <c:v>-5.8446489265650811E-2</c:v>
                </c:pt>
                <c:pt idx="395">
                  <c:v>-4.7881005756320261E-2</c:v>
                </c:pt>
                <c:pt idx="396">
                  <c:v>-4.9452798509195886E-2</c:v>
                </c:pt>
                <c:pt idx="397">
                  <c:v>-5.5314867062865064E-2</c:v>
                </c:pt>
                <c:pt idx="398">
                  <c:v>-6.2274432067535058E-2</c:v>
                </c:pt>
                <c:pt idx="399">
                  <c:v>-6.4768639438390674E-2</c:v>
                </c:pt>
                <c:pt idx="400">
                  <c:v>-6.1402767921769741E-2</c:v>
                </c:pt>
                <c:pt idx="401">
                  <c:v>-6.0499840727558603E-2</c:v>
                </c:pt>
                <c:pt idx="402">
                  <c:v>-6.3125419523616375E-2</c:v>
                </c:pt>
                <c:pt idx="403">
                  <c:v>-4.5218173748195117E-2</c:v>
                </c:pt>
                <c:pt idx="404">
                  <c:v>-5.5399924000727525E-2</c:v>
                </c:pt>
                <c:pt idx="405">
                  <c:v>-5.5771120763409308E-2</c:v>
                </c:pt>
                <c:pt idx="406">
                  <c:v>-5.802680547683501E-2</c:v>
                </c:pt>
                <c:pt idx="407">
                  <c:v>-5.3488951339391778E-2</c:v>
                </c:pt>
                <c:pt idx="408">
                  <c:v>-5.0725931963099206E-2</c:v>
                </c:pt>
                <c:pt idx="409">
                  <c:v>-5.2586527440117423E-2</c:v>
                </c:pt>
                <c:pt idx="410">
                  <c:v>-6.3325829594550187E-2</c:v>
                </c:pt>
                <c:pt idx="411">
                  <c:v>-8.4912409852782006E-2</c:v>
                </c:pt>
                <c:pt idx="412">
                  <c:v>-0.11867252374858611</c:v>
                </c:pt>
                <c:pt idx="413">
                  <c:v>-0.15747124715591718</c:v>
                </c:pt>
                <c:pt idx="414">
                  <c:v>-0.16698311417588679</c:v>
                </c:pt>
                <c:pt idx="415">
                  <c:v>-0.13258560158330543</c:v>
                </c:pt>
                <c:pt idx="416">
                  <c:v>-0.1039227249425001</c:v>
                </c:pt>
                <c:pt idx="417">
                  <c:v>-9.8760936041852529E-2</c:v>
                </c:pt>
                <c:pt idx="418">
                  <c:v>-9.962364398007667E-2</c:v>
                </c:pt>
                <c:pt idx="419">
                  <c:v>-0.13265914905804191</c:v>
                </c:pt>
                <c:pt idx="420">
                  <c:v>-0.1172793967138073</c:v>
                </c:pt>
                <c:pt idx="421">
                  <c:v>-0.11402654639047151</c:v>
                </c:pt>
                <c:pt idx="422">
                  <c:v>-0.12986713027588839</c:v>
                </c:pt>
                <c:pt idx="423">
                  <c:v>-0.10817595250030582</c:v>
                </c:pt>
                <c:pt idx="424">
                  <c:v>-0.12333635326260864</c:v>
                </c:pt>
                <c:pt idx="425">
                  <c:v>-0.11663608153544086</c:v>
                </c:pt>
                <c:pt idx="426">
                  <c:v>-0.11797326845901836</c:v>
                </c:pt>
                <c:pt idx="427">
                  <c:v>-0.12486948170940323</c:v>
                </c:pt>
                <c:pt idx="428">
                  <c:v>-0.11205664554608165</c:v>
                </c:pt>
                <c:pt idx="429">
                  <c:v>-9.7669147080930011E-2</c:v>
                </c:pt>
                <c:pt idx="430">
                  <c:v>-0.10635911020284096</c:v>
                </c:pt>
                <c:pt idx="431">
                  <c:v>-0.12581869930433601</c:v>
                </c:pt>
                <c:pt idx="432">
                  <c:v>-0.11805073632544962</c:v>
                </c:pt>
                <c:pt idx="433">
                  <c:v>-0.13102197503364194</c:v>
                </c:pt>
                <c:pt idx="434">
                  <c:v>-0.13624284366547151</c:v>
                </c:pt>
                <c:pt idx="435">
                  <c:v>-0.13751005758900567</c:v>
                </c:pt>
                <c:pt idx="436">
                  <c:v>-0.13515551764187089</c:v>
                </c:pt>
                <c:pt idx="437">
                  <c:v>-0.16063898235302138</c:v>
                </c:pt>
                <c:pt idx="438">
                  <c:v>-0.16003343827683136</c:v>
                </c:pt>
                <c:pt idx="439">
                  <c:v>-0.1433617480974381</c:v>
                </c:pt>
                <c:pt idx="440">
                  <c:v>-0.14039676758802888</c:v>
                </c:pt>
                <c:pt idx="441">
                  <c:v>-0.12436623834742146</c:v>
                </c:pt>
                <c:pt idx="442">
                  <c:v>-0.10127755763993308</c:v>
                </c:pt>
                <c:pt idx="443">
                  <c:v>-9.4405069116580392E-2</c:v>
                </c:pt>
                <c:pt idx="444">
                  <c:v>-8.9063614891755336E-2</c:v>
                </c:pt>
                <c:pt idx="445">
                  <c:v>-7.9760152420958963E-2</c:v>
                </c:pt>
                <c:pt idx="446">
                  <c:v>-8.2594088835629242E-2</c:v>
                </c:pt>
                <c:pt idx="447">
                  <c:v>-8.6603551798880185E-2</c:v>
                </c:pt>
                <c:pt idx="448">
                  <c:v>-9.3327798480846227E-2</c:v>
                </c:pt>
                <c:pt idx="449">
                  <c:v>-9.564555427560395E-2</c:v>
                </c:pt>
                <c:pt idx="450">
                  <c:v>-7.8180247950350237E-2</c:v>
                </c:pt>
                <c:pt idx="451">
                  <c:v>-7.4665089645132812E-2</c:v>
                </c:pt>
                <c:pt idx="452">
                  <c:v>-7.8722167533754772E-2</c:v>
                </c:pt>
                <c:pt idx="453">
                  <c:v>-7.6488673899216403E-2</c:v>
                </c:pt>
                <c:pt idx="454">
                  <c:v>-8.6731798883882924E-2</c:v>
                </c:pt>
                <c:pt idx="455">
                  <c:v>-7.0622938486245665E-2</c:v>
                </c:pt>
                <c:pt idx="456">
                  <c:v>-5.5474093331615397E-2</c:v>
                </c:pt>
                <c:pt idx="457">
                  <c:v>-6.2549130989598911E-2</c:v>
                </c:pt>
                <c:pt idx="458">
                  <c:v>-7.1140408005013561E-2</c:v>
                </c:pt>
                <c:pt idx="459">
                  <c:v>-5.0914150346608615E-2</c:v>
                </c:pt>
                <c:pt idx="460">
                  <c:v>-5.1318518422840673E-2</c:v>
                </c:pt>
                <c:pt idx="461">
                  <c:v>-5.8027191974843337E-2</c:v>
                </c:pt>
                <c:pt idx="462">
                  <c:v>-4.5482226302666254E-2</c:v>
                </c:pt>
                <c:pt idx="463">
                  <c:v>-3.74017264143073E-2</c:v>
                </c:pt>
                <c:pt idx="464">
                  <c:v>-3.9038100921775537E-2</c:v>
                </c:pt>
                <c:pt idx="465">
                  <c:v>-3.8054835877329898E-2</c:v>
                </c:pt>
                <c:pt idx="466">
                  <c:v>-3.390803037941216E-2</c:v>
                </c:pt>
                <c:pt idx="467">
                  <c:v>-4.1466827006867935E-2</c:v>
                </c:pt>
                <c:pt idx="468">
                  <c:v>-4.1744915864880223E-2</c:v>
                </c:pt>
                <c:pt idx="469">
                  <c:v>-5.156056011827307E-2</c:v>
                </c:pt>
                <c:pt idx="470">
                  <c:v>-6.5888987375841923E-2</c:v>
                </c:pt>
                <c:pt idx="471">
                  <c:v>-7.5264572185217302E-2</c:v>
                </c:pt>
                <c:pt idx="472">
                  <c:v>-5.7919541792971027E-2</c:v>
                </c:pt>
                <c:pt idx="473">
                  <c:v>-6.2060478920755238E-2</c:v>
                </c:pt>
                <c:pt idx="474">
                  <c:v>-4.5905358011644047E-2</c:v>
                </c:pt>
                <c:pt idx="475">
                  <c:v>-4.8423556366501946E-2</c:v>
                </c:pt>
                <c:pt idx="476">
                  <c:v>-4.8934634505764053E-2</c:v>
                </c:pt>
                <c:pt idx="477">
                  <c:v>-5.1603547014175466E-2</c:v>
                </c:pt>
                <c:pt idx="478">
                  <c:v>-4.6613821794470357E-2</c:v>
                </c:pt>
                <c:pt idx="479">
                  <c:v>-4.8563564900876474E-2</c:v>
                </c:pt>
                <c:pt idx="480">
                  <c:v>-4.9996225373178625E-2</c:v>
                </c:pt>
                <c:pt idx="481">
                  <c:v>-4.9176087905238447E-2</c:v>
                </c:pt>
                <c:pt idx="482">
                  <c:v>-3.998328077292819E-2</c:v>
                </c:pt>
                <c:pt idx="483">
                  <c:v>-5.3623068280997346E-2</c:v>
                </c:pt>
                <c:pt idx="484">
                  <c:v>-6.7279090198554908E-2</c:v>
                </c:pt>
                <c:pt idx="485">
                  <c:v>-5.1303397605471791E-2</c:v>
                </c:pt>
                <c:pt idx="486">
                  <c:v>-6.8740966712375617E-2</c:v>
                </c:pt>
                <c:pt idx="487">
                  <c:v>-7.3612278116800461E-2</c:v>
                </c:pt>
                <c:pt idx="488">
                  <c:v>-8.2500807536615081E-2</c:v>
                </c:pt>
                <c:pt idx="489">
                  <c:v>-7.8458899143644664E-2</c:v>
                </c:pt>
                <c:pt idx="490">
                  <c:v>-0.10249936304252827</c:v>
                </c:pt>
                <c:pt idx="491">
                  <c:v>-0.10258407565556521</c:v>
                </c:pt>
                <c:pt idx="492">
                  <c:v>-8.9503545017971656E-2</c:v>
                </c:pt>
                <c:pt idx="493">
                  <c:v>-8.1950990472706486E-2</c:v>
                </c:pt>
                <c:pt idx="494">
                  <c:v>-9.8981168629133282E-2</c:v>
                </c:pt>
                <c:pt idx="495">
                  <c:v>-0.11840305809629946</c:v>
                </c:pt>
                <c:pt idx="496">
                  <c:v>-0.11304736673225942</c:v>
                </c:pt>
                <c:pt idx="497">
                  <c:v>-0.10506405939744845</c:v>
                </c:pt>
                <c:pt idx="498">
                  <c:v>-8.3915707588333111E-2</c:v>
                </c:pt>
                <c:pt idx="499">
                  <c:v>-8.5561533524373595E-2</c:v>
                </c:pt>
                <c:pt idx="500">
                  <c:v>-9.20163066221346E-2</c:v>
                </c:pt>
                <c:pt idx="501">
                  <c:v>-8.0280430821359813E-2</c:v>
                </c:pt>
                <c:pt idx="502">
                  <c:v>-9.0770664084422886E-2</c:v>
                </c:pt>
                <c:pt idx="503">
                  <c:v>-9.6239732906999817E-2</c:v>
                </c:pt>
                <c:pt idx="504">
                  <c:v>-0.10736026930228044</c:v>
                </c:pt>
                <c:pt idx="505">
                  <c:v>-0.10761496985134954</c:v>
                </c:pt>
                <c:pt idx="506">
                  <c:v>-0.12766463582178328</c:v>
                </c:pt>
                <c:pt idx="507">
                  <c:v>-0.15230686462082352</c:v>
                </c:pt>
                <c:pt idx="508">
                  <c:v>-0.15962746791996874</c:v>
                </c:pt>
                <c:pt idx="509">
                  <c:v>-0.16250805353122613</c:v>
                </c:pt>
                <c:pt idx="510">
                  <c:v>-0.15794755015618184</c:v>
                </c:pt>
                <c:pt idx="511">
                  <c:v>-0.18139949571273178</c:v>
                </c:pt>
                <c:pt idx="512">
                  <c:v>-0.16665881794830567</c:v>
                </c:pt>
                <c:pt idx="513">
                  <c:v>-0.18939622935715661</c:v>
                </c:pt>
                <c:pt idx="514">
                  <c:v>-0.19670295252059145</c:v>
                </c:pt>
                <c:pt idx="515">
                  <c:v>-0.20660812308028945</c:v>
                </c:pt>
                <c:pt idx="516">
                  <c:v>-0.19675656581217216</c:v>
                </c:pt>
                <c:pt idx="517">
                  <c:v>-0.1762202600445065</c:v>
                </c:pt>
                <c:pt idx="518">
                  <c:v>-0.196796722351083</c:v>
                </c:pt>
                <c:pt idx="519">
                  <c:v>-0.17926706143342219</c:v>
                </c:pt>
                <c:pt idx="520">
                  <c:v>-0.18687846321921123</c:v>
                </c:pt>
                <c:pt idx="521">
                  <c:v>-0.17788158762007361</c:v>
                </c:pt>
                <c:pt idx="522">
                  <c:v>-0.15135361424429625</c:v>
                </c:pt>
                <c:pt idx="523">
                  <c:v>-0.15650571049743811</c:v>
                </c:pt>
                <c:pt idx="524">
                  <c:v>-0.17863196716958904</c:v>
                </c:pt>
                <c:pt idx="525">
                  <c:v>-0.172713296422908</c:v>
                </c:pt>
                <c:pt idx="526">
                  <c:v>-0.17014528293070527</c:v>
                </c:pt>
                <c:pt idx="527">
                  <c:v>-0.18959583521539353</c:v>
                </c:pt>
                <c:pt idx="528">
                  <c:v>-0.20671997114041235</c:v>
                </c:pt>
                <c:pt idx="529">
                  <c:v>-0.21380146889462029</c:v>
                </c:pt>
                <c:pt idx="530">
                  <c:v>-0.21623118118652018</c:v>
                </c:pt>
                <c:pt idx="531">
                  <c:v>-0.23001705045486887</c:v>
                </c:pt>
                <c:pt idx="532">
                  <c:v>-0.20862654471899367</c:v>
                </c:pt>
                <c:pt idx="533">
                  <c:v>-0.19927004582065189</c:v>
                </c:pt>
                <c:pt idx="534">
                  <c:v>-0.1812890480314957</c:v>
                </c:pt>
                <c:pt idx="535">
                  <c:v>-0.19042338140468565</c:v>
                </c:pt>
                <c:pt idx="536">
                  <c:v>-0.19265931275694337</c:v>
                </c:pt>
                <c:pt idx="537">
                  <c:v>-0.17607601063942133</c:v>
                </c:pt>
                <c:pt idx="538">
                  <c:v>-0.19548284908715988</c:v>
                </c:pt>
                <c:pt idx="539">
                  <c:v>-0.19028441250414341</c:v>
                </c:pt>
                <c:pt idx="540">
                  <c:v>-0.1813633872783886</c:v>
                </c:pt>
                <c:pt idx="541">
                  <c:v>-0.17677818580142349</c:v>
                </c:pt>
                <c:pt idx="542">
                  <c:v>-0.18325561176794999</c:v>
                </c:pt>
                <c:pt idx="543">
                  <c:v>-0.15866567459630587</c:v>
                </c:pt>
                <c:pt idx="544">
                  <c:v>-0.14531243672350627</c:v>
                </c:pt>
                <c:pt idx="545">
                  <c:v>-0.13529452761982541</c:v>
                </c:pt>
                <c:pt idx="546">
                  <c:v>-0.12678640556173076</c:v>
                </c:pt>
                <c:pt idx="547">
                  <c:v>-0.12328227813050512</c:v>
                </c:pt>
                <c:pt idx="548">
                  <c:v>-0.14277723822808167</c:v>
                </c:pt>
                <c:pt idx="549">
                  <c:v>-0.13410116150681312</c:v>
                </c:pt>
                <c:pt idx="550">
                  <c:v>-0.13528611470893337</c:v>
                </c:pt>
                <c:pt idx="551">
                  <c:v>-0.11514023501981048</c:v>
                </c:pt>
                <c:pt idx="552">
                  <c:v>-0.11761998715410188</c:v>
                </c:pt>
                <c:pt idx="553">
                  <c:v>-0.11619577256084643</c:v>
                </c:pt>
                <c:pt idx="554">
                  <c:v>-0.10762866967729093</c:v>
                </c:pt>
                <c:pt idx="555">
                  <c:v>-9.9911941301223092E-2</c:v>
                </c:pt>
                <c:pt idx="556">
                  <c:v>-9.6072187151192381E-2</c:v>
                </c:pt>
                <c:pt idx="557">
                  <c:v>-9.5527456996542207E-2</c:v>
                </c:pt>
                <c:pt idx="558">
                  <c:v>-9.6076228944913633E-2</c:v>
                </c:pt>
                <c:pt idx="559">
                  <c:v>-0.1072165372868901</c:v>
                </c:pt>
                <c:pt idx="560">
                  <c:v>-0.10660216497998423</c:v>
                </c:pt>
                <c:pt idx="561">
                  <c:v>-0.10770901876788166</c:v>
                </c:pt>
                <c:pt idx="562">
                  <c:v>-9.8518626694473171E-2</c:v>
                </c:pt>
                <c:pt idx="563">
                  <c:v>-9.4073716109052949E-2</c:v>
                </c:pt>
                <c:pt idx="564">
                  <c:v>-9.442457532781677E-2</c:v>
                </c:pt>
                <c:pt idx="565">
                  <c:v>-8.9298400258776472E-2</c:v>
                </c:pt>
                <c:pt idx="566">
                  <c:v>-9.3962103283079121E-2</c:v>
                </c:pt>
                <c:pt idx="567">
                  <c:v>-0.10415794884513742</c:v>
                </c:pt>
                <c:pt idx="568">
                  <c:v>-9.423841564154968E-2</c:v>
                </c:pt>
                <c:pt idx="569">
                  <c:v>-0.10662009057149852</c:v>
                </c:pt>
                <c:pt idx="570">
                  <c:v>-9.9855583855809213E-2</c:v>
                </c:pt>
                <c:pt idx="571">
                  <c:v>-9.9826062273636482E-2</c:v>
                </c:pt>
                <c:pt idx="572">
                  <c:v>-8.318199149865052E-2</c:v>
                </c:pt>
                <c:pt idx="573">
                  <c:v>-7.1795377442246996E-2</c:v>
                </c:pt>
                <c:pt idx="574">
                  <c:v>-7.1018502314931176E-2</c:v>
                </c:pt>
                <c:pt idx="575">
                  <c:v>-7.6315676744867472E-2</c:v>
                </c:pt>
                <c:pt idx="576">
                  <c:v>-6.9150063278178228E-2</c:v>
                </c:pt>
                <c:pt idx="577">
                  <c:v>-6.3918891860211893E-2</c:v>
                </c:pt>
                <c:pt idx="578">
                  <c:v>-5.846234287368926E-2</c:v>
                </c:pt>
                <c:pt idx="579">
                  <c:v>-6.4634349258896662E-2</c:v>
                </c:pt>
                <c:pt idx="580">
                  <c:v>-6.4005467949283204E-2</c:v>
                </c:pt>
                <c:pt idx="581">
                  <c:v>-6.6866704870818375E-2</c:v>
                </c:pt>
                <c:pt idx="582">
                  <c:v>-6.2210681156385339E-2</c:v>
                </c:pt>
                <c:pt idx="583">
                  <c:v>-5.93073857921659E-2</c:v>
                </c:pt>
                <c:pt idx="584">
                  <c:v>-7.2830489775652318E-2</c:v>
                </c:pt>
                <c:pt idx="585">
                  <c:v>-7.9121853147422219E-2</c:v>
                </c:pt>
                <c:pt idx="586">
                  <c:v>-7.3838553768017595E-2</c:v>
                </c:pt>
                <c:pt idx="587">
                  <c:v>-8.8908634074280804E-2</c:v>
                </c:pt>
                <c:pt idx="588">
                  <c:v>-9.5890673922319966E-2</c:v>
                </c:pt>
                <c:pt idx="589">
                  <c:v>-9.3127475455433609E-2</c:v>
                </c:pt>
                <c:pt idx="590">
                  <c:v>-8.9645452608024964E-2</c:v>
                </c:pt>
                <c:pt idx="591">
                  <c:v>-9.3088509309748227E-2</c:v>
                </c:pt>
                <c:pt idx="592">
                  <c:v>-7.7882017899153916E-2</c:v>
                </c:pt>
                <c:pt idx="593">
                  <c:v>-8.3417538138170308E-2</c:v>
                </c:pt>
                <c:pt idx="594">
                  <c:v>-8.4708721676081053E-2</c:v>
                </c:pt>
                <c:pt idx="595">
                  <c:v>-9.2800561999382719E-2</c:v>
                </c:pt>
                <c:pt idx="596">
                  <c:v>-8.2263852844679283E-2</c:v>
                </c:pt>
                <c:pt idx="597">
                  <c:v>-8.6582030348915151E-2</c:v>
                </c:pt>
                <c:pt idx="598">
                  <c:v>-8.0896820555797957E-2</c:v>
                </c:pt>
                <c:pt idx="599">
                  <c:v>-8.7269890482948073E-2</c:v>
                </c:pt>
                <c:pt idx="600">
                  <c:v>-7.8675726318413242E-2</c:v>
                </c:pt>
                <c:pt idx="601">
                  <c:v>-8.0052840884604001E-2</c:v>
                </c:pt>
                <c:pt idx="602">
                  <c:v>-6.602174397414555E-2</c:v>
                </c:pt>
                <c:pt idx="603">
                  <c:v>-5.3937369618661898E-2</c:v>
                </c:pt>
                <c:pt idx="604">
                  <c:v>-5.5948837502703921E-2</c:v>
                </c:pt>
                <c:pt idx="605">
                  <c:v>-5.2479517370520909E-2</c:v>
                </c:pt>
                <c:pt idx="606">
                  <c:v>-5.1297998165072758E-2</c:v>
                </c:pt>
                <c:pt idx="607">
                  <c:v>-4.9760791812692953E-2</c:v>
                </c:pt>
                <c:pt idx="608">
                  <c:v>-4.8819903301582403E-2</c:v>
                </c:pt>
                <c:pt idx="609">
                  <c:v>-5.7127642391105134E-2</c:v>
                </c:pt>
                <c:pt idx="610">
                  <c:v>-4.9058088749091171E-2</c:v>
                </c:pt>
                <c:pt idx="611">
                  <c:v>-4.3051666250268593E-2</c:v>
                </c:pt>
                <c:pt idx="612">
                  <c:v>-4.3463042468995607E-2</c:v>
                </c:pt>
                <c:pt idx="613">
                  <c:v>-4.7135135221755886E-2</c:v>
                </c:pt>
                <c:pt idx="614">
                  <c:v>-6.3919458236406004E-2</c:v>
                </c:pt>
                <c:pt idx="615">
                  <c:v>-7.2383245642711383E-2</c:v>
                </c:pt>
                <c:pt idx="616">
                  <c:v>-7.6423090674080249E-2</c:v>
                </c:pt>
                <c:pt idx="617">
                  <c:v>-7.6779795904482126E-2</c:v>
                </c:pt>
                <c:pt idx="618">
                  <c:v>-7.9357457413786095E-2</c:v>
                </c:pt>
                <c:pt idx="619">
                  <c:v>-7.8155420941334944E-2</c:v>
                </c:pt>
                <c:pt idx="620">
                  <c:v>-7.165816350155646E-2</c:v>
                </c:pt>
                <c:pt idx="621">
                  <c:v>-6.4312474168843184E-2</c:v>
                </c:pt>
                <c:pt idx="622">
                  <c:v>-6.737721412237839E-2</c:v>
                </c:pt>
                <c:pt idx="623">
                  <c:v>-5.1663536171271507E-2</c:v>
                </c:pt>
                <c:pt idx="624">
                  <c:v>-9.5202203505689822E-2</c:v>
                </c:pt>
                <c:pt idx="625">
                  <c:v>-0.12198419303299043</c:v>
                </c:pt>
                <c:pt idx="626">
                  <c:v>-9.8188969810104998E-2</c:v>
                </c:pt>
                <c:pt idx="627">
                  <c:v>-8.0662983637402264E-2</c:v>
                </c:pt>
                <c:pt idx="628">
                  <c:v>-7.2984889699286459E-2</c:v>
                </c:pt>
                <c:pt idx="629">
                  <c:v>-7.0242735432717932E-2</c:v>
                </c:pt>
                <c:pt idx="630">
                  <c:v>-8.5290589416253726E-2</c:v>
                </c:pt>
                <c:pt idx="631">
                  <c:v>-8.0203050811651772E-2</c:v>
                </c:pt>
                <c:pt idx="632">
                  <c:v>-8.3195327763235835E-2</c:v>
                </c:pt>
                <c:pt idx="633">
                  <c:v>-6.7557476139291764E-2</c:v>
                </c:pt>
                <c:pt idx="634">
                  <c:v>-6.3914811060391652E-2</c:v>
                </c:pt>
                <c:pt idx="635">
                  <c:v>-4.6318288848871847E-2</c:v>
                </c:pt>
                <c:pt idx="636">
                  <c:v>-5.0485026830629505E-2</c:v>
                </c:pt>
                <c:pt idx="637">
                  <c:v>-4.4978858970156681E-2</c:v>
                </c:pt>
                <c:pt idx="638">
                  <c:v>-4.7163923775135293E-2</c:v>
                </c:pt>
                <c:pt idx="639">
                  <c:v>-4.214297139059775E-2</c:v>
                </c:pt>
                <c:pt idx="640">
                  <c:v>-4.5051375846771345E-2</c:v>
                </c:pt>
                <c:pt idx="641">
                  <c:v>-3.8733880189630587E-2</c:v>
                </c:pt>
                <c:pt idx="642">
                  <c:v>-4.6165193297187192E-2</c:v>
                </c:pt>
                <c:pt idx="643">
                  <c:v>-4.1189479519786576E-2</c:v>
                </c:pt>
                <c:pt idx="644">
                  <c:v>-4.7794906583045006E-2</c:v>
                </c:pt>
                <c:pt idx="645">
                  <c:v>-4.3444309290677434E-2</c:v>
                </c:pt>
                <c:pt idx="646">
                  <c:v>-4.2898837057054592E-2</c:v>
                </c:pt>
                <c:pt idx="647">
                  <c:v>-4.1149797898236591E-2</c:v>
                </c:pt>
                <c:pt idx="648">
                  <c:v>-3.6336708430794645E-2</c:v>
                </c:pt>
                <c:pt idx="649">
                  <c:v>-4.2107113385515225E-2</c:v>
                </c:pt>
                <c:pt idx="650">
                  <c:v>-4.7954855131552482E-2</c:v>
                </c:pt>
                <c:pt idx="651">
                  <c:v>-3.7482694724012694E-2</c:v>
                </c:pt>
                <c:pt idx="652">
                  <c:v>-3.5292820285137319E-2</c:v>
                </c:pt>
                <c:pt idx="653">
                  <c:v>-2.1634926891910621E-2</c:v>
                </c:pt>
                <c:pt idx="654">
                  <c:v>-1.8929715065477904E-2</c:v>
                </c:pt>
                <c:pt idx="655">
                  <c:v>-1.9019930720902845E-2</c:v>
                </c:pt>
                <c:pt idx="656">
                  <c:v>-2.5157813063240025E-2</c:v>
                </c:pt>
                <c:pt idx="657">
                  <c:v>-1.9322564659455643E-2</c:v>
                </c:pt>
                <c:pt idx="658">
                  <c:v>-1.9979649801958325E-2</c:v>
                </c:pt>
                <c:pt idx="659">
                  <c:v>-1.2669601534788829E-2</c:v>
                </c:pt>
                <c:pt idx="660">
                  <c:v>-1.7271703401582718E-2</c:v>
                </c:pt>
                <c:pt idx="661">
                  <c:v>-1.5947827702452993E-2</c:v>
                </c:pt>
                <c:pt idx="662">
                  <c:v>-1.2776090731175305E-2</c:v>
                </c:pt>
                <c:pt idx="663">
                  <c:v>-1.3359318349816745E-2</c:v>
                </c:pt>
                <c:pt idx="664">
                  <c:v>-1.5519227598720159E-2</c:v>
                </c:pt>
                <c:pt idx="665">
                  <c:v>-1.1431071903732224E-2</c:v>
                </c:pt>
                <c:pt idx="666">
                  <c:v>-1.553541689643163E-2</c:v>
                </c:pt>
                <c:pt idx="667">
                  <c:v>-1.3482832431065694E-2</c:v>
                </c:pt>
                <c:pt idx="668">
                  <c:v>-1.257280803242785E-2</c:v>
                </c:pt>
                <c:pt idx="669">
                  <c:v>-6.4260477990699472E-3</c:v>
                </c:pt>
                <c:pt idx="670">
                  <c:v>-5.2196308696133269E-3</c:v>
                </c:pt>
                <c:pt idx="671">
                  <c:v>-8.354709222681769E-3</c:v>
                </c:pt>
                <c:pt idx="672">
                  <c:v>-8.6700645858344156E-3</c:v>
                </c:pt>
                <c:pt idx="673">
                  <c:v>-2.3161039163601314E-3</c:v>
                </c:pt>
                <c:pt idx="674">
                  <c:v>0</c:v>
                </c:pt>
                <c:pt idx="675">
                  <c:v>0</c:v>
                </c:pt>
                <c:pt idx="676">
                  <c:v>-1.0029742545476087E-3</c:v>
                </c:pt>
                <c:pt idx="677">
                  <c:v>-2.3888391028838499E-2</c:v>
                </c:pt>
                <c:pt idx="678">
                  <c:v>-1.0810358017816596E-2</c:v>
                </c:pt>
                <c:pt idx="679">
                  <c:v>-2.9003905157620059E-2</c:v>
                </c:pt>
                <c:pt idx="680">
                  <c:v>-3.2227334794734545E-2</c:v>
                </c:pt>
                <c:pt idx="681">
                  <c:v>-2.0808838791219482E-2</c:v>
                </c:pt>
                <c:pt idx="682">
                  <c:v>-2.6663393274454196E-2</c:v>
                </c:pt>
                <c:pt idx="683">
                  <c:v>-2.487026045592582E-2</c:v>
                </c:pt>
                <c:pt idx="684">
                  <c:v>-2.7658025617624041E-2</c:v>
                </c:pt>
                <c:pt idx="685">
                  <c:v>-1.4324982372448525E-2</c:v>
                </c:pt>
                <c:pt idx="686">
                  <c:v>-9.5149197784647355E-3</c:v>
                </c:pt>
                <c:pt idx="687">
                  <c:v>-1.9846050701448591E-2</c:v>
                </c:pt>
                <c:pt idx="688">
                  <c:v>-2.9431249263775567E-2</c:v>
                </c:pt>
                <c:pt idx="689">
                  <c:v>-2.5886037039549885E-2</c:v>
                </c:pt>
                <c:pt idx="690">
                  <c:v>-1.2316632528457582E-2</c:v>
                </c:pt>
                <c:pt idx="691">
                  <c:v>-1.9824670269137572E-2</c:v>
                </c:pt>
                <c:pt idx="692">
                  <c:v>-8.8998074902061665E-3</c:v>
                </c:pt>
                <c:pt idx="693">
                  <c:v>-1.1738778773047374E-2</c:v>
                </c:pt>
                <c:pt idx="694">
                  <c:v>-1.3348900194303345E-2</c:v>
                </c:pt>
                <c:pt idx="695">
                  <c:v>-1.4307884616528276E-3</c:v>
                </c:pt>
                <c:pt idx="696">
                  <c:v>-1.520683832710148E-4</c:v>
                </c:pt>
                <c:pt idx="697">
                  <c:v>-3.9692621145461324E-3</c:v>
                </c:pt>
                <c:pt idx="698">
                  <c:v>0</c:v>
                </c:pt>
                <c:pt idx="699">
                  <c:v>-1.0617399325199312E-2</c:v>
                </c:pt>
                <c:pt idx="700">
                  <c:v>-1.1764650570335817E-2</c:v>
                </c:pt>
                <c:pt idx="701">
                  <c:v>-1.8994603986707569E-2</c:v>
                </c:pt>
                <c:pt idx="702">
                  <c:v>-1.7035986232717779E-2</c:v>
                </c:pt>
                <c:pt idx="703">
                  <c:v>-2.0802735516667715E-2</c:v>
                </c:pt>
                <c:pt idx="704">
                  <c:v>-1.5184346314584438E-2</c:v>
                </c:pt>
                <c:pt idx="705">
                  <c:v>-8.7116528895147555E-3</c:v>
                </c:pt>
                <c:pt idx="706">
                  <c:v>-1.065181572249119E-2</c:v>
                </c:pt>
                <c:pt idx="707">
                  <c:v>-1.0124670835257355E-2</c:v>
                </c:pt>
                <c:pt idx="708">
                  <c:v>-5.956285910832043E-3</c:v>
                </c:pt>
                <c:pt idx="709">
                  <c:v>-1.0749746306333742E-2</c:v>
                </c:pt>
                <c:pt idx="710">
                  <c:v>-1.1419840971388866E-2</c:v>
                </c:pt>
                <c:pt idx="711">
                  <c:v>-1.0960856457676801E-2</c:v>
                </c:pt>
                <c:pt idx="712">
                  <c:v>-1.6138729123721867E-2</c:v>
                </c:pt>
                <c:pt idx="713">
                  <c:v>-2.1246528578779036E-2</c:v>
                </c:pt>
                <c:pt idx="714">
                  <c:v>-2.6042067373938691E-2</c:v>
                </c:pt>
                <c:pt idx="715">
                  <c:v>-3.443724360427481E-2</c:v>
                </c:pt>
                <c:pt idx="716">
                  <c:v>-3.6443843575988309E-2</c:v>
                </c:pt>
                <c:pt idx="717">
                  <c:v>-4.0056573358242246E-2</c:v>
                </c:pt>
                <c:pt idx="718">
                  <c:v>-1.7357057778699014E-2</c:v>
                </c:pt>
                <c:pt idx="719">
                  <c:v>-1.5789055863833664E-2</c:v>
                </c:pt>
                <c:pt idx="720">
                  <c:v>0</c:v>
                </c:pt>
                <c:pt idx="721">
                  <c:v>0</c:v>
                </c:pt>
                <c:pt idx="722">
                  <c:v>-1.0226461828663363E-3</c:v>
                </c:pt>
                <c:pt idx="723">
                  <c:v>0</c:v>
                </c:pt>
                <c:pt idx="724">
                  <c:v>0</c:v>
                </c:pt>
                <c:pt idx="725">
                  <c:v>-1.8785198438995951E-3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-5.338640872759394E-4</c:v>
                </c:pt>
                <c:pt idx="732">
                  <c:v>-1.1150327698066486E-2</c:v>
                </c:pt>
                <c:pt idx="733">
                  <c:v>-1.4188267681326056E-2</c:v>
                </c:pt>
                <c:pt idx="734">
                  <c:v>0</c:v>
                </c:pt>
                <c:pt idx="735">
                  <c:v>-4.5509084554111127E-3</c:v>
                </c:pt>
                <c:pt idx="736">
                  <c:v>-6.6406527598513072E-3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-6.3283713879457512E-3</c:v>
                </c:pt>
                <c:pt idx="743">
                  <c:v>0</c:v>
                </c:pt>
                <c:pt idx="744">
                  <c:v>-8.5604576548446425E-3</c:v>
                </c:pt>
                <c:pt idx="745">
                  <c:v>-2.4256418220090109E-3</c:v>
                </c:pt>
                <c:pt idx="746">
                  <c:v>-8.9254501894065787E-3</c:v>
                </c:pt>
                <c:pt idx="747">
                  <c:v>-5.0051521070110785E-3</c:v>
                </c:pt>
                <c:pt idx="748">
                  <c:v>0</c:v>
                </c:pt>
                <c:pt idx="749">
                  <c:v>-2.2633826998508014E-3</c:v>
                </c:pt>
                <c:pt idx="750">
                  <c:v>-3.6682725999833939E-3</c:v>
                </c:pt>
                <c:pt idx="751">
                  <c:v>-2.0993052269650046E-3</c:v>
                </c:pt>
                <c:pt idx="752">
                  <c:v>0</c:v>
                </c:pt>
                <c:pt idx="753">
                  <c:v>-9.8823894650961544E-3</c:v>
                </c:pt>
                <c:pt idx="754">
                  <c:v>-1.376085126238291E-2</c:v>
                </c:pt>
                <c:pt idx="755">
                  <c:v>-1.7529807886885098E-2</c:v>
                </c:pt>
                <c:pt idx="756">
                  <c:v>-6.6859017596869975E-3</c:v>
                </c:pt>
                <c:pt idx="757">
                  <c:v>-1.2796590729916941E-3</c:v>
                </c:pt>
                <c:pt idx="758">
                  <c:v>-5.0039820026508454E-3</c:v>
                </c:pt>
                <c:pt idx="759">
                  <c:v>-2.6831144129193826E-3</c:v>
                </c:pt>
                <c:pt idx="760">
                  <c:v>-1.1318470509070436E-2</c:v>
                </c:pt>
                <c:pt idx="761">
                  <c:v>-1.0470967741380491E-2</c:v>
                </c:pt>
                <c:pt idx="762">
                  <c:v>-4.2134156009646937E-3</c:v>
                </c:pt>
                <c:pt idx="763">
                  <c:v>-9.6687350847434322E-3</c:v>
                </c:pt>
                <c:pt idx="764">
                  <c:v>-7.5846934953979874E-3</c:v>
                </c:pt>
                <c:pt idx="765">
                  <c:v>-1.2791950747769634E-2</c:v>
                </c:pt>
                <c:pt idx="766">
                  <c:v>-9.6429501647871257E-3</c:v>
                </c:pt>
                <c:pt idx="767">
                  <c:v>-1.2103922966542089E-2</c:v>
                </c:pt>
                <c:pt idx="768">
                  <c:v>-7.0789721591842519E-3</c:v>
                </c:pt>
                <c:pt idx="769">
                  <c:v>-1.0343471642878863E-2</c:v>
                </c:pt>
                <c:pt idx="770">
                  <c:v>-3.4461182164762086E-4</c:v>
                </c:pt>
                <c:pt idx="771">
                  <c:v>0</c:v>
                </c:pt>
                <c:pt idx="772">
                  <c:v>0</c:v>
                </c:pt>
                <c:pt idx="773">
                  <c:v>-1.8266598612120774E-3</c:v>
                </c:pt>
                <c:pt idx="774">
                  <c:v>-1.4181441463800995E-2</c:v>
                </c:pt>
                <c:pt idx="775">
                  <c:v>-1.8837784294396538E-2</c:v>
                </c:pt>
                <c:pt idx="776">
                  <c:v>-1.6054998632546946E-2</c:v>
                </c:pt>
                <c:pt idx="777">
                  <c:v>-1.6677500032788364E-2</c:v>
                </c:pt>
                <c:pt idx="778">
                  <c:v>-4.7601955920490019E-3</c:v>
                </c:pt>
                <c:pt idx="779">
                  <c:v>-8.7778596602251895E-3</c:v>
                </c:pt>
                <c:pt idx="780">
                  <c:v>-1.2051950314206658E-2</c:v>
                </c:pt>
                <c:pt idx="781">
                  <c:v>-1.2338720299250535E-2</c:v>
                </c:pt>
                <c:pt idx="782">
                  <c:v>-3.5566471221140207E-3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-2.4830441918834278E-3</c:v>
                </c:pt>
                <c:pt idx="788">
                  <c:v>-1.35771452662509E-3</c:v>
                </c:pt>
                <c:pt idx="789">
                  <c:v>0</c:v>
                </c:pt>
                <c:pt idx="790">
                  <c:v>-4.181307943972771E-3</c:v>
                </c:pt>
                <c:pt idx="791">
                  <c:v>-4.4131972063014661E-3</c:v>
                </c:pt>
                <c:pt idx="792">
                  <c:v>-8.319584404915226E-3</c:v>
                </c:pt>
                <c:pt idx="793">
                  <c:v>-6.050975472681349E-3</c:v>
                </c:pt>
                <c:pt idx="794">
                  <c:v>-1.0092111501024778E-2</c:v>
                </c:pt>
                <c:pt idx="795">
                  <c:v>0</c:v>
                </c:pt>
                <c:pt idx="796">
                  <c:v>-1.150824675187259E-2</c:v>
                </c:pt>
                <c:pt idx="797">
                  <c:v>-9.3686438060293139E-3</c:v>
                </c:pt>
                <c:pt idx="798">
                  <c:v>-1.1120741655079576E-2</c:v>
                </c:pt>
                <c:pt idx="799">
                  <c:v>-1.405196980541424E-2</c:v>
                </c:pt>
                <c:pt idx="800">
                  <c:v>-2.002439662128707E-2</c:v>
                </c:pt>
                <c:pt idx="801">
                  <c:v>-1.8231317574569968E-2</c:v>
                </c:pt>
                <c:pt idx="802">
                  <c:v>-1.5707064519336945E-2</c:v>
                </c:pt>
                <c:pt idx="803">
                  <c:v>-1.3508896969563526E-2</c:v>
                </c:pt>
                <c:pt idx="804">
                  <c:v>-1.7505830988174594E-2</c:v>
                </c:pt>
                <c:pt idx="805">
                  <c:v>-9.6768567385746972E-3</c:v>
                </c:pt>
                <c:pt idx="806">
                  <c:v>-1.037403220416838E-2</c:v>
                </c:pt>
                <c:pt idx="807">
                  <c:v>-1.2278872069888562E-2</c:v>
                </c:pt>
                <c:pt idx="808">
                  <c:v>-1.4104870220077784E-2</c:v>
                </c:pt>
                <c:pt idx="809">
                  <c:v>-3.3115971570195878E-2</c:v>
                </c:pt>
                <c:pt idx="810">
                  <c:v>-3.2137437572136399E-2</c:v>
                </c:pt>
                <c:pt idx="811">
                  <c:v>-3.3605703446964334E-2</c:v>
                </c:pt>
                <c:pt idx="812">
                  <c:v>-3.3369564032013466E-2</c:v>
                </c:pt>
                <c:pt idx="813">
                  <c:v>-3.3625041336107615E-2</c:v>
                </c:pt>
                <c:pt idx="814">
                  <c:v>-2.1538960725908593E-2</c:v>
                </c:pt>
                <c:pt idx="815">
                  <c:v>-1.7777022183802789E-2</c:v>
                </c:pt>
                <c:pt idx="816">
                  <c:v>-1.4047776093563811E-2</c:v>
                </c:pt>
                <c:pt idx="817">
                  <c:v>-1.5473183451813003E-2</c:v>
                </c:pt>
                <c:pt idx="818">
                  <c:v>-1.7186608018073101E-2</c:v>
                </c:pt>
                <c:pt idx="819">
                  <c:v>-1.5186341092537452E-2</c:v>
                </c:pt>
                <c:pt idx="820">
                  <c:v>-2.3115829191671745E-2</c:v>
                </c:pt>
                <c:pt idx="821">
                  <c:v>-1.8898815731654403E-2</c:v>
                </c:pt>
                <c:pt idx="822">
                  <c:v>-2.1244197515506442E-2</c:v>
                </c:pt>
                <c:pt idx="823">
                  <c:v>-2.0276672630069333E-2</c:v>
                </c:pt>
                <c:pt idx="824">
                  <c:v>-2.2941420651181883E-2</c:v>
                </c:pt>
                <c:pt idx="825">
                  <c:v>-2.9981144868905449E-2</c:v>
                </c:pt>
                <c:pt idx="826">
                  <c:v>-3.9500343672386085E-2</c:v>
                </c:pt>
                <c:pt idx="827">
                  <c:v>-2.9240236177192395E-2</c:v>
                </c:pt>
                <c:pt idx="828">
                  <c:v>-3.4455306281534578E-2</c:v>
                </c:pt>
                <c:pt idx="829">
                  <c:v>-4.0332853580357743E-2</c:v>
                </c:pt>
                <c:pt idx="830">
                  <c:v>-3.06063197645286E-2</c:v>
                </c:pt>
                <c:pt idx="831">
                  <c:v>-3.3887161651701185E-2</c:v>
                </c:pt>
                <c:pt idx="832">
                  <c:v>-2.0433220045030676E-2</c:v>
                </c:pt>
                <c:pt idx="833">
                  <c:v>-1.1955275345605922E-2</c:v>
                </c:pt>
                <c:pt idx="834">
                  <c:v>-1.3803612897507693E-2</c:v>
                </c:pt>
                <c:pt idx="835">
                  <c:v>-1.5553134029577429E-2</c:v>
                </c:pt>
                <c:pt idx="836">
                  <c:v>-1.8063063601895822E-2</c:v>
                </c:pt>
                <c:pt idx="837">
                  <c:v>-1.2585927136948075E-2</c:v>
                </c:pt>
                <c:pt idx="838">
                  <c:v>-1.29038785312219E-2</c:v>
                </c:pt>
                <c:pt idx="839">
                  <c:v>-1.168883129235632E-2</c:v>
                </c:pt>
                <c:pt idx="840">
                  <c:v>-1.8204607902414138E-2</c:v>
                </c:pt>
                <c:pt idx="841">
                  <c:v>-9.6563312014191476E-3</c:v>
                </c:pt>
                <c:pt idx="842">
                  <c:v>-5.35805636774865E-3</c:v>
                </c:pt>
                <c:pt idx="843">
                  <c:v>-7.6265695315183698E-3</c:v>
                </c:pt>
                <c:pt idx="844">
                  <c:v>-9.98594153302958E-4</c:v>
                </c:pt>
                <c:pt idx="845">
                  <c:v>-4.2676407748601002E-3</c:v>
                </c:pt>
                <c:pt idx="846">
                  <c:v>-4.4471835233356478E-3</c:v>
                </c:pt>
                <c:pt idx="847">
                  <c:v>0</c:v>
                </c:pt>
                <c:pt idx="848">
                  <c:v>0</c:v>
                </c:pt>
                <c:pt idx="849">
                  <c:v>-2.6745222761704959E-2</c:v>
                </c:pt>
                <c:pt idx="850">
                  <c:v>-2.2911369175416332E-2</c:v>
                </c:pt>
                <c:pt idx="851">
                  <c:v>-1.2507338682403241E-2</c:v>
                </c:pt>
                <c:pt idx="852">
                  <c:v>-9.6536172415444023E-3</c:v>
                </c:pt>
                <c:pt idx="853">
                  <c:v>-6.2569808406576126E-3</c:v>
                </c:pt>
                <c:pt idx="854">
                  <c:v>-7.1832222131029107E-3</c:v>
                </c:pt>
                <c:pt idx="855">
                  <c:v>-8.4993914563238123E-3</c:v>
                </c:pt>
                <c:pt idx="856">
                  <c:v>-8.4354608281163139E-3</c:v>
                </c:pt>
                <c:pt idx="857">
                  <c:v>-1.4412149561664181E-2</c:v>
                </c:pt>
                <c:pt idx="858">
                  <c:v>-2.0487143340597341E-2</c:v>
                </c:pt>
                <c:pt idx="859">
                  <c:v>-1.244649729392296E-2</c:v>
                </c:pt>
                <c:pt idx="860">
                  <c:v>-1.3441604013991285E-2</c:v>
                </c:pt>
                <c:pt idx="861">
                  <c:v>-1.3024941184727371E-2</c:v>
                </c:pt>
                <c:pt idx="862">
                  <c:v>-9.7833517320622832E-3</c:v>
                </c:pt>
                <c:pt idx="863">
                  <c:v>-1.4271363647436079E-2</c:v>
                </c:pt>
                <c:pt idx="864">
                  <c:v>-1.0677310983803397E-2</c:v>
                </c:pt>
                <c:pt idx="865">
                  <c:v>-7.4977926812806427E-3</c:v>
                </c:pt>
                <c:pt idx="866">
                  <c:v>-7.8131110391818585E-3</c:v>
                </c:pt>
                <c:pt idx="867">
                  <c:v>0</c:v>
                </c:pt>
                <c:pt idx="868">
                  <c:v>-9.9433900568506092E-3</c:v>
                </c:pt>
                <c:pt idx="869">
                  <c:v>-1.7875237557719737E-2</c:v>
                </c:pt>
                <c:pt idx="870">
                  <c:v>-1.7723887496760151E-2</c:v>
                </c:pt>
                <c:pt idx="871">
                  <c:v>-7.5018614957147161E-3</c:v>
                </c:pt>
                <c:pt idx="872">
                  <c:v>-1.6245724054366674E-2</c:v>
                </c:pt>
                <c:pt idx="873">
                  <c:v>-2.2426466286336981E-2</c:v>
                </c:pt>
                <c:pt idx="874">
                  <c:v>-2.4745533389161547E-2</c:v>
                </c:pt>
                <c:pt idx="875">
                  <c:v>-1.9839065063835589E-2</c:v>
                </c:pt>
                <c:pt idx="876">
                  <c:v>-1.9391688848747226E-2</c:v>
                </c:pt>
                <c:pt idx="877">
                  <c:v>-2.3953835703864831E-2</c:v>
                </c:pt>
                <c:pt idx="878">
                  <c:v>-1.1342334840768411E-2</c:v>
                </c:pt>
                <c:pt idx="879">
                  <c:v>-1.3144052292081067E-2</c:v>
                </c:pt>
                <c:pt idx="880">
                  <c:v>-1.2730914461402589E-2</c:v>
                </c:pt>
                <c:pt idx="881">
                  <c:v>-5.0188290258049465E-3</c:v>
                </c:pt>
                <c:pt idx="882">
                  <c:v>-6.1121830266760999E-3</c:v>
                </c:pt>
                <c:pt idx="883">
                  <c:v>-1.6605609705060111E-2</c:v>
                </c:pt>
                <c:pt idx="884">
                  <c:v>-1.0047818439388951E-2</c:v>
                </c:pt>
                <c:pt idx="885">
                  <c:v>-5.4057690424484679E-3</c:v>
                </c:pt>
                <c:pt idx="886">
                  <c:v>-7.2782203694268938E-3</c:v>
                </c:pt>
                <c:pt idx="887">
                  <c:v>-1.0953071412843325E-3</c:v>
                </c:pt>
                <c:pt idx="888">
                  <c:v>0</c:v>
                </c:pt>
                <c:pt idx="889">
                  <c:v>0</c:v>
                </c:pt>
                <c:pt idx="890">
                  <c:v>-1.4937240890891103E-3</c:v>
                </c:pt>
                <c:pt idx="891">
                  <c:v>-3.1941788170371499E-3</c:v>
                </c:pt>
                <c:pt idx="892">
                  <c:v>0</c:v>
                </c:pt>
                <c:pt idx="893">
                  <c:v>-2.8597897839453923E-3</c:v>
                </c:pt>
                <c:pt idx="894">
                  <c:v>-5.5467680488355672E-3</c:v>
                </c:pt>
                <c:pt idx="895">
                  <c:v>-2.7854146139481123E-3</c:v>
                </c:pt>
                <c:pt idx="896">
                  <c:v>0</c:v>
                </c:pt>
                <c:pt idx="897">
                  <c:v>-2.0410239854116658E-3</c:v>
                </c:pt>
                <c:pt idx="898">
                  <c:v>-4.2000839926593179E-3</c:v>
                </c:pt>
                <c:pt idx="899">
                  <c:v>-4.9477807995413365E-3</c:v>
                </c:pt>
                <c:pt idx="900">
                  <c:v>-5.5217298040163218E-3</c:v>
                </c:pt>
                <c:pt idx="901">
                  <c:v>-1.472448844082214E-3</c:v>
                </c:pt>
                <c:pt idx="902">
                  <c:v>-2.361713994733635E-3</c:v>
                </c:pt>
                <c:pt idx="903">
                  <c:v>-1.0082905387498819E-2</c:v>
                </c:pt>
                <c:pt idx="904">
                  <c:v>-3.2488613010682901E-3</c:v>
                </c:pt>
                <c:pt idx="905">
                  <c:v>-2.8714817290012317E-3</c:v>
                </c:pt>
                <c:pt idx="906">
                  <c:v>-4.810647976818838E-3</c:v>
                </c:pt>
                <c:pt idx="907">
                  <c:v>-4.6341862554904883E-3</c:v>
                </c:pt>
                <c:pt idx="908">
                  <c:v>-2.3005585231063028E-2</c:v>
                </c:pt>
                <c:pt idx="909">
                  <c:v>-2.1362576026004373E-2</c:v>
                </c:pt>
                <c:pt idx="910">
                  <c:v>-1.0492183301231117E-2</c:v>
                </c:pt>
                <c:pt idx="911">
                  <c:v>-1.0212763567846801E-2</c:v>
                </c:pt>
                <c:pt idx="912">
                  <c:v>-1.205279092407986E-2</c:v>
                </c:pt>
                <c:pt idx="913">
                  <c:v>-2.9652656310835232E-2</c:v>
                </c:pt>
                <c:pt idx="914">
                  <c:v>-2.733908639593666E-2</c:v>
                </c:pt>
                <c:pt idx="915">
                  <c:v>-3.1121619665126173E-2</c:v>
                </c:pt>
                <c:pt idx="916">
                  <c:v>-1.9448614359953684E-2</c:v>
                </c:pt>
                <c:pt idx="917">
                  <c:v>-1.93327735400558E-2</c:v>
                </c:pt>
                <c:pt idx="918">
                  <c:v>-1.910314608090569E-2</c:v>
                </c:pt>
                <c:pt idx="919">
                  <c:v>-1.7499655593319889E-2</c:v>
                </c:pt>
                <c:pt idx="920">
                  <c:v>-2.0770410800363143E-2</c:v>
                </c:pt>
                <c:pt idx="921">
                  <c:v>-2.0829521927479108E-2</c:v>
                </c:pt>
                <c:pt idx="922">
                  <c:v>-1.6040283421657104E-2</c:v>
                </c:pt>
                <c:pt idx="923">
                  <c:v>-9.2031979263558963E-3</c:v>
                </c:pt>
                <c:pt idx="924">
                  <c:v>-4.5190650603013482E-3</c:v>
                </c:pt>
                <c:pt idx="925">
                  <c:v>-1.7526687081637713E-2</c:v>
                </c:pt>
                <c:pt idx="926">
                  <c:v>-1.1376986359472445E-2</c:v>
                </c:pt>
                <c:pt idx="927">
                  <c:v>-1.7894282622155529E-2</c:v>
                </c:pt>
                <c:pt idx="928">
                  <c:v>-2.5922260359725956E-2</c:v>
                </c:pt>
                <c:pt idx="929">
                  <c:v>-1.22367110852943E-2</c:v>
                </c:pt>
                <c:pt idx="930">
                  <c:v>-1.621820700954645E-3</c:v>
                </c:pt>
                <c:pt idx="931">
                  <c:v>0</c:v>
                </c:pt>
                <c:pt idx="932">
                  <c:v>-9.8323333110148306E-4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-1.7309016400168691E-3</c:v>
                </c:pt>
                <c:pt idx="938">
                  <c:v>-9.9268215777832095E-4</c:v>
                </c:pt>
                <c:pt idx="939">
                  <c:v>-1.1744165744763655E-3</c:v>
                </c:pt>
                <c:pt idx="940">
                  <c:v>0</c:v>
                </c:pt>
                <c:pt idx="941">
                  <c:v>0</c:v>
                </c:pt>
                <c:pt idx="942">
                  <c:v>-6.2144852883066031E-5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-3.1124459362868707E-3</c:v>
                </c:pt>
                <c:pt idx="947">
                  <c:v>0</c:v>
                </c:pt>
                <c:pt idx="948">
                  <c:v>-3.2062805512993982E-3</c:v>
                </c:pt>
                <c:pt idx="949">
                  <c:v>-3.0885569024291072E-3</c:v>
                </c:pt>
                <c:pt idx="950">
                  <c:v>-1.0986244774935665E-3</c:v>
                </c:pt>
                <c:pt idx="951">
                  <c:v>0</c:v>
                </c:pt>
                <c:pt idx="952">
                  <c:v>-5.5045755306342495E-3</c:v>
                </c:pt>
                <c:pt idx="953">
                  <c:v>-3.2952765822503172E-3</c:v>
                </c:pt>
                <c:pt idx="954">
                  <c:v>0</c:v>
                </c:pt>
                <c:pt idx="955">
                  <c:v>-1.7153212712534836E-3</c:v>
                </c:pt>
                <c:pt idx="956">
                  <c:v>-5.1491590386677712E-4</c:v>
                </c:pt>
                <c:pt idx="957">
                  <c:v>-2.7534595307401296E-3</c:v>
                </c:pt>
                <c:pt idx="958">
                  <c:v>0</c:v>
                </c:pt>
                <c:pt idx="959">
                  <c:v>-7.2867216059610482E-3</c:v>
                </c:pt>
                <c:pt idx="960">
                  <c:v>-3.5714028408937708E-3</c:v>
                </c:pt>
                <c:pt idx="961">
                  <c:v>-9.8067482959367132E-3</c:v>
                </c:pt>
                <c:pt idx="962">
                  <c:v>-5.0084821532144436E-3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-7.0338470974994341E-3</c:v>
                </c:pt>
                <c:pt idx="971">
                  <c:v>-9.4680014226254834E-3</c:v>
                </c:pt>
                <c:pt idx="972">
                  <c:v>-1.1850225924078495E-2</c:v>
                </c:pt>
                <c:pt idx="973">
                  <c:v>-1.3691624280758159E-2</c:v>
                </c:pt>
                <c:pt idx="974">
                  <c:v>-1.5895222904192541E-2</c:v>
                </c:pt>
                <c:pt idx="975">
                  <c:v>-2.2363431039570541E-2</c:v>
                </c:pt>
                <c:pt idx="976">
                  <c:v>-2.5740683301262293E-2</c:v>
                </c:pt>
                <c:pt idx="977">
                  <c:v>-1.9958669033680512E-2</c:v>
                </c:pt>
                <c:pt idx="978">
                  <c:v>-1.9827437775951522E-2</c:v>
                </c:pt>
                <c:pt idx="979">
                  <c:v>-1.7812543407421742E-2</c:v>
                </c:pt>
                <c:pt idx="980">
                  <c:v>-1.2251419417047341E-2</c:v>
                </c:pt>
                <c:pt idx="981">
                  <c:v>-1.3107774729570353E-2</c:v>
                </c:pt>
                <c:pt idx="982">
                  <c:v>-1.1370043770740253E-2</c:v>
                </c:pt>
                <c:pt idx="983">
                  <c:v>-1.5165943524451005E-2</c:v>
                </c:pt>
                <c:pt idx="984">
                  <c:v>-6.6362961680819892E-4</c:v>
                </c:pt>
                <c:pt idx="985">
                  <c:v>-4.5872484849580975E-3</c:v>
                </c:pt>
                <c:pt idx="986">
                  <c:v>0</c:v>
                </c:pt>
                <c:pt idx="987">
                  <c:v>0</c:v>
                </c:pt>
                <c:pt idx="988">
                  <c:v>-2.8711705468316821E-3</c:v>
                </c:pt>
                <c:pt idx="989">
                  <c:v>-6.5629666578450553E-3</c:v>
                </c:pt>
                <c:pt idx="990">
                  <c:v>-1.1869222447611938E-2</c:v>
                </c:pt>
                <c:pt idx="991">
                  <c:v>-6.7571632802180459E-3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-7.0742367122201815E-3</c:v>
                </c:pt>
                <c:pt idx="996">
                  <c:v>-1.225597749953451E-2</c:v>
                </c:pt>
                <c:pt idx="997">
                  <c:v>-6.4939643116642479E-3</c:v>
                </c:pt>
                <c:pt idx="998">
                  <c:v>0</c:v>
                </c:pt>
                <c:pt idx="999">
                  <c:v>-3.7239561916881242E-3</c:v>
                </c:pt>
                <c:pt idx="1000">
                  <c:v>0</c:v>
                </c:pt>
                <c:pt idx="1001">
                  <c:v>0</c:v>
                </c:pt>
                <c:pt idx="1002">
                  <c:v>-4.4405783159977253E-4</c:v>
                </c:pt>
                <c:pt idx="1003">
                  <c:v>0</c:v>
                </c:pt>
                <c:pt idx="1004">
                  <c:v>-8.4778373560472694E-4</c:v>
                </c:pt>
                <c:pt idx="1005">
                  <c:v>0</c:v>
                </c:pt>
                <c:pt idx="1006">
                  <c:v>-7.1119987493483919E-3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-5.9105874008920202E-3</c:v>
                </c:pt>
                <c:pt idx="1017">
                  <c:v>0</c:v>
                </c:pt>
                <c:pt idx="1018">
                  <c:v>-1.9527087064389061E-3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-3.77748875486419E-4</c:v>
                </c:pt>
                <c:pt idx="1023">
                  <c:v>-5.4509102211410159E-3</c:v>
                </c:pt>
                <c:pt idx="1024">
                  <c:v>0</c:v>
                </c:pt>
                <c:pt idx="1025">
                  <c:v>-8.4154601019884971E-3</c:v>
                </c:pt>
                <c:pt idx="1026">
                  <c:v>-2.3741984499593628E-2</c:v>
                </c:pt>
                <c:pt idx="1027">
                  <c:v>-2.0138595811483841E-2</c:v>
                </c:pt>
                <c:pt idx="1028">
                  <c:v>-1.4736112061014637E-2</c:v>
                </c:pt>
                <c:pt idx="1029">
                  <c:v>-4.2912002933412012E-2</c:v>
                </c:pt>
                <c:pt idx="1030">
                  <c:v>-8.4613258885859674E-2</c:v>
                </c:pt>
                <c:pt idx="1031">
                  <c:v>-6.5678484596904063E-2</c:v>
                </c:pt>
                <c:pt idx="1032">
                  <c:v>-7.8277367151547469E-2</c:v>
                </c:pt>
                <c:pt idx="1033">
                  <c:v>-0.1168245633223411</c:v>
                </c:pt>
                <c:pt idx="1034">
                  <c:v>-0.10327516118968386</c:v>
                </c:pt>
                <c:pt idx="1035">
                  <c:v>-8.6056921646899612E-2</c:v>
                </c:pt>
                <c:pt idx="1036">
                  <c:v>-8.7815009518084769E-2</c:v>
                </c:pt>
                <c:pt idx="1037">
                  <c:v>-6.3732659989149634E-2</c:v>
                </c:pt>
                <c:pt idx="1038">
                  <c:v>-5.5120162692260971E-2</c:v>
                </c:pt>
                <c:pt idx="1039">
                  <c:v>-5.748444003563076E-2</c:v>
                </c:pt>
                <c:pt idx="1040">
                  <c:v>-5.9080965324513547E-2</c:v>
                </c:pt>
                <c:pt idx="1041">
                  <c:v>-6.7655106471049539E-2</c:v>
                </c:pt>
                <c:pt idx="1042">
                  <c:v>-6.370515147491547E-2</c:v>
                </c:pt>
                <c:pt idx="1043">
                  <c:v>-4.4406975837406645E-2</c:v>
                </c:pt>
                <c:pt idx="1044">
                  <c:v>-3.2821975852811276E-2</c:v>
                </c:pt>
                <c:pt idx="1045">
                  <c:v>-4.6226865137302606E-2</c:v>
                </c:pt>
                <c:pt idx="1046">
                  <c:v>-6.0922309787960857E-2</c:v>
                </c:pt>
                <c:pt idx="1047">
                  <c:v>-6.9187385850074182E-2</c:v>
                </c:pt>
                <c:pt idx="1048">
                  <c:v>-5.9123813951307752E-2</c:v>
                </c:pt>
                <c:pt idx="1049">
                  <c:v>-4.6012718554194844E-2</c:v>
                </c:pt>
                <c:pt idx="1050">
                  <c:v>-4.6513327121486564E-2</c:v>
                </c:pt>
                <c:pt idx="1051">
                  <c:v>-4.7895308362350286E-2</c:v>
                </c:pt>
                <c:pt idx="1052">
                  <c:v>-4.5721198963472195E-2</c:v>
                </c:pt>
                <c:pt idx="1053">
                  <c:v>-2.5110248232025522E-2</c:v>
                </c:pt>
                <c:pt idx="1054">
                  <c:v>-2.4898951110539202E-2</c:v>
                </c:pt>
                <c:pt idx="1055">
                  <c:v>-3.4361235050849114E-2</c:v>
                </c:pt>
                <c:pt idx="1056">
                  <c:v>-3.957033097636118E-2</c:v>
                </c:pt>
                <c:pt idx="1057">
                  <c:v>-4.243252400119412E-2</c:v>
                </c:pt>
                <c:pt idx="1058">
                  <c:v>-3.9520401852145629E-2</c:v>
                </c:pt>
                <c:pt idx="1059">
                  <c:v>-5.5372840018346539E-2</c:v>
                </c:pt>
                <c:pt idx="1060">
                  <c:v>-5.1203333409262537E-2</c:v>
                </c:pt>
                <c:pt idx="1061">
                  <c:v>-4.413599100366232E-2</c:v>
                </c:pt>
                <c:pt idx="1062">
                  <c:v>-7.1932265425373135E-2</c:v>
                </c:pt>
                <c:pt idx="1063">
                  <c:v>-9.1905363950949004E-2</c:v>
                </c:pt>
                <c:pt idx="1064">
                  <c:v>-6.3875602615417165E-2</c:v>
                </c:pt>
                <c:pt idx="1065">
                  <c:v>-8.7729582087501978E-2</c:v>
                </c:pt>
                <c:pt idx="1066">
                  <c:v>-9.1103511486246014E-2</c:v>
                </c:pt>
                <c:pt idx="1067">
                  <c:v>-7.2677434009318281E-2</c:v>
                </c:pt>
                <c:pt idx="1068">
                  <c:v>-9.7081585704868592E-2</c:v>
                </c:pt>
                <c:pt idx="1069">
                  <c:v>-8.4968673138519052E-2</c:v>
                </c:pt>
                <c:pt idx="1070">
                  <c:v>-7.7011275523115111E-2</c:v>
                </c:pt>
                <c:pt idx="1071">
                  <c:v>-6.4965227795523536E-2</c:v>
                </c:pt>
                <c:pt idx="1072">
                  <c:v>-8.8427558272822476E-2</c:v>
                </c:pt>
                <c:pt idx="1073">
                  <c:v>-8.3786139637040208E-2</c:v>
                </c:pt>
                <c:pt idx="1074">
                  <c:v>-5.9707611421933628E-2</c:v>
                </c:pt>
                <c:pt idx="1075">
                  <c:v>-6.089194959533846E-2</c:v>
                </c:pt>
                <c:pt idx="1076">
                  <c:v>-5.137276262643916E-2</c:v>
                </c:pt>
                <c:pt idx="1077">
                  <c:v>-5.3129936656781535E-2</c:v>
                </c:pt>
                <c:pt idx="1078">
                  <c:v>-4.7123008619125752E-2</c:v>
                </c:pt>
                <c:pt idx="1079">
                  <c:v>-3.9273791461259103E-2</c:v>
                </c:pt>
                <c:pt idx="1080">
                  <c:v>-3.2805038865786403E-2</c:v>
                </c:pt>
                <c:pt idx="1081">
                  <c:v>-3.1657914085640573E-2</c:v>
                </c:pt>
                <c:pt idx="1082">
                  <c:v>-3.6965808888942436E-2</c:v>
                </c:pt>
                <c:pt idx="1083">
                  <c:v>-3.6510715133328014E-2</c:v>
                </c:pt>
                <c:pt idx="1084">
                  <c:v>-4.7783722887798342E-2</c:v>
                </c:pt>
                <c:pt idx="1085">
                  <c:v>-4.489063050409401E-2</c:v>
                </c:pt>
                <c:pt idx="1086">
                  <c:v>-3.5430985278338586E-2</c:v>
                </c:pt>
                <c:pt idx="1087">
                  <c:v>-4.0068512523191956E-2</c:v>
                </c:pt>
                <c:pt idx="1088">
                  <c:v>-4.2888816420810369E-2</c:v>
                </c:pt>
                <c:pt idx="1089">
                  <c:v>-3.9854984102924221E-2</c:v>
                </c:pt>
                <c:pt idx="1090">
                  <c:v>-4.2342690948641779E-2</c:v>
                </c:pt>
                <c:pt idx="1091">
                  <c:v>-4.9088564127934352E-2</c:v>
                </c:pt>
                <c:pt idx="1092">
                  <c:v>-3.3466735422368749E-2</c:v>
                </c:pt>
                <c:pt idx="1093">
                  <c:v>-2.711143185979285E-2</c:v>
                </c:pt>
                <c:pt idx="1094">
                  <c:v>-1.8430318521713424E-2</c:v>
                </c:pt>
                <c:pt idx="1095">
                  <c:v>-3.9246849289121767E-3</c:v>
                </c:pt>
                <c:pt idx="1096">
                  <c:v>0</c:v>
                </c:pt>
                <c:pt idx="1097">
                  <c:v>-2.7679651261236088E-3</c:v>
                </c:pt>
                <c:pt idx="1098">
                  <c:v>0</c:v>
                </c:pt>
                <c:pt idx="1099">
                  <c:v>-2.7231540751256598E-3</c:v>
                </c:pt>
                <c:pt idx="1100">
                  <c:v>0</c:v>
                </c:pt>
                <c:pt idx="1101">
                  <c:v>0</c:v>
                </c:pt>
                <c:pt idx="1102">
                  <c:v>-6.9618315880262561E-3</c:v>
                </c:pt>
                <c:pt idx="1103">
                  <c:v>0</c:v>
                </c:pt>
                <c:pt idx="1104">
                  <c:v>-3.4615170898109034E-3</c:v>
                </c:pt>
                <c:pt idx="1105">
                  <c:v>-4.5546036335027866E-3</c:v>
                </c:pt>
                <c:pt idx="1106">
                  <c:v>-1.1237785868870611E-2</c:v>
                </c:pt>
                <c:pt idx="1107">
                  <c:v>-1.8904336983891244E-2</c:v>
                </c:pt>
                <c:pt idx="1108">
                  <c:v>-3.3518320162161726E-2</c:v>
                </c:pt>
                <c:pt idx="1109">
                  <c:v>-1.7024021019721104E-2</c:v>
                </c:pt>
                <c:pt idx="1110">
                  <c:v>-2.0923568011195617E-2</c:v>
                </c:pt>
                <c:pt idx="1111">
                  <c:v>-9.732024660416453E-3</c:v>
                </c:pt>
                <c:pt idx="1112">
                  <c:v>-9.6931821635877699E-3</c:v>
                </c:pt>
                <c:pt idx="1113">
                  <c:v>-9.7893095199115786E-3</c:v>
                </c:pt>
                <c:pt idx="1114">
                  <c:v>-4.3669350660253703E-4</c:v>
                </c:pt>
                <c:pt idx="1115">
                  <c:v>0</c:v>
                </c:pt>
                <c:pt idx="1116">
                  <c:v>-1.1487816786022237E-3</c:v>
                </c:pt>
                <c:pt idx="1117">
                  <c:v>0</c:v>
                </c:pt>
                <c:pt idx="1118">
                  <c:v>0</c:v>
                </c:pt>
                <c:pt idx="1119">
                  <c:v>-3.798247188723485E-3</c:v>
                </c:pt>
                <c:pt idx="1120">
                  <c:v>-4.8091068639112807E-3</c:v>
                </c:pt>
                <c:pt idx="1121">
                  <c:v>-1.2045076896001466E-2</c:v>
                </c:pt>
                <c:pt idx="1122">
                  <c:v>-8.0818834491458193E-3</c:v>
                </c:pt>
                <c:pt idx="1123">
                  <c:v>-1.0036493691232542E-2</c:v>
                </c:pt>
                <c:pt idx="1124">
                  <c:v>-6.6369026943259727E-3</c:v>
                </c:pt>
                <c:pt idx="1125">
                  <c:v>-1.6190691319801741E-2</c:v>
                </c:pt>
                <c:pt idx="1126">
                  <c:v>-1.3627453871388424E-2</c:v>
                </c:pt>
                <c:pt idx="1127">
                  <c:v>-3.1956014136729619E-2</c:v>
                </c:pt>
                <c:pt idx="1128">
                  <c:v>-2.6766248881304786E-2</c:v>
                </c:pt>
                <c:pt idx="1129">
                  <c:v>-3.5092515362847528E-2</c:v>
                </c:pt>
                <c:pt idx="1130">
                  <c:v>-2.7358585315261134E-2</c:v>
                </c:pt>
                <c:pt idx="1131">
                  <c:v>-2.6901414918400323E-2</c:v>
                </c:pt>
                <c:pt idx="1132">
                  <c:v>-2.4512627633584069E-2</c:v>
                </c:pt>
                <c:pt idx="1133">
                  <c:v>-3.1128733410921625E-2</c:v>
                </c:pt>
                <c:pt idx="1134">
                  <c:v>-2.5189043028368597E-2</c:v>
                </c:pt>
                <c:pt idx="1135">
                  <c:v>-1.6259844205992958E-2</c:v>
                </c:pt>
                <c:pt idx="1136">
                  <c:v>0</c:v>
                </c:pt>
                <c:pt idx="1137">
                  <c:v>-1.0318444914647821E-3</c:v>
                </c:pt>
                <c:pt idx="1138">
                  <c:v>-9.5252985000220183E-3</c:v>
                </c:pt>
                <c:pt idx="1139">
                  <c:v>-3.2698545092305362E-3</c:v>
                </c:pt>
                <c:pt idx="1140">
                  <c:v>-5.5865136441258781E-3</c:v>
                </c:pt>
                <c:pt idx="1141">
                  <c:v>-1.9841811533074555E-3</c:v>
                </c:pt>
                <c:pt idx="1142">
                  <c:v>0</c:v>
                </c:pt>
                <c:pt idx="1143">
                  <c:v>0</c:v>
                </c:pt>
                <c:pt idx="1144">
                  <c:v>-6.3354897154161045E-3</c:v>
                </c:pt>
                <c:pt idx="1145">
                  <c:v>-6.4047994033264817E-3</c:v>
                </c:pt>
                <c:pt idx="1146">
                  <c:v>-3.2119258321289777E-4</c:v>
                </c:pt>
                <c:pt idx="1147">
                  <c:v>0</c:v>
                </c:pt>
                <c:pt idx="1148">
                  <c:v>0</c:v>
                </c:pt>
                <c:pt idx="1149">
                  <c:v>-5.389793633981523E-3</c:v>
                </c:pt>
                <c:pt idx="1150">
                  <c:v>-1.6521968828727879E-2</c:v>
                </c:pt>
                <c:pt idx="1151">
                  <c:v>-1.7233336015939283E-2</c:v>
                </c:pt>
                <c:pt idx="1152">
                  <c:v>-1.897183678466384E-2</c:v>
                </c:pt>
                <c:pt idx="1153">
                  <c:v>-2.0058746629538937E-2</c:v>
                </c:pt>
                <c:pt idx="1154">
                  <c:v>-1.4747047801387291E-2</c:v>
                </c:pt>
                <c:pt idx="1155">
                  <c:v>-1.4147192868370646E-2</c:v>
                </c:pt>
                <c:pt idx="1156">
                  <c:v>-8.5307525046583454E-3</c:v>
                </c:pt>
                <c:pt idx="1157">
                  <c:v>-4.9550241834877846E-3</c:v>
                </c:pt>
                <c:pt idx="1158">
                  <c:v>-7.2753160584150024E-3</c:v>
                </c:pt>
                <c:pt idx="1159">
                  <c:v>-1.2137159174357681E-2</c:v>
                </c:pt>
                <c:pt idx="1160">
                  <c:v>-1.6525636996460133E-2</c:v>
                </c:pt>
                <c:pt idx="1161">
                  <c:v>-2.7440566227835198E-2</c:v>
                </c:pt>
                <c:pt idx="1162">
                  <c:v>-1.9648367203807086E-2</c:v>
                </c:pt>
                <c:pt idx="1163">
                  <c:v>-3.7822746773881998E-2</c:v>
                </c:pt>
                <c:pt idx="1164">
                  <c:v>-2.8820764211704156E-2</c:v>
                </c:pt>
                <c:pt idx="1165">
                  <c:v>-2.6232717144094916E-2</c:v>
                </c:pt>
                <c:pt idx="1166">
                  <c:v>-2.3325115617976885E-2</c:v>
                </c:pt>
                <c:pt idx="1167">
                  <c:v>-1.7478508664953051E-2</c:v>
                </c:pt>
                <c:pt idx="1168">
                  <c:v>-1.4424192293210262E-2</c:v>
                </c:pt>
                <c:pt idx="1169">
                  <c:v>-1.6546659536833309E-2</c:v>
                </c:pt>
                <c:pt idx="1170">
                  <c:v>-9.001253260332822E-3</c:v>
                </c:pt>
                <c:pt idx="1171">
                  <c:v>0</c:v>
                </c:pt>
                <c:pt idx="1172">
                  <c:v>-6.5208197704853506E-4</c:v>
                </c:pt>
                <c:pt idx="1173">
                  <c:v>0</c:v>
                </c:pt>
                <c:pt idx="1174">
                  <c:v>-3.4019284296407377E-3</c:v>
                </c:pt>
                <c:pt idx="1175">
                  <c:v>-4.3950414606061814E-3</c:v>
                </c:pt>
                <c:pt idx="1176">
                  <c:v>-6.3316136569321587E-3</c:v>
                </c:pt>
                <c:pt idx="1177">
                  <c:v>-1.3171099346690069E-2</c:v>
                </c:pt>
                <c:pt idx="1178">
                  <c:v>-2.2918876120598546E-2</c:v>
                </c:pt>
                <c:pt idx="1179">
                  <c:v>-2.6495267812591976E-2</c:v>
                </c:pt>
                <c:pt idx="1180">
                  <c:v>-2.5281917340558135E-2</c:v>
                </c:pt>
                <c:pt idx="1181">
                  <c:v>-1.8315443889115192E-2</c:v>
                </c:pt>
                <c:pt idx="1182">
                  <c:v>-2.1885111228959243E-2</c:v>
                </c:pt>
                <c:pt idx="1183">
                  <c:v>-1.8391359412429524E-2</c:v>
                </c:pt>
                <c:pt idx="1184">
                  <c:v>-1.4874133419252051E-2</c:v>
                </c:pt>
                <c:pt idx="1185">
                  <c:v>-2.1702698407045622E-2</c:v>
                </c:pt>
                <c:pt idx="1186">
                  <c:v>-1.4751839407310834E-2</c:v>
                </c:pt>
                <c:pt idx="1187">
                  <c:v>-5.8562583431201274E-3</c:v>
                </c:pt>
                <c:pt idx="1188">
                  <c:v>0</c:v>
                </c:pt>
                <c:pt idx="1189">
                  <c:v>-6.4366891275832705E-4</c:v>
                </c:pt>
                <c:pt idx="1190">
                  <c:v>0</c:v>
                </c:pt>
                <c:pt idx="1191">
                  <c:v>-8.5283731111825036E-4</c:v>
                </c:pt>
                <c:pt idx="1192">
                  <c:v>-1.0943194155453577E-2</c:v>
                </c:pt>
                <c:pt idx="1193">
                  <c:v>-8.1642227882365703E-3</c:v>
                </c:pt>
                <c:pt idx="1194">
                  <c:v>-1.0264369715894339E-2</c:v>
                </c:pt>
                <c:pt idx="1195">
                  <c:v>-4.6117234194380588E-3</c:v>
                </c:pt>
                <c:pt idx="1196">
                  <c:v>-5.7189728238427329E-3</c:v>
                </c:pt>
                <c:pt idx="1197">
                  <c:v>0</c:v>
                </c:pt>
                <c:pt idx="1198">
                  <c:v>-8.6487398223278767E-3</c:v>
                </c:pt>
                <c:pt idx="1199">
                  <c:v>-1.6438886525144802E-2</c:v>
                </c:pt>
                <c:pt idx="1200">
                  <c:v>-1.9554454512138594E-2</c:v>
                </c:pt>
                <c:pt idx="1201">
                  <c:v>-1.6399201449291013E-2</c:v>
                </c:pt>
                <c:pt idx="1202">
                  <c:v>-5.6844693433593184E-2</c:v>
                </c:pt>
                <c:pt idx="1203">
                  <c:v>-8.019118945533274E-2</c:v>
                </c:pt>
                <c:pt idx="1204">
                  <c:v>-6.6257738839590477E-2</c:v>
                </c:pt>
                <c:pt idx="1205">
                  <c:v>-7.2082144628269701E-2</c:v>
                </c:pt>
                <c:pt idx="1206">
                  <c:v>-5.3245825986595406E-2</c:v>
                </c:pt>
                <c:pt idx="1207">
                  <c:v>-5.5572167436825762E-2</c:v>
                </c:pt>
                <c:pt idx="1208">
                  <c:v>-7.1954856274897311E-2</c:v>
                </c:pt>
                <c:pt idx="1209">
                  <c:v>-7.3832135875429555E-2</c:v>
                </c:pt>
                <c:pt idx="1210">
                  <c:v>-8.4035848058233553E-2</c:v>
                </c:pt>
                <c:pt idx="1211">
                  <c:v>-9.7806186340226406E-2</c:v>
                </c:pt>
                <c:pt idx="1212">
                  <c:v>-0.13502751061720444</c:v>
                </c:pt>
                <c:pt idx="1213">
                  <c:v>-0.11612876087900154</c:v>
                </c:pt>
                <c:pt idx="1214">
                  <c:v>-0.12953253356361968</c:v>
                </c:pt>
                <c:pt idx="1215">
                  <c:v>-0.13946549295057642</c:v>
                </c:pt>
                <c:pt idx="1216">
                  <c:v>-0.12512132932535469</c:v>
                </c:pt>
                <c:pt idx="1217">
                  <c:v>-0.10882132956864138</c:v>
                </c:pt>
                <c:pt idx="1218">
                  <c:v>-9.9063746262537833E-2</c:v>
                </c:pt>
                <c:pt idx="1219">
                  <c:v>-0.10857996722782103</c:v>
                </c:pt>
                <c:pt idx="1220">
                  <c:v>-9.5728687993619124E-2</c:v>
                </c:pt>
                <c:pt idx="1221">
                  <c:v>-9.4164389420877292E-2</c:v>
                </c:pt>
                <c:pt idx="1222">
                  <c:v>-7.4803552983756003E-2</c:v>
                </c:pt>
                <c:pt idx="1223">
                  <c:v>-8.2924994508684458E-2</c:v>
                </c:pt>
                <c:pt idx="1224">
                  <c:v>-9.1535098816050722E-2</c:v>
                </c:pt>
                <c:pt idx="1225">
                  <c:v>-0.11705512551663803</c:v>
                </c:pt>
                <c:pt idx="1226">
                  <c:v>-0.11878402702177568</c:v>
                </c:pt>
                <c:pt idx="1227">
                  <c:v>-0.12841029112443886</c:v>
                </c:pt>
                <c:pt idx="1228">
                  <c:v>-0.11279042107311414</c:v>
                </c:pt>
                <c:pt idx="1229">
                  <c:v>-0.1130127402675071</c:v>
                </c:pt>
                <c:pt idx="1230">
                  <c:v>-0.1244232250832113</c:v>
                </c:pt>
                <c:pt idx="1231">
                  <c:v>-0.14903730283265545</c:v>
                </c:pt>
                <c:pt idx="1232">
                  <c:v>-0.14196751764036927</c:v>
                </c:pt>
                <c:pt idx="1233">
                  <c:v>-0.15487331270185781</c:v>
                </c:pt>
                <c:pt idx="1234">
                  <c:v>-0.13799920489429271</c:v>
                </c:pt>
                <c:pt idx="1235">
                  <c:v>-0.13972751982584061</c:v>
                </c:pt>
                <c:pt idx="1236">
                  <c:v>-0.12017858072550808</c:v>
                </c:pt>
                <c:pt idx="1237">
                  <c:v>-0.12473055256946125</c:v>
                </c:pt>
                <c:pt idx="1238">
                  <c:v>-0.12323104504137355</c:v>
                </c:pt>
                <c:pt idx="1239">
                  <c:v>-0.10803912176944559</c:v>
                </c:pt>
                <c:pt idx="1240">
                  <c:v>-0.14333324910115805</c:v>
                </c:pt>
                <c:pt idx="1241">
                  <c:v>-0.15537658070552821</c:v>
                </c:pt>
                <c:pt idx="1242">
                  <c:v>-0.17224687574316697</c:v>
                </c:pt>
                <c:pt idx="1243">
                  <c:v>-0.18129978134534594</c:v>
                </c:pt>
                <c:pt idx="1244">
                  <c:v>-0.18479853587324441</c:v>
                </c:pt>
                <c:pt idx="1245">
                  <c:v>-0.17967775612193301</c:v>
                </c:pt>
                <c:pt idx="1246">
                  <c:v>-0.18318564921085251</c:v>
                </c:pt>
                <c:pt idx="1247">
                  <c:v>-0.20291011644545021</c:v>
                </c:pt>
                <c:pt idx="1248">
                  <c:v>-0.21788551363901079</c:v>
                </c:pt>
                <c:pt idx="1249">
                  <c:v>-0.22333380967465832</c:v>
                </c:pt>
                <c:pt idx="1250">
                  <c:v>-0.23494879056445789</c:v>
                </c:pt>
                <c:pt idx="1251">
                  <c:v>-0.24968704156603372</c:v>
                </c:pt>
                <c:pt idx="1252">
                  <c:v>-0.26772173822635104</c:v>
                </c:pt>
                <c:pt idx="1253">
                  <c:v>-0.29004540425015896</c:v>
                </c:pt>
                <c:pt idx="1254">
                  <c:v>-0.24288414648751011</c:v>
                </c:pt>
                <c:pt idx="1255">
                  <c:v>-0.23640772345784367</c:v>
                </c:pt>
                <c:pt idx="1256">
                  <c:v>-0.23965356973233876</c:v>
                </c:pt>
                <c:pt idx="1257">
                  <c:v>-0.23295036091162305</c:v>
                </c:pt>
                <c:pt idx="1258">
                  <c:v>-0.22490954793833426</c:v>
                </c:pt>
                <c:pt idx="1259">
                  <c:v>-0.24690498252618473</c:v>
                </c:pt>
                <c:pt idx="1260">
                  <c:v>-0.21507799525743865</c:v>
                </c:pt>
                <c:pt idx="1261">
                  <c:v>-0.20635422661754307</c:v>
                </c:pt>
                <c:pt idx="1262">
                  <c:v>-0.20236189612731853</c:v>
                </c:pt>
                <c:pt idx="1263">
                  <c:v>-0.19337117982332483</c:v>
                </c:pt>
                <c:pt idx="1264">
                  <c:v>-0.19100558171508933</c:v>
                </c:pt>
                <c:pt idx="1265">
                  <c:v>-0.19248614393472868</c:v>
                </c:pt>
                <c:pt idx="1266">
                  <c:v>-0.19208225465667944</c:v>
                </c:pt>
                <c:pt idx="1267">
                  <c:v>-0.18286701713441261</c:v>
                </c:pt>
                <c:pt idx="1268">
                  <c:v>-0.17415041767074677</c:v>
                </c:pt>
                <c:pt idx="1269">
                  <c:v>-0.16930400575887961</c:v>
                </c:pt>
                <c:pt idx="1270">
                  <c:v>-0.15511400983103871</c:v>
                </c:pt>
                <c:pt idx="1271">
                  <c:v>-0.1721436586603653</c:v>
                </c:pt>
                <c:pt idx="1272">
                  <c:v>-0.1738738678533254</c:v>
                </c:pt>
                <c:pt idx="1273">
                  <c:v>-0.16974050119322323</c:v>
                </c:pt>
                <c:pt idx="1274">
                  <c:v>-0.15947244779168213</c:v>
                </c:pt>
                <c:pt idx="1275">
                  <c:v>-0.16760366655523681</c:v>
                </c:pt>
                <c:pt idx="1276">
                  <c:v>-0.17061229474042075</c:v>
                </c:pt>
                <c:pt idx="1277">
                  <c:v>-0.15503198034194748</c:v>
                </c:pt>
                <c:pt idx="1278">
                  <c:v>-0.15896766308861102</c:v>
                </c:pt>
                <c:pt idx="1279">
                  <c:v>-0.15480320101842115</c:v>
                </c:pt>
                <c:pt idx="1280">
                  <c:v>-0.14778646785092478</c:v>
                </c:pt>
                <c:pt idx="1281">
                  <c:v>-0.1490582842029719</c:v>
                </c:pt>
                <c:pt idx="1282">
                  <c:v>-0.1507985251311186</c:v>
                </c:pt>
                <c:pt idx="1283">
                  <c:v>-0.16617901276445765</c:v>
                </c:pt>
                <c:pt idx="1284">
                  <c:v>-0.16930567562324914</c:v>
                </c:pt>
                <c:pt idx="1285">
                  <c:v>-0.16540919202826976</c:v>
                </c:pt>
                <c:pt idx="1286">
                  <c:v>-0.15393607839164511</c:v>
                </c:pt>
                <c:pt idx="1287">
                  <c:v>-0.14879677577317452</c:v>
                </c:pt>
                <c:pt idx="1288">
                  <c:v>-0.15098185029038402</c:v>
                </c:pt>
                <c:pt idx="1289">
                  <c:v>-0.13570148267578475</c:v>
                </c:pt>
                <c:pt idx="1290">
                  <c:v>-0.13572063537379855</c:v>
                </c:pt>
                <c:pt idx="1291">
                  <c:v>-0.13091437976751624</c:v>
                </c:pt>
                <c:pt idx="1292">
                  <c:v>-0.13750429979438761</c:v>
                </c:pt>
                <c:pt idx="1293">
                  <c:v>-0.13287667644860915</c:v>
                </c:pt>
                <c:pt idx="1294">
                  <c:v>-0.13003615884488695</c:v>
                </c:pt>
                <c:pt idx="1295">
                  <c:v>-0.13311907490682887</c:v>
                </c:pt>
                <c:pt idx="1296">
                  <c:v>-0.13169348717504445</c:v>
                </c:pt>
                <c:pt idx="1297">
                  <c:v>-0.13566894259583057</c:v>
                </c:pt>
                <c:pt idx="1298">
                  <c:v>-0.12783809611441932</c:v>
                </c:pt>
                <c:pt idx="1299">
                  <c:v>-0.13046338006588287</c:v>
                </c:pt>
                <c:pt idx="1300">
                  <c:v>-0.13416310769568501</c:v>
                </c:pt>
                <c:pt idx="1301">
                  <c:v>-0.14234212238467173</c:v>
                </c:pt>
                <c:pt idx="1302">
                  <c:v>-0.15128477778977611</c:v>
                </c:pt>
                <c:pt idx="1303">
                  <c:v>-0.15633930464027174</c:v>
                </c:pt>
                <c:pt idx="1304">
                  <c:v>-0.14149695301553014</c:v>
                </c:pt>
                <c:pt idx="1305">
                  <c:v>-0.13472874724415684</c:v>
                </c:pt>
                <c:pt idx="1306">
                  <c:v>-0.12683725752591959</c:v>
                </c:pt>
                <c:pt idx="1307">
                  <c:v>-0.12430947910965366</c:v>
                </c:pt>
                <c:pt idx="1308">
                  <c:v>-0.1184026975713485</c:v>
                </c:pt>
                <c:pt idx="1309">
                  <c:v>-0.10964272786160327</c:v>
                </c:pt>
                <c:pt idx="1310">
                  <c:v>-0.11345840059011182</c:v>
                </c:pt>
                <c:pt idx="1311">
                  <c:v>-0.11887487401884944</c:v>
                </c:pt>
                <c:pt idx="1312">
                  <c:v>-0.10822252948279217</c:v>
                </c:pt>
                <c:pt idx="1313">
                  <c:v>-0.13432953616754184</c:v>
                </c:pt>
                <c:pt idx="1314">
                  <c:v>-0.1372663082782796</c:v>
                </c:pt>
                <c:pt idx="1315">
                  <c:v>-0.12771942579844156</c:v>
                </c:pt>
                <c:pt idx="1316">
                  <c:v>-0.13167892593717745</c:v>
                </c:pt>
                <c:pt idx="1317">
                  <c:v>-0.12618327392613415</c:v>
                </c:pt>
                <c:pt idx="1318">
                  <c:v>-0.12214186872671491</c:v>
                </c:pt>
                <c:pt idx="1319">
                  <c:v>-0.10622072636144621</c:v>
                </c:pt>
                <c:pt idx="1320">
                  <c:v>-0.107159246584157</c:v>
                </c:pt>
                <c:pt idx="1321">
                  <c:v>-0.10737569608896849</c:v>
                </c:pt>
                <c:pt idx="1322">
                  <c:v>-0.10342080026026174</c:v>
                </c:pt>
                <c:pt idx="1323">
                  <c:v>-9.4442464066781029E-2</c:v>
                </c:pt>
                <c:pt idx="1324">
                  <c:v>-9.1290882039538043E-2</c:v>
                </c:pt>
                <c:pt idx="1325">
                  <c:v>-9.9648792049328458E-2</c:v>
                </c:pt>
                <c:pt idx="1326">
                  <c:v>-9.3204944544138038E-2</c:v>
                </c:pt>
                <c:pt idx="1327">
                  <c:v>-9.4302451091235556E-2</c:v>
                </c:pt>
                <c:pt idx="1328">
                  <c:v>-7.9277243625946639E-2</c:v>
                </c:pt>
                <c:pt idx="1329">
                  <c:v>-8.366665610529507E-2</c:v>
                </c:pt>
                <c:pt idx="1330">
                  <c:v>-7.592713927252942E-2</c:v>
                </c:pt>
                <c:pt idx="1331">
                  <c:v>-7.3538129495208673E-2</c:v>
                </c:pt>
                <c:pt idx="1332">
                  <c:v>-7.5443398639303452E-2</c:v>
                </c:pt>
                <c:pt idx="1333">
                  <c:v>-6.8869424107644475E-2</c:v>
                </c:pt>
                <c:pt idx="1334">
                  <c:v>-6.1848031167973404E-2</c:v>
                </c:pt>
                <c:pt idx="1335">
                  <c:v>-6.4836379683587728E-2</c:v>
                </c:pt>
                <c:pt idx="1336">
                  <c:v>-6.6493354241400626E-2</c:v>
                </c:pt>
                <c:pt idx="1337">
                  <c:v>-6.7697523452030575E-2</c:v>
                </c:pt>
                <c:pt idx="1338">
                  <c:v>-6.4564992036168195E-2</c:v>
                </c:pt>
                <c:pt idx="1339">
                  <c:v>-6.450203959206724E-2</c:v>
                </c:pt>
                <c:pt idx="1340">
                  <c:v>-7.2058446633284493E-2</c:v>
                </c:pt>
                <c:pt idx="1341">
                  <c:v>-7.7869987516593339E-2</c:v>
                </c:pt>
                <c:pt idx="1342">
                  <c:v>-6.7949469509937632E-2</c:v>
                </c:pt>
                <c:pt idx="1343">
                  <c:v>-7.2978888525416202E-2</c:v>
                </c:pt>
                <c:pt idx="1344">
                  <c:v>-9.0342076558463505E-2</c:v>
                </c:pt>
                <c:pt idx="1345">
                  <c:v>-9.0085404959553028E-2</c:v>
                </c:pt>
                <c:pt idx="1346">
                  <c:v>-9.4188595838965383E-2</c:v>
                </c:pt>
                <c:pt idx="1347">
                  <c:v>-8.99477146410953E-2</c:v>
                </c:pt>
                <c:pt idx="1348">
                  <c:v>-0.12076813819411325</c:v>
                </c:pt>
                <c:pt idx="1349">
                  <c:v>-0.10787033920890877</c:v>
                </c:pt>
                <c:pt idx="1350">
                  <c:v>-0.10311357656304931</c:v>
                </c:pt>
                <c:pt idx="1351">
                  <c:v>-9.4303622757330965E-2</c:v>
                </c:pt>
                <c:pt idx="1352">
                  <c:v>-0.10390591476741921</c:v>
                </c:pt>
                <c:pt idx="1353">
                  <c:v>-0.11058658636585771</c:v>
                </c:pt>
                <c:pt idx="1354">
                  <c:v>-9.8432652317603106E-2</c:v>
                </c:pt>
                <c:pt idx="1355">
                  <c:v>-0.11017994837006818</c:v>
                </c:pt>
                <c:pt idx="1356">
                  <c:v>-0.13207596993995932</c:v>
                </c:pt>
                <c:pt idx="1357">
                  <c:v>-0.12883939671473291</c:v>
                </c:pt>
                <c:pt idx="1358">
                  <c:v>-0.13683843926509556</c:v>
                </c:pt>
                <c:pt idx="1359">
                  <c:v>-0.13845563420371398</c:v>
                </c:pt>
                <c:pt idx="1360">
                  <c:v>-0.14225912758753206</c:v>
                </c:pt>
                <c:pt idx="1361">
                  <c:v>-0.15672244793524748</c:v>
                </c:pt>
                <c:pt idx="1362">
                  <c:v>-0.15773547729194576</c:v>
                </c:pt>
                <c:pt idx="1363">
                  <c:v>-0.1332893659239561</c:v>
                </c:pt>
                <c:pt idx="1364">
                  <c:v>-0.13441840790015944</c:v>
                </c:pt>
                <c:pt idx="1365">
                  <c:v>-0.12804080256744241</c:v>
                </c:pt>
                <c:pt idx="1366">
                  <c:v>-0.12285808637272048</c:v>
                </c:pt>
                <c:pt idx="1367">
                  <c:v>-0.11786142286211565</c:v>
                </c:pt>
                <c:pt idx="1368">
                  <c:v>-0.11716227250067822</c:v>
                </c:pt>
                <c:pt idx="1369">
                  <c:v>-0.12911171332826463</c:v>
                </c:pt>
                <c:pt idx="1370">
                  <c:v>-0.12268982541544116</c:v>
                </c:pt>
                <c:pt idx="1371">
                  <c:v>-0.12775655827323909</c:v>
                </c:pt>
                <c:pt idx="1372">
                  <c:v>-0.12818791398078899</c:v>
                </c:pt>
                <c:pt idx="1373">
                  <c:v>-0.11287356929674783</c:v>
                </c:pt>
                <c:pt idx="1374">
                  <c:v>-0.11333464436101069</c:v>
                </c:pt>
                <c:pt idx="1375">
                  <c:v>-0.10170259684098359</c:v>
                </c:pt>
                <c:pt idx="1376">
                  <c:v>-0.10355355228661803</c:v>
                </c:pt>
                <c:pt idx="1377">
                  <c:v>-0.10723993542391629</c:v>
                </c:pt>
                <c:pt idx="1378">
                  <c:v>-0.11663511399504009</c:v>
                </c:pt>
                <c:pt idx="1379">
                  <c:v>-0.10825914855091885</c:v>
                </c:pt>
                <c:pt idx="1380">
                  <c:v>-0.10420888821496703</c:v>
                </c:pt>
                <c:pt idx="1381">
                  <c:v>-9.4869423278384366E-2</c:v>
                </c:pt>
                <c:pt idx="1382">
                  <c:v>-8.5407358633485642E-2</c:v>
                </c:pt>
                <c:pt idx="1383">
                  <c:v>-9.2043160820898653E-2</c:v>
                </c:pt>
                <c:pt idx="1384">
                  <c:v>-8.6429132374317513E-2</c:v>
                </c:pt>
                <c:pt idx="1385">
                  <c:v>-8.3811945867291543E-2</c:v>
                </c:pt>
                <c:pt idx="1386">
                  <c:v>-9.0395348693276256E-2</c:v>
                </c:pt>
                <c:pt idx="1387">
                  <c:v>-8.8111935691478127E-2</c:v>
                </c:pt>
                <c:pt idx="1388">
                  <c:v>-8.3766076228894926E-2</c:v>
                </c:pt>
                <c:pt idx="1389">
                  <c:v>-8.1723032607098206E-2</c:v>
                </c:pt>
                <c:pt idx="1390">
                  <c:v>-7.5327357884302559E-2</c:v>
                </c:pt>
                <c:pt idx="1391">
                  <c:v>-8.1027193543386541E-2</c:v>
                </c:pt>
                <c:pt idx="1392">
                  <c:v>-8.8341171728416518E-2</c:v>
                </c:pt>
                <c:pt idx="1393">
                  <c:v>-9.7665063391514512E-2</c:v>
                </c:pt>
                <c:pt idx="1394">
                  <c:v>-9.3112349975801409E-2</c:v>
                </c:pt>
                <c:pt idx="1395">
                  <c:v>-9.4558213582164402E-2</c:v>
                </c:pt>
                <c:pt idx="1396">
                  <c:v>-8.9217188029034694E-2</c:v>
                </c:pt>
                <c:pt idx="1397">
                  <c:v>-8.1478669115466057E-2</c:v>
                </c:pt>
                <c:pt idx="1398">
                  <c:v>-7.3344319751552936E-2</c:v>
                </c:pt>
                <c:pt idx="1399">
                  <c:v>-8.1965056630554603E-2</c:v>
                </c:pt>
                <c:pt idx="1400">
                  <c:v>-7.8884028817222021E-2</c:v>
                </c:pt>
                <c:pt idx="1401">
                  <c:v>-8.4761959250325189E-2</c:v>
                </c:pt>
                <c:pt idx="1402">
                  <c:v>-8.0436184899772487E-2</c:v>
                </c:pt>
                <c:pt idx="1403">
                  <c:v>-8.8345097504780423E-2</c:v>
                </c:pt>
                <c:pt idx="1404">
                  <c:v>-0.10777622130210192</c:v>
                </c:pt>
                <c:pt idx="1405">
                  <c:v>-0.11609511537588234</c:v>
                </c:pt>
                <c:pt idx="1406">
                  <c:v>-0.14982947618328227</c:v>
                </c:pt>
                <c:pt idx="1407">
                  <c:v>-0.14092193604171246</c:v>
                </c:pt>
                <c:pt idx="1408">
                  <c:v>-0.14404066475788141</c:v>
                </c:pt>
                <c:pt idx="1409">
                  <c:v>-0.12412171160479714</c:v>
                </c:pt>
                <c:pt idx="1410">
                  <c:v>-0.13077525486130201</c:v>
                </c:pt>
                <c:pt idx="1411">
                  <c:v>-0.14474607034196105</c:v>
                </c:pt>
                <c:pt idx="1412">
                  <c:v>-0.13119043940848665</c:v>
                </c:pt>
                <c:pt idx="1413">
                  <c:v>-0.16406787096971889</c:v>
                </c:pt>
                <c:pt idx="1414">
                  <c:v>-0.16477338327408886</c:v>
                </c:pt>
                <c:pt idx="1415">
                  <c:v>-0.14684515086588182</c:v>
                </c:pt>
                <c:pt idx="1416">
                  <c:v>-0.13037148511141153</c:v>
                </c:pt>
                <c:pt idx="1417">
                  <c:v>-0.13824541167767426</c:v>
                </c:pt>
                <c:pt idx="1418">
                  <c:v>-0.13200193996161191</c:v>
                </c:pt>
                <c:pt idx="1419">
                  <c:v>-0.1327831505062135</c:v>
                </c:pt>
                <c:pt idx="1420">
                  <c:v>-0.16164728805267309</c:v>
                </c:pt>
                <c:pt idx="1421">
                  <c:v>-0.15442302941640945</c:v>
                </c:pt>
                <c:pt idx="1422">
                  <c:v>-0.1598021446892611</c:v>
                </c:pt>
                <c:pt idx="1423">
                  <c:v>-0.14978416849789364</c:v>
                </c:pt>
                <c:pt idx="1424">
                  <c:v>-0.13234280875480894</c:v>
                </c:pt>
                <c:pt idx="1425">
                  <c:v>-0.13530806818447844</c:v>
                </c:pt>
                <c:pt idx="1426">
                  <c:v>-0.14673513587387157</c:v>
                </c:pt>
                <c:pt idx="1427">
                  <c:v>-0.13269149617686993</c:v>
                </c:pt>
                <c:pt idx="1428">
                  <c:v>-0.11363400490097966</c:v>
                </c:pt>
                <c:pt idx="1429">
                  <c:v>-0.11478817049941885</c:v>
                </c:pt>
                <c:pt idx="1430">
                  <c:v>-0.10020863671484084</c:v>
                </c:pt>
                <c:pt idx="1431">
                  <c:v>-9.8910355707142128E-2</c:v>
                </c:pt>
                <c:pt idx="1432">
                  <c:v>-9.2679549815826268E-2</c:v>
                </c:pt>
                <c:pt idx="1433">
                  <c:v>-9.2690843285894234E-2</c:v>
                </c:pt>
                <c:pt idx="1434">
                  <c:v>-9.082059675764928E-2</c:v>
                </c:pt>
                <c:pt idx="1435">
                  <c:v>-7.4330367358323046E-2</c:v>
                </c:pt>
                <c:pt idx="1436">
                  <c:v>-7.9629301245115372E-2</c:v>
                </c:pt>
                <c:pt idx="1437">
                  <c:v>-8.0136490723787507E-2</c:v>
                </c:pt>
                <c:pt idx="1438">
                  <c:v>-8.3764957009134292E-2</c:v>
                </c:pt>
                <c:pt idx="1439">
                  <c:v>-8.9723450762501641E-2</c:v>
                </c:pt>
                <c:pt idx="1440">
                  <c:v>-8.8250951213969378E-2</c:v>
                </c:pt>
                <c:pt idx="1441">
                  <c:v>-9.8897021742114302E-2</c:v>
                </c:pt>
                <c:pt idx="1442">
                  <c:v>-9.0784269679624538E-2</c:v>
                </c:pt>
                <c:pt idx="1443">
                  <c:v>-9.4404066846183687E-2</c:v>
                </c:pt>
                <c:pt idx="1444">
                  <c:v>-9.8181511100866509E-2</c:v>
                </c:pt>
                <c:pt idx="1445">
                  <c:v>-9.6163465135777393E-2</c:v>
                </c:pt>
                <c:pt idx="1446">
                  <c:v>-0.11259068291616753</c:v>
                </c:pt>
                <c:pt idx="1447">
                  <c:v>-0.13088558585829446</c:v>
                </c:pt>
                <c:pt idx="1448">
                  <c:v>-0.12296290833416323</c:v>
                </c:pt>
                <c:pt idx="1449">
                  <c:v>-0.10949958196963169</c:v>
                </c:pt>
                <c:pt idx="1450">
                  <c:v>-0.11449575979070202</c:v>
                </c:pt>
                <c:pt idx="1451">
                  <c:v>-0.13248145190940633</c:v>
                </c:pt>
                <c:pt idx="1452">
                  <c:v>-0.12253084110144992</c:v>
                </c:pt>
                <c:pt idx="1453">
                  <c:v>-0.11474103236758176</c:v>
                </c:pt>
                <c:pt idx="1454">
                  <c:v>-0.10167248869914712</c:v>
                </c:pt>
                <c:pt idx="1455">
                  <c:v>-0.10305477950350637</c:v>
                </c:pt>
                <c:pt idx="1456">
                  <c:v>-9.3982104736784644E-2</c:v>
                </c:pt>
                <c:pt idx="1457">
                  <c:v>-9.881898192239949E-2</c:v>
                </c:pt>
                <c:pt idx="1458">
                  <c:v>-9.8096234805157542E-2</c:v>
                </c:pt>
                <c:pt idx="1459">
                  <c:v>-0.10481591407573433</c:v>
                </c:pt>
                <c:pt idx="1460">
                  <c:v>-9.496211382511531E-2</c:v>
                </c:pt>
                <c:pt idx="1461">
                  <c:v>-9.6482495238662327E-2</c:v>
                </c:pt>
                <c:pt idx="1462">
                  <c:v>-9.0136406181820783E-2</c:v>
                </c:pt>
                <c:pt idx="1463">
                  <c:v>-8.6416063073615046E-2</c:v>
                </c:pt>
                <c:pt idx="1464">
                  <c:v>-7.5761013439233194E-2</c:v>
                </c:pt>
                <c:pt idx="1465">
                  <c:v>-7.1160951364715896E-2</c:v>
                </c:pt>
                <c:pt idx="1466">
                  <c:v>-6.9549930595130205E-2</c:v>
                </c:pt>
                <c:pt idx="1467">
                  <c:v>-7.6673211176338282E-2</c:v>
                </c:pt>
                <c:pt idx="1468">
                  <c:v>-7.9869463883007974E-2</c:v>
                </c:pt>
                <c:pt idx="1469">
                  <c:v>-6.3167133835341352E-2</c:v>
                </c:pt>
                <c:pt idx="1470">
                  <c:v>-4.8717716855341597E-2</c:v>
                </c:pt>
                <c:pt idx="1471">
                  <c:v>-4.7283744107102371E-2</c:v>
                </c:pt>
                <c:pt idx="1472">
                  <c:v>-4.9625020002515174E-2</c:v>
                </c:pt>
                <c:pt idx="1473">
                  <c:v>-4.0650386979310005E-2</c:v>
                </c:pt>
                <c:pt idx="1474">
                  <c:v>-3.8042522546374719E-2</c:v>
                </c:pt>
                <c:pt idx="1475">
                  <c:v>-4.2219317806744351E-2</c:v>
                </c:pt>
                <c:pt idx="1476">
                  <c:v>-4.0901349552943077E-2</c:v>
                </c:pt>
                <c:pt idx="1477">
                  <c:v>-4.5363483051780965E-2</c:v>
                </c:pt>
                <c:pt idx="1478">
                  <c:v>-4.597979984565493E-2</c:v>
                </c:pt>
                <c:pt idx="1479">
                  <c:v>-4.0335273796977412E-2</c:v>
                </c:pt>
                <c:pt idx="1480">
                  <c:v>-4.2123668023995926E-2</c:v>
                </c:pt>
                <c:pt idx="1481">
                  <c:v>-4.3963474774613362E-2</c:v>
                </c:pt>
                <c:pt idx="1482">
                  <c:v>-4.8005228334894845E-2</c:v>
                </c:pt>
                <c:pt idx="1483">
                  <c:v>-4.8905049118526771E-2</c:v>
                </c:pt>
                <c:pt idx="1484">
                  <c:v>-4.5706003799105589E-2</c:v>
                </c:pt>
                <c:pt idx="1485">
                  <c:v>-3.6113189759139915E-2</c:v>
                </c:pt>
                <c:pt idx="1486">
                  <c:v>-3.877366435073637E-2</c:v>
                </c:pt>
                <c:pt idx="1487">
                  <c:v>-3.3942185112819379E-2</c:v>
                </c:pt>
                <c:pt idx="1488">
                  <c:v>-3.8341887343651022E-2</c:v>
                </c:pt>
                <c:pt idx="1489">
                  <c:v>-4.7050713223058101E-2</c:v>
                </c:pt>
                <c:pt idx="1490">
                  <c:v>-5.8795728942612632E-2</c:v>
                </c:pt>
                <c:pt idx="1491">
                  <c:v>-4.886194958834978E-2</c:v>
                </c:pt>
                <c:pt idx="1492">
                  <c:v>-4.64812279278125E-2</c:v>
                </c:pt>
                <c:pt idx="1493">
                  <c:v>-3.1472900032175545E-2</c:v>
                </c:pt>
                <c:pt idx="1494">
                  <c:v>-3.3641872690910596E-2</c:v>
                </c:pt>
                <c:pt idx="1495">
                  <c:v>-3.2205928608007778E-2</c:v>
                </c:pt>
                <c:pt idx="1496">
                  <c:v>-3.1402889900896944E-2</c:v>
                </c:pt>
                <c:pt idx="1497">
                  <c:v>-1.3332988472731476E-2</c:v>
                </c:pt>
                <c:pt idx="1498">
                  <c:v>-1.4969354001116294E-2</c:v>
                </c:pt>
                <c:pt idx="1499">
                  <c:v>-5.5275772509917366E-3</c:v>
                </c:pt>
                <c:pt idx="1500">
                  <c:v>-1.0702537199296827E-3</c:v>
                </c:pt>
                <c:pt idx="1501">
                  <c:v>-1.9917308751967178E-3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-3.7705447547686181E-3</c:v>
                </c:pt>
                <c:pt idx="1508">
                  <c:v>-7.6887798377332089E-3</c:v>
                </c:pt>
                <c:pt idx="1509">
                  <c:v>-2.6458846428215606E-3</c:v>
                </c:pt>
                <c:pt idx="1510">
                  <c:v>0</c:v>
                </c:pt>
                <c:pt idx="1511">
                  <c:v>-6.9102323955153996E-3</c:v>
                </c:pt>
                <c:pt idx="1512">
                  <c:v>-5.0654754203844927E-3</c:v>
                </c:pt>
                <c:pt idx="1513">
                  <c:v>-5.8228148159107634E-3</c:v>
                </c:pt>
                <c:pt idx="1514">
                  <c:v>-5.7730967550748257E-3</c:v>
                </c:pt>
                <c:pt idx="1515">
                  <c:v>0</c:v>
                </c:pt>
                <c:pt idx="1516">
                  <c:v>-5.6242625441259627E-3</c:v>
                </c:pt>
                <c:pt idx="1517">
                  <c:v>0</c:v>
                </c:pt>
                <c:pt idx="1518">
                  <c:v>-9.6209062216551277E-4</c:v>
                </c:pt>
                <c:pt idx="1519">
                  <c:v>-5.0834733822072865E-3</c:v>
                </c:pt>
                <c:pt idx="1520">
                  <c:v>0</c:v>
                </c:pt>
                <c:pt idx="1521">
                  <c:v>0</c:v>
                </c:pt>
                <c:pt idx="1522">
                  <c:v>-1.0066921909396993E-2</c:v>
                </c:pt>
                <c:pt idx="1523">
                  <c:v>-1.1297181439343338E-2</c:v>
                </c:pt>
                <c:pt idx="1524">
                  <c:v>-1.350846189929854E-2</c:v>
                </c:pt>
                <c:pt idx="1525">
                  <c:v>-2.391719747652276E-2</c:v>
                </c:pt>
                <c:pt idx="1526">
                  <c:v>-4.5959996036440763E-2</c:v>
                </c:pt>
                <c:pt idx="1527">
                  <c:v>-3.1961917293300113E-2</c:v>
                </c:pt>
                <c:pt idx="1528">
                  <c:v>-3.608647263395038E-2</c:v>
                </c:pt>
                <c:pt idx="1529">
                  <c:v>-2.6966813608557495E-2</c:v>
                </c:pt>
                <c:pt idx="1530">
                  <c:v>-5.0200449185290832E-2</c:v>
                </c:pt>
                <c:pt idx="1531">
                  <c:v>-4.6985723971204207E-2</c:v>
                </c:pt>
                <c:pt idx="1532">
                  <c:v>-3.3963334173759144E-2</c:v>
                </c:pt>
                <c:pt idx="1533">
                  <c:v>-1.0235248627504242E-2</c:v>
                </c:pt>
                <c:pt idx="1534">
                  <c:v>-1.1556291182515695E-2</c:v>
                </c:pt>
                <c:pt idx="1535">
                  <c:v>-2.0140024685938517E-2</c:v>
                </c:pt>
                <c:pt idx="1536">
                  <c:v>-1.9768852466757723E-2</c:v>
                </c:pt>
                <c:pt idx="1537">
                  <c:v>-1.8332674715623817E-2</c:v>
                </c:pt>
                <c:pt idx="1538">
                  <c:v>-1.1599627906324976E-2</c:v>
                </c:pt>
                <c:pt idx="1539">
                  <c:v>-1.3973880976754246E-2</c:v>
                </c:pt>
                <c:pt idx="1540">
                  <c:v>-1.3848490387712825E-2</c:v>
                </c:pt>
                <c:pt idx="1541">
                  <c:v>-2.1144174831469083E-2</c:v>
                </c:pt>
                <c:pt idx="1542">
                  <c:v>-7.7212824717929583E-3</c:v>
                </c:pt>
                <c:pt idx="1543">
                  <c:v>-1.1368554573241593E-2</c:v>
                </c:pt>
                <c:pt idx="1544">
                  <c:v>-2.7480219044477429E-2</c:v>
                </c:pt>
                <c:pt idx="1545">
                  <c:v>-6.7920177931251546E-2</c:v>
                </c:pt>
                <c:pt idx="1546">
                  <c:v>-0.10287891942043209</c:v>
                </c:pt>
                <c:pt idx="1547">
                  <c:v>-0.11488533562172043</c:v>
                </c:pt>
                <c:pt idx="1548">
                  <c:v>-0.16053406795319669</c:v>
                </c:pt>
                <c:pt idx="1549">
                  <c:v>-0.16083084109204757</c:v>
                </c:pt>
                <c:pt idx="1550">
                  <c:v>-0.12575717124657199</c:v>
                </c:pt>
                <c:pt idx="1551">
                  <c:v>-0.1577206315533056</c:v>
                </c:pt>
                <c:pt idx="1552">
                  <c:v>-0.13393736302475245</c:v>
                </c:pt>
                <c:pt idx="1553">
                  <c:v>-0.16926410064640654</c:v>
                </c:pt>
                <c:pt idx="1554">
                  <c:v>-0.21008474558695728</c:v>
                </c:pt>
                <c:pt idx="1555">
                  <c:v>-0.34416232343607822</c:v>
                </c:pt>
                <c:pt idx="1556">
                  <c:v>-0.28661837989269245</c:v>
                </c:pt>
                <c:pt idx="1557">
                  <c:v>-0.32392477755548826</c:v>
                </c:pt>
                <c:pt idx="1558">
                  <c:v>-0.39478317303525157</c:v>
                </c:pt>
                <c:pt idx="1559">
                  <c:v>-0.31712145391591245</c:v>
                </c:pt>
                <c:pt idx="1560">
                  <c:v>-0.40418310221115672</c:v>
                </c:pt>
                <c:pt idx="1561">
                  <c:v>-0.37720117450444496</c:v>
                </c:pt>
                <c:pt idx="1562">
                  <c:v>-0.41894066477832637</c:v>
                </c:pt>
                <c:pt idx="1563">
                  <c:v>-0.4048932763306114</c:v>
                </c:pt>
                <c:pt idx="1564">
                  <c:v>-0.42441510401809551</c:v>
                </c:pt>
                <c:pt idx="1565">
                  <c:v>-0.4487109394188013</c:v>
                </c:pt>
                <c:pt idx="1566">
                  <c:v>-0.3852442612575519</c:v>
                </c:pt>
                <c:pt idx="1567">
                  <c:v>-0.37778450256605095</c:v>
                </c:pt>
                <c:pt idx="1568">
                  <c:v>-0.34680734229777982</c:v>
                </c:pt>
                <c:pt idx="1569">
                  <c:v>-0.37649802595814419</c:v>
                </c:pt>
                <c:pt idx="1570">
                  <c:v>-0.3620254702197942</c:v>
                </c:pt>
                <c:pt idx="1571">
                  <c:v>-0.36921076905474892</c:v>
                </c:pt>
                <c:pt idx="1572">
                  <c:v>-0.40361548102673611</c:v>
                </c:pt>
                <c:pt idx="1573">
                  <c:v>-0.38102942843032678</c:v>
                </c:pt>
                <c:pt idx="1574">
                  <c:v>-0.3842315076142977</c:v>
                </c:pt>
                <c:pt idx="1575">
                  <c:v>-0.33942134979297656</c:v>
                </c:pt>
                <c:pt idx="1576">
                  <c:v>-0.3335084796797117</c:v>
                </c:pt>
                <c:pt idx="1577">
                  <c:v>-0.2983594750944944</c:v>
                </c:pt>
                <c:pt idx="1578">
                  <c:v>-0.28496508484251082</c:v>
                </c:pt>
                <c:pt idx="1579">
                  <c:v>-0.29055293650861497</c:v>
                </c:pt>
                <c:pt idx="1580">
                  <c:v>-0.28166300040377679</c:v>
                </c:pt>
                <c:pt idx="1581">
                  <c:v>-0.30330382754762131</c:v>
                </c:pt>
                <c:pt idx="1582">
                  <c:v>-0.31313345804585896</c:v>
                </c:pt>
                <c:pt idx="1583">
                  <c:v>-0.27747834228098578</c:v>
                </c:pt>
                <c:pt idx="1584">
                  <c:v>-0.28287539382005206</c:v>
                </c:pt>
                <c:pt idx="1585">
                  <c:v>-0.29950029728985111</c:v>
                </c:pt>
                <c:pt idx="1586">
                  <c:v>-0.28102322774279836</c:v>
                </c:pt>
                <c:pt idx="1587">
                  <c:v>-0.27565760350560115</c:v>
                </c:pt>
                <c:pt idx="1588">
                  <c:v>-0.26452098613809505</c:v>
                </c:pt>
                <c:pt idx="1589">
                  <c:v>-0.24896997549051186</c:v>
                </c:pt>
                <c:pt idx="1590">
                  <c:v>-0.24805190524100135</c:v>
                </c:pt>
                <c:pt idx="1591">
                  <c:v>-0.20552602466210054</c:v>
                </c:pt>
                <c:pt idx="1592">
                  <c:v>-0.2112446191233418</c:v>
                </c:pt>
                <c:pt idx="1593">
                  <c:v>-0.2454099448190597</c:v>
                </c:pt>
                <c:pt idx="1594">
                  <c:v>-0.23380665596977485</c:v>
                </c:pt>
                <c:pt idx="1595">
                  <c:v>-0.23355834888666047</c:v>
                </c:pt>
                <c:pt idx="1596">
                  <c:v>-0.24254523347418247</c:v>
                </c:pt>
                <c:pt idx="1597">
                  <c:v>-0.22904431042714518</c:v>
                </c:pt>
                <c:pt idx="1598">
                  <c:v>-0.20851357821244126</c:v>
                </c:pt>
                <c:pt idx="1599">
                  <c:v>-0.21540870727945252</c:v>
                </c:pt>
                <c:pt idx="1600">
                  <c:v>-0.2330568941576325</c:v>
                </c:pt>
                <c:pt idx="1601">
                  <c:v>-0.25735190782886985</c:v>
                </c:pt>
                <c:pt idx="1602">
                  <c:v>-0.24714874832156353</c:v>
                </c:pt>
                <c:pt idx="1603">
                  <c:v>-0.24632113886511522</c:v>
                </c:pt>
                <c:pt idx="1604">
                  <c:v>-0.20777940945745624</c:v>
                </c:pt>
                <c:pt idx="1605">
                  <c:v>-0.22072403573690966</c:v>
                </c:pt>
                <c:pt idx="1606">
                  <c:v>-0.20182447903098572</c:v>
                </c:pt>
                <c:pt idx="1607">
                  <c:v>-0.20921939028975675</c:v>
                </c:pt>
                <c:pt idx="1608">
                  <c:v>-0.20852590182610403</c:v>
                </c:pt>
                <c:pt idx="1609">
                  <c:v>-0.18955776519418674</c:v>
                </c:pt>
                <c:pt idx="1610">
                  <c:v>-0.17540556167611357</c:v>
                </c:pt>
                <c:pt idx="1611">
                  <c:v>-0.18649338236140628</c:v>
                </c:pt>
                <c:pt idx="1612">
                  <c:v>-0.18593659607740715</c:v>
                </c:pt>
                <c:pt idx="1613">
                  <c:v>-0.17925365700597634</c:v>
                </c:pt>
                <c:pt idx="1614">
                  <c:v>-0.16825978626657453</c:v>
                </c:pt>
                <c:pt idx="1615">
                  <c:v>-0.15359789972455959</c:v>
                </c:pt>
                <c:pt idx="1616">
                  <c:v>-0.15109999332747437</c:v>
                </c:pt>
                <c:pt idx="1617">
                  <c:v>-0.11235845928181298</c:v>
                </c:pt>
                <c:pt idx="1618">
                  <c:v>-8.692630547475301E-2</c:v>
                </c:pt>
                <c:pt idx="1619">
                  <c:v>-9.9423128959697862E-2</c:v>
                </c:pt>
                <c:pt idx="1620">
                  <c:v>-0.10910478420565689</c:v>
                </c:pt>
                <c:pt idx="1621">
                  <c:v>-0.1700653733302637</c:v>
                </c:pt>
                <c:pt idx="1622">
                  <c:v>-0.15174435717673643</c:v>
                </c:pt>
                <c:pt idx="1623">
                  <c:v>-0.14259222838484967</c:v>
                </c:pt>
                <c:pt idx="1624">
                  <c:v>-0.12480223730832821</c:v>
                </c:pt>
                <c:pt idx="1625">
                  <c:v>-0.13571870802589081</c:v>
                </c:pt>
                <c:pt idx="1626">
                  <c:v>-0.13326561116095462</c:v>
                </c:pt>
                <c:pt idx="1627">
                  <c:v>-0.14206011394942444</c:v>
                </c:pt>
                <c:pt idx="1628">
                  <c:v>-0.13556437638380844</c:v>
                </c:pt>
                <c:pt idx="1629">
                  <c:v>-0.13145933351013217</c:v>
                </c:pt>
                <c:pt idx="1630">
                  <c:v>-0.16135704370089241</c:v>
                </c:pt>
                <c:pt idx="1631">
                  <c:v>-0.14581282312376992</c:v>
                </c:pt>
                <c:pt idx="1632">
                  <c:v>-0.17292125939334987</c:v>
                </c:pt>
                <c:pt idx="1633">
                  <c:v>-0.16247845175792092</c:v>
                </c:pt>
                <c:pt idx="1634">
                  <c:v>-0.14728058228309093</c:v>
                </c:pt>
                <c:pt idx="1635">
                  <c:v>-0.15309637528121253</c:v>
                </c:pt>
                <c:pt idx="1636">
                  <c:v>-0.14664126545587017</c:v>
                </c:pt>
                <c:pt idx="1637">
                  <c:v>-0.13338674439989848</c:v>
                </c:pt>
                <c:pt idx="1638">
                  <c:v>-0.1490436617531703</c:v>
                </c:pt>
                <c:pt idx="1639">
                  <c:v>-0.13954612737417113</c:v>
                </c:pt>
                <c:pt idx="1640">
                  <c:v>-0.15402368142713638</c:v>
                </c:pt>
                <c:pt idx="1641">
                  <c:v>-0.13786252167378632</c:v>
                </c:pt>
                <c:pt idx="1642">
                  <c:v>-0.14944201384782199</c:v>
                </c:pt>
                <c:pt idx="1643">
                  <c:v>-0.13602942554110847</c:v>
                </c:pt>
                <c:pt idx="1644">
                  <c:v>-0.12316282017477936</c:v>
                </c:pt>
                <c:pt idx="1645">
                  <c:v>-0.12889758897845455</c:v>
                </c:pt>
                <c:pt idx="1646">
                  <c:v>-0.1330474409781203</c:v>
                </c:pt>
                <c:pt idx="1647">
                  <c:v>-0.12517953259369544</c:v>
                </c:pt>
                <c:pt idx="1648">
                  <c:v>-0.11101915703712495</c:v>
                </c:pt>
                <c:pt idx="1649">
                  <c:v>-0.10936451190614524</c:v>
                </c:pt>
                <c:pt idx="1650">
                  <c:v>-0.12013031240064638</c:v>
                </c:pt>
                <c:pt idx="1651">
                  <c:v>-0.12681120231215851</c:v>
                </c:pt>
                <c:pt idx="1652">
                  <c:v>-0.12659401056116779</c:v>
                </c:pt>
                <c:pt idx="1653">
                  <c:v>-0.13400949624619568</c:v>
                </c:pt>
                <c:pt idx="1654">
                  <c:v>-0.11688760880375855</c:v>
                </c:pt>
                <c:pt idx="1655">
                  <c:v>-0.12555243905771302</c:v>
                </c:pt>
                <c:pt idx="1656">
                  <c:v>-0.11652740824423423</c:v>
                </c:pt>
                <c:pt idx="1657">
                  <c:v>-0.1049014524068292</c:v>
                </c:pt>
                <c:pt idx="1658">
                  <c:v>-0.1021873549661458</c:v>
                </c:pt>
                <c:pt idx="1659">
                  <c:v>-9.1904789172961118E-2</c:v>
                </c:pt>
                <c:pt idx="1660">
                  <c:v>-8.9954441387031681E-2</c:v>
                </c:pt>
                <c:pt idx="1661">
                  <c:v>-8.2997908057952791E-2</c:v>
                </c:pt>
                <c:pt idx="1662">
                  <c:v>-7.3890208772761659E-2</c:v>
                </c:pt>
                <c:pt idx="1663">
                  <c:v>-7.7585648155127529E-2</c:v>
                </c:pt>
                <c:pt idx="1664">
                  <c:v>-6.8443166325894991E-2</c:v>
                </c:pt>
                <c:pt idx="1665">
                  <c:v>-7.5541366794089501E-2</c:v>
                </c:pt>
                <c:pt idx="1666">
                  <c:v>-6.9750864815743899E-2</c:v>
                </c:pt>
                <c:pt idx="1667">
                  <c:v>-7.6343872815083397E-2</c:v>
                </c:pt>
                <c:pt idx="1668">
                  <c:v>-8.1581923432605563E-2</c:v>
                </c:pt>
                <c:pt idx="1669">
                  <c:v>-8.3594528502849444E-2</c:v>
                </c:pt>
                <c:pt idx="1670">
                  <c:v>-9.0755316048094892E-2</c:v>
                </c:pt>
                <c:pt idx="1671">
                  <c:v>-9.0458544540707161E-2</c:v>
                </c:pt>
                <c:pt idx="1672">
                  <c:v>-7.2543510709386319E-2</c:v>
                </c:pt>
                <c:pt idx="1673">
                  <c:v>-6.8769878560962824E-2</c:v>
                </c:pt>
                <c:pt idx="1674">
                  <c:v>-6.929154874149572E-2</c:v>
                </c:pt>
                <c:pt idx="1675">
                  <c:v>-6.0786832367032466E-2</c:v>
                </c:pt>
                <c:pt idx="1676">
                  <c:v>-5.3533609354153917E-2</c:v>
                </c:pt>
                <c:pt idx="1677">
                  <c:v>-6.25246273024163E-2</c:v>
                </c:pt>
                <c:pt idx="1678">
                  <c:v>-5.4560470062878605E-2</c:v>
                </c:pt>
                <c:pt idx="1679">
                  <c:v>-5.0725507636010726E-2</c:v>
                </c:pt>
                <c:pt idx="1680">
                  <c:v>-8.0149367490436468E-2</c:v>
                </c:pt>
                <c:pt idx="1681">
                  <c:v>-8.1115691202476095E-2</c:v>
                </c:pt>
                <c:pt idx="1682">
                  <c:v>-0.11696447782454561</c:v>
                </c:pt>
                <c:pt idx="1683">
                  <c:v>-0.10239634551221599</c:v>
                </c:pt>
                <c:pt idx="1684">
                  <c:v>-0.12685197379334862</c:v>
                </c:pt>
                <c:pt idx="1685">
                  <c:v>-0.12506616334375409</c:v>
                </c:pt>
                <c:pt idx="1686">
                  <c:v>-0.11026204933881087</c:v>
                </c:pt>
                <c:pt idx="1687">
                  <c:v>-0.11447194843378983</c:v>
                </c:pt>
                <c:pt idx="1688">
                  <c:v>-0.10244619830551621</c:v>
                </c:pt>
                <c:pt idx="1689">
                  <c:v>-0.10868455928078982</c:v>
                </c:pt>
                <c:pt idx="1690">
                  <c:v>-0.11400709328288659</c:v>
                </c:pt>
                <c:pt idx="1691">
                  <c:v>-0.13079746115137258</c:v>
                </c:pt>
                <c:pt idx="1692">
                  <c:v>-0.13179878354421617</c:v>
                </c:pt>
                <c:pt idx="1693">
                  <c:v>-0.15961130118636457</c:v>
                </c:pt>
                <c:pt idx="1694">
                  <c:v>-0.15600010562808916</c:v>
                </c:pt>
                <c:pt idx="1695">
                  <c:v>-0.14847645535750986</c:v>
                </c:pt>
                <c:pt idx="1696">
                  <c:v>-0.12754478698529301</c:v>
                </c:pt>
                <c:pt idx="1697">
                  <c:v>-0.13986310740047228</c:v>
                </c:pt>
                <c:pt idx="1698">
                  <c:v>-0.13423297567367073</c:v>
                </c:pt>
                <c:pt idx="1699">
                  <c:v>-0.13796433958765036</c:v>
                </c:pt>
                <c:pt idx="1700">
                  <c:v>-0.13627607826798602</c:v>
                </c:pt>
                <c:pt idx="1701">
                  <c:v>-0.11503870235289622</c:v>
                </c:pt>
                <c:pt idx="1702">
                  <c:v>-0.12812616839521646</c:v>
                </c:pt>
                <c:pt idx="1703">
                  <c:v>-0.11092662918123439</c:v>
                </c:pt>
                <c:pt idx="1704">
                  <c:v>-9.6022106687050801E-2</c:v>
                </c:pt>
                <c:pt idx="1705">
                  <c:v>-9.3435145426753755E-2</c:v>
                </c:pt>
                <c:pt idx="1706">
                  <c:v>-7.9731021901391322E-2</c:v>
                </c:pt>
                <c:pt idx="1707">
                  <c:v>-9.4123137514969146E-2</c:v>
                </c:pt>
                <c:pt idx="1708">
                  <c:v>-9.8707028320057108E-2</c:v>
                </c:pt>
                <c:pt idx="1709">
                  <c:v>-9.3045216131135269E-2</c:v>
                </c:pt>
                <c:pt idx="1710">
                  <c:v>-0.10001954552600346</c:v>
                </c:pt>
                <c:pt idx="1711">
                  <c:v>-0.11572093804822321</c:v>
                </c:pt>
                <c:pt idx="1712">
                  <c:v>-0.10750956834176077</c:v>
                </c:pt>
                <c:pt idx="1713">
                  <c:v>-0.11444309059890363</c:v>
                </c:pt>
                <c:pt idx="1714">
                  <c:v>-9.8882512737725969E-2</c:v>
                </c:pt>
                <c:pt idx="1715">
                  <c:v>-9.7420240871892022E-2</c:v>
                </c:pt>
                <c:pt idx="1716">
                  <c:v>-0.12264207219244627</c:v>
                </c:pt>
                <c:pt idx="1717">
                  <c:v>-0.12979618268943235</c:v>
                </c:pt>
                <c:pt idx="1718">
                  <c:v>-0.16282061508921081</c:v>
                </c:pt>
                <c:pt idx="1719">
                  <c:v>-0.15077227947355409</c:v>
                </c:pt>
                <c:pt idx="1720">
                  <c:v>-0.1568022921949381</c:v>
                </c:pt>
                <c:pt idx="1721">
                  <c:v>-0.14257971791077292</c:v>
                </c:pt>
                <c:pt idx="1722">
                  <c:v>-0.1301744054933256</c:v>
                </c:pt>
                <c:pt idx="1723">
                  <c:v>-0.12227084617396702</c:v>
                </c:pt>
                <c:pt idx="1724">
                  <c:v>-0.10237463202121123</c:v>
                </c:pt>
                <c:pt idx="1725">
                  <c:v>-0.11090217522735005</c:v>
                </c:pt>
                <c:pt idx="1726">
                  <c:v>-4.8516873073965537E-2</c:v>
                </c:pt>
                <c:pt idx="1727">
                  <c:v>-4.9582178030161989E-2</c:v>
                </c:pt>
                <c:pt idx="1728">
                  <c:v>-4.1997493693164543E-2</c:v>
                </c:pt>
                <c:pt idx="1729">
                  <c:v>-5.8822674478897954E-2</c:v>
                </c:pt>
                <c:pt idx="1730">
                  <c:v>-4.0103875374947785E-2</c:v>
                </c:pt>
                <c:pt idx="1731">
                  <c:v>-1.8188626496821059E-2</c:v>
                </c:pt>
                <c:pt idx="1732">
                  <c:v>-1.8340657972477355E-2</c:v>
                </c:pt>
                <c:pt idx="1733">
                  <c:v>-3.027966285484196E-2</c:v>
                </c:pt>
                <c:pt idx="1734">
                  <c:v>-2.1352096415020092E-2</c:v>
                </c:pt>
                <c:pt idx="1735">
                  <c:v>-3.0766894090616947E-2</c:v>
                </c:pt>
                <c:pt idx="1736">
                  <c:v>-8.3666115854224028E-3</c:v>
                </c:pt>
                <c:pt idx="1737">
                  <c:v>0</c:v>
                </c:pt>
                <c:pt idx="1738">
                  <c:v>-2.98027502500412E-3</c:v>
                </c:pt>
                <c:pt idx="1739">
                  <c:v>-3.8628013565341112E-3</c:v>
                </c:pt>
                <c:pt idx="1740">
                  <c:v>-1.8436457382951778E-2</c:v>
                </c:pt>
                <c:pt idx="1741">
                  <c:v>-7.6155750119704163E-3</c:v>
                </c:pt>
                <c:pt idx="1742">
                  <c:v>-4.3457579296507012E-5</c:v>
                </c:pt>
                <c:pt idx="1743">
                  <c:v>0</c:v>
                </c:pt>
                <c:pt idx="1744">
                  <c:v>0</c:v>
                </c:pt>
                <c:pt idx="1745">
                  <c:v>-4.090542384966033E-3</c:v>
                </c:pt>
                <c:pt idx="1746">
                  <c:v>-4.4863686864601236E-4</c:v>
                </c:pt>
                <c:pt idx="1747">
                  <c:v>-1.0194384891283319E-2</c:v>
                </c:pt>
                <c:pt idx="1748">
                  <c:v>-1.8568231063211373E-3</c:v>
                </c:pt>
                <c:pt idx="1749">
                  <c:v>-8.617280329260452E-3</c:v>
                </c:pt>
                <c:pt idx="1750">
                  <c:v>-1.5151260810445495E-2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-6.3714717100924693E-3</c:v>
                </c:pt>
                <c:pt idx="1755">
                  <c:v>-3.1493292313431766E-3</c:v>
                </c:pt>
                <c:pt idx="1756">
                  <c:v>-3.3601290460546899E-3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-4.7589915315061019E-3</c:v>
                </c:pt>
                <c:pt idx="1761">
                  <c:v>0</c:v>
                </c:pt>
                <c:pt idx="1762">
                  <c:v>0</c:v>
                </c:pt>
                <c:pt idx="1763">
                  <c:v>-1.2240742340216496E-2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-3.7490675540468761E-5</c:v>
                </c:pt>
                <c:pt idx="1768">
                  <c:v>0</c:v>
                </c:pt>
                <c:pt idx="1769">
                  <c:v>0</c:v>
                </c:pt>
                <c:pt idx="1770">
                  <c:v>-3.5246496637817559E-4</c:v>
                </c:pt>
                <c:pt idx="1771">
                  <c:v>0</c:v>
                </c:pt>
                <c:pt idx="1772">
                  <c:v>-1.6605653934886506E-2</c:v>
                </c:pt>
                <c:pt idx="1773">
                  <c:v>-6.8246579861643867E-3</c:v>
                </c:pt>
                <c:pt idx="1774">
                  <c:v>-3.083525758475835E-4</c:v>
                </c:pt>
                <c:pt idx="1775">
                  <c:v>-4.6989993965862896E-3</c:v>
                </c:pt>
                <c:pt idx="1776">
                  <c:v>-8.4082102218937423E-3</c:v>
                </c:pt>
                <c:pt idx="1777">
                  <c:v>-8.1700791754559521E-3</c:v>
                </c:pt>
                <c:pt idx="1778">
                  <c:v>-1.5615893970959473E-2</c:v>
                </c:pt>
                <c:pt idx="1779">
                  <c:v>-3.2926446137606133E-2</c:v>
                </c:pt>
                <c:pt idx="1780">
                  <c:v>-2.4807121576499648E-2</c:v>
                </c:pt>
                <c:pt idx="1781">
                  <c:v>-4.897329509958577E-2</c:v>
                </c:pt>
                <c:pt idx="1782">
                  <c:v>-3.0273784030970093E-2</c:v>
                </c:pt>
                <c:pt idx="1783">
                  <c:v>-1.4901979109123454E-2</c:v>
                </c:pt>
                <c:pt idx="1784">
                  <c:v>-3.0004262868971541E-3</c:v>
                </c:pt>
                <c:pt idx="1785">
                  <c:v>0</c:v>
                </c:pt>
                <c:pt idx="1786">
                  <c:v>-1.3669607119563465E-4</c:v>
                </c:pt>
                <c:pt idx="1787">
                  <c:v>0</c:v>
                </c:pt>
                <c:pt idx="1788">
                  <c:v>-3.5883064228369589E-3</c:v>
                </c:pt>
                <c:pt idx="1789">
                  <c:v>-3.4836029773176285E-5</c:v>
                </c:pt>
                <c:pt idx="1790">
                  <c:v>-1.7677290253236748E-4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-1.2940705262834556E-2</c:v>
                </c:pt>
                <c:pt idx="1795">
                  <c:v>-4.6080207151488264E-3</c:v>
                </c:pt>
                <c:pt idx="1796">
                  <c:v>-5.4359000786988092E-3</c:v>
                </c:pt>
                <c:pt idx="1797">
                  <c:v>-2.4395940682109596E-4</c:v>
                </c:pt>
                <c:pt idx="1798">
                  <c:v>0</c:v>
                </c:pt>
                <c:pt idx="1799">
                  <c:v>-2.7339359183737703E-2</c:v>
                </c:pt>
                <c:pt idx="1800">
                  <c:v>-3.767203415294617E-2</c:v>
                </c:pt>
                <c:pt idx="1801">
                  <c:v>-7.7844288436862098E-3</c:v>
                </c:pt>
                <c:pt idx="1802">
                  <c:v>-1.6699897228069929E-2</c:v>
                </c:pt>
                <c:pt idx="1803">
                  <c:v>-1.8924409512961021E-2</c:v>
                </c:pt>
                <c:pt idx="1804">
                  <c:v>-2.5362626112278391E-2</c:v>
                </c:pt>
                <c:pt idx="1805">
                  <c:v>-2.7228797880033415E-3</c:v>
                </c:pt>
                <c:pt idx="1806">
                  <c:v>-8.5176430717142839E-3</c:v>
                </c:pt>
                <c:pt idx="1807">
                  <c:v>-6.4318845306649153E-3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-6.9346252273739617E-4</c:v>
                </c:pt>
                <c:pt idx="1812">
                  <c:v>-1.0128970089107896E-2</c:v>
                </c:pt>
                <c:pt idx="1813">
                  <c:v>-6.3689154551803771E-3</c:v>
                </c:pt>
                <c:pt idx="1814">
                  <c:v>-2.8276587732993002E-2</c:v>
                </c:pt>
                <c:pt idx="1815">
                  <c:v>-2.8933537765732296E-2</c:v>
                </c:pt>
                <c:pt idx="1816">
                  <c:v>-3.1600712275234123E-2</c:v>
                </c:pt>
                <c:pt idx="1817">
                  <c:v>-5.0046580199057625E-2</c:v>
                </c:pt>
                <c:pt idx="1818">
                  <c:v>-4.9192434242104184E-2</c:v>
                </c:pt>
                <c:pt idx="1819">
                  <c:v>-3.8474451950625252E-2</c:v>
                </c:pt>
                <c:pt idx="1820">
                  <c:v>-1.7110639220979048E-2</c:v>
                </c:pt>
                <c:pt idx="1821">
                  <c:v>-2.8825876206771094E-2</c:v>
                </c:pt>
                <c:pt idx="1822">
                  <c:v>-2.8714566600201465E-2</c:v>
                </c:pt>
                <c:pt idx="1823">
                  <c:v>-2.5965270602374819E-2</c:v>
                </c:pt>
                <c:pt idx="1824">
                  <c:v>-4.0323130310694379E-3</c:v>
                </c:pt>
                <c:pt idx="1825">
                  <c:v>-2.1413320267424118E-3</c:v>
                </c:pt>
                <c:pt idx="1826">
                  <c:v>-3.2966666974587854E-3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-3.5542528520826444E-3</c:v>
                </c:pt>
                <c:pt idx="1831">
                  <c:v>-4.4137613903140974E-3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-4.4202753420769765E-3</c:v>
                </c:pt>
                <c:pt idx="1836">
                  <c:v>-2.3873039782974725E-2</c:v>
                </c:pt>
                <c:pt idx="1837">
                  <c:v>-1.0770019188505293E-2</c:v>
                </c:pt>
                <c:pt idx="1838">
                  <c:v>-2.1536526706531202E-2</c:v>
                </c:pt>
                <c:pt idx="1839">
                  <c:v>-5.3945957910351942E-3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-1.3794200500288029E-2</c:v>
                </c:pt>
                <c:pt idx="1845">
                  <c:v>-7.1532523047257946E-3</c:v>
                </c:pt>
                <c:pt idx="1846">
                  <c:v>-1.1416492741059273E-2</c:v>
                </c:pt>
                <c:pt idx="1847">
                  <c:v>-4.3713361192029322E-3</c:v>
                </c:pt>
                <c:pt idx="1848">
                  <c:v>0</c:v>
                </c:pt>
                <c:pt idx="1849">
                  <c:v>0</c:v>
                </c:pt>
                <c:pt idx="1850">
                  <c:v>-1.2806566916309719E-2</c:v>
                </c:pt>
                <c:pt idx="1851">
                  <c:v>-2.378868369190125E-2</c:v>
                </c:pt>
                <c:pt idx="1852">
                  <c:v>-3.9581337826601677E-2</c:v>
                </c:pt>
                <c:pt idx="1853">
                  <c:v>-3.4520996136980613E-2</c:v>
                </c:pt>
                <c:pt idx="1854">
                  <c:v>-8.66596133420784E-3</c:v>
                </c:pt>
                <c:pt idx="1855">
                  <c:v>-3.2226581700587906E-3</c:v>
                </c:pt>
                <c:pt idx="1856">
                  <c:v>-1.5177770259216307E-2</c:v>
                </c:pt>
                <c:pt idx="1857">
                  <c:v>-2.0625822932154869E-2</c:v>
                </c:pt>
                <c:pt idx="1858">
                  <c:v>-1.4248444647577097E-2</c:v>
                </c:pt>
                <c:pt idx="1859">
                  <c:v>-1.0525037265820774E-2</c:v>
                </c:pt>
                <c:pt idx="1860">
                  <c:v>0</c:v>
                </c:pt>
                <c:pt idx="1861">
                  <c:v>-9.6699910019597216E-3</c:v>
                </c:pt>
                <c:pt idx="1862">
                  <c:v>-3.1663722370215428E-3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-1.9954478871505692E-3</c:v>
                </c:pt>
                <c:pt idx="1868">
                  <c:v>0</c:v>
                </c:pt>
                <c:pt idx="1869">
                  <c:v>-1.6188501788175276E-3</c:v>
                </c:pt>
                <c:pt idx="1870">
                  <c:v>-1.1620624902432149E-3</c:v>
                </c:pt>
                <c:pt idx="1871">
                  <c:v>-6.2869835190209134E-3</c:v>
                </c:pt>
                <c:pt idx="1872">
                  <c:v>-1.1202891256954828E-2</c:v>
                </c:pt>
                <c:pt idx="1873">
                  <c:v>-4.9867055943707619E-3</c:v>
                </c:pt>
                <c:pt idx="1874">
                  <c:v>-7.5942849132867455E-3</c:v>
                </c:pt>
                <c:pt idx="1875">
                  <c:v>-6.3133906127477877E-3</c:v>
                </c:pt>
                <c:pt idx="1876">
                  <c:v>-9.7443225973449146E-3</c:v>
                </c:pt>
                <c:pt idx="1877">
                  <c:v>-2.6481080459042676E-2</c:v>
                </c:pt>
                <c:pt idx="1878">
                  <c:v>-4.3283403086709887E-2</c:v>
                </c:pt>
                <c:pt idx="1879">
                  <c:v>-2.1832466814461431E-2</c:v>
                </c:pt>
                <c:pt idx="1880">
                  <c:v>-1.6029803843592674E-2</c:v>
                </c:pt>
                <c:pt idx="1881">
                  <c:v>-1.4108966851241718E-2</c:v>
                </c:pt>
                <c:pt idx="1882">
                  <c:v>-4.2947151316445904E-3</c:v>
                </c:pt>
                <c:pt idx="1883">
                  <c:v>0</c:v>
                </c:pt>
                <c:pt idx="1884">
                  <c:v>-4.3179008747587103E-3</c:v>
                </c:pt>
                <c:pt idx="1885">
                  <c:v>-2.5934920355983153E-3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-8.9542373113736858E-3</c:v>
                </c:pt>
                <c:pt idx="1890">
                  <c:v>-8.9442197342038208E-3</c:v>
                </c:pt>
                <c:pt idx="1891">
                  <c:v>-1.9152955779250639E-2</c:v>
                </c:pt>
                <c:pt idx="1892">
                  <c:v>-1.9671900501248073E-3</c:v>
                </c:pt>
                <c:pt idx="1893">
                  <c:v>0</c:v>
                </c:pt>
                <c:pt idx="1894">
                  <c:v>-2.644942267967478E-3</c:v>
                </c:pt>
                <c:pt idx="1895">
                  <c:v>-7.3991106192336387E-3</c:v>
                </c:pt>
                <c:pt idx="1896">
                  <c:v>-1.4242807862294132E-2</c:v>
                </c:pt>
                <c:pt idx="1897">
                  <c:v>-2.9301960349479576E-2</c:v>
                </c:pt>
                <c:pt idx="1898">
                  <c:v>-5.0666153553272128E-2</c:v>
                </c:pt>
                <c:pt idx="1899">
                  <c:v>-3.2406841897796246E-2</c:v>
                </c:pt>
                <c:pt idx="1900">
                  <c:v>-1.4642909131643735E-2</c:v>
                </c:pt>
                <c:pt idx="1901">
                  <c:v>-1.7003903876100273E-2</c:v>
                </c:pt>
                <c:pt idx="1902">
                  <c:v>-1.2756074139268105E-2</c:v>
                </c:pt>
                <c:pt idx="1903">
                  <c:v>-6.4726243108074073E-3</c:v>
                </c:pt>
                <c:pt idx="1904">
                  <c:v>-1.6354278119669309E-2</c:v>
                </c:pt>
                <c:pt idx="1905">
                  <c:v>-1.3921197538290511E-2</c:v>
                </c:pt>
                <c:pt idx="1906">
                  <c:v>-8.3178023516786506E-3</c:v>
                </c:pt>
                <c:pt idx="1907">
                  <c:v>-1.2930066122977552E-2</c:v>
                </c:pt>
                <c:pt idx="1908">
                  <c:v>-1.7931613954300239E-2</c:v>
                </c:pt>
                <c:pt idx="1909">
                  <c:v>-8.0005774275087281E-3</c:v>
                </c:pt>
                <c:pt idx="1910">
                  <c:v>-1.663840934794578E-2</c:v>
                </c:pt>
                <c:pt idx="1911">
                  <c:v>-5.7056781748335813E-3</c:v>
                </c:pt>
                <c:pt idx="1912">
                  <c:v>0</c:v>
                </c:pt>
                <c:pt idx="1913">
                  <c:v>-3.3064948413961417E-3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-4.4069484813296124E-3</c:v>
                </c:pt>
                <c:pt idx="1918">
                  <c:v>-6.9435473051285817E-3</c:v>
                </c:pt>
                <c:pt idx="1919">
                  <c:v>-1.4587894803953748E-2</c:v>
                </c:pt>
                <c:pt idx="1920">
                  <c:v>-2.9408892751292676E-2</c:v>
                </c:pt>
                <c:pt idx="1921">
                  <c:v>-3.125976902477294E-2</c:v>
                </c:pt>
                <c:pt idx="1922">
                  <c:v>-2.2347698849568443E-2</c:v>
                </c:pt>
                <c:pt idx="1923">
                  <c:v>-6.2294404428489322E-3</c:v>
                </c:pt>
                <c:pt idx="1924">
                  <c:v>-3.7758944942361562E-4</c:v>
                </c:pt>
                <c:pt idx="1925">
                  <c:v>0</c:v>
                </c:pt>
                <c:pt idx="1926">
                  <c:v>-7.2113841062261194E-3</c:v>
                </c:pt>
                <c:pt idx="1927">
                  <c:v>0</c:v>
                </c:pt>
                <c:pt idx="1928">
                  <c:v>-2.2786717123999471E-3</c:v>
                </c:pt>
                <c:pt idx="1929">
                  <c:v>-4.364614154258005E-3</c:v>
                </c:pt>
                <c:pt idx="1930">
                  <c:v>-7.3897849048917006E-3</c:v>
                </c:pt>
                <c:pt idx="1931">
                  <c:v>-1.9818640349207879E-3</c:v>
                </c:pt>
                <c:pt idx="1932">
                  <c:v>-2.8929734173294289E-3</c:v>
                </c:pt>
                <c:pt idx="1933">
                  <c:v>-5.6317943219611625E-3</c:v>
                </c:pt>
                <c:pt idx="1934">
                  <c:v>-9.8650199186359425E-3</c:v>
                </c:pt>
                <c:pt idx="1935">
                  <c:v>-8.7638820754922103E-3</c:v>
                </c:pt>
                <c:pt idx="1936">
                  <c:v>-1.7261146612061171E-2</c:v>
                </c:pt>
                <c:pt idx="1937">
                  <c:v>-6.913554188404827E-3</c:v>
                </c:pt>
                <c:pt idx="1938">
                  <c:v>-1.63945323286947E-2</c:v>
                </c:pt>
                <c:pt idx="1939">
                  <c:v>-7.2089966783858001E-4</c:v>
                </c:pt>
                <c:pt idx="1940">
                  <c:v>-3.2744896875448403E-3</c:v>
                </c:pt>
                <c:pt idx="1941">
                  <c:v>-1.3705136562505216E-2</c:v>
                </c:pt>
                <c:pt idx="1942">
                  <c:v>-3.6079083455277002E-2</c:v>
                </c:pt>
                <c:pt idx="1943">
                  <c:v>-3.6123493640083125E-2</c:v>
                </c:pt>
                <c:pt idx="1944">
                  <c:v>-1.87543306683257E-2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-2.2495129106681631E-2</c:v>
                </c:pt>
                <c:pt idx="1949">
                  <c:v>-2.3246578989154394E-2</c:v>
                </c:pt>
                <c:pt idx="1950">
                  <c:v>-3.2964426507866212E-2</c:v>
                </c:pt>
                <c:pt idx="1951">
                  <c:v>-1.6143697043292164E-2</c:v>
                </c:pt>
                <c:pt idx="1952">
                  <c:v>-2.5261668970464581E-2</c:v>
                </c:pt>
                <c:pt idx="1953">
                  <c:v>-1.0711547193038963E-2</c:v>
                </c:pt>
                <c:pt idx="1954">
                  <c:v>-1.1635786430094214E-2</c:v>
                </c:pt>
                <c:pt idx="1955">
                  <c:v>-6.6167841059677648E-4</c:v>
                </c:pt>
                <c:pt idx="1956">
                  <c:v>0</c:v>
                </c:pt>
                <c:pt idx="1957">
                  <c:v>-6.9498330335741225E-3</c:v>
                </c:pt>
                <c:pt idx="1958">
                  <c:v>-1.0885075657215569E-2</c:v>
                </c:pt>
                <c:pt idx="1959">
                  <c:v>-1.1512181204112152E-2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-5.0628488881303228E-3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-1.6875057747718438E-2</c:v>
                </c:pt>
                <c:pt idx="1970">
                  <c:v>-5.9015626976141253E-3</c:v>
                </c:pt>
                <c:pt idx="1971">
                  <c:v>-7.0090120860685215E-3</c:v>
                </c:pt>
                <c:pt idx="1972">
                  <c:v>-1.1942094721323943E-3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-4.2151281375167994E-3</c:v>
                </c:pt>
                <c:pt idx="1979">
                  <c:v>-2.078370515331824E-2</c:v>
                </c:pt>
                <c:pt idx="1980">
                  <c:v>-1.5221580055472366E-2</c:v>
                </c:pt>
                <c:pt idx="1981">
                  <c:v>-9.1888803032109338E-3</c:v>
                </c:pt>
                <c:pt idx="1982">
                  <c:v>-8.6341685798774267E-3</c:v>
                </c:pt>
                <c:pt idx="1983">
                  <c:v>-5.2651738648736646E-3</c:v>
                </c:pt>
                <c:pt idx="1984">
                  <c:v>-1.6535742229054098E-2</c:v>
                </c:pt>
                <c:pt idx="1985">
                  <c:v>-1.4036616945768059E-2</c:v>
                </c:pt>
                <c:pt idx="1986">
                  <c:v>-2.2584059581822385E-2</c:v>
                </c:pt>
                <c:pt idx="1987">
                  <c:v>-1.9158932402464156E-2</c:v>
                </c:pt>
                <c:pt idx="1988">
                  <c:v>-7.7730604266050586E-3</c:v>
                </c:pt>
                <c:pt idx="1989">
                  <c:v>-3.6310736894671633E-3</c:v>
                </c:pt>
                <c:pt idx="1990">
                  <c:v>-3.7853750993577309E-2</c:v>
                </c:pt>
                <c:pt idx="1991">
                  <c:v>-2.4454094831588249E-2</c:v>
                </c:pt>
                <c:pt idx="1992">
                  <c:v>-4.2093215667679949E-2</c:v>
                </c:pt>
                <c:pt idx="1993">
                  <c:v>-5.8502512792522922E-2</c:v>
                </c:pt>
                <c:pt idx="1994">
                  <c:v>-3.7896096986999951E-2</c:v>
                </c:pt>
                <c:pt idx="1995">
                  <c:v>-5.3503166276989471E-2</c:v>
                </c:pt>
                <c:pt idx="1996">
                  <c:v>-3.8814917906250655E-2</c:v>
                </c:pt>
                <c:pt idx="1997">
                  <c:v>-1.0526246195329525E-2</c:v>
                </c:pt>
                <c:pt idx="1998">
                  <c:v>-1.043000185194963E-2</c:v>
                </c:pt>
                <c:pt idx="1999">
                  <c:v>-1.9001472828551538E-2</c:v>
                </c:pt>
                <c:pt idx="2000">
                  <c:v>-8.1752034996751405E-3</c:v>
                </c:pt>
                <c:pt idx="2001">
                  <c:v>-2.7278478970919479E-2</c:v>
                </c:pt>
                <c:pt idx="2002">
                  <c:v>-3.472742569253201E-2</c:v>
                </c:pt>
                <c:pt idx="2003">
                  <c:v>-2.2752823758449947E-2</c:v>
                </c:pt>
                <c:pt idx="2004">
                  <c:v>-3.0104661466576324E-2</c:v>
                </c:pt>
                <c:pt idx="2005">
                  <c:v>-4.3982906055589695E-2</c:v>
                </c:pt>
                <c:pt idx="2006">
                  <c:v>-6.0681648860612794E-2</c:v>
                </c:pt>
                <c:pt idx="2007">
                  <c:v>-3.3965165031025091E-2</c:v>
                </c:pt>
                <c:pt idx="2008">
                  <c:v>-2.6215027859319444E-2</c:v>
                </c:pt>
                <c:pt idx="2009">
                  <c:v>-2.3036361426972178E-2</c:v>
                </c:pt>
                <c:pt idx="2010">
                  <c:v>-2.2214830012685345E-3</c:v>
                </c:pt>
                <c:pt idx="2011">
                  <c:v>-5.8101184990873786E-3</c:v>
                </c:pt>
                <c:pt idx="2012">
                  <c:v>-6.9744231366899315E-3</c:v>
                </c:pt>
                <c:pt idx="2013">
                  <c:v>-1.4196772596320625E-2</c:v>
                </c:pt>
                <c:pt idx="2014">
                  <c:v>-1.7330654701567329E-2</c:v>
                </c:pt>
                <c:pt idx="2015">
                  <c:v>0</c:v>
                </c:pt>
                <c:pt idx="2016">
                  <c:v>0</c:v>
                </c:pt>
                <c:pt idx="2017">
                  <c:v>-2.190958216508445E-2</c:v>
                </c:pt>
                <c:pt idx="2018">
                  <c:v>-1.0686183074329269E-2</c:v>
                </c:pt>
                <c:pt idx="2019">
                  <c:v>-8.2802179194916923E-3</c:v>
                </c:pt>
                <c:pt idx="2020">
                  <c:v>-1.1036683287125411E-2</c:v>
                </c:pt>
                <c:pt idx="2021">
                  <c:v>0</c:v>
                </c:pt>
                <c:pt idx="2022">
                  <c:v>0</c:v>
                </c:pt>
                <c:pt idx="2023">
                  <c:v>-1.4827957610417499E-2</c:v>
                </c:pt>
                <c:pt idx="2024">
                  <c:v>-1.0035498776831036E-2</c:v>
                </c:pt>
                <c:pt idx="2025">
                  <c:v>-3.1656261463752902E-2</c:v>
                </c:pt>
                <c:pt idx="2026">
                  <c:v>-4.5778077201227216E-2</c:v>
                </c:pt>
                <c:pt idx="2027">
                  <c:v>-5.9448307388632771E-2</c:v>
                </c:pt>
                <c:pt idx="2028">
                  <c:v>-8.1364995512102217E-2</c:v>
                </c:pt>
                <c:pt idx="2029">
                  <c:v>-7.5237536795295559E-2</c:v>
                </c:pt>
                <c:pt idx="2030">
                  <c:v>-7.5142985935284665E-2</c:v>
                </c:pt>
                <c:pt idx="2031">
                  <c:v>-7.4188784744316047E-2</c:v>
                </c:pt>
                <c:pt idx="2032">
                  <c:v>-8.0145943896409971E-2</c:v>
                </c:pt>
                <c:pt idx="2033">
                  <c:v>-5.7319559820940245E-2</c:v>
                </c:pt>
                <c:pt idx="2034">
                  <c:v>-4.455459657172333E-2</c:v>
                </c:pt>
                <c:pt idx="2035">
                  <c:v>-2.8807005455582149E-2</c:v>
                </c:pt>
                <c:pt idx="2036">
                  <c:v>-2.180881928356173E-2</c:v>
                </c:pt>
                <c:pt idx="2037">
                  <c:v>-3.8654900424632849E-2</c:v>
                </c:pt>
                <c:pt idx="2038">
                  <c:v>-2.6371247690226196E-2</c:v>
                </c:pt>
                <c:pt idx="2039">
                  <c:v>-2.8365851158266675E-2</c:v>
                </c:pt>
                <c:pt idx="2040">
                  <c:v>-2.537951727552085E-2</c:v>
                </c:pt>
                <c:pt idx="2041">
                  <c:v>-1.1402077372920347E-2</c:v>
                </c:pt>
                <c:pt idx="2042">
                  <c:v>-2.2714668988938404E-2</c:v>
                </c:pt>
                <c:pt idx="2043">
                  <c:v>-2.919839587193045E-2</c:v>
                </c:pt>
                <c:pt idx="2044">
                  <c:v>-3.9966411380215311E-2</c:v>
                </c:pt>
                <c:pt idx="2045">
                  <c:v>-2.898584982995972E-2</c:v>
                </c:pt>
                <c:pt idx="2046">
                  <c:v>-3.0208046254458727E-2</c:v>
                </c:pt>
                <c:pt idx="2047">
                  <c:v>-4.9731219985766371E-2</c:v>
                </c:pt>
                <c:pt idx="2048">
                  <c:v>-5.520680695186149E-2</c:v>
                </c:pt>
                <c:pt idx="2049">
                  <c:v>-6.484056374532593E-2</c:v>
                </c:pt>
                <c:pt idx="2050">
                  <c:v>-7.4342161485813574E-2</c:v>
                </c:pt>
                <c:pt idx="2051">
                  <c:v>-6.6555616852347926E-2</c:v>
                </c:pt>
                <c:pt idx="2052">
                  <c:v>-4.6958483257328341E-2</c:v>
                </c:pt>
                <c:pt idx="2053">
                  <c:v>-3.7612009970938678E-2</c:v>
                </c:pt>
                <c:pt idx="2054">
                  <c:v>-5.3063678158400039E-2</c:v>
                </c:pt>
                <c:pt idx="2055">
                  <c:v>-3.1760096841491899E-2</c:v>
                </c:pt>
                <c:pt idx="2056">
                  <c:v>-3.9620562544354851E-2</c:v>
                </c:pt>
                <c:pt idx="2057">
                  <c:v>-4.0180809769094675E-2</c:v>
                </c:pt>
                <c:pt idx="2058">
                  <c:v>-6.3293616693515298E-2</c:v>
                </c:pt>
                <c:pt idx="2059">
                  <c:v>-6.3985589779776322E-2</c:v>
                </c:pt>
                <c:pt idx="2060">
                  <c:v>-4.1954310383051231E-2</c:v>
                </c:pt>
                <c:pt idx="2061">
                  <c:v>-4.3244629635181338E-2</c:v>
                </c:pt>
                <c:pt idx="2062">
                  <c:v>-5.596343408603472E-2</c:v>
                </c:pt>
                <c:pt idx="2063">
                  <c:v>-7.0718281716546719E-2</c:v>
                </c:pt>
                <c:pt idx="2064">
                  <c:v>-6.0822814141645309E-2</c:v>
                </c:pt>
                <c:pt idx="2065">
                  <c:v>-4.1106187285746346E-2</c:v>
                </c:pt>
                <c:pt idx="2066">
                  <c:v>-1.783187461606112E-2</c:v>
                </c:pt>
                <c:pt idx="2067">
                  <c:v>-1.0918366165991872E-2</c:v>
                </c:pt>
                <c:pt idx="2068">
                  <c:v>-1.4702921645177325E-3</c:v>
                </c:pt>
                <c:pt idx="2069">
                  <c:v>0</c:v>
                </c:pt>
                <c:pt idx="2070">
                  <c:v>-5.0687933142829177E-3</c:v>
                </c:pt>
                <c:pt idx="2071">
                  <c:v>0</c:v>
                </c:pt>
                <c:pt idx="2072">
                  <c:v>0</c:v>
                </c:pt>
                <c:pt idx="2073">
                  <c:v>-4.2791881635335606E-3</c:v>
                </c:pt>
                <c:pt idx="2074">
                  <c:v>0</c:v>
                </c:pt>
                <c:pt idx="2075">
                  <c:v>-4.5699265457935252E-3</c:v>
                </c:pt>
                <c:pt idx="2076">
                  <c:v>-2.2448516244892174E-2</c:v>
                </c:pt>
                <c:pt idx="2077">
                  <c:v>-1.6287367313295244E-2</c:v>
                </c:pt>
                <c:pt idx="2078">
                  <c:v>-1.1251983435800859E-2</c:v>
                </c:pt>
                <c:pt idx="2079">
                  <c:v>-2.6414959359323219E-2</c:v>
                </c:pt>
                <c:pt idx="2080">
                  <c:v>-3.6805583373403207E-2</c:v>
                </c:pt>
                <c:pt idx="2081">
                  <c:v>-3.4756057063459356E-2</c:v>
                </c:pt>
                <c:pt idx="2082">
                  <c:v>-2.9203698003611299E-2</c:v>
                </c:pt>
                <c:pt idx="2083">
                  <c:v>-4.3315899589701036E-2</c:v>
                </c:pt>
                <c:pt idx="2084">
                  <c:v>-4.6040397186111477E-2</c:v>
                </c:pt>
                <c:pt idx="2085">
                  <c:v>-3.5130393874913478E-2</c:v>
                </c:pt>
                <c:pt idx="2086">
                  <c:v>-4.6818897909326057E-2</c:v>
                </c:pt>
                <c:pt idx="2087">
                  <c:v>-3.885577231691574E-2</c:v>
                </c:pt>
                <c:pt idx="2088">
                  <c:v>-3.0980605037781959E-2</c:v>
                </c:pt>
                <c:pt idx="2089">
                  <c:v>-2.4801760622506556E-2</c:v>
                </c:pt>
                <c:pt idx="2090">
                  <c:v>-4.7128243561793376E-2</c:v>
                </c:pt>
                <c:pt idx="2091">
                  <c:v>-7.7438991232752052E-2</c:v>
                </c:pt>
                <c:pt idx="2092">
                  <c:v>-7.6162983283189184E-2</c:v>
                </c:pt>
                <c:pt idx="2093">
                  <c:v>-9.9692691085989688E-2</c:v>
                </c:pt>
                <c:pt idx="2094">
                  <c:v>-9.2835012858078561E-2</c:v>
                </c:pt>
                <c:pt idx="2095">
                  <c:v>-6.9603397706052533E-2</c:v>
                </c:pt>
                <c:pt idx="2096">
                  <c:v>-0.10152677119417468</c:v>
                </c:pt>
                <c:pt idx="2097">
                  <c:v>-9.7263844007048864E-2</c:v>
                </c:pt>
                <c:pt idx="2098">
                  <c:v>-7.9822322372575263E-2</c:v>
                </c:pt>
                <c:pt idx="2099">
                  <c:v>-4.8133216507458408E-2</c:v>
                </c:pt>
                <c:pt idx="2100">
                  <c:v>-8.042836201832837E-2</c:v>
                </c:pt>
                <c:pt idx="2101">
                  <c:v>-8.2085941510158481E-2</c:v>
                </c:pt>
                <c:pt idx="2102">
                  <c:v>-0.12815751148502161</c:v>
                </c:pt>
                <c:pt idx="2103">
                  <c:v>-0.12666758065090788</c:v>
                </c:pt>
                <c:pt idx="2104">
                  <c:v>-0.13791513385414611</c:v>
                </c:pt>
                <c:pt idx="2105">
                  <c:v>-0.14404671445274317</c:v>
                </c:pt>
                <c:pt idx="2106">
                  <c:v>-0.1211506924282143</c:v>
                </c:pt>
                <c:pt idx="2107">
                  <c:v>-0.12223959687089103</c:v>
                </c:pt>
                <c:pt idx="2108">
                  <c:v>-9.7687212694198139E-2</c:v>
                </c:pt>
                <c:pt idx="2109">
                  <c:v>-0.1287015031157295</c:v>
                </c:pt>
                <c:pt idx="2110">
                  <c:v>-0.13431536474590064</c:v>
                </c:pt>
                <c:pt idx="2111">
                  <c:v>-0.13320745265333614</c:v>
                </c:pt>
                <c:pt idx="2112">
                  <c:v>-0.10562051209766311</c:v>
                </c:pt>
                <c:pt idx="2113">
                  <c:v>-0.11118183597841194</c:v>
                </c:pt>
                <c:pt idx="2114">
                  <c:v>-9.6000889294129296E-2</c:v>
                </c:pt>
                <c:pt idx="2115">
                  <c:v>-7.4920040644246497E-2</c:v>
                </c:pt>
                <c:pt idx="2116">
                  <c:v>-4.9077406674869352E-2</c:v>
                </c:pt>
                <c:pt idx="2117">
                  <c:v>-5.5865794193897519E-2</c:v>
                </c:pt>
                <c:pt idx="2118">
                  <c:v>-5.6339288812878627E-2</c:v>
                </c:pt>
                <c:pt idx="2119">
                  <c:v>-4.3310370709077083E-2</c:v>
                </c:pt>
                <c:pt idx="2120">
                  <c:v>-5.3986674649845558E-2</c:v>
                </c:pt>
                <c:pt idx="2121">
                  <c:v>-5.0840660045967635E-2</c:v>
                </c:pt>
                <c:pt idx="2122">
                  <c:v>-3.5793510754882962E-2</c:v>
                </c:pt>
                <c:pt idx="2123">
                  <c:v>-4.8379659916993847E-2</c:v>
                </c:pt>
                <c:pt idx="2124">
                  <c:v>-6.9326217556966357E-2</c:v>
                </c:pt>
                <c:pt idx="2125">
                  <c:v>-9.8268922621774626E-2</c:v>
                </c:pt>
                <c:pt idx="2126">
                  <c:v>-0.13827668839085056</c:v>
                </c:pt>
                <c:pt idx="2127">
                  <c:v>-0.14129649946380202</c:v>
                </c:pt>
                <c:pt idx="2128">
                  <c:v>-0.1352941428030994</c:v>
                </c:pt>
                <c:pt idx="2129">
                  <c:v>-0.17055934551335153</c:v>
                </c:pt>
                <c:pt idx="2130">
                  <c:v>-0.18249475102642318</c:v>
                </c:pt>
                <c:pt idx="2131">
                  <c:v>-0.16066724025921686</c:v>
                </c:pt>
                <c:pt idx="2132">
                  <c:v>-0.17429399608102406</c:v>
                </c:pt>
                <c:pt idx="2133">
                  <c:v>-0.17927024972074665</c:v>
                </c:pt>
                <c:pt idx="2134">
                  <c:v>-0.15355271081608846</c:v>
                </c:pt>
                <c:pt idx="2135">
                  <c:v>-0.14774416285299191</c:v>
                </c:pt>
                <c:pt idx="2136">
                  <c:v>-0.15522105910041298</c:v>
                </c:pt>
                <c:pt idx="2137">
                  <c:v>-0.16643641870776585</c:v>
                </c:pt>
                <c:pt idx="2138">
                  <c:v>-0.17996189760333178</c:v>
                </c:pt>
                <c:pt idx="2139">
                  <c:v>-0.17217276009933596</c:v>
                </c:pt>
                <c:pt idx="2140">
                  <c:v>-0.17937490899839117</c:v>
                </c:pt>
                <c:pt idx="2141">
                  <c:v>-0.18071848764181414</c:v>
                </c:pt>
                <c:pt idx="2142">
                  <c:v>-0.15985773965288622</c:v>
                </c:pt>
                <c:pt idx="2143">
                  <c:v>-0.1610423765055683</c:v>
                </c:pt>
                <c:pt idx="2144">
                  <c:v>-0.17013468795133305</c:v>
                </c:pt>
                <c:pt idx="2145">
                  <c:v>-0.18028596137723651</c:v>
                </c:pt>
                <c:pt idx="2146">
                  <c:v>-0.18326327056413752</c:v>
                </c:pt>
                <c:pt idx="2147">
                  <c:v>-0.19056836358908871</c:v>
                </c:pt>
                <c:pt idx="2148">
                  <c:v>-0.16912969550042567</c:v>
                </c:pt>
                <c:pt idx="2149">
                  <c:v>-0.16929423625126133</c:v>
                </c:pt>
                <c:pt idx="2150">
                  <c:v>-0.14292001514716174</c:v>
                </c:pt>
                <c:pt idx="2151">
                  <c:v>-0.13178628454697769</c:v>
                </c:pt>
                <c:pt idx="2152">
                  <c:v>-0.12907337314609879</c:v>
                </c:pt>
                <c:pt idx="2153">
                  <c:v>-0.13951852715197985</c:v>
                </c:pt>
                <c:pt idx="2154">
                  <c:v>-0.1299456429992677</c:v>
                </c:pt>
                <c:pt idx="2155">
                  <c:v>-0.14183417190218922</c:v>
                </c:pt>
                <c:pt idx="2156">
                  <c:v>-0.11577348433587022</c:v>
                </c:pt>
                <c:pt idx="2157">
                  <c:v>-0.10712972400372917</c:v>
                </c:pt>
                <c:pt idx="2158">
                  <c:v>-9.078513123293927E-2</c:v>
                </c:pt>
                <c:pt idx="2159">
                  <c:v>-9.8619876243696225E-2</c:v>
                </c:pt>
                <c:pt idx="2160">
                  <c:v>-0.10448760895022702</c:v>
                </c:pt>
                <c:pt idx="2161">
                  <c:v>-9.4977813819611262E-2</c:v>
                </c:pt>
                <c:pt idx="2162">
                  <c:v>-0.10391793736697147</c:v>
                </c:pt>
                <c:pt idx="2163">
                  <c:v>-9.6037968918528338E-2</c:v>
                </c:pt>
                <c:pt idx="2164">
                  <c:v>-9.8324301797800384E-2</c:v>
                </c:pt>
                <c:pt idx="2165">
                  <c:v>-9.7404013375000473E-2</c:v>
                </c:pt>
                <c:pt idx="2166">
                  <c:v>-7.6625805091025359E-2</c:v>
                </c:pt>
                <c:pt idx="2167">
                  <c:v>-6.4751849654046748E-2</c:v>
                </c:pt>
                <c:pt idx="2168">
                  <c:v>-4.9970836088590133E-2</c:v>
                </c:pt>
                <c:pt idx="2169">
                  <c:v>-5.2942701018601421E-2</c:v>
                </c:pt>
                <c:pt idx="2170">
                  <c:v>-5.0470388414463857E-2</c:v>
                </c:pt>
                <c:pt idx="2171">
                  <c:v>-5.2582576764306603E-2</c:v>
                </c:pt>
                <c:pt idx="2172">
                  <c:v>-4.2865856579475302E-2</c:v>
                </c:pt>
                <c:pt idx="2173">
                  <c:v>-6.034684507617398E-2</c:v>
                </c:pt>
                <c:pt idx="2174">
                  <c:v>-7.774816664463699E-2</c:v>
                </c:pt>
                <c:pt idx="2175">
                  <c:v>-7.5540949242223807E-2</c:v>
                </c:pt>
                <c:pt idx="2176">
                  <c:v>-6.9097254605594641E-2</c:v>
                </c:pt>
                <c:pt idx="2177">
                  <c:v>-5.6102660674678478E-2</c:v>
                </c:pt>
                <c:pt idx="2178">
                  <c:v>-8.4499668689541327E-2</c:v>
                </c:pt>
                <c:pt idx="2179">
                  <c:v>-8.8543857065218265E-2</c:v>
                </c:pt>
                <c:pt idx="2180">
                  <c:v>-0.10525158375804634</c:v>
                </c:pt>
                <c:pt idx="2181">
                  <c:v>-0.10906257435031466</c:v>
                </c:pt>
                <c:pt idx="2182">
                  <c:v>-0.11721564399391475</c:v>
                </c:pt>
                <c:pt idx="2183">
                  <c:v>-0.11936476679498056</c:v>
                </c:pt>
                <c:pt idx="2184">
                  <c:v>-0.1253088544032625</c:v>
                </c:pt>
                <c:pt idx="2185">
                  <c:v>-0.1167800865044091</c:v>
                </c:pt>
                <c:pt idx="2186">
                  <c:v>-0.10679595650745839</c:v>
                </c:pt>
                <c:pt idx="2187">
                  <c:v>-9.1452528702321068E-2</c:v>
                </c:pt>
                <c:pt idx="2188">
                  <c:v>-8.0313532423432879E-2</c:v>
                </c:pt>
                <c:pt idx="2189">
                  <c:v>-0.11752812639463509</c:v>
                </c:pt>
                <c:pt idx="2190">
                  <c:v>-0.1093343640792503</c:v>
                </c:pt>
                <c:pt idx="2191">
                  <c:v>-0.12285218773560752</c:v>
                </c:pt>
                <c:pt idx="2192">
                  <c:v>-0.1336686259070832</c:v>
                </c:pt>
                <c:pt idx="2193">
                  <c:v>-0.12733024697482698</c:v>
                </c:pt>
                <c:pt idx="2194">
                  <c:v>-0.13758333846905349</c:v>
                </c:pt>
                <c:pt idx="2195">
                  <c:v>-0.15406642384180691</c:v>
                </c:pt>
                <c:pt idx="2196">
                  <c:v>-0.16650337785485808</c:v>
                </c:pt>
                <c:pt idx="2197">
                  <c:v>-0.193140243467675</c:v>
                </c:pt>
                <c:pt idx="2198">
                  <c:v>-0.20622646842697562</c:v>
                </c:pt>
                <c:pt idx="2199">
                  <c:v>-0.20306685048754367</c:v>
                </c:pt>
                <c:pt idx="2200">
                  <c:v>-0.18276218489643473</c:v>
                </c:pt>
                <c:pt idx="2201">
                  <c:v>-0.19634505442474423</c:v>
                </c:pt>
                <c:pt idx="2202">
                  <c:v>-0.20530880947131744</c:v>
                </c:pt>
                <c:pt idx="2203">
                  <c:v>-0.17667366809423296</c:v>
                </c:pt>
                <c:pt idx="2204">
                  <c:v>-0.14462335111611488</c:v>
                </c:pt>
                <c:pt idx="2205">
                  <c:v>-0.14299775315521468</c:v>
                </c:pt>
                <c:pt idx="2206">
                  <c:v>-0.14807287395568447</c:v>
                </c:pt>
                <c:pt idx="2207">
                  <c:v>-0.17177237417930782</c:v>
                </c:pt>
                <c:pt idx="2208">
                  <c:v>-0.18157295610823401</c:v>
                </c:pt>
                <c:pt idx="2209">
                  <c:v>-0.19284754652480093</c:v>
                </c:pt>
                <c:pt idx="2210">
                  <c:v>-0.19285073918504797</c:v>
                </c:pt>
                <c:pt idx="2211">
                  <c:v>-0.16344057058778452</c:v>
                </c:pt>
                <c:pt idx="2212">
                  <c:v>-0.18710553862774593</c:v>
                </c:pt>
                <c:pt idx="2213">
                  <c:v>-0.16520241462088661</c:v>
                </c:pt>
                <c:pt idx="2214">
                  <c:v>-0.15534081327341207</c:v>
                </c:pt>
                <c:pt idx="2215">
                  <c:v>-0.1570328138792213</c:v>
                </c:pt>
                <c:pt idx="2216">
                  <c:v>-0.16428399183032441</c:v>
                </c:pt>
                <c:pt idx="2217">
                  <c:v>-0.14171748527412417</c:v>
                </c:pt>
                <c:pt idx="2218">
                  <c:v>-0.13302956481883918</c:v>
                </c:pt>
                <c:pt idx="2219">
                  <c:v>-0.1213244439048682</c:v>
                </c:pt>
                <c:pt idx="2220">
                  <c:v>-0.12359829625793081</c:v>
                </c:pt>
                <c:pt idx="2221">
                  <c:v>-0.12631982588855373</c:v>
                </c:pt>
                <c:pt idx="2222">
                  <c:v>-0.10658051897581471</c:v>
                </c:pt>
                <c:pt idx="2223">
                  <c:v>-0.10891383639368296</c:v>
                </c:pt>
                <c:pt idx="2224">
                  <c:v>-0.1067651003866498</c:v>
                </c:pt>
                <c:pt idx="2225">
                  <c:v>-0.12802039512665736</c:v>
                </c:pt>
                <c:pt idx="2226">
                  <c:v>-0.13227096557498258</c:v>
                </c:pt>
                <c:pt idx="2227">
                  <c:v>-0.11609808930821132</c:v>
                </c:pt>
                <c:pt idx="2228">
                  <c:v>-9.9784312065472419E-2</c:v>
                </c:pt>
                <c:pt idx="2229">
                  <c:v>-9.7053435864983828E-2</c:v>
                </c:pt>
                <c:pt idx="2230">
                  <c:v>-0.12860914243008009</c:v>
                </c:pt>
                <c:pt idx="2231">
                  <c:v>-7.9129467725738062E-2</c:v>
                </c:pt>
                <c:pt idx="2232">
                  <c:v>-6.295993621583644E-2</c:v>
                </c:pt>
                <c:pt idx="2233">
                  <c:v>-7.4968900027141822E-2</c:v>
                </c:pt>
                <c:pt idx="2234">
                  <c:v>-6.4115763239245088E-2</c:v>
                </c:pt>
                <c:pt idx="2235">
                  <c:v>-7.7743993540856079E-2</c:v>
                </c:pt>
                <c:pt idx="2236">
                  <c:v>-8.0168923339894865E-2</c:v>
                </c:pt>
                <c:pt idx="2237">
                  <c:v>-7.9492309532358751E-2</c:v>
                </c:pt>
                <c:pt idx="2238">
                  <c:v>-8.5746761920532766E-2</c:v>
                </c:pt>
                <c:pt idx="2239">
                  <c:v>-6.6486543512236942E-2</c:v>
                </c:pt>
                <c:pt idx="2240">
                  <c:v>-6.6452042261399433E-2</c:v>
                </c:pt>
                <c:pt idx="2241">
                  <c:v>-6.6437018186933511E-2</c:v>
                </c:pt>
                <c:pt idx="2242">
                  <c:v>-8.8384259561095274E-2</c:v>
                </c:pt>
                <c:pt idx="2243">
                  <c:v>-8.5639350492436581E-2</c:v>
                </c:pt>
                <c:pt idx="2244">
                  <c:v>-6.3360571375092364E-2</c:v>
                </c:pt>
                <c:pt idx="2245">
                  <c:v>-7.0440303830125117E-2</c:v>
                </c:pt>
                <c:pt idx="2246">
                  <c:v>-7.5971394178153018E-2</c:v>
                </c:pt>
                <c:pt idx="2247">
                  <c:v>-0.10183684508111272</c:v>
                </c:pt>
                <c:pt idx="2248">
                  <c:v>-0.117317190606439</c:v>
                </c:pt>
                <c:pt idx="2249">
                  <c:v>-0.1222028511474451</c:v>
                </c:pt>
                <c:pt idx="2250">
                  <c:v>-0.12300364447741848</c:v>
                </c:pt>
                <c:pt idx="2251">
                  <c:v>-0.13008880400729142</c:v>
                </c:pt>
                <c:pt idx="2252">
                  <c:v>-0.11168234445603085</c:v>
                </c:pt>
                <c:pt idx="2253">
                  <c:v>-0.10401718353599618</c:v>
                </c:pt>
                <c:pt idx="2254">
                  <c:v>-0.11282643076494922</c:v>
                </c:pt>
                <c:pt idx="2255">
                  <c:v>-0.1301484471133951</c:v>
                </c:pt>
                <c:pt idx="2256">
                  <c:v>-0.14014964508206096</c:v>
                </c:pt>
                <c:pt idx="2257">
                  <c:v>-0.14777308706794173</c:v>
                </c:pt>
                <c:pt idx="2258">
                  <c:v>-0.14354985722384023</c:v>
                </c:pt>
                <c:pt idx="2259">
                  <c:v>-0.12803113045736447</c:v>
                </c:pt>
                <c:pt idx="2260">
                  <c:v>-0.14462756656899192</c:v>
                </c:pt>
                <c:pt idx="2261">
                  <c:v>-0.13394115755878921</c:v>
                </c:pt>
                <c:pt idx="2262">
                  <c:v>-0.13506809794812641</c:v>
                </c:pt>
                <c:pt idx="2263">
                  <c:v>-0.14928370679288203</c:v>
                </c:pt>
                <c:pt idx="2264">
                  <c:v>-0.13315884753674204</c:v>
                </c:pt>
                <c:pt idx="2265">
                  <c:v>-0.13378303076342182</c:v>
                </c:pt>
                <c:pt idx="2266">
                  <c:v>-0.14463475384305507</c:v>
                </c:pt>
                <c:pt idx="2267">
                  <c:v>-0.13653332927135556</c:v>
                </c:pt>
                <c:pt idx="2268">
                  <c:v>-0.14461126951478773</c:v>
                </c:pt>
                <c:pt idx="2269">
                  <c:v>-0.12406760811622893</c:v>
                </c:pt>
                <c:pt idx="2270">
                  <c:v>-0.12079371396491476</c:v>
                </c:pt>
                <c:pt idx="2271">
                  <c:v>-0.11609030125885524</c:v>
                </c:pt>
                <c:pt idx="2272">
                  <c:v>-0.10602664846053664</c:v>
                </c:pt>
                <c:pt idx="2273">
                  <c:v>-9.7442659425948527E-2</c:v>
                </c:pt>
                <c:pt idx="2274">
                  <c:v>-9.2345539271247071E-2</c:v>
                </c:pt>
                <c:pt idx="2275">
                  <c:v>-9.3244850516923647E-2</c:v>
                </c:pt>
                <c:pt idx="2276">
                  <c:v>-0.10872688608803105</c:v>
                </c:pt>
                <c:pt idx="2277">
                  <c:v>-0.11362595891614172</c:v>
                </c:pt>
                <c:pt idx="2278">
                  <c:v>-9.6586165897635773E-2</c:v>
                </c:pt>
                <c:pt idx="2279">
                  <c:v>-8.234842872979195E-2</c:v>
                </c:pt>
                <c:pt idx="2280">
                  <c:v>-8.433438824239263E-2</c:v>
                </c:pt>
                <c:pt idx="2281">
                  <c:v>-8.1814335421756382E-2</c:v>
                </c:pt>
                <c:pt idx="2282">
                  <c:v>-6.9998789323513153E-2</c:v>
                </c:pt>
                <c:pt idx="2283">
                  <c:v>-7.1526953418381056E-2</c:v>
                </c:pt>
                <c:pt idx="2284">
                  <c:v>-8.6375242353878931E-2</c:v>
                </c:pt>
                <c:pt idx="2285">
                  <c:v>-7.3481056812887732E-2</c:v>
                </c:pt>
                <c:pt idx="2286">
                  <c:v>-7.12865924937129E-2</c:v>
                </c:pt>
                <c:pt idx="2287">
                  <c:v>-6.6348135417899926E-2</c:v>
                </c:pt>
                <c:pt idx="2288">
                  <c:v>-7.0500184073828395E-2</c:v>
                </c:pt>
                <c:pt idx="2289">
                  <c:v>-7.8684202582605126E-2</c:v>
                </c:pt>
                <c:pt idx="2290">
                  <c:v>-5.8283421109300945E-2</c:v>
                </c:pt>
                <c:pt idx="2291">
                  <c:v>-6.6823595242197595E-2</c:v>
                </c:pt>
                <c:pt idx="2292">
                  <c:v>-7.6648097430548887E-2</c:v>
                </c:pt>
                <c:pt idx="2293">
                  <c:v>-6.567245276134101E-2</c:v>
                </c:pt>
                <c:pt idx="2294">
                  <c:v>-5.6846085890403034E-2</c:v>
                </c:pt>
                <c:pt idx="2295">
                  <c:v>-5.7061336409775468E-2</c:v>
                </c:pt>
                <c:pt idx="2296">
                  <c:v>-5.8456995897117267E-2</c:v>
                </c:pt>
                <c:pt idx="2297">
                  <c:v>-7.0410222609733925E-2</c:v>
                </c:pt>
                <c:pt idx="2298">
                  <c:v>-8.1123342771450682E-2</c:v>
                </c:pt>
                <c:pt idx="2299">
                  <c:v>-9.993655647406631E-2</c:v>
                </c:pt>
                <c:pt idx="2300">
                  <c:v>-0.10102832991489376</c:v>
                </c:pt>
                <c:pt idx="2301">
                  <c:v>-9.1303755115020521E-2</c:v>
                </c:pt>
                <c:pt idx="2302">
                  <c:v>-9.3145611846533652E-2</c:v>
                </c:pt>
                <c:pt idx="2303">
                  <c:v>-9.10166199872499E-2</c:v>
                </c:pt>
                <c:pt idx="2304">
                  <c:v>-9.303705546511104E-2</c:v>
                </c:pt>
                <c:pt idx="2305">
                  <c:v>-9.2701954272726719E-2</c:v>
                </c:pt>
                <c:pt idx="2306">
                  <c:v>-9.0008862844168674E-2</c:v>
                </c:pt>
                <c:pt idx="2307">
                  <c:v>-7.2924305296311581E-2</c:v>
                </c:pt>
                <c:pt idx="2308">
                  <c:v>-7.4457035478156353E-2</c:v>
                </c:pt>
                <c:pt idx="2309">
                  <c:v>-9.3067815634939877E-2</c:v>
                </c:pt>
                <c:pt idx="2310">
                  <c:v>-9.4885859073777654E-2</c:v>
                </c:pt>
                <c:pt idx="2311">
                  <c:v>-0.1206733215478564</c:v>
                </c:pt>
                <c:pt idx="2312">
                  <c:v>-0.13686566984175769</c:v>
                </c:pt>
                <c:pt idx="2313">
                  <c:v>-0.15437939109377052</c:v>
                </c:pt>
                <c:pt idx="2314">
                  <c:v>-0.13942282686176843</c:v>
                </c:pt>
                <c:pt idx="2315">
                  <c:v>-0.16184226648815764</c:v>
                </c:pt>
                <c:pt idx="2316">
                  <c:v>-0.14105907970292009</c:v>
                </c:pt>
                <c:pt idx="2317">
                  <c:v>-0.15589162970172574</c:v>
                </c:pt>
                <c:pt idx="2318">
                  <c:v>-0.14694364239796789</c:v>
                </c:pt>
                <c:pt idx="2319">
                  <c:v>-0.1295131621630341</c:v>
                </c:pt>
                <c:pt idx="2320">
                  <c:v>-0.14516915406079337</c:v>
                </c:pt>
                <c:pt idx="2321">
                  <c:v>-0.14354484885159055</c:v>
                </c:pt>
                <c:pt idx="2322">
                  <c:v>-0.14053581745104926</c:v>
                </c:pt>
                <c:pt idx="2323">
                  <c:v>-0.13447114295671089</c:v>
                </c:pt>
                <c:pt idx="2324">
                  <c:v>-0.13384912170115132</c:v>
                </c:pt>
                <c:pt idx="2325">
                  <c:v>-0.11924331747426917</c:v>
                </c:pt>
                <c:pt idx="2326">
                  <c:v>-0.115232155160629</c:v>
                </c:pt>
                <c:pt idx="2327">
                  <c:v>-0.10379252666231946</c:v>
                </c:pt>
                <c:pt idx="2328">
                  <c:v>-9.3341723742559848E-2</c:v>
                </c:pt>
                <c:pt idx="2329">
                  <c:v>-0.10292364209190009</c:v>
                </c:pt>
                <c:pt idx="2330">
                  <c:v>-0.10630790009709132</c:v>
                </c:pt>
                <c:pt idx="2331">
                  <c:v>-0.10568629580730488</c:v>
                </c:pt>
                <c:pt idx="2332">
                  <c:v>-0.10119771850366474</c:v>
                </c:pt>
                <c:pt idx="2333">
                  <c:v>-0.10039230373533674</c:v>
                </c:pt>
                <c:pt idx="2334">
                  <c:v>-0.10488050504236429</c:v>
                </c:pt>
                <c:pt idx="2335">
                  <c:v>-9.3366625609930587E-2</c:v>
                </c:pt>
                <c:pt idx="2336">
                  <c:v>-9.2496672179115946E-2</c:v>
                </c:pt>
                <c:pt idx="2337">
                  <c:v>-9.1048358863093093E-2</c:v>
                </c:pt>
                <c:pt idx="2338">
                  <c:v>-8.9479457173658392E-2</c:v>
                </c:pt>
                <c:pt idx="2339">
                  <c:v>-9.1786348920842462E-2</c:v>
                </c:pt>
                <c:pt idx="2340">
                  <c:v>-9.8085231509855791E-2</c:v>
                </c:pt>
                <c:pt idx="2341">
                  <c:v>-0.10206336985147936</c:v>
                </c:pt>
                <c:pt idx="2342">
                  <c:v>-0.10148343862909873</c:v>
                </c:pt>
                <c:pt idx="2343">
                  <c:v>-0.12070003817342673</c:v>
                </c:pt>
                <c:pt idx="2344">
                  <c:v>-0.12303736216519721</c:v>
                </c:pt>
                <c:pt idx="2345">
                  <c:v>-0.10881821154179813</c:v>
                </c:pt>
                <c:pt idx="2346">
                  <c:v>-9.588452106451896E-2</c:v>
                </c:pt>
                <c:pt idx="2347">
                  <c:v>-9.8031731612508652E-2</c:v>
                </c:pt>
                <c:pt idx="2348">
                  <c:v>-0.11817135506577735</c:v>
                </c:pt>
                <c:pt idx="2349">
                  <c:v>-0.12879682885687066</c:v>
                </c:pt>
                <c:pt idx="2350">
                  <c:v>-0.13774431226300282</c:v>
                </c:pt>
                <c:pt idx="2351">
                  <c:v>-0.1143646927174317</c:v>
                </c:pt>
                <c:pt idx="2352">
                  <c:v>-0.11346694964448127</c:v>
                </c:pt>
                <c:pt idx="2353">
                  <c:v>-0.11846601746026056</c:v>
                </c:pt>
                <c:pt idx="2354">
                  <c:v>-0.11745036029217863</c:v>
                </c:pt>
                <c:pt idx="2355">
                  <c:v>-0.12192384513256904</c:v>
                </c:pt>
                <c:pt idx="2356">
                  <c:v>-0.1218122838524045</c:v>
                </c:pt>
                <c:pt idx="2357">
                  <c:v>-0.11245684638595818</c:v>
                </c:pt>
                <c:pt idx="2358">
                  <c:v>-0.12097763178131191</c:v>
                </c:pt>
                <c:pt idx="2359">
                  <c:v>-0.10529254455253803</c:v>
                </c:pt>
                <c:pt idx="2360">
                  <c:v>-9.1498245420366081E-2</c:v>
                </c:pt>
                <c:pt idx="2361">
                  <c:v>-9.2779622267781095E-2</c:v>
                </c:pt>
                <c:pt idx="2362">
                  <c:v>-8.796998600558148E-2</c:v>
                </c:pt>
                <c:pt idx="2363">
                  <c:v>-9.6863171019876668E-2</c:v>
                </c:pt>
                <c:pt idx="2364">
                  <c:v>-0.10286490956886103</c:v>
                </c:pt>
                <c:pt idx="2365">
                  <c:v>-9.4658442860274999E-2</c:v>
                </c:pt>
                <c:pt idx="2366">
                  <c:v>-8.3083575574569815E-2</c:v>
                </c:pt>
                <c:pt idx="2367">
                  <c:v>-8.5965459321823201E-2</c:v>
                </c:pt>
                <c:pt idx="2368">
                  <c:v>-9.5969114757727875E-2</c:v>
                </c:pt>
                <c:pt idx="2369">
                  <c:v>-8.7195871437084987E-2</c:v>
                </c:pt>
                <c:pt idx="2370">
                  <c:v>-6.7416641474677116E-2</c:v>
                </c:pt>
                <c:pt idx="2371">
                  <c:v>-7.4425860555319634E-2</c:v>
                </c:pt>
                <c:pt idx="2372">
                  <c:v>-6.5116604065583297E-2</c:v>
                </c:pt>
                <c:pt idx="2373">
                  <c:v>-5.9960776567020618E-2</c:v>
                </c:pt>
                <c:pt idx="2374">
                  <c:v>-5.8093292624357445E-2</c:v>
                </c:pt>
                <c:pt idx="2375">
                  <c:v>-5.8282586294728177E-2</c:v>
                </c:pt>
                <c:pt idx="2376">
                  <c:v>-5.5202316029199436E-2</c:v>
                </c:pt>
                <c:pt idx="2377">
                  <c:v>-4.8575419030020453E-2</c:v>
                </c:pt>
                <c:pt idx="2378">
                  <c:v>-5.007076288567093E-2</c:v>
                </c:pt>
                <c:pt idx="2379">
                  <c:v>-3.6130196567613265E-2</c:v>
                </c:pt>
                <c:pt idx="2380">
                  <c:v>-3.8566752981814112E-2</c:v>
                </c:pt>
                <c:pt idx="2381">
                  <c:v>-4.9208394277051294E-2</c:v>
                </c:pt>
                <c:pt idx="2382">
                  <c:v>-5.1918380311856721E-2</c:v>
                </c:pt>
                <c:pt idx="2383">
                  <c:v>-5.725390735549675E-2</c:v>
                </c:pt>
                <c:pt idx="2384">
                  <c:v>-6.4011357622736256E-2</c:v>
                </c:pt>
                <c:pt idx="2385">
                  <c:v>-6.3920315513314729E-2</c:v>
                </c:pt>
                <c:pt idx="2386">
                  <c:v>-5.3370643664386985E-2</c:v>
                </c:pt>
                <c:pt idx="2387">
                  <c:v>-5.2082477242124538E-2</c:v>
                </c:pt>
                <c:pt idx="2388">
                  <c:v>-4.030732231519573E-2</c:v>
                </c:pt>
                <c:pt idx="2389">
                  <c:v>-3.0094210681757685E-2</c:v>
                </c:pt>
                <c:pt idx="2390">
                  <c:v>-2.8069128871914442E-2</c:v>
                </c:pt>
                <c:pt idx="2391">
                  <c:v>-3.1866343160429855E-2</c:v>
                </c:pt>
                <c:pt idx="2392">
                  <c:v>-4.1894784926610591E-2</c:v>
                </c:pt>
                <c:pt idx="2393">
                  <c:v>-3.6818854851698668E-2</c:v>
                </c:pt>
                <c:pt idx="2394">
                  <c:v>-3.224946453083459E-2</c:v>
                </c:pt>
                <c:pt idx="2395">
                  <c:v>-2.1104457918928284E-2</c:v>
                </c:pt>
                <c:pt idx="2396">
                  <c:v>-1.3799174596111343E-2</c:v>
                </c:pt>
                <c:pt idx="2397">
                  <c:v>-7.265530254377448E-3</c:v>
                </c:pt>
                <c:pt idx="2398">
                  <c:v>-1.8338385167519615E-2</c:v>
                </c:pt>
                <c:pt idx="2399">
                  <c:v>-8.8149494637319529E-3</c:v>
                </c:pt>
                <c:pt idx="2400">
                  <c:v>0</c:v>
                </c:pt>
                <c:pt idx="2401">
                  <c:v>0</c:v>
                </c:pt>
                <c:pt idx="2402">
                  <c:v>-1.5126109093482575E-3</c:v>
                </c:pt>
                <c:pt idx="2403">
                  <c:v>-2.1983590784510599E-3</c:v>
                </c:pt>
                <c:pt idx="2404">
                  <c:v>0</c:v>
                </c:pt>
                <c:pt idx="2405">
                  <c:v>0</c:v>
                </c:pt>
                <c:pt idx="2406">
                  <c:v>-1.3096595028658138E-3</c:v>
                </c:pt>
                <c:pt idx="2407">
                  <c:v>-9.496962817458085E-3</c:v>
                </c:pt>
                <c:pt idx="2408">
                  <c:v>0</c:v>
                </c:pt>
                <c:pt idx="2409">
                  <c:v>0</c:v>
                </c:pt>
                <c:pt idx="2410">
                  <c:v>-6.5168754796397649E-5</c:v>
                </c:pt>
                <c:pt idx="2411">
                  <c:v>-1.5742355975258891E-2</c:v>
                </c:pt>
                <c:pt idx="2412">
                  <c:v>-1.2535593897633731E-2</c:v>
                </c:pt>
                <c:pt idx="2413">
                  <c:v>-1.6963739146025916E-2</c:v>
                </c:pt>
                <c:pt idx="2414">
                  <c:v>-8.3547289905540195E-3</c:v>
                </c:pt>
                <c:pt idx="2415">
                  <c:v>-1.263162917306454E-2</c:v>
                </c:pt>
                <c:pt idx="2416">
                  <c:v>-1.6570446280193826E-2</c:v>
                </c:pt>
                <c:pt idx="2417">
                  <c:v>-1.8225740021204501E-2</c:v>
                </c:pt>
                <c:pt idx="2418">
                  <c:v>-1.6900622609947895E-2</c:v>
                </c:pt>
                <c:pt idx="2419">
                  <c:v>-1.5165092715614534E-2</c:v>
                </c:pt>
                <c:pt idx="2420">
                  <c:v>-3.0964629177273658E-2</c:v>
                </c:pt>
                <c:pt idx="2421">
                  <c:v>-3.5599026537072843E-2</c:v>
                </c:pt>
                <c:pt idx="2422">
                  <c:v>-3.6593874258939216E-2</c:v>
                </c:pt>
                <c:pt idx="2423">
                  <c:v>-3.3532057125202186E-2</c:v>
                </c:pt>
                <c:pt idx="2424">
                  <c:v>-2.7975743959414694E-2</c:v>
                </c:pt>
                <c:pt idx="2425">
                  <c:v>-3.5099133352710074E-2</c:v>
                </c:pt>
                <c:pt idx="2426">
                  <c:v>-2.8463748944405908E-2</c:v>
                </c:pt>
                <c:pt idx="2427">
                  <c:v>-3.81356484756388E-2</c:v>
                </c:pt>
                <c:pt idx="2428">
                  <c:v>-3.0073422715562514E-2</c:v>
                </c:pt>
                <c:pt idx="2429">
                  <c:v>-2.3920253917989229E-2</c:v>
                </c:pt>
                <c:pt idx="2430">
                  <c:v>-1.3394997801587394E-2</c:v>
                </c:pt>
                <c:pt idx="2431">
                  <c:v>-9.2354376850565297E-3</c:v>
                </c:pt>
                <c:pt idx="2432">
                  <c:v>-9.3250662779606752E-3</c:v>
                </c:pt>
                <c:pt idx="2433">
                  <c:v>0</c:v>
                </c:pt>
                <c:pt idx="2434">
                  <c:v>-4.9590004479589268E-3</c:v>
                </c:pt>
                <c:pt idx="2435">
                  <c:v>-8.1199577558153605E-3</c:v>
                </c:pt>
                <c:pt idx="2436">
                  <c:v>-1.3062866113422406E-2</c:v>
                </c:pt>
                <c:pt idx="2437">
                  <c:v>-8.2810354694865737E-3</c:v>
                </c:pt>
                <c:pt idx="2438">
                  <c:v>-1.0653483189078288E-2</c:v>
                </c:pt>
                <c:pt idx="2439">
                  <c:v>-5.6928313909025167E-3</c:v>
                </c:pt>
                <c:pt idx="2440">
                  <c:v>-8.1174851332081483E-3</c:v>
                </c:pt>
                <c:pt idx="2441">
                  <c:v>-5.0340409787614376E-4</c:v>
                </c:pt>
                <c:pt idx="2442">
                  <c:v>-1.2210007264758455E-2</c:v>
                </c:pt>
                <c:pt idx="2443">
                  <c:v>-9.6176847944197674E-3</c:v>
                </c:pt>
                <c:pt idx="2444">
                  <c:v>-1.3102093134282984E-2</c:v>
                </c:pt>
                <c:pt idx="2445">
                  <c:v>-2.4186471938690782E-2</c:v>
                </c:pt>
                <c:pt idx="2446">
                  <c:v>-3.8857295751419559E-2</c:v>
                </c:pt>
                <c:pt idx="2447">
                  <c:v>-4.2539665464373919E-2</c:v>
                </c:pt>
                <c:pt idx="2448">
                  <c:v>-3.6136926067695356E-2</c:v>
                </c:pt>
                <c:pt idx="2449">
                  <c:v>-4.8181053833898764E-2</c:v>
                </c:pt>
                <c:pt idx="2450">
                  <c:v>-4.1177440057608428E-2</c:v>
                </c:pt>
                <c:pt idx="2451">
                  <c:v>-3.4677134847779005E-2</c:v>
                </c:pt>
                <c:pt idx="2452">
                  <c:v>-4.1382040120506218E-2</c:v>
                </c:pt>
                <c:pt idx="2453">
                  <c:v>-4.8540575644503439E-2</c:v>
                </c:pt>
                <c:pt idx="2454">
                  <c:v>-6.1511033358591774E-2</c:v>
                </c:pt>
                <c:pt idx="2455">
                  <c:v>-6.2753759731097758E-2</c:v>
                </c:pt>
                <c:pt idx="2456">
                  <c:v>-6.0103290189209603E-2</c:v>
                </c:pt>
                <c:pt idx="2457">
                  <c:v>-4.6943375396269117E-2</c:v>
                </c:pt>
                <c:pt idx="2458">
                  <c:v>-3.6671699468797496E-2</c:v>
                </c:pt>
                <c:pt idx="2459">
                  <c:v>-3.2298714024834259E-2</c:v>
                </c:pt>
                <c:pt idx="2460">
                  <c:v>-2.8839902991185648E-2</c:v>
                </c:pt>
                <c:pt idx="2461">
                  <c:v>-3.1285225599684927E-2</c:v>
                </c:pt>
                <c:pt idx="2462">
                  <c:v>-3.106197576916547E-2</c:v>
                </c:pt>
                <c:pt idx="2463">
                  <c:v>-2.1244365170402301E-2</c:v>
                </c:pt>
                <c:pt idx="2464">
                  <c:v>-1.8499720222949965E-2</c:v>
                </c:pt>
                <c:pt idx="2465">
                  <c:v>-2.8256632172728266E-2</c:v>
                </c:pt>
                <c:pt idx="2466">
                  <c:v>-3.620235167998398E-2</c:v>
                </c:pt>
                <c:pt idx="2467">
                  <c:v>-5.1823960254509319E-2</c:v>
                </c:pt>
                <c:pt idx="2468">
                  <c:v>-5.6732939930971386E-2</c:v>
                </c:pt>
                <c:pt idx="2469">
                  <c:v>-5.3069759253396596E-2</c:v>
                </c:pt>
                <c:pt idx="2470">
                  <c:v>-5.9151398161416971E-2</c:v>
                </c:pt>
                <c:pt idx="2471">
                  <c:v>-6.7610972883836662E-2</c:v>
                </c:pt>
                <c:pt idx="2472">
                  <c:v>-7.5703692077913429E-2</c:v>
                </c:pt>
                <c:pt idx="2473">
                  <c:v>-6.5916819457473325E-2</c:v>
                </c:pt>
                <c:pt idx="2474">
                  <c:v>-5.659949216535097E-2</c:v>
                </c:pt>
                <c:pt idx="2475">
                  <c:v>-4.7805282723298703E-2</c:v>
                </c:pt>
                <c:pt idx="2476">
                  <c:v>-2.6889218329736325E-2</c:v>
                </c:pt>
                <c:pt idx="2477">
                  <c:v>-2.0690226829779827E-2</c:v>
                </c:pt>
                <c:pt idx="2478">
                  <c:v>-2.6702418143912738E-2</c:v>
                </c:pt>
                <c:pt idx="2479">
                  <c:v>-3.1910415350361439E-2</c:v>
                </c:pt>
                <c:pt idx="2480">
                  <c:v>-3.5509473923944365E-2</c:v>
                </c:pt>
                <c:pt idx="2481">
                  <c:v>-4.0466016912208372E-2</c:v>
                </c:pt>
                <c:pt idx="2482">
                  <c:v>-2.448876155136084E-2</c:v>
                </c:pt>
                <c:pt idx="2483">
                  <c:v>-2.4694741380011605E-2</c:v>
                </c:pt>
                <c:pt idx="2484">
                  <c:v>-6.5654082799841904E-3</c:v>
                </c:pt>
                <c:pt idx="2485">
                  <c:v>-3.8535588880319618E-3</c:v>
                </c:pt>
                <c:pt idx="2486">
                  <c:v>-9.1336530229424919E-3</c:v>
                </c:pt>
                <c:pt idx="2487">
                  <c:v>-1.9541331010651192E-3</c:v>
                </c:pt>
                <c:pt idx="2488">
                  <c:v>0</c:v>
                </c:pt>
                <c:pt idx="2489">
                  <c:v>-5.2559095650255815E-3</c:v>
                </c:pt>
                <c:pt idx="2490">
                  <c:v>-1.9882654702838495E-3</c:v>
                </c:pt>
                <c:pt idx="2491">
                  <c:v>-3.3384984033070519E-4</c:v>
                </c:pt>
                <c:pt idx="2492">
                  <c:v>-3.5942301767305858E-3</c:v>
                </c:pt>
                <c:pt idx="2493">
                  <c:v>-3.6148027238639812E-3</c:v>
                </c:pt>
                <c:pt idx="2494">
                  <c:v>-1.0165299276123122E-3</c:v>
                </c:pt>
                <c:pt idx="2495">
                  <c:v>0</c:v>
                </c:pt>
                <c:pt idx="2496">
                  <c:v>0</c:v>
                </c:pt>
                <c:pt idx="2497">
                  <c:v>-6.9803168252988677E-3</c:v>
                </c:pt>
                <c:pt idx="2498">
                  <c:v>-1.1859915900700898E-2</c:v>
                </c:pt>
                <c:pt idx="2499">
                  <c:v>-2.2293862934258144E-2</c:v>
                </c:pt>
                <c:pt idx="2500">
                  <c:v>-1.6460094164139991E-2</c:v>
                </c:pt>
                <c:pt idx="2501">
                  <c:v>-8.7491926434623349E-3</c:v>
                </c:pt>
                <c:pt idx="2502">
                  <c:v>-3.3016401709423013E-3</c:v>
                </c:pt>
                <c:pt idx="2503">
                  <c:v>-2.0044795016762951E-3</c:v>
                </c:pt>
                <c:pt idx="2504">
                  <c:v>0</c:v>
                </c:pt>
                <c:pt idx="2505">
                  <c:v>0</c:v>
                </c:pt>
                <c:pt idx="2506">
                  <c:v>-1.5959830884046595E-3</c:v>
                </c:pt>
                <c:pt idx="2507">
                  <c:v>0</c:v>
                </c:pt>
                <c:pt idx="2508">
                  <c:v>0</c:v>
                </c:pt>
                <c:pt idx="2509">
                  <c:v>-1.6242783629626018E-2</c:v>
                </c:pt>
                <c:pt idx="2510">
                  <c:v>-5.7032717478902629E-3</c:v>
                </c:pt>
                <c:pt idx="2511">
                  <c:v>-3.8850379699349028E-3</c:v>
                </c:pt>
                <c:pt idx="2512">
                  <c:v>0</c:v>
                </c:pt>
                <c:pt idx="2513">
                  <c:v>0</c:v>
                </c:pt>
                <c:pt idx="2514">
                  <c:v>-1.5094131071341987E-3</c:v>
                </c:pt>
                <c:pt idx="2515">
                  <c:v>-5.6563410700194812E-3</c:v>
                </c:pt>
                <c:pt idx="2516">
                  <c:v>-1.3200951918281339E-2</c:v>
                </c:pt>
                <c:pt idx="2517">
                  <c:v>-1.8641355318136387E-2</c:v>
                </c:pt>
                <c:pt idx="2518">
                  <c:v>-2.4002229518643951E-2</c:v>
                </c:pt>
                <c:pt idx="2519">
                  <c:v>-2.1470910385405863E-2</c:v>
                </c:pt>
                <c:pt idx="2520">
                  <c:v>-1.1967519402810151E-2</c:v>
                </c:pt>
                <c:pt idx="2521">
                  <c:v>-1.7036525635476338E-2</c:v>
                </c:pt>
                <c:pt idx="2522">
                  <c:v>-1.6491781022034264E-2</c:v>
                </c:pt>
                <c:pt idx="2523">
                  <c:v>-1.6677168037591217E-2</c:v>
                </c:pt>
                <c:pt idx="2524">
                  <c:v>-1.3500732555347176E-2</c:v>
                </c:pt>
                <c:pt idx="2525">
                  <c:v>-2.2773180956214469E-2</c:v>
                </c:pt>
                <c:pt idx="2526">
                  <c:v>-2.7672781554872523E-2</c:v>
                </c:pt>
                <c:pt idx="2527">
                  <c:v>-2.1030369369129647E-2</c:v>
                </c:pt>
                <c:pt idx="2528">
                  <c:v>-6.6699845623790638E-3</c:v>
                </c:pt>
                <c:pt idx="2529">
                  <c:v>-2.0907648380940379E-3</c:v>
                </c:pt>
                <c:pt idx="2530">
                  <c:v>-2.0907648380940379E-3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0-46C7-BCC1-27C2BE458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29663"/>
        <c:axId val="1031352719"/>
      </c:lineChart>
      <c:dateAx>
        <c:axId val="1009296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352719"/>
        <c:crosses val="autoZero"/>
        <c:auto val="1"/>
        <c:lblOffset val="100"/>
        <c:baseTimeUnit val="days"/>
      </c:dateAx>
      <c:valAx>
        <c:axId val="103135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2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3452719786173477E-2"/>
          <c:y val="0.76594601600725831"/>
          <c:w val="0.27364501914324924"/>
          <c:h val="6.9444930494799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169334</xdr:rowOff>
    </xdr:from>
    <xdr:to>
      <xdr:col>7</xdr:col>
      <xdr:colOff>345722</xdr:colOff>
      <xdr:row>27</xdr:row>
      <xdr:rowOff>125589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6CF91-6E68-44D3-AA1F-89D1BA530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42333</xdr:rowOff>
    </xdr:from>
    <xdr:to>
      <xdr:col>11</xdr:col>
      <xdr:colOff>268111</xdr:colOff>
      <xdr:row>40</xdr:row>
      <xdr:rowOff>21167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095B50-C3B7-4698-B833-E56964653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532"/>
  <sheetViews>
    <sheetView topLeftCell="A2265" workbookViewId="0">
      <selection activeCell="H2283" sqref="H2283:H2532"/>
    </sheetView>
  </sheetViews>
  <sheetFormatPr defaultRowHeight="14.5" x14ac:dyDescent="0.35"/>
  <cols>
    <col min="1" max="1" width="10.26953125" customWidth="1"/>
  </cols>
  <sheetData>
    <row r="1" spans="1:8" x14ac:dyDescent="0.3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35">
      <c r="A2" s="1">
        <v>41639</v>
      </c>
      <c r="B2">
        <v>270.60000600000001</v>
      </c>
      <c r="C2">
        <v>274.88000499999998</v>
      </c>
      <c r="D2">
        <v>270.07998700000002</v>
      </c>
      <c r="E2">
        <v>274.11999500000002</v>
      </c>
      <c r="F2">
        <v>232.09880100000001</v>
      </c>
      <c r="G2">
        <v>565975</v>
      </c>
    </row>
    <row r="3" spans="1:8" x14ac:dyDescent="0.35">
      <c r="A3" s="1">
        <v>41641</v>
      </c>
      <c r="B3">
        <v>272.48001099999999</v>
      </c>
      <c r="C3">
        <v>272.959991</v>
      </c>
      <c r="D3">
        <v>266.11999500000002</v>
      </c>
      <c r="E3">
        <v>268.44000199999999</v>
      </c>
      <c r="F3">
        <v>227.28964199999999</v>
      </c>
      <c r="G3">
        <v>1511000</v>
      </c>
      <c r="H3">
        <f t="shared" ref="H3:H66" si="0">(F3-F2)/F2</f>
        <v>-2.072030953748883E-2</v>
      </c>
    </row>
    <row r="4" spans="1:8" x14ac:dyDescent="0.35">
      <c r="A4" s="1">
        <v>41642</v>
      </c>
      <c r="B4">
        <v>269.20001200000002</v>
      </c>
      <c r="C4">
        <v>270.51998900000001</v>
      </c>
      <c r="D4">
        <v>264.32000699999998</v>
      </c>
      <c r="E4">
        <v>266</v>
      </c>
      <c r="F4">
        <v>225.223648</v>
      </c>
      <c r="G4">
        <v>1215000</v>
      </c>
      <c r="H4">
        <f t="shared" si="0"/>
        <v>-9.0896971011111428E-3</v>
      </c>
    </row>
    <row r="5" spans="1:8" x14ac:dyDescent="0.35">
      <c r="A5" s="1">
        <v>41645</v>
      </c>
      <c r="B5">
        <v>267.23998999999998</v>
      </c>
      <c r="C5">
        <v>267.79998799999998</v>
      </c>
      <c r="D5">
        <v>264.23998999999998</v>
      </c>
      <c r="E5">
        <v>264.55999800000001</v>
      </c>
      <c r="F5">
        <v>224.00436400000001</v>
      </c>
      <c r="G5">
        <v>1093325</v>
      </c>
      <c r="H5">
        <f t="shared" si="0"/>
        <v>-5.4136588712033811E-3</v>
      </c>
    </row>
    <row r="6" spans="1:8" x14ac:dyDescent="0.35">
      <c r="A6" s="1">
        <v>41646</v>
      </c>
      <c r="B6">
        <v>265.39999399999999</v>
      </c>
      <c r="C6">
        <v>268.35998499999999</v>
      </c>
      <c r="D6">
        <v>264.67999300000002</v>
      </c>
      <c r="E6">
        <v>267</v>
      </c>
      <c r="F6">
        <v>226.070404</v>
      </c>
      <c r="G6">
        <v>1006300</v>
      </c>
      <c r="H6">
        <f t="shared" si="0"/>
        <v>9.2232131691862337E-3</v>
      </c>
    </row>
    <row r="7" spans="1:8" x14ac:dyDescent="0.35">
      <c r="A7" s="1">
        <v>41647</v>
      </c>
      <c r="B7">
        <v>267.040009</v>
      </c>
      <c r="C7">
        <v>268.23998999999998</v>
      </c>
      <c r="D7">
        <v>264.32000699999998</v>
      </c>
      <c r="E7">
        <v>265.79998799999998</v>
      </c>
      <c r="F7">
        <v>225.05427599999999</v>
      </c>
      <c r="G7">
        <v>994775</v>
      </c>
      <c r="H7">
        <f t="shared" si="0"/>
        <v>-4.4947413815388639E-3</v>
      </c>
    </row>
    <row r="8" spans="1:8" x14ac:dyDescent="0.35">
      <c r="A8" s="1">
        <v>41648</v>
      </c>
      <c r="B8">
        <v>267.23998999999998</v>
      </c>
      <c r="C8">
        <v>267.959991</v>
      </c>
      <c r="D8">
        <v>261.79998799999998</v>
      </c>
      <c r="E8">
        <v>264.72000100000002</v>
      </c>
      <c r="F8">
        <v>224.139893</v>
      </c>
      <c r="G8">
        <v>1745000</v>
      </c>
      <c r="H8">
        <f t="shared" si="0"/>
        <v>-4.0629443539210363E-3</v>
      </c>
    </row>
    <row r="9" spans="1:8" x14ac:dyDescent="0.35">
      <c r="A9" s="1">
        <v>41649</v>
      </c>
      <c r="B9">
        <v>264.32000699999998</v>
      </c>
      <c r="C9">
        <v>266.67999300000002</v>
      </c>
      <c r="D9">
        <v>263.72000100000002</v>
      </c>
      <c r="E9">
        <v>266.39999399999999</v>
      </c>
      <c r="F9">
        <v>225.56234699999999</v>
      </c>
      <c r="G9">
        <v>1137450</v>
      </c>
      <c r="H9">
        <f t="shared" si="0"/>
        <v>6.3462776793597724E-3</v>
      </c>
    </row>
    <row r="10" spans="1:8" x14ac:dyDescent="0.35">
      <c r="A10" s="1">
        <v>41652</v>
      </c>
      <c r="B10">
        <v>265.35998499999999</v>
      </c>
      <c r="C10">
        <v>267.44000199999999</v>
      </c>
      <c r="D10">
        <v>257.44000199999999</v>
      </c>
      <c r="E10">
        <v>258.959991</v>
      </c>
      <c r="F10">
        <v>219.26284799999999</v>
      </c>
      <c r="G10">
        <v>1741625</v>
      </c>
      <c r="H10">
        <f t="shared" si="0"/>
        <v>-2.7927972393371123E-2</v>
      </c>
    </row>
    <row r="11" spans="1:8" x14ac:dyDescent="0.35">
      <c r="A11" s="1">
        <v>41653</v>
      </c>
      <c r="B11">
        <v>259.64001500000001</v>
      </c>
      <c r="C11">
        <v>264.48001099999999</v>
      </c>
      <c r="D11">
        <v>259.64001500000001</v>
      </c>
      <c r="E11">
        <v>264</v>
      </c>
      <c r="F11">
        <v>223.53027299999999</v>
      </c>
      <c r="G11">
        <v>1002525</v>
      </c>
      <c r="H11">
        <f t="shared" si="0"/>
        <v>1.9462599518911671E-2</v>
      </c>
    </row>
    <row r="12" spans="1:8" x14ac:dyDescent="0.35">
      <c r="A12" s="1">
        <v>41654</v>
      </c>
      <c r="B12">
        <v>264.92001299999998</v>
      </c>
      <c r="C12">
        <v>266.040009</v>
      </c>
      <c r="D12">
        <v>262.88000499999998</v>
      </c>
      <c r="E12">
        <v>263.64001500000001</v>
      </c>
      <c r="F12">
        <v>223.22543300000001</v>
      </c>
      <c r="G12">
        <v>1101550</v>
      </c>
      <c r="H12">
        <f t="shared" si="0"/>
        <v>-1.3637526403414023E-3</v>
      </c>
    </row>
    <row r="13" spans="1:8" x14ac:dyDescent="0.35">
      <c r="A13" s="1">
        <v>41655</v>
      </c>
      <c r="B13">
        <v>263.60000600000001</v>
      </c>
      <c r="C13">
        <v>267.32000699999998</v>
      </c>
      <c r="D13">
        <v>262.92001299999998</v>
      </c>
      <c r="E13">
        <v>266.39999399999999</v>
      </c>
      <c r="F13">
        <v>225.56234699999999</v>
      </c>
      <c r="G13">
        <v>1015350</v>
      </c>
      <c r="H13">
        <f t="shared" si="0"/>
        <v>1.0468851907210674E-2</v>
      </c>
    </row>
    <row r="14" spans="1:8" x14ac:dyDescent="0.35">
      <c r="A14" s="1">
        <v>41656</v>
      </c>
      <c r="B14">
        <v>266</v>
      </c>
      <c r="C14">
        <v>267.44000199999999</v>
      </c>
      <c r="D14">
        <v>263.35998499999999</v>
      </c>
      <c r="E14">
        <v>263.76001000000002</v>
      </c>
      <c r="F14">
        <v>223.32707199999999</v>
      </c>
      <c r="G14">
        <v>1379250</v>
      </c>
      <c r="H14">
        <f t="shared" si="0"/>
        <v>-9.9097878246496591E-3</v>
      </c>
    </row>
    <row r="15" spans="1:8" x14ac:dyDescent="0.35">
      <c r="A15" s="1">
        <v>41660</v>
      </c>
      <c r="B15">
        <v>266.040009</v>
      </c>
      <c r="C15">
        <v>270.23998999999998</v>
      </c>
      <c r="D15">
        <v>265.48001099999999</v>
      </c>
      <c r="E15">
        <v>270.23998999999998</v>
      </c>
      <c r="F15">
        <v>228.81369000000001</v>
      </c>
      <c r="G15">
        <v>992925</v>
      </c>
      <c r="H15">
        <f t="shared" si="0"/>
        <v>2.4567635042472689E-2</v>
      </c>
    </row>
    <row r="16" spans="1:8" x14ac:dyDescent="0.35">
      <c r="A16" s="1">
        <v>41661</v>
      </c>
      <c r="B16">
        <v>271.64001500000001</v>
      </c>
      <c r="C16">
        <v>275.51998900000001</v>
      </c>
      <c r="D16">
        <v>271.48001099999999</v>
      </c>
      <c r="E16">
        <v>275.20001200000002</v>
      </c>
      <c r="F16">
        <v>233.01336699999999</v>
      </c>
      <c r="G16">
        <v>1637825</v>
      </c>
      <c r="H16">
        <f t="shared" si="0"/>
        <v>1.8354133443676292E-2</v>
      </c>
    </row>
    <row r="17" spans="1:8" x14ac:dyDescent="0.35">
      <c r="A17" s="1">
        <v>41662</v>
      </c>
      <c r="B17">
        <v>275.76001000000002</v>
      </c>
      <c r="C17">
        <v>276.35998499999999</v>
      </c>
      <c r="D17">
        <v>270.32000699999998</v>
      </c>
      <c r="E17">
        <v>272.11999500000002</v>
      </c>
      <c r="F17">
        <v>230.40554800000001</v>
      </c>
      <c r="G17">
        <v>2029400</v>
      </c>
      <c r="H17">
        <f t="shared" si="0"/>
        <v>-1.1191714164621201E-2</v>
      </c>
    </row>
    <row r="18" spans="1:8" x14ac:dyDescent="0.35">
      <c r="A18" s="1">
        <v>41663</v>
      </c>
      <c r="B18">
        <v>270.83999599999999</v>
      </c>
      <c r="C18">
        <v>270.83999599999999</v>
      </c>
      <c r="D18">
        <v>263.79998799999998</v>
      </c>
      <c r="E18">
        <v>265.92001299999998</v>
      </c>
      <c r="F18">
        <v>225.155869</v>
      </c>
      <c r="G18">
        <v>1460500</v>
      </c>
      <c r="H18">
        <f t="shared" si="0"/>
        <v>-2.2784516456174981E-2</v>
      </c>
    </row>
    <row r="19" spans="1:8" x14ac:dyDescent="0.35">
      <c r="A19" s="1">
        <v>41666</v>
      </c>
      <c r="B19">
        <v>265.92001299999998</v>
      </c>
      <c r="C19">
        <v>267</v>
      </c>
      <c r="D19">
        <v>258.20001200000002</v>
      </c>
      <c r="E19">
        <v>260.79998799999998</v>
      </c>
      <c r="F19">
        <v>220.82081600000001</v>
      </c>
      <c r="G19">
        <v>999250</v>
      </c>
      <c r="H19">
        <f t="shared" si="0"/>
        <v>-1.9253564294164537E-2</v>
      </c>
    </row>
    <row r="20" spans="1:8" x14ac:dyDescent="0.35">
      <c r="A20" s="1">
        <v>41667</v>
      </c>
      <c r="B20">
        <v>262.23998999999998</v>
      </c>
      <c r="C20">
        <v>265.79998799999998</v>
      </c>
      <c r="D20">
        <v>261.23998999999998</v>
      </c>
      <c r="E20">
        <v>265.35998499999999</v>
      </c>
      <c r="F20">
        <v>224.68176299999999</v>
      </c>
      <c r="G20">
        <v>544200</v>
      </c>
      <c r="H20">
        <f t="shared" si="0"/>
        <v>1.7484524647350192E-2</v>
      </c>
    </row>
    <row r="21" spans="1:8" x14ac:dyDescent="0.35">
      <c r="A21" s="1">
        <v>41668</v>
      </c>
      <c r="B21">
        <v>262.32000699999998</v>
      </c>
      <c r="C21">
        <v>266.76001000000002</v>
      </c>
      <c r="D21">
        <v>260.27999899999998</v>
      </c>
      <c r="E21">
        <v>263.67999300000002</v>
      </c>
      <c r="F21">
        <v>223.25929300000001</v>
      </c>
      <c r="G21">
        <v>1280925</v>
      </c>
      <c r="H21">
        <f t="shared" si="0"/>
        <v>-6.3310434323055218E-3</v>
      </c>
    </row>
    <row r="22" spans="1:8" x14ac:dyDescent="0.35">
      <c r="A22" s="1">
        <v>41669</v>
      </c>
      <c r="B22">
        <v>265.07998700000002</v>
      </c>
      <c r="C22">
        <v>267.64001500000001</v>
      </c>
      <c r="D22">
        <v>263.35998499999999</v>
      </c>
      <c r="E22">
        <v>264.76001000000002</v>
      </c>
      <c r="F22">
        <v>224.173721</v>
      </c>
      <c r="G22">
        <v>1110125</v>
      </c>
      <c r="H22">
        <f t="shared" si="0"/>
        <v>4.0958115906959656E-3</v>
      </c>
    </row>
    <row r="23" spans="1:8" x14ac:dyDescent="0.35">
      <c r="A23" s="1">
        <v>41670</v>
      </c>
      <c r="B23">
        <v>262</v>
      </c>
      <c r="C23">
        <v>265.959991</v>
      </c>
      <c r="D23">
        <v>260.27999899999998</v>
      </c>
      <c r="E23">
        <v>263</v>
      </c>
      <c r="F23">
        <v>222.68351699999999</v>
      </c>
      <c r="G23">
        <v>715975</v>
      </c>
      <c r="H23">
        <f t="shared" si="0"/>
        <v>-6.6475409934423383E-3</v>
      </c>
    </row>
    <row r="24" spans="1:8" x14ac:dyDescent="0.35">
      <c r="A24" s="1">
        <v>41673</v>
      </c>
      <c r="B24">
        <v>262.959991</v>
      </c>
      <c r="C24">
        <v>263.92001299999998</v>
      </c>
      <c r="D24">
        <v>255.11999499999999</v>
      </c>
      <c r="E24">
        <v>256.16000400000001</v>
      </c>
      <c r="F24">
        <v>216.89205899999999</v>
      </c>
      <c r="G24">
        <v>1322875</v>
      </c>
      <c r="H24">
        <f t="shared" si="0"/>
        <v>-2.6007573789127849E-2</v>
      </c>
    </row>
    <row r="25" spans="1:8" x14ac:dyDescent="0.35">
      <c r="A25" s="1">
        <v>41674</v>
      </c>
      <c r="B25">
        <v>257.51998900000001</v>
      </c>
      <c r="C25">
        <v>262.76001000000002</v>
      </c>
      <c r="D25">
        <v>257.51998900000001</v>
      </c>
      <c r="E25">
        <v>260.44000199999999</v>
      </c>
      <c r="F25">
        <v>220.51594499999999</v>
      </c>
      <c r="G25">
        <v>1443775</v>
      </c>
      <c r="H25">
        <f t="shared" si="0"/>
        <v>1.6708246566094886E-2</v>
      </c>
    </row>
    <row r="26" spans="1:8" x14ac:dyDescent="0.35">
      <c r="A26" s="1">
        <v>41675</v>
      </c>
      <c r="B26">
        <v>260.32000699999998</v>
      </c>
      <c r="C26">
        <v>260.44000199999999</v>
      </c>
      <c r="D26">
        <v>254.679993</v>
      </c>
      <c r="E26">
        <v>257.27999899999998</v>
      </c>
      <c r="F26">
        <v>217.84042400000001</v>
      </c>
      <c r="G26">
        <v>1363825</v>
      </c>
      <c r="H26">
        <f t="shared" si="0"/>
        <v>-1.213300471310578E-2</v>
      </c>
    </row>
    <row r="27" spans="1:8" x14ac:dyDescent="0.35">
      <c r="A27" s="1">
        <v>41676</v>
      </c>
      <c r="B27">
        <v>257.88000499999998</v>
      </c>
      <c r="C27">
        <v>261.07998700000002</v>
      </c>
      <c r="D27">
        <v>257.35998499999999</v>
      </c>
      <c r="E27">
        <v>260.76001000000002</v>
      </c>
      <c r="F27">
        <v>220.78686500000001</v>
      </c>
      <c r="G27">
        <v>1250550</v>
      </c>
      <c r="H27">
        <f t="shared" si="0"/>
        <v>1.3525685205239927E-2</v>
      </c>
    </row>
    <row r="28" spans="1:8" x14ac:dyDescent="0.35">
      <c r="A28" s="1">
        <v>41677</v>
      </c>
      <c r="B28">
        <v>261.44000199999999</v>
      </c>
      <c r="C28">
        <v>263.32000699999998</v>
      </c>
      <c r="D28">
        <v>259</v>
      </c>
      <c r="E28">
        <v>263.040009</v>
      </c>
      <c r="F28">
        <v>222.71739199999999</v>
      </c>
      <c r="G28">
        <v>863950</v>
      </c>
      <c r="H28">
        <f t="shared" si="0"/>
        <v>8.7438489603989065E-3</v>
      </c>
    </row>
    <row r="29" spans="1:8" x14ac:dyDescent="0.35">
      <c r="A29" s="1">
        <v>41680</v>
      </c>
      <c r="B29">
        <v>262.48001099999999</v>
      </c>
      <c r="C29">
        <v>262.48001099999999</v>
      </c>
      <c r="D29">
        <v>259</v>
      </c>
      <c r="E29">
        <v>261.16000400000001</v>
      </c>
      <c r="F29">
        <v>221.12560999999999</v>
      </c>
      <c r="G29">
        <v>806275</v>
      </c>
      <c r="H29">
        <f t="shared" si="0"/>
        <v>-7.1470933890964159E-3</v>
      </c>
    </row>
    <row r="30" spans="1:8" x14ac:dyDescent="0.35">
      <c r="A30" s="1">
        <v>41681</v>
      </c>
      <c r="B30">
        <v>261.55999800000001</v>
      </c>
      <c r="C30">
        <v>266</v>
      </c>
      <c r="D30">
        <v>260.67999300000002</v>
      </c>
      <c r="E30">
        <v>264.83999599999999</v>
      </c>
      <c r="F30">
        <v>224.24144000000001</v>
      </c>
      <c r="G30">
        <v>1058725</v>
      </c>
      <c r="H30">
        <f t="shared" si="0"/>
        <v>1.4090769495220463E-2</v>
      </c>
    </row>
    <row r="31" spans="1:8" x14ac:dyDescent="0.35">
      <c r="A31" s="1">
        <v>41682</v>
      </c>
      <c r="B31">
        <v>266.11999500000002</v>
      </c>
      <c r="C31">
        <v>268.76001000000002</v>
      </c>
      <c r="D31">
        <v>265.67999300000002</v>
      </c>
      <c r="E31">
        <v>267.07998700000002</v>
      </c>
      <c r="F31">
        <v>226.13810699999999</v>
      </c>
      <c r="G31">
        <v>893175</v>
      </c>
      <c r="H31">
        <f t="shared" si="0"/>
        <v>8.4581467190006417E-3</v>
      </c>
    </row>
    <row r="32" spans="1:8" x14ac:dyDescent="0.35">
      <c r="A32" s="1">
        <v>41683</v>
      </c>
      <c r="B32">
        <v>264.959991</v>
      </c>
      <c r="C32">
        <v>272.11999500000002</v>
      </c>
      <c r="D32">
        <v>264.959991</v>
      </c>
      <c r="E32">
        <v>270.83999599999999</v>
      </c>
      <c r="F32">
        <v>229.32170099999999</v>
      </c>
      <c r="G32">
        <v>976050</v>
      </c>
      <c r="H32">
        <f t="shared" si="0"/>
        <v>1.4078096090191467E-2</v>
      </c>
    </row>
    <row r="33" spans="1:8" x14ac:dyDescent="0.35">
      <c r="A33" s="1">
        <v>41684</v>
      </c>
      <c r="B33">
        <v>270.64001500000001</v>
      </c>
      <c r="C33">
        <v>273.67999300000002</v>
      </c>
      <c r="D33">
        <v>270.64001500000001</v>
      </c>
      <c r="E33">
        <v>273</v>
      </c>
      <c r="F33">
        <v>231.15055799999999</v>
      </c>
      <c r="G33">
        <v>840325</v>
      </c>
      <c r="H33">
        <f t="shared" si="0"/>
        <v>7.9750716658080235E-3</v>
      </c>
    </row>
    <row r="34" spans="1:8" x14ac:dyDescent="0.35">
      <c r="A34" s="1">
        <v>41688</v>
      </c>
      <c r="B34">
        <v>274.27999899999998</v>
      </c>
      <c r="C34">
        <v>278.44000199999999</v>
      </c>
      <c r="D34">
        <v>274.27999899999998</v>
      </c>
      <c r="E34">
        <v>277.11999500000002</v>
      </c>
      <c r="F34">
        <v>234.63902300000001</v>
      </c>
      <c r="G34">
        <v>952200</v>
      </c>
      <c r="H34">
        <f t="shared" si="0"/>
        <v>1.5091743797564268E-2</v>
      </c>
    </row>
    <row r="35" spans="1:8" x14ac:dyDescent="0.35">
      <c r="A35" s="1">
        <v>41689</v>
      </c>
      <c r="B35">
        <v>276.64001500000001</v>
      </c>
      <c r="C35">
        <v>278.20001200000002</v>
      </c>
      <c r="D35">
        <v>274.55999800000001</v>
      </c>
      <c r="E35">
        <v>275</v>
      </c>
      <c r="F35">
        <v>232.84399400000001</v>
      </c>
      <c r="G35">
        <v>1216275</v>
      </c>
      <c r="H35">
        <f t="shared" si="0"/>
        <v>-7.6501724949647422E-3</v>
      </c>
    </row>
    <row r="36" spans="1:8" x14ac:dyDescent="0.35">
      <c r="A36" s="1">
        <v>41690</v>
      </c>
      <c r="B36">
        <v>273.60000600000001</v>
      </c>
      <c r="C36">
        <v>276.35998499999999</v>
      </c>
      <c r="D36">
        <v>273.60000600000001</v>
      </c>
      <c r="E36">
        <v>275.60000600000001</v>
      </c>
      <c r="F36">
        <v>233.35205099999999</v>
      </c>
      <c r="G36">
        <v>795700</v>
      </c>
      <c r="H36">
        <f t="shared" si="0"/>
        <v>2.1819630872676903E-3</v>
      </c>
    </row>
    <row r="37" spans="1:8" x14ac:dyDescent="0.35">
      <c r="A37" s="1">
        <v>41691</v>
      </c>
      <c r="B37">
        <v>276.959991</v>
      </c>
      <c r="C37">
        <v>278.27999899999998</v>
      </c>
      <c r="D37">
        <v>274.67999300000002</v>
      </c>
      <c r="E37">
        <v>276</v>
      </c>
      <c r="F37">
        <v>233.69073499999999</v>
      </c>
      <c r="G37">
        <v>747675</v>
      </c>
      <c r="H37">
        <f t="shared" si="0"/>
        <v>1.451386428996935E-3</v>
      </c>
    </row>
    <row r="38" spans="1:8" x14ac:dyDescent="0.35">
      <c r="A38" s="1">
        <v>41694</v>
      </c>
      <c r="B38">
        <v>276.64001500000001</v>
      </c>
      <c r="C38">
        <v>285.07998700000002</v>
      </c>
      <c r="D38">
        <v>276.16000400000001</v>
      </c>
      <c r="E38">
        <v>282.959991</v>
      </c>
      <c r="F38">
        <v>239.58377100000001</v>
      </c>
      <c r="G38">
        <v>1457750</v>
      </c>
      <c r="H38">
        <f t="shared" si="0"/>
        <v>2.5217242780292609E-2</v>
      </c>
    </row>
    <row r="39" spans="1:8" x14ac:dyDescent="0.35">
      <c r="A39" s="1">
        <v>41695</v>
      </c>
      <c r="B39">
        <v>282.79998799999998</v>
      </c>
      <c r="C39">
        <v>282.79998799999998</v>
      </c>
      <c r="D39">
        <v>277.64001500000001</v>
      </c>
      <c r="E39">
        <v>280.92001299999998</v>
      </c>
      <c r="F39">
        <v>237.856537</v>
      </c>
      <c r="G39">
        <v>1431725</v>
      </c>
      <c r="H39">
        <f t="shared" si="0"/>
        <v>-7.2093113518945729E-3</v>
      </c>
    </row>
    <row r="40" spans="1:8" x14ac:dyDescent="0.35">
      <c r="A40" s="1">
        <v>41696</v>
      </c>
      <c r="B40">
        <v>280</v>
      </c>
      <c r="C40">
        <v>280</v>
      </c>
      <c r="D40">
        <v>276</v>
      </c>
      <c r="E40">
        <v>276.79998799999998</v>
      </c>
      <c r="F40">
        <v>234.36798099999999</v>
      </c>
      <c r="G40">
        <v>831400</v>
      </c>
      <c r="H40">
        <f t="shared" si="0"/>
        <v>-1.4666639159889966E-2</v>
      </c>
    </row>
    <row r="41" spans="1:8" x14ac:dyDescent="0.35">
      <c r="A41" s="1">
        <v>41697</v>
      </c>
      <c r="B41">
        <v>276.72000100000002</v>
      </c>
      <c r="C41">
        <v>277.040009</v>
      </c>
      <c r="D41">
        <v>273.11999500000002</v>
      </c>
      <c r="E41">
        <v>276.64001500000001</v>
      </c>
      <c r="F41">
        <v>234.23263499999999</v>
      </c>
      <c r="G41">
        <v>1057475</v>
      </c>
      <c r="H41">
        <f t="shared" si="0"/>
        <v>-5.7749356128983513E-4</v>
      </c>
    </row>
    <row r="42" spans="1:8" x14ac:dyDescent="0.35">
      <c r="A42" s="1">
        <v>41698</v>
      </c>
      <c r="B42">
        <v>275.88000499999998</v>
      </c>
      <c r="C42">
        <v>279.83999599999999</v>
      </c>
      <c r="D42">
        <v>275.44000199999999</v>
      </c>
      <c r="E42">
        <v>278.76001000000002</v>
      </c>
      <c r="F42">
        <v>236.02761799999999</v>
      </c>
      <c r="G42">
        <v>1153525</v>
      </c>
      <c r="H42">
        <f t="shared" si="0"/>
        <v>7.6632489746785376E-3</v>
      </c>
    </row>
    <row r="43" spans="1:8" x14ac:dyDescent="0.35">
      <c r="A43" s="1">
        <v>41701</v>
      </c>
      <c r="B43">
        <v>277.27999899999998</v>
      </c>
      <c r="C43">
        <v>281.35998499999999</v>
      </c>
      <c r="D43">
        <v>276.79998799999998</v>
      </c>
      <c r="E43">
        <v>277.72000100000002</v>
      </c>
      <c r="F43">
        <v>235.14704900000001</v>
      </c>
      <c r="G43">
        <v>874900</v>
      </c>
      <c r="H43">
        <f t="shared" si="0"/>
        <v>-3.7307879792269905E-3</v>
      </c>
    </row>
    <row r="44" spans="1:8" x14ac:dyDescent="0.35">
      <c r="A44" s="1">
        <v>41702</v>
      </c>
      <c r="B44">
        <v>280.35998499999999</v>
      </c>
      <c r="C44">
        <v>283.72000100000002</v>
      </c>
      <c r="D44">
        <v>279.040009</v>
      </c>
      <c r="E44">
        <v>282.88000499999998</v>
      </c>
      <c r="F44">
        <v>239.51612900000001</v>
      </c>
      <c r="G44">
        <v>968150</v>
      </c>
      <c r="H44">
        <f t="shared" si="0"/>
        <v>1.858020340285026E-2</v>
      </c>
    </row>
    <row r="45" spans="1:8" x14ac:dyDescent="0.35">
      <c r="A45" s="1">
        <v>41703</v>
      </c>
      <c r="B45">
        <v>282.040009</v>
      </c>
      <c r="C45">
        <v>283.79998799999998</v>
      </c>
      <c r="D45">
        <v>278.72000100000002</v>
      </c>
      <c r="E45">
        <v>279.64001500000001</v>
      </c>
      <c r="F45">
        <v>236.77276599999999</v>
      </c>
      <c r="G45">
        <v>850225</v>
      </c>
      <c r="H45">
        <f t="shared" si="0"/>
        <v>-1.1453771449354111E-2</v>
      </c>
    </row>
    <row r="46" spans="1:8" x14ac:dyDescent="0.35">
      <c r="A46" s="1">
        <v>41704</v>
      </c>
      <c r="B46">
        <v>280</v>
      </c>
      <c r="C46">
        <v>281.67999300000002</v>
      </c>
      <c r="D46">
        <v>278.72000100000002</v>
      </c>
      <c r="E46">
        <v>280.72000100000002</v>
      </c>
      <c r="F46">
        <v>237.68704199999999</v>
      </c>
      <c r="G46">
        <v>504825</v>
      </c>
      <c r="H46">
        <f t="shared" si="0"/>
        <v>3.861406932248285E-3</v>
      </c>
    </row>
    <row r="47" spans="1:8" x14ac:dyDescent="0.35">
      <c r="A47" s="1">
        <v>41705</v>
      </c>
      <c r="B47">
        <v>281.959991</v>
      </c>
      <c r="C47">
        <v>284</v>
      </c>
      <c r="D47">
        <v>278.83999599999999</v>
      </c>
      <c r="E47">
        <v>280.92001299999998</v>
      </c>
      <c r="F47">
        <v>237.856537</v>
      </c>
      <c r="G47">
        <v>613550</v>
      </c>
      <c r="H47">
        <f t="shared" si="0"/>
        <v>7.1310155814052311E-4</v>
      </c>
    </row>
    <row r="48" spans="1:8" x14ac:dyDescent="0.35">
      <c r="A48" s="1">
        <v>41708</v>
      </c>
      <c r="B48">
        <v>281.27999899999998</v>
      </c>
      <c r="C48">
        <v>281.27999899999998</v>
      </c>
      <c r="D48">
        <v>276.27999899999998</v>
      </c>
      <c r="E48">
        <v>279.040009</v>
      </c>
      <c r="F48">
        <v>236.26469399999999</v>
      </c>
      <c r="G48">
        <v>543275</v>
      </c>
      <c r="H48">
        <f t="shared" si="0"/>
        <v>-6.6924500796882091E-3</v>
      </c>
    </row>
    <row r="49" spans="1:8" x14ac:dyDescent="0.35">
      <c r="A49" s="1">
        <v>41709</v>
      </c>
      <c r="B49">
        <v>279.32000699999998</v>
      </c>
      <c r="C49">
        <v>281.20001200000002</v>
      </c>
      <c r="D49">
        <v>271.32000699999998</v>
      </c>
      <c r="E49">
        <v>273.16000400000001</v>
      </c>
      <c r="F49">
        <v>231.28604100000001</v>
      </c>
      <c r="G49">
        <v>1616850</v>
      </c>
      <c r="H49">
        <f t="shared" si="0"/>
        <v>-2.1072352858611962E-2</v>
      </c>
    </row>
    <row r="50" spans="1:8" x14ac:dyDescent="0.35">
      <c r="A50" s="1">
        <v>41710</v>
      </c>
      <c r="B50">
        <v>271.92001299999998</v>
      </c>
      <c r="C50">
        <v>276.16000400000001</v>
      </c>
      <c r="D50">
        <v>270.51998900000001</v>
      </c>
      <c r="E50">
        <v>275</v>
      </c>
      <c r="F50">
        <v>232.84399400000001</v>
      </c>
      <c r="G50">
        <v>713975</v>
      </c>
      <c r="H50">
        <f t="shared" si="0"/>
        <v>6.7360442215360396E-3</v>
      </c>
    </row>
    <row r="51" spans="1:8" x14ac:dyDescent="0.35">
      <c r="A51" s="1">
        <v>41711</v>
      </c>
      <c r="B51">
        <v>275.20001200000002</v>
      </c>
      <c r="C51">
        <v>276.35998499999999</v>
      </c>
      <c r="D51">
        <v>270.16000400000001</v>
      </c>
      <c r="E51">
        <v>272.11999500000002</v>
      </c>
      <c r="F51">
        <v>230.40554800000001</v>
      </c>
      <c r="G51">
        <v>866675</v>
      </c>
      <c r="H51">
        <f t="shared" si="0"/>
        <v>-1.0472445340376694E-2</v>
      </c>
    </row>
    <row r="52" spans="1:8" x14ac:dyDescent="0.35">
      <c r="A52" s="1">
        <v>41712</v>
      </c>
      <c r="B52">
        <v>271.48001099999999</v>
      </c>
      <c r="C52">
        <v>276</v>
      </c>
      <c r="D52">
        <v>271.48001099999999</v>
      </c>
      <c r="E52">
        <v>275.55999800000001</v>
      </c>
      <c r="F52">
        <v>233.318161</v>
      </c>
      <c r="G52">
        <v>926250</v>
      </c>
      <c r="H52">
        <f t="shared" si="0"/>
        <v>1.2641245079740845E-2</v>
      </c>
    </row>
    <row r="53" spans="1:8" x14ac:dyDescent="0.35">
      <c r="A53" s="1">
        <v>41715</v>
      </c>
      <c r="B53">
        <v>276.48001099999999</v>
      </c>
      <c r="C53">
        <v>279.23998999999998</v>
      </c>
      <c r="D53">
        <v>273.76001000000002</v>
      </c>
      <c r="E53">
        <v>275.64001500000001</v>
      </c>
      <c r="F53">
        <v>233.385864</v>
      </c>
      <c r="G53">
        <v>659625</v>
      </c>
      <c r="H53">
        <f t="shared" si="0"/>
        <v>2.9017458268066205E-4</v>
      </c>
    </row>
    <row r="54" spans="1:8" x14ac:dyDescent="0.35">
      <c r="A54" s="1">
        <v>41716</v>
      </c>
      <c r="B54">
        <v>276.35998499999999</v>
      </c>
      <c r="C54">
        <v>281.60000600000001</v>
      </c>
      <c r="D54">
        <v>275.55999800000001</v>
      </c>
      <c r="E54">
        <v>280.83999599999999</v>
      </c>
      <c r="F54">
        <v>237.78872699999999</v>
      </c>
      <c r="G54">
        <v>605325</v>
      </c>
      <c r="H54">
        <f t="shared" si="0"/>
        <v>1.8865165715435089E-2</v>
      </c>
    </row>
    <row r="55" spans="1:8" x14ac:dyDescent="0.35">
      <c r="A55" s="1">
        <v>41717</v>
      </c>
      <c r="B55">
        <v>280.88000499999998</v>
      </c>
      <c r="C55">
        <v>282.20001200000002</v>
      </c>
      <c r="D55">
        <v>277.67999300000002</v>
      </c>
      <c r="E55">
        <v>278.72000100000002</v>
      </c>
      <c r="F55">
        <v>235.99382</v>
      </c>
      <c r="G55">
        <v>1162450</v>
      </c>
      <c r="H55">
        <f t="shared" si="0"/>
        <v>-7.5483267127293002E-3</v>
      </c>
    </row>
    <row r="56" spans="1:8" x14ac:dyDescent="0.35">
      <c r="A56" s="1">
        <v>41718</v>
      </c>
      <c r="B56">
        <v>278.27999899999998</v>
      </c>
      <c r="C56">
        <v>281.39999399999999</v>
      </c>
      <c r="D56">
        <v>274.48001099999999</v>
      </c>
      <c r="E56">
        <v>281.040009</v>
      </c>
      <c r="F56">
        <v>237.95803799999999</v>
      </c>
      <c r="G56">
        <v>1248950</v>
      </c>
      <c r="H56">
        <f t="shared" si="0"/>
        <v>8.3231755814622103E-3</v>
      </c>
    </row>
    <row r="57" spans="1:8" x14ac:dyDescent="0.35">
      <c r="A57" s="1">
        <v>41719</v>
      </c>
      <c r="B57">
        <v>281.20001200000002</v>
      </c>
      <c r="C57">
        <v>284.11999500000002</v>
      </c>
      <c r="D57">
        <v>279.76001000000002</v>
      </c>
      <c r="E57">
        <v>281.72000100000002</v>
      </c>
      <c r="F57">
        <v>238.996567</v>
      </c>
      <c r="G57">
        <v>801850</v>
      </c>
      <c r="H57">
        <f t="shared" si="0"/>
        <v>4.3643367071298979E-3</v>
      </c>
    </row>
    <row r="58" spans="1:8" x14ac:dyDescent="0.35">
      <c r="A58" s="1">
        <v>41722</v>
      </c>
      <c r="B58">
        <v>284</v>
      </c>
      <c r="C58">
        <v>284.44000199999999</v>
      </c>
      <c r="D58">
        <v>277.39999399999999</v>
      </c>
      <c r="E58">
        <v>280</v>
      </c>
      <c r="F58">
        <v>237.537308</v>
      </c>
      <c r="G58">
        <v>512425</v>
      </c>
      <c r="H58">
        <f t="shared" si="0"/>
        <v>-6.1057738959070613E-3</v>
      </c>
    </row>
    <row r="59" spans="1:8" x14ac:dyDescent="0.35">
      <c r="A59" s="1">
        <v>41723</v>
      </c>
      <c r="B59">
        <v>281.92001299999998</v>
      </c>
      <c r="C59">
        <v>283.39999399999999</v>
      </c>
      <c r="D59">
        <v>280.64001500000001</v>
      </c>
      <c r="E59">
        <v>281.64001500000001</v>
      </c>
      <c r="F59">
        <v>238.928574</v>
      </c>
      <c r="G59">
        <v>559975</v>
      </c>
      <c r="H59">
        <f t="shared" si="0"/>
        <v>5.8570420441070321E-3</v>
      </c>
    </row>
    <row r="60" spans="1:8" x14ac:dyDescent="0.35">
      <c r="A60" s="1">
        <v>41724</v>
      </c>
      <c r="B60">
        <v>282.60000600000001</v>
      </c>
      <c r="C60">
        <v>284.51998900000001</v>
      </c>
      <c r="D60">
        <v>277.64001500000001</v>
      </c>
      <c r="E60">
        <v>277.64001500000001</v>
      </c>
      <c r="F60">
        <v>235.53526299999999</v>
      </c>
      <c r="G60">
        <v>822525</v>
      </c>
      <c r="H60">
        <f t="shared" si="0"/>
        <v>-1.4202198352382966E-2</v>
      </c>
    </row>
    <row r="61" spans="1:8" x14ac:dyDescent="0.35">
      <c r="A61" s="1">
        <v>41725</v>
      </c>
      <c r="B61">
        <v>278.60000600000001</v>
      </c>
      <c r="C61">
        <v>283.88000499999998</v>
      </c>
      <c r="D61">
        <v>277.23998999999998</v>
      </c>
      <c r="E61">
        <v>282.040009</v>
      </c>
      <c r="F61">
        <v>239.26791399999999</v>
      </c>
      <c r="G61">
        <v>992575</v>
      </c>
      <c r="H61">
        <f t="shared" si="0"/>
        <v>1.5847525132574328E-2</v>
      </c>
    </row>
    <row r="62" spans="1:8" x14ac:dyDescent="0.35">
      <c r="A62" s="1">
        <v>41726</v>
      </c>
      <c r="B62">
        <v>283.60000600000001</v>
      </c>
      <c r="C62">
        <v>287.60000600000001</v>
      </c>
      <c r="D62">
        <v>283.16000400000001</v>
      </c>
      <c r="E62">
        <v>286.55999800000001</v>
      </c>
      <c r="F62">
        <v>243.102463</v>
      </c>
      <c r="G62">
        <v>743500</v>
      </c>
      <c r="H62">
        <f t="shared" si="0"/>
        <v>1.6026173070577319E-2</v>
      </c>
    </row>
    <row r="63" spans="1:8" x14ac:dyDescent="0.35">
      <c r="A63" s="1">
        <v>41729</v>
      </c>
      <c r="B63">
        <v>288</v>
      </c>
      <c r="C63">
        <v>290.23998999999998</v>
      </c>
      <c r="D63">
        <v>285.27999899999998</v>
      </c>
      <c r="E63">
        <v>287.32000699999998</v>
      </c>
      <c r="F63">
        <v>243.74723800000001</v>
      </c>
      <c r="G63">
        <v>638700</v>
      </c>
      <c r="H63">
        <f t="shared" si="0"/>
        <v>2.6522767068798058E-3</v>
      </c>
    </row>
    <row r="64" spans="1:8" x14ac:dyDescent="0.35">
      <c r="A64" s="1">
        <v>41730</v>
      </c>
      <c r="B64">
        <v>287</v>
      </c>
      <c r="C64">
        <v>289.11999500000002</v>
      </c>
      <c r="D64">
        <v>286.39999399999999</v>
      </c>
      <c r="E64">
        <v>288.959991</v>
      </c>
      <c r="F64">
        <v>245.138474</v>
      </c>
      <c r="G64">
        <v>508075</v>
      </c>
      <c r="H64">
        <f t="shared" si="0"/>
        <v>5.7076995473482744E-3</v>
      </c>
    </row>
    <row r="65" spans="1:8" x14ac:dyDescent="0.35">
      <c r="A65" s="1">
        <v>41731</v>
      </c>
      <c r="B65">
        <v>288.11999500000002</v>
      </c>
      <c r="C65">
        <v>292.959991</v>
      </c>
      <c r="D65">
        <v>288.11999500000002</v>
      </c>
      <c r="E65">
        <v>292.44000199999999</v>
      </c>
      <c r="F65">
        <v>248.090836</v>
      </c>
      <c r="G65">
        <v>733100</v>
      </c>
      <c r="H65">
        <f t="shared" si="0"/>
        <v>1.2043650071836515E-2</v>
      </c>
    </row>
    <row r="66" spans="1:8" x14ac:dyDescent="0.35">
      <c r="A66" s="1">
        <v>41732</v>
      </c>
      <c r="B66">
        <v>293.79998799999998</v>
      </c>
      <c r="C66">
        <v>296.27999899999998</v>
      </c>
      <c r="D66">
        <v>292.79998799999998</v>
      </c>
      <c r="E66">
        <v>293.88000499999998</v>
      </c>
      <c r="F66">
        <v>249.312408</v>
      </c>
      <c r="G66">
        <v>1253250</v>
      </c>
      <c r="H66">
        <f t="shared" si="0"/>
        <v>4.9238900545282901E-3</v>
      </c>
    </row>
    <row r="67" spans="1:8" x14ac:dyDescent="0.35">
      <c r="A67" s="1">
        <v>41733</v>
      </c>
      <c r="B67">
        <v>295.44000199999999</v>
      </c>
      <c r="C67">
        <v>297.35998499999999</v>
      </c>
      <c r="D67">
        <v>290.35998499999999</v>
      </c>
      <c r="E67">
        <v>291.20001200000002</v>
      </c>
      <c r="F67">
        <v>247.03878800000001</v>
      </c>
      <c r="G67">
        <v>1092775</v>
      </c>
      <c r="H67">
        <f t="shared" ref="H67:H130" si="1">(F67-F66)/F66</f>
        <v>-9.1195621519166176E-3</v>
      </c>
    </row>
    <row r="68" spans="1:8" x14ac:dyDescent="0.35">
      <c r="A68" s="1">
        <v>41736</v>
      </c>
      <c r="B68">
        <v>290.11999500000002</v>
      </c>
      <c r="C68">
        <v>291.48001099999999</v>
      </c>
      <c r="D68">
        <v>282.88000499999998</v>
      </c>
      <c r="E68">
        <v>284.76001000000002</v>
      </c>
      <c r="F68">
        <v>241.575424</v>
      </c>
      <c r="G68">
        <v>1145250</v>
      </c>
      <c r="H68">
        <f t="shared" si="1"/>
        <v>-2.2115409665950971E-2</v>
      </c>
    </row>
    <row r="69" spans="1:8" x14ac:dyDescent="0.35">
      <c r="A69" s="1">
        <v>41737</v>
      </c>
      <c r="B69">
        <v>285.51998900000001</v>
      </c>
      <c r="C69">
        <v>290.44000199999999</v>
      </c>
      <c r="D69">
        <v>284.20001200000002</v>
      </c>
      <c r="E69">
        <v>290.20001200000002</v>
      </c>
      <c r="F69">
        <v>246.19046</v>
      </c>
      <c r="G69">
        <v>1050250</v>
      </c>
      <c r="H69">
        <f t="shared" si="1"/>
        <v>1.9103913484179596E-2</v>
      </c>
    </row>
    <row r="70" spans="1:8" x14ac:dyDescent="0.35">
      <c r="A70" s="1">
        <v>41738</v>
      </c>
      <c r="B70">
        <v>291.79998799999998</v>
      </c>
      <c r="C70">
        <v>293.23998999999998</v>
      </c>
      <c r="D70">
        <v>287.51998900000001</v>
      </c>
      <c r="E70">
        <v>292.959991</v>
      </c>
      <c r="F70">
        <v>248.531891</v>
      </c>
      <c r="G70">
        <v>851275</v>
      </c>
      <c r="H70">
        <f t="shared" si="1"/>
        <v>9.5106487879343497E-3</v>
      </c>
    </row>
    <row r="71" spans="1:8" x14ac:dyDescent="0.35">
      <c r="A71" s="1">
        <v>41739</v>
      </c>
      <c r="B71">
        <v>293.040009</v>
      </c>
      <c r="C71">
        <v>294.39999399999999</v>
      </c>
      <c r="D71">
        <v>286.64001500000001</v>
      </c>
      <c r="E71">
        <v>289.07998700000002</v>
      </c>
      <c r="F71">
        <v>245.24026499999999</v>
      </c>
      <c r="G71">
        <v>919575</v>
      </c>
      <c r="H71">
        <f t="shared" si="1"/>
        <v>-1.3244280187768772E-2</v>
      </c>
    </row>
    <row r="72" spans="1:8" x14ac:dyDescent="0.35">
      <c r="A72" s="1">
        <v>41740</v>
      </c>
      <c r="B72">
        <v>286.040009</v>
      </c>
      <c r="C72">
        <v>290.79998799999998</v>
      </c>
      <c r="D72">
        <v>286.040009</v>
      </c>
      <c r="E72">
        <v>287</v>
      </c>
      <c r="F72">
        <v>243.47575399999999</v>
      </c>
      <c r="G72">
        <v>809375</v>
      </c>
      <c r="H72">
        <f t="shared" si="1"/>
        <v>-7.1950297395087176E-3</v>
      </c>
    </row>
    <row r="73" spans="1:8" x14ac:dyDescent="0.35">
      <c r="A73" s="1">
        <v>41743</v>
      </c>
      <c r="B73">
        <v>289.76001000000002</v>
      </c>
      <c r="C73">
        <v>295.79998799999998</v>
      </c>
      <c r="D73">
        <v>289.16000400000001</v>
      </c>
      <c r="E73">
        <v>293.11999500000002</v>
      </c>
      <c r="F73">
        <v>248.66764800000001</v>
      </c>
      <c r="G73">
        <v>1103825</v>
      </c>
      <c r="H73">
        <f t="shared" si="1"/>
        <v>2.1324069911289892E-2</v>
      </c>
    </row>
    <row r="74" spans="1:8" x14ac:dyDescent="0.35">
      <c r="A74" s="1">
        <v>41744</v>
      </c>
      <c r="B74">
        <v>291.60000600000001</v>
      </c>
      <c r="C74">
        <v>298.72000100000002</v>
      </c>
      <c r="D74">
        <v>291.60000600000001</v>
      </c>
      <c r="E74">
        <v>298</v>
      </c>
      <c r="F74">
        <v>252.80749499999999</v>
      </c>
      <c r="G74">
        <v>1297800</v>
      </c>
      <c r="H74">
        <f t="shared" si="1"/>
        <v>1.6648112584392059E-2</v>
      </c>
    </row>
    <row r="75" spans="1:8" x14ac:dyDescent="0.35">
      <c r="A75" s="1">
        <v>41745</v>
      </c>
      <c r="B75">
        <v>299.16000400000001</v>
      </c>
      <c r="C75">
        <v>303</v>
      </c>
      <c r="D75">
        <v>299.16000400000001</v>
      </c>
      <c r="E75">
        <v>302.959991</v>
      </c>
      <c r="F75">
        <v>257.01550300000002</v>
      </c>
      <c r="G75">
        <v>990775</v>
      </c>
      <c r="H75">
        <f t="shared" si="1"/>
        <v>1.6645107772615821E-2</v>
      </c>
    </row>
    <row r="76" spans="1:8" x14ac:dyDescent="0.35">
      <c r="A76" s="1">
        <v>41746</v>
      </c>
      <c r="B76">
        <v>303.55999800000001</v>
      </c>
      <c r="C76">
        <v>308.32000699999998</v>
      </c>
      <c r="D76">
        <v>301.72000100000002</v>
      </c>
      <c r="E76">
        <v>307.44000199999999</v>
      </c>
      <c r="F76">
        <v>260.81601000000001</v>
      </c>
      <c r="G76">
        <v>1292100</v>
      </c>
      <c r="H76">
        <f t="shared" si="1"/>
        <v>1.4787072980574177E-2</v>
      </c>
    </row>
    <row r="77" spans="1:8" x14ac:dyDescent="0.35">
      <c r="A77" s="1">
        <v>41750</v>
      </c>
      <c r="B77">
        <v>308</v>
      </c>
      <c r="C77">
        <v>309.83999599999999</v>
      </c>
      <c r="D77">
        <v>305.83999599999999</v>
      </c>
      <c r="E77">
        <v>309.23998999999998</v>
      </c>
      <c r="F77">
        <v>262.34298699999999</v>
      </c>
      <c r="G77">
        <v>1243500</v>
      </c>
      <c r="H77">
        <f t="shared" si="1"/>
        <v>5.8546137562643799E-3</v>
      </c>
    </row>
    <row r="78" spans="1:8" x14ac:dyDescent="0.35">
      <c r="A78" s="1">
        <v>41751</v>
      </c>
      <c r="B78">
        <v>308.44000199999999</v>
      </c>
      <c r="C78">
        <v>310.44000199999999</v>
      </c>
      <c r="D78">
        <v>306.48001099999999</v>
      </c>
      <c r="E78">
        <v>308.55999800000001</v>
      </c>
      <c r="F78">
        <v>261.76608299999998</v>
      </c>
      <c r="G78">
        <v>979375</v>
      </c>
      <c r="H78">
        <f t="shared" si="1"/>
        <v>-2.1990448709803445E-3</v>
      </c>
    </row>
    <row r="79" spans="1:8" x14ac:dyDescent="0.35">
      <c r="A79" s="1">
        <v>41752</v>
      </c>
      <c r="B79">
        <v>308.32000699999998</v>
      </c>
      <c r="C79">
        <v>312.51998900000001</v>
      </c>
      <c r="D79">
        <v>308.32000699999998</v>
      </c>
      <c r="E79">
        <v>310.67999300000002</v>
      </c>
      <c r="F79">
        <v>263.56457499999999</v>
      </c>
      <c r="G79">
        <v>609850</v>
      </c>
      <c r="H79">
        <f t="shared" si="1"/>
        <v>6.8706074499346442E-3</v>
      </c>
    </row>
    <row r="80" spans="1:8" x14ac:dyDescent="0.35">
      <c r="A80" s="1">
        <v>41753</v>
      </c>
      <c r="B80">
        <v>312.040009</v>
      </c>
      <c r="C80">
        <v>314.72000100000002</v>
      </c>
      <c r="D80">
        <v>310.07998700000002</v>
      </c>
      <c r="E80">
        <v>311.76001000000002</v>
      </c>
      <c r="F80">
        <v>264.480774</v>
      </c>
      <c r="G80">
        <v>943775</v>
      </c>
      <c r="H80">
        <f t="shared" si="1"/>
        <v>3.4761841571463313E-3</v>
      </c>
    </row>
    <row r="81" spans="1:8" x14ac:dyDescent="0.35">
      <c r="A81" s="1">
        <v>41754</v>
      </c>
      <c r="B81">
        <v>310.39999399999999</v>
      </c>
      <c r="C81">
        <v>310.39999399999999</v>
      </c>
      <c r="D81">
        <v>304.83999599999999</v>
      </c>
      <c r="E81">
        <v>306.07998700000002</v>
      </c>
      <c r="F81">
        <v>259.66223100000002</v>
      </c>
      <c r="G81">
        <v>906125</v>
      </c>
      <c r="H81">
        <f t="shared" si="1"/>
        <v>-1.8218878170705811E-2</v>
      </c>
    </row>
    <row r="82" spans="1:8" x14ac:dyDescent="0.35">
      <c r="A82" s="1">
        <v>41757</v>
      </c>
      <c r="B82">
        <v>307.64001500000001</v>
      </c>
      <c r="C82">
        <v>309</v>
      </c>
      <c r="D82">
        <v>302.07998700000002</v>
      </c>
      <c r="E82">
        <v>305.44000199999999</v>
      </c>
      <c r="F82">
        <v>259.11932400000001</v>
      </c>
      <c r="G82">
        <v>721400</v>
      </c>
      <c r="H82">
        <f t="shared" si="1"/>
        <v>-2.0908200546116921E-3</v>
      </c>
    </row>
    <row r="83" spans="1:8" x14ac:dyDescent="0.35">
      <c r="A83" s="1">
        <v>41758</v>
      </c>
      <c r="B83">
        <v>307.51998900000001</v>
      </c>
      <c r="C83">
        <v>312.76001000000002</v>
      </c>
      <c r="D83">
        <v>306.040009</v>
      </c>
      <c r="E83">
        <v>309.44000199999999</v>
      </c>
      <c r="F83">
        <v>262.51257299999997</v>
      </c>
      <c r="G83">
        <v>786275</v>
      </c>
      <c r="H83">
        <f t="shared" si="1"/>
        <v>1.3095314342514913E-2</v>
      </c>
    </row>
    <row r="84" spans="1:8" x14ac:dyDescent="0.35">
      <c r="A84" s="1">
        <v>41759</v>
      </c>
      <c r="B84">
        <v>307.92001299999998</v>
      </c>
      <c r="C84">
        <v>311</v>
      </c>
      <c r="D84">
        <v>304.76001000000002</v>
      </c>
      <c r="E84">
        <v>310.44000199999999</v>
      </c>
      <c r="F84">
        <v>263.36105300000003</v>
      </c>
      <c r="G84">
        <v>537025</v>
      </c>
      <c r="H84">
        <f t="shared" si="1"/>
        <v>3.2321499511570135E-3</v>
      </c>
    </row>
    <row r="85" spans="1:8" x14ac:dyDescent="0.35">
      <c r="A85" s="1">
        <v>41760</v>
      </c>
      <c r="B85">
        <v>309.32000699999998</v>
      </c>
      <c r="C85">
        <v>311.27999899999998</v>
      </c>
      <c r="D85">
        <v>305.44000199999999</v>
      </c>
      <c r="E85">
        <v>307.07998700000002</v>
      </c>
      <c r="F85">
        <v>260.51049799999998</v>
      </c>
      <c r="G85">
        <v>492025</v>
      </c>
      <c r="H85">
        <f t="shared" si="1"/>
        <v>-1.0823753047494241E-2</v>
      </c>
    </row>
    <row r="86" spans="1:8" x14ac:dyDescent="0.35">
      <c r="A86" s="1">
        <v>41761</v>
      </c>
      <c r="B86">
        <v>307.44000199999999</v>
      </c>
      <c r="C86">
        <v>311.76001000000002</v>
      </c>
      <c r="D86">
        <v>305.959991</v>
      </c>
      <c r="E86">
        <v>309.11999500000002</v>
      </c>
      <c r="F86">
        <v>262.24127199999998</v>
      </c>
      <c r="G86">
        <v>454775</v>
      </c>
      <c r="H86">
        <f t="shared" si="1"/>
        <v>6.6437783248182065E-3</v>
      </c>
    </row>
    <row r="87" spans="1:8" x14ac:dyDescent="0.35">
      <c r="A87" s="1">
        <v>41764</v>
      </c>
      <c r="B87">
        <v>308.040009</v>
      </c>
      <c r="C87">
        <v>311.51998900000001</v>
      </c>
      <c r="D87">
        <v>305.35998499999999</v>
      </c>
      <c r="E87">
        <v>308.39999399999999</v>
      </c>
      <c r="F87">
        <v>261.630402</v>
      </c>
      <c r="G87">
        <v>404300</v>
      </c>
      <c r="H87">
        <f t="shared" si="1"/>
        <v>-2.3294197566276951E-3</v>
      </c>
    </row>
    <row r="88" spans="1:8" x14ac:dyDescent="0.35">
      <c r="A88" s="1">
        <v>41765</v>
      </c>
      <c r="B88">
        <v>310.32000699999998</v>
      </c>
      <c r="C88">
        <v>311.23998999999998</v>
      </c>
      <c r="D88">
        <v>306.88000499999998</v>
      </c>
      <c r="E88">
        <v>307.20001200000002</v>
      </c>
      <c r="F88">
        <v>260.61227400000001</v>
      </c>
      <c r="G88">
        <v>858375</v>
      </c>
      <c r="H88">
        <f t="shared" si="1"/>
        <v>-3.8914743554917218E-3</v>
      </c>
    </row>
    <row r="89" spans="1:8" x14ac:dyDescent="0.35">
      <c r="A89" s="1">
        <v>41766</v>
      </c>
      <c r="B89">
        <v>309.51998900000001</v>
      </c>
      <c r="C89">
        <v>311.07998700000002</v>
      </c>
      <c r="D89">
        <v>302.27999899999998</v>
      </c>
      <c r="E89">
        <v>307.48001099999999</v>
      </c>
      <c r="F89">
        <v>260.84985399999999</v>
      </c>
      <c r="G89">
        <v>823350</v>
      </c>
      <c r="H89">
        <f t="shared" si="1"/>
        <v>9.1162245105915428E-4</v>
      </c>
    </row>
    <row r="90" spans="1:8" x14ac:dyDescent="0.35">
      <c r="A90" s="1">
        <v>41767</v>
      </c>
      <c r="B90">
        <v>306.20001200000002</v>
      </c>
      <c r="C90">
        <v>306.67999300000002</v>
      </c>
      <c r="D90">
        <v>297.959991</v>
      </c>
      <c r="E90">
        <v>298.27999899999998</v>
      </c>
      <c r="F90">
        <v>253.04513499999999</v>
      </c>
      <c r="G90">
        <v>1246225</v>
      </c>
      <c r="H90">
        <f t="shared" si="1"/>
        <v>-2.99203502716931E-2</v>
      </c>
    </row>
    <row r="91" spans="1:8" x14ac:dyDescent="0.35">
      <c r="A91" s="1">
        <v>41768</v>
      </c>
      <c r="B91">
        <v>298.27999899999998</v>
      </c>
      <c r="C91">
        <v>298.83999599999999</v>
      </c>
      <c r="D91">
        <v>295.79998799999998</v>
      </c>
      <c r="E91">
        <v>297.76001000000002</v>
      </c>
      <c r="F91">
        <v>252.60401899999999</v>
      </c>
      <c r="G91">
        <v>629600</v>
      </c>
      <c r="H91">
        <f t="shared" si="1"/>
        <v>-1.7432305110311403E-3</v>
      </c>
    </row>
    <row r="92" spans="1:8" x14ac:dyDescent="0.35">
      <c r="A92" s="1">
        <v>41771</v>
      </c>
      <c r="B92">
        <v>298.48001099999999</v>
      </c>
      <c r="C92">
        <v>302.07998700000002</v>
      </c>
      <c r="D92">
        <v>298.040009</v>
      </c>
      <c r="E92">
        <v>300.60000600000001</v>
      </c>
      <c r="F92">
        <v>255.01329000000001</v>
      </c>
      <c r="G92">
        <v>494250</v>
      </c>
      <c r="H92">
        <f t="shared" si="1"/>
        <v>9.5377381941022018E-3</v>
      </c>
    </row>
    <row r="93" spans="1:8" x14ac:dyDescent="0.35">
      <c r="A93" s="1">
        <v>41772</v>
      </c>
      <c r="B93">
        <v>301.79998799999998</v>
      </c>
      <c r="C93">
        <v>304.07998700000002</v>
      </c>
      <c r="D93">
        <v>299.959991</v>
      </c>
      <c r="E93">
        <v>303.20001200000002</v>
      </c>
      <c r="F93">
        <v>257.21902499999999</v>
      </c>
      <c r="G93">
        <v>738925</v>
      </c>
      <c r="H93">
        <f t="shared" si="1"/>
        <v>8.6494903853833495E-3</v>
      </c>
    </row>
    <row r="94" spans="1:8" x14ac:dyDescent="0.35">
      <c r="A94" s="1">
        <v>41773</v>
      </c>
      <c r="B94">
        <v>302.07998700000002</v>
      </c>
      <c r="C94">
        <v>303.83999599999999</v>
      </c>
      <c r="D94">
        <v>299.79998799999998</v>
      </c>
      <c r="E94">
        <v>300.040009</v>
      </c>
      <c r="F94">
        <v>254.53822299999999</v>
      </c>
      <c r="G94">
        <v>819150</v>
      </c>
      <c r="H94">
        <f t="shared" si="1"/>
        <v>-1.0422253952638223E-2</v>
      </c>
    </row>
    <row r="95" spans="1:8" x14ac:dyDescent="0.35">
      <c r="A95" s="1">
        <v>41774</v>
      </c>
      <c r="B95">
        <v>298.64001500000001</v>
      </c>
      <c r="C95">
        <v>299.27999899999998</v>
      </c>
      <c r="D95">
        <v>291.39999399999999</v>
      </c>
      <c r="E95">
        <v>297</v>
      </c>
      <c r="F95">
        <v>251.95919799999999</v>
      </c>
      <c r="G95">
        <v>2277300</v>
      </c>
      <c r="H95">
        <f t="shared" si="1"/>
        <v>-1.013217177995307E-2</v>
      </c>
    </row>
    <row r="96" spans="1:8" x14ac:dyDescent="0.35">
      <c r="A96" s="1">
        <v>41775</v>
      </c>
      <c r="B96">
        <v>297.76001000000002</v>
      </c>
      <c r="C96">
        <v>298.27999899999998</v>
      </c>
      <c r="D96">
        <v>292.79998799999998</v>
      </c>
      <c r="E96">
        <v>296.83999599999999</v>
      </c>
      <c r="F96">
        <v>251.823578</v>
      </c>
      <c r="G96">
        <v>1027100</v>
      </c>
      <c r="H96">
        <f t="shared" si="1"/>
        <v>-5.382617545876962E-4</v>
      </c>
    </row>
    <row r="97" spans="1:8" x14ac:dyDescent="0.35">
      <c r="A97" s="1">
        <v>41778</v>
      </c>
      <c r="B97">
        <v>294.92001299999998</v>
      </c>
      <c r="C97">
        <v>301.44000199999999</v>
      </c>
      <c r="D97">
        <v>294.92001299999998</v>
      </c>
      <c r="E97">
        <v>299.64001500000001</v>
      </c>
      <c r="F97">
        <v>254.198914</v>
      </c>
      <c r="G97">
        <v>576550</v>
      </c>
      <c r="H97">
        <f t="shared" si="1"/>
        <v>9.4325401094888916E-3</v>
      </c>
    </row>
    <row r="98" spans="1:8" x14ac:dyDescent="0.35">
      <c r="A98" s="1">
        <v>41779</v>
      </c>
      <c r="B98">
        <v>300.39999399999999</v>
      </c>
      <c r="C98">
        <v>300.39999399999999</v>
      </c>
      <c r="D98">
        <v>296.20001200000002</v>
      </c>
      <c r="E98">
        <v>297.35998499999999</v>
      </c>
      <c r="F98">
        <v>252.26464799999999</v>
      </c>
      <c r="G98">
        <v>513050</v>
      </c>
      <c r="H98">
        <f t="shared" si="1"/>
        <v>-7.6092614620690627E-3</v>
      </c>
    </row>
    <row r="99" spans="1:8" x14ac:dyDescent="0.35">
      <c r="A99" s="1">
        <v>41780</v>
      </c>
      <c r="B99">
        <v>300.64001500000001</v>
      </c>
      <c r="C99">
        <v>302.92001299999998</v>
      </c>
      <c r="D99">
        <v>298.48001099999999</v>
      </c>
      <c r="E99">
        <v>302.44000199999999</v>
      </c>
      <c r="F99">
        <v>256.57424900000001</v>
      </c>
      <c r="G99">
        <v>979625</v>
      </c>
      <c r="H99">
        <f t="shared" si="1"/>
        <v>1.7083650183120448E-2</v>
      </c>
    </row>
    <row r="100" spans="1:8" x14ac:dyDescent="0.35">
      <c r="A100" s="1">
        <v>41781</v>
      </c>
      <c r="B100">
        <v>303.55999800000001</v>
      </c>
      <c r="C100">
        <v>305.55999800000001</v>
      </c>
      <c r="D100">
        <v>301.32000699999998</v>
      </c>
      <c r="E100">
        <v>301.51998900000001</v>
      </c>
      <c r="F100">
        <v>255.79377700000001</v>
      </c>
      <c r="G100">
        <v>945700</v>
      </c>
      <c r="H100">
        <f t="shared" si="1"/>
        <v>-3.0418952916822263E-3</v>
      </c>
    </row>
    <row r="101" spans="1:8" x14ac:dyDescent="0.35">
      <c r="A101" s="1">
        <v>41782</v>
      </c>
      <c r="B101">
        <v>301.32000699999998</v>
      </c>
      <c r="C101">
        <v>302.67999300000002</v>
      </c>
      <c r="D101">
        <v>298.959991</v>
      </c>
      <c r="E101">
        <v>299.07998700000002</v>
      </c>
      <c r="F101">
        <v>253.72389200000001</v>
      </c>
      <c r="G101">
        <v>613200</v>
      </c>
      <c r="H101">
        <f t="shared" si="1"/>
        <v>-8.0920068669223296E-3</v>
      </c>
    </row>
    <row r="102" spans="1:8" x14ac:dyDescent="0.35">
      <c r="A102" s="1">
        <v>41786</v>
      </c>
      <c r="B102">
        <v>299.60000600000001</v>
      </c>
      <c r="C102">
        <v>302.72000100000002</v>
      </c>
      <c r="D102">
        <v>298.39999399999999</v>
      </c>
      <c r="E102">
        <v>302.32000699999998</v>
      </c>
      <c r="F102">
        <v>256.47247299999998</v>
      </c>
      <c r="G102">
        <v>796925</v>
      </c>
      <c r="H102">
        <f t="shared" si="1"/>
        <v>1.0832960894356661E-2</v>
      </c>
    </row>
    <row r="103" spans="1:8" x14ac:dyDescent="0.35">
      <c r="A103" s="1">
        <v>41787</v>
      </c>
      <c r="B103">
        <v>302.23998999999998</v>
      </c>
      <c r="C103">
        <v>306.64001500000001</v>
      </c>
      <c r="D103">
        <v>300</v>
      </c>
      <c r="E103">
        <v>305.76001000000002</v>
      </c>
      <c r="F103">
        <v>259.39086900000001</v>
      </c>
      <c r="G103">
        <v>1204025</v>
      </c>
      <c r="H103">
        <f t="shared" si="1"/>
        <v>1.1378983349998852E-2</v>
      </c>
    </row>
    <row r="104" spans="1:8" x14ac:dyDescent="0.35">
      <c r="A104" s="1">
        <v>41788</v>
      </c>
      <c r="B104">
        <v>306.27999899999998</v>
      </c>
      <c r="C104">
        <v>311.55999800000001</v>
      </c>
      <c r="D104">
        <v>305.040009</v>
      </c>
      <c r="E104">
        <v>311.32000699999998</v>
      </c>
      <c r="F104">
        <v>264.107574</v>
      </c>
      <c r="G104">
        <v>675325</v>
      </c>
      <c r="H104">
        <f t="shared" si="1"/>
        <v>1.8183774233008911E-2</v>
      </c>
    </row>
    <row r="105" spans="1:8" x14ac:dyDescent="0.35">
      <c r="A105" s="1">
        <v>41789</v>
      </c>
      <c r="B105">
        <v>310.64001500000001</v>
      </c>
      <c r="C105">
        <v>311.07998700000002</v>
      </c>
      <c r="D105">
        <v>306.88000499999998</v>
      </c>
      <c r="E105">
        <v>308.16000400000001</v>
      </c>
      <c r="F105">
        <v>261.42669699999999</v>
      </c>
      <c r="G105">
        <v>621750</v>
      </c>
      <c r="H105">
        <f t="shared" si="1"/>
        <v>-1.0150700941276335E-2</v>
      </c>
    </row>
    <row r="106" spans="1:8" x14ac:dyDescent="0.35">
      <c r="A106" s="1">
        <v>41792</v>
      </c>
      <c r="B106">
        <v>308.32000699999998</v>
      </c>
      <c r="C106">
        <v>310.64001500000001</v>
      </c>
      <c r="D106">
        <v>304.20001200000002</v>
      </c>
      <c r="E106">
        <v>304.67999300000002</v>
      </c>
      <c r="F106">
        <v>258.47448700000001</v>
      </c>
      <c r="G106">
        <v>669775</v>
      </c>
      <c r="H106">
        <f t="shared" si="1"/>
        <v>-1.1292687525329441E-2</v>
      </c>
    </row>
    <row r="107" spans="1:8" x14ac:dyDescent="0.35">
      <c r="A107" s="1">
        <v>41793</v>
      </c>
      <c r="B107">
        <v>304.44000199999999</v>
      </c>
      <c r="C107">
        <v>306.92001299999998</v>
      </c>
      <c r="D107">
        <v>302.92001299999998</v>
      </c>
      <c r="E107">
        <v>306.83999599999999</v>
      </c>
      <c r="F107">
        <v>260.30694599999998</v>
      </c>
      <c r="G107">
        <v>430575</v>
      </c>
      <c r="H107">
        <f t="shared" si="1"/>
        <v>7.0895159567527129E-3</v>
      </c>
    </row>
    <row r="108" spans="1:8" x14ac:dyDescent="0.35">
      <c r="A108" s="1">
        <v>41794</v>
      </c>
      <c r="B108">
        <v>306</v>
      </c>
      <c r="C108">
        <v>308.51998900000001</v>
      </c>
      <c r="D108">
        <v>304.23998999999998</v>
      </c>
      <c r="E108">
        <v>307.67999300000002</v>
      </c>
      <c r="F108">
        <v>261.01962300000002</v>
      </c>
      <c r="G108">
        <v>330925</v>
      </c>
      <c r="H108">
        <f t="shared" si="1"/>
        <v>2.7378332040361381E-3</v>
      </c>
    </row>
    <row r="109" spans="1:8" x14ac:dyDescent="0.35">
      <c r="A109" s="1">
        <v>41795</v>
      </c>
      <c r="B109">
        <v>308.20001200000002</v>
      </c>
      <c r="C109">
        <v>310.51998900000001</v>
      </c>
      <c r="D109">
        <v>304.44000199999999</v>
      </c>
      <c r="E109">
        <v>310.35998499999999</v>
      </c>
      <c r="F109">
        <v>263.293182</v>
      </c>
      <c r="G109">
        <v>588275</v>
      </c>
      <c r="H109">
        <f t="shared" si="1"/>
        <v>8.710299148658172E-3</v>
      </c>
    </row>
    <row r="110" spans="1:8" x14ac:dyDescent="0.35">
      <c r="A110" s="1">
        <v>41796</v>
      </c>
      <c r="B110">
        <v>310.23998999999998</v>
      </c>
      <c r="C110">
        <v>313.48001099999999</v>
      </c>
      <c r="D110">
        <v>310.23998999999998</v>
      </c>
      <c r="E110">
        <v>312.44000199999999</v>
      </c>
      <c r="F110">
        <v>265.05773900000003</v>
      </c>
      <c r="G110">
        <v>487875</v>
      </c>
      <c r="H110">
        <f t="shared" si="1"/>
        <v>6.7018712242994001E-3</v>
      </c>
    </row>
    <row r="111" spans="1:8" x14ac:dyDescent="0.35">
      <c r="A111" s="1">
        <v>41799</v>
      </c>
      <c r="B111">
        <v>312.07998700000002</v>
      </c>
      <c r="C111">
        <v>316.39999399999999</v>
      </c>
      <c r="D111">
        <v>311.76001000000002</v>
      </c>
      <c r="E111">
        <v>313.44000199999999</v>
      </c>
      <c r="F111">
        <v>265.90609699999999</v>
      </c>
      <c r="G111">
        <v>528850</v>
      </c>
      <c r="H111">
        <f t="shared" si="1"/>
        <v>3.2006535753327388E-3</v>
      </c>
    </row>
    <row r="112" spans="1:8" x14ac:dyDescent="0.35">
      <c r="A112" s="1">
        <v>41800</v>
      </c>
      <c r="B112">
        <v>312.39999399999999</v>
      </c>
      <c r="C112">
        <v>313.72000100000002</v>
      </c>
      <c r="D112">
        <v>310.76001000000002</v>
      </c>
      <c r="E112">
        <v>311.83999599999999</v>
      </c>
      <c r="F112">
        <v>264.54879799999998</v>
      </c>
      <c r="G112">
        <v>383575</v>
      </c>
      <c r="H112">
        <f t="shared" si="1"/>
        <v>-5.1044297792089055E-3</v>
      </c>
    </row>
    <row r="113" spans="1:8" x14ac:dyDescent="0.35">
      <c r="A113" s="1">
        <v>41801</v>
      </c>
      <c r="B113">
        <v>310.35998499999999</v>
      </c>
      <c r="C113">
        <v>315.48001099999999</v>
      </c>
      <c r="D113">
        <v>309.39999399999999</v>
      </c>
      <c r="E113">
        <v>314.92001299999998</v>
      </c>
      <c r="F113">
        <v>267.16159099999999</v>
      </c>
      <c r="G113">
        <v>976400</v>
      </c>
      <c r="H113">
        <f t="shared" si="1"/>
        <v>9.8764122904841586E-3</v>
      </c>
    </row>
    <row r="114" spans="1:8" x14ac:dyDescent="0.35">
      <c r="A114" s="1">
        <v>41802</v>
      </c>
      <c r="B114">
        <v>316.92001299999998</v>
      </c>
      <c r="C114">
        <v>321.55999800000001</v>
      </c>
      <c r="D114">
        <v>316.040009</v>
      </c>
      <c r="E114">
        <v>319.11999500000002</v>
      </c>
      <c r="F114">
        <v>270.72460899999999</v>
      </c>
      <c r="G114">
        <v>1726400</v>
      </c>
      <c r="H114">
        <f t="shared" si="1"/>
        <v>1.3336565284940228E-2</v>
      </c>
    </row>
    <row r="115" spans="1:8" x14ac:dyDescent="0.35">
      <c r="A115" s="1">
        <v>41803</v>
      </c>
      <c r="B115">
        <v>320.55999800000001</v>
      </c>
      <c r="C115">
        <v>322.79998799999998</v>
      </c>
      <c r="D115">
        <v>316.76001000000002</v>
      </c>
      <c r="E115">
        <v>322.79998799999998</v>
      </c>
      <c r="F115">
        <v>273.84652699999998</v>
      </c>
      <c r="G115">
        <v>1007375</v>
      </c>
      <c r="H115">
        <f t="shared" si="1"/>
        <v>1.1531711178868094E-2</v>
      </c>
    </row>
    <row r="116" spans="1:8" x14ac:dyDescent="0.35">
      <c r="A116" s="1">
        <v>41806</v>
      </c>
      <c r="B116">
        <v>322.92001299999998</v>
      </c>
      <c r="C116">
        <v>324.76001000000002</v>
      </c>
      <c r="D116">
        <v>321.32000699999998</v>
      </c>
      <c r="E116">
        <v>323.64001500000001</v>
      </c>
      <c r="F116">
        <v>274.55917399999998</v>
      </c>
      <c r="G116">
        <v>988075</v>
      </c>
      <c r="H116">
        <f t="shared" si="1"/>
        <v>2.6023590943696872E-3</v>
      </c>
    </row>
    <row r="117" spans="1:8" x14ac:dyDescent="0.35">
      <c r="A117" s="1">
        <v>41807</v>
      </c>
      <c r="B117">
        <v>322.23998999999998</v>
      </c>
      <c r="C117">
        <v>324.76001000000002</v>
      </c>
      <c r="D117">
        <v>320.51998900000001</v>
      </c>
      <c r="E117">
        <v>324.20001200000002</v>
      </c>
      <c r="F117">
        <v>275.03424100000001</v>
      </c>
      <c r="G117">
        <v>793900</v>
      </c>
      <c r="H117">
        <f t="shared" si="1"/>
        <v>1.7302900248382309E-3</v>
      </c>
    </row>
    <row r="118" spans="1:8" x14ac:dyDescent="0.35">
      <c r="A118" s="1">
        <v>41808</v>
      </c>
      <c r="B118">
        <v>322.79998799999998</v>
      </c>
      <c r="C118">
        <v>327.79998799999998</v>
      </c>
      <c r="D118">
        <v>322.79998799999998</v>
      </c>
      <c r="E118">
        <v>327.67999300000002</v>
      </c>
      <c r="F118">
        <v>277.98657200000002</v>
      </c>
      <c r="G118">
        <v>484800</v>
      </c>
      <c r="H118">
        <f t="shared" si="1"/>
        <v>1.0734412519930618E-2</v>
      </c>
    </row>
    <row r="119" spans="1:8" x14ac:dyDescent="0.35">
      <c r="A119" s="1">
        <v>41809</v>
      </c>
      <c r="B119">
        <v>327.959991</v>
      </c>
      <c r="C119">
        <v>331</v>
      </c>
      <c r="D119">
        <v>326.67999300000002</v>
      </c>
      <c r="E119">
        <v>331</v>
      </c>
      <c r="F119">
        <v>280.80310100000003</v>
      </c>
      <c r="G119">
        <v>810950</v>
      </c>
      <c r="H119">
        <f t="shared" si="1"/>
        <v>1.0131888672665824E-2</v>
      </c>
    </row>
    <row r="120" spans="1:8" x14ac:dyDescent="0.35">
      <c r="A120" s="1">
        <v>41810</v>
      </c>
      <c r="B120">
        <v>331.92001299999998</v>
      </c>
      <c r="C120">
        <v>333.76001000000002</v>
      </c>
      <c r="D120">
        <v>329.48001099999999</v>
      </c>
      <c r="E120">
        <v>333.20001200000002</v>
      </c>
      <c r="F120">
        <v>283.223907</v>
      </c>
      <c r="G120">
        <v>819775</v>
      </c>
      <c r="H120">
        <f t="shared" si="1"/>
        <v>8.621008782947772E-3</v>
      </c>
    </row>
    <row r="121" spans="1:8" x14ac:dyDescent="0.35">
      <c r="A121" s="1">
        <v>41813</v>
      </c>
      <c r="B121">
        <v>333.83999599999999</v>
      </c>
      <c r="C121">
        <v>336.16000400000001</v>
      </c>
      <c r="D121">
        <v>333.07998700000002</v>
      </c>
      <c r="E121">
        <v>333.79998799999998</v>
      </c>
      <c r="F121">
        <v>283.73388699999998</v>
      </c>
      <c r="G121">
        <v>701500</v>
      </c>
      <c r="H121">
        <f t="shared" si="1"/>
        <v>1.8006248321402634E-3</v>
      </c>
    </row>
    <row r="122" spans="1:8" x14ac:dyDescent="0.35">
      <c r="A122" s="1">
        <v>41814</v>
      </c>
      <c r="B122">
        <v>332.44000199999999</v>
      </c>
      <c r="C122">
        <v>333.959991</v>
      </c>
      <c r="D122">
        <v>320.11999500000002</v>
      </c>
      <c r="E122">
        <v>320.959991</v>
      </c>
      <c r="F122">
        <v>272.81967200000003</v>
      </c>
      <c r="G122">
        <v>1670675</v>
      </c>
      <c r="H122">
        <f t="shared" si="1"/>
        <v>-3.8466378180622311E-2</v>
      </c>
    </row>
    <row r="123" spans="1:8" x14ac:dyDescent="0.35">
      <c r="A123" s="1">
        <v>41815</v>
      </c>
      <c r="B123">
        <v>320</v>
      </c>
      <c r="C123">
        <v>326.60000600000001</v>
      </c>
      <c r="D123">
        <v>319.32000699999998</v>
      </c>
      <c r="E123">
        <v>326.07998700000002</v>
      </c>
      <c r="F123">
        <v>277.17172199999999</v>
      </c>
      <c r="G123">
        <v>1286200</v>
      </c>
      <c r="H123">
        <f t="shared" si="1"/>
        <v>1.5952112133614627E-2</v>
      </c>
    </row>
    <row r="124" spans="1:8" x14ac:dyDescent="0.35">
      <c r="A124" s="1">
        <v>41816</v>
      </c>
      <c r="B124">
        <v>326.76001000000002</v>
      </c>
      <c r="C124">
        <v>326.79998799999998</v>
      </c>
      <c r="D124">
        <v>321.44000199999999</v>
      </c>
      <c r="E124">
        <v>325.27999899999998</v>
      </c>
      <c r="F124">
        <v>276.49188199999998</v>
      </c>
      <c r="G124">
        <v>641725</v>
      </c>
      <c r="H124">
        <f t="shared" si="1"/>
        <v>-2.4527754674772088E-3</v>
      </c>
    </row>
    <row r="125" spans="1:8" x14ac:dyDescent="0.35">
      <c r="A125" s="1">
        <v>41817</v>
      </c>
      <c r="B125">
        <v>323.35998499999999</v>
      </c>
      <c r="C125">
        <v>327.07998700000002</v>
      </c>
      <c r="D125">
        <v>323.35998499999999</v>
      </c>
      <c r="E125">
        <v>326.79998799999998</v>
      </c>
      <c r="F125">
        <v>277.78375199999999</v>
      </c>
      <c r="G125">
        <v>609075</v>
      </c>
      <c r="H125">
        <f t="shared" si="1"/>
        <v>4.6723614113199077E-3</v>
      </c>
    </row>
    <row r="126" spans="1:8" x14ac:dyDescent="0.35">
      <c r="A126" s="1">
        <v>41820</v>
      </c>
      <c r="B126">
        <v>327.16000400000001</v>
      </c>
      <c r="C126">
        <v>329.27999899999998</v>
      </c>
      <c r="D126">
        <v>325.11999500000002</v>
      </c>
      <c r="E126">
        <v>329.11999500000002</v>
      </c>
      <c r="F126">
        <v>279.75573700000001</v>
      </c>
      <c r="G126">
        <v>666375</v>
      </c>
      <c r="H126">
        <f t="shared" si="1"/>
        <v>7.0989933205309209E-3</v>
      </c>
    </row>
    <row r="127" spans="1:8" x14ac:dyDescent="0.35">
      <c r="A127" s="1">
        <v>41821</v>
      </c>
      <c r="B127">
        <v>329.39999399999999</v>
      </c>
      <c r="C127">
        <v>330.76001000000002</v>
      </c>
      <c r="D127">
        <v>327.60000600000001</v>
      </c>
      <c r="E127">
        <v>328.32000699999998</v>
      </c>
      <c r="F127">
        <v>279.07568400000002</v>
      </c>
      <c r="G127">
        <v>562125</v>
      </c>
      <c r="H127">
        <f t="shared" si="1"/>
        <v>-2.4308813370286187E-3</v>
      </c>
    </row>
    <row r="128" spans="1:8" x14ac:dyDescent="0.35">
      <c r="A128" s="1">
        <v>41822</v>
      </c>
      <c r="B128">
        <v>327.83999599999999</v>
      </c>
      <c r="C128">
        <v>329.64001500000001</v>
      </c>
      <c r="D128">
        <v>325.51998900000001</v>
      </c>
      <c r="E128">
        <v>326.39999399999999</v>
      </c>
      <c r="F128">
        <v>277.44387799999998</v>
      </c>
      <c r="G128">
        <v>669525</v>
      </c>
      <c r="H128">
        <f t="shared" si="1"/>
        <v>-5.8471808672519096E-3</v>
      </c>
    </row>
    <row r="129" spans="1:8" x14ac:dyDescent="0.35">
      <c r="A129" s="1">
        <v>41823</v>
      </c>
      <c r="B129">
        <v>327.48001099999999</v>
      </c>
      <c r="C129">
        <v>327.51998900000001</v>
      </c>
      <c r="D129">
        <v>324.67999300000002</v>
      </c>
      <c r="E129">
        <v>327</v>
      </c>
      <c r="F129">
        <v>277.95391799999999</v>
      </c>
      <c r="G129">
        <v>182150</v>
      </c>
      <c r="H129">
        <f t="shared" si="1"/>
        <v>1.8383537732989863E-3</v>
      </c>
    </row>
    <row r="130" spans="1:8" x14ac:dyDescent="0.35">
      <c r="A130" s="1">
        <v>41827</v>
      </c>
      <c r="B130">
        <v>326.35998499999999</v>
      </c>
      <c r="C130">
        <v>326.79998799999998</v>
      </c>
      <c r="D130">
        <v>319.60000600000001</v>
      </c>
      <c r="E130">
        <v>320.16000400000001</v>
      </c>
      <c r="F130">
        <v>272.13970899999998</v>
      </c>
      <c r="G130">
        <v>800575</v>
      </c>
      <c r="H130">
        <f t="shared" si="1"/>
        <v>-2.0917888266644279E-2</v>
      </c>
    </row>
    <row r="131" spans="1:8" x14ac:dyDescent="0.35">
      <c r="A131" s="1">
        <v>41828</v>
      </c>
      <c r="B131">
        <v>319.92001299999998</v>
      </c>
      <c r="C131">
        <v>320.67999300000002</v>
      </c>
      <c r="D131">
        <v>315.76001000000002</v>
      </c>
      <c r="E131">
        <v>319.60000600000001</v>
      </c>
      <c r="F131">
        <v>271.66372699999999</v>
      </c>
      <c r="G131">
        <v>1284225</v>
      </c>
      <c r="H131">
        <f t="shared" ref="H131:H194" si="2">(F131-F130)/F130</f>
        <v>-1.7490354559024964E-3</v>
      </c>
    </row>
    <row r="132" spans="1:8" x14ac:dyDescent="0.35">
      <c r="A132" s="1">
        <v>41829</v>
      </c>
      <c r="B132">
        <v>320</v>
      </c>
      <c r="C132">
        <v>322.76001000000002</v>
      </c>
      <c r="D132">
        <v>319.11999500000002</v>
      </c>
      <c r="E132">
        <v>322.67999300000002</v>
      </c>
      <c r="F132">
        <v>274.28183000000001</v>
      </c>
      <c r="G132">
        <v>829475</v>
      </c>
      <c r="H132">
        <f t="shared" si="2"/>
        <v>9.6372932408455812E-3</v>
      </c>
    </row>
    <row r="133" spans="1:8" x14ac:dyDescent="0.35">
      <c r="A133" s="1">
        <v>41830</v>
      </c>
      <c r="B133">
        <v>316.11999500000002</v>
      </c>
      <c r="C133">
        <v>319.88000499999998</v>
      </c>
      <c r="D133">
        <v>314.79998799999998</v>
      </c>
      <c r="E133">
        <v>318</v>
      </c>
      <c r="F133">
        <v>270.30365</v>
      </c>
      <c r="G133">
        <v>2054075</v>
      </c>
      <c r="H133">
        <f t="shared" si="2"/>
        <v>-1.4503986647602609E-2</v>
      </c>
    </row>
    <row r="134" spans="1:8" x14ac:dyDescent="0.35">
      <c r="A134" s="1">
        <v>41831</v>
      </c>
      <c r="B134">
        <v>316.92001299999998</v>
      </c>
      <c r="C134">
        <v>317.60000600000001</v>
      </c>
      <c r="D134">
        <v>313.040009</v>
      </c>
      <c r="E134">
        <v>313.27999899999998</v>
      </c>
      <c r="F134">
        <v>266.29165599999999</v>
      </c>
      <c r="G134">
        <v>935125</v>
      </c>
      <c r="H134">
        <f t="shared" si="2"/>
        <v>-1.4842544671520401E-2</v>
      </c>
    </row>
    <row r="135" spans="1:8" x14ac:dyDescent="0.35">
      <c r="A135" s="1">
        <v>41834</v>
      </c>
      <c r="B135">
        <v>315.35998499999999</v>
      </c>
      <c r="C135">
        <v>318.72000100000002</v>
      </c>
      <c r="D135">
        <v>315.32000699999998</v>
      </c>
      <c r="E135">
        <v>317.23998999999998</v>
      </c>
      <c r="F135">
        <v>269.65768400000002</v>
      </c>
      <c r="G135">
        <v>845025</v>
      </c>
      <c r="H135">
        <f t="shared" si="2"/>
        <v>1.2640381041454894E-2</v>
      </c>
    </row>
    <row r="136" spans="1:8" x14ac:dyDescent="0.35">
      <c r="A136" s="1">
        <v>41835</v>
      </c>
      <c r="B136">
        <v>315.72000100000002</v>
      </c>
      <c r="C136">
        <v>316.76001000000002</v>
      </c>
      <c r="D136">
        <v>307.64001500000001</v>
      </c>
      <c r="E136">
        <v>310.11999500000002</v>
      </c>
      <c r="F136">
        <v>263.605591</v>
      </c>
      <c r="G136">
        <v>1818025</v>
      </c>
      <c r="H136">
        <f t="shared" si="2"/>
        <v>-2.2443614104465916E-2</v>
      </c>
    </row>
    <row r="137" spans="1:8" x14ac:dyDescent="0.35">
      <c r="A137" s="1">
        <v>41836</v>
      </c>
      <c r="B137">
        <v>311.76001000000002</v>
      </c>
      <c r="C137">
        <v>316.32000699999998</v>
      </c>
      <c r="D137">
        <v>311.16000400000001</v>
      </c>
      <c r="E137">
        <v>315.76001000000002</v>
      </c>
      <c r="F137">
        <v>268.39965799999999</v>
      </c>
      <c r="G137">
        <v>1198700</v>
      </c>
      <c r="H137">
        <f t="shared" si="2"/>
        <v>1.8186514867964177E-2</v>
      </c>
    </row>
    <row r="138" spans="1:8" x14ac:dyDescent="0.35">
      <c r="A138" s="1">
        <v>41837</v>
      </c>
      <c r="B138">
        <v>317.040009</v>
      </c>
      <c r="C138">
        <v>319.51998900000001</v>
      </c>
      <c r="D138">
        <v>308.64001500000001</v>
      </c>
      <c r="E138">
        <v>309.48001099999999</v>
      </c>
      <c r="F138">
        <v>263.061646</v>
      </c>
      <c r="G138">
        <v>1259825</v>
      </c>
      <c r="H138">
        <f t="shared" si="2"/>
        <v>-1.9888296578976984E-2</v>
      </c>
    </row>
    <row r="139" spans="1:8" x14ac:dyDescent="0.35">
      <c r="A139" s="1">
        <v>41838</v>
      </c>
      <c r="B139">
        <v>309.79998799999998</v>
      </c>
      <c r="C139">
        <v>314.27999899999998</v>
      </c>
      <c r="D139">
        <v>309.32000699999998</v>
      </c>
      <c r="E139">
        <v>313.55999800000001</v>
      </c>
      <c r="F139">
        <v>266.52969400000001</v>
      </c>
      <c r="G139">
        <v>833425</v>
      </c>
      <c r="H139">
        <f t="shared" si="2"/>
        <v>1.3183404166793703E-2</v>
      </c>
    </row>
    <row r="140" spans="1:8" x14ac:dyDescent="0.35">
      <c r="A140" s="1">
        <v>41841</v>
      </c>
      <c r="B140">
        <v>312.32000699999998</v>
      </c>
      <c r="C140">
        <v>314.64001500000001</v>
      </c>
      <c r="D140">
        <v>310.27999899999998</v>
      </c>
      <c r="E140">
        <v>314.07998700000002</v>
      </c>
      <c r="F140">
        <v>266.97164900000001</v>
      </c>
      <c r="G140">
        <v>1275475</v>
      </c>
      <c r="H140">
        <f t="shared" si="2"/>
        <v>1.6581829715379001E-3</v>
      </c>
    </row>
    <row r="141" spans="1:8" x14ac:dyDescent="0.35">
      <c r="A141" s="1">
        <v>41842</v>
      </c>
      <c r="B141">
        <v>315.44000199999999</v>
      </c>
      <c r="C141">
        <v>318.11999500000002</v>
      </c>
      <c r="D141">
        <v>314.48001099999999</v>
      </c>
      <c r="E141">
        <v>316.72000100000002</v>
      </c>
      <c r="F141">
        <v>269.21572900000001</v>
      </c>
      <c r="G141">
        <v>1397750</v>
      </c>
      <c r="H141">
        <f t="shared" si="2"/>
        <v>8.4056865528818626E-3</v>
      </c>
    </row>
    <row r="142" spans="1:8" x14ac:dyDescent="0.35">
      <c r="A142" s="1">
        <v>41843</v>
      </c>
      <c r="B142">
        <v>316.55999800000001</v>
      </c>
      <c r="C142">
        <v>319.20001200000002</v>
      </c>
      <c r="D142">
        <v>315.20001200000002</v>
      </c>
      <c r="E142">
        <v>318.959991</v>
      </c>
      <c r="F142">
        <v>271.11962899999997</v>
      </c>
      <c r="G142">
        <v>1457900</v>
      </c>
      <c r="H142">
        <f t="shared" si="2"/>
        <v>7.0720236409365384E-3</v>
      </c>
    </row>
    <row r="143" spans="1:8" x14ac:dyDescent="0.35">
      <c r="A143" s="1">
        <v>41844</v>
      </c>
      <c r="B143">
        <v>320.48001099999999</v>
      </c>
      <c r="C143">
        <v>321.44000199999999</v>
      </c>
      <c r="D143">
        <v>316.92001299999998</v>
      </c>
      <c r="E143">
        <v>319.23998999999998</v>
      </c>
      <c r="F143">
        <v>271.35772700000001</v>
      </c>
      <c r="G143">
        <v>1088925</v>
      </c>
      <c r="H143">
        <f t="shared" si="2"/>
        <v>8.7820273610671087E-4</v>
      </c>
    </row>
    <row r="144" spans="1:8" x14ac:dyDescent="0.35">
      <c r="A144" s="1">
        <v>41845</v>
      </c>
      <c r="B144">
        <v>317.23998999999998</v>
      </c>
      <c r="C144">
        <v>317.48001099999999</v>
      </c>
      <c r="D144">
        <v>313.88000499999998</v>
      </c>
      <c r="E144">
        <v>314.60000600000001</v>
      </c>
      <c r="F144">
        <v>267.41372699999999</v>
      </c>
      <c r="G144">
        <v>1138625</v>
      </c>
      <c r="H144">
        <f t="shared" si="2"/>
        <v>-1.4534319857418383E-2</v>
      </c>
    </row>
    <row r="145" spans="1:8" x14ac:dyDescent="0.35">
      <c r="A145" s="1">
        <v>41848</v>
      </c>
      <c r="B145">
        <v>313.60000600000001</v>
      </c>
      <c r="C145">
        <v>315.040009</v>
      </c>
      <c r="D145">
        <v>308.55999800000001</v>
      </c>
      <c r="E145">
        <v>310.48001099999999</v>
      </c>
      <c r="F145">
        <v>263.91162100000003</v>
      </c>
      <c r="G145">
        <v>1267975</v>
      </c>
      <c r="H145">
        <f t="shared" si="2"/>
        <v>-1.3096208782131701E-2</v>
      </c>
    </row>
    <row r="146" spans="1:8" x14ac:dyDescent="0.35">
      <c r="A146" s="1">
        <v>41849</v>
      </c>
      <c r="B146">
        <v>309.27999899999998</v>
      </c>
      <c r="C146">
        <v>313.88000499999998</v>
      </c>
      <c r="D146">
        <v>309.27999899999998</v>
      </c>
      <c r="E146">
        <v>311.72000100000002</v>
      </c>
      <c r="F146">
        <v>264.96569799999997</v>
      </c>
      <c r="G146">
        <v>1139050</v>
      </c>
      <c r="H146">
        <f t="shared" si="2"/>
        <v>3.9940529939753947E-3</v>
      </c>
    </row>
    <row r="147" spans="1:8" x14ac:dyDescent="0.35">
      <c r="A147" s="1">
        <v>41850</v>
      </c>
      <c r="B147">
        <v>313.20001200000002</v>
      </c>
      <c r="C147">
        <v>315</v>
      </c>
      <c r="D147">
        <v>307.44000199999999</v>
      </c>
      <c r="E147">
        <v>308.79998799999998</v>
      </c>
      <c r="F147">
        <v>262.48364299999997</v>
      </c>
      <c r="G147">
        <v>1937075</v>
      </c>
      <c r="H147">
        <f t="shared" si="2"/>
        <v>-9.3674578208987752E-3</v>
      </c>
    </row>
    <row r="148" spans="1:8" x14ac:dyDescent="0.35">
      <c r="A148" s="1">
        <v>41851</v>
      </c>
      <c r="B148">
        <v>306.60000600000001</v>
      </c>
      <c r="C148">
        <v>307.32000699999998</v>
      </c>
      <c r="D148">
        <v>300.23998999999998</v>
      </c>
      <c r="E148">
        <v>301.16000400000001</v>
      </c>
      <c r="F148">
        <v>255.98950199999999</v>
      </c>
      <c r="G148">
        <v>2235000</v>
      </c>
      <c r="H148">
        <f t="shared" si="2"/>
        <v>-2.4741126440400652E-2</v>
      </c>
    </row>
    <row r="149" spans="1:8" x14ac:dyDescent="0.35">
      <c r="A149" s="1">
        <v>41852</v>
      </c>
      <c r="B149">
        <v>300.39999399999999</v>
      </c>
      <c r="C149">
        <v>300.55999800000001</v>
      </c>
      <c r="D149">
        <v>291.040009</v>
      </c>
      <c r="E149">
        <v>295.040009</v>
      </c>
      <c r="F149">
        <v>250.78749099999999</v>
      </c>
      <c r="G149">
        <v>2839725</v>
      </c>
      <c r="H149">
        <f t="shared" si="2"/>
        <v>-2.0321188796249931E-2</v>
      </c>
    </row>
    <row r="150" spans="1:8" x14ac:dyDescent="0.35">
      <c r="A150" s="1">
        <v>41855</v>
      </c>
      <c r="B150">
        <v>295.44000199999999</v>
      </c>
      <c r="C150">
        <v>303.959991</v>
      </c>
      <c r="D150">
        <v>293.60000600000001</v>
      </c>
      <c r="E150">
        <v>303.20001200000002</v>
      </c>
      <c r="F150">
        <v>257.72363300000001</v>
      </c>
      <c r="G150">
        <v>1974325</v>
      </c>
      <c r="H150">
        <f t="shared" si="2"/>
        <v>2.7657448034359967E-2</v>
      </c>
    </row>
    <row r="151" spans="1:8" x14ac:dyDescent="0.35">
      <c r="A151" s="1">
        <v>41856</v>
      </c>
      <c r="B151">
        <v>301.64001500000001</v>
      </c>
      <c r="C151">
        <v>302.79998799999998</v>
      </c>
      <c r="D151">
        <v>291.76001000000002</v>
      </c>
      <c r="E151">
        <v>294.959991</v>
      </c>
      <c r="F151">
        <v>250.71942100000001</v>
      </c>
      <c r="G151">
        <v>2697550</v>
      </c>
      <c r="H151">
        <f t="shared" si="2"/>
        <v>-2.7177220491843661E-2</v>
      </c>
    </row>
    <row r="152" spans="1:8" x14ac:dyDescent="0.35">
      <c r="A152" s="1">
        <v>41857</v>
      </c>
      <c r="B152">
        <v>294.79998799999998</v>
      </c>
      <c r="C152">
        <v>300.79998799999998</v>
      </c>
      <c r="D152">
        <v>291.959991</v>
      </c>
      <c r="E152">
        <v>296.39999399999999</v>
      </c>
      <c r="F152">
        <v>251.94338999999999</v>
      </c>
      <c r="G152">
        <v>1974000</v>
      </c>
      <c r="H152">
        <f t="shared" si="2"/>
        <v>4.8818276427017694E-3</v>
      </c>
    </row>
    <row r="153" spans="1:8" x14ac:dyDescent="0.35">
      <c r="A153" s="1">
        <v>41858</v>
      </c>
      <c r="B153">
        <v>298.39999399999999</v>
      </c>
      <c r="C153">
        <v>299.20001200000002</v>
      </c>
      <c r="D153">
        <v>292.27999899999998</v>
      </c>
      <c r="E153">
        <v>294.959991</v>
      </c>
      <c r="F153">
        <v>250.71942100000001</v>
      </c>
      <c r="G153">
        <v>1699250</v>
      </c>
      <c r="H153">
        <f t="shared" si="2"/>
        <v>-4.8581111812458447E-3</v>
      </c>
    </row>
    <row r="154" spans="1:8" x14ac:dyDescent="0.35">
      <c r="A154" s="1">
        <v>41859</v>
      </c>
      <c r="B154">
        <v>295.32000699999998</v>
      </c>
      <c r="C154">
        <v>304.16000400000001</v>
      </c>
      <c r="D154">
        <v>295.040009</v>
      </c>
      <c r="E154">
        <v>303.92001299999998</v>
      </c>
      <c r="F154">
        <v>258.33551</v>
      </c>
      <c r="G154">
        <v>2259025</v>
      </c>
      <c r="H154">
        <f t="shared" si="2"/>
        <v>3.0376940763595605E-2</v>
      </c>
    </row>
    <row r="155" spans="1:8" x14ac:dyDescent="0.35">
      <c r="A155" s="1">
        <v>41862</v>
      </c>
      <c r="B155">
        <v>305.11999500000002</v>
      </c>
      <c r="C155">
        <v>308.64001500000001</v>
      </c>
      <c r="D155">
        <v>303.88000499999998</v>
      </c>
      <c r="E155">
        <v>304.040009</v>
      </c>
      <c r="F155">
        <v>258.43762199999998</v>
      </c>
      <c r="G155">
        <v>1011175</v>
      </c>
      <c r="H155">
        <f t="shared" si="2"/>
        <v>3.952689276049463E-4</v>
      </c>
    </row>
    <row r="156" spans="1:8" x14ac:dyDescent="0.35">
      <c r="A156" s="1">
        <v>41863</v>
      </c>
      <c r="B156">
        <v>302.67999300000002</v>
      </c>
      <c r="C156">
        <v>303.16000400000001</v>
      </c>
      <c r="D156">
        <v>296.76001000000002</v>
      </c>
      <c r="E156">
        <v>298.35998499999999</v>
      </c>
      <c r="F156">
        <v>253.60952800000001</v>
      </c>
      <c r="G156">
        <v>1476575</v>
      </c>
      <c r="H156">
        <f t="shared" si="2"/>
        <v>-1.8681854300609393E-2</v>
      </c>
    </row>
    <row r="157" spans="1:8" x14ac:dyDescent="0.35">
      <c r="A157" s="1">
        <v>41864</v>
      </c>
      <c r="B157">
        <v>299.32000699999998</v>
      </c>
      <c r="C157">
        <v>301.67999300000002</v>
      </c>
      <c r="D157">
        <v>297.39999399999999</v>
      </c>
      <c r="E157">
        <v>298.55999800000001</v>
      </c>
      <c r="F157">
        <v>253.779495</v>
      </c>
      <c r="G157">
        <v>1041700</v>
      </c>
      <c r="H157">
        <f t="shared" si="2"/>
        <v>6.7019169721409494E-4</v>
      </c>
    </row>
    <row r="158" spans="1:8" x14ac:dyDescent="0.35">
      <c r="A158" s="1">
        <v>41865</v>
      </c>
      <c r="B158">
        <v>297.83999599999999</v>
      </c>
      <c r="C158">
        <v>300</v>
      </c>
      <c r="D158">
        <v>294.60000600000001</v>
      </c>
      <c r="E158">
        <v>295.11999500000002</v>
      </c>
      <c r="F158">
        <v>250.85548399999999</v>
      </c>
      <c r="G158">
        <v>1772500</v>
      </c>
      <c r="H158">
        <f t="shared" si="2"/>
        <v>-1.1521856799344673E-2</v>
      </c>
    </row>
    <row r="159" spans="1:8" x14ac:dyDescent="0.35">
      <c r="A159" s="1">
        <v>41866</v>
      </c>
      <c r="B159">
        <v>295.92001299999998</v>
      </c>
      <c r="C159">
        <v>299.72000100000002</v>
      </c>
      <c r="D159">
        <v>295.55999800000001</v>
      </c>
      <c r="E159">
        <v>299.51998900000001</v>
      </c>
      <c r="F159">
        <v>254.595505</v>
      </c>
      <c r="G159">
        <v>896550</v>
      </c>
      <c r="H159">
        <f t="shared" si="2"/>
        <v>1.4909066129883823E-2</v>
      </c>
    </row>
    <row r="160" spans="1:8" x14ac:dyDescent="0.35">
      <c r="A160" s="1">
        <v>41869</v>
      </c>
      <c r="B160">
        <v>300</v>
      </c>
      <c r="C160">
        <v>301.88000499999998</v>
      </c>
      <c r="D160">
        <v>297.959991</v>
      </c>
      <c r="E160">
        <v>301.27999899999998</v>
      </c>
      <c r="F160">
        <v>256.091431</v>
      </c>
      <c r="G160">
        <v>790125</v>
      </c>
      <c r="H160">
        <f t="shared" si="2"/>
        <v>5.8756968234769001E-3</v>
      </c>
    </row>
    <row r="161" spans="1:8" x14ac:dyDescent="0.35">
      <c r="A161" s="1">
        <v>41870</v>
      </c>
      <c r="B161">
        <v>302.79998799999998</v>
      </c>
      <c r="C161">
        <v>306.44000199999999</v>
      </c>
      <c r="D161">
        <v>301.60000600000001</v>
      </c>
      <c r="E161">
        <v>304.20001200000002</v>
      </c>
      <c r="F161">
        <v>258.573578</v>
      </c>
      <c r="G161">
        <v>949675</v>
      </c>
      <c r="H161">
        <f t="shared" si="2"/>
        <v>9.6924250464280378E-3</v>
      </c>
    </row>
    <row r="162" spans="1:8" x14ac:dyDescent="0.35">
      <c r="A162" s="1">
        <v>41871</v>
      </c>
      <c r="B162">
        <v>303.88000499999998</v>
      </c>
      <c r="C162">
        <v>305.35998499999999</v>
      </c>
      <c r="D162">
        <v>301.39999399999999</v>
      </c>
      <c r="E162">
        <v>304.79998799999998</v>
      </c>
      <c r="F162">
        <v>259.08358800000002</v>
      </c>
      <c r="G162">
        <v>894925</v>
      </c>
      <c r="H162">
        <f t="shared" si="2"/>
        <v>1.9723979686742106E-3</v>
      </c>
    </row>
    <row r="163" spans="1:8" x14ac:dyDescent="0.35">
      <c r="A163" s="1">
        <v>41872</v>
      </c>
      <c r="B163">
        <v>304.60000600000001</v>
      </c>
      <c r="C163">
        <v>307.64001500000001</v>
      </c>
      <c r="D163">
        <v>301.27999899999998</v>
      </c>
      <c r="E163">
        <v>307.27999899999998</v>
      </c>
      <c r="F163">
        <v>261.19164999999998</v>
      </c>
      <c r="G163">
        <v>915250</v>
      </c>
      <c r="H163">
        <f t="shared" si="2"/>
        <v>8.1366095640143798E-3</v>
      </c>
    </row>
    <row r="164" spans="1:8" x14ac:dyDescent="0.35">
      <c r="A164" s="1">
        <v>41873</v>
      </c>
      <c r="B164">
        <v>306.60000600000001</v>
      </c>
      <c r="C164">
        <v>306.88000499999998</v>
      </c>
      <c r="D164">
        <v>303.16000400000001</v>
      </c>
      <c r="E164">
        <v>305.32000699999998</v>
      </c>
      <c r="F164">
        <v>259.52554300000003</v>
      </c>
      <c r="G164">
        <v>670700</v>
      </c>
      <c r="H164">
        <f t="shared" si="2"/>
        <v>-6.3788677777408048E-3</v>
      </c>
    </row>
    <row r="165" spans="1:8" x14ac:dyDescent="0.35">
      <c r="A165" s="1">
        <v>41876</v>
      </c>
      <c r="B165">
        <v>306.72000100000002</v>
      </c>
      <c r="C165">
        <v>311.64001500000001</v>
      </c>
      <c r="D165">
        <v>306.55999800000001</v>
      </c>
      <c r="E165">
        <v>310.88000499999998</v>
      </c>
      <c r="F165">
        <v>264.25158699999997</v>
      </c>
      <c r="G165">
        <v>1208450</v>
      </c>
      <c r="H165">
        <f t="shared" si="2"/>
        <v>1.8210323135707474E-2</v>
      </c>
    </row>
    <row r="166" spans="1:8" x14ac:dyDescent="0.35">
      <c r="A166" s="1">
        <v>41877</v>
      </c>
      <c r="B166">
        <v>312.48001099999999</v>
      </c>
      <c r="C166">
        <v>314.60000600000001</v>
      </c>
      <c r="D166">
        <v>311.88000499999998</v>
      </c>
      <c r="E166">
        <v>312.07998700000002</v>
      </c>
      <c r="F166">
        <v>265.27157599999998</v>
      </c>
      <c r="G166">
        <v>955025</v>
      </c>
      <c r="H166">
        <f t="shared" si="2"/>
        <v>3.8599162698690231E-3</v>
      </c>
    </row>
    <row r="167" spans="1:8" x14ac:dyDescent="0.35">
      <c r="A167" s="1">
        <v>41878</v>
      </c>
      <c r="B167">
        <v>313.35998499999999</v>
      </c>
      <c r="C167">
        <v>313.79998799999998</v>
      </c>
      <c r="D167">
        <v>309.72000100000002</v>
      </c>
      <c r="E167">
        <v>310.44000199999999</v>
      </c>
      <c r="F167">
        <v>263.87762500000002</v>
      </c>
      <c r="G167">
        <v>643850</v>
      </c>
      <c r="H167">
        <f t="shared" si="2"/>
        <v>-5.2548072470454156E-3</v>
      </c>
    </row>
    <row r="168" spans="1:8" x14ac:dyDescent="0.35">
      <c r="A168" s="1">
        <v>41879</v>
      </c>
      <c r="B168">
        <v>310.16000400000001</v>
      </c>
      <c r="C168">
        <v>312.44000199999999</v>
      </c>
      <c r="D168">
        <v>308.76001000000002</v>
      </c>
      <c r="E168">
        <v>312.23998999999998</v>
      </c>
      <c r="F168">
        <v>265.407623</v>
      </c>
      <c r="G168">
        <v>866300</v>
      </c>
      <c r="H168">
        <f t="shared" si="2"/>
        <v>5.7981346466945711E-3</v>
      </c>
    </row>
    <row r="169" spans="1:8" x14ac:dyDescent="0.35">
      <c r="A169" s="1">
        <v>41880</v>
      </c>
      <c r="B169">
        <v>314.16000400000001</v>
      </c>
      <c r="C169">
        <v>316.44000199999999</v>
      </c>
      <c r="D169">
        <v>312.39999399999999</v>
      </c>
      <c r="E169">
        <v>316.20001200000002</v>
      </c>
      <c r="F169">
        <v>268.77383400000002</v>
      </c>
      <c r="G169">
        <v>754825</v>
      </c>
      <c r="H169">
        <f t="shared" si="2"/>
        <v>1.2683173760988851E-2</v>
      </c>
    </row>
    <row r="170" spans="1:8" x14ac:dyDescent="0.35">
      <c r="A170" s="1">
        <v>41884</v>
      </c>
      <c r="B170">
        <v>315.23998999999998</v>
      </c>
      <c r="C170">
        <v>315.60000600000001</v>
      </c>
      <c r="D170">
        <v>309</v>
      </c>
      <c r="E170">
        <v>310.32000699999998</v>
      </c>
      <c r="F170">
        <v>263.77560399999999</v>
      </c>
      <c r="G170">
        <v>769650</v>
      </c>
      <c r="H170">
        <f t="shared" si="2"/>
        <v>-1.8596415899622264E-2</v>
      </c>
    </row>
    <row r="171" spans="1:8" x14ac:dyDescent="0.35">
      <c r="A171" s="1">
        <v>41885</v>
      </c>
      <c r="B171">
        <v>313.44000199999999</v>
      </c>
      <c r="C171">
        <v>314.39999399999999</v>
      </c>
      <c r="D171">
        <v>309.88000499999998</v>
      </c>
      <c r="E171">
        <v>310.72000100000002</v>
      </c>
      <c r="F171">
        <v>264.11556999999999</v>
      </c>
      <c r="G171">
        <v>685625</v>
      </c>
      <c r="H171">
        <f t="shared" si="2"/>
        <v>1.2888454991463274E-3</v>
      </c>
    </row>
    <row r="172" spans="1:8" x14ac:dyDescent="0.35">
      <c r="A172" s="1">
        <v>41886</v>
      </c>
      <c r="B172">
        <v>310.83999599999999</v>
      </c>
      <c r="C172">
        <v>312.35998499999999</v>
      </c>
      <c r="D172">
        <v>301.51998900000001</v>
      </c>
      <c r="E172">
        <v>303.32000699999998</v>
      </c>
      <c r="F172">
        <v>257.82553100000001</v>
      </c>
      <c r="G172">
        <v>1624950</v>
      </c>
      <c r="H172">
        <f t="shared" si="2"/>
        <v>-2.3815479715943968E-2</v>
      </c>
    </row>
    <row r="173" spans="1:8" x14ac:dyDescent="0.35">
      <c r="A173" s="1">
        <v>41887</v>
      </c>
      <c r="B173">
        <v>302.959991</v>
      </c>
      <c r="C173">
        <v>306.76001000000002</v>
      </c>
      <c r="D173">
        <v>302.07998700000002</v>
      </c>
      <c r="E173">
        <v>306.64001500000001</v>
      </c>
      <c r="F173">
        <v>260.64746100000002</v>
      </c>
      <c r="G173">
        <v>1113675</v>
      </c>
      <c r="H173">
        <f t="shared" si="2"/>
        <v>1.0945114663605633E-2</v>
      </c>
    </row>
    <row r="174" spans="1:8" x14ac:dyDescent="0.35">
      <c r="A174" s="1">
        <v>41890</v>
      </c>
      <c r="B174">
        <v>304.16000400000001</v>
      </c>
      <c r="C174">
        <v>304.39999399999999</v>
      </c>
      <c r="D174">
        <v>297.72000100000002</v>
      </c>
      <c r="E174">
        <v>300.11999500000002</v>
      </c>
      <c r="F174">
        <v>255.10557600000001</v>
      </c>
      <c r="G174">
        <v>1507925</v>
      </c>
      <c r="H174">
        <f t="shared" si="2"/>
        <v>-2.1261994951871054E-2</v>
      </c>
    </row>
    <row r="175" spans="1:8" x14ac:dyDescent="0.35">
      <c r="A175" s="1">
        <v>41891</v>
      </c>
      <c r="B175">
        <v>300.39999399999999</v>
      </c>
      <c r="C175">
        <v>302.88000499999998</v>
      </c>
      <c r="D175">
        <v>294.32000699999998</v>
      </c>
      <c r="E175">
        <v>296.44000199999999</v>
      </c>
      <c r="F175">
        <v>251.977386</v>
      </c>
      <c r="G175">
        <v>1172550</v>
      </c>
      <c r="H175">
        <f t="shared" si="2"/>
        <v>-1.2262334869544434E-2</v>
      </c>
    </row>
    <row r="176" spans="1:8" x14ac:dyDescent="0.35">
      <c r="A176" s="1">
        <v>41892</v>
      </c>
      <c r="B176">
        <v>295.76001000000002</v>
      </c>
      <c r="C176">
        <v>297.72000100000002</v>
      </c>
      <c r="D176">
        <v>291.51998900000001</v>
      </c>
      <c r="E176">
        <v>297.32000699999998</v>
      </c>
      <c r="F176">
        <v>252.725494</v>
      </c>
      <c r="G176">
        <v>1586000</v>
      </c>
      <c r="H176">
        <f t="shared" si="2"/>
        <v>2.9689489675077509E-3</v>
      </c>
    </row>
    <row r="177" spans="1:8" x14ac:dyDescent="0.35">
      <c r="A177" s="1">
        <v>41893</v>
      </c>
      <c r="B177">
        <v>293.72000100000002</v>
      </c>
      <c r="C177">
        <v>299.76001000000002</v>
      </c>
      <c r="D177">
        <v>292.39999399999999</v>
      </c>
      <c r="E177">
        <v>299.23998999999998</v>
      </c>
      <c r="F177">
        <v>254.357529</v>
      </c>
      <c r="G177">
        <v>1594825</v>
      </c>
      <c r="H177">
        <f t="shared" si="2"/>
        <v>6.4577378964387417E-3</v>
      </c>
    </row>
    <row r="178" spans="1:8" x14ac:dyDescent="0.35">
      <c r="A178" s="1">
        <v>41894</v>
      </c>
      <c r="B178">
        <v>297.48001099999999</v>
      </c>
      <c r="C178">
        <v>299.11999500000002</v>
      </c>
      <c r="D178">
        <v>291.83999599999999</v>
      </c>
      <c r="E178">
        <v>293.39999399999999</v>
      </c>
      <c r="F178">
        <v>249.39340200000001</v>
      </c>
      <c r="G178">
        <v>1234325</v>
      </c>
      <c r="H178">
        <f t="shared" si="2"/>
        <v>-1.9516335999631412E-2</v>
      </c>
    </row>
    <row r="179" spans="1:8" x14ac:dyDescent="0.35">
      <c r="A179" s="1">
        <v>41897</v>
      </c>
      <c r="B179">
        <v>293</v>
      </c>
      <c r="C179">
        <v>295.60000600000001</v>
      </c>
      <c r="D179">
        <v>289.51998900000001</v>
      </c>
      <c r="E179">
        <v>293.92001299999998</v>
      </c>
      <c r="F179">
        <v>249.83547999999999</v>
      </c>
      <c r="G179">
        <v>1779825</v>
      </c>
      <c r="H179">
        <f t="shared" si="2"/>
        <v>1.7726130541335686E-3</v>
      </c>
    </row>
    <row r="180" spans="1:8" x14ac:dyDescent="0.35">
      <c r="A180" s="1">
        <v>41898</v>
      </c>
      <c r="B180">
        <v>293</v>
      </c>
      <c r="C180">
        <v>301.67999300000002</v>
      </c>
      <c r="D180">
        <v>293</v>
      </c>
      <c r="E180">
        <v>299</v>
      </c>
      <c r="F180">
        <v>254.153458</v>
      </c>
      <c r="G180">
        <v>1771150</v>
      </c>
      <c r="H180">
        <f t="shared" si="2"/>
        <v>1.7283285784709244E-2</v>
      </c>
    </row>
    <row r="181" spans="1:8" x14ac:dyDescent="0.35">
      <c r="A181" s="1">
        <v>41899</v>
      </c>
      <c r="B181">
        <v>299.11999500000002</v>
      </c>
      <c r="C181">
        <v>301.60000600000001</v>
      </c>
      <c r="D181">
        <v>297.48001099999999</v>
      </c>
      <c r="E181">
        <v>298.20001200000002</v>
      </c>
      <c r="F181">
        <v>253.473465</v>
      </c>
      <c r="G181">
        <v>1812375</v>
      </c>
      <c r="H181">
        <f t="shared" si="2"/>
        <v>-2.6755213379783959E-3</v>
      </c>
    </row>
    <row r="182" spans="1:8" x14ac:dyDescent="0.35">
      <c r="A182" s="1">
        <v>41900</v>
      </c>
      <c r="B182">
        <v>297.959991</v>
      </c>
      <c r="C182">
        <v>298.79998799999998</v>
      </c>
      <c r="D182">
        <v>291.72000100000002</v>
      </c>
      <c r="E182">
        <v>293.48001099999999</v>
      </c>
      <c r="F182">
        <v>249.46147199999999</v>
      </c>
      <c r="G182">
        <v>1919775</v>
      </c>
      <c r="H182">
        <f t="shared" si="2"/>
        <v>-1.5828059161932466E-2</v>
      </c>
    </row>
    <row r="183" spans="1:8" x14ac:dyDescent="0.35">
      <c r="A183" s="1">
        <v>41901</v>
      </c>
      <c r="B183">
        <v>292.76001000000002</v>
      </c>
      <c r="C183">
        <v>295.07998700000002</v>
      </c>
      <c r="D183">
        <v>288.51998900000001</v>
      </c>
      <c r="E183">
        <v>289.20001200000002</v>
      </c>
      <c r="F183">
        <v>246.384232</v>
      </c>
      <c r="G183">
        <v>1792375</v>
      </c>
      <c r="H183">
        <f t="shared" si="2"/>
        <v>-1.2335532117761212E-2</v>
      </c>
    </row>
    <row r="184" spans="1:8" x14ac:dyDescent="0.35">
      <c r="A184" s="1">
        <v>41904</v>
      </c>
      <c r="B184">
        <v>288.60000600000001</v>
      </c>
      <c r="C184">
        <v>288.64001500000001</v>
      </c>
      <c r="D184">
        <v>279.07998700000002</v>
      </c>
      <c r="E184">
        <v>280.44000199999999</v>
      </c>
      <c r="F184">
        <v>238.92111199999999</v>
      </c>
      <c r="G184">
        <v>2615850</v>
      </c>
      <c r="H184">
        <f t="shared" si="2"/>
        <v>-3.0290574763729212E-2</v>
      </c>
    </row>
    <row r="185" spans="1:8" x14ac:dyDescent="0.35">
      <c r="A185" s="1">
        <v>41905</v>
      </c>
      <c r="B185">
        <v>279.20001200000002</v>
      </c>
      <c r="C185">
        <v>286.76001000000002</v>
      </c>
      <c r="D185">
        <v>279.20001200000002</v>
      </c>
      <c r="E185">
        <v>280.39999399999999</v>
      </c>
      <c r="F185">
        <v>238.88696300000001</v>
      </c>
      <c r="G185">
        <v>2163900</v>
      </c>
      <c r="H185">
        <f t="shared" si="2"/>
        <v>-1.4293002286037038E-4</v>
      </c>
    </row>
    <row r="186" spans="1:8" x14ac:dyDescent="0.35">
      <c r="A186" s="1">
        <v>41906</v>
      </c>
      <c r="B186">
        <v>280.23998999999998</v>
      </c>
      <c r="C186">
        <v>286.64001500000001</v>
      </c>
      <c r="D186">
        <v>275.48001099999999</v>
      </c>
      <c r="E186">
        <v>283.64001500000001</v>
      </c>
      <c r="F186">
        <v>241.647324</v>
      </c>
      <c r="G186">
        <v>2597525</v>
      </c>
      <c r="H186">
        <f t="shared" si="2"/>
        <v>1.1555092690428606E-2</v>
      </c>
    </row>
    <row r="187" spans="1:8" x14ac:dyDescent="0.35">
      <c r="A187" s="1">
        <v>41907</v>
      </c>
      <c r="B187">
        <v>283.64001500000001</v>
      </c>
      <c r="C187">
        <v>284.39999399999999</v>
      </c>
      <c r="D187">
        <v>276.64001500000001</v>
      </c>
      <c r="E187">
        <v>277.44000199999999</v>
      </c>
      <c r="F187">
        <v>236.365173</v>
      </c>
      <c r="G187">
        <v>2356550</v>
      </c>
      <c r="H187">
        <f t="shared" si="2"/>
        <v>-2.1858926110019737E-2</v>
      </c>
    </row>
    <row r="188" spans="1:8" x14ac:dyDescent="0.35">
      <c r="A188" s="1">
        <v>41908</v>
      </c>
      <c r="B188">
        <v>277.88000499999998</v>
      </c>
      <c r="C188">
        <v>282.67999300000002</v>
      </c>
      <c r="D188">
        <v>275.44000199999999</v>
      </c>
      <c r="E188">
        <v>281.20001200000002</v>
      </c>
      <c r="F188">
        <v>239.568512</v>
      </c>
      <c r="G188">
        <v>1748650</v>
      </c>
      <c r="H188">
        <f t="shared" si="2"/>
        <v>1.3552499970035771E-2</v>
      </c>
    </row>
    <row r="189" spans="1:8" x14ac:dyDescent="0.35">
      <c r="A189" s="1">
        <v>41911</v>
      </c>
      <c r="B189">
        <v>279.20001200000002</v>
      </c>
      <c r="C189">
        <v>284.79998799999998</v>
      </c>
      <c r="D189">
        <v>278.07998700000002</v>
      </c>
      <c r="E189">
        <v>284.39999399999999</v>
      </c>
      <c r="F189">
        <v>242.294769</v>
      </c>
      <c r="G189">
        <v>1813175</v>
      </c>
      <c r="H189">
        <f t="shared" si="2"/>
        <v>1.1379863644183773E-2</v>
      </c>
    </row>
    <row r="190" spans="1:8" x14ac:dyDescent="0.35">
      <c r="A190" s="1">
        <v>41912</v>
      </c>
      <c r="B190">
        <v>284.44000199999999</v>
      </c>
      <c r="C190">
        <v>284.72000100000002</v>
      </c>
      <c r="D190">
        <v>273.040009</v>
      </c>
      <c r="E190">
        <v>275.32000699999998</v>
      </c>
      <c r="F190">
        <v>234.559067</v>
      </c>
      <c r="G190">
        <v>3843975</v>
      </c>
      <c r="H190">
        <f t="shared" si="2"/>
        <v>-3.1926822159334373E-2</v>
      </c>
    </row>
    <row r="191" spans="1:8" x14ac:dyDescent="0.35">
      <c r="A191" s="1">
        <v>41913</v>
      </c>
      <c r="B191">
        <v>276.16000400000001</v>
      </c>
      <c r="C191">
        <v>278.72000100000002</v>
      </c>
      <c r="D191">
        <v>265.72000100000002</v>
      </c>
      <c r="E191">
        <v>267.35998499999999</v>
      </c>
      <c r="F191">
        <v>227.77749600000001</v>
      </c>
      <c r="G191">
        <v>3272350</v>
      </c>
      <c r="H191">
        <f t="shared" si="2"/>
        <v>-2.8911996823384301E-2</v>
      </c>
    </row>
    <row r="192" spans="1:8" x14ac:dyDescent="0.35">
      <c r="A192" s="1">
        <v>41914</v>
      </c>
      <c r="B192">
        <v>264.32000699999998</v>
      </c>
      <c r="C192">
        <v>267.20001200000002</v>
      </c>
      <c r="D192">
        <v>256.27999899999998</v>
      </c>
      <c r="E192">
        <v>265.83999599999999</v>
      </c>
      <c r="F192">
        <v>226.48262</v>
      </c>
      <c r="G192">
        <v>4259500</v>
      </c>
      <c r="H192">
        <f t="shared" si="2"/>
        <v>-5.6848284959635179E-3</v>
      </c>
    </row>
    <row r="193" spans="1:8" x14ac:dyDescent="0.35">
      <c r="A193" s="1">
        <v>41915</v>
      </c>
      <c r="B193">
        <v>266.39999399999999</v>
      </c>
      <c r="C193">
        <v>267.79998799999998</v>
      </c>
      <c r="D193">
        <v>260.79998799999998</v>
      </c>
      <c r="E193">
        <v>262.07998700000002</v>
      </c>
      <c r="F193">
        <v>223.27925099999999</v>
      </c>
      <c r="G193">
        <v>2670650</v>
      </c>
      <c r="H193">
        <f t="shared" si="2"/>
        <v>-1.4143994801896981E-2</v>
      </c>
    </row>
    <row r="194" spans="1:8" x14ac:dyDescent="0.35">
      <c r="A194" s="1">
        <v>41918</v>
      </c>
      <c r="B194">
        <v>262.72000100000002</v>
      </c>
      <c r="C194">
        <v>265.07998700000002</v>
      </c>
      <c r="D194">
        <v>257.07998700000002</v>
      </c>
      <c r="E194">
        <v>260.32000699999998</v>
      </c>
      <c r="F194">
        <v>221.77981600000001</v>
      </c>
      <c r="G194">
        <v>2276225</v>
      </c>
      <c r="H194">
        <f t="shared" si="2"/>
        <v>-6.7155142866364105E-3</v>
      </c>
    </row>
    <row r="195" spans="1:8" x14ac:dyDescent="0.35">
      <c r="A195" s="1">
        <v>41919</v>
      </c>
      <c r="B195">
        <v>258.79998799999998</v>
      </c>
      <c r="C195">
        <v>261.60000600000001</v>
      </c>
      <c r="D195">
        <v>253.03999300000001</v>
      </c>
      <c r="E195">
        <v>253.03999300000001</v>
      </c>
      <c r="F195">
        <v>215.57762099999999</v>
      </c>
      <c r="G195">
        <v>2450450</v>
      </c>
      <c r="H195">
        <f t="shared" ref="H195:H258" si="3">(F195-F194)/F194</f>
        <v>-2.7965552104164508E-2</v>
      </c>
    </row>
    <row r="196" spans="1:8" x14ac:dyDescent="0.35">
      <c r="A196" s="1">
        <v>41920</v>
      </c>
      <c r="B196">
        <v>252</v>
      </c>
      <c r="C196">
        <v>256.040009</v>
      </c>
      <c r="D196">
        <v>243.83999600000001</v>
      </c>
      <c r="E196">
        <v>255.63999899999999</v>
      </c>
      <c r="F196">
        <v>217.79269400000001</v>
      </c>
      <c r="G196">
        <v>5672025</v>
      </c>
      <c r="H196">
        <f t="shared" si="3"/>
        <v>1.0275060044381964E-2</v>
      </c>
    </row>
    <row r="197" spans="1:8" x14ac:dyDescent="0.35">
      <c r="A197" s="1">
        <v>41921</v>
      </c>
      <c r="B197">
        <v>252.679993</v>
      </c>
      <c r="C197">
        <v>253.279999</v>
      </c>
      <c r="D197">
        <v>241.240005</v>
      </c>
      <c r="E197">
        <v>241.759995</v>
      </c>
      <c r="F197">
        <v>205.96757500000001</v>
      </c>
      <c r="G197">
        <v>4233775</v>
      </c>
      <c r="H197">
        <f t="shared" si="3"/>
        <v>-5.4295296976307202E-2</v>
      </c>
    </row>
    <row r="198" spans="1:8" x14ac:dyDescent="0.35">
      <c r="A198" s="1">
        <v>41922</v>
      </c>
      <c r="B198">
        <v>242.08000200000001</v>
      </c>
      <c r="C198">
        <v>243.96000699999999</v>
      </c>
      <c r="D198">
        <v>232</v>
      </c>
      <c r="E198">
        <v>235</v>
      </c>
      <c r="F198">
        <v>200.208496</v>
      </c>
      <c r="G198">
        <v>5787625</v>
      </c>
      <c r="H198">
        <f t="shared" si="3"/>
        <v>-2.7961095332602784E-2</v>
      </c>
    </row>
    <row r="199" spans="1:8" x14ac:dyDescent="0.35">
      <c r="A199" s="1">
        <v>41925</v>
      </c>
      <c r="B199">
        <v>234.800003</v>
      </c>
      <c r="C199">
        <v>238.44000199999999</v>
      </c>
      <c r="D199">
        <v>221</v>
      </c>
      <c r="E199">
        <v>221.240005</v>
      </c>
      <c r="F199">
        <v>188.48561100000001</v>
      </c>
      <c r="G199">
        <v>6339075</v>
      </c>
      <c r="H199">
        <f t="shared" si="3"/>
        <v>-5.8553384267968286E-2</v>
      </c>
    </row>
    <row r="200" spans="1:8" x14ac:dyDescent="0.35">
      <c r="A200" s="1">
        <v>41926</v>
      </c>
      <c r="B200">
        <v>223.240005</v>
      </c>
      <c r="C200">
        <v>228.11999499999999</v>
      </c>
      <c r="D200">
        <v>215.55999800000001</v>
      </c>
      <c r="E200">
        <v>217.55999800000001</v>
      </c>
      <c r="F200">
        <v>185.35043300000001</v>
      </c>
      <c r="G200">
        <v>7330275</v>
      </c>
      <c r="H200">
        <f t="shared" si="3"/>
        <v>-1.66335137380858E-2</v>
      </c>
    </row>
    <row r="201" spans="1:8" x14ac:dyDescent="0.35">
      <c r="A201" s="1">
        <v>41927</v>
      </c>
      <c r="B201">
        <v>215.39999399999999</v>
      </c>
      <c r="C201">
        <v>226.88000500000001</v>
      </c>
      <c r="D201">
        <v>208.60000600000001</v>
      </c>
      <c r="E201">
        <v>226.60000600000001</v>
      </c>
      <c r="F201">
        <v>193.052032</v>
      </c>
      <c r="G201">
        <v>5999600</v>
      </c>
      <c r="H201">
        <f t="shared" si="3"/>
        <v>4.1551556558813041E-2</v>
      </c>
    </row>
    <row r="202" spans="1:8" x14ac:dyDescent="0.35">
      <c r="A202" s="1">
        <v>41928</v>
      </c>
      <c r="B202">
        <v>220.96000699999999</v>
      </c>
      <c r="C202">
        <v>240.520004</v>
      </c>
      <c r="D202">
        <v>219.520004</v>
      </c>
      <c r="E202">
        <v>237.320007</v>
      </c>
      <c r="F202">
        <v>202.18493699999999</v>
      </c>
      <c r="G202">
        <v>7561400</v>
      </c>
      <c r="H202">
        <f t="shared" si="3"/>
        <v>4.7307997255372033E-2</v>
      </c>
    </row>
    <row r="203" spans="1:8" x14ac:dyDescent="0.35">
      <c r="A203" s="1">
        <v>41929</v>
      </c>
      <c r="B203">
        <v>241.479996</v>
      </c>
      <c r="C203">
        <v>245.96000699999999</v>
      </c>
      <c r="D203">
        <v>229.44000199999999</v>
      </c>
      <c r="E203">
        <v>231.16000399999999</v>
      </c>
      <c r="F203">
        <v>196.93696600000001</v>
      </c>
      <c r="G203">
        <v>5958700</v>
      </c>
      <c r="H203">
        <f t="shared" si="3"/>
        <v>-2.5956290700330356E-2</v>
      </c>
    </row>
    <row r="204" spans="1:8" x14ac:dyDescent="0.35">
      <c r="A204" s="1">
        <v>41932</v>
      </c>
      <c r="B204">
        <v>231.16000399999999</v>
      </c>
      <c r="C204">
        <v>236.759995</v>
      </c>
      <c r="D204">
        <v>227.679993</v>
      </c>
      <c r="E204">
        <v>234.240005</v>
      </c>
      <c r="F204">
        <v>199.56094400000001</v>
      </c>
      <c r="G204">
        <v>3126050</v>
      </c>
      <c r="H204">
        <f t="shared" si="3"/>
        <v>1.3323948536914059E-2</v>
      </c>
    </row>
    <row r="205" spans="1:8" x14ac:dyDescent="0.35">
      <c r="A205" s="1">
        <v>41933</v>
      </c>
      <c r="B205">
        <v>237.679993</v>
      </c>
      <c r="C205">
        <v>242.44000199999999</v>
      </c>
      <c r="D205">
        <v>236.800003</v>
      </c>
      <c r="E205">
        <v>242.16000399999999</v>
      </c>
      <c r="F205">
        <v>206.30841100000001</v>
      </c>
      <c r="G205">
        <v>3858275</v>
      </c>
      <c r="H205">
        <f t="shared" si="3"/>
        <v>3.3811560843288055E-2</v>
      </c>
    </row>
    <row r="206" spans="1:8" x14ac:dyDescent="0.35">
      <c r="A206" s="1">
        <v>41934</v>
      </c>
      <c r="B206">
        <v>243.39999399999999</v>
      </c>
      <c r="C206">
        <v>246.83999600000001</v>
      </c>
      <c r="D206">
        <v>231.36000100000001</v>
      </c>
      <c r="E206">
        <v>231.520004</v>
      </c>
      <c r="F206">
        <v>197.24363700000001</v>
      </c>
      <c r="G206">
        <v>4612275</v>
      </c>
      <c r="H206">
        <f t="shared" si="3"/>
        <v>-4.393797594611884E-2</v>
      </c>
    </row>
    <row r="207" spans="1:8" x14ac:dyDescent="0.35">
      <c r="A207" s="1">
        <v>41935</v>
      </c>
      <c r="B207">
        <v>236.60000600000001</v>
      </c>
      <c r="C207">
        <v>242.11999499999999</v>
      </c>
      <c r="D207">
        <v>232.83999600000001</v>
      </c>
      <c r="E207">
        <v>238.759995</v>
      </c>
      <c r="F207">
        <v>203.411743</v>
      </c>
      <c r="G207">
        <v>3290100</v>
      </c>
      <c r="H207">
        <f t="shared" si="3"/>
        <v>3.1271508139955835E-2</v>
      </c>
    </row>
    <row r="208" spans="1:8" x14ac:dyDescent="0.35">
      <c r="A208" s="1">
        <v>41936</v>
      </c>
      <c r="B208">
        <v>237.199997</v>
      </c>
      <c r="C208">
        <v>237.679993</v>
      </c>
      <c r="D208">
        <v>232.11999499999999</v>
      </c>
      <c r="E208">
        <v>235.800003</v>
      </c>
      <c r="F208">
        <v>200.88999899999999</v>
      </c>
      <c r="G208">
        <v>2658500</v>
      </c>
      <c r="H208">
        <f t="shared" si="3"/>
        <v>-1.23972390325568E-2</v>
      </c>
    </row>
    <row r="209" spans="1:8" x14ac:dyDescent="0.35">
      <c r="A209" s="1">
        <v>41939</v>
      </c>
      <c r="B209">
        <v>229.60000600000001</v>
      </c>
      <c r="C209">
        <v>229.759995</v>
      </c>
      <c r="D209">
        <v>222.91999799999999</v>
      </c>
      <c r="E209">
        <v>227.08000200000001</v>
      </c>
      <c r="F209">
        <v>193.46101400000001</v>
      </c>
      <c r="G209">
        <v>2700900</v>
      </c>
      <c r="H209">
        <f t="shared" si="3"/>
        <v>-3.6980362571458737E-2</v>
      </c>
    </row>
    <row r="210" spans="1:8" x14ac:dyDescent="0.35">
      <c r="A210" s="1">
        <v>41940</v>
      </c>
      <c r="B210">
        <v>228.08000200000001</v>
      </c>
      <c r="C210">
        <v>238</v>
      </c>
      <c r="D210">
        <v>226.03999300000001</v>
      </c>
      <c r="E210">
        <v>237.63999899999999</v>
      </c>
      <c r="F210">
        <v>202.457596</v>
      </c>
      <c r="G210">
        <v>2493750</v>
      </c>
      <c r="H210">
        <f t="shared" si="3"/>
        <v>4.6503333224543059E-2</v>
      </c>
    </row>
    <row r="211" spans="1:8" x14ac:dyDescent="0.35">
      <c r="A211" s="1">
        <v>41941</v>
      </c>
      <c r="B211">
        <v>241.96000699999999</v>
      </c>
      <c r="C211">
        <v>245.55999800000001</v>
      </c>
      <c r="D211">
        <v>236.96000699999999</v>
      </c>
      <c r="E211">
        <v>240.279999</v>
      </c>
      <c r="F211">
        <v>204.70669599999999</v>
      </c>
      <c r="G211">
        <v>3569675</v>
      </c>
      <c r="H211">
        <f t="shared" si="3"/>
        <v>1.1108992917213137E-2</v>
      </c>
    </row>
    <row r="212" spans="1:8" x14ac:dyDescent="0.35">
      <c r="A212" s="1">
        <v>41942</v>
      </c>
      <c r="B212">
        <v>237.800003</v>
      </c>
      <c r="C212">
        <v>240.03999300000001</v>
      </c>
      <c r="D212">
        <v>231.800003</v>
      </c>
      <c r="E212">
        <v>236.679993</v>
      </c>
      <c r="F212">
        <v>201.639679</v>
      </c>
      <c r="G212">
        <v>1994075</v>
      </c>
      <c r="H212">
        <f t="shared" si="3"/>
        <v>-1.4982494759233439E-2</v>
      </c>
    </row>
    <row r="213" spans="1:8" x14ac:dyDescent="0.35">
      <c r="A213" s="1">
        <v>41943</v>
      </c>
      <c r="B213">
        <v>234.39999399999999</v>
      </c>
      <c r="C213">
        <v>243.479996</v>
      </c>
      <c r="D213">
        <v>229.720001</v>
      </c>
      <c r="E213">
        <v>243.479996</v>
      </c>
      <c r="F213">
        <v>207.43301400000001</v>
      </c>
      <c r="G213">
        <v>3279425</v>
      </c>
      <c r="H213">
        <f t="shared" si="3"/>
        <v>2.8731125881231011E-2</v>
      </c>
    </row>
    <row r="214" spans="1:8" x14ac:dyDescent="0.35">
      <c r="A214" s="1">
        <v>41946</v>
      </c>
      <c r="B214">
        <v>243.479996</v>
      </c>
      <c r="C214">
        <v>250.800003</v>
      </c>
      <c r="D214">
        <v>237.03999300000001</v>
      </c>
      <c r="E214">
        <v>238.320007</v>
      </c>
      <c r="F214">
        <v>203.03688</v>
      </c>
      <c r="G214">
        <v>3244100</v>
      </c>
      <c r="H214">
        <f t="shared" si="3"/>
        <v>-2.1193029572428704E-2</v>
      </c>
    </row>
    <row r="215" spans="1:8" x14ac:dyDescent="0.35">
      <c r="A215" s="1">
        <v>41947</v>
      </c>
      <c r="B215">
        <v>233.55999800000001</v>
      </c>
      <c r="C215">
        <v>234.03999300000001</v>
      </c>
      <c r="D215">
        <v>225.88000500000001</v>
      </c>
      <c r="E215">
        <v>228.479996</v>
      </c>
      <c r="F215">
        <v>194.65370200000001</v>
      </c>
      <c r="G215">
        <v>2919525</v>
      </c>
      <c r="H215">
        <f t="shared" si="3"/>
        <v>-4.1288942186266782E-2</v>
      </c>
    </row>
    <row r="216" spans="1:8" x14ac:dyDescent="0.35">
      <c r="A216" s="1">
        <v>41948</v>
      </c>
      <c r="B216">
        <v>231.88000500000001</v>
      </c>
      <c r="C216">
        <v>238.11999499999999</v>
      </c>
      <c r="D216">
        <v>228.240005</v>
      </c>
      <c r="E216">
        <v>234.88000500000001</v>
      </c>
      <c r="F216">
        <v>200.10623200000001</v>
      </c>
      <c r="G216">
        <v>1926600</v>
      </c>
      <c r="H216">
        <f t="shared" si="3"/>
        <v>2.8011437460357141E-2</v>
      </c>
    </row>
    <row r="217" spans="1:8" x14ac:dyDescent="0.35">
      <c r="A217" s="1">
        <v>41949</v>
      </c>
      <c r="B217">
        <v>231.83999600000001</v>
      </c>
      <c r="C217">
        <v>237.199997</v>
      </c>
      <c r="D217">
        <v>229.479996</v>
      </c>
      <c r="E217">
        <v>237</v>
      </c>
      <c r="F217">
        <v>201.91233800000001</v>
      </c>
      <c r="G217">
        <v>1701425</v>
      </c>
      <c r="H217">
        <f t="shared" si="3"/>
        <v>9.0257358901246008E-3</v>
      </c>
    </row>
    <row r="218" spans="1:8" x14ac:dyDescent="0.35">
      <c r="A218" s="1">
        <v>41950</v>
      </c>
      <c r="B218">
        <v>237.679993</v>
      </c>
      <c r="C218">
        <v>247.240005</v>
      </c>
      <c r="D218">
        <v>237.03999300000001</v>
      </c>
      <c r="E218">
        <v>246.83999600000001</v>
      </c>
      <c r="F218">
        <v>210.295502</v>
      </c>
      <c r="G218">
        <v>2275625</v>
      </c>
      <c r="H218">
        <f t="shared" si="3"/>
        <v>4.1518829820097441E-2</v>
      </c>
    </row>
    <row r="219" spans="1:8" x14ac:dyDescent="0.35">
      <c r="A219" s="1">
        <v>41953</v>
      </c>
      <c r="B219">
        <v>249.199997</v>
      </c>
      <c r="C219">
        <v>251.96000699999999</v>
      </c>
      <c r="D219">
        <v>239.279999</v>
      </c>
      <c r="E219">
        <v>239.88000500000001</v>
      </c>
      <c r="F219">
        <v>204.36596700000001</v>
      </c>
      <c r="G219">
        <v>2287600</v>
      </c>
      <c r="H219">
        <f t="shared" si="3"/>
        <v>-2.8196204595949879E-2</v>
      </c>
    </row>
    <row r="220" spans="1:8" x14ac:dyDescent="0.35">
      <c r="A220" s="1">
        <v>41954</v>
      </c>
      <c r="B220">
        <v>241.16000399999999</v>
      </c>
      <c r="C220">
        <v>244.240005</v>
      </c>
      <c r="D220">
        <v>236.720001</v>
      </c>
      <c r="E220">
        <v>242.96000699999999</v>
      </c>
      <c r="F220">
        <v>206.98997499999999</v>
      </c>
      <c r="G220">
        <v>1649900</v>
      </c>
      <c r="H220">
        <f t="shared" si="3"/>
        <v>1.2839750368024705E-2</v>
      </c>
    </row>
    <row r="221" spans="1:8" x14ac:dyDescent="0.35">
      <c r="A221" s="1">
        <v>41955</v>
      </c>
      <c r="B221">
        <v>239.60000600000001</v>
      </c>
      <c r="C221">
        <v>245.44000199999999</v>
      </c>
      <c r="D221">
        <v>239.199997</v>
      </c>
      <c r="E221">
        <v>241.320007</v>
      </c>
      <c r="F221">
        <v>205.592758</v>
      </c>
      <c r="G221">
        <v>1827950</v>
      </c>
      <c r="H221">
        <f t="shared" si="3"/>
        <v>-6.7501674899955108E-3</v>
      </c>
    </row>
    <row r="222" spans="1:8" x14ac:dyDescent="0.35">
      <c r="A222" s="1">
        <v>41956</v>
      </c>
      <c r="B222">
        <v>238.83999600000001</v>
      </c>
      <c r="C222">
        <v>239.96000699999999</v>
      </c>
      <c r="D222">
        <v>232</v>
      </c>
      <c r="E222">
        <v>234.55999800000001</v>
      </c>
      <c r="F222">
        <v>199.83360300000001</v>
      </c>
      <c r="G222">
        <v>2782325</v>
      </c>
      <c r="H222">
        <f t="shared" si="3"/>
        <v>-2.8012440982964938E-2</v>
      </c>
    </row>
    <row r="223" spans="1:8" x14ac:dyDescent="0.35">
      <c r="A223" s="1">
        <v>41957</v>
      </c>
      <c r="B223">
        <v>236.03999300000001</v>
      </c>
      <c r="C223">
        <v>240.91999799999999</v>
      </c>
      <c r="D223">
        <v>233.720001</v>
      </c>
      <c r="E223">
        <v>240.199997</v>
      </c>
      <c r="F223">
        <v>204.63855000000001</v>
      </c>
      <c r="G223">
        <v>2027400</v>
      </c>
      <c r="H223">
        <f t="shared" si="3"/>
        <v>2.4044739862894821E-2</v>
      </c>
    </row>
    <row r="224" spans="1:8" x14ac:dyDescent="0.35">
      <c r="A224" s="1">
        <v>41960</v>
      </c>
      <c r="B224">
        <v>237.16000399999999</v>
      </c>
      <c r="C224">
        <v>238</v>
      </c>
      <c r="D224">
        <v>232.60000600000001</v>
      </c>
      <c r="E224">
        <v>234.11999499999999</v>
      </c>
      <c r="F224">
        <v>199.458755</v>
      </c>
      <c r="G224">
        <v>1924475</v>
      </c>
      <c r="H224">
        <f t="shared" si="3"/>
        <v>-2.5311921922824474E-2</v>
      </c>
    </row>
    <row r="225" spans="1:8" x14ac:dyDescent="0.35">
      <c r="A225" s="1">
        <v>41961</v>
      </c>
      <c r="B225">
        <v>233.199997</v>
      </c>
      <c r="C225">
        <v>237.63999899999999</v>
      </c>
      <c r="D225">
        <v>230.91999799999999</v>
      </c>
      <c r="E225">
        <v>234.83999600000001</v>
      </c>
      <c r="F225">
        <v>200.07209800000001</v>
      </c>
      <c r="G225">
        <v>1362975</v>
      </c>
      <c r="H225">
        <f t="shared" si="3"/>
        <v>3.075036741305312E-3</v>
      </c>
    </row>
    <row r="226" spans="1:8" x14ac:dyDescent="0.35">
      <c r="A226" s="1">
        <v>41962</v>
      </c>
      <c r="B226">
        <v>236.63999899999999</v>
      </c>
      <c r="C226">
        <v>237.60000600000001</v>
      </c>
      <c r="D226">
        <v>231.320007</v>
      </c>
      <c r="E226">
        <v>235.44000199999999</v>
      </c>
      <c r="F226">
        <v>200.583282</v>
      </c>
      <c r="G226">
        <v>1613200</v>
      </c>
      <c r="H226">
        <f t="shared" si="3"/>
        <v>2.55499894842901E-3</v>
      </c>
    </row>
    <row r="227" spans="1:8" x14ac:dyDescent="0.35">
      <c r="A227" s="1">
        <v>41963</v>
      </c>
      <c r="B227">
        <v>234.199997</v>
      </c>
      <c r="C227">
        <v>243.36000100000001</v>
      </c>
      <c r="D227">
        <v>232.720001</v>
      </c>
      <c r="E227">
        <v>243.279999</v>
      </c>
      <c r="F227">
        <v>207.26260400000001</v>
      </c>
      <c r="G227">
        <v>1900100</v>
      </c>
      <c r="H227">
        <f t="shared" si="3"/>
        <v>3.3299495019729577E-2</v>
      </c>
    </row>
    <row r="228" spans="1:8" x14ac:dyDescent="0.35">
      <c r="A228" s="1">
        <v>41964</v>
      </c>
      <c r="B228">
        <v>249</v>
      </c>
      <c r="C228">
        <v>251.800003</v>
      </c>
      <c r="D228">
        <v>244.91999799999999</v>
      </c>
      <c r="E228">
        <v>248.03999300000001</v>
      </c>
      <c r="F228">
        <v>211.31788599999999</v>
      </c>
      <c r="G228">
        <v>2384575</v>
      </c>
      <c r="H228">
        <f t="shared" si="3"/>
        <v>1.9565912623581514E-2</v>
      </c>
    </row>
    <row r="229" spans="1:8" x14ac:dyDescent="0.35">
      <c r="A229" s="1">
        <v>41967</v>
      </c>
      <c r="B229">
        <v>247.199997</v>
      </c>
      <c r="C229">
        <v>249.08000200000001</v>
      </c>
      <c r="D229">
        <v>242.279999</v>
      </c>
      <c r="E229">
        <v>244.55999800000001</v>
      </c>
      <c r="F229">
        <v>208.353104</v>
      </c>
      <c r="G229">
        <v>2293575</v>
      </c>
      <c r="H229">
        <f t="shared" si="3"/>
        <v>-1.4029962423530896E-2</v>
      </c>
    </row>
    <row r="230" spans="1:8" x14ac:dyDescent="0.35">
      <c r="A230" s="1">
        <v>41968</v>
      </c>
      <c r="B230">
        <v>247.08000200000001</v>
      </c>
      <c r="C230">
        <v>247.39999399999999</v>
      </c>
      <c r="D230">
        <v>238.08000200000001</v>
      </c>
      <c r="E230">
        <v>240.520004</v>
      </c>
      <c r="F230">
        <v>204.91120900000001</v>
      </c>
      <c r="G230">
        <v>2353400</v>
      </c>
      <c r="H230">
        <f t="shared" si="3"/>
        <v>-1.6519528309978947E-2</v>
      </c>
    </row>
    <row r="231" spans="1:8" x14ac:dyDescent="0.35">
      <c r="A231" s="1">
        <v>41969</v>
      </c>
      <c r="B231">
        <v>238</v>
      </c>
      <c r="C231">
        <v>239</v>
      </c>
      <c r="D231">
        <v>233.60000600000001</v>
      </c>
      <c r="E231">
        <v>233.83999600000001</v>
      </c>
      <c r="F231">
        <v>199.22018399999999</v>
      </c>
      <c r="G231">
        <v>2296000</v>
      </c>
      <c r="H231">
        <f t="shared" si="3"/>
        <v>-2.7773126847345984E-2</v>
      </c>
    </row>
    <row r="232" spans="1:8" x14ac:dyDescent="0.35">
      <c r="A232" s="1">
        <v>41971</v>
      </c>
      <c r="B232">
        <v>217</v>
      </c>
      <c r="C232">
        <v>218.479996</v>
      </c>
      <c r="D232">
        <v>203.55999800000001</v>
      </c>
      <c r="E232">
        <v>204.320007</v>
      </c>
      <c r="F232">
        <v>174.07058699999999</v>
      </c>
      <c r="G232">
        <v>3651450</v>
      </c>
      <c r="H232">
        <f t="shared" si="3"/>
        <v>-0.12624020566108904</v>
      </c>
    </row>
    <row r="233" spans="1:8" x14ac:dyDescent="0.35">
      <c r="A233" s="1">
        <v>41974</v>
      </c>
      <c r="B233">
        <v>204.11999499999999</v>
      </c>
      <c r="C233">
        <v>205.279999</v>
      </c>
      <c r="D233">
        <v>194.96000699999999</v>
      </c>
      <c r="E233">
        <v>200.44000199999999</v>
      </c>
      <c r="F233">
        <v>170.76501500000001</v>
      </c>
      <c r="G233">
        <v>4416875</v>
      </c>
      <c r="H233">
        <f t="shared" si="3"/>
        <v>-1.8989836577043218E-2</v>
      </c>
    </row>
    <row r="234" spans="1:8" x14ac:dyDescent="0.35">
      <c r="A234" s="1">
        <v>41975</v>
      </c>
      <c r="B234">
        <v>198.240005</v>
      </c>
      <c r="C234">
        <v>207</v>
      </c>
      <c r="D234">
        <v>196.759995</v>
      </c>
      <c r="E234">
        <v>199.55999800000001</v>
      </c>
      <c r="F234">
        <v>170.01527400000001</v>
      </c>
      <c r="G234">
        <v>2771125</v>
      </c>
      <c r="H234">
        <f t="shared" si="3"/>
        <v>-4.3904836128172984E-3</v>
      </c>
    </row>
    <row r="235" spans="1:8" x14ac:dyDescent="0.35">
      <c r="A235" s="1">
        <v>41976</v>
      </c>
      <c r="B235">
        <v>201.39999399999999</v>
      </c>
      <c r="C235">
        <v>208.03999300000001</v>
      </c>
      <c r="D235">
        <v>200.279999</v>
      </c>
      <c r="E235">
        <v>204</v>
      </c>
      <c r="F235">
        <v>173.79797400000001</v>
      </c>
      <c r="G235">
        <v>2499825</v>
      </c>
      <c r="H235">
        <f t="shared" si="3"/>
        <v>2.2249177447433374E-2</v>
      </c>
    </row>
    <row r="236" spans="1:8" x14ac:dyDescent="0.35">
      <c r="A236" s="1">
        <v>41977</v>
      </c>
      <c r="B236">
        <v>200.39999399999999</v>
      </c>
      <c r="C236">
        <v>202.03999300000001</v>
      </c>
      <c r="D236">
        <v>196.60000600000001</v>
      </c>
      <c r="E236">
        <v>197.320007</v>
      </c>
      <c r="F236">
        <v>168.10694899999999</v>
      </c>
      <c r="G236">
        <v>2487125</v>
      </c>
      <c r="H236">
        <f t="shared" si="3"/>
        <v>-3.2745059502247272E-2</v>
      </c>
    </row>
    <row r="237" spans="1:8" x14ac:dyDescent="0.35">
      <c r="A237" s="1">
        <v>41978</v>
      </c>
      <c r="B237">
        <v>196.199997</v>
      </c>
      <c r="C237">
        <v>198.63999899999999</v>
      </c>
      <c r="D237">
        <v>191.83999600000001</v>
      </c>
      <c r="E237">
        <v>192.520004</v>
      </c>
      <c r="F237">
        <v>164.017563</v>
      </c>
      <c r="G237">
        <v>2455200</v>
      </c>
      <c r="H237">
        <f t="shared" si="3"/>
        <v>-2.4326097310825568E-2</v>
      </c>
    </row>
    <row r="238" spans="1:8" x14ac:dyDescent="0.35">
      <c r="A238" s="1">
        <v>41981</v>
      </c>
      <c r="B238">
        <v>190.03999300000001</v>
      </c>
      <c r="C238">
        <v>190.03999300000001</v>
      </c>
      <c r="D238">
        <v>178.520004</v>
      </c>
      <c r="E238">
        <v>179.08000200000001</v>
      </c>
      <c r="F238">
        <v>152.56727599999999</v>
      </c>
      <c r="G238">
        <v>3747875</v>
      </c>
      <c r="H238">
        <f t="shared" si="3"/>
        <v>-6.9811346971421606E-2</v>
      </c>
    </row>
    <row r="239" spans="1:8" x14ac:dyDescent="0.35">
      <c r="A239" s="1">
        <v>41982</v>
      </c>
      <c r="B239">
        <v>178.479996</v>
      </c>
      <c r="C239">
        <v>187.83999600000001</v>
      </c>
      <c r="D239">
        <v>178.39999399999999</v>
      </c>
      <c r="E239">
        <v>187.759995</v>
      </c>
      <c r="F239">
        <v>159.96227999999999</v>
      </c>
      <c r="G239">
        <v>3132175</v>
      </c>
      <c r="H239">
        <f t="shared" si="3"/>
        <v>4.8470446572042095E-2</v>
      </c>
    </row>
    <row r="240" spans="1:8" x14ac:dyDescent="0.35">
      <c r="A240" s="1">
        <v>41983</v>
      </c>
      <c r="B240">
        <v>182.60000600000001</v>
      </c>
      <c r="C240">
        <v>182.800003</v>
      </c>
      <c r="D240">
        <v>176.39999399999999</v>
      </c>
      <c r="E240">
        <v>178.759995</v>
      </c>
      <c r="F240">
        <v>152.294769</v>
      </c>
      <c r="G240">
        <v>2877000</v>
      </c>
      <c r="H240">
        <f t="shared" si="3"/>
        <v>-4.7933244012275833E-2</v>
      </c>
    </row>
    <row r="241" spans="1:8" x14ac:dyDescent="0.35">
      <c r="A241" s="1">
        <v>41984</v>
      </c>
      <c r="B241">
        <v>178.759995</v>
      </c>
      <c r="C241">
        <v>184.320007</v>
      </c>
      <c r="D241">
        <v>176.759995</v>
      </c>
      <c r="E241">
        <v>177.44000199999999</v>
      </c>
      <c r="F241">
        <v>151.17016599999999</v>
      </c>
      <c r="G241">
        <v>2994100</v>
      </c>
      <c r="H241">
        <f t="shared" si="3"/>
        <v>-7.3843836356586061E-3</v>
      </c>
    </row>
    <row r="242" spans="1:8" x14ac:dyDescent="0.35">
      <c r="A242" s="1">
        <v>41985</v>
      </c>
      <c r="B242">
        <v>175.39999399999999</v>
      </c>
      <c r="C242">
        <v>180.11999499999999</v>
      </c>
      <c r="D242">
        <v>172.39999399999999</v>
      </c>
      <c r="E242">
        <v>175.720001</v>
      </c>
      <c r="F242">
        <v>149.70477299999999</v>
      </c>
      <c r="G242">
        <v>2898275</v>
      </c>
      <c r="H242">
        <f t="shared" si="3"/>
        <v>-9.6936653492859567E-3</v>
      </c>
    </row>
    <row r="243" spans="1:8" x14ac:dyDescent="0.35">
      <c r="A243" s="1">
        <v>41988</v>
      </c>
      <c r="B243">
        <v>176.91999799999999</v>
      </c>
      <c r="C243">
        <v>179.39999399999999</v>
      </c>
      <c r="D243">
        <v>170.240005</v>
      </c>
      <c r="E243">
        <v>171</v>
      </c>
      <c r="F243">
        <v>145.68356299999999</v>
      </c>
      <c r="G243">
        <v>3295325</v>
      </c>
      <c r="H243">
        <f t="shared" si="3"/>
        <v>-2.6860933819391294E-2</v>
      </c>
    </row>
    <row r="244" spans="1:8" x14ac:dyDescent="0.35">
      <c r="A244" s="1">
        <v>41989</v>
      </c>
      <c r="B244">
        <v>169.60000600000001</v>
      </c>
      <c r="C244">
        <v>183.08000200000001</v>
      </c>
      <c r="D244">
        <v>168.16000399999999</v>
      </c>
      <c r="E244">
        <v>175.520004</v>
      </c>
      <c r="F244">
        <v>149.53440900000001</v>
      </c>
      <c r="G244">
        <v>3690575</v>
      </c>
      <c r="H244">
        <f t="shared" si="3"/>
        <v>2.6432947689507144E-2</v>
      </c>
    </row>
    <row r="245" spans="1:8" x14ac:dyDescent="0.35">
      <c r="A245" s="1">
        <v>41990</v>
      </c>
      <c r="B245">
        <v>175.55999800000001</v>
      </c>
      <c r="C245">
        <v>192.800003</v>
      </c>
      <c r="D245">
        <v>175.55999800000001</v>
      </c>
      <c r="E245">
        <v>189.759995</v>
      </c>
      <c r="F245">
        <v>161.66622899999999</v>
      </c>
      <c r="G245">
        <v>4873450</v>
      </c>
      <c r="H245">
        <f t="shared" si="3"/>
        <v>8.1130624590892486E-2</v>
      </c>
    </row>
    <row r="246" spans="1:8" x14ac:dyDescent="0.35">
      <c r="A246" s="1">
        <v>41991</v>
      </c>
      <c r="B246">
        <v>195.199997</v>
      </c>
      <c r="C246">
        <v>198.240005</v>
      </c>
      <c r="D246">
        <v>184.39999399999999</v>
      </c>
      <c r="E246">
        <v>190.60000600000001</v>
      </c>
      <c r="F246">
        <v>162.38180500000001</v>
      </c>
      <c r="G246">
        <v>3594650</v>
      </c>
      <c r="H246">
        <f t="shared" si="3"/>
        <v>4.4262552818005495E-3</v>
      </c>
    </row>
    <row r="247" spans="1:8" x14ac:dyDescent="0.35">
      <c r="A247" s="1">
        <v>41992</v>
      </c>
      <c r="B247">
        <v>193.39999399999999</v>
      </c>
      <c r="C247">
        <v>200</v>
      </c>
      <c r="D247">
        <v>189.199997</v>
      </c>
      <c r="E247">
        <v>200</v>
      </c>
      <c r="F247">
        <v>171.137238</v>
      </c>
      <c r="G247">
        <v>2805025</v>
      </c>
      <c r="H247">
        <f t="shared" si="3"/>
        <v>5.3918805743044806E-2</v>
      </c>
    </row>
    <row r="248" spans="1:8" x14ac:dyDescent="0.35">
      <c r="A248" s="1">
        <v>41995</v>
      </c>
      <c r="B248">
        <v>196.199997</v>
      </c>
      <c r="C248">
        <v>197.720001</v>
      </c>
      <c r="D248">
        <v>191.88000500000001</v>
      </c>
      <c r="E248">
        <v>194.320007</v>
      </c>
      <c r="F248">
        <v>166.27690100000001</v>
      </c>
      <c r="G248">
        <v>2077800</v>
      </c>
      <c r="H248">
        <f t="shared" si="3"/>
        <v>-2.8400230462992438E-2</v>
      </c>
    </row>
    <row r="249" spans="1:8" x14ac:dyDescent="0.35">
      <c r="A249" s="1">
        <v>41996</v>
      </c>
      <c r="B249">
        <v>195.759995</v>
      </c>
      <c r="C249">
        <v>199.96000699999999</v>
      </c>
      <c r="D249">
        <v>195.03999300000001</v>
      </c>
      <c r="E249">
        <v>199.759995</v>
      </c>
      <c r="F249">
        <v>170.931793</v>
      </c>
      <c r="G249">
        <v>1860050</v>
      </c>
      <c r="H249">
        <f t="shared" si="3"/>
        <v>2.7994820519297442E-2</v>
      </c>
    </row>
    <row r="250" spans="1:8" x14ac:dyDescent="0.35">
      <c r="A250" s="1">
        <v>41997</v>
      </c>
      <c r="B250">
        <v>197.88000500000001</v>
      </c>
      <c r="C250">
        <v>197.88000500000001</v>
      </c>
      <c r="D250">
        <v>192.39999399999999</v>
      </c>
      <c r="E250">
        <v>196.199997</v>
      </c>
      <c r="F250">
        <v>167.88559000000001</v>
      </c>
      <c r="G250">
        <v>1264525</v>
      </c>
      <c r="H250">
        <f t="shared" si="3"/>
        <v>-1.7821160982029783E-2</v>
      </c>
    </row>
    <row r="251" spans="1:8" x14ac:dyDescent="0.35">
      <c r="A251" s="1">
        <v>41999</v>
      </c>
      <c r="B251">
        <v>197.479996</v>
      </c>
      <c r="C251">
        <v>199.320007</v>
      </c>
      <c r="D251">
        <v>192.96000699999999</v>
      </c>
      <c r="E251">
        <v>195.240005</v>
      </c>
      <c r="F251">
        <v>167.064133</v>
      </c>
      <c r="G251">
        <v>1142200</v>
      </c>
      <c r="H251">
        <f t="shared" si="3"/>
        <v>-4.8929571620769203E-3</v>
      </c>
    </row>
    <row r="252" spans="1:8" x14ac:dyDescent="0.35">
      <c r="A252" s="1">
        <v>42002</v>
      </c>
      <c r="B252">
        <v>194.39999399999999</v>
      </c>
      <c r="C252">
        <v>198.88000500000001</v>
      </c>
      <c r="D252">
        <v>192.240005</v>
      </c>
      <c r="E252">
        <v>194.520004</v>
      </c>
      <c r="F252">
        <v>166.44807399999999</v>
      </c>
      <c r="G252">
        <v>1352675</v>
      </c>
      <c r="H252">
        <f t="shared" si="3"/>
        <v>-3.6875599144910835E-3</v>
      </c>
    </row>
    <row r="253" spans="1:8" x14ac:dyDescent="0.35">
      <c r="A253" s="1">
        <v>42003</v>
      </c>
      <c r="B253">
        <v>194.320007</v>
      </c>
      <c r="C253">
        <v>196</v>
      </c>
      <c r="D253">
        <v>191</v>
      </c>
      <c r="E253">
        <v>191.800003</v>
      </c>
      <c r="F253">
        <v>164.12056000000001</v>
      </c>
      <c r="G253">
        <v>1438925</v>
      </c>
      <c r="H253">
        <f t="shared" si="3"/>
        <v>-1.3983424043704942E-2</v>
      </c>
    </row>
    <row r="254" spans="1:8" x14ac:dyDescent="0.35">
      <c r="A254" s="1">
        <v>42004</v>
      </c>
      <c r="B254">
        <v>189.44000199999999</v>
      </c>
      <c r="C254">
        <v>193.679993</v>
      </c>
      <c r="D254">
        <v>186.88000500000001</v>
      </c>
      <c r="E254">
        <v>191.44000199999999</v>
      </c>
      <c r="F254">
        <v>163.81256099999999</v>
      </c>
      <c r="G254">
        <v>1753950</v>
      </c>
      <c r="H254">
        <f t="shared" si="3"/>
        <v>-1.8766631066822075E-3</v>
      </c>
    </row>
    <row r="255" spans="1:8" x14ac:dyDescent="0.35">
      <c r="A255" s="1">
        <v>42006</v>
      </c>
      <c r="B255">
        <v>189.199997</v>
      </c>
      <c r="C255">
        <v>195.16000399999999</v>
      </c>
      <c r="D255">
        <v>187.320007</v>
      </c>
      <c r="E255">
        <v>193.39999399999999</v>
      </c>
      <c r="F255">
        <v>165.48968500000001</v>
      </c>
      <c r="G255">
        <v>1364425</v>
      </c>
      <c r="H255">
        <f t="shared" si="3"/>
        <v>1.0238067152860278E-2</v>
      </c>
    </row>
    <row r="256" spans="1:8" x14ac:dyDescent="0.35">
      <c r="A256" s="1">
        <v>42009</v>
      </c>
      <c r="B256">
        <v>188.800003</v>
      </c>
      <c r="C256">
        <v>189.199997</v>
      </c>
      <c r="D256">
        <v>179.55999800000001</v>
      </c>
      <c r="E256">
        <v>181</v>
      </c>
      <c r="F256">
        <v>154.87913499999999</v>
      </c>
      <c r="G256">
        <v>2732000</v>
      </c>
      <c r="H256">
        <f t="shared" si="3"/>
        <v>-6.4116080709199594E-2</v>
      </c>
    </row>
    <row r="257" spans="1:8" x14ac:dyDescent="0.35">
      <c r="A257" s="1">
        <v>42010</v>
      </c>
      <c r="B257">
        <v>180</v>
      </c>
      <c r="C257">
        <v>182.44000199999999</v>
      </c>
      <c r="D257">
        <v>172.679993</v>
      </c>
      <c r="E257">
        <v>175.520004</v>
      </c>
      <c r="F257">
        <v>150.18997200000001</v>
      </c>
      <c r="G257">
        <v>3135800</v>
      </c>
      <c r="H257">
        <f t="shared" si="3"/>
        <v>-3.0276273172625736E-2</v>
      </c>
    </row>
    <row r="258" spans="1:8" x14ac:dyDescent="0.35">
      <c r="A258" s="1">
        <v>42011</v>
      </c>
      <c r="B258">
        <v>179.16000399999999</v>
      </c>
      <c r="C258">
        <v>179.63999899999999</v>
      </c>
      <c r="D258">
        <v>171.96000699999999</v>
      </c>
      <c r="E258">
        <v>173.759995</v>
      </c>
      <c r="F258">
        <v>148.68400600000001</v>
      </c>
      <c r="G258">
        <v>2371650</v>
      </c>
      <c r="H258">
        <f t="shared" si="3"/>
        <v>-1.0027074244344361E-2</v>
      </c>
    </row>
    <row r="259" spans="1:8" x14ac:dyDescent="0.35">
      <c r="A259" s="1">
        <v>42012</v>
      </c>
      <c r="B259">
        <v>175.03999300000001</v>
      </c>
      <c r="C259">
        <v>181.08000200000001</v>
      </c>
      <c r="D259">
        <v>173.63999899999999</v>
      </c>
      <c r="E259">
        <v>179.63999899999999</v>
      </c>
      <c r="F259">
        <v>153.71542400000001</v>
      </c>
      <c r="G259">
        <v>2973625</v>
      </c>
      <c r="H259">
        <f t="shared" ref="H259:H322" si="4">(F259-F258)/F258</f>
        <v>3.3839672035740023E-2</v>
      </c>
    </row>
    <row r="260" spans="1:8" x14ac:dyDescent="0.35">
      <c r="A260" s="1">
        <v>42013</v>
      </c>
      <c r="B260">
        <v>180.39999399999999</v>
      </c>
      <c r="C260">
        <v>182.08000200000001</v>
      </c>
      <c r="D260">
        <v>175.720001</v>
      </c>
      <c r="E260">
        <v>181.03999300000001</v>
      </c>
      <c r="F260">
        <v>154.91336100000001</v>
      </c>
      <c r="G260">
        <v>3268125</v>
      </c>
      <c r="H260">
        <f t="shared" si="4"/>
        <v>7.7932127357629114E-3</v>
      </c>
    </row>
    <row r="261" spans="1:8" x14ac:dyDescent="0.35">
      <c r="A261" s="1">
        <v>42016</v>
      </c>
      <c r="B261">
        <v>177.03999300000001</v>
      </c>
      <c r="C261">
        <v>177.320007</v>
      </c>
      <c r="D261">
        <v>170.39999399999999</v>
      </c>
      <c r="E261">
        <v>172.39999399999999</v>
      </c>
      <c r="F261">
        <v>147.520264</v>
      </c>
      <c r="G261">
        <v>2859175</v>
      </c>
      <c r="H261">
        <f t="shared" si="4"/>
        <v>-4.7724075911050767E-2</v>
      </c>
    </row>
    <row r="262" spans="1:8" x14ac:dyDescent="0.35">
      <c r="A262" s="1">
        <v>42017</v>
      </c>
      <c r="B262">
        <v>173.83999600000001</v>
      </c>
      <c r="C262">
        <v>176.03999300000001</v>
      </c>
      <c r="D262">
        <v>168.44000199999999</v>
      </c>
      <c r="E262">
        <v>171.44000199999999</v>
      </c>
      <c r="F262">
        <v>146.69876099999999</v>
      </c>
      <c r="G262">
        <v>3243675</v>
      </c>
      <c r="H262">
        <f t="shared" si="4"/>
        <v>-5.5687468129802624E-3</v>
      </c>
    </row>
    <row r="263" spans="1:8" x14ac:dyDescent="0.35">
      <c r="A263" s="1">
        <v>42018</v>
      </c>
      <c r="B263">
        <v>169.240005</v>
      </c>
      <c r="C263">
        <v>176.55999800000001</v>
      </c>
      <c r="D263">
        <v>166.520004</v>
      </c>
      <c r="E263">
        <v>176.11999499999999</v>
      </c>
      <c r="F263">
        <v>150.703384</v>
      </c>
      <c r="G263">
        <v>4543675</v>
      </c>
      <c r="H263">
        <f t="shared" si="4"/>
        <v>2.7298274182424823E-2</v>
      </c>
    </row>
    <row r="264" spans="1:8" x14ac:dyDescent="0.35">
      <c r="A264" s="1">
        <v>42019</v>
      </c>
      <c r="B264">
        <v>180.759995</v>
      </c>
      <c r="C264">
        <v>180.800003</v>
      </c>
      <c r="D264">
        <v>169.96000699999999</v>
      </c>
      <c r="E264">
        <v>170.199997</v>
      </c>
      <c r="F264">
        <v>145.637787</v>
      </c>
      <c r="G264">
        <v>3081700</v>
      </c>
      <c r="H264">
        <f t="shared" si="4"/>
        <v>-3.3613027561477958E-2</v>
      </c>
    </row>
    <row r="265" spans="1:8" x14ac:dyDescent="0.35">
      <c r="A265" s="1">
        <v>42020</v>
      </c>
      <c r="B265">
        <v>173</v>
      </c>
      <c r="C265">
        <v>178.279999</v>
      </c>
      <c r="D265">
        <v>171</v>
      </c>
      <c r="E265">
        <v>177.91999799999999</v>
      </c>
      <c r="F265">
        <v>152.24366800000001</v>
      </c>
      <c r="G265">
        <v>4262975</v>
      </c>
      <c r="H265">
        <f t="shared" si="4"/>
        <v>4.5358290153090633E-2</v>
      </c>
    </row>
    <row r="266" spans="1:8" x14ac:dyDescent="0.35">
      <c r="A266" s="1">
        <v>42024</v>
      </c>
      <c r="B266">
        <v>175.720001</v>
      </c>
      <c r="C266">
        <v>175.96000699999999</v>
      </c>
      <c r="D266">
        <v>171.11999499999999</v>
      </c>
      <c r="E266">
        <v>174.91999799999999</v>
      </c>
      <c r="F266">
        <v>149.67662000000001</v>
      </c>
      <c r="G266">
        <v>2235600</v>
      </c>
      <c r="H266">
        <f t="shared" si="4"/>
        <v>-1.6861443459178872E-2</v>
      </c>
    </row>
    <row r="267" spans="1:8" x14ac:dyDescent="0.35">
      <c r="A267" s="1">
        <v>42025</v>
      </c>
      <c r="B267">
        <v>177.36000100000001</v>
      </c>
      <c r="C267">
        <v>182.720001</v>
      </c>
      <c r="D267">
        <v>176.91999799999999</v>
      </c>
      <c r="E267">
        <v>181.63999899999999</v>
      </c>
      <c r="F267">
        <v>155.426804</v>
      </c>
      <c r="G267">
        <v>3085025</v>
      </c>
      <c r="H267">
        <f t="shared" si="4"/>
        <v>3.8417382754901801E-2</v>
      </c>
    </row>
    <row r="268" spans="1:8" x14ac:dyDescent="0.35">
      <c r="A268" s="1">
        <v>42026</v>
      </c>
      <c r="B268">
        <v>183.279999</v>
      </c>
      <c r="C268">
        <v>183.39999399999999</v>
      </c>
      <c r="D268">
        <v>176.759995</v>
      </c>
      <c r="E268">
        <v>181.679993</v>
      </c>
      <c r="F268">
        <v>155.461029</v>
      </c>
      <c r="G268">
        <v>3605125</v>
      </c>
      <c r="H268">
        <f t="shared" si="4"/>
        <v>2.2020011426080778E-4</v>
      </c>
    </row>
    <row r="269" spans="1:8" x14ac:dyDescent="0.35">
      <c r="A269" s="1">
        <v>42027</v>
      </c>
      <c r="B269">
        <v>181.320007</v>
      </c>
      <c r="C269">
        <v>185.08000200000001</v>
      </c>
      <c r="D269">
        <v>179.279999</v>
      </c>
      <c r="E269">
        <v>182.08000200000001</v>
      </c>
      <c r="F269">
        <v>155.80329900000001</v>
      </c>
      <c r="G269">
        <v>3581975</v>
      </c>
      <c r="H269">
        <f t="shared" si="4"/>
        <v>2.2016450180579561E-3</v>
      </c>
    </row>
    <row r="270" spans="1:8" x14ac:dyDescent="0.35">
      <c r="A270" s="1">
        <v>42030</v>
      </c>
      <c r="B270">
        <v>183.63999899999999</v>
      </c>
      <c r="C270">
        <v>186.96000699999999</v>
      </c>
      <c r="D270">
        <v>179.55999800000001</v>
      </c>
      <c r="E270">
        <v>186.479996</v>
      </c>
      <c r="F270">
        <v>159.56832900000001</v>
      </c>
      <c r="G270">
        <v>1812300</v>
      </c>
      <c r="H270">
        <f t="shared" si="4"/>
        <v>2.4165277784008898E-2</v>
      </c>
    </row>
    <row r="271" spans="1:8" x14ac:dyDescent="0.35">
      <c r="A271" s="1">
        <v>42031</v>
      </c>
      <c r="B271">
        <v>185</v>
      </c>
      <c r="C271">
        <v>191</v>
      </c>
      <c r="D271">
        <v>183.759995</v>
      </c>
      <c r="E271">
        <v>190.08000200000001</v>
      </c>
      <c r="F271">
        <v>162.64877300000001</v>
      </c>
      <c r="G271">
        <v>2960825</v>
      </c>
      <c r="H271">
        <f t="shared" si="4"/>
        <v>1.9304858422124604E-2</v>
      </c>
    </row>
    <row r="272" spans="1:8" x14ac:dyDescent="0.35">
      <c r="A272" s="1">
        <v>42032</v>
      </c>
      <c r="B272">
        <v>188.720001</v>
      </c>
      <c r="C272">
        <v>188.800003</v>
      </c>
      <c r="D272">
        <v>178.11999499999999</v>
      </c>
      <c r="E272">
        <v>179.320007</v>
      </c>
      <c r="F272">
        <v>153.44163499999999</v>
      </c>
      <c r="G272">
        <v>4015625</v>
      </c>
      <c r="H272">
        <f t="shared" si="4"/>
        <v>-5.6607485136085316E-2</v>
      </c>
    </row>
    <row r="273" spans="1:8" x14ac:dyDescent="0.35">
      <c r="A273" s="1">
        <v>42033</v>
      </c>
      <c r="B273">
        <v>181.520004</v>
      </c>
      <c r="C273">
        <v>181.91999799999999</v>
      </c>
      <c r="D273">
        <v>172.96000699999999</v>
      </c>
      <c r="E273">
        <v>180.679993</v>
      </c>
      <c r="F273">
        <v>154.60526999999999</v>
      </c>
      <c r="G273">
        <v>3581075</v>
      </c>
      <c r="H273">
        <f t="shared" si="4"/>
        <v>7.5835675238992298E-3</v>
      </c>
    </row>
    <row r="274" spans="1:8" x14ac:dyDescent="0.35">
      <c r="A274" s="1">
        <v>42034</v>
      </c>
      <c r="B274">
        <v>178.520004</v>
      </c>
      <c r="C274">
        <v>187.96000699999999</v>
      </c>
      <c r="D274">
        <v>177</v>
      </c>
      <c r="E274">
        <v>184.720001</v>
      </c>
      <c r="F274">
        <v>158.062363</v>
      </c>
      <c r="G274">
        <v>3508300</v>
      </c>
      <c r="H274">
        <f t="shared" si="4"/>
        <v>2.2360770755097899E-2</v>
      </c>
    </row>
    <row r="275" spans="1:8" x14ac:dyDescent="0.35">
      <c r="A275" s="1">
        <v>42037</v>
      </c>
      <c r="B275">
        <v>189.08000200000001</v>
      </c>
      <c r="C275">
        <v>196.199997</v>
      </c>
      <c r="D275">
        <v>186.679993</v>
      </c>
      <c r="E275">
        <v>195.520004</v>
      </c>
      <c r="F275">
        <v>167.303696</v>
      </c>
      <c r="G275">
        <v>3901075</v>
      </c>
      <c r="H275">
        <f t="shared" si="4"/>
        <v>5.8466372541830194E-2</v>
      </c>
    </row>
    <row r="276" spans="1:8" x14ac:dyDescent="0.35">
      <c r="A276" s="1">
        <v>42038</v>
      </c>
      <c r="B276">
        <v>198.39999399999999</v>
      </c>
      <c r="C276">
        <v>207.759995</v>
      </c>
      <c r="D276">
        <v>198.03999300000001</v>
      </c>
      <c r="E276">
        <v>205.36000100000001</v>
      </c>
      <c r="F276">
        <v>175.723679</v>
      </c>
      <c r="G276">
        <v>5295450</v>
      </c>
      <c r="H276">
        <f t="shared" si="4"/>
        <v>5.0327537294812673E-2</v>
      </c>
    </row>
    <row r="277" spans="1:8" x14ac:dyDescent="0.35">
      <c r="A277" s="1">
        <v>42039</v>
      </c>
      <c r="B277">
        <v>200.800003</v>
      </c>
      <c r="C277">
        <v>202.96000699999999</v>
      </c>
      <c r="D277">
        <v>196.11999499999999</v>
      </c>
      <c r="E277">
        <v>201</v>
      </c>
      <c r="F277">
        <v>171.99285900000001</v>
      </c>
      <c r="G277">
        <v>4997475</v>
      </c>
      <c r="H277">
        <f t="shared" si="4"/>
        <v>-2.1231173972859937E-2</v>
      </c>
    </row>
    <row r="278" spans="1:8" x14ac:dyDescent="0.35">
      <c r="A278" s="1">
        <v>42040</v>
      </c>
      <c r="B278">
        <v>202.16000399999999</v>
      </c>
      <c r="C278">
        <v>209.679993</v>
      </c>
      <c r="D278">
        <v>202.16000399999999</v>
      </c>
      <c r="E278">
        <v>206.91999799999999</v>
      </c>
      <c r="F278">
        <v>177.05851699999999</v>
      </c>
      <c r="G278">
        <v>3843275</v>
      </c>
      <c r="H278">
        <f t="shared" si="4"/>
        <v>2.9452722801706462E-2</v>
      </c>
    </row>
    <row r="279" spans="1:8" x14ac:dyDescent="0.35">
      <c r="A279" s="1">
        <v>42041</v>
      </c>
      <c r="B279">
        <v>207.91999799999999</v>
      </c>
      <c r="C279">
        <v>210.60000600000001</v>
      </c>
      <c r="D279">
        <v>205.55999800000001</v>
      </c>
      <c r="E279">
        <v>207.96000699999999</v>
      </c>
      <c r="F279">
        <v>177.948441</v>
      </c>
      <c r="G279">
        <v>3833250</v>
      </c>
      <c r="H279">
        <f t="shared" si="4"/>
        <v>5.0261575386402208E-3</v>
      </c>
    </row>
    <row r="280" spans="1:8" x14ac:dyDescent="0.35">
      <c r="A280" s="1">
        <v>42044</v>
      </c>
      <c r="B280">
        <v>209.91999799999999</v>
      </c>
      <c r="C280">
        <v>214.240005</v>
      </c>
      <c r="D280">
        <v>207.199997</v>
      </c>
      <c r="E280">
        <v>207.679993</v>
      </c>
      <c r="F280">
        <v>177.70886200000001</v>
      </c>
      <c r="G280">
        <v>3510150</v>
      </c>
      <c r="H280">
        <f t="shared" si="4"/>
        <v>-1.3463394152466444E-3</v>
      </c>
    </row>
    <row r="281" spans="1:8" x14ac:dyDescent="0.35">
      <c r="A281" s="1">
        <v>42045</v>
      </c>
      <c r="B281">
        <v>207.679993</v>
      </c>
      <c r="C281">
        <v>207.96000699999999</v>
      </c>
      <c r="D281">
        <v>198.679993</v>
      </c>
      <c r="E281">
        <v>203.03999300000001</v>
      </c>
      <c r="F281">
        <v>173.73848000000001</v>
      </c>
      <c r="G281">
        <v>3975975</v>
      </c>
      <c r="H281">
        <f t="shared" si="4"/>
        <v>-2.2342059677361508E-2</v>
      </c>
    </row>
    <row r="282" spans="1:8" x14ac:dyDescent="0.35">
      <c r="A282" s="1">
        <v>42046</v>
      </c>
      <c r="B282">
        <v>199.479996</v>
      </c>
      <c r="C282">
        <v>205.240005</v>
      </c>
      <c r="D282">
        <v>195.240005</v>
      </c>
      <c r="E282">
        <v>203.03999300000001</v>
      </c>
      <c r="F282">
        <v>173.73848000000001</v>
      </c>
      <c r="G282">
        <v>3965025</v>
      </c>
      <c r="H282">
        <f t="shared" si="4"/>
        <v>0</v>
      </c>
    </row>
    <row r="283" spans="1:8" x14ac:dyDescent="0.35">
      <c r="A283" s="1">
        <v>42047</v>
      </c>
      <c r="B283">
        <v>207.96000699999999</v>
      </c>
      <c r="C283">
        <v>211.11999499999999</v>
      </c>
      <c r="D283">
        <v>207.16000399999999</v>
      </c>
      <c r="E283">
        <v>207.800003</v>
      </c>
      <c r="F283">
        <v>177.81152299999999</v>
      </c>
      <c r="G283">
        <v>3983275</v>
      </c>
      <c r="H283">
        <f t="shared" si="4"/>
        <v>2.3443528457253591E-2</v>
      </c>
    </row>
    <row r="284" spans="1:8" x14ac:dyDescent="0.35">
      <c r="A284" s="1">
        <v>42048</v>
      </c>
      <c r="B284">
        <v>212.240005</v>
      </c>
      <c r="C284">
        <v>214.36000100000001</v>
      </c>
      <c r="D284">
        <v>210.44000199999999</v>
      </c>
      <c r="E284">
        <v>213.279999</v>
      </c>
      <c r="F284">
        <v>182.50067100000001</v>
      </c>
      <c r="G284">
        <v>3225575</v>
      </c>
      <c r="H284">
        <f t="shared" si="4"/>
        <v>2.6371451753439048E-2</v>
      </c>
    </row>
    <row r="285" spans="1:8" x14ac:dyDescent="0.35">
      <c r="A285" s="1">
        <v>42052</v>
      </c>
      <c r="B285">
        <v>211.60000600000001</v>
      </c>
      <c r="C285">
        <v>216.83999600000001</v>
      </c>
      <c r="D285">
        <v>209.199997</v>
      </c>
      <c r="E285">
        <v>215.759995</v>
      </c>
      <c r="F285">
        <v>184.622803</v>
      </c>
      <c r="G285">
        <v>3177975</v>
      </c>
      <c r="H285">
        <f t="shared" si="4"/>
        <v>1.1628077794848181E-2</v>
      </c>
    </row>
    <row r="286" spans="1:8" x14ac:dyDescent="0.35">
      <c r="A286" s="1">
        <v>42053</v>
      </c>
      <c r="B286">
        <v>212.39999399999999</v>
      </c>
      <c r="C286">
        <v>216.55999800000001</v>
      </c>
      <c r="D286">
        <v>210.240005</v>
      </c>
      <c r="E286">
        <v>210.96000699999999</v>
      </c>
      <c r="F286">
        <v>180.515503</v>
      </c>
      <c r="G286">
        <v>2760700</v>
      </c>
      <c r="H286">
        <f t="shared" si="4"/>
        <v>-2.2246981051414375E-2</v>
      </c>
    </row>
    <row r="287" spans="1:8" x14ac:dyDescent="0.35">
      <c r="A287" s="1">
        <v>42054</v>
      </c>
      <c r="B287">
        <v>203.279999</v>
      </c>
      <c r="C287">
        <v>213.96000699999999</v>
      </c>
      <c r="D287">
        <v>202.83999600000001</v>
      </c>
      <c r="E287">
        <v>211.03999300000001</v>
      </c>
      <c r="F287">
        <v>180.583969</v>
      </c>
      <c r="G287">
        <v>3314200</v>
      </c>
      <c r="H287">
        <f t="shared" si="4"/>
        <v>3.7928044329799642E-4</v>
      </c>
    </row>
    <row r="288" spans="1:8" x14ac:dyDescent="0.35">
      <c r="A288" s="1">
        <v>42055</v>
      </c>
      <c r="B288">
        <v>210.39999399999999</v>
      </c>
      <c r="C288">
        <v>213.320007</v>
      </c>
      <c r="D288">
        <v>207.60000600000001</v>
      </c>
      <c r="E288">
        <v>209.240005</v>
      </c>
      <c r="F288">
        <v>179.04373200000001</v>
      </c>
      <c r="G288">
        <v>3166300</v>
      </c>
      <c r="H288">
        <f t="shared" si="4"/>
        <v>-8.5292011717828103E-3</v>
      </c>
    </row>
    <row r="289" spans="1:8" x14ac:dyDescent="0.35">
      <c r="A289" s="1">
        <v>42058</v>
      </c>
      <c r="B289">
        <v>205.60000600000001</v>
      </c>
      <c r="C289">
        <v>210.83999600000001</v>
      </c>
      <c r="D289">
        <v>204.03999300000001</v>
      </c>
      <c r="E289">
        <v>207.199997</v>
      </c>
      <c r="F289">
        <v>177.29811100000001</v>
      </c>
      <c r="G289">
        <v>2617775</v>
      </c>
      <c r="H289">
        <f t="shared" si="4"/>
        <v>-9.7496906509969301E-3</v>
      </c>
    </row>
    <row r="290" spans="1:8" x14ac:dyDescent="0.35">
      <c r="A290" s="1">
        <v>42059</v>
      </c>
      <c r="B290">
        <v>209.520004</v>
      </c>
      <c r="C290">
        <v>209.800003</v>
      </c>
      <c r="D290">
        <v>204.679993</v>
      </c>
      <c r="E290">
        <v>207</v>
      </c>
      <c r="F290">
        <v>177.12699900000001</v>
      </c>
      <c r="G290">
        <v>1756225</v>
      </c>
      <c r="H290">
        <f t="shared" si="4"/>
        <v>-9.6510898528407731E-4</v>
      </c>
    </row>
    <row r="291" spans="1:8" x14ac:dyDescent="0.35">
      <c r="A291" s="1">
        <v>42060</v>
      </c>
      <c r="B291">
        <v>207.88000500000001</v>
      </c>
      <c r="C291">
        <v>211.800003</v>
      </c>
      <c r="D291">
        <v>204.96000699999999</v>
      </c>
      <c r="E291">
        <v>210.91999799999999</v>
      </c>
      <c r="F291">
        <v>180.48130800000001</v>
      </c>
      <c r="G291">
        <v>2172925</v>
      </c>
      <c r="H291">
        <f t="shared" si="4"/>
        <v>1.8937310624226183E-2</v>
      </c>
    </row>
    <row r="292" spans="1:8" x14ac:dyDescent="0.35">
      <c r="A292" s="1">
        <v>42061</v>
      </c>
      <c r="B292">
        <v>208.63999899999999</v>
      </c>
      <c r="C292">
        <v>209.55999800000001</v>
      </c>
      <c r="D292">
        <v>203.44000199999999</v>
      </c>
      <c r="E292">
        <v>206.16000399999999</v>
      </c>
      <c r="F292">
        <v>176.40821800000001</v>
      </c>
      <c r="G292">
        <v>3146250</v>
      </c>
      <c r="H292">
        <f t="shared" si="4"/>
        <v>-2.2567932630452831E-2</v>
      </c>
    </row>
    <row r="293" spans="1:8" x14ac:dyDescent="0.35">
      <c r="A293" s="1">
        <v>42062</v>
      </c>
      <c r="B293">
        <v>207.55999800000001</v>
      </c>
      <c r="C293">
        <v>207.60000600000001</v>
      </c>
      <c r="D293">
        <v>202.240005</v>
      </c>
      <c r="E293">
        <v>203.240005</v>
      </c>
      <c r="F293">
        <v>173.90960699999999</v>
      </c>
      <c r="G293">
        <v>2687800</v>
      </c>
      <c r="H293">
        <f t="shared" si="4"/>
        <v>-1.4163801597950561E-2</v>
      </c>
    </row>
    <row r="294" spans="1:8" x14ac:dyDescent="0.35">
      <c r="A294" s="1">
        <v>42065</v>
      </c>
      <c r="B294">
        <v>201.800003</v>
      </c>
      <c r="C294">
        <v>202.720001</v>
      </c>
      <c r="D294">
        <v>197</v>
      </c>
      <c r="E294">
        <v>199.759995</v>
      </c>
      <c r="F294">
        <v>170.931793</v>
      </c>
      <c r="G294">
        <v>2535100</v>
      </c>
      <c r="H294">
        <f t="shared" si="4"/>
        <v>-1.7122768841631591E-2</v>
      </c>
    </row>
    <row r="295" spans="1:8" x14ac:dyDescent="0.35">
      <c r="A295" s="1">
        <v>42066</v>
      </c>
      <c r="B295">
        <v>201</v>
      </c>
      <c r="C295">
        <v>204.479996</v>
      </c>
      <c r="D295">
        <v>199.800003</v>
      </c>
      <c r="E295">
        <v>202.36000100000001</v>
      </c>
      <c r="F295">
        <v>173.15661600000001</v>
      </c>
      <c r="G295">
        <v>1720525</v>
      </c>
      <c r="H295">
        <f t="shared" si="4"/>
        <v>1.3015852469294667E-2</v>
      </c>
    </row>
    <row r="296" spans="1:8" x14ac:dyDescent="0.35">
      <c r="A296" s="1">
        <v>42067</v>
      </c>
      <c r="B296">
        <v>203.39999399999999</v>
      </c>
      <c r="C296">
        <v>204.199997</v>
      </c>
      <c r="D296">
        <v>198.08000200000001</v>
      </c>
      <c r="E296">
        <v>203.44000199999999</v>
      </c>
      <c r="F296">
        <v>174.08074999999999</v>
      </c>
      <c r="G296">
        <v>1789400</v>
      </c>
      <c r="H296">
        <f t="shared" si="4"/>
        <v>5.3369834855168385E-3</v>
      </c>
    </row>
    <row r="297" spans="1:8" x14ac:dyDescent="0.35">
      <c r="A297" s="1">
        <v>42068</v>
      </c>
      <c r="B297">
        <v>202.11999499999999</v>
      </c>
      <c r="C297">
        <v>203.39999399999999</v>
      </c>
      <c r="D297">
        <v>200.720001</v>
      </c>
      <c r="E297">
        <v>201.39999399999999</v>
      </c>
      <c r="F297">
        <v>172.33519000000001</v>
      </c>
      <c r="G297">
        <v>1548950</v>
      </c>
      <c r="H297">
        <f t="shared" si="4"/>
        <v>-1.0027300548739498E-2</v>
      </c>
    </row>
    <row r="298" spans="1:8" x14ac:dyDescent="0.35">
      <c r="A298" s="1">
        <v>42069</v>
      </c>
      <c r="B298">
        <v>199.60000600000001</v>
      </c>
      <c r="C298">
        <v>202.08000200000001</v>
      </c>
      <c r="D298">
        <v>196.60000600000001</v>
      </c>
      <c r="E298">
        <v>197.08000200000001</v>
      </c>
      <c r="F298">
        <v>168.63862599999999</v>
      </c>
      <c r="G298">
        <v>2423075</v>
      </c>
      <c r="H298">
        <f t="shared" si="4"/>
        <v>-2.1449850143780983E-2</v>
      </c>
    </row>
    <row r="299" spans="1:8" x14ac:dyDescent="0.35">
      <c r="A299" s="1">
        <v>42072</v>
      </c>
      <c r="B299">
        <v>197.16000399999999</v>
      </c>
      <c r="C299">
        <v>201.08000200000001</v>
      </c>
      <c r="D299">
        <v>194.39999399999999</v>
      </c>
      <c r="E299">
        <v>194.720001</v>
      </c>
      <c r="F299">
        <v>166.61918600000001</v>
      </c>
      <c r="G299">
        <v>2068625</v>
      </c>
      <c r="H299">
        <f t="shared" si="4"/>
        <v>-1.1974955251354899E-2</v>
      </c>
    </row>
    <row r="300" spans="1:8" x14ac:dyDescent="0.35">
      <c r="A300" s="1">
        <v>42073</v>
      </c>
      <c r="B300">
        <v>191.279999</v>
      </c>
      <c r="C300">
        <v>193.60000600000001</v>
      </c>
      <c r="D300">
        <v>189.679993</v>
      </c>
      <c r="E300">
        <v>189.88000500000001</v>
      </c>
      <c r="F300">
        <v>162.47761499999999</v>
      </c>
      <c r="G300">
        <v>2476275</v>
      </c>
      <c r="H300">
        <f t="shared" si="4"/>
        <v>-2.4856507221203368E-2</v>
      </c>
    </row>
    <row r="301" spans="1:8" x14ac:dyDescent="0.35">
      <c r="A301" s="1">
        <v>42074</v>
      </c>
      <c r="B301">
        <v>190.63999899999999</v>
      </c>
      <c r="C301">
        <v>193.240005</v>
      </c>
      <c r="D301">
        <v>188.279999</v>
      </c>
      <c r="E301">
        <v>192.91999799999999</v>
      </c>
      <c r="F301">
        <v>165.07896400000001</v>
      </c>
      <c r="G301">
        <v>2017275</v>
      </c>
      <c r="H301">
        <f t="shared" si="4"/>
        <v>1.6010507047386359E-2</v>
      </c>
    </row>
    <row r="302" spans="1:8" x14ac:dyDescent="0.35">
      <c r="A302" s="1">
        <v>42075</v>
      </c>
      <c r="B302">
        <v>193.720001</v>
      </c>
      <c r="C302">
        <v>194.63999899999999</v>
      </c>
      <c r="D302">
        <v>190.279999</v>
      </c>
      <c r="E302">
        <v>191.16000399999999</v>
      </c>
      <c r="F302">
        <v>163.57292200000001</v>
      </c>
      <c r="G302">
        <v>1573675</v>
      </c>
      <c r="H302">
        <f t="shared" si="4"/>
        <v>-9.1231612042344031E-3</v>
      </c>
    </row>
    <row r="303" spans="1:8" x14ac:dyDescent="0.35">
      <c r="A303" s="1">
        <v>42076</v>
      </c>
      <c r="B303">
        <v>189.08000200000001</v>
      </c>
      <c r="C303">
        <v>192.320007</v>
      </c>
      <c r="D303">
        <v>185.55999800000001</v>
      </c>
      <c r="E303">
        <v>190.91999799999999</v>
      </c>
      <c r="F303">
        <v>163.367569</v>
      </c>
      <c r="G303">
        <v>2732900</v>
      </c>
      <c r="H303">
        <f t="shared" si="4"/>
        <v>-1.2554217256081194E-3</v>
      </c>
    </row>
    <row r="304" spans="1:8" x14ac:dyDescent="0.35">
      <c r="A304" s="1">
        <v>42079</v>
      </c>
      <c r="B304">
        <v>189.03999300000001</v>
      </c>
      <c r="C304">
        <v>190.63999899999999</v>
      </c>
      <c r="D304">
        <v>183.800003</v>
      </c>
      <c r="E304">
        <v>190.39999399999999</v>
      </c>
      <c r="F304">
        <v>162.922607</v>
      </c>
      <c r="G304">
        <v>2157300</v>
      </c>
      <c r="H304">
        <f t="shared" si="4"/>
        <v>-2.7236862415453084E-3</v>
      </c>
    </row>
    <row r="305" spans="1:8" x14ac:dyDescent="0.35">
      <c r="A305" s="1">
        <v>42080</v>
      </c>
      <c r="B305">
        <v>189.240005</v>
      </c>
      <c r="C305">
        <v>190.479996</v>
      </c>
      <c r="D305">
        <v>186.60000600000001</v>
      </c>
      <c r="E305">
        <v>188.08000200000001</v>
      </c>
      <c r="F305">
        <v>160.937454</v>
      </c>
      <c r="G305">
        <v>2262800</v>
      </c>
      <c r="H305">
        <f t="shared" si="4"/>
        <v>-1.218463807174407E-2</v>
      </c>
    </row>
    <row r="306" spans="1:8" x14ac:dyDescent="0.35">
      <c r="A306" s="1">
        <v>42081</v>
      </c>
      <c r="B306">
        <v>185.479996</v>
      </c>
      <c r="C306">
        <v>198.679993</v>
      </c>
      <c r="D306">
        <v>184.88000500000001</v>
      </c>
      <c r="E306">
        <v>197.199997</v>
      </c>
      <c r="F306">
        <v>168.74125699999999</v>
      </c>
      <c r="G306">
        <v>4393575</v>
      </c>
      <c r="H306">
        <f t="shared" si="4"/>
        <v>4.8489663568307646E-2</v>
      </c>
    </row>
    <row r="307" spans="1:8" x14ac:dyDescent="0.35">
      <c r="A307" s="1">
        <v>42082</v>
      </c>
      <c r="B307">
        <v>192</v>
      </c>
      <c r="C307">
        <v>194.36000100000001</v>
      </c>
      <c r="D307">
        <v>190.679993</v>
      </c>
      <c r="E307">
        <v>191.88000500000001</v>
      </c>
      <c r="F307">
        <v>164.18907200000001</v>
      </c>
      <c r="G307">
        <v>2129000</v>
      </c>
      <c r="H307">
        <f t="shared" si="4"/>
        <v>-2.697730881547232E-2</v>
      </c>
    </row>
    <row r="308" spans="1:8" x14ac:dyDescent="0.35">
      <c r="A308" s="1">
        <v>42083</v>
      </c>
      <c r="B308">
        <v>195.88000500000001</v>
      </c>
      <c r="C308">
        <v>196.60000600000001</v>
      </c>
      <c r="D308">
        <v>192.240005</v>
      </c>
      <c r="E308">
        <v>192.759995</v>
      </c>
      <c r="F308">
        <v>165.48017899999999</v>
      </c>
      <c r="G308">
        <v>2867275</v>
      </c>
      <c r="H308">
        <f t="shared" si="4"/>
        <v>7.8635379582386727E-3</v>
      </c>
    </row>
    <row r="309" spans="1:8" x14ac:dyDescent="0.35">
      <c r="A309" s="1">
        <v>42086</v>
      </c>
      <c r="B309">
        <v>193.320007</v>
      </c>
      <c r="C309">
        <v>196.63999899999999</v>
      </c>
      <c r="D309">
        <v>190.39999399999999</v>
      </c>
      <c r="E309">
        <v>190.39999399999999</v>
      </c>
      <c r="F309">
        <v>163.45413199999999</v>
      </c>
      <c r="G309">
        <v>2603275</v>
      </c>
      <c r="H309">
        <f t="shared" si="4"/>
        <v>-1.2243442158713192E-2</v>
      </c>
    </row>
    <row r="310" spans="1:8" x14ac:dyDescent="0.35">
      <c r="A310" s="1">
        <v>42087</v>
      </c>
      <c r="B310">
        <v>189.39999399999999</v>
      </c>
      <c r="C310">
        <v>193.03999300000001</v>
      </c>
      <c r="D310">
        <v>188.60000600000001</v>
      </c>
      <c r="E310">
        <v>192.320007</v>
      </c>
      <c r="F310">
        <v>165.10243199999999</v>
      </c>
      <c r="G310">
        <v>2653950</v>
      </c>
      <c r="H310">
        <f t="shared" si="4"/>
        <v>1.0084174562194648E-2</v>
      </c>
    </row>
    <row r="311" spans="1:8" x14ac:dyDescent="0.35">
      <c r="A311" s="1">
        <v>42088</v>
      </c>
      <c r="B311">
        <v>194.60000600000001</v>
      </c>
      <c r="C311">
        <v>198.479996</v>
      </c>
      <c r="D311">
        <v>192.11999499999999</v>
      </c>
      <c r="E311">
        <v>196.320007</v>
      </c>
      <c r="F311">
        <v>168.536316</v>
      </c>
      <c r="G311">
        <v>2689100</v>
      </c>
      <c r="H311">
        <f t="shared" si="4"/>
        <v>2.0798506469002262E-2</v>
      </c>
    </row>
    <row r="312" spans="1:8" x14ac:dyDescent="0.35">
      <c r="A312" s="1">
        <v>42089</v>
      </c>
      <c r="B312">
        <v>200.63999899999999</v>
      </c>
      <c r="C312">
        <v>202.320007</v>
      </c>
      <c r="D312">
        <v>195.96000699999999</v>
      </c>
      <c r="E312">
        <v>199.08000200000001</v>
      </c>
      <c r="F312">
        <v>170.90576200000001</v>
      </c>
      <c r="G312">
        <v>3469000</v>
      </c>
      <c r="H312">
        <f t="shared" si="4"/>
        <v>1.4058964003936164E-2</v>
      </c>
    </row>
    <row r="313" spans="1:8" x14ac:dyDescent="0.35">
      <c r="A313" s="1">
        <v>42090</v>
      </c>
      <c r="B313">
        <v>197.44000199999999</v>
      </c>
      <c r="C313">
        <v>197.60000600000001</v>
      </c>
      <c r="D313">
        <v>194.279999</v>
      </c>
      <c r="E313">
        <v>194.479996</v>
      </c>
      <c r="F313">
        <v>166.95675700000001</v>
      </c>
      <c r="G313">
        <v>1845350</v>
      </c>
      <c r="H313">
        <f t="shared" si="4"/>
        <v>-2.3106330376386021E-2</v>
      </c>
    </row>
    <row r="314" spans="1:8" x14ac:dyDescent="0.35">
      <c r="A314" s="1">
        <v>42093</v>
      </c>
      <c r="B314">
        <v>196.63999899999999</v>
      </c>
      <c r="C314">
        <v>198.759995</v>
      </c>
      <c r="D314">
        <v>194.16000399999999</v>
      </c>
      <c r="E314">
        <v>198.03999300000001</v>
      </c>
      <c r="F314">
        <v>170.012924</v>
      </c>
      <c r="G314">
        <v>1575225</v>
      </c>
      <c r="H314">
        <f t="shared" si="4"/>
        <v>1.8305141133041939E-2</v>
      </c>
    </row>
    <row r="315" spans="1:8" x14ac:dyDescent="0.35">
      <c r="A315" s="1">
        <v>42094</v>
      </c>
      <c r="B315">
        <v>196.199997</v>
      </c>
      <c r="C315">
        <v>206.63999899999999</v>
      </c>
      <c r="D315">
        <v>195.199997</v>
      </c>
      <c r="E315">
        <v>206.63999899999999</v>
      </c>
      <c r="F315">
        <v>177.395859</v>
      </c>
      <c r="G315">
        <v>1252725</v>
      </c>
      <c r="H315">
        <f t="shared" si="4"/>
        <v>4.3425728034652257E-2</v>
      </c>
    </row>
    <row r="316" spans="1:8" x14ac:dyDescent="0.35">
      <c r="A316" s="1">
        <v>42095</v>
      </c>
      <c r="B316">
        <v>199</v>
      </c>
      <c r="C316">
        <v>203.320007</v>
      </c>
      <c r="D316">
        <v>198.679993</v>
      </c>
      <c r="E316">
        <v>200.679993</v>
      </c>
      <c r="F316">
        <v>172.27925099999999</v>
      </c>
      <c r="G316">
        <v>2134125</v>
      </c>
      <c r="H316">
        <f t="shared" si="4"/>
        <v>-2.8842882967183656E-2</v>
      </c>
    </row>
    <row r="317" spans="1:8" x14ac:dyDescent="0.35">
      <c r="A317" s="1">
        <v>42096</v>
      </c>
      <c r="B317">
        <v>198.240005</v>
      </c>
      <c r="C317">
        <v>204.36000100000001</v>
      </c>
      <c r="D317">
        <v>198.240005</v>
      </c>
      <c r="E317">
        <v>203.240005</v>
      </c>
      <c r="F317">
        <v>174.47700499999999</v>
      </c>
      <c r="G317">
        <v>3104125</v>
      </c>
      <c r="H317">
        <f t="shared" si="4"/>
        <v>1.2756927994770557E-2</v>
      </c>
    </row>
    <row r="318" spans="1:8" x14ac:dyDescent="0.35">
      <c r="A318" s="1">
        <v>42100</v>
      </c>
      <c r="B318">
        <v>205.320007</v>
      </c>
      <c r="C318">
        <v>210.679993</v>
      </c>
      <c r="D318">
        <v>204</v>
      </c>
      <c r="E318">
        <v>210.16000399999999</v>
      </c>
      <c r="F318">
        <v>180.41769400000001</v>
      </c>
      <c r="G318">
        <v>2294325</v>
      </c>
      <c r="H318">
        <f t="shared" si="4"/>
        <v>3.4048549836123224E-2</v>
      </c>
    </row>
    <row r="319" spans="1:8" x14ac:dyDescent="0.35">
      <c r="A319" s="1">
        <v>42101</v>
      </c>
      <c r="B319">
        <v>209.199997</v>
      </c>
      <c r="C319">
        <v>214.320007</v>
      </c>
      <c r="D319">
        <v>208.96000699999999</v>
      </c>
      <c r="E319">
        <v>211.11999499999999</v>
      </c>
      <c r="F319">
        <v>181.241806</v>
      </c>
      <c r="G319">
        <v>2534925</v>
      </c>
      <c r="H319">
        <f t="shared" si="4"/>
        <v>4.5678003178556605E-3</v>
      </c>
    </row>
    <row r="320" spans="1:8" x14ac:dyDescent="0.35">
      <c r="A320" s="1">
        <v>42102</v>
      </c>
      <c r="B320">
        <v>212.39999399999999</v>
      </c>
      <c r="C320">
        <v>212.759995</v>
      </c>
      <c r="D320">
        <v>204.679993</v>
      </c>
      <c r="E320">
        <v>204.96000699999999</v>
      </c>
      <c r="F320">
        <v>175.953598</v>
      </c>
      <c r="G320">
        <v>1819250</v>
      </c>
      <c r="H320">
        <f t="shared" si="4"/>
        <v>-2.9177639070756101E-2</v>
      </c>
    </row>
    <row r="321" spans="1:8" x14ac:dyDescent="0.35">
      <c r="A321" s="1">
        <v>42103</v>
      </c>
      <c r="B321">
        <v>206.08000200000001</v>
      </c>
      <c r="C321">
        <v>209.55999800000001</v>
      </c>
      <c r="D321">
        <v>206.08000200000001</v>
      </c>
      <c r="E321">
        <v>208.720001</v>
      </c>
      <c r="F321">
        <v>179.18145799999999</v>
      </c>
      <c r="G321">
        <v>1518000</v>
      </c>
      <c r="H321">
        <f t="shared" si="4"/>
        <v>1.8344950240801513E-2</v>
      </c>
    </row>
    <row r="322" spans="1:8" x14ac:dyDescent="0.35">
      <c r="A322" s="1">
        <v>42104</v>
      </c>
      <c r="B322">
        <v>209.88000500000001</v>
      </c>
      <c r="C322">
        <v>210.39999399999999</v>
      </c>
      <c r="D322">
        <v>207.63999899999999</v>
      </c>
      <c r="E322">
        <v>209.60000600000001</v>
      </c>
      <c r="F322">
        <v>179.93695099999999</v>
      </c>
      <c r="G322">
        <v>1639150</v>
      </c>
      <c r="H322">
        <f t="shared" si="4"/>
        <v>4.2163570295314897E-3</v>
      </c>
    </row>
    <row r="323" spans="1:8" x14ac:dyDescent="0.35">
      <c r="A323" s="1">
        <v>42107</v>
      </c>
      <c r="B323">
        <v>211.36000100000001</v>
      </c>
      <c r="C323">
        <v>211.91999799999999</v>
      </c>
      <c r="D323">
        <v>206.88000500000001</v>
      </c>
      <c r="E323">
        <v>207.83999600000001</v>
      </c>
      <c r="F323">
        <v>178.42602500000001</v>
      </c>
      <c r="G323">
        <v>1648625</v>
      </c>
      <c r="H323">
        <f t="shared" ref="H323:H386" si="5">(F323-F322)/F322</f>
        <v>-8.3969745602724116E-3</v>
      </c>
    </row>
    <row r="324" spans="1:8" x14ac:dyDescent="0.35">
      <c r="A324" s="1">
        <v>42108</v>
      </c>
      <c r="B324">
        <v>210.759995</v>
      </c>
      <c r="C324">
        <v>215.320007</v>
      </c>
      <c r="D324">
        <v>209.679993</v>
      </c>
      <c r="E324">
        <v>214.520004</v>
      </c>
      <c r="F324">
        <v>184.16064499999999</v>
      </c>
      <c r="G324">
        <v>2474100</v>
      </c>
      <c r="H324">
        <f t="shared" si="5"/>
        <v>3.214004235088451E-2</v>
      </c>
    </row>
    <row r="325" spans="1:8" x14ac:dyDescent="0.35">
      <c r="A325" s="1">
        <v>42109</v>
      </c>
      <c r="B325">
        <v>216.60000600000001</v>
      </c>
      <c r="C325">
        <v>223.11999499999999</v>
      </c>
      <c r="D325">
        <v>214.88000500000001</v>
      </c>
      <c r="E325">
        <v>222.520004</v>
      </c>
      <c r="F325">
        <v>191.02847299999999</v>
      </c>
      <c r="G325">
        <v>4156150</v>
      </c>
      <c r="H325">
        <f t="shared" si="5"/>
        <v>3.7292593105329334E-2</v>
      </c>
    </row>
    <row r="326" spans="1:8" x14ac:dyDescent="0.35">
      <c r="A326" s="1">
        <v>42110</v>
      </c>
      <c r="B326">
        <v>221.199997</v>
      </c>
      <c r="C326">
        <v>224.720001</v>
      </c>
      <c r="D326">
        <v>218.800003</v>
      </c>
      <c r="E326">
        <v>221</v>
      </c>
      <c r="F326">
        <v>189.72358700000001</v>
      </c>
      <c r="G326">
        <v>2004600</v>
      </c>
      <c r="H326">
        <f t="shared" si="5"/>
        <v>-6.8308455776641321E-3</v>
      </c>
    </row>
    <row r="327" spans="1:8" x14ac:dyDescent="0.35">
      <c r="A327" s="1">
        <v>42111</v>
      </c>
      <c r="B327">
        <v>219.199997</v>
      </c>
      <c r="C327">
        <v>220.520004</v>
      </c>
      <c r="D327">
        <v>215.36000100000001</v>
      </c>
      <c r="E327">
        <v>217</v>
      </c>
      <c r="F327">
        <v>186.28968800000001</v>
      </c>
      <c r="G327">
        <v>2329275</v>
      </c>
      <c r="H327">
        <f t="shared" si="5"/>
        <v>-1.8099483855953009E-2</v>
      </c>
    </row>
    <row r="328" spans="1:8" x14ac:dyDescent="0.35">
      <c r="A328" s="1">
        <v>42114</v>
      </c>
      <c r="B328">
        <v>217.800003</v>
      </c>
      <c r="C328">
        <v>221.60000600000001</v>
      </c>
      <c r="D328">
        <v>217.240005</v>
      </c>
      <c r="E328">
        <v>218.520004</v>
      </c>
      <c r="F328">
        <v>187.59454299999999</v>
      </c>
      <c r="G328">
        <v>1547750</v>
      </c>
      <c r="H328">
        <f t="shared" si="5"/>
        <v>7.0044403101903038E-3</v>
      </c>
    </row>
    <row r="329" spans="1:8" x14ac:dyDescent="0.35">
      <c r="A329" s="1">
        <v>42115</v>
      </c>
      <c r="B329">
        <v>219.679993</v>
      </c>
      <c r="C329">
        <v>219.91999799999999</v>
      </c>
      <c r="D329">
        <v>211.199997</v>
      </c>
      <c r="E329">
        <v>211.759995</v>
      </c>
      <c r="F329">
        <v>181.79125999999999</v>
      </c>
      <c r="G329">
        <v>3412925</v>
      </c>
      <c r="H329">
        <f t="shared" si="5"/>
        <v>-3.0935244209102573E-2</v>
      </c>
    </row>
    <row r="330" spans="1:8" x14ac:dyDescent="0.35">
      <c r="A330" s="1">
        <v>42116</v>
      </c>
      <c r="B330">
        <v>212.55999800000001</v>
      </c>
      <c r="C330">
        <v>214.83999600000001</v>
      </c>
      <c r="D330">
        <v>210.03999300000001</v>
      </c>
      <c r="E330">
        <v>211.800003</v>
      </c>
      <c r="F330">
        <v>181.82557700000001</v>
      </c>
      <c r="G330">
        <v>2776525</v>
      </c>
      <c r="H330">
        <f t="shared" si="5"/>
        <v>1.8877145138889348E-4</v>
      </c>
    </row>
    <row r="331" spans="1:8" x14ac:dyDescent="0.35">
      <c r="A331" s="1">
        <v>42117</v>
      </c>
      <c r="B331">
        <v>213.83999600000001</v>
      </c>
      <c r="C331">
        <v>217.08000200000001</v>
      </c>
      <c r="D331">
        <v>212.63999899999999</v>
      </c>
      <c r="E331">
        <v>214.479996</v>
      </c>
      <c r="F331">
        <v>184.12626599999999</v>
      </c>
      <c r="G331">
        <v>1808475</v>
      </c>
      <c r="H331">
        <f t="shared" si="5"/>
        <v>1.2653274847025383E-2</v>
      </c>
    </row>
    <row r="332" spans="1:8" x14ac:dyDescent="0.35">
      <c r="A332" s="1">
        <v>42118</v>
      </c>
      <c r="B332">
        <v>213.60000600000001</v>
      </c>
      <c r="C332">
        <v>214.96000699999999</v>
      </c>
      <c r="D332">
        <v>210.96000699999999</v>
      </c>
      <c r="E332">
        <v>213.479996</v>
      </c>
      <c r="F332">
        <v>183.26783800000001</v>
      </c>
      <c r="G332">
        <v>2256375</v>
      </c>
      <c r="H332">
        <f t="shared" si="5"/>
        <v>-4.6621702522331885E-3</v>
      </c>
    </row>
    <row r="333" spans="1:8" x14ac:dyDescent="0.35">
      <c r="A333" s="1">
        <v>42121</v>
      </c>
      <c r="B333">
        <v>214.91999799999999</v>
      </c>
      <c r="C333">
        <v>215.679993</v>
      </c>
      <c r="D333">
        <v>210.91999799999999</v>
      </c>
      <c r="E333">
        <v>211.11999499999999</v>
      </c>
      <c r="F333">
        <v>181.241806</v>
      </c>
      <c r="G333">
        <v>2169725</v>
      </c>
      <c r="H333">
        <f t="shared" si="5"/>
        <v>-1.1055033016758864E-2</v>
      </c>
    </row>
    <row r="334" spans="1:8" x14ac:dyDescent="0.35">
      <c r="A334" s="1">
        <v>42122</v>
      </c>
      <c r="B334">
        <v>211.63999899999999</v>
      </c>
      <c r="C334">
        <v>214.16000399999999</v>
      </c>
      <c r="D334">
        <v>210.55999800000001</v>
      </c>
      <c r="E334">
        <v>213.199997</v>
      </c>
      <c r="F334">
        <v>183.02749600000001</v>
      </c>
      <c r="G334">
        <v>1508425</v>
      </c>
      <c r="H334">
        <f t="shared" si="5"/>
        <v>9.8525281744324296E-3</v>
      </c>
    </row>
    <row r="335" spans="1:8" x14ac:dyDescent="0.35">
      <c r="A335" s="1">
        <v>42123</v>
      </c>
      <c r="B335">
        <v>212.44000199999999</v>
      </c>
      <c r="C335">
        <v>220.679993</v>
      </c>
      <c r="D335">
        <v>212.240005</v>
      </c>
      <c r="E335">
        <v>219.240005</v>
      </c>
      <c r="F335">
        <v>188.21266199999999</v>
      </c>
      <c r="G335">
        <v>2998375</v>
      </c>
      <c r="H335">
        <f t="shared" si="5"/>
        <v>2.8329983818387489E-2</v>
      </c>
    </row>
    <row r="336" spans="1:8" x14ac:dyDescent="0.35">
      <c r="A336" s="1">
        <v>42124</v>
      </c>
      <c r="B336">
        <v>219.800003</v>
      </c>
      <c r="C336">
        <v>221.720001</v>
      </c>
      <c r="D336">
        <v>215.720001</v>
      </c>
      <c r="E336">
        <v>220.36000100000001</v>
      </c>
      <c r="F336">
        <v>189.174149</v>
      </c>
      <c r="G336">
        <v>2356275</v>
      </c>
      <c r="H336">
        <f t="shared" si="5"/>
        <v>5.108513900090342E-3</v>
      </c>
    </row>
    <row r="337" spans="1:8" x14ac:dyDescent="0.35">
      <c r="A337" s="1">
        <v>42125</v>
      </c>
      <c r="B337">
        <v>219.55999800000001</v>
      </c>
      <c r="C337">
        <v>221.199997</v>
      </c>
      <c r="D337">
        <v>216.279999</v>
      </c>
      <c r="E337">
        <v>219</v>
      </c>
      <c r="F337">
        <v>188.00666799999999</v>
      </c>
      <c r="G337">
        <v>1527125</v>
      </c>
      <c r="H337">
        <f t="shared" si="5"/>
        <v>-6.1714616197375326E-3</v>
      </c>
    </row>
    <row r="338" spans="1:8" x14ac:dyDescent="0.35">
      <c r="A338" s="1">
        <v>42128</v>
      </c>
      <c r="B338">
        <v>218.720001</v>
      </c>
      <c r="C338">
        <v>220.63999899999999</v>
      </c>
      <c r="D338">
        <v>214.279999</v>
      </c>
      <c r="E338">
        <v>216.44000199999999</v>
      </c>
      <c r="F338">
        <v>185.80891399999999</v>
      </c>
      <c r="G338">
        <v>1901750</v>
      </c>
      <c r="H338">
        <f t="shared" si="5"/>
        <v>-1.1689766237440065E-2</v>
      </c>
    </row>
    <row r="339" spans="1:8" x14ac:dyDescent="0.35">
      <c r="A339" s="1">
        <v>42129</v>
      </c>
      <c r="B339">
        <v>220.44000199999999</v>
      </c>
      <c r="C339">
        <v>221.60000600000001</v>
      </c>
      <c r="D339">
        <v>211.479996</v>
      </c>
      <c r="E339">
        <v>211.91999799999999</v>
      </c>
      <c r="F339">
        <v>181.928619</v>
      </c>
      <c r="G339">
        <v>2997200</v>
      </c>
      <c r="H339">
        <f t="shared" si="5"/>
        <v>-2.0883255364164015E-2</v>
      </c>
    </row>
    <row r="340" spans="1:8" x14ac:dyDescent="0.35">
      <c r="A340" s="1">
        <v>42130</v>
      </c>
      <c r="B340">
        <v>215.199997</v>
      </c>
      <c r="C340">
        <v>215.44000199999999</v>
      </c>
      <c r="D340">
        <v>208.720001</v>
      </c>
      <c r="E340">
        <v>210.39999399999999</v>
      </c>
      <c r="F340">
        <v>180.62373400000001</v>
      </c>
      <c r="G340">
        <v>2906150</v>
      </c>
      <c r="H340">
        <f t="shared" si="5"/>
        <v>-7.1725108846123027E-3</v>
      </c>
    </row>
    <row r="341" spans="1:8" x14ac:dyDescent="0.35">
      <c r="A341" s="1">
        <v>42131</v>
      </c>
      <c r="B341">
        <v>209.520004</v>
      </c>
      <c r="C341">
        <v>209.520004</v>
      </c>
      <c r="D341">
        <v>204.03999300000001</v>
      </c>
      <c r="E341">
        <v>205.320007</v>
      </c>
      <c r="F341">
        <v>176.26267999999999</v>
      </c>
      <c r="G341">
        <v>2760475</v>
      </c>
      <c r="H341">
        <f t="shared" si="5"/>
        <v>-2.4144412826722007E-2</v>
      </c>
    </row>
    <row r="342" spans="1:8" x14ac:dyDescent="0.35">
      <c r="A342" s="1">
        <v>42132</v>
      </c>
      <c r="B342">
        <v>207</v>
      </c>
      <c r="C342">
        <v>210</v>
      </c>
      <c r="D342">
        <v>202.03999300000001</v>
      </c>
      <c r="E342">
        <v>209.63999899999999</v>
      </c>
      <c r="F342">
        <v>179.97129799999999</v>
      </c>
      <c r="G342">
        <v>2948200</v>
      </c>
      <c r="H342">
        <f t="shared" si="5"/>
        <v>2.104029054817504E-2</v>
      </c>
    </row>
    <row r="343" spans="1:8" x14ac:dyDescent="0.35">
      <c r="A343" s="1">
        <v>42135</v>
      </c>
      <c r="B343">
        <v>212.63999899999999</v>
      </c>
      <c r="C343">
        <v>213</v>
      </c>
      <c r="D343">
        <v>205.279999</v>
      </c>
      <c r="E343">
        <v>206.279999</v>
      </c>
      <c r="F343">
        <v>177.086838</v>
      </c>
      <c r="G343">
        <v>2285850</v>
      </c>
      <c r="H343">
        <f t="shared" si="5"/>
        <v>-1.6027333425133104E-2</v>
      </c>
    </row>
    <row r="344" spans="1:8" x14ac:dyDescent="0.35">
      <c r="A344" s="1">
        <v>42136</v>
      </c>
      <c r="B344">
        <v>206.199997</v>
      </c>
      <c r="C344">
        <v>210.279999</v>
      </c>
      <c r="D344">
        <v>205.83999600000001</v>
      </c>
      <c r="E344">
        <v>208.63999899999999</v>
      </c>
      <c r="F344">
        <v>179.11279300000001</v>
      </c>
      <c r="G344">
        <v>1254500</v>
      </c>
      <c r="H344">
        <f t="shared" si="5"/>
        <v>1.1440460639994094E-2</v>
      </c>
    </row>
    <row r="345" spans="1:8" x14ac:dyDescent="0.35">
      <c r="A345" s="1">
        <v>42137</v>
      </c>
      <c r="B345">
        <v>210.759995</v>
      </c>
      <c r="C345">
        <v>210.759995</v>
      </c>
      <c r="D345">
        <v>205.83999600000001</v>
      </c>
      <c r="E345">
        <v>206.60000600000001</v>
      </c>
      <c r="F345">
        <v>177.36149599999999</v>
      </c>
      <c r="G345">
        <v>1451200</v>
      </c>
      <c r="H345">
        <f t="shared" si="5"/>
        <v>-9.7776209653546199E-3</v>
      </c>
    </row>
    <row r="346" spans="1:8" x14ac:dyDescent="0.35">
      <c r="A346" s="1">
        <v>42138</v>
      </c>
      <c r="B346">
        <v>207.55999800000001</v>
      </c>
      <c r="C346">
        <v>208.720001</v>
      </c>
      <c r="D346">
        <v>204.08000200000001</v>
      </c>
      <c r="E346">
        <v>204.36000100000001</v>
      </c>
      <c r="F346">
        <v>175.43850699999999</v>
      </c>
      <c r="G346">
        <v>980250</v>
      </c>
      <c r="H346">
        <f t="shared" si="5"/>
        <v>-1.0842201060369953E-2</v>
      </c>
    </row>
    <row r="347" spans="1:8" x14ac:dyDescent="0.35">
      <c r="A347" s="1">
        <v>42139</v>
      </c>
      <c r="B347">
        <v>203.11999499999999</v>
      </c>
      <c r="C347">
        <v>205.720001</v>
      </c>
      <c r="D347">
        <v>200.55999800000001</v>
      </c>
      <c r="E347">
        <v>204.63999899999999</v>
      </c>
      <c r="F347">
        <v>175.67887899999999</v>
      </c>
      <c r="G347">
        <v>1470600</v>
      </c>
      <c r="H347">
        <f t="shared" si="5"/>
        <v>1.3701210988988171E-3</v>
      </c>
    </row>
    <row r="348" spans="1:8" x14ac:dyDescent="0.35">
      <c r="A348" s="1">
        <v>42142</v>
      </c>
      <c r="B348">
        <v>203.83999600000001</v>
      </c>
      <c r="C348">
        <v>205.679993</v>
      </c>
      <c r="D348">
        <v>202.08000200000001</v>
      </c>
      <c r="E348">
        <v>205.60000600000001</v>
      </c>
      <c r="F348">
        <v>176.503052</v>
      </c>
      <c r="G348">
        <v>1362325</v>
      </c>
      <c r="H348">
        <f t="shared" si="5"/>
        <v>4.6913607639766522E-3</v>
      </c>
    </row>
    <row r="349" spans="1:8" x14ac:dyDescent="0.35">
      <c r="A349" s="1">
        <v>42143</v>
      </c>
      <c r="B349">
        <v>202.88000500000001</v>
      </c>
      <c r="C349">
        <v>203.60000600000001</v>
      </c>
      <c r="D349">
        <v>199</v>
      </c>
      <c r="E349">
        <v>199.800003</v>
      </c>
      <c r="F349">
        <v>171.523865</v>
      </c>
      <c r="G349">
        <v>2389625</v>
      </c>
      <c r="H349">
        <f t="shared" si="5"/>
        <v>-2.8210203413366452E-2</v>
      </c>
    </row>
    <row r="350" spans="1:8" x14ac:dyDescent="0.35">
      <c r="A350" s="1">
        <v>42144</v>
      </c>
      <c r="B350">
        <v>200.60000600000001</v>
      </c>
      <c r="C350">
        <v>200.60000600000001</v>
      </c>
      <c r="D350">
        <v>196.60000600000001</v>
      </c>
      <c r="E350">
        <v>199.60000600000001</v>
      </c>
      <c r="F350">
        <v>171.35217299999999</v>
      </c>
      <c r="G350">
        <v>2383300</v>
      </c>
      <c r="H350">
        <f t="shared" si="5"/>
        <v>-1.0009802426036009E-3</v>
      </c>
    </row>
    <row r="351" spans="1:8" x14ac:dyDescent="0.35">
      <c r="A351" s="1">
        <v>42145</v>
      </c>
      <c r="B351">
        <v>199.63999899999999</v>
      </c>
      <c r="C351">
        <v>204.63999899999999</v>
      </c>
      <c r="D351">
        <v>199.63999899999999</v>
      </c>
      <c r="E351">
        <v>204.199997</v>
      </c>
      <c r="F351">
        <v>175.30114699999999</v>
      </c>
      <c r="G351">
        <v>1213575</v>
      </c>
      <c r="H351">
        <f t="shared" si="5"/>
        <v>2.3045952268139564E-2</v>
      </c>
    </row>
    <row r="352" spans="1:8" x14ac:dyDescent="0.35">
      <c r="A352" s="1">
        <v>42146</v>
      </c>
      <c r="B352">
        <v>202</v>
      </c>
      <c r="C352">
        <v>204.83999600000001</v>
      </c>
      <c r="D352">
        <v>201.03999300000001</v>
      </c>
      <c r="E352">
        <v>203.03999300000001</v>
      </c>
      <c r="F352">
        <v>174.305328</v>
      </c>
      <c r="G352">
        <v>1273550</v>
      </c>
      <c r="H352">
        <f t="shared" si="5"/>
        <v>-5.6806188495730908E-3</v>
      </c>
    </row>
    <row r="353" spans="1:8" x14ac:dyDescent="0.35">
      <c r="A353" s="1">
        <v>42150</v>
      </c>
      <c r="B353">
        <v>201.44000199999999</v>
      </c>
      <c r="C353">
        <v>202.03999300000001</v>
      </c>
      <c r="D353">
        <v>197.63999899999999</v>
      </c>
      <c r="E353">
        <v>198.520004</v>
      </c>
      <c r="F353">
        <v>170.425049</v>
      </c>
      <c r="G353">
        <v>1361275</v>
      </c>
      <c r="H353">
        <f t="shared" si="5"/>
        <v>-2.2261390655826663E-2</v>
      </c>
    </row>
    <row r="354" spans="1:8" x14ac:dyDescent="0.35">
      <c r="A354" s="1">
        <v>42151</v>
      </c>
      <c r="B354">
        <v>197.44000199999999</v>
      </c>
      <c r="C354">
        <v>200.36000100000001</v>
      </c>
      <c r="D354">
        <v>196.03999300000001</v>
      </c>
      <c r="E354">
        <v>198.800003</v>
      </c>
      <c r="F354">
        <v>170.66537500000001</v>
      </c>
      <c r="G354">
        <v>790950</v>
      </c>
      <c r="H354">
        <f t="shared" si="5"/>
        <v>1.4101565550966059E-3</v>
      </c>
    </row>
    <row r="355" spans="1:8" x14ac:dyDescent="0.35">
      <c r="A355" s="1">
        <v>42152</v>
      </c>
      <c r="B355">
        <v>198</v>
      </c>
      <c r="C355">
        <v>198</v>
      </c>
      <c r="D355">
        <v>194.36000100000001</v>
      </c>
      <c r="E355">
        <v>196.88000500000001</v>
      </c>
      <c r="F355">
        <v>169.01707500000001</v>
      </c>
      <c r="G355">
        <v>1654625</v>
      </c>
      <c r="H355">
        <f t="shared" si="5"/>
        <v>-9.6580809083272219E-3</v>
      </c>
    </row>
    <row r="356" spans="1:8" x14ac:dyDescent="0.35">
      <c r="A356" s="1">
        <v>42153</v>
      </c>
      <c r="B356">
        <v>197.44000199999999</v>
      </c>
      <c r="C356">
        <v>199.55999800000001</v>
      </c>
      <c r="D356">
        <v>196.44000199999999</v>
      </c>
      <c r="E356">
        <v>198.11999499999999</v>
      </c>
      <c r="F356">
        <v>170.08166499999999</v>
      </c>
      <c r="G356">
        <v>2290125</v>
      </c>
      <c r="H356">
        <f t="shared" si="5"/>
        <v>6.2987127188183873E-3</v>
      </c>
    </row>
    <row r="357" spans="1:8" x14ac:dyDescent="0.35">
      <c r="A357" s="1">
        <v>42156</v>
      </c>
      <c r="B357">
        <v>197.240005</v>
      </c>
      <c r="C357">
        <v>198.55999800000001</v>
      </c>
      <c r="D357">
        <v>195.91999799999999</v>
      </c>
      <c r="E357">
        <v>196.720001</v>
      </c>
      <c r="F357">
        <v>168.879761</v>
      </c>
      <c r="G357">
        <v>1233550</v>
      </c>
      <c r="H357">
        <f t="shared" si="5"/>
        <v>-7.0666288456194548E-3</v>
      </c>
    </row>
    <row r="358" spans="1:8" x14ac:dyDescent="0.35">
      <c r="A358" s="1">
        <v>42157</v>
      </c>
      <c r="B358">
        <v>197.44000199999999</v>
      </c>
      <c r="C358">
        <v>201.720001</v>
      </c>
      <c r="D358">
        <v>196.520004</v>
      </c>
      <c r="E358">
        <v>200.279999</v>
      </c>
      <c r="F358">
        <v>171.93592799999999</v>
      </c>
      <c r="G358">
        <v>1554225</v>
      </c>
      <c r="H358">
        <f t="shared" si="5"/>
        <v>1.8096703725202383E-2</v>
      </c>
    </row>
    <row r="359" spans="1:8" x14ac:dyDescent="0.35">
      <c r="A359" s="1">
        <v>42158</v>
      </c>
      <c r="B359">
        <v>199.520004</v>
      </c>
      <c r="C359">
        <v>202.479996</v>
      </c>
      <c r="D359">
        <v>197.91999799999999</v>
      </c>
      <c r="E359">
        <v>198.320007</v>
      </c>
      <c r="F359">
        <v>170.25332599999999</v>
      </c>
      <c r="G359">
        <v>1369650</v>
      </c>
      <c r="H359">
        <f t="shared" si="5"/>
        <v>-9.7862152464143672E-3</v>
      </c>
    </row>
    <row r="360" spans="1:8" x14ac:dyDescent="0.35">
      <c r="A360" s="1">
        <v>42159</v>
      </c>
      <c r="B360">
        <v>197.199997</v>
      </c>
      <c r="C360">
        <v>198</v>
      </c>
      <c r="D360">
        <v>193.96000699999999</v>
      </c>
      <c r="E360">
        <v>195</v>
      </c>
      <c r="F360">
        <v>167.40318300000001</v>
      </c>
      <c r="G360">
        <v>1592100</v>
      </c>
      <c r="H360">
        <f t="shared" si="5"/>
        <v>-1.6740601003001693E-2</v>
      </c>
    </row>
    <row r="361" spans="1:8" x14ac:dyDescent="0.35">
      <c r="A361" s="1">
        <v>42160</v>
      </c>
      <c r="B361">
        <v>193.91999799999999</v>
      </c>
      <c r="C361">
        <v>200.03999300000001</v>
      </c>
      <c r="D361">
        <v>193.240005</v>
      </c>
      <c r="E361">
        <v>198</v>
      </c>
      <c r="F361">
        <v>169.978577</v>
      </c>
      <c r="G361">
        <v>2634850</v>
      </c>
      <c r="H361">
        <f t="shared" si="5"/>
        <v>1.538437892187503E-2</v>
      </c>
    </row>
    <row r="362" spans="1:8" x14ac:dyDescent="0.35">
      <c r="A362" s="1">
        <v>42163</v>
      </c>
      <c r="B362">
        <v>197.60000600000001</v>
      </c>
      <c r="C362">
        <v>199.39999399999999</v>
      </c>
      <c r="D362">
        <v>195</v>
      </c>
      <c r="E362">
        <v>197.11999499999999</v>
      </c>
      <c r="F362">
        <v>169.22316000000001</v>
      </c>
      <c r="G362">
        <v>1698975</v>
      </c>
      <c r="H362">
        <f t="shared" si="5"/>
        <v>-4.4441894580632604E-3</v>
      </c>
    </row>
    <row r="363" spans="1:8" x14ac:dyDescent="0.35">
      <c r="A363" s="1">
        <v>42164</v>
      </c>
      <c r="B363">
        <v>199.199997</v>
      </c>
      <c r="C363">
        <v>201.39999399999999</v>
      </c>
      <c r="D363">
        <v>198</v>
      </c>
      <c r="E363">
        <v>198.11999499999999</v>
      </c>
      <c r="F363">
        <v>170.08166499999999</v>
      </c>
      <c r="G363">
        <v>1691600</v>
      </c>
      <c r="H363">
        <f t="shared" si="5"/>
        <v>5.0732122009775711E-3</v>
      </c>
    </row>
    <row r="364" spans="1:8" x14ac:dyDescent="0.35">
      <c r="A364" s="1">
        <v>42165</v>
      </c>
      <c r="B364">
        <v>201.36000100000001</v>
      </c>
      <c r="C364">
        <v>202.11999499999999</v>
      </c>
      <c r="D364">
        <v>200.11999499999999</v>
      </c>
      <c r="E364">
        <v>201.03999300000001</v>
      </c>
      <c r="F364">
        <v>172.588379</v>
      </c>
      <c r="G364">
        <v>1316400</v>
      </c>
      <c r="H364">
        <f t="shared" si="5"/>
        <v>1.4738296453059869E-2</v>
      </c>
    </row>
    <row r="365" spans="1:8" x14ac:dyDescent="0.35">
      <c r="A365" s="1">
        <v>42166</v>
      </c>
      <c r="B365">
        <v>201.800003</v>
      </c>
      <c r="C365">
        <v>202.08000200000001</v>
      </c>
      <c r="D365">
        <v>198.60000600000001</v>
      </c>
      <c r="E365">
        <v>198.800003</v>
      </c>
      <c r="F365">
        <v>170.66537500000001</v>
      </c>
      <c r="G365">
        <v>1196600</v>
      </c>
      <c r="H365">
        <f t="shared" si="5"/>
        <v>-1.1142140688394737E-2</v>
      </c>
    </row>
    <row r="366" spans="1:8" x14ac:dyDescent="0.35">
      <c r="A366" s="1">
        <v>42167</v>
      </c>
      <c r="B366">
        <v>197.240005</v>
      </c>
      <c r="C366">
        <v>197.679993</v>
      </c>
      <c r="D366">
        <v>195.63999899999999</v>
      </c>
      <c r="E366">
        <v>196.16000399999999</v>
      </c>
      <c r="F366">
        <v>168.399002</v>
      </c>
      <c r="G366">
        <v>1106475</v>
      </c>
      <c r="H366">
        <f t="shared" si="5"/>
        <v>-1.3279629801885798E-2</v>
      </c>
    </row>
    <row r="367" spans="1:8" x14ac:dyDescent="0.35">
      <c r="A367" s="1">
        <v>42170</v>
      </c>
      <c r="B367">
        <v>193.88000500000001</v>
      </c>
      <c r="C367">
        <v>197.720001</v>
      </c>
      <c r="D367">
        <v>193.720001</v>
      </c>
      <c r="E367">
        <v>195.88000500000001</v>
      </c>
      <c r="F367">
        <v>168.158615</v>
      </c>
      <c r="G367">
        <v>1258175</v>
      </c>
      <c r="H367">
        <f t="shared" si="5"/>
        <v>-1.4274847068274097E-3</v>
      </c>
    </row>
    <row r="368" spans="1:8" x14ac:dyDescent="0.35">
      <c r="A368" s="1">
        <v>42171</v>
      </c>
      <c r="B368">
        <v>195.96000699999999</v>
      </c>
      <c r="C368">
        <v>198.88000500000001</v>
      </c>
      <c r="D368">
        <v>195.63999899999999</v>
      </c>
      <c r="E368">
        <v>198.800003</v>
      </c>
      <c r="F368">
        <v>170.66537500000001</v>
      </c>
      <c r="G368">
        <v>1468900</v>
      </c>
      <c r="H368">
        <f t="shared" si="5"/>
        <v>1.490711611772025E-2</v>
      </c>
    </row>
    <row r="369" spans="1:8" x14ac:dyDescent="0.35">
      <c r="A369" s="1">
        <v>42172</v>
      </c>
      <c r="B369">
        <v>200.720001</v>
      </c>
      <c r="C369">
        <v>201.759995</v>
      </c>
      <c r="D369">
        <v>195.240005</v>
      </c>
      <c r="E369">
        <v>196.240005</v>
      </c>
      <c r="F369">
        <v>168.46766700000001</v>
      </c>
      <c r="G369">
        <v>1967475</v>
      </c>
      <c r="H369">
        <f t="shared" si="5"/>
        <v>-1.2877292772479513E-2</v>
      </c>
    </row>
    <row r="370" spans="1:8" x14ac:dyDescent="0.35">
      <c r="A370" s="1">
        <v>42173</v>
      </c>
      <c r="B370">
        <v>197.03999300000001</v>
      </c>
      <c r="C370">
        <v>198.44000199999999</v>
      </c>
      <c r="D370">
        <v>195.08000200000001</v>
      </c>
      <c r="E370">
        <v>195.320007</v>
      </c>
      <c r="F370">
        <v>167.67787200000001</v>
      </c>
      <c r="G370">
        <v>1601550</v>
      </c>
      <c r="H370">
        <f t="shared" si="5"/>
        <v>-4.6881102710349632E-3</v>
      </c>
    </row>
    <row r="371" spans="1:8" x14ac:dyDescent="0.35">
      <c r="A371" s="1">
        <v>42174</v>
      </c>
      <c r="B371">
        <v>193.60000600000001</v>
      </c>
      <c r="C371">
        <v>195.39999399999999</v>
      </c>
      <c r="D371">
        <v>191.36000100000001</v>
      </c>
      <c r="E371">
        <v>192.11999499999999</v>
      </c>
      <c r="F371">
        <v>165.557999</v>
      </c>
      <c r="G371">
        <v>1960325</v>
      </c>
      <c r="H371">
        <f t="shared" si="5"/>
        <v>-1.2642532820311629E-2</v>
      </c>
    </row>
    <row r="372" spans="1:8" x14ac:dyDescent="0.35">
      <c r="A372" s="1">
        <v>42177</v>
      </c>
      <c r="B372">
        <v>193.16000399999999</v>
      </c>
      <c r="C372">
        <v>193.91999799999999</v>
      </c>
      <c r="D372">
        <v>190</v>
      </c>
      <c r="E372">
        <v>192.83999600000001</v>
      </c>
      <c r="F372">
        <v>166.178436</v>
      </c>
      <c r="G372">
        <v>1586175</v>
      </c>
      <c r="H372">
        <f t="shared" si="5"/>
        <v>3.7475507299409294E-3</v>
      </c>
    </row>
    <row r="373" spans="1:8" x14ac:dyDescent="0.35">
      <c r="A373" s="1">
        <v>42178</v>
      </c>
      <c r="B373">
        <v>192.36000100000001</v>
      </c>
      <c r="C373">
        <v>196.520004</v>
      </c>
      <c r="D373">
        <v>192.240005</v>
      </c>
      <c r="E373">
        <v>196.36000100000001</v>
      </c>
      <c r="F373">
        <v>169.211761</v>
      </c>
      <c r="G373">
        <v>914175</v>
      </c>
      <c r="H373">
        <f t="shared" si="5"/>
        <v>1.8253421280243549E-2</v>
      </c>
    </row>
    <row r="374" spans="1:8" x14ac:dyDescent="0.35">
      <c r="A374" s="1">
        <v>42179</v>
      </c>
      <c r="B374">
        <v>196.36000100000001</v>
      </c>
      <c r="C374">
        <v>198</v>
      </c>
      <c r="D374">
        <v>193.759995</v>
      </c>
      <c r="E374">
        <v>194.240005</v>
      </c>
      <c r="F374">
        <v>167.38490300000001</v>
      </c>
      <c r="G374">
        <v>806900</v>
      </c>
      <c r="H374">
        <f t="shared" si="5"/>
        <v>-1.0796282653189734E-2</v>
      </c>
    </row>
    <row r="375" spans="1:8" x14ac:dyDescent="0.35">
      <c r="A375" s="1">
        <v>42180</v>
      </c>
      <c r="B375">
        <v>195.44000199999999</v>
      </c>
      <c r="C375">
        <v>195.479996</v>
      </c>
      <c r="D375">
        <v>192.60000600000001</v>
      </c>
      <c r="E375">
        <v>193.03999300000001</v>
      </c>
      <c r="F375">
        <v>166.35076900000001</v>
      </c>
      <c r="G375">
        <v>869425</v>
      </c>
      <c r="H375">
        <f t="shared" si="5"/>
        <v>-6.1781796414458866E-3</v>
      </c>
    </row>
    <row r="376" spans="1:8" x14ac:dyDescent="0.35">
      <c r="A376" s="1">
        <v>42181</v>
      </c>
      <c r="B376">
        <v>192.39999399999999</v>
      </c>
      <c r="C376">
        <v>192.88000500000001</v>
      </c>
      <c r="D376">
        <v>189.759995</v>
      </c>
      <c r="E376">
        <v>191.91999799999999</v>
      </c>
      <c r="F376">
        <v>165.38559000000001</v>
      </c>
      <c r="G376">
        <v>1849600</v>
      </c>
      <c r="H376">
        <f t="shared" si="5"/>
        <v>-5.8020711644561507E-3</v>
      </c>
    </row>
    <row r="377" spans="1:8" x14ac:dyDescent="0.35">
      <c r="A377" s="1">
        <v>42184</v>
      </c>
      <c r="B377">
        <v>188.39999399999999</v>
      </c>
      <c r="C377">
        <v>189.96000699999999</v>
      </c>
      <c r="D377">
        <v>185.520004</v>
      </c>
      <c r="E377">
        <v>185.720001</v>
      </c>
      <c r="F377">
        <v>160.04283100000001</v>
      </c>
      <c r="G377">
        <v>1883900</v>
      </c>
      <c r="H377">
        <f t="shared" si="5"/>
        <v>-3.2304864045289559E-2</v>
      </c>
    </row>
    <row r="378" spans="1:8" x14ac:dyDescent="0.35">
      <c r="A378" s="1">
        <v>42185</v>
      </c>
      <c r="B378">
        <v>187.96000699999999</v>
      </c>
      <c r="C378">
        <v>188.199997</v>
      </c>
      <c r="D378">
        <v>184.83999600000001</v>
      </c>
      <c r="E378">
        <v>186.63999899999999</v>
      </c>
      <c r="F378">
        <v>160.83569299999999</v>
      </c>
      <c r="G378">
        <v>1459675</v>
      </c>
      <c r="H378">
        <f t="shared" si="5"/>
        <v>4.9540613287450859E-3</v>
      </c>
    </row>
    <row r="379" spans="1:8" x14ac:dyDescent="0.35">
      <c r="A379" s="1">
        <v>42186</v>
      </c>
      <c r="B379">
        <v>184.96000699999999</v>
      </c>
      <c r="C379">
        <v>187.44000199999999</v>
      </c>
      <c r="D379">
        <v>180.240005</v>
      </c>
      <c r="E379">
        <v>180.720001</v>
      </c>
      <c r="F379">
        <v>155.73413099999999</v>
      </c>
      <c r="G379">
        <v>2360875</v>
      </c>
      <c r="H379">
        <f t="shared" si="5"/>
        <v>-3.1719091109956556E-2</v>
      </c>
    </row>
    <row r="380" spans="1:8" x14ac:dyDescent="0.35">
      <c r="A380" s="1">
        <v>42187</v>
      </c>
      <c r="B380">
        <v>181.520004</v>
      </c>
      <c r="C380">
        <v>183.08000200000001</v>
      </c>
      <c r="D380">
        <v>179.83999600000001</v>
      </c>
      <c r="E380">
        <v>180</v>
      </c>
      <c r="F380">
        <v>155.11372399999999</v>
      </c>
      <c r="G380">
        <v>1830325</v>
      </c>
      <c r="H380">
        <f t="shared" si="5"/>
        <v>-3.9837574205233159E-3</v>
      </c>
    </row>
    <row r="381" spans="1:8" x14ac:dyDescent="0.35">
      <c r="A381" s="1">
        <v>42191</v>
      </c>
      <c r="B381">
        <v>176.08000200000001</v>
      </c>
      <c r="C381">
        <v>178.03999300000001</v>
      </c>
      <c r="D381">
        <v>173.800003</v>
      </c>
      <c r="E381">
        <v>174.88000500000001</v>
      </c>
      <c r="F381">
        <v>150.70155299999999</v>
      </c>
      <c r="G381">
        <v>2752375</v>
      </c>
      <c r="H381">
        <f t="shared" si="5"/>
        <v>-2.8444749350483012E-2</v>
      </c>
    </row>
    <row r="382" spans="1:8" x14ac:dyDescent="0.35">
      <c r="A382" s="1">
        <v>42192</v>
      </c>
      <c r="B382">
        <v>174.240005</v>
      </c>
      <c r="C382">
        <v>180.199997</v>
      </c>
      <c r="D382">
        <v>168.88000500000001</v>
      </c>
      <c r="E382">
        <v>179.679993</v>
      </c>
      <c r="F382">
        <v>154.83793600000001</v>
      </c>
      <c r="G382">
        <v>5035500</v>
      </c>
      <c r="H382">
        <f t="shared" si="5"/>
        <v>2.7447514094297513E-2</v>
      </c>
    </row>
    <row r="383" spans="1:8" x14ac:dyDescent="0.35">
      <c r="A383" s="1">
        <v>42193</v>
      </c>
      <c r="B383">
        <v>177.03999300000001</v>
      </c>
      <c r="C383">
        <v>180.199997</v>
      </c>
      <c r="D383">
        <v>171.36000100000001</v>
      </c>
      <c r="E383">
        <v>172.96000699999999</v>
      </c>
      <c r="F383">
        <v>149.04698200000001</v>
      </c>
      <c r="G383">
        <v>3385275</v>
      </c>
      <c r="H383">
        <f t="shared" si="5"/>
        <v>-3.7400098125823629E-2</v>
      </c>
    </row>
    <row r="384" spans="1:8" x14ac:dyDescent="0.35">
      <c r="A384" s="1">
        <v>42194</v>
      </c>
      <c r="B384">
        <v>176.199997</v>
      </c>
      <c r="C384">
        <v>178.96000699999999</v>
      </c>
      <c r="D384">
        <v>176.08000200000001</v>
      </c>
      <c r="E384">
        <v>176.36000100000001</v>
      </c>
      <c r="F384">
        <v>151.97688299999999</v>
      </c>
      <c r="G384">
        <v>5036750</v>
      </c>
      <c r="H384">
        <f t="shared" si="5"/>
        <v>1.9657566766430549E-2</v>
      </c>
    </row>
    <row r="385" spans="1:8" x14ac:dyDescent="0.35">
      <c r="A385" s="1">
        <v>42195</v>
      </c>
      <c r="B385">
        <v>177.60000600000001</v>
      </c>
      <c r="C385">
        <v>178.720001</v>
      </c>
      <c r="D385">
        <v>174.16000399999999</v>
      </c>
      <c r="E385">
        <v>174.240005</v>
      </c>
      <c r="F385">
        <v>150.150024</v>
      </c>
      <c r="G385">
        <v>2319825</v>
      </c>
      <c r="H385">
        <f t="shared" si="5"/>
        <v>-1.2020637375488119E-2</v>
      </c>
    </row>
    <row r="386" spans="1:8" x14ac:dyDescent="0.35">
      <c r="A386" s="1">
        <v>42198</v>
      </c>
      <c r="B386">
        <v>174.800003</v>
      </c>
      <c r="C386">
        <v>176.199997</v>
      </c>
      <c r="D386">
        <v>172.720001</v>
      </c>
      <c r="E386">
        <v>175.60000600000001</v>
      </c>
      <c r="F386">
        <v>151.32202100000001</v>
      </c>
      <c r="G386">
        <v>2685050</v>
      </c>
      <c r="H386">
        <f t="shared" si="5"/>
        <v>7.8055065778744369E-3</v>
      </c>
    </row>
    <row r="387" spans="1:8" x14ac:dyDescent="0.35">
      <c r="A387" s="1">
        <v>42199</v>
      </c>
      <c r="B387">
        <v>175.16000399999999</v>
      </c>
      <c r="C387">
        <v>181.320007</v>
      </c>
      <c r="D387">
        <v>174.800003</v>
      </c>
      <c r="E387">
        <v>180.88000500000001</v>
      </c>
      <c r="F387">
        <v>155.87197900000001</v>
      </c>
      <c r="G387">
        <v>3773800</v>
      </c>
      <c r="H387">
        <f t="shared" ref="H387:H450" si="6">(F387-F386)/F386</f>
        <v>3.006804938192045E-2</v>
      </c>
    </row>
    <row r="388" spans="1:8" x14ac:dyDescent="0.35">
      <c r="A388" s="1">
        <v>42200</v>
      </c>
      <c r="B388">
        <v>179.55999800000001</v>
      </c>
      <c r="C388">
        <v>180.83999600000001</v>
      </c>
      <c r="D388">
        <v>172.63999899999999</v>
      </c>
      <c r="E388">
        <v>173.91999799999999</v>
      </c>
      <c r="F388">
        <v>149.874313</v>
      </c>
      <c r="G388">
        <v>3229850</v>
      </c>
      <c r="H388">
        <f t="shared" si="6"/>
        <v>-3.8478153921430669E-2</v>
      </c>
    </row>
    <row r="389" spans="1:8" x14ac:dyDescent="0.35">
      <c r="A389" s="1">
        <v>42201</v>
      </c>
      <c r="B389">
        <v>175.55999800000001</v>
      </c>
      <c r="C389">
        <v>175.759995</v>
      </c>
      <c r="D389">
        <v>171.36000100000001</v>
      </c>
      <c r="E389">
        <v>171.88000500000001</v>
      </c>
      <c r="F389">
        <v>148.11630199999999</v>
      </c>
      <c r="G389">
        <v>2292200</v>
      </c>
      <c r="H389">
        <f t="shared" si="6"/>
        <v>-1.1729901974596611E-2</v>
      </c>
    </row>
    <row r="390" spans="1:8" x14ac:dyDescent="0.35">
      <c r="A390" s="1">
        <v>42202</v>
      </c>
      <c r="B390">
        <v>172</v>
      </c>
      <c r="C390">
        <v>172</v>
      </c>
      <c r="D390">
        <v>167.08000200000001</v>
      </c>
      <c r="E390">
        <v>167.11999499999999</v>
      </c>
      <c r="F390">
        <v>144.014374</v>
      </c>
      <c r="G390">
        <v>3179075</v>
      </c>
      <c r="H390">
        <f t="shared" si="6"/>
        <v>-2.7693967136716572E-2</v>
      </c>
    </row>
    <row r="391" spans="1:8" x14ac:dyDescent="0.35">
      <c r="A391" s="1">
        <v>42205</v>
      </c>
      <c r="B391">
        <v>166.83999600000001</v>
      </c>
      <c r="C391">
        <v>167.03999300000001</v>
      </c>
      <c r="D391">
        <v>160.83999600000001</v>
      </c>
      <c r="E391">
        <v>161.240005</v>
      </c>
      <c r="F391">
        <v>138.94740300000001</v>
      </c>
      <c r="G391">
        <v>3192200</v>
      </c>
      <c r="H391">
        <f t="shared" si="6"/>
        <v>-3.5183786585080701E-2</v>
      </c>
    </row>
    <row r="392" spans="1:8" x14ac:dyDescent="0.35">
      <c r="A392" s="1">
        <v>42206</v>
      </c>
      <c r="B392">
        <v>162.800003</v>
      </c>
      <c r="C392">
        <v>166.08000200000001</v>
      </c>
      <c r="D392">
        <v>161.279999</v>
      </c>
      <c r="E392">
        <v>162.199997</v>
      </c>
      <c r="F392">
        <v>139.77467300000001</v>
      </c>
      <c r="G392">
        <v>3170700</v>
      </c>
      <c r="H392">
        <f t="shared" si="6"/>
        <v>5.9538356395189233E-3</v>
      </c>
    </row>
    <row r="393" spans="1:8" x14ac:dyDescent="0.35">
      <c r="A393" s="1">
        <v>42207</v>
      </c>
      <c r="B393">
        <v>161.16000399999999</v>
      </c>
      <c r="C393">
        <v>161.240005</v>
      </c>
      <c r="D393">
        <v>158.11999499999999</v>
      </c>
      <c r="E393">
        <v>158.91999799999999</v>
      </c>
      <c r="F393">
        <v>136.94816599999999</v>
      </c>
      <c r="G393">
        <v>3442925</v>
      </c>
      <c r="H393">
        <f t="shared" si="6"/>
        <v>-2.0221882400683712E-2</v>
      </c>
    </row>
    <row r="394" spans="1:8" x14ac:dyDescent="0.35">
      <c r="A394" s="1">
        <v>42208</v>
      </c>
      <c r="B394">
        <v>160.03999300000001</v>
      </c>
      <c r="C394">
        <v>161.320007</v>
      </c>
      <c r="D394">
        <v>155.60000600000001</v>
      </c>
      <c r="E394">
        <v>159.16000399999999</v>
      </c>
      <c r="F394">
        <v>137.154922</v>
      </c>
      <c r="G394">
        <v>2991475</v>
      </c>
      <c r="H394">
        <f t="shared" si="6"/>
        <v>1.5097390935488164E-3</v>
      </c>
    </row>
    <row r="395" spans="1:8" x14ac:dyDescent="0.35">
      <c r="A395" s="1">
        <v>42209</v>
      </c>
      <c r="B395">
        <v>159.96000699999999</v>
      </c>
      <c r="C395">
        <v>159.96000699999999</v>
      </c>
      <c r="D395">
        <v>152.96000699999999</v>
      </c>
      <c r="E395">
        <v>154.36000100000001</v>
      </c>
      <c r="F395">
        <v>133.01859999999999</v>
      </c>
      <c r="G395">
        <v>2765450</v>
      </c>
      <c r="H395">
        <f t="shared" si="6"/>
        <v>-3.0158028160301872E-2</v>
      </c>
    </row>
    <row r="396" spans="1:8" x14ac:dyDescent="0.35">
      <c r="A396" s="1">
        <v>42212</v>
      </c>
      <c r="B396">
        <v>151.759995</v>
      </c>
      <c r="C396">
        <v>153.320007</v>
      </c>
      <c r="D396">
        <v>149.16000399999999</v>
      </c>
      <c r="E396">
        <v>149.759995</v>
      </c>
      <c r="F396">
        <v>129.05458100000001</v>
      </c>
      <c r="G396">
        <v>3565800</v>
      </c>
      <c r="H396">
        <f t="shared" si="6"/>
        <v>-2.9800486548497575E-2</v>
      </c>
    </row>
    <row r="397" spans="1:8" x14ac:dyDescent="0.35">
      <c r="A397" s="1">
        <v>42213</v>
      </c>
      <c r="B397">
        <v>150</v>
      </c>
      <c r="C397">
        <v>156.96000699999999</v>
      </c>
      <c r="D397">
        <v>148.759995</v>
      </c>
      <c r="E397">
        <v>155.39999399999999</v>
      </c>
      <c r="F397">
        <v>133.91482500000001</v>
      </c>
      <c r="G397">
        <v>4961950</v>
      </c>
      <c r="H397">
        <f t="shared" si="6"/>
        <v>3.7660375651446219E-2</v>
      </c>
    </row>
    <row r="398" spans="1:8" x14ac:dyDescent="0.35">
      <c r="A398" s="1">
        <v>42214</v>
      </c>
      <c r="B398">
        <v>155.16000399999999</v>
      </c>
      <c r="C398">
        <v>160.800003</v>
      </c>
      <c r="D398">
        <v>153.479996</v>
      </c>
      <c r="E398">
        <v>159.520004</v>
      </c>
      <c r="F398">
        <v>137.46521000000001</v>
      </c>
      <c r="G398">
        <v>4251125</v>
      </c>
      <c r="H398">
        <f t="shared" si="6"/>
        <v>2.6512262551961707E-2</v>
      </c>
    </row>
    <row r="399" spans="1:8" x14ac:dyDescent="0.35">
      <c r="A399" s="1">
        <v>42215</v>
      </c>
      <c r="B399">
        <v>158.479996</v>
      </c>
      <c r="C399">
        <v>160.279999</v>
      </c>
      <c r="D399">
        <v>155.520004</v>
      </c>
      <c r="E399">
        <v>157</v>
      </c>
      <c r="F399">
        <v>135.29357899999999</v>
      </c>
      <c r="G399">
        <v>2127550</v>
      </c>
      <c r="H399">
        <f t="shared" si="6"/>
        <v>-1.5797677099536812E-2</v>
      </c>
    </row>
    <row r="400" spans="1:8" x14ac:dyDescent="0.35">
      <c r="A400" s="1">
        <v>42216</v>
      </c>
      <c r="B400">
        <v>156.55999800000001</v>
      </c>
      <c r="C400">
        <v>156.60000600000001</v>
      </c>
      <c r="D400">
        <v>153.03999300000001</v>
      </c>
      <c r="E400">
        <v>153.39999399999999</v>
      </c>
      <c r="F400">
        <v>132.19132999999999</v>
      </c>
      <c r="G400">
        <v>2545450</v>
      </c>
      <c r="H400">
        <f t="shared" si="6"/>
        <v>-2.2929757812083607E-2</v>
      </c>
    </row>
    <row r="401" spans="1:8" x14ac:dyDescent="0.35">
      <c r="A401" s="1">
        <v>42219</v>
      </c>
      <c r="B401">
        <v>151.36000100000001</v>
      </c>
      <c r="C401">
        <v>153.479996</v>
      </c>
      <c r="D401">
        <v>147.800003</v>
      </c>
      <c r="E401">
        <v>148.520004</v>
      </c>
      <c r="F401">
        <v>127.985985</v>
      </c>
      <c r="G401">
        <v>3109725</v>
      </c>
      <c r="H401">
        <f t="shared" si="6"/>
        <v>-3.1812562896522747E-2</v>
      </c>
    </row>
    <row r="402" spans="1:8" x14ac:dyDescent="0.35">
      <c r="A402" s="1">
        <v>42220</v>
      </c>
      <c r="B402">
        <v>149.83999600000001</v>
      </c>
      <c r="C402">
        <v>152.479996</v>
      </c>
      <c r="D402">
        <v>147.03999300000001</v>
      </c>
      <c r="E402">
        <v>148.88000500000001</v>
      </c>
      <c r="F402">
        <v>128.29624899999999</v>
      </c>
      <c r="G402">
        <v>2049025</v>
      </c>
      <c r="H402">
        <f t="shared" si="6"/>
        <v>2.4242029312818076E-3</v>
      </c>
    </row>
    <row r="403" spans="1:8" x14ac:dyDescent="0.35">
      <c r="A403" s="1">
        <v>42221</v>
      </c>
      <c r="B403">
        <v>150.83999600000001</v>
      </c>
      <c r="C403">
        <v>153</v>
      </c>
      <c r="D403">
        <v>146.240005</v>
      </c>
      <c r="E403">
        <v>147</v>
      </c>
      <c r="F403">
        <v>126.67617799999999</v>
      </c>
      <c r="G403">
        <v>2732650</v>
      </c>
      <c r="H403">
        <f t="shared" si="6"/>
        <v>-1.2627578846829699E-2</v>
      </c>
    </row>
    <row r="404" spans="1:8" x14ac:dyDescent="0.35">
      <c r="A404" s="1">
        <v>42222</v>
      </c>
      <c r="B404">
        <v>146.03999300000001</v>
      </c>
      <c r="C404">
        <v>153.83999600000001</v>
      </c>
      <c r="D404">
        <v>144.199997</v>
      </c>
      <c r="E404">
        <v>153.479996</v>
      </c>
      <c r="F404">
        <v>132.26020800000001</v>
      </c>
      <c r="G404">
        <v>4013525</v>
      </c>
      <c r="H404">
        <f t="shared" si="6"/>
        <v>4.4081137339018965E-2</v>
      </c>
    </row>
    <row r="405" spans="1:8" x14ac:dyDescent="0.35">
      <c r="A405" s="1">
        <v>42223</v>
      </c>
      <c r="B405">
        <v>151.60000600000001</v>
      </c>
      <c r="C405">
        <v>155.83999600000001</v>
      </c>
      <c r="D405">
        <v>148.11999499999999</v>
      </c>
      <c r="E405">
        <v>148.83999600000001</v>
      </c>
      <c r="F405">
        <v>128.261765</v>
      </c>
      <c r="G405">
        <v>3096550</v>
      </c>
      <c r="H405">
        <f t="shared" si="6"/>
        <v>-3.0231640040971421E-2</v>
      </c>
    </row>
    <row r="406" spans="1:8" x14ac:dyDescent="0.35">
      <c r="A406" s="1">
        <v>42226</v>
      </c>
      <c r="B406">
        <v>149.199997</v>
      </c>
      <c r="C406">
        <v>159.11999499999999</v>
      </c>
      <c r="D406">
        <v>149.199997</v>
      </c>
      <c r="E406">
        <v>159.08000200000001</v>
      </c>
      <c r="F406">
        <v>137.086029</v>
      </c>
      <c r="G406">
        <v>2565375</v>
      </c>
      <c r="H406">
        <f t="shared" si="6"/>
        <v>6.8798866131305772E-2</v>
      </c>
    </row>
    <row r="407" spans="1:8" x14ac:dyDescent="0.35">
      <c r="A407" s="1">
        <v>42227</v>
      </c>
      <c r="B407">
        <v>154.759995</v>
      </c>
      <c r="C407">
        <v>158.720001</v>
      </c>
      <c r="D407">
        <v>152.759995</v>
      </c>
      <c r="E407">
        <v>158.44000199999999</v>
      </c>
      <c r="F407">
        <v>136.53453099999999</v>
      </c>
      <c r="G407">
        <v>2723725</v>
      </c>
      <c r="H407">
        <f t="shared" si="6"/>
        <v>-4.0230066041230892E-3</v>
      </c>
    </row>
    <row r="408" spans="1:8" x14ac:dyDescent="0.35">
      <c r="A408" s="1">
        <v>42228</v>
      </c>
      <c r="B408">
        <v>158.11999499999999</v>
      </c>
      <c r="C408">
        <v>163.08000200000001</v>
      </c>
      <c r="D408">
        <v>157.16000399999999</v>
      </c>
      <c r="E408">
        <v>162.36000100000001</v>
      </c>
      <c r="F408">
        <v>139.912521</v>
      </c>
      <c r="G408">
        <v>4163350</v>
      </c>
      <c r="H408">
        <f t="shared" si="6"/>
        <v>2.4740920668632989E-2</v>
      </c>
    </row>
    <row r="409" spans="1:8" x14ac:dyDescent="0.35">
      <c r="A409" s="1">
        <v>42229</v>
      </c>
      <c r="B409">
        <v>161.63999899999999</v>
      </c>
      <c r="C409">
        <v>161.63999899999999</v>
      </c>
      <c r="D409">
        <v>156.83999600000001</v>
      </c>
      <c r="E409">
        <v>157.759995</v>
      </c>
      <c r="F409">
        <v>135.948486</v>
      </c>
      <c r="G409">
        <v>2446550</v>
      </c>
      <c r="H409">
        <f t="shared" si="6"/>
        <v>-2.8332239113896002E-2</v>
      </c>
    </row>
    <row r="410" spans="1:8" x14ac:dyDescent="0.35">
      <c r="A410" s="1">
        <v>42230</v>
      </c>
      <c r="B410">
        <v>158.16000399999999</v>
      </c>
      <c r="C410">
        <v>159.91999799999999</v>
      </c>
      <c r="D410">
        <v>156</v>
      </c>
      <c r="E410">
        <v>156.60000600000001</v>
      </c>
      <c r="F410">
        <v>134.948914</v>
      </c>
      <c r="G410">
        <v>1542000</v>
      </c>
      <c r="H410">
        <f t="shared" si="6"/>
        <v>-7.352579123242318E-3</v>
      </c>
    </row>
    <row r="411" spans="1:8" x14ac:dyDescent="0.35">
      <c r="A411" s="1">
        <v>42233</v>
      </c>
      <c r="B411">
        <v>155.679993</v>
      </c>
      <c r="C411">
        <v>158</v>
      </c>
      <c r="D411">
        <v>154.96000699999999</v>
      </c>
      <c r="E411">
        <v>156.240005</v>
      </c>
      <c r="F411">
        <v>134.63865699999999</v>
      </c>
      <c r="G411">
        <v>1552575</v>
      </c>
      <c r="H411">
        <f t="shared" si="6"/>
        <v>-2.2990700021491622E-3</v>
      </c>
    </row>
    <row r="412" spans="1:8" x14ac:dyDescent="0.35">
      <c r="A412" s="1">
        <v>42234</v>
      </c>
      <c r="B412">
        <v>156</v>
      </c>
      <c r="C412">
        <v>157.91999799999999</v>
      </c>
      <c r="D412">
        <v>154.55999800000001</v>
      </c>
      <c r="E412">
        <v>156.800003</v>
      </c>
      <c r="F412">
        <v>135.12124600000001</v>
      </c>
      <c r="G412">
        <v>1946425</v>
      </c>
      <c r="H412">
        <f t="shared" si="6"/>
        <v>3.5843271966090585E-3</v>
      </c>
    </row>
    <row r="413" spans="1:8" x14ac:dyDescent="0.35">
      <c r="A413" s="1">
        <v>42235</v>
      </c>
      <c r="B413">
        <v>155.96000699999999</v>
      </c>
      <c r="C413">
        <v>156.679993</v>
      </c>
      <c r="D413">
        <v>149.03999300000001</v>
      </c>
      <c r="E413">
        <v>150.91999799999999</v>
      </c>
      <c r="F413">
        <v>130.05419900000001</v>
      </c>
      <c r="G413">
        <v>2689025</v>
      </c>
      <c r="H413">
        <f t="shared" si="6"/>
        <v>-3.7500002035209194E-2</v>
      </c>
    </row>
    <row r="414" spans="1:8" x14ac:dyDescent="0.35">
      <c r="A414" s="1">
        <v>42236</v>
      </c>
      <c r="B414">
        <v>150.44000199999999</v>
      </c>
      <c r="C414">
        <v>151.759995</v>
      </c>
      <c r="D414">
        <v>146.91999799999999</v>
      </c>
      <c r="E414">
        <v>146.91999799999999</v>
      </c>
      <c r="F414">
        <v>126.607231</v>
      </c>
      <c r="G414">
        <v>2767400</v>
      </c>
      <c r="H414">
        <f t="shared" si="6"/>
        <v>-2.6504088499287995E-2</v>
      </c>
    </row>
    <row r="415" spans="1:8" x14ac:dyDescent="0.35">
      <c r="A415" s="1">
        <v>42237</v>
      </c>
      <c r="B415">
        <v>147.60000600000001</v>
      </c>
      <c r="C415">
        <v>147.60000600000001</v>
      </c>
      <c r="D415">
        <v>141.320007</v>
      </c>
      <c r="E415">
        <v>141.520004</v>
      </c>
      <c r="F415">
        <v>121.953789</v>
      </c>
      <c r="G415">
        <v>2968700</v>
      </c>
      <c r="H415">
        <f t="shared" si="6"/>
        <v>-3.6754946484849657E-2</v>
      </c>
    </row>
    <row r="416" spans="1:8" x14ac:dyDescent="0.35">
      <c r="A416" s="1">
        <v>42240</v>
      </c>
      <c r="B416">
        <v>133.479996</v>
      </c>
      <c r="C416">
        <v>140.39999399999999</v>
      </c>
      <c r="D416">
        <v>132.16000399999999</v>
      </c>
      <c r="E416">
        <v>133.199997</v>
      </c>
      <c r="F416">
        <v>114.78413399999999</v>
      </c>
      <c r="G416">
        <v>4856300</v>
      </c>
      <c r="H416">
        <f t="shared" si="6"/>
        <v>-5.8789932307884304E-2</v>
      </c>
    </row>
    <row r="417" spans="1:8" x14ac:dyDescent="0.35">
      <c r="A417" s="1">
        <v>42241</v>
      </c>
      <c r="B417">
        <v>140</v>
      </c>
      <c r="C417">
        <v>140.320007</v>
      </c>
      <c r="D417">
        <v>131.199997</v>
      </c>
      <c r="E417">
        <v>131.320007</v>
      </c>
      <c r="F417">
        <v>113.164055</v>
      </c>
      <c r="G417">
        <v>2902325</v>
      </c>
      <c r="H417">
        <f t="shared" si="6"/>
        <v>-1.4114137063577009E-2</v>
      </c>
    </row>
    <row r="418" spans="1:8" x14ac:dyDescent="0.35">
      <c r="A418" s="1">
        <v>42242</v>
      </c>
      <c r="B418">
        <v>134.800003</v>
      </c>
      <c r="C418">
        <v>135.39999399999999</v>
      </c>
      <c r="D418">
        <v>131.11999499999999</v>
      </c>
      <c r="E418">
        <v>135.279999</v>
      </c>
      <c r="F418">
        <v>116.576561</v>
      </c>
      <c r="G418">
        <v>2860150</v>
      </c>
      <c r="H418">
        <f t="shared" si="6"/>
        <v>3.0155388122138194E-2</v>
      </c>
    </row>
    <row r="419" spans="1:8" x14ac:dyDescent="0.35">
      <c r="A419" s="1">
        <v>42243</v>
      </c>
      <c r="B419">
        <v>139.88000500000001</v>
      </c>
      <c r="C419">
        <v>145.91999799999999</v>
      </c>
      <c r="D419">
        <v>138.520004</v>
      </c>
      <c r="E419">
        <v>144</v>
      </c>
      <c r="F419">
        <v>124.09092699999999</v>
      </c>
      <c r="G419">
        <v>4636900</v>
      </c>
      <c r="H419">
        <f t="shared" si="6"/>
        <v>6.4458635042424994E-2</v>
      </c>
    </row>
    <row r="420" spans="1:8" x14ac:dyDescent="0.35">
      <c r="A420" s="1">
        <v>42244</v>
      </c>
      <c r="B420">
        <v>142.759995</v>
      </c>
      <c r="C420">
        <v>152.36000100000001</v>
      </c>
      <c r="D420">
        <v>142.679993</v>
      </c>
      <c r="E420">
        <v>148.679993</v>
      </c>
      <c r="F420">
        <v>128.123886</v>
      </c>
      <c r="G420">
        <v>4654925</v>
      </c>
      <c r="H420">
        <f t="shared" si="6"/>
        <v>3.250003120695525E-2</v>
      </c>
    </row>
    <row r="421" spans="1:8" x14ac:dyDescent="0.35">
      <c r="A421" s="1">
        <v>42247</v>
      </c>
      <c r="B421">
        <v>148.800003</v>
      </c>
      <c r="C421">
        <v>154.36000100000001</v>
      </c>
      <c r="D421">
        <v>144.08000200000001</v>
      </c>
      <c r="E421">
        <v>152.88000500000001</v>
      </c>
      <c r="F421">
        <v>131.74319499999999</v>
      </c>
      <c r="G421">
        <v>3774700</v>
      </c>
      <c r="H421">
        <f t="shared" si="6"/>
        <v>2.8248510976321674E-2</v>
      </c>
    </row>
    <row r="422" spans="1:8" x14ac:dyDescent="0.35">
      <c r="A422" s="1">
        <v>42248</v>
      </c>
      <c r="B422">
        <v>146.759995</v>
      </c>
      <c r="C422">
        <v>150.60000600000001</v>
      </c>
      <c r="D422">
        <v>143.60000600000001</v>
      </c>
      <c r="E422">
        <v>144.759995</v>
      </c>
      <c r="F422">
        <v>124.745857</v>
      </c>
      <c r="G422">
        <v>3739900</v>
      </c>
      <c r="H422">
        <f t="shared" si="6"/>
        <v>-5.3113468213671196E-2</v>
      </c>
    </row>
    <row r="423" spans="1:8" x14ac:dyDescent="0.35">
      <c r="A423" s="1">
        <v>42249</v>
      </c>
      <c r="B423">
        <v>147.759995</v>
      </c>
      <c r="C423">
        <v>148.39999399999999</v>
      </c>
      <c r="D423">
        <v>140.63999899999999</v>
      </c>
      <c r="E423">
        <v>146.83999600000001</v>
      </c>
      <c r="F423">
        <v>126.53826100000001</v>
      </c>
      <c r="G423">
        <v>2371975</v>
      </c>
      <c r="H423">
        <f t="shared" si="6"/>
        <v>1.436844511798099E-2</v>
      </c>
    </row>
    <row r="424" spans="1:8" x14ac:dyDescent="0.35">
      <c r="A424" s="1">
        <v>42250</v>
      </c>
      <c r="B424">
        <v>147.320007</v>
      </c>
      <c r="C424">
        <v>152.479996</v>
      </c>
      <c r="D424">
        <v>146.199997</v>
      </c>
      <c r="E424">
        <v>147.55999800000001</v>
      </c>
      <c r="F424">
        <v>127.158737</v>
      </c>
      <c r="G424">
        <v>2372375</v>
      </c>
      <c r="H424">
        <f t="shared" si="6"/>
        <v>4.903465521783933E-3</v>
      </c>
    </row>
    <row r="425" spans="1:8" x14ac:dyDescent="0.35">
      <c r="A425" s="1">
        <v>42251</v>
      </c>
      <c r="B425">
        <v>145.55999800000001</v>
      </c>
      <c r="C425">
        <v>146.63999899999999</v>
      </c>
      <c r="D425">
        <v>143.800003</v>
      </c>
      <c r="E425">
        <v>144.83999600000001</v>
      </c>
      <c r="F425">
        <v>124.814804</v>
      </c>
      <c r="G425">
        <v>2026725</v>
      </c>
      <c r="H425">
        <f t="shared" si="6"/>
        <v>-1.8433125833893796E-2</v>
      </c>
    </row>
    <row r="426" spans="1:8" x14ac:dyDescent="0.35">
      <c r="A426" s="1">
        <v>42255</v>
      </c>
      <c r="B426">
        <v>146.800003</v>
      </c>
      <c r="C426">
        <v>148.60000600000001</v>
      </c>
      <c r="D426">
        <v>143.240005</v>
      </c>
      <c r="E426">
        <v>147.55999800000001</v>
      </c>
      <c r="F426">
        <v>127.158737</v>
      </c>
      <c r="G426">
        <v>1911075</v>
      </c>
      <c r="H426">
        <f t="shared" si="6"/>
        <v>1.8779286790371493E-2</v>
      </c>
    </row>
    <row r="427" spans="1:8" x14ac:dyDescent="0.35">
      <c r="A427" s="1">
        <v>42256</v>
      </c>
      <c r="B427">
        <v>148.83999600000001</v>
      </c>
      <c r="C427">
        <v>151.520004</v>
      </c>
      <c r="D427">
        <v>143.279999</v>
      </c>
      <c r="E427">
        <v>143.520004</v>
      </c>
      <c r="F427">
        <v>123.67729199999999</v>
      </c>
      <c r="G427">
        <v>3216050</v>
      </c>
      <c r="H427">
        <f t="shared" si="6"/>
        <v>-2.7378732143273864E-2</v>
      </c>
    </row>
    <row r="428" spans="1:8" x14ac:dyDescent="0.35">
      <c r="A428" s="1">
        <v>42257</v>
      </c>
      <c r="B428">
        <v>144.96000699999999</v>
      </c>
      <c r="C428">
        <v>146.60000600000001</v>
      </c>
      <c r="D428">
        <v>141.759995</v>
      </c>
      <c r="E428">
        <v>144.759995</v>
      </c>
      <c r="F428">
        <v>124.745857</v>
      </c>
      <c r="G428">
        <v>2512450</v>
      </c>
      <c r="H428">
        <f t="shared" si="6"/>
        <v>8.6399449949147236E-3</v>
      </c>
    </row>
    <row r="429" spans="1:8" x14ac:dyDescent="0.35">
      <c r="A429" s="1">
        <v>42258</v>
      </c>
      <c r="B429">
        <v>142.39999399999999</v>
      </c>
      <c r="C429">
        <v>143.479996</v>
      </c>
      <c r="D429">
        <v>139.320007</v>
      </c>
      <c r="E429">
        <v>142</v>
      </c>
      <c r="F429">
        <v>122.367424</v>
      </c>
      <c r="G429">
        <v>2551350</v>
      </c>
      <c r="H429">
        <f t="shared" si="6"/>
        <v>-1.9066228387849396E-2</v>
      </c>
    </row>
    <row r="430" spans="1:8" x14ac:dyDescent="0.35">
      <c r="A430" s="1">
        <v>42261</v>
      </c>
      <c r="B430">
        <v>140.800003</v>
      </c>
      <c r="C430">
        <v>141.679993</v>
      </c>
      <c r="D430">
        <v>138.08000200000001</v>
      </c>
      <c r="E430">
        <v>138.63999899999999</v>
      </c>
      <c r="F430">
        <v>119.472008</v>
      </c>
      <c r="G430">
        <v>2158225</v>
      </c>
      <c r="H430">
        <f t="shared" si="6"/>
        <v>-2.3661656880184036E-2</v>
      </c>
    </row>
    <row r="431" spans="1:8" x14ac:dyDescent="0.35">
      <c r="A431" s="1">
        <v>42262</v>
      </c>
      <c r="B431">
        <v>139.199997</v>
      </c>
      <c r="C431">
        <v>141.96000699999999</v>
      </c>
      <c r="D431">
        <v>139.199997</v>
      </c>
      <c r="E431">
        <v>141.08000200000001</v>
      </c>
      <c r="F431">
        <v>121.574646</v>
      </c>
      <c r="G431">
        <v>1976825</v>
      </c>
      <c r="H431">
        <f t="shared" si="6"/>
        <v>1.759941960630643E-2</v>
      </c>
    </row>
    <row r="432" spans="1:8" x14ac:dyDescent="0.35">
      <c r="A432" s="1">
        <v>42263</v>
      </c>
      <c r="B432">
        <v>142.55999800000001</v>
      </c>
      <c r="C432">
        <v>148</v>
      </c>
      <c r="D432">
        <v>142.520004</v>
      </c>
      <c r="E432">
        <v>147.83999600000001</v>
      </c>
      <c r="F432">
        <v>127.400024</v>
      </c>
      <c r="G432">
        <v>3213600</v>
      </c>
      <c r="H432">
        <f t="shared" si="6"/>
        <v>4.7916059735020743E-2</v>
      </c>
    </row>
    <row r="433" spans="1:8" x14ac:dyDescent="0.35">
      <c r="A433" s="1">
        <v>42264</v>
      </c>
      <c r="B433">
        <v>147.60000600000001</v>
      </c>
      <c r="C433">
        <v>150.96000699999999</v>
      </c>
      <c r="D433">
        <v>146.03999300000001</v>
      </c>
      <c r="E433">
        <v>146.83999600000001</v>
      </c>
      <c r="F433">
        <v>126.53826100000001</v>
      </c>
      <c r="G433">
        <v>3107500</v>
      </c>
      <c r="H433">
        <f t="shared" si="6"/>
        <v>-6.7642294949645868E-3</v>
      </c>
    </row>
    <row r="434" spans="1:8" x14ac:dyDescent="0.35">
      <c r="A434" s="1">
        <v>42265</v>
      </c>
      <c r="B434">
        <v>142.60000600000001</v>
      </c>
      <c r="C434">
        <v>143.759995</v>
      </c>
      <c r="D434">
        <v>139.759995</v>
      </c>
      <c r="E434">
        <v>140.520004</v>
      </c>
      <c r="F434">
        <v>121.698753</v>
      </c>
      <c r="G434">
        <v>2724975</v>
      </c>
      <c r="H434">
        <f t="shared" si="6"/>
        <v>-3.8245412587106828E-2</v>
      </c>
    </row>
    <row r="435" spans="1:8" x14ac:dyDescent="0.35">
      <c r="A435" s="1">
        <v>42268</v>
      </c>
      <c r="B435">
        <v>142.679993</v>
      </c>
      <c r="C435">
        <v>143.520004</v>
      </c>
      <c r="D435">
        <v>140.16000399999999</v>
      </c>
      <c r="E435">
        <v>140.96000699999999</v>
      </c>
      <c r="F435">
        <v>122.07983400000001</v>
      </c>
      <c r="G435">
        <v>2397775</v>
      </c>
      <c r="H435">
        <f t="shared" si="6"/>
        <v>3.1313467936685342E-3</v>
      </c>
    </row>
    <row r="436" spans="1:8" x14ac:dyDescent="0.35">
      <c r="A436" s="1">
        <v>42269</v>
      </c>
      <c r="B436">
        <v>137.720001</v>
      </c>
      <c r="C436">
        <v>142</v>
      </c>
      <c r="D436">
        <v>137.320007</v>
      </c>
      <c r="E436">
        <v>138.88000500000001</v>
      </c>
      <c r="F436">
        <v>120.278412</v>
      </c>
      <c r="G436">
        <v>3070400</v>
      </c>
      <c r="H436">
        <f t="shared" si="6"/>
        <v>-1.4756098046463613E-2</v>
      </c>
    </row>
    <row r="437" spans="1:8" x14ac:dyDescent="0.35">
      <c r="A437" s="1">
        <v>42270</v>
      </c>
      <c r="B437">
        <v>139.60000600000001</v>
      </c>
      <c r="C437">
        <v>140.240005</v>
      </c>
      <c r="D437">
        <v>134.479996</v>
      </c>
      <c r="E437">
        <v>134.679993</v>
      </c>
      <c r="F437">
        <v>116.64097599999999</v>
      </c>
      <c r="G437">
        <v>2430625</v>
      </c>
      <c r="H437">
        <f t="shared" si="6"/>
        <v>-3.0241802660314537E-2</v>
      </c>
    </row>
    <row r="438" spans="1:8" x14ac:dyDescent="0.35">
      <c r="A438" s="1">
        <v>42271</v>
      </c>
      <c r="B438">
        <v>133.320007</v>
      </c>
      <c r="C438">
        <v>136.83999600000001</v>
      </c>
      <c r="D438">
        <v>131.83999600000001</v>
      </c>
      <c r="E438">
        <v>135.479996</v>
      </c>
      <c r="F438">
        <v>117.333817</v>
      </c>
      <c r="G438">
        <v>2682975</v>
      </c>
      <c r="H438">
        <f t="shared" si="6"/>
        <v>5.9399451527223281E-3</v>
      </c>
    </row>
    <row r="439" spans="1:8" x14ac:dyDescent="0.35">
      <c r="A439" s="1">
        <v>42272</v>
      </c>
      <c r="B439">
        <v>137.63999899999999</v>
      </c>
      <c r="C439">
        <v>137.759995</v>
      </c>
      <c r="D439">
        <v>132.679993</v>
      </c>
      <c r="E439">
        <v>133.88000500000001</v>
      </c>
      <c r="F439">
        <v>115.94811199999999</v>
      </c>
      <c r="G439">
        <v>1832750</v>
      </c>
      <c r="H439">
        <f t="shared" si="6"/>
        <v>-1.1809937113014925E-2</v>
      </c>
    </row>
    <row r="440" spans="1:8" x14ac:dyDescent="0.35">
      <c r="A440" s="1">
        <v>42275</v>
      </c>
      <c r="B440">
        <v>132</v>
      </c>
      <c r="C440">
        <v>133.520004</v>
      </c>
      <c r="D440">
        <v>126.55999799999999</v>
      </c>
      <c r="E440">
        <v>126.839996</v>
      </c>
      <c r="F440">
        <v>109.851051</v>
      </c>
      <c r="G440">
        <v>3403800</v>
      </c>
      <c r="H440">
        <f t="shared" si="6"/>
        <v>-5.2584392232277115E-2</v>
      </c>
    </row>
    <row r="441" spans="1:8" x14ac:dyDescent="0.35">
      <c r="A441" s="1">
        <v>42276</v>
      </c>
      <c r="B441">
        <v>127.55999799999999</v>
      </c>
      <c r="C441">
        <v>130.08000200000001</v>
      </c>
      <c r="D441">
        <v>126.720001</v>
      </c>
      <c r="E441">
        <v>127.839996</v>
      </c>
      <c r="F441">
        <v>110.717094</v>
      </c>
      <c r="G441">
        <v>2645100</v>
      </c>
      <c r="H441">
        <f t="shared" si="6"/>
        <v>7.8837934832321696E-3</v>
      </c>
    </row>
    <row r="442" spans="1:8" x14ac:dyDescent="0.35">
      <c r="A442" s="1">
        <v>42277</v>
      </c>
      <c r="B442">
        <v>129.240005</v>
      </c>
      <c r="C442">
        <v>132.44000199999999</v>
      </c>
      <c r="D442">
        <v>128.520004</v>
      </c>
      <c r="E442">
        <v>131.36000100000001</v>
      </c>
      <c r="F442">
        <v>113.76563299999999</v>
      </c>
      <c r="G442">
        <v>3093825</v>
      </c>
      <c r="H442">
        <f t="shared" si="6"/>
        <v>2.7534492550897252E-2</v>
      </c>
    </row>
    <row r="443" spans="1:8" x14ac:dyDescent="0.35">
      <c r="A443" s="1">
        <v>42278</v>
      </c>
      <c r="B443">
        <v>134.60000600000001</v>
      </c>
      <c r="C443">
        <v>137.199997</v>
      </c>
      <c r="D443">
        <v>131.36000100000001</v>
      </c>
      <c r="E443">
        <v>133.199997</v>
      </c>
      <c r="F443">
        <v>115.359207</v>
      </c>
      <c r="G443">
        <v>2923450</v>
      </c>
      <c r="H443">
        <f t="shared" si="6"/>
        <v>1.4007516663665941E-2</v>
      </c>
    </row>
    <row r="444" spans="1:8" x14ac:dyDescent="0.35">
      <c r="A444" s="1">
        <v>42279</v>
      </c>
      <c r="B444">
        <v>130.96000699999999</v>
      </c>
      <c r="C444">
        <v>141.03999300000001</v>
      </c>
      <c r="D444">
        <v>130.800003</v>
      </c>
      <c r="E444">
        <v>141</v>
      </c>
      <c r="F444">
        <v>122.11449399999999</v>
      </c>
      <c r="G444">
        <v>3270950</v>
      </c>
      <c r="H444">
        <f t="shared" si="6"/>
        <v>5.855871564720444E-2</v>
      </c>
    </row>
    <row r="445" spans="1:8" x14ac:dyDescent="0.35">
      <c r="A445" s="1">
        <v>42282</v>
      </c>
      <c r="B445">
        <v>143.36000100000001</v>
      </c>
      <c r="C445">
        <v>148.520004</v>
      </c>
      <c r="D445">
        <v>143.320007</v>
      </c>
      <c r="E445">
        <v>148.279999</v>
      </c>
      <c r="F445">
        <v>128.41937300000001</v>
      </c>
      <c r="G445">
        <v>4718750</v>
      </c>
      <c r="H445">
        <f t="shared" si="6"/>
        <v>5.1630881752660861E-2</v>
      </c>
    </row>
    <row r="446" spans="1:8" x14ac:dyDescent="0.35">
      <c r="A446" s="1">
        <v>42283</v>
      </c>
      <c r="B446">
        <v>148.800003</v>
      </c>
      <c r="C446">
        <v>156.279999</v>
      </c>
      <c r="D446">
        <v>147.520004</v>
      </c>
      <c r="E446">
        <v>155.720001</v>
      </c>
      <c r="F446">
        <v>134.86288500000001</v>
      </c>
      <c r="G446">
        <v>4998575</v>
      </c>
      <c r="H446">
        <f t="shared" si="6"/>
        <v>5.0175544775475568E-2</v>
      </c>
    </row>
    <row r="447" spans="1:8" x14ac:dyDescent="0.35">
      <c r="A447" s="1">
        <v>42284</v>
      </c>
      <c r="B447">
        <v>159.60000600000001</v>
      </c>
      <c r="C447">
        <v>161.60000600000001</v>
      </c>
      <c r="D447">
        <v>151.36000100000001</v>
      </c>
      <c r="E447">
        <v>156.39999399999999</v>
      </c>
      <c r="F447">
        <v>135.45176699999999</v>
      </c>
      <c r="G447">
        <v>5402675</v>
      </c>
      <c r="H447">
        <f t="shared" si="6"/>
        <v>4.3665238215835579E-3</v>
      </c>
    </row>
    <row r="448" spans="1:8" x14ac:dyDescent="0.35">
      <c r="A448" s="1">
        <v>42285</v>
      </c>
      <c r="B448">
        <v>155.39999399999999</v>
      </c>
      <c r="C448">
        <v>163.279999</v>
      </c>
      <c r="D448">
        <v>154.39999399999999</v>
      </c>
      <c r="E448">
        <v>162.11999499999999</v>
      </c>
      <c r="F448">
        <v>140.40564000000001</v>
      </c>
      <c r="G448">
        <v>4079525</v>
      </c>
      <c r="H448">
        <f t="shared" si="6"/>
        <v>3.6572966966167492E-2</v>
      </c>
    </row>
    <row r="449" spans="1:8" x14ac:dyDescent="0.35">
      <c r="A449" s="1">
        <v>42286</v>
      </c>
      <c r="B449">
        <v>162.91999799999999</v>
      </c>
      <c r="C449">
        <v>163.199997</v>
      </c>
      <c r="D449">
        <v>157.11999499999999</v>
      </c>
      <c r="E449">
        <v>159.60000600000001</v>
      </c>
      <c r="F449">
        <v>138.22316000000001</v>
      </c>
      <c r="G449">
        <v>4043875</v>
      </c>
      <c r="H449">
        <f t="shared" si="6"/>
        <v>-1.5544104923420442E-2</v>
      </c>
    </row>
    <row r="450" spans="1:8" x14ac:dyDescent="0.35">
      <c r="A450" s="1">
        <v>42289</v>
      </c>
      <c r="B450">
        <v>160</v>
      </c>
      <c r="C450">
        <v>160.39999399999999</v>
      </c>
      <c r="D450">
        <v>151.240005</v>
      </c>
      <c r="E450">
        <v>154.16000399999999</v>
      </c>
      <c r="F450">
        <v>133.51177999999999</v>
      </c>
      <c r="G450">
        <v>2775450</v>
      </c>
      <c r="H450">
        <f t="shared" si="6"/>
        <v>-3.4085315369725443E-2</v>
      </c>
    </row>
    <row r="451" spans="1:8" x14ac:dyDescent="0.35">
      <c r="A451" s="1">
        <v>42290</v>
      </c>
      <c r="B451">
        <v>152.320007</v>
      </c>
      <c r="C451">
        <v>156.279999</v>
      </c>
      <c r="D451">
        <v>150.679993</v>
      </c>
      <c r="E451">
        <v>150.83999600000001</v>
      </c>
      <c r="F451">
        <v>130.63649000000001</v>
      </c>
      <c r="G451">
        <v>2613525</v>
      </c>
      <c r="H451">
        <f t="shared" ref="H451:H514" si="7">(F451-F450)/F450</f>
        <v>-2.1535852491817414E-2</v>
      </c>
    </row>
    <row r="452" spans="1:8" x14ac:dyDescent="0.35">
      <c r="A452" s="1">
        <v>42291</v>
      </c>
      <c r="B452">
        <v>150.36000100000001</v>
      </c>
      <c r="C452">
        <v>153.60000600000001</v>
      </c>
      <c r="D452">
        <v>149.63999899999999</v>
      </c>
      <c r="E452">
        <v>152.55999800000001</v>
      </c>
      <c r="F452">
        <v>132.12608299999999</v>
      </c>
      <c r="G452">
        <v>2729950</v>
      </c>
      <c r="H452">
        <f t="shared" si="7"/>
        <v>1.1402579784560845E-2</v>
      </c>
    </row>
    <row r="453" spans="1:8" x14ac:dyDescent="0.35">
      <c r="A453" s="1">
        <v>42292</v>
      </c>
      <c r="B453">
        <v>151.199997</v>
      </c>
      <c r="C453">
        <v>157.11999499999999</v>
      </c>
      <c r="D453">
        <v>150.16000399999999</v>
      </c>
      <c r="E453">
        <v>157</v>
      </c>
      <c r="F453">
        <v>135.97139000000001</v>
      </c>
      <c r="G453">
        <v>3542875</v>
      </c>
      <c r="H453">
        <f t="shared" si="7"/>
        <v>2.9103314899602523E-2</v>
      </c>
    </row>
    <row r="454" spans="1:8" x14ac:dyDescent="0.35">
      <c r="A454" s="1">
        <v>42293</v>
      </c>
      <c r="B454">
        <v>158.199997</v>
      </c>
      <c r="C454">
        <v>158.720001</v>
      </c>
      <c r="D454">
        <v>154.55999800000001</v>
      </c>
      <c r="E454">
        <v>157.60000600000001</v>
      </c>
      <c r="F454">
        <v>136.49104299999999</v>
      </c>
      <c r="G454">
        <v>3418175</v>
      </c>
      <c r="H454">
        <f t="shared" si="7"/>
        <v>3.8217819204464762E-3</v>
      </c>
    </row>
    <row r="455" spans="1:8" x14ac:dyDescent="0.35">
      <c r="A455" s="1">
        <v>42296</v>
      </c>
      <c r="B455">
        <v>155.08000200000001</v>
      </c>
      <c r="C455">
        <v>155.39999399999999</v>
      </c>
      <c r="D455">
        <v>150.279999</v>
      </c>
      <c r="E455">
        <v>151.720001</v>
      </c>
      <c r="F455">
        <v>131.398651</v>
      </c>
      <c r="G455">
        <v>2634325</v>
      </c>
      <c r="H455">
        <f t="shared" si="7"/>
        <v>-3.7309349302869568E-2</v>
      </c>
    </row>
    <row r="456" spans="1:8" x14ac:dyDescent="0.35">
      <c r="A456" s="1">
        <v>42297</v>
      </c>
      <c r="B456">
        <v>150.91999799999999</v>
      </c>
      <c r="C456">
        <v>155.520004</v>
      </c>
      <c r="D456">
        <v>150.240005</v>
      </c>
      <c r="E456">
        <v>152.96000699999999</v>
      </c>
      <c r="F456">
        <v>132.47251900000001</v>
      </c>
      <c r="G456">
        <v>1891250</v>
      </c>
      <c r="H456">
        <f t="shared" si="7"/>
        <v>8.1725953183492302E-3</v>
      </c>
    </row>
    <row r="457" spans="1:8" x14ac:dyDescent="0.35">
      <c r="A457" s="1">
        <v>42298</v>
      </c>
      <c r="B457">
        <v>151.199997</v>
      </c>
      <c r="C457">
        <v>152.60000600000001</v>
      </c>
      <c r="D457">
        <v>147.60000600000001</v>
      </c>
      <c r="E457">
        <v>147.759995</v>
      </c>
      <c r="F457">
        <v>127.969009</v>
      </c>
      <c r="G457">
        <v>3251925</v>
      </c>
      <c r="H457">
        <f t="shared" si="7"/>
        <v>-3.3995805575343561E-2</v>
      </c>
    </row>
    <row r="458" spans="1:8" x14ac:dyDescent="0.35">
      <c r="A458" s="1">
        <v>42299</v>
      </c>
      <c r="B458">
        <v>149.479996</v>
      </c>
      <c r="C458">
        <v>151.16000399999999</v>
      </c>
      <c r="D458">
        <v>145.800003</v>
      </c>
      <c r="E458">
        <v>148.60000600000001</v>
      </c>
      <c r="F458">
        <v>128.69648699999999</v>
      </c>
      <c r="G458">
        <v>2633350</v>
      </c>
      <c r="H458">
        <f t="shared" si="7"/>
        <v>5.6847982623667165E-3</v>
      </c>
    </row>
    <row r="459" spans="1:8" x14ac:dyDescent="0.35">
      <c r="A459" s="1">
        <v>42300</v>
      </c>
      <c r="B459">
        <v>147.39999399999999</v>
      </c>
      <c r="C459">
        <v>150.39999399999999</v>
      </c>
      <c r="D459">
        <v>145.55999800000001</v>
      </c>
      <c r="E459">
        <v>148.11999499999999</v>
      </c>
      <c r="F459">
        <v>128.280823</v>
      </c>
      <c r="G459">
        <v>2735200</v>
      </c>
      <c r="H459">
        <f t="shared" si="7"/>
        <v>-3.2298006704720114E-3</v>
      </c>
    </row>
    <row r="460" spans="1:8" x14ac:dyDescent="0.35">
      <c r="A460" s="1">
        <v>42303</v>
      </c>
      <c r="B460">
        <v>146.83999600000001</v>
      </c>
      <c r="C460">
        <v>147.88000500000001</v>
      </c>
      <c r="D460">
        <v>144.08000200000001</v>
      </c>
      <c r="E460">
        <v>144.199997</v>
      </c>
      <c r="F460">
        <v>124.885857</v>
      </c>
      <c r="G460">
        <v>2661575</v>
      </c>
      <c r="H460">
        <f t="shared" si="7"/>
        <v>-2.6465109286054368E-2</v>
      </c>
    </row>
    <row r="461" spans="1:8" x14ac:dyDescent="0.35">
      <c r="A461" s="1">
        <v>42304</v>
      </c>
      <c r="B461">
        <v>141.240005</v>
      </c>
      <c r="C461">
        <v>141.679993</v>
      </c>
      <c r="D461">
        <v>138.679993</v>
      </c>
      <c r="E461">
        <v>139.96000699999999</v>
      </c>
      <c r="F461">
        <v>121.213791</v>
      </c>
      <c r="G461">
        <v>3677475</v>
      </c>
      <c r="H461">
        <f t="shared" si="7"/>
        <v>-2.9403377517760086E-2</v>
      </c>
    </row>
    <row r="462" spans="1:8" x14ac:dyDescent="0.35">
      <c r="A462" s="1">
        <v>42305</v>
      </c>
      <c r="B462">
        <v>141.279999</v>
      </c>
      <c r="C462">
        <v>147.199997</v>
      </c>
      <c r="D462">
        <v>139.520004</v>
      </c>
      <c r="E462">
        <v>145.11999499999999</v>
      </c>
      <c r="F462">
        <v>125.682625</v>
      </c>
      <c r="G462">
        <v>4070075</v>
      </c>
      <c r="H462">
        <f t="shared" si="7"/>
        <v>3.6867372624291579E-2</v>
      </c>
    </row>
    <row r="463" spans="1:8" x14ac:dyDescent="0.35">
      <c r="A463" s="1">
        <v>42306</v>
      </c>
      <c r="B463">
        <v>145</v>
      </c>
      <c r="C463">
        <v>150.39999399999999</v>
      </c>
      <c r="D463">
        <v>144.39999399999999</v>
      </c>
      <c r="E463">
        <v>146.44000199999999</v>
      </c>
      <c r="F463">
        <v>126.825844</v>
      </c>
      <c r="G463">
        <v>2574275</v>
      </c>
      <c r="H463">
        <f t="shared" si="7"/>
        <v>9.0960783163146208E-3</v>
      </c>
    </row>
    <row r="464" spans="1:8" x14ac:dyDescent="0.35">
      <c r="A464" s="1">
        <v>42307</v>
      </c>
      <c r="B464">
        <v>147.520004</v>
      </c>
      <c r="C464">
        <v>150.16000399999999</v>
      </c>
      <c r="D464">
        <v>143.44000199999999</v>
      </c>
      <c r="E464">
        <v>148.320007</v>
      </c>
      <c r="F464">
        <v>128.454071</v>
      </c>
      <c r="G464">
        <v>2329975</v>
      </c>
      <c r="H464">
        <f t="shared" si="7"/>
        <v>1.283829027780801E-2</v>
      </c>
    </row>
    <row r="465" spans="1:8" x14ac:dyDescent="0.35">
      <c r="A465" s="1">
        <v>42310</v>
      </c>
      <c r="B465">
        <v>146.83999600000001</v>
      </c>
      <c r="C465">
        <v>153.03999300000001</v>
      </c>
      <c r="D465">
        <v>146.63999899999999</v>
      </c>
      <c r="E465">
        <v>151.96000699999999</v>
      </c>
      <c r="F465">
        <v>131.60647599999999</v>
      </c>
      <c r="G465">
        <v>2349700</v>
      </c>
      <c r="H465">
        <f t="shared" si="7"/>
        <v>2.4541106213753144E-2</v>
      </c>
    </row>
    <row r="466" spans="1:8" x14ac:dyDescent="0.35">
      <c r="A466" s="1">
        <v>42311</v>
      </c>
      <c r="B466">
        <v>153.679993</v>
      </c>
      <c r="C466">
        <v>159.44000199999999</v>
      </c>
      <c r="D466">
        <v>152.88000500000001</v>
      </c>
      <c r="E466">
        <v>157.16000399999999</v>
      </c>
      <c r="F466">
        <v>136.10993999999999</v>
      </c>
      <c r="G466">
        <v>3458250</v>
      </c>
      <c r="H466">
        <f t="shared" si="7"/>
        <v>3.421916714797537E-2</v>
      </c>
    </row>
    <row r="467" spans="1:8" x14ac:dyDescent="0.35">
      <c r="A467" s="1">
        <v>42312</v>
      </c>
      <c r="B467">
        <v>157.16000399999999</v>
      </c>
      <c r="C467">
        <v>159.479996</v>
      </c>
      <c r="D467">
        <v>152.96000699999999</v>
      </c>
      <c r="E467">
        <v>156.16000399999999</v>
      </c>
      <c r="F467">
        <v>135.24392700000001</v>
      </c>
      <c r="G467">
        <v>3370175</v>
      </c>
      <c r="H467">
        <f t="shared" si="7"/>
        <v>-6.3625992341189855E-3</v>
      </c>
    </row>
    <row r="468" spans="1:8" x14ac:dyDescent="0.35">
      <c r="A468" s="1">
        <v>42313</v>
      </c>
      <c r="B468">
        <v>155.759995</v>
      </c>
      <c r="C468">
        <v>161.11999499999999</v>
      </c>
      <c r="D468">
        <v>153.320007</v>
      </c>
      <c r="E468">
        <v>156.800003</v>
      </c>
      <c r="F468">
        <v>135.79821799999999</v>
      </c>
      <c r="G468">
        <v>2948975</v>
      </c>
      <c r="H468">
        <f t="shared" si="7"/>
        <v>4.0984538995231766E-3</v>
      </c>
    </row>
    <row r="469" spans="1:8" x14ac:dyDescent="0.35">
      <c r="A469" s="1">
        <v>42314</v>
      </c>
      <c r="B469">
        <v>155.320007</v>
      </c>
      <c r="C469">
        <v>158.08000200000001</v>
      </c>
      <c r="D469">
        <v>153.96000699999999</v>
      </c>
      <c r="E469">
        <v>155.759995</v>
      </c>
      <c r="F469">
        <v>134.897491</v>
      </c>
      <c r="G469">
        <v>2970850</v>
      </c>
      <c r="H469">
        <f t="shared" si="7"/>
        <v>-6.6328337239299354E-3</v>
      </c>
    </row>
    <row r="470" spans="1:8" x14ac:dyDescent="0.35">
      <c r="A470" s="1">
        <v>42317</v>
      </c>
      <c r="B470">
        <v>156.96000699999999</v>
      </c>
      <c r="C470">
        <v>159.39999399999999</v>
      </c>
      <c r="D470">
        <v>154.520004</v>
      </c>
      <c r="E470">
        <v>156.320007</v>
      </c>
      <c r="F470">
        <v>135.38247699999999</v>
      </c>
      <c r="G470">
        <v>2280175</v>
      </c>
      <c r="H470">
        <f t="shared" si="7"/>
        <v>3.5952188317571608E-3</v>
      </c>
    </row>
    <row r="471" spans="1:8" x14ac:dyDescent="0.35">
      <c r="A471" s="1">
        <v>42318</v>
      </c>
      <c r="B471">
        <v>155.479996</v>
      </c>
      <c r="C471">
        <v>158.679993</v>
      </c>
      <c r="D471">
        <v>154.520004</v>
      </c>
      <c r="E471">
        <v>156.91999799999999</v>
      </c>
      <c r="F471">
        <v>135.90214499999999</v>
      </c>
      <c r="G471">
        <v>2132175</v>
      </c>
      <c r="H471">
        <f t="shared" si="7"/>
        <v>3.8385174471286697E-3</v>
      </c>
    </row>
    <row r="472" spans="1:8" x14ac:dyDescent="0.35">
      <c r="A472" s="1">
        <v>42319</v>
      </c>
      <c r="B472">
        <v>156.520004</v>
      </c>
      <c r="C472">
        <v>156.800003</v>
      </c>
      <c r="D472">
        <v>149.83999600000001</v>
      </c>
      <c r="E472">
        <v>149.91999799999999</v>
      </c>
      <c r="F472">
        <v>129.839752</v>
      </c>
      <c r="G472">
        <v>3657900</v>
      </c>
      <c r="H472">
        <f t="shared" si="7"/>
        <v>-4.4608515928869164E-2</v>
      </c>
    </row>
    <row r="473" spans="1:8" x14ac:dyDescent="0.35">
      <c r="A473" s="1">
        <v>42320</v>
      </c>
      <c r="B473">
        <v>146.759995</v>
      </c>
      <c r="C473">
        <v>149.44000199999999</v>
      </c>
      <c r="D473">
        <v>145</v>
      </c>
      <c r="E473">
        <v>145.44000199999999</v>
      </c>
      <c r="F473">
        <v>125.95977000000001</v>
      </c>
      <c r="G473">
        <v>3873225</v>
      </c>
      <c r="H473">
        <f t="shared" si="7"/>
        <v>-2.9882851285791105E-2</v>
      </c>
    </row>
    <row r="474" spans="1:8" x14ac:dyDescent="0.35">
      <c r="A474" s="1">
        <v>42321</v>
      </c>
      <c r="B474">
        <v>145.279999</v>
      </c>
      <c r="C474">
        <v>147.96000699999999</v>
      </c>
      <c r="D474">
        <v>142.39999399999999</v>
      </c>
      <c r="E474">
        <v>146.60000600000001</v>
      </c>
      <c r="F474">
        <v>126.964417</v>
      </c>
      <c r="G474">
        <v>3341175</v>
      </c>
      <c r="H474">
        <f t="shared" si="7"/>
        <v>7.9759354911492081E-3</v>
      </c>
    </row>
    <row r="475" spans="1:8" x14ac:dyDescent="0.35">
      <c r="A475" s="1">
        <v>42324</v>
      </c>
      <c r="B475">
        <v>145.60000600000001</v>
      </c>
      <c r="C475">
        <v>152.679993</v>
      </c>
      <c r="D475">
        <v>145.60000600000001</v>
      </c>
      <c r="E475">
        <v>152.60000600000001</v>
      </c>
      <c r="F475">
        <v>132.16078200000001</v>
      </c>
      <c r="G475">
        <v>2865300</v>
      </c>
      <c r="H475">
        <f t="shared" si="7"/>
        <v>4.0927727018192937E-2</v>
      </c>
    </row>
    <row r="476" spans="1:8" x14ac:dyDescent="0.35">
      <c r="A476" s="1">
        <v>42325</v>
      </c>
      <c r="B476">
        <v>151.279999</v>
      </c>
      <c r="C476">
        <v>152.63999899999999</v>
      </c>
      <c r="D476">
        <v>148.60000600000001</v>
      </c>
      <c r="E476">
        <v>149.679993</v>
      </c>
      <c r="F476">
        <v>129.631821</v>
      </c>
      <c r="G476">
        <v>2490150</v>
      </c>
      <c r="H476">
        <f t="shared" si="7"/>
        <v>-1.9135487560901457E-2</v>
      </c>
    </row>
    <row r="477" spans="1:8" x14ac:dyDescent="0.35">
      <c r="A477" s="1">
        <v>42326</v>
      </c>
      <c r="B477">
        <v>151</v>
      </c>
      <c r="C477">
        <v>153.39999399999999</v>
      </c>
      <c r="D477">
        <v>147.800003</v>
      </c>
      <c r="E477">
        <v>152.720001</v>
      </c>
      <c r="F477">
        <v>132.264679</v>
      </c>
      <c r="G477">
        <v>3889100</v>
      </c>
      <c r="H477">
        <f t="shared" si="7"/>
        <v>2.0310275514836738E-2</v>
      </c>
    </row>
    <row r="478" spans="1:8" x14ac:dyDescent="0.35">
      <c r="A478" s="1">
        <v>42327</v>
      </c>
      <c r="B478">
        <v>151.240005</v>
      </c>
      <c r="C478">
        <v>151.96000699999999</v>
      </c>
      <c r="D478">
        <v>146.36000100000001</v>
      </c>
      <c r="E478">
        <v>148.759995</v>
      </c>
      <c r="F478">
        <v>128.835037</v>
      </c>
      <c r="G478">
        <v>2937025</v>
      </c>
      <c r="H478">
        <f t="shared" si="7"/>
        <v>-2.5930142695163545E-2</v>
      </c>
    </row>
    <row r="479" spans="1:8" x14ac:dyDescent="0.35">
      <c r="A479" s="1">
        <v>42328</v>
      </c>
      <c r="B479">
        <v>148.44000199999999</v>
      </c>
      <c r="C479">
        <v>149.479996</v>
      </c>
      <c r="D479">
        <v>145.240005</v>
      </c>
      <c r="E479">
        <v>145.36000100000001</v>
      </c>
      <c r="F479">
        <v>125.890488</v>
      </c>
      <c r="G479">
        <v>2645725</v>
      </c>
      <c r="H479">
        <f t="shared" si="7"/>
        <v>-2.2855188065029196E-2</v>
      </c>
    </row>
    <row r="480" spans="1:8" x14ac:dyDescent="0.35">
      <c r="A480" s="1">
        <v>42331</v>
      </c>
      <c r="B480">
        <v>145</v>
      </c>
      <c r="C480">
        <v>148.11999499999999</v>
      </c>
      <c r="D480">
        <v>143.96000699999999</v>
      </c>
      <c r="E480">
        <v>146.60000600000001</v>
      </c>
      <c r="F480">
        <v>126.964417</v>
      </c>
      <c r="G480">
        <v>2112750</v>
      </c>
      <c r="H480">
        <f t="shared" si="7"/>
        <v>8.5306603942943843E-3</v>
      </c>
    </row>
    <row r="481" spans="1:8" x14ac:dyDescent="0.35">
      <c r="A481" s="1">
        <v>42332</v>
      </c>
      <c r="B481">
        <v>148.63999899999999</v>
      </c>
      <c r="C481">
        <v>153.240005</v>
      </c>
      <c r="D481">
        <v>148.03999300000001</v>
      </c>
      <c r="E481">
        <v>152.08000200000001</v>
      </c>
      <c r="F481">
        <v>131.71038799999999</v>
      </c>
      <c r="G481">
        <v>3462450</v>
      </c>
      <c r="H481">
        <f t="shared" si="7"/>
        <v>3.7380323653988801E-2</v>
      </c>
    </row>
    <row r="482" spans="1:8" x14ac:dyDescent="0.35">
      <c r="A482" s="1">
        <v>42333</v>
      </c>
      <c r="B482">
        <v>150.11999499999999</v>
      </c>
      <c r="C482">
        <v>153.11999499999999</v>
      </c>
      <c r="D482">
        <v>148.320007</v>
      </c>
      <c r="E482">
        <v>151.199997</v>
      </c>
      <c r="F482">
        <v>130.94830300000001</v>
      </c>
      <c r="G482">
        <v>2272275</v>
      </c>
      <c r="H482">
        <f t="shared" si="7"/>
        <v>-5.7860660162961852E-3</v>
      </c>
    </row>
    <row r="483" spans="1:8" x14ac:dyDescent="0.35">
      <c r="A483" s="1">
        <v>42335</v>
      </c>
      <c r="B483">
        <v>148.759995</v>
      </c>
      <c r="C483">
        <v>150.320007</v>
      </c>
      <c r="D483">
        <v>147</v>
      </c>
      <c r="E483">
        <v>147.83999600000001</v>
      </c>
      <c r="F483">
        <v>128.03829999999999</v>
      </c>
      <c r="G483">
        <v>2613175</v>
      </c>
      <c r="H483">
        <f t="shared" si="7"/>
        <v>-2.2222533116752319E-2</v>
      </c>
    </row>
    <row r="484" spans="1:8" x14ac:dyDescent="0.35">
      <c r="A484" s="1">
        <v>42338</v>
      </c>
      <c r="B484">
        <v>148.800003</v>
      </c>
      <c r="C484">
        <v>151.36000100000001</v>
      </c>
      <c r="D484">
        <v>147.720001</v>
      </c>
      <c r="E484">
        <v>148.520004</v>
      </c>
      <c r="F484">
        <v>128.627182</v>
      </c>
      <c r="G484">
        <v>2608150</v>
      </c>
      <c r="H484">
        <f t="shared" si="7"/>
        <v>4.5992644388437864E-3</v>
      </c>
    </row>
    <row r="485" spans="1:8" x14ac:dyDescent="0.35">
      <c r="A485" s="1">
        <v>42339</v>
      </c>
      <c r="B485">
        <v>148.16000399999999</v>
      </c>
      <c r="C485">
        <v>149.96000699999999</v>
      </c>
      <c r="D485">
        <v>148.11999499999999</v>
      </c>
      <c r="E485">
        <v>149.720001</v>
      </c>
      <c r="F485">
        <v>129.666473</v>
      </c>
      <c r="G485">
        <v>1829225</v>
      </c>
      <c r="H485">
        <f t="shared" si="7"/>
        <v>8.0798707072661478E-3</v>
      </c>
    </row>
    <row r="486" spans="1:8" x14ac:dyDescent="0.35">
      <c r="A486" s="1">
        <v>42340</v>
      </c>
      <c r="B486">
        <v>147.279999</v>
      </c>
      <c r="C486">
        <v>148.720001</v>
      </c>
      <c r="D486">
        <v>142.36000100000001</v>
      </c>
      <c r="E486">
        <v>143.240005</v>
      </c>
      <c r="F486">
        <v>124.054451</v>
      </c>
      <c r="G486">
        <v>5170550</v>
      </c>
      <c r="H486">
        <f t="shared" si="7"/>
        <v>-4.3280439963844751E-2</v>
      </c>
    </row>
    <row r="487" spans="1:8" x14ac:dyDescent="0.35">
      <c r="A487" s="1">
        <v>42341</v>
      </c>
      <c r="B487">
        <v>144.720001</v>
      </c>
      <c r="C487">
        <v>145.55999800000001</v>
      </c>
      <c r="D487">
        <v>140.44000199999999</v>
      </c>
      <c r="E487">
        <v>141.320007</v>
      </c>
      <c r="F487">
        <v>122.391655</v>
      </c>
      <c r="G487">
        <v>3166325</v>
      </c>
      <c r="H487">
        <f t="shared" si="7"/>
        <v>-1.3403759289539722E-2</v>
      </c>
    </row>
    <row r="488" spans="1:8" x14ac:dyDescent="0.35">
      <c r="A488" s="1">
        <v>42342</v>
      </c>
      <c r="B488">
        <v>139.36000100000001</v>
      </c>
      <c r="C488">
        <v>140.39999399999999</v>
      </c>
      <c r="D488">
        <v>135.16000399999999</v>
      </c>
      <c r="E488">
        <v>137.55999800000001</v>
      </c>
      <c r="F488">
        <v>119.135216</v>
      </c>
      <c r="G488">
        <v>4266525</v>
      </c>
      <c r="H488">
        <f t="shared" si="7"/>
        <v>-2.6606707785755492E-2</v>
      </c>
    </row>
    <row r="489" spans="1:8" x14ac:dyDescent="0.35">
      <c r="A489" s="1">
        <v>42345</v>
      </c>
      <c r="B489">
        <v>133.60000600000001</v>
      </c>
      <c r="C489">
        <v>133.60000600000001</v>
      </c>
      <c r="D489">
        <v>126.839996</v>
      </c>
      <c r="E489">
        <v>128.11999499999999</v>
      </c>
      <c r="F489">
        <v>110.95957900000001</v>
      </c>
      <c r="G489">
        <v>5129675</v>
      </c>
      <c r="H489">
        <f t="shared" si="7"/>
        <v>-6.86248556430199E-2</v>
      </c>
    </row>
    <row r="490" spans="1:8" x14ac:dyDescent="0.35">
      <c r="A490" s="1">
        <v>42346</v>
      </c>
      <c r="B490">
        <v>124.91999800000001</v>
      </c>
      <c r="C490">
        <v>130.240005</v>
      </c>
      <c r="D490">
        <v>123.879997</v>
      </c>
      <c r="E490">
        <v>128.91999799999999</v>
      </c>
      <c r="F490">
        <v>111.652451</v>
      </c>
      <c r="G490">
        <v>4585975</v>
      </c>
      <c r="H490">
        <f t="shared" si="7"/>
        <v>6.2443639949282259E-3</v>
      </c>
    </row>
    <row r="491" spans="1:8" x14ac:dyDescent="0.35">
      <c r="A491" s="1">
        <v>42347</v>
      </c>
      <c r="B491">
        <v>130</v>
      </c>
      <c r="C491">
        <v>134.679993</v>
      </c>
      <c r="D491">
        <v>127.68</v>
      </c>
      <c r="E491">
        <v>130.08000200000001</v>
      </c>
      <c r="F491">
        <v>112.65707399999999</v>
      </c>
      <c r="G491">
        <v>4343200</v>
      </c>
      <c r="H491">
        <f t="shared" si="7"/>
        <v>8.9977693369220815E-3</v>
      </c>
    </row>
    <row r="492" spans="1:8" x14ac:dyDescent="0.35">
      <c r="A492" s="1">
        <v>42348</v>
      </c>
      <c r="B492">
        <v>128.520004</v>
      </c>
      <c r="C492">
        <v>133.520004</v>
      </c>
      <c r="D492">
        <v>127.959999</v>
      </c>
      <c r="E492">
        <v>132.36000100000001</v>
      </c>
      <c r="F492">
        <v>114.631699</v>
      </c>
      <c r="G492">
        <v>3520925</v>
      </c>
      <c r="H492">
        <f t="shared" si="7"/>
        <v>1.7527749744325895E-2</v>
      </c>
    </row>
    <row r="493" spans="1:8" x14ac:dyDescent="0.35">
      <c r="A493" s="1">
        <v>42349</v>
      </c>
      <c r="B493">
        <v>130</v>
      </c>
      <c r="C493">
        <v>130.520004</v>
      </c>
      <c r="D493">
        <v>125.400002</v>
      </c>
      <c r="E493">
        <v>125.879997</v>
      </c>
      <c r="F493">
        <v>109.019638</v>
      </c>
      <c r="G493">
        <v>3103000</v>
      </c>
      <c r="H493">
        <f t="shared" si="7"/>
        <v>-4.8957322005669629E-2</v>
      </c>
    </row>
    <row r="494" spans="1:8" x14ac:dyDescent="0.35">
      <c r="A494" s="1">
        <v>42352</v>
      </c>
      <c r="B494">
        <v>124.959999</v>
      </c>
      <c r="C494">
        <v>125.32</v>
      </c>
      <c r="D494">
        <v>121.360001</v>
      </c>
      <c r="E494">
        <v>122.800003</v>
      </c>
      <c r="F494">
        <v>106.352158</v>
      </c>
      <c r="G494">
        <v>4798350</v>
      </c>
      <c r="H494">
        <f t="shared" si="7"/>
        <v>-2.4467885318056163E-2</v>
      </c>
    </row>
    <row r="495" spans="1:8" x14ac:dyDescent="0.35">
      <c r="A495" s="1">
        <v>42353</v>
      </c>
      <c r="B495">
        <v>125.239998</v>
      </c>
      <c r="C495">
        <v>126.55999799999999</v>
      </c>
      <c r="D495">
        <v>123.800003</v>
      </c>
      <c r="E495">
        <v>125.239998</v>
      </c>
      <c r="F495">
        <v>108.46534699999999</v>
      </c>
      <c r="G495">
        <v>3931575</v>
      </c>
      <c r="H495">
        <f t="shared" si="7"/>
        <v>1.9869733155767195E-2</v>
      </c>
    </row>
    <row r="496" spans="1:8" x14ac:dyDescent="0.35">
      <c r="A496" s="1">
        <v>42354</v>
      </c>
      <c r="B496">
        <v>124.800003</v>
      </c>
      <c r="C496">
        <v>126.199997</v>
      </c>
      <c r="D496">
        <v>121.360001</v>
      </c>
      <c r="E496">
        <v>122.44000200000001</v>
      </c>
      <c r="F496">
        <v>106.040359</v>
      </c>
      <c r="G496">
        <v>5316500</v>
      </c>
      <c r="H496">
        <f t="shared" si="7"/>
        <v>-2.2357260333108961E-2</v>
      </c>
    </row>
    <row r="497" spans="1:8" x14ac:dyDescent="0.35">
      <c r="A497" s="1">
        <v>42355</v>
      </c>
      <c r="B497">
        <v>122.959999</v>
      </c>
      <c r="C497">
        <v>123.279999</v>
      </c>
      <c r="D497">
        <v>116.800003</v>
      </c>
      <c r="E497">
        <v>118.239998</v>
      </c>
      <c r="F497">
        <v>102.402931</v>
      </c>
      <c r="G497">
        <v>4184725</v>
      </c>
      <c r="H497">
        <f t="shared" si="7"/>
        <v>-3.4302298052385882E-2</v>
      </c>
    </row>
    <row r="498" spans="1:8" x14ac:dyDescent="0.35">
      <c r="A498" s="1">
        <v>42356</v>
      </c>
      <c r="B498">
        <v>118.800003</v>
      </c>
      <c r="C498">
        <v>119.199997</v>
      </c>
      <c r="D498">
        <v>115.480003</v>
      </c>
      <c r="E498">
        <v>115.760002</v>
      </c>
      <c r="F498">
        <v>100.74247</v>
      </c>
      <c r="G498">
        <v>3564650</v>
      </c>
      <c r="H498">
        <f t="shared" si="7"/>
        <v>-1.6214975331126001E-2</v>
      </c>
    </row>
    <row r="499" spans="1:8" x14ac:dyDescent="0.35">
      <c r="A499" s="1">
        <v>42359</v>
      </c>
      <c r="B499">
        <v>115.800003</v>
      </c>
      <c r="C499">
        <v>116.519997</v>
      </c>
      <c r="D499">
        <v>113.199997</v>
      </c>
      <c r="E499">
        <v>114.55999799999999</v>
      </c>
      <c r="F499">
        <v>99.698127999999997</v>
      </c>
      <c r="G499">
        <v>4609175</v>
      </c>
      <c r="H499">
        <f t="shared" si="7"/>
        <v>-1.0366452202333339E-2</v>
      </c>
    </row>
    <row r="500" spans="1:8" x14ac:dyDescent="0.35">
      <c r="A500" s="1">
        <v>42360</v>
      </c>
      <c r="B500">
        <v>114.279999</v>
      </c>
      <c r="C500">
        <v>117.239998</v>
      </c>
      <c r="D500">
        <v>113.91999800000001</v>
      </c>
      <c r="E500">
        <v>115.959999</v>
      </c>
      <c r="F500">
        <v>100.916504</v>
      </c>
      <c r="G500">
        <v>4460150</v>
      </c>
      <c r="H500">
        <f t="shared" si="7"/>
        <v>1.2220650722749844E-2</v>
      </c>
    </row>
    <row r="501" spans="1:8" x14ac:dyDescent="0.35">
      <c r="A501" s="1">
        <v>42361</v>
      </c>
      <c r="B501">
        <v>119.519997</v>
      </c>
      <c r="C501">
        <v>125.120003</v>
      </c>
      <c r="D501">
        <v>118.839996</v>
      </c>
      <c r="E501">
        <v>125.120003</v>
      </c>
      <c r="F501">
        <v>108.888161</v>
      </c>
      <c r="G501">
        <v>5064150</v>
      </c>
      <c r="H501">
        <f t="shared" si="7"/>
        <v>7.8992599664371971E-2</v>
      </c>
    </row>
    <row r="502" spans="1:8" x14ac:dyDescent="0.35">
      <c r="A502" s="1">
        <v>42362</v>
      </c>
      <c r="B502">
        <v>125.360001</v>
      </c>
      <c r="C502">
        <v>125.720001</v>
      </c>
      <c r="D502">
        <v>122.360001</v>
      </c>
      <c r="E502">
        <v>124.199997</v>
      </c>
      <c r="F502">
        <v>108.087524</v>
      </c>
      <c r="G502">
        <v>1478050</v>
      </c>
      <c r="H502">
        <f t="shared" si="7"/>
        <v>-7.352837926980829E-3</v>
      </c>
    </row>
    <row r="503" spans="1:8" x14ac:dyDescent="0.35">
      <c r="A503" s="1">
        <v>42366</v>
      </c>
      <c r="B503">
        <v>120.839996</v>
      </c>
      <c r="C503">
        <v>121.639999</v>
      </c>
      <c r="D503">
        <v>118.599998</v>
      </c>
      <c r="E503">
        <v>119.599998</v>
      </c>
      <c r="F503">
        <v>104.08429</v>
      </c>
      <c r="G503">
        <v>2357100</v>
      </c>
      <c r="H503">
        <f t="shared" si="7"/>
        <v>-3.7036966449522944E-2</v>
      </c>
    </row>
    <row r="504" spans="1:8" x14ac:dyDescent="0.35">
      <c r="A504" s="1">
        <v>42367</v>
      </c>
      <c r="B504">
        <v>122.199997</v>
      </c>
      <c r="C504">
        <v>123.120003</v>
      </c>
      <c r="D504">
        <v>119.239998</v>
      </c>
      <c r="E504">
        <v>121.55999799999999</v>
      </c>
      <c r="F504">
        <v>105.790031</v>
      </c>
      <c r="G504">
        <v>3882225</v>
      </c>
      <c r="H504">
        <f t="shared" si="7"/>
        <v>1.6388073550773159E-2</v>
      </c>
    </row>
    <row r="505" spans="1:8" x14ac:dyDescent="0.35">
      <c r="A505" s="1">
        <v>42368</v>
      </c>
      <c r="B505">
        <v>118.879997</v>
      </c>
      <c r="C505">
        <v>121.800003</v>
      </c>
      <c r="D505">
        <v>117.800003</v>
      </c>
      <c r="E505">
        <v>118.08000199999999</v>
      </c>
      <c r="F505">
        <v>102.761482</v>
      </c>
      <c r="G505">
        <v>2992825</v>
      </c>
      <c r="H505">
        <f t="shared" si="7"/>
        <v>-2.8627924307915158E-2</v>
      </c>
    </row>
    <row r="506" spans="1:8" x14ac:dyDescent="0.35">
      <c r="A506" s="1">
        <v>42369</v>
      </c>
      <c r="B506">
        <v>117.519997</v>
      </c>
      <c r="C506">
        <v>121.480003</v>
      </c>
      <c r="D506">
        <v>117.199997</v>
      </c>
      <c r="E506">
        <v>120.879997</v>
      </c>
      <c r="F506">
        <v>105.19825</v>
      </c>
      <c r="G506">
        <v>2279800</v>
      </c>
      <c r="H506">
        <f t="shared" si="7"/>
        <v>2.3712853810341123E-2</v>
      </c>
    </row>
    <row r="507" spans="1:8" x14ac:dyDescent="0.35">
      <c r="A507" s="1">
        <v>42373</v>
      </c>
      <c r="B507">
        <v>120.599998</v>
      </c>
      <c r="C507">
        <v>123.400002</v>
      </c>
      <c r="D507">
        <v>118.480003</v>
      </c>
      <c r="E507">
        <v>121.480003</v>
      </c>
      <c r="F507">
        <v>105.72038999999999</v>
      </c>
      <c r="G507">
        <v>4363525</v>
      </c>
      <c r="H507">
        <f t="shared" si="7"/>
        <v>4.9633905506982594E-3</v>
      </c>
    </row>
    <row r="508" spans="1:8" x14ac:dyDescent="0.35">
      <c r="A508" s="1">
        <v>42374</v>
      </c>
      <c r="B508">
        <v>120.800003</v>
      </c>
      <c r="C508">
        <v>121.519997</v>
      </c>
      <c r="D508">
        <v>118.68</v>
      </c>
      <c r="E508">
        <v>121.08000199999999</v>
      </c>
      <c r="F508">
        <v>105.372292</v>
      </c>
      <c r="G508">
        <v>3696275</v>
      </c>
      <c r="H508">
        <f t="shared" si="7"/>
        <v>-3.2926287918536162E-3</v>
      </c>
    </row>
    <row r="509" spans="1:8" x14ac:dyDescent="0.35">
      <c r="A509" s="1">
        <v>42375</v>
      </c>
      <c r="B509">
        <v>117.800003</v>
      </c>
      <c r="C509">
        <v>117.800003</v>
      </c>
      <c r="D509">
        <v>111.800003</v>
      </c>
      <c r="E509">
        <v>112.760002</v>
      </c>
      <c r="F509">
        <v>98.131675999999999</v>
      </c>
      <c r="G509">
        <v>5595325</v>
      </c>
      <c r="H509">
        <f t="shared" si="7"/>
        <v>-6.8714610478435856E-2</v>
      </c>
    </row>
    <row r="510" spans="1:8" x14ac:dyDescent="0.35">
      <c r="A510" s="1">
        <v>42376</v>
      </c>
      <c r="B510">
        <v>109.91999800000001</v>
      </c>
      <c r="C510">
        <v>114.44000200000001</v>
      </c>
      <c r="D510">
        <v>108.959999</v>
      </c>
      <c r="E510">
        <v>109.959999</v>
      </c>
      <c r="F510">
        <v>95.694892999999993</v>
      </c>
      <c r="G510">
        <v>4295450</v>
      </c>
      <c r="H510">
        <f t="shared" si="7"/>
        <v>-2.4831767878905946E-2</v>
      </c>
    </row>
    <row r="511" spans="1:8" x14ac:dyDescent="0.35">
      <c r="A511" s="1">
        <v>42377</v>
      </c>
      <c r="B511">
        <v>111.08000199999999</v>
      </c>
      <c r="C511">
        <v>112.239998</v>
      </c>
      <c r="D511">
        <v>108.279999</v>
      </c>
      <c r="E511">
        <v>110.480003</v>
      </c>
      <c r="F511">
        <v>96.14743</v>
      </c>
      <c r="G511">
        <v>3233725</v>
      </c>
      <c r="H511">
        <f t="shared" si="7"/>
        <v>4.7289566434857364E-3</v>
      </c>
    </row>
    <row r="512" spans="1:8" x14ac:dyDescent="0.35">
      <c r="A512" s="1">
        <v>42380</v>
      </c>
      <c r="B512">
        <v>110.68</v>
      </c>
      <c r="C512">
        <v>111</v>
      </c>
      <c r="D512">
        <v>104.32</v>
      </c>
      <c r="E512">
        <v>106.160004</v>
      </c>
      <c r="F512">
        <v>92.387894000000003</v>
      </c>
      <c r="G512">
        <v>4556825</v>
      </c>
      <c r="H512">
        <f t="shared" si="7"/>
        <v>-3.9101783583814949E-2</v>
      </c>
    </row>
    <row r="513" spans="1:8" x14ac:dyDescent="0.35">
      <c r="A513" s="1">
        <v>42381</v>
      </c>
      <c r="B513">
        <v>108.839996</v>
      </c>
      <c r="C513">
        <v>109.44000200000001</v>
      </c>
      <c r="D513">
        <v>100.839996</v>
      </c>
      <c r="E513">
        <v>104.480003</v>
      </c>
      <c r="F513">
        <v>90.925803999999999</v>
      </c>
      <c r="G513">
        <v>6342475</v>
      </c>
      <c r="H513">
        <f t="shared" si="7"/>
        <v>-1.5825558270653982E-2</v>
      </c>
    </row>
    <row r="514" spans="1:8" x14ac:dyDescent="0.35">
      <c r="A514" s="1">
        <v>42382</v>
      </c>
      <c r="B514">
        <v>106</v>
      </c>
      <c r="C514">
        <v>107.760002</v>
      </c>
      <c r="D514">
        <v>99.400002000000001</v>
      </c>
      <c r="E514">
        <v>100.91999800000001</v>
      </c>
      <c r="F514">
        <v>87.827659999999995</v>
      </c>
      <c r="G514">
        <v>5597625</v>
      </c>
      <c r="H514">
        <f t="shared" si="7"/>
        <v>-3.407331982459022E-2</v>
      </c>
    </row>
    <row r="515" spans="1:8" x14ac:dyDescent="0.35">
      <c r="A515" s="1">
        <v>42383</v>
      </c>
      <c r="B515">
        <v>101.959999</v>
      </c>
      <c r="C515">
        <v>105.199997</v>
      </c>
      <c r="D515">
        <v>99.400002000000001</v>
      </c>
      <c r="E515">
        <v>104.44000200000001</v>
      </c>
      <c r="F515">
        <v>90.890991</v>
      </c>
      <c r="G515">
        <v>6422900</v>
      </c>
      <c r="H515">
        <f t="shared" ref="H515:H578" si="8">(F515-F514)/F514</f>
        <v>3.4878886674198147E-2</v>
      </c>
    </row>
    <row r="516" spans="1:8" x14ac:dyDescent="0.35">
      <c r="A516" s="1">
        <v>42384</v>
      </c>
      <c r="B516">
        <v>99</v>
      </c>
      <c r="C516">
        <v>101.400002</v>
      </c>
      <c r="D516">
        <v>97.440002000000007</v>
      </c>
      <c r="E516">
        <v>100.639999</v>
      </c>
      <c r="F516">
        <v>87.583954000000006</v>
      </c>
      <c r="G516">
        <v>5216550</v>
      </c>
      <c r="H516">
        <f t="shared" si="8"/>
        <v>-3.6384651147658785E-2</v>
      </c>
    </row>
    <row r="517" spans="1:8" x14ac:dyDescent="0.35">
      <c r="A517" s="1">
        <v>42388</v>
      </c>
      <c r="B517">
        <v>101.760002</v>
      </c>
      <c r="C517">
        <v>101.91999800000001</v>
      </c>
      <c r="D517">
        <v>93.639999000000003</v>
      </c>
      <c r="E517">
        <v>95.480002999999996</v>
      </c>
      <c r="F517">
        <v>83.093384</v>
      </c>
      <c r="G517">
        <v>5587725</v>
      </c>
      <c r="H517">
        <f t="shared" si="8"/>
        <v>-5.127160621225213E-2</v>
      </c>
    </row>
    <row r="518" spans="1:8" x14ac:dyDescent="0.35">
      <c r="A518" s="1">
        <v>42389</v>
      </c>
      <c r="B518">
        <v>92.720000999999996</v>
      </c>
      <c r="C518">
        <v>96.599997999999999</v>
      </c>
      <c r="D518">
        <v>88.239998</v>
      </c>
      <c r="E518">
        <v>95</v>
      </c>
      <c r="F518">
        <v>82.675644000000005</v>
      </c>
      <c r="G518">
        <v>9556300</v>
      </c>
      <c r="H518">
        <f t="shared" si="8"/>
        <v>-5.0273557278639044E-3</v>
      </c>
    </row>
    <row r="519" spans="1:8" x14ac:dyDescent="0.35">
      <c r="A519" s="1">
        <v>42390</v>
      </c>
      <c r="B519">
        <v>94.599997999999999</v>
      </c>
      <c r="C519">
        <v>102.55999799999999</v>
      </c>
      <c r="D519">
        <v>94.360000999999997</v>
      </c>
      <c r="E519">
        <v>101.68</v>
      </c>
      <c r="F519">
        <v>88.489081999999996</v>
      </c>
      <c r="G519">
        <v>6369850</v>
      </c>
      <c r="H519">
        <f t="shared" si="8"/>
        <v>7.031621066054218E-2</v>
      </c>
    </row>
    <row r="520" spans="1:8" x14ac:dyDescent="0.35">
      <c r="A520" s="1">
        <v>42391</v>
      </c>
      <c r="B520">
        <v>106.800003</v>
      </c>
      <c r="C520">
        <v>109.360001</v>
      </c>
      <c r="D520">
        <v>103.760002</v>
      </c>
      <c r="E520">
        <v>105.879997</v>
      </c>
      <c r="F520">
        <v>92.144195999999994</v>
      </c>
      <c r="G520">
        <v>7553425</v>
      </c>
      <c r="H520">
        <f t="shared" si="8"/>
        <v>4.1305818948376004E-2</v>
      </c>
    </row>
    <row r="521" spans="1:8" x14ac:dyDescent="0.35">
      <c r="A521" s="1">
        <v>42394</v>
      </c>
      <c r="B521">
        <v>102.55999799999999</v>
      </c>
      <c r="C521">
        <v>106.360001</v>
      </c>
      <c r="D521">
        <v>98.160004000000001</v>
      </c>
      <c r="E521">
        <v>98.199996999999996</v>
      </c>
      <c r="F521">
        <v>85.460517999999993</v>
      </c>
      <c r="G521">
        <v>4957550</v>
      </c>
      <c r="H521">
        <f t="shared" si="8"/>
        <v>-7.2534986359857112E-2</v>
      </c>
    </row>
    <row r="522" spans="1:8" x14ac:dyDescent="0.35">
      <c r="A522" s="1">
        <v>42395</v>
      </c>
      <c r="B522">
        <v>100.44000200000001</v>
      </c>
      <c r="C522">
        <v>104.55999799999999</v>
      </c>
      <c r="D522">
        <v>98.360000999999997</v>
      </c>
      <c r="E522">
        <v>104.55999799999999</v>
      </c>
      <c r="F522">
        <v>90.995429999999999</v>
      </c>
      <c r="G522">
        <v>4307550</v>
      </c>
      <c r="H522">
        <f t="shared" si="8"/>
        <v>6.4765720235863841E-2</v>
      </c>
    </row>
    <row r="523" spans="1:8" x14ac:dyDescent="0.35">
      <c r="A523" s="1">
        <v>42396</v>
      </c>
      <c r="B523">
        <v>103.68</v>
      </c>
      <c r="C523">
        <v>108.91999800000001</v>
      </c>
      <c r="D523">
        <v>102.720001</v>
      </c>
      <c r="E523">
        <v>105.040001</v>
      </c>
      <c r="F523">
        <v>91.413132000000004</v>
      </c>
      <c r="G523">
        <v>7190300</v>
      </c>
      <c r="H523">
        <f t="shared" si="8"/>
        <v>4.5903623951225412E-3</v>
      </c>
    </row>
    <row r="524" spans="1:8" x14ac:dyDescent="0.35">
      <c r="A524" s="1">
        <v>42397</v>
      </c>
      <c r="B524">
        <v>111.55999799999999</v>
      </c>
      <c r="C524">
        <v>112.199997</v>
      </c>
      <c r="D524">
        <v>106.360001</v>
      </c>
      <c r="E524">
        <v>108.839996</v>
      </c>
      <c r="F524">
        <v>94.720191999999997</v>
      </c>
      <c r="G524">
        <v>8708000</v>
      </c>
      <c r="H524">
        <f t="shared" si="8"/>
        <v>3.6177077927928264E-2</v>
      </c>
    </row>
    <row r="525" spans="1:8" x14ac:dyDescent="0.35">
      <c r="A525" s="1">
        <v>42398</v>
      </c>
      <c r="B525">
        <v>109.839996</v>
      </c>
      <c r="C525">
        <v>114.120003</v>
      </c>
      <c r="D525">
        <v>109.160004</v>
      </c>
      <c r="E525">
        <v>113.959999</v>
      </c>
      <c r="F525">
        <v>99.175972000000002</v>
      </c>
      <c r="G525">
        <v>6631575</v>
      </c>
      <c r="H525">
        <f t="shared" si="8"/>
        <v>4.7041500929390058E-2</v>
      </c>
    </row>
    <row r="526" spans="1:8" x14ac:dyDescent="0.35">
      <c r="A526" s="1">
        <v>42401</v>
      </c>
      <c r="B526">
        <v>111.160004</v>
      </c>
      <c r="C526">
        <v>111.400002</v>
      </c>
      <c r="D526">
        <v>107.839996</v>
      </c>
      <c r="E526">
        <v>110.08000199999999</v>
      </c>
      <c r="F526">
        <v>95.799332000000007</v>
      </c>
      <c r="G526">
        <v>5091175</v>
      </c>
      <c r="H526">
        <f t="shared" si="8"/>
        <v>-3.4046956454331444E-2</v>
      </c>
    </row>
    <row r="527" spans="1:8" x14ac:dyDescent="0.35">
      <c r="A527" s="1">
        <v>42402</v>
      </c>
      <c r="B527">
        <v>106.239998</v>
      </c>
      <c r="C527">
        <v>107.519997</v>
      </c>
      <c r="D527">
        <v>104.199997</v>
      </c>
      <c r="E527">
        <v>105.44000200000001</v>
      </c>
      <c r="F527">
        <v>91.761261000000005</v>
      </c>
      <c r="G527">
        <v>5297125</v>
      </c>
      <c r="H527">
        <f t="shared" si="8"/>
        <v>-4.2151348195204552E-2</v>
      </c>
    </row>
    <row r="528" spans="1:8" x14ac:dyDescent="0.35">
      <c r="A528" s="1">
        <v>42403</v>
      </c>
      <c r="B528">
        <v>107.800003</v>
      </c>
      <c r="C528">
        <v>110.32</v>
      </c>
      <c r="D528">
        <v>101.879997</v>
      </c>
      <c r="E528">
        <v>110.08000199999999</v>
      </c>
      <c r="F528">
        <v>95.799332000000007</v>
      </c>
      <c r="G528">
        <v>6818750</v>
      </c>
      <c r="H528">
        <f t="shared" si="8"/>
        <v>4.4006271884166913E-2</v>
      </c>
    </row>
    <row r="529" spans="1:8" x14ac:dyDescent="0.35">
      <c r="A529" s="1">
        <v>42404</v>
      </c>
      <c r="B529">
        <v>110.879997</v>
      </c>
      <c r="C529">
        <v>113.91999800000001</v>
      </c>
      <c r="D529">
        <v>108.480003</v>
      </c>
      <c r="E529">
        <v>109.360001</v>
      </c>
      <c r="F529">
        <v>95.172721999999993</v>
      </c>
      <c r="G529">
        <v>7282525</v>
      </c>
      <c r="H529">
        <f t="shared" si="8"/>
        <v>-6.540859804742831E-3</v>
      </c>
    </row>
    <row r="530" spans="1:8" x14ac:dyDescent="0.35">
      <c r="A530" s="1">
        <v>42405</v>
      </c>
      <c r="B530">
        <v>107.959999</v>
      </c>
      <c r="C530">
        <v>108.160004</v>
      </c>
      <c r="D530">
        <v>104.32</v>
      </c>
      <c r="E530">
        <v>105.120003</v>
      </c>
      <c r="F530">
        <v>91.482787999999999</v>
      </c>
      <c r="G530">
        <v>4543850</v>
      </c>
      <c r="H530">
        <f t="shared" si="8"/>
        <v>-3.877092009620145E-2</v>
      </c>
    </row>
    <row r="531" spans="1:8" x14ac:dyDescent="0.35">
      <c r="A531" s="1">
        <v>42408</v>
      </c>
      <c r="B531">
        <v>103</v>
      </c>
      <c r="C531">
        <v>103.120003</v>
      </c>
      <c r="D531">
        <v>99.160004000000001</v>
      </c>
      <c r="E531">
        <v>102.400002</v>
      </c>
      <c r="F531">
        <v>89.115662</v>
      </c>
      <c r="G531">
        <v>5070525</v>
      </c>
      <c r="H531">
        <f t="shared" si="8"/>
        <v>-2.5875096854284754E-2</v>
      </c>
    </row>
    <row r="532" spans="1:8" x14ac:dyDescent="0.35">
      <c r="A532" s="1">
        <v>42409</v>
      </c>
      <c r="B532">
        <v>99.639999000000003</v>
      </c>
      <c r="C532">
        <v>101.519997</v>
      </c>
      <c r="D532">
        <v>95.839995999999999</v>
      </c>
      <c r="E532">
        <v>98.400002000000001</v>
      </c>
      <c r="F532">
        <v>85.634559999999993</v>
      </c>
      <c r="G532">
        <v>5064500</v>
      </c>
      <c r="H532">
        <f t="shared" si="8"/>
        <v>-3.9062740733497629E-2</v>
      </c>
    </row>
    <row r="533" spans="1:8" x14ac:dyDescent="0.35">
      <c r="A533" s="1">
        <v>42410</v>
      </c>
      <c r="B533">
        <v>97.599997999999999</v>
      </c>
      <c r="C533">
        <v>101.519997</v>
      </c>
      <c r="D533">
        <v>95.879997000000003</v>
      </c>
      <c r="E533">
        <v>97.599997999999999</v>
      </c>
      <c r="F533">
        <v>84.938361999999998</v>
      </c>
      <c r="G533">
        <v>3856175</v>
      </c>
      <c r="H533">
        <f t="shared" si="8"/>
        <v>-8.1298718648171418E-3</v>
      </c>
    </row>
    <row r="534" spans="1:8" x14ac:dyDescent="0.35">
      <c r="A534" s="1">
        <v>42411</v>
      </c>
      <c r="B534">
        <v>95.599997999999999</v>
      </c>
      <c r="C534">
        <v>96.720000999999996</v>
      </c>
      <c r="D534">
        <v>92.040001000000004</v>
      </c>
      <c r="E534">
        <v>95.599997999999999</v>
      </c>
      <c r="F534">
        <v>83.197806999999997</v>
      </c>
      <c r="G534">
        <v>7168975</v>
      </c>
      <c r="H534">
        <f t="shared" si="8"/>
        <v>-2.0491977464787942E-2</v>
      </c>
    </row>
    <row r="535" spans="1:8" x14ac:dyDescent="0.35">
      <c r="A535" s="1">
        <v>42412</v>
      </c>
      <c r="B535">
        <v>98.120002999999997</v>
      </c>
      <c r="C535">
        <v>99.639999000000003</v>
      </c>
      <c r="D535">
        <v>94.720000999999996</v>
      </c>
      <c r="E535">
        <v>98.040001000000004</v>
      </c>
      <c r="F535">
        <v>85.321288999999993</v>
      </c>
      <c r="G535">
        <v>5602750</v>
      </c>
      <c r="H535">
        <f t="shared" si="8"/>
        <v>2.5523292939680437E-2</v>
      </c>
    </row>
    <row r="536" spans="1:8" x14ac:dyDescent="0.35">
      <c r="A536" s="1">
        <v>42416</v>
      </c>
      <c r="B536">
        <v>100.639999</v>
      </c>
      <c r="C536">
        <v>100.639999</v>
      </c>
      <c r="D536">
        <v>95</v>
      </c>
      <c r="E536">
        <v>96.760002</v>
      </c>
      <c r="F536">
        <v>84.207320999999993</v>
      </c>
      <c r="G536">
        <v>3807050</v>
      </c>
      <c r="H536">
        <f t="shared" si="8"/>
        <v>-1.3056155304920439E-2</v>
      </c>
    </row>
    <row r="537" spans="1:8" x14ac:dyDescent="0.35">
      <c r="A537" s="1">
        <v>42417</v>
      </c>
      <c r="B537">
        <v>97.879997000000003</v>
      </c>
      <c r="C537">
        <v>101.91999800000001</v>
      </c>
      <c r="D537">
        <v>96.480002999999996</v>
      </c>
      <c r="E537">
        <v>101.32</v>
      </c>
      <c r="F537">
        <v>88.175758000000002</v>
      </c>
      <c r="G537">
        <v>7314725</v>
      </c>
      <c r="H537">
        <f t="shared" si="8"/>
        <v>4.7126983175251581E-2</v>
      </c>
    </row>
    <row r="538" spans="1:8" x14ac:dyDescent="0.35">
      <c r="A538" s="1">
        <v>42418</v>
      </c>
      <c r="B538">
        <v>102.400002</v>
      </c>
      <c r="C538">
        <v>102.639999</v>
      </c>
      <c r="D538">
        <v>96.400002000000001</v>
      </c>
      <c r="E538">
        <v>97.160004000000001</v>
      </c>
      <c r="F538">
        <v>84.555435000000003</v>
      </c>
      <c r="G538">
        <v>7064575</v>
      </c>
      <c r="H538">
        <f t="shared" si="8"/>
        <v>-4.105803093861693E-2</v>
      </c>
    </row>
    <row r="539" spans="1:8" x14ac:dyDescent="0.35">
      <c r="A539" s="1">
        <v>42419</v>
      </c>
      <c r="B539">
        <v>94.400002000000001</v>
      </c>
      <c r="C539">
        <v>95.480002999999996</v>
      </c>
      <c r="D539">
        <v>92.800003000000004</v>
      </c>
      <c r="E539">
        <v>95.400002000000001</v>
      </c>
      <c r="F539">
        <v>83.023765999999995</v>
      </c>
      <c r="G539">
        <v>7209075</v>
      </c>
      <c r="H539">
        <f t="shared" si="8"/>
        <v>-1.8114376680813102E-2</v>
      </c>
    </row>
    <row r="540" spans="1:8" x14ac:dyDescent="0.35">
      <c r="A540" s="1">
        <v>42422</v>
      </c>
      <c r="B540">
        <v>98.160004000000001</v>
      </c>
      <c r="C540">
        <v>100.68</v>
      </c>
      <c r="D540">
        <v>97.68</v>
      </c>
      <c r="E540">
        <v>100</v>
      </c>
      <c r="F540">
        <v>87.027030999999994</v>
      </c>
      <c r="G540">
        <v>4958325</v>
      </c>
      <c r="H540">
        <f t="shared" si="8"/>
        <v>4.8218301733024244E-2</v>
      </c>
    </row>
    <row r="541" spans="1:8" x14ac:dyDescent="0.35">
      <c r="A541" s="1">
        <v>42423</v>
      </c>
      <c r="B541">
        <v>98.68</v>
      </c>
      <c r="C541">
        <v>98.68</v>
      </c>
      <c r="D541">
        <v>94.360000999999997</v>
      </c>
      <c r="E541">
        <v>94.400002000000001</v>
      </c>
      <c r="F541">
        <v>82.153496000000004</v>
      </c>
      <c r="G541">
        <v>4901325</v>
      </c>
      <c r="H541">
        <f t="shared" si="8"/>
        <v>-5.6000244337876932E-2</v>
      </c>
    </row>
    <row r="542" spans="1:8" x14ac:dyDescent="0.35">
      <c r="A542" s="1">
        <v>42424</v>
      </c>
      <c r="B542">
        <v>92.480002999999996</v>
      </c>
      <c r="C542">
        <v>96.720000999999996</v>
      </c>
      <c r="D542">
        <v>91.879997000000003</v>
      </c>
      <c r="E542">
        <v>96.440002000000007</v>
      </c>
      <c r="F542">
        <v>83.928832999999997</v>
      </c>
      <c r="G542">
        <v>4821050</v>
      </c>
      <c r="H542">
        <f t="shared" si="8"/>
        <v>2.1609999408911257E-2</v>
      </c>
    </row>
    <row r="543" spans="1:8" x14ac:dyDescent="0.35">
      <c r="A543" s="1">
        <v>42425</v>
      </c>
      <c r="B543">
        <v>95.919998000000007</v>
      </c>
      <c r="C543">
        <v>97.919998000000007</v>
      </c>
      <c r="D543">
        <v>93.68</v>
      </c>
      <c r="E543">
        <v>96.639999000000003</v>
      </c>
      <c r="F543">
        <v>84.102874999999997</v>
      </c>
      <c r="G543">
        <v>5155475</v>
      </c>
      <c r="H543">
        <f t="shared" si="8"/>
        <v>2.0736854520543619E-3</v>
      </c>
    </row>
    <row r="544" spans="1:8" x14ac:dyDescent="0.35">
      <c r="A544" s="1">
        <v>42426</v>
      </c>
      <c r="B544">
        <v>99.040001000000004</v>
      </c>
      <c r="C544">
        <v>100.519997</v>
      </c>
      <c r="D544">
        <v>97.519997000000004</v>
      </c>
      <c r="E544">
        <v>98.839995999999999</v>
      </c>
      <c r="F544">
        <v>86.017478999999994</v>
      </c>
      <c r="G544">
        <v>5588300</v>
      </c>
      <c r="H544">
        <f t="shared" si="8"/>
        <v>2.2765024382341237E-2</v>
      </c>
    </row>
    <row r="545" spans="1:8" x14ac:dyDescent="0.35">
      <c r="A545" s="1">
        <v>42429</v>
      </c>
      <c r="B545">
        <v>99.519997000000004</v>
      </c>
      <c r="C545">
        <v>99.959998999999996</v>
      </c>
      <c r="D545">
        <v>97.080001999999993</v>
      </c>
      <c r="E545">
        <v>98.400002000000001</v>
      </c>
      <c r="F545">
        <v>85.634559999999993</v>
      </c>
      <c r="G545">
        <v>6430650</v>
      </c>
      <c r="H545">
        <f t="shared" si="8"/>
        <v>-4.4516417413256338E-3</v>
      </c>
    </row>
    <row r="546" spans="1:8" x14ac:dyDescent="0.35">
      <c r="A546" s="1">
        <v>42430</v>
      </c>
      <c r="B546">
        <v>98.919998000000007</v>
      </c>
      <c r="C546">
        <v>100.91999800000001</v>
      </c>
      <c r="D546">
        <v>95.879997000000003</v>
      </c>
      <c r="E546">
        <v>100.800003</v>
      </c>
      <c r="F546">
        <v>87.723206000000005</v>
      </c>
      <c r="G546">
        <v>6556225</v>
      </c>
      <c r="H546">
        <f t="shared" si="8"/>
        <v>2.439022282592462E-2</v>
      </c>
    </row>
    <row r="547" spans="1:8" x14ac:dyDescent="0.35">
      <c r="A547" s="1">
        <v>42431</v>
      </c>
      <c r="B547">
        <v>99.839995999999999</v>
      </c>
      <c r="C547">
        <v>106.400002</v>
      </c>
      <c r="D547">
        <v>99.559997999999993</v>
      </c>
      <c r="E547">
        <v>106.199997</v>
      </c>
      <c r="F547">
        <v>92.422675999999996</v>
      </c>
      <c r="G547">
        <v>6782725</v>
      </c>
      <c r="H547">
        <f t="shared" si="8"/>
        <v>5.3571571472205322E-2</v>
      </c>
    </row>
    <row r="548" spans="1:8" x14ac:dyDescent="0.35">
      <c r="A548" s="1">
        <v>42432</v>
      </c>
      <c r="B548">
        <v>105</v>
      </c>
      <c r="C548">
        <v>112.040001</v>
      </c>
      <c r="D548">
        <v>104.959999</v>
      </c>
      <c r="E548">
        <v>111.480003</v>
      </c>
      <c r="F548">
        <v>97.017707999999999</v>
      </c>
      <c r="G548">
        <v>8204825</v>
      </c>
      <c r="H548">
        <f t="shared" si="8"/>
        <v>4.9717582295496436E-2</v>
      </c>
    </row>
    <row r="549" spans="1:8" x14ac:dyDescent="0.35">
      <c r="A549" s="1">
        <v>42433</v>
      </c>
      <c r="B549">
        <v>113.120003</v>
      </c>
      <c r="C549">
        <v>119.160004</v>
      </c>
      <c r="D549">
        <v>110.959999</v>
      </c>
      <c r="E549">
        <v>115.800003</v>
      </c>
      <c r="F549">
        <v>100.777275</v>
      </c>
      <c r="G549">
        <v>12213050</v>
      </c>
      <c r="H549">
        <f t="shared" si="8"/>
        <v>3.8751348362094928E-2</v>
      </c>
    </row>
    <row r="550" spans="1:8" x14ac:dyDescent="0.35">
      <c r="A550" s="1">
        <v>42436</v>
      </c>
      <c r="B550">
        <v>116.08000199999999</v>
      </c>
      <c r="C550">
        <v>120.959999</v>
      </c>
      <c r="D550">
        <v>115.199997</v>
      </c>
      <c r="E550">
        <v>120.279999</v>
      </c>
      <c r="F550">
        <v>104.676079</v>
      </c>
      <c r="G550">
        <v>9111125</v>
      </c>
      <c r="H550">
        <f t="shared" si="8"/>
        <v>3.868733303217415E-2</v>
      </c>
    </row>
    <row r="551" spans="1:8" x14ac:dyDescent="0.35">
      <c r="A551" s="1">
        <v>42437</v>
      </c>
      <c r="B551">
        <v>118.800003</v>
      </c>
      <c r="C551">
        <v>118.959999</v>
      </c>
      <c r="D551">
        <v>110.120003</v>
      </c>
      <c r="E551">
        <v>110.55999799999999</v>
      </c>
      <c r="F551">
        <v>96.217055999999999</v>
      </c>
      <c r="G551">
        <v>9642850</v>
      </c>
      <c r="H551">
        <f t="shared" si="8"/>
        <v>-8.0811423973953037E-2</v>
      </c>
    </row>
    <row r="552" spans="1:8" x14ac:dyDescent="0.35">
      <c r="A552" s="1">
        <v>42438</v>
      </c>
      <c r="B552">
        <v>114.040001</v>
      </c>
      <c r="C552">
        <v>116.480003</v>
      </c>
      <c r="D552">
        <v>110.55999799999999</v>
      </c>
      <c r="E552">
        <v>114.480003</v>
      </c>
      <c r="F552">
        <v>99.628501999999997</v>
      </c>
      <c r="G552">
        <v>7698725</v>
      </c>
      <c r="H552">
        <f t="shared" si="8"/>
        <v>3.5455730426838229E-2</v>
      </c>
    </row>
    <row r="553" spans="1:8" x14ac:dyDescent="0.35">
      <c r="A553" s="1">
        <v>42439</v>
      </c>
      <c r="B553">
        <v>113.639999</v>
      </c>
      <c r="C553">
        <v>114.55999799999999</v>
      </c>
      <c r="D553">
        <v>109.800003</v>
      </c>
      <c r="E553">
        <v>114.040001</v>
      </c>
      <c r="F553">
        <v>99.245590000000007</v>
      </c>
      <c r="G553">
        <v>7360000</v>
      </c>
      <c r="H553">
        <f t="shared" si="8"/>
        <v>-3.8433981472489709E-3</v>
      </c>
    </row>
    <row r="554" spans="1:8" x14ac:dyDescent="0.35">
      <c r="A554" s="1">
        <v>42440</v>
      </c>
      <c r="B554">
        <v>116.959999</v>
      </c>
      <c r="C554">
        <v>120</v>
      </c>
      <c r="D554">
        <v>116.44000200000001</v>
      </c>
      <c r="E554">
        <v>119.08000199999999</v>
      </c>
      <c r="F554">
        <v>103.631775</v>
      </c>
      <c r="G554">
        <v>7157700</v>
      </c>
      <c r="H554">
        <f t="shared" si="8"/>
        <v>4.4195263487274317E-2</v>
      </c>
    </row>
    <row r="555" spans="1:8" x14ac:dyDescent="0.35">
      <c r="A555" s="1">
        <v>42443</v>
      </c>
      <c r="B555">
        <v>116.08000199999999</v>
      </c>
      <c r="C555">
        <v>118.160004</v>
      </c>
      <c r="D555">
        <v>114.91999800000001</v>
      </c>
      <c r="E555">
        <v>117.239998</v>
      </c>
      <c r="F555">
        <v>102.030472</v>
      </c>
      <c r="G555">
        <v>5303400</v>
      </c>
      <c r="H555">
        <f t="shared" si="8"/>
        <v>-1.5451853449388485E-2</v>
      </c>
    </row>
    <row r="556" spans="1:8" x14ac:dyDescent="0.35">
      <c r="A556" s="1">
        <v>42444</v>
      </c>
      <c r="B556">
        <v>114.959999</v>
      </c>
      <c r="C556">
        <v>117.279999</v>
      </c>
      <c r="D556">
        <v>113.639999</v>
      </c>
      <c r="E556">
        <v>117.279999</v>
      </c>
      <c r="F556">
        <v>102.06527699999999</v>
      </c>
      <c r="G556">
        <v>5080525</v>
      </c>
      <c r="H556">
        <f t="shared" si="8"/>
        <v>3.4112358119828691E-4</v>
      </c>
    </row>
    <row r="557" spans="1:8" x14ac:dyDescent="0.35">
      <c r="A557" s="1">
        <v>42445</v>
      </c>
      <c r="B557">
        <v>118.599998</v>
      </c>
      <c r="C557">
        <v>122.199997</v>
      </c>
      <c r="D557">
        <v>118.32</v>
      </c>
      <c r="E557">
        <v>121.760002</v>
      </c>
      <c r="F557">
        <v>105.964066</v>
      </c>
      <c r="G557">
        <v>7575200</v>
      </c>
      <c r="H557">
        <f t="shared" si="8"/>
        <v>3.8198975347904146E-2</v>
      </c>
    </row>
    <row r="558" spans="1:8" x14ac:dyDescent="0.35">
      <c r="A558" s="1">
        <v>42446</v>
      </c>
      <c r="B558">
        <v>122.800003</v>
      </c>
      <c r="C558">
        <v>125.160004</v>
      </c>
      <c r="D558">
        <v>121.400002</v>
      </c>
      <c r="E558">
        <v>123.839996</v>
      </c>
      <c r="F558">
        <v>107.774231</v>
      </c>
      <c r="G558">
        <v>6971675</v>
      </c>
      <c r="H558">
        <f t="shared" si="8"/>
        <v>1.7082819377655798E-2</v>
      </c>
    </row>
    <row r="559" spans="1:8" x14ac:dyDescent="0.35">
      <c r="A559" s="1">
        <v>42447</v>
      </c>
      <c r="B559">
        <v>125.199997</v>
      </c>
      <c r="C559">
        <v>126.720001</v>
      </c>
      <c r="D559">
        <v>121.839996</v>
      </c>
      <c r="E559">
        <v>123.599998</v>
      </c>
      <c r="F559">
        <v>107.864983</v>
      </c>
      <c r="G559">
        <v>7404225</v>
      </c>
      <c r="H559">
        <f t="shared" si="8"/>
        <v>8.4205657658549971E-4</v>
      </c>
    </row>
    <row r="560" spans="1:8" x14ac:dyDescent="0.35">
      <c r="A560" s="1">
        <v>42450</v>
      </c>
      <c r="B560">
        <v>122.68</v>
      </c>
      <c r="C560">
        <v>125.040001</v>
      </c>
      <c r="D560">
        <v>121.279999</v>
      </c>
      <c r="E560">
        <v>123.239998</v>
      </c>
      <c r="F560">
        <v>107.550819</v>
      </c>
      <c r="G560">
        <v>4153850</v>
      </c>
      <c r="H560">
        <f t="shared" si="8"/>
        <v>-2.9125670932520428E-3</v>
      </c>
    </row>
    <row r="561" spans="1:8" x14ac:dyDescent="0.35">
      <c r="A561" s="1">
        <v>42451</v>
      </c>
      <c r="B561">
        <v>121.720001</v>
      </c>
      <c r="C561">
        <v>124.760002</v>
      </c>
      <c r="D561">
        <v>121.360001</v>
      </c>
      <c r="E561">
        <v>123.639999</v>
      </c>
      <c r="F561">
        <v>107.899902</v>
      </c>
      <c r="G561">
        <v>4453800</v>
      </c>
      <c r="H561">
        <f t="shared" si="8"/>
        <v>3.2457493419923945E-3</v>
      </c>
    </row>
    <row r="562" spans="1:8" x14ac:dyDescent="0.35">
      <c r="A562" s="1">
        <v>42452</v>
      </c>
      <c r="B562">
        <v>121.879997</v>
      </c>
      <c r="C562">
        <v>123.040001</v>
      </c>
      <c r="D562">
        <v>117.360001</v>
      </c>
      <c r="E562">
        <v>117.639999</v>
      </c>
      <c r="F562">
        <v>102.663757</v>
      </c>
      <c r="G562">
        <v>5796700</v>
      </c>
      <c r="H562">
        <f t="shared" si="8"/>
        <v>-4.8527801257873183E-2</v>
      </c>
    </row>
    <row r="563" spans="1:8" x14ac:dyDescent="0.35">
      <c r="A563" s="1">
        <v>42453</v>
      </c>
      <c r="B563">
        <v>114.959999</v>
      </c>
      <c r="C563">
        <v>119.55999799999999</v>
      </c>
      <c r="D563">
        <v>114</v>
      </c>
      <c r="E563">
        <v>119.120003</v>
      </c>
      <c r="F563">
        <v>103.955322</v>
      </c>
      <c r="G563">
        <v>4919550</v>
      </c>
      <c r="H563">
        <f t="shared" si="8"/>
        <v>1.2580535115230503E-2</v>
      </c>
    </row>
    <row r="564" spans="1:8" x14ac:dyDescent="0.35">
      <c r="A564" s="1">
        <v>42457</v>
      </c>
      <c r="B564">
        <v>119.239998</v>
      </c>
      <c r="C564">
        <v>119.519997</v>
      </c>
      <c r="D564">
        <v>115.760002</v>
      </c>
      <c r="E564">
        <v>118.08000199999999</v>
      </c>
      <c r="F564">
        <v>103.04772199999999</v>
      </c>
      <c r="G564">
        <v>3606700</v>
      </c>
      <c r="H564">
        <f t="shared" si="8"/>
        <v>-8.730673740782624E-3</v>
      </c>
    </row>
    <row r="565" spans="1:8" x14ac:dyDescent="0.35">
      <c r="A565" s="1">
        <v>42458</v>
      </c>
      <c r="B565">
        <v>115.480003</v>
      </c>
      <c r="C565">
        <v>119.959999</v>
      </c>
      <c r="D565">
        <v>114.760002</v>
      </c>
      <c r="E565">
        <v>119.720001</v>
      </c>
      <c r="F565">
        <v>104.47893500000001</v>
      </c>
      <c r="G565">
        <v>5122150</v>
      </c>
      <c r="H565">
        <f t="shared" si="8"/>
        <v>1.3888836863371069E-2</v>
      </c>
    </row>
    <row r="566" spans="1:8" x14ac:dyDescent="0.35">
      <c r="A566" s="1">
        <v>42459</v>
      </c>
      <c r="B566">
        <v>121.480003</v>
      </c>
      <c r="C566">
        <v>122.199997</v>
      </c>
      <c r="D566">
        <v>118.160004</v>
      </c>
      <c r="E566">
        <v>119.55999799999999</v>
      </c>
      <c r="F566">
        <v>104.339302</v>
      </c>
      <c r="G566">
        <v>6359375</v>
      </c>
      <c r="H566">
        <f t="shared" si="8"/>
        <v>-1.336470361226437E-3</v>
      </c>
    </row>
    <row r="567" spans="1:8" x14ac:dyDescent="0.35">
      <c r="A567" s="1">
        <v>42460</v>
      </c>
      <c r="B567">
        <v>119.08000199999999</v>
      </c>
      <c r="C567">
        <v>122.040001</v>
      </c>
      <c r="D567">
        <v>118.68</v>
      </c>
      <c r="E567">
        <v>121.400002</v>
      </c>
      <c r="F567">
        <v>105.945076</v>
      </c>
      <c r="G567">
        <v>4349700</v>
      </c>
      <c r="H567">
        <f t="shared" si="8"/>
        <v>1.5389924690122967E-2</v>
      </c>
    </row>
    <row r="568" spans="1:8" x14ac:dyDescent="0.35">
      <c r="A568" s="1">
        <v>42461</v>
      </c>
      <c r="B568">
        <v>118.44000200000001</v>
      </c>
      <c r="C568">
        <v>119.959999</v>
      </c>
      <c r="D568">
        <v>117.32</v>
      </c>
      <c r="E568">
        <v>119.400002</v>
      </c>
      <c r="F568">
        <v>104.19967699999999</v>
      </c>
      <c r="G568">
        <v>4517675</v>
      </c>
      <c r="H568">
        <f t="shared" si="8"/>
        <v>-1.6474564613083161E-2</v>
      </c>
    </row>
    <row r="569" spans="1:8" x14ac:dyDescent="0.35">
      <c r="A569" s="1">
        <v>42464</v>
      </c>
      <c r="B569">
        <v>119.360001</v>
      </c>
      <c r="C569">
        <v>121.959999</v>
      </c>
      <c r="D569">
        <v>117.519997</v>
      </c>
      <c r="E569">
        <v>117.91999800000001</v>
      </c>
      <c r="F569">
        <v>102.908081</v>
      </c>
      <c r="G569">
        <v>4871400</v>
      </c>
      <c r="H569">
        <f t="shared" si="8"/>
        <v>-1.2395393509713071E-2</v>
      </c>
    </row>
    <row r="570" spans="1:8" x14ac:dyDescent="0.35">
      <c r="A570" s="1">
        <v>42465</v>
      </c>
      <c r="B570">
        <v>116.760002</v>
      </c>
      <c r="C570">
        <v>118.400002</v>
      </c>
      <c r="D570">
        <v>116.08000199999999</v>
      </c>
      <c r="E570">
        <v>116.91999800000001</v>
      </c>
      <c r="F570">
        <v>102.035408</v>
      </c>
      <c r="G570">
        <v>4749250</v>
      </c>
      <c r="H570">
        <f t="shared" si="8"/>
        <v>-8.4801212064190747E-3</v>
      </c>
    </row>
    <row r="571" spans="1:8" x14ac:dyDescent="0.35">
      <c r="A571" s="1">
        <v>42466</v>
      </c>
      <c r="B571">
        <v>118.800003</v>
      </c>
      <c r="C571">
        <v>121.120003</v>
      </c>
      <c r="D571">
        <v>116.760002</v>
      </c>
      <c r="E571">
        <v>120.879997</v>
      </c>
      <c r="F571">
        <v>105.49128</v>
      </c>
      <c r="G571">
        <v>5314525</v>
      </c>
      <c r="H571">
        <f t="shared" si="8"/>
        <v>3.3869340729249589E-2</v>
      </c>
    </row>
    <row r="572" spans="1:8" x14ac:dyDescent="0.35">
      <c r="A572" s="1">
        <v>42467</v>
      </c>
      <c r="B572">
        <v>119.839996</v>
      </c>
      <c r="C572">
        <v>122.120003</v>
      </c>
      <c r="D572">
        <v>119</v>
      </c>
      <c r="E572">
        <v>121.120003</v>
      </c>
      <c r="F572">
        <v>105.700706</v>
      </c>
      <c r="G572">
        <v>4350200</v>
      </c>
      <c r="H572">
        <f t="shared" si="8"/>
        <v>1.9852446571886648E-3</v>
      </c>
    </row>
    <row r="573" spans="1:8" x14ac:dyDescent="0.35">
      <c r="A573" s="1">
        <v>42468</v>
      </c>
      <c r="B573">
        <v>124.44000200000001</v>
      </c>
      <c r="C573">
        <v>125.959999</v>
      </c>
      <c r="D573">
        <v>123.68</v>
      </c>
      <c r="E573">
        <v>125.599998</v>
      </c>
      <c r="F573">
        <v>109.61039</v>
      </c>
      <c r="G573">
        <v>5493050</v>
      </c>
      <c r="H573">
        <f t="shared" si="8"/>
        <v>3.6988248687761828E-2</v>
      </c>
    </row>
    <row r="574" spans="1:8" x14ac:dyDescent="0.35">
      <c r="A574" s="1">
        <v>42471</v>
      </c>
      <c r="B574">
        <v>126.639999</v>
      </c>
      <c r="C574">
        <v>127.599998</v>
      </c>
      <c r="D574">
        <v>125.160004</v>
      </c>
      <c r="E574">
        <v>125.44000200000001</v>
      </c>
      <c r="F574">
        <v>109.470764</v>
      </c>
      <c r="G574">
        <v>4245250</v>
      </c>
      <c r="H574">
        <f t="shared" si="8"/>
        <v>-1.2738390949981358E-3</v>
      </c>
    </row>
    <row r="575" spans="1:8" x14ac:dyDescent="0.35">
      <c r="A575" s="1">
        <v>42472</v>
      </c>
      <c r="B575">
        <v>126.519997</v>
      </c>
      <c r="C575">
        <v>134.83999600000001</v>
      </c>
      <c r="D575">
        <v>126.199997</v>
      </c>
      <c r="E575">
        <v>133.91999799999999</v>
      </c>
      <c r="F575">
        <v>116.871208</v>
      </c>
      <c r="G575">
        <v>7943900</v>
      </c>
      <c r="H575">
        <f t="shared" si="8"/>
        <v>6.7602012899078634E-2</v>
      </c>
    </row>
    <row r="576" spans="1:8" x14ac:dyDescent="0.35">
      <c r="A576" s="1">
        <v>42473</v>
      </c>
      <c r="B576">
        <v>133.36000100000001</v>
      </c>
      <c r="C576">
        <v>134.60000600000001</v>
      </c>
      <c r="D576">
        <v>130.88000500000001</v>
      </c>
      <c r="E576">
        <v>132.44000199999999</v>
      </c>
      <c r="F576">
        <v>115.579605</v>
      </c>
      <c r="G576">
        <v>6199900</v>
      </c>
      <c r="H576">
        <f t="shared" si="8"/>
        <v>-1.1051507228367102E-2</v>
      </c>
    </row>
    <row r="577" spans="1:8" x14ac:dyDescent="0.35">
      <c r="A577" s="1">
        <v>42474</v>
      </c>
      <c r="B577">
        <v>133.03999300000001</v>
      </c>
      <c r="C577">
        <v>133.36000100000001</v>
      </c>
      <c r="D577">
        <v>130.679993</v>
      </c>
      <c r="E577">
        <v>132.55999800000001</v>
      </c>
      <c r="F577">
        <v>115.684326</v>
      </c>
      <c r="G577">
        <v>4498125</v>
      </c>
      <c r="H577">
        <f t="shared" si="8"/>
        <v>9.0605085559859668E-4</v>
      </c>
    </row>
    <row r="578" spans="1:8" x14ac:dyDescent="0.35">
      <c r="A578" s="1">
        <v>42475</v>
      </c>
      <c r="B578">
        <v>130.55999800000001</v>
      </c>
      <c r="C578">
        <v>131.88000500000001</v>
      </c>
      <c r="D578">
        <v>129.36000100000001</v>
      </c>
      <c r="E578">
        <v>130.240005</v>
      </c>
      <c r="F578">
        <v>113.659683</v>
      </c>
      <c r="G578">
        <v>4199625</v>
      </c>
      <c r="H578">
        <f t="shared" si="8"/>
        <v>-1.7501446133679315E-2</v>
      </c>
    </row>
    <row r="579" spans="1:8" x14ac:dyDescent="0.35">
      <c r="A579" s="1">
        <v>42478</v>
      </c>
      <c r="B579">
        <v>125.120003</v>
      </c>
      <c r="C579">
        <v>133.520004</v>
      </c>
      <c r="D579">
        <v>124.55999799999999</v>
      </c>
      <c r="E579">
        <v>132.88000500000001</v>
      </c>
      <c r="F579">
        <v>115.963615</v>
      </c>
      <c r="G579">
        <v>5437275</v>
      </c>
      <c r="H579">
        <f t="shared" ref="H579:H642" si="9">(F579-F578)/F578</f>
        <v>2.0270441894510677E-2</v>
      </c>
    </row>
    <row r="580" spans="1:8" x14ac:dyDescent="0.35">
      <c r="A580" s="1">
        <v>42479</v>
      </c>
      <c r="B580">
        <v>133.679993</v>
      </c>
      <c r="C580">
        <v>137.679993</v>
      </c>
      <c r="D580">
        <v>133.63999899999999</v>
      </c>
      <c r="E580">
        <v>136.240005</v>
      </c>
      <c r="F580">
        <v>118.895866</v>
      </c>
      <c r="G580">
        <v>4820500</v>
      </c>
      <c r="H580">
        <f t="shared" si="9"/>
        <v>2.528595715130124E-2</v>
      </c>
    </row>
    <row r="581" spans="1:8" x14ac:dyDescent="0.35">
      <c r="A581" s="1">
        <v>42480</v>
      </c>
      <c r="B581">
        <v>134.720001</v>
      </c>
      <c r="C581">
        <v>139.44000199999999</v>
      </c>
      <c r="D581">
        <v>134.199997</v>
      </c>
      <c r="E581">
        <v>138.11999499999999</v>
      </c>
      <c r="F581">
        <v>120.53649900000001</v>
      </c>
      <c r="G581">
        <v>5829525</v>
      </c>
      <c r="H581">
        <f t="shared" si="9"/>
        <v>1.3798907020030522E-2</v>
      </c>
    </row>
    <row r="582" spans="1:8" x14ac:dyDescent="0.35">
      <c r="A582" s="1">
        <v>42481</v>
      </c>
      <c r="B582">
        <v>138.39999399999999</v>
      </c>
      <c r="C582">
        <v>139.11999499999999</v>
      </c>
      <c r="D582">
        <v>135.44000199999999</v>
      </c>
      <c r="E582">
        <v>136.679993</v>
      </c>
      <c r="F582">
        <v>119.27982299999999</v>
      </c>
      <c r="G582">
        <v>4683525</v>
      </c>
      <c r="H582">
        <f t="shared" si="9"/>
        <v>-1.0425688570895136E-2</v>
      </c>
    </row>
    <row r="583" spans="1:8" x14ac:dyDescent="0.35">
      <c r="A583" s="1">
        <v>42482</v>
      </c>
      <c r="B583">
        <v>137.63999899999999</v>
      </c>
      <c r="C583">
        <v>141.83999600000001</v>
      </c>
      <c r="D583">
        <v>137.63999899999999</v>
      </c>
      <c r="E583">
        <v>141.479996</v>
      </c>
      <c r="F583">
        <v>123.46875</v>
      </c>
      <c r="G583">
        <v>4123875</v>
      </c>
      <c r="H583">
        <f t="shared" si="9"/>
        <v>3.5118487726126212E-2</v>
      </c>
    </row>
    <row r="584" spans="1:8" x14ac:dyDescent="0.35">
      <c r="A584" s="1">
        <v>42485</v>
      </c>
      <c r="B584">
        <v>141.11999499999999</v>
      </c>
      <c r="C584">
        <v>141.479996</v>
      </c>
      <c r="D584">
        <v>137.679993</v>
      </c>
      <c r="E584">
        <v>139.479996</v>
      </c>
      <c r="F584">
        <v>121.723412</v>
      </c>
      <c r="G584">
        <v>5176750</v>
      </c>
      <c r="H584">
        <f t="shared" si="9"/>
        <v>-1.4135868387749967E-2</v>
      </c>
    </row>
    <row r="585" spans="1:8" x14ac:dyDescent="0.35">
      <c r="A585" s="1">
        <v>42486</v>
      </c>
      <c r="B585">
        <v>140.720001</v>
      </c>
      <c r="C585">
        <v>143.88000500000001</v>
      </c>
      <c r="D585">
        <v>139.679993</v>
      </c>
      <c r="E585">
        <v>143.479996</v>
      </c>
      <c r="F585">
        <v>125.214134</v>
      </c>
      <c r="G585">
        <v>4163850</v>
      </c>
      <c r="H585">
        <f t="shared" si="9"/>
        <v>2.8677490571822003E-2</v>
      </c>
    </row>
    <row r="586" spans="1:8" x14ac:dyDescent="0.35">
      <c r="A586" s="1">
        <v>42487</v>
      </c>
      <c r="B586">
        <v>145.60000600000001</v>
      </c>
      <c r="C586">
        <v>149</v>
      </c>
      <c r="D586">
        <v>144.800003</v>
      </c>
      <c r="E586">
        <v>147.83999600000001</v>
      </c>
      <c r="F586">
        <v>129.019104</v>
      </c>
      <c r="G586">
        <v>5303700</v>
      </c>
      <c r="H586">
        <f t="shared" si="9"/>
        <v>3.0387703675688858E-2</v>
      </c>
    </row>
    <row r="587" spans="1:8" x14ac:dyDescent="0.35">
      <c r="A587" s="1">
        <v>42488</v>
      </c>
      <c r="B587">
        <v>146.96000699999999</v>
      </c>
      <c r="C587">
        <v>149.240005</v>
      </c>
      <c r="D587">
        <v>143.03999300000001</v>
      </c>
      <c r="E587">
        <v>143.479996</v>
      </c>
      <c r="F587">
        <v>125.214134</v>
      </c>
      <c r="G587">
        <v>4433500</v>
      </c>
      <c r="H587">
        <f t="shared" si="9"/>
        <v>-2.9491523983920995E-2</v>
      </c>
    </row>
    <row r="588" spans="1:8" x14ac:dyDescent="0.35">
      <c r="A588" s="1">
        <v>42489</v>
      </c>
      <c r="B588">
        <v>145.08000200000001</v>
      </c>
      <c r="C588">
        <v>147</v>
      </c>
      <c r="D588">
        <v>139.36000100000001</v>
      </c>
      <c r="E588">
        <v>142.96000699999999</v>
      </c>
      <c r="F588">
        <v>124.76035299999999</v>
      </c>
      <c r="G588">
        <v>6693825</v>
      </c>
      <c r="H588">
        <f t="shared" si="9"/>
        <v>-3.6240397589620867E-3</v>
      </c>
    </row>
    <row r="589" spans="1:8" x14ac:dyDescent="0.35">
      <c r="A589" s="1">
        <v>42492</v>
      </c>
      <c r="B589">
        <v>142.60000600000001</v>
      </c>
      <c r="C589">
        <v>142.800003</v>
      </c>
      <c r="D589">
        <v>138.83999600000001</v>
      </c>
      <c r="E589">
        <v>141.88000500000001</v>
      </c>
      <c r="F589">
        <v>123.817871</v>
      </c>
      <c r="G589">
        <v>4996875</v>
      </c>
      <c r="H589">
        <f t="shared" si="9"/>
        <v>-7.5543389974217076E-3</v>
      </c>
    </row>
    <row r="590" spans="1:8" x14ac:dyDescent="0.35">
      <c r="A590" s="1">
        <v>42493</v>
      </c>
      <c r="B590">
        <v>139.39999399999999</v>
      </c>
      <c r="C590">
        <v>139.39999399999999</v>
      </c>
      <c r="D590">
        <v>134.55999800000001</v>
      </c>
      <c r="E590">
        <v>135.240005</v>
      </c>
      <c r="F590">
        <v>118.02314800000001</v>
      </c>
      <c r="G590">
        <v>6351300</v>
      </c>
      <c r="H590">
        <f t="shared" si="9"/>
        <v>-4.6800376659682598E-2</v>
      </c>
    </row>
    <row r="591" spans="1:8" x14ac:dyDescent="0.35">
      <c r="A591" s="1">
        <v>42494</v>
      </c>
      <c r="B591">
        <v>136.08000200000001</v>
      </c>
      <c r="C591">
        <v>138.36000100000001</v>
      </c>
      <c r="D591">
        <v>130.759995</v>
      </c>
      <c r="E591">
        <v>132.08000200000001</v>
      </c>
      <c r="F591">
        <v>115.26541899999999</v>
      </c>
      <c r="G591">
        <v>7408325</v>
      </c>
      <c r="H591">
        <f t="shared" si="9"/>
        <v>-2.3366001049218002E-2</v>
      </c>
    </row>
    <row r="592" spans="1:8" x14ac:dyDescent="0.35">
      <c r="A592" s="1">
        <v>42495</v>
      </c>
      <c r="B592">
        <v>137.39999399999999</v>
      </c>
      <c r="C592">
        <v>138.11999499999999</v>
      </c>
      <c r="D592">
        <v>132.96000699999999</v>
      </c>
      <c r="E592">
        <v>135</v>
      </c>
      <c r="F592">
        <v>117.813683</v>
      </c>
      <c r="G592">
        <v>6125775</v>
      </c>
      <c r="H592">
        <f t="shared" si="9"/>
        <v>2.2107792797768804E-2</v>
      </c>
    </row>
    <row r="593" spans="1:8" x14ac:dyDescent="0.35">
      <c r="A593" s="1">
        <v>42496</v>
      </c>
      <c r="B593">
        <v>133.63999899999999</v>
      </c>
      <c r="C593">
        <v>137.63999899999999</v>
      </c>
      <c r="D593">
        <v>132.520004</v>
      </c>
      <c r="E593">
        <v>133.36000100000001</v>
      </c>
      <c r="F593">
        <v>116.382515</v>
      </c>
      <c r="G593">
        <v>4366375</v>
      </c>
      <c r="H593">
        <f t="shared" si="9"/>
        <v>-1.2147723112942658E-2</v>
      </c>
    </row>
    <row r="594" spans="1:8" x14ac:dyDescent="0.35">
      <c r="A594" s="1">
        <v>42499</v>
      </c>
      <c r="B594">
        <v>132</v>
      </c>
      <c r="C594">
        <v>132.60000600000001</v>
      </c>
      <c r="D594">
        <v>128.39999399999999</v>
      </c>
      <c r="E594">
        <v>130.479996</v>
      </c>
      <c r="F594">
        <v>113.869148</v>
      </c>
      <c r="G594">
        <v>5235125</v>
      </c>
      <c r="H594">
        <f t="shared" si="9"/>
        <v>-2.1595743999861167E-2</v>
      </c>
    </row>
    <row r="595" spans="1:8" x14ac:dyDescent="0.35">
      <c r="A595" s="1">
        <v>42500</v>
      </c>
      <c r="B595">
        <v>131.36000100000001</v>
      </c>
      <c r="C595">
        <v>135.679993</v>
      </c>
      <c r="D595">
        <v>130.800003</v>
      </c>
      <c r="E595">
        <v>135.520004</v>
      </c>
      <c r="F595">
        <v>118.267517</v>
      </c>
      <c r="G595">
        <v>4995025</v>
      </c>
      <c r="H595">
        <f t="shared" si="9"/>
        <v>3.8626520679684043E-2</v>
      </c>
    </row>
    <row r="596" spans="1:8" x14ac:dyDescent="0.35">
      <c r="A596" s="1">
        <v>42501</v>
      </c>
      <c r="B596">
        <v>134.240005</v>
      </c>
      <c r="C596">
        <v>138.88000500000001</v>
      </c>
      <c r="D596">
        <v>132.60000600000001</v>
      </c>
      <c r="E596">
        <v>136.91999799999999</v>
      </c>
      <c r="F596">
        <v>119.489304</v>
      </c>
      <c r="G596">
        <v>4960425</v>
      </c>
      <c r="H596">
        <f t="shared" si="9"/>
        <v>1.0330706444103381E-2</v>
      </c>
    </row>
    <row r="597" spans="1:8" x14ac:dyDescent="0.35">
      <c r="A597" s="1">
        <v>42502</v>
      </c>
      <c r="B597">
        <v>139.36000100000001</v>
      </c>
      <c r="C597">
        <v>141.240005</v>
      </c>
      <c r="D597">
        <v>135.11999499999999</v>
      </c>
      <c r="E597">
        <v>136.63999899999999</v>
      </c>
      <c r="F597">
        <v>119.244934</v>
      </c>
      <c r="G597">
        <v>3983775</v>
      </c>
      <c r="H597">
        <f t="shared" si="9"/>
        <v>-2.0451202895951552E-3</v>
      </c>
    </row>
    <row r="598" spans="1:8" x14ac:dyDescent="0.35">
      <c r="A598" s="1">
        <v>42503</v>
      </c>
      <c r="B598">
        <v>135.55999800000001</v>
      </c>
      <c r="C598">
        <v>137.55999800000001</v>
      </c>
      <c r="D598">
        <v>133.83999600000001</v>
      </c>
      <c r="E598">
        <v>134.39999399999999</v>
      </c>
      <c r="F598">
        <v>117.290108</v>
      </c>
      <c r="G598">
        <v>5374075</v>
      </c>
      <c r="H598">
        <f t="shared" si="9"/>
        <v>-1.6393367285523399E-2</v>
      </c>
    </row>
    <row r="599" spans="1:8" x14ac:dyDescent="0.35">
      <c r="A599" s="1">
        <v>42506</v>
      </c>
      <c r="B599">
        <v>137.39999399999999</v>
      </c>
      <c r="C599">
        <v>139.36000100000001</v>
      </c>
      <c r="D599">
        <v>136.759995</v>
      </c>
      <c r="E599">
        <v>137.279999</v>
      </c>
      <c r="F599">
        <v>119.80345199999999</v>
      </c>
      <c r="G599">
        <v>3417125</v>
      </c>
      <c r="H599">
        <f t="shared" si="9"/>
        <v>2.1428439643008848E-2</v>
      </c>
    </row>
    <row r="600" spans="1:8" x14ac:dyDescent="0.35">
      <c r="A600" s="1">
        <v>42507</v>
      </c>
      <c r="B600">
        <v>137.39999399999999</v>
      </c>
      <c r="C600">
        <v>140.60000600000001</v>
      </c>
      <c r="D600">
        <v>136.63999899999999</v>
      </c>
      <c r="E600">
        <v>139.240005</v>
      </c>
      <c r="F600">
        <v>121.513931</v>
      </c>
      <c r="G600">
        <v>4314150</v>
      </c>
      <c r="H600">
        <f t="shared" si="9"/>
        <v>1.4277376581770003E-2</v>
      </c>
    </row>
    <row r="601" spans="1:8" x14ac:dyDescent="0.35">
      <c r="A601" s="1">
        <v>42508</v>
      </c>
      <c r="B601">
        <v>139.240005</v>
      </c>
      <c r="C601">
        <v>140.88000500000001</v>
      </c>
      <c r="D601">
        <v>136.36000100000001</v>
      </c>
      <c r="E601">
        <v>137.279999</v>
      </c>
      <c r="F601">
        <v>119.80345199999999</v>
      </c>
      <c r="G601">
        <v>4310675</v>
      </c>
      <c r="H601">
        <f t="shared" si="9"/>
        <v>-1.4076402482609229E-2</v>
      </c>
    </row>
    <row r="602" spans="1:8" x14ac:dyDescent="0.35">
      <c r="A602" s="1">
        <v>42509</v>
      </c>
      <c r="B602">
        <v>135.199997</v>
      </c>
      <c r="C602">
        <v>137.279999</v>
      </c>
      <c r="D602">
        <v>132.60000600000001</v>
      </c>
      <c r="E602">
        <v>136.63999899999999</v>
      </c>
      <c r="F602">
        <v>119.244934</v>
      </c>
      <c r="G602">
        <v>3931400</v>
      </c>
      <c r="H602">
        <f t="shared" si="9"/>
        <v>-4.6619524786313529E-3</v>
      </c>
    </row>
    <row r="603" spans="1:8" x14ac:dyDescent="0.35">
      <c r="A603" s="1">
        <v>42510</v>
      </c>
      <c r="B603">
        <v>136.759995</v>
      </c>
      <c r="C603">
        <v>138.199997</v>
      </c>
      <c r="D603">
        <v>134.91999799999999</v>
      </c>
      <c r="E603">
        <v>137.759995</v>
      </c>
      <c r="F603">
        <v>120.222328</v>
      </c>
      <c r="G603">
        <v>3021900</v>
      </c>
      <c r="H603">
        <f t="shared" si="9"/>
        <v>8.1965243068523475E-3</v>
      </c>
    </row>
    <row r="604" spans="1:8" x14ac:dyDescent="0.35">
      <c r="A604" s="1">
        <v>42513</v>
      </c>
      <c r="B604">
        <v>135.800003</v>
      </c>
      <c r="C604">
        <v>138.39999399999999</v>
      </c>
      <c r="D604">
        <v>134.88000500000001</v>
      </c>
      <c r="E604">
        <v>137.479996</v>
      </c>
      <c r="F604">
        <v>119.977974</v>
      </c>
      <c r="G604">
        <v>2532575</v>
      </c>
      <c r="H604">
        <f t="shared" si="9"/>
        <v>-2.0325176201878349E-3</v>
      </c>
    </row>
    <row r="605" spans="1:8" x14ac:dyDescent="0.35">
      <c r="A605" s="1">
        <v>42514</v>
      </c>
      <c r="B605">
        <v>138.479996</v>
      </c>
      <c r="C605">
        <v>139.55999800000001</v>
      </c>
      <c r="D605">
        <v>136.16000399999999</v>
      </c>
      <c r="E605">
        <v>138.279999</v>
      </c>
      <c r="F605">
        <v>120.676147</v>
      </c>
      <c r="G605">
        <v>2677350</v>
      </c>
      <c r="H605">
        <f t="shared" si="9"/>
        <v>5.8191764431694522E-3</v>
      </c>
    </row>
    <row r="606" spans="1:8" x14ac:dyDescent="0.35">
      <c r="A606" s="1">
        <v>42515</v>
      </c>
      <c r="B606">
        <v>139.91999799999999</v>
      </c>
      <c r="C606">
        <v>142.96000699999999</v>
      </c>
      <c r="D606">
        <v>139.679993</v>
      </c>
      <c r="E606">
        <v>142.759995</v>
      </c>
      <c r="F606">
        <v>124.585838</v>
      </c>
      <c r="G606">
        <v>3840575</v>
      </c>
      <c r="H606">
        <f t="shared" si="9"/>
        <v>3.2398208736313029E-2</v>
      </c>
    </row>
    <row r="607" spans="1:8" x14ac:dyDescent="0.35">
      <c r="A607" s="1">
        <v>42516</v>
      </c>
      <c r="B607">
        <v>144.55999800000001</v>
      </c>
      <c r="C607">
        <v>145.279999</v>
      </c>
      <c r="D607">
        <v>141.240005</v>
      </c>
      <c r="E607">
        <v>141.83999600000001</v>
      </c>
      <c r="F607">
        <v>123.782883</v>
      </c>
      <c r="G607">
        <v>3978525</v>
      </c>
      <c r="H607">
        <f t="shared" si="9"/>
        <v>-6.4449941734147764E-3</v>
      </c>
    </row>
    <row r="608" spans="1:8" x14ac:dyDescent="0.35">
      <c r="A608" s="1">
        <v>42517</v>
      </c>
      <c r="B608">
        <v>141.16000399999999</v>
      </c>
      <c r="C608">
        <v>141.240005</v>
      </c>
      <c r="D608">
        <v>139.36000100000001</v>
      </c>
      <c r="E608">
        <v>141.03999300000001</v>
      </c>
      <c r="F608">
        <v>123.08477000000001</v>
      </c>
      <c r="G608">
        <v>2577150</v>
      </c>
      <c r="H608">
        <f t="shared" si="9"/>
        <v>-5.639818552295249E-3</v>
      </c>
    </row>
    <row r="609" spans="1:8" x14ac:dyDescent="0.35">
      <c r="A609" s="1">
        <v>42521</v>
      </c>
      <c r="B609">
        <v>141.199997</v>
      </c>
      <c r="C609">
        <v>144.479996</v>
      </c>
      <c r="D609">
        <v>141.08000200000001</v>
      </c>
      <c r="E609">
        <v>142.08000200000001</v>
      </c>
      <c r="F609">
        <v>123.99234800000001</v>
      </c>
      <c r="G609">
        <v>2694825</v>
      </c>
      <c r="H609">
        <f t="shared" si="9"/>
        <v>7.3736011368425256E-3</v>
      </c>
    </row>
    <row r="610" spans="1:8" x14ac:dyDescent="0.35">
      <c r="A610" s="1">
        <v>42522</v>
      </c>
      <c r="B610">
        <v>140.11999499999999</v>
      </c>
      <c r="C610">
        <v>143.83999600000001</v>
      </c>
      <c r="D610">
        <v>139.60000600000001</v>
      </c>
      <c r="E610">
        <v>143.63999899999999</v>
      </c>
      <c r="F610">
        <v>125.35379</v>
      </c>
      <c r="G610">
        <v>3962825</v>
      </c>
      <c r="H610">
        <f t="shared" si="9"/>
        <v>1.0980048542995545E-2</v>
      </c>
    </row>
    <row r="611" spans="1:8" x14ac:dyDescent="0.35">
      <c r="A611" s="1">
        <v>42523</v>
      </c>
      <c r="B611">
        <v>141.16000399999999</v>
      </c>
      <c r="C611">
        <v>144.11999499999999</v>
      </c>
      <c r="D611">
        <v>140.720001</v>
      </c>
      <c r="E611">
        <v>144.08000200000001</v>
      </c>
      <c r="F611">
        <v>125.73777800000001</v>
      </c>
      <c r="G611">
        <v>2856600</v>
      </c>
      <c r="H611">
        <f t="shared" si="9"/>
        <v>3.0632340673545028E-3</v>
      </c>
    </row>
    <row r="612" spans="1:8" x14ac:dyDescent="0.35">
      <c r="A612" s="1">
        <v>42524</v>
      </c>
      <c r="B612">
        <v>144.240005</v>
      </c>
      <c r="C612">
        <v>145.16000399999999</v>
      </c>
      <c r="D612">
        <v>141.11999499999999</v>
      </c>
      <c r="E612">
        <v>142.36000100000001</v>
      </c>
      <c r="F612">
        <v>124.23674800000001</v>
      </c>
      <c r="G612">
        <v>2597875</v>
      </c>
      <c r="H612">
        <f t="shared" si="9"/>
        <v>-1.1937780545159626E-2</v>
      </c>
    </row>
    <row r="613" spans="1:8" x14ac:dyDescent="0.35">
      <c r="A613" s="1">
        <v>42527</v>
      </c>
      <c r="B613">
        <v>144.36000100000001</v>
      </c>
      <c r="C613">
        <v>146.479996</v>
      </c>
      <c r="D613">
        <v>142.759995</v>
      </c>
      <c r="E613">
        <v>146.199997</v>
      </c>
      <c r="F613">
        <v>127.587875</v>
      </c>
      <c r="G613">
        <v>2913875</v>
      </c>
      <c r="H613">
        <f t="shared" si="9"/>
        <v>2.6973717953402893E-2</v>
      </c>
    </row>
    <row r="614" spans="1:8" x14ac:dyDescent="0.35">
      <c r="A614" s="1">
        <v>42528</v>
      </c>
      <c r="B614">
        <v>147</v>
      </c>
      <c r="C614">
        <v>150.679993</v>
      </c>
      <c r="D614">
        <v>146.679993</v>
      </c>
      <c r="E614">
        <v>150</v>
      </c>
      <c r="F614">
        <v>130.90411399999999</v>
      </c>
      <c r="G614">
        <v>3281375</v>
      </c>
      <c r="H614">
        <f t="shared" si="9"/>
        <v>2.5991803688242287E-2</v>
      </c>
    </row>
    <row r="615" spans="1:8" x14ac:dyDescent="0.35">
      <c r="A615" s="1">
        <v>42529</v>
      </c>
      <c r="B615">
        <v>151.55999800000001</v>
      </c>
      <c r="C615">
        <v>153.11999499999999</v>
      </c>
      <c r="D615">
        <v>148.520004</v>
      </c>
      <c r="E615">
        <v>148.83999600000001</v>
      </c>
      <c r="F615">
        <v>129.89181500000001</v>
      </c>
      <c r="G615">
        <v>3937425</v>
      </c>
      <c r="H615">
        <f t="shared" si="9"/>
        <v>-7.7331335820353562E-3</v>
      </c>
    </row>
    <row r="616" spans="1:8" x14ac:dyDescent="0.35">
      <c r="A616" s="1">
        <v>42530</v>
      </c>
      <c r="B616">
        <v>146.36000100000001</v>
      </c>
      <c r="C616">
        <v>148.60000600000001</v>
      </c>
      <c r="D616">
        <v>145.720001</v>
      </c>
      <c r="E616">
        <v>147.88000500000001</v>
      </c>
      <c r="F616">
        <v>129.054001</v>
      </c>
      <c r="G616">
        <v>2656100</v>
      </c>
      <c r="H616">
        <f t="shared" si="9"/>
        <v>-6.4500907928648826E-3</v>
      </c>
    </row>
    <row r="617" spans="1:8" x14ac:dyDescent="0.35">
      <c r="A617" s="1">
        <v>42531</v>
      </c>
      <c r="B617">
        <v>147.88000500000001</v>
      </c>
      <c r="C617">
        <v>147.88000500000001</v>
      </c>
      <c r="D617">
        <v>140.479996</v>
      </c>
      <c r="E617">
        <v>140.88000500000001</v>
      </c>
      <c r="F617">
        <v>122.94516</v>
      </c>
      <c r="G617">
        <v>4807100</v>
      </c>
      <c r="H617">
        <f t="shared" si="9"/>
        <v>-4.7335541344433005E-2</v>
      </c>
    </row>
    <row r="618" spans="1:8" x14ac:dyDescent="0.35">
      <c r="A618" s="1">
        <v>42534</v>
      </c>
      <c r="B618">
        <v>139.11999499999999</v>
      </c>
      <c r="C618">
        <v>142.36000100000001</v>
      </c>
      <c r="D618">
        <v>138.39999399999999</v>
      </c>
      <c r="E618">
        <v>139.759995</v>
      </c>
      <c r="F618">
        <v>121.967766</v>
      </c>
      <c r="G618">
        <v>3533700</v>
      </c>
      <c r="H618">
        <f t="shared" si="9"/>
        <v>-7.9498371469035774E-3</v>
      </c>
    </row>
    <row r="619" spans="1:8" x14ac:dyDescent="0.35">
      <c r="A619" s="1">
        <v>42535</v>
      </c>
      <c r="B619">
        <v>139.240005</v>
      </c>
      <c r="C619">
        <v>141.759995</v>
      </c>
      <c r="D619">
        <v>136.88000500000001</v>
      </c>
      <c r="E619">
        <v>139.96000699999999</v>
      </c>
      <c r="F619">
        <v>122.142326</v>
      </c>
      <c r="G619">
        <v>3758925</v>
      </c>
      <c r="H619">
        <f t="shared" si="9"/>
        <v>1.4311978133632424E-3</v>
      </c>
    </row>
    <row r="620" spans="1:8" x14ac:dyDescent="0.35">
      <c r="A620" s="1">
        <v>42536</v>
      </c>
      <c r="B620">
        <v>138.96000699999999</v>
      </c>
      <c r="C620">
        <v>142.800003</v>
      </c>
      <c r="D620">
        <v>137.83999600000001</v>
      </c>
      <c r="E620">
        <v>140.199997</v>
      </c>
      <c r="F620">
        <v>122.351707</v>
      </c>
      <c r="G620">
        <v>3817825</v>
      </c>
      <c r="H620">
        <f t="shared" si="9"/>
        <v>1.7142378637852991E-3</v>
      </c>
    </row>
    <row r="621" spans="1:8" x14ac:dyDescent="0.35">
      <c r="A621" s="1">
        <v>42537</v>
      </c>
      <c r="B621">
        <v>136.96000699999999</v>
      </c>
      <c r="C621">
        <v>137.759995</v>
      </c>
      <c r="D621">
        <v>133.759995</v>
      </c>
      <c r="E621">
        <v>136.60000600000001</v>
      </c>
      <c r="F621">
        <v>119.210022</v>
      </c>
      <c r="G621">
        <v>5808075</v>
      </c>
      <c r="H621">
        <f t="shared" si="9"/>
        <v>-2.5677492182434442E-2</v>
      </c>
    </row>
    <row r="622" spans="1:8" x14ac:dyDescent="0.35">
      <c r="A622" s="1">
        <v>42538</v>
      </c>
      <c r="B622">
        <v>140.759995</v>
      </c>
      <c r="C622">
        <v>141.39999399999999</v>
      </c>
      <c r="D622">
        <v>138.279999</v>
      </c>
      <c r="E622">
        <v>140.08000200000001</v>
      </c>
      <c r="F622">
        <v>122.508888</v>
      </c>
      <c r="G622">
        <v>4165775</v>
      </c>
      <c r="H622">
        <f t="shared" si="9"/>
        <v>2.7672723690966218E-2</v>
      </c>
    </row>
    <row r="623" spans="1:8" x14ac:dyDescent="0.35">
      <c r="A623" s="1">
        <v>42541</v>
      </c>
      <c r="B623">
        <v>143.240005</v>
      </c>
      <c r="C623">
        <v>144.16000399999999</v>
      </c>
      <c r="D623">
        <v>141.520004</v>
      </c>
      <c r="E623">
        <v>142.63999899999999</v>
      </c>
      <c r="F623">
        <v>124.74778000000001</v>
      </c>
      <c r="G623">
        <v>3152900</v>
      </c>
      <c r="H623">
        <f t="shared" si="9"/>
        <v>1.8275343418348609E-2</v>
      </c>
    </row>
    <row r="624" spans="1:8" x14ac:dyDescent="0.35">
      <c r="A624" s="1">
        <v>42542</v>
      </c>
      <c r="B624">
        <v>142</v>
      </c>
      <c r="C624">
        <v>145.55999800000001</v>
      </c>
      <c r="D624">
        <v>140.96000699999999</v>
      </c>
      <c r="E624">
        <v>144.96000699999999</v>
      </c>
      <c r="F624">
        <v>126.77668</v>
      </c>
      <c r="G624">
        <v>2386150</v>
      </c>
      <c r="H624">
        <f t="shared" si="9"/>
        <v>1.6264016882705189E-2</v>
      </c>
    </row>
    <row r="625" spans="1:8" x14ac:dyDescent="0.35">
      <c r="A625" s="1">
        <v>42543</v>
      </c>
      <c r="B625">
        <v>145.88000500000001</v>
      </c>
      <c r="C625">
        <v>145.88000500000001</v>
      </c>
      <c r="D625">
        <v>142.720001</v>
      </c>
      <c r="E625">
        <v>143.720001</v>
      </c>
      <c r="F625">
        <v>125.692307</v>
      </c>
      <c r="G625">
        <v>2676675</v>
      </c>
      <c r="H625">
        <f t="shared" si="9"/>
        <v>-8.5534106114783844E-3</v>
      </c>
    </row>
    <row r="626" spans="1:8" x14ac:dyDescent="0.35">
      <c r="A626" s="1">
        <v>42544</v>
      </c>
      <c r="B626">
        <v>145.479996</v>
      </c>
      <c r="C626">
        <v>146.39999399999999</v>
      </c>
      <c r="D626">
        <v>144.479996</v>
      </c>
      <c r="E626">
        <v>146.39999399999999</v>
      </c>
      <c r="F626">
        <v>128.03608700000001</v>
      </c>
      <c r="G626">
        <v>2070125</v>
      </c>
      <c r="H626">
        <f t="shared" si="9"/>
        <v>1.8646964606990699E-2</v>
      </c>
    </row>
    <row r="627" spans="1:8" x14ac:dyDescent="0.35">
      <c r="A627" s="1">
        <v>42545</v>
      </c>
      <c r="B627">
        <v>138.55999800000001</v>
      </c>
      <c r="C627">
        <v>141.96000699999999</v>
      </c>
      <c r="D627">
        <v>137.91999799999999</v>
      </c>
      <c r="E627">
        <v>138.479996</v>
      </c>
      <c r="F627">
        <v>121.10955800000001</v>
      </c>
      <c r="G627">
        <v>6558750</v>
      </c>
      <c r="H627">
        <f t="shared" si="9"/>
        <v>-5.4098255908117544E-2</v>
      </c>
    </row>
    <row r="628" spans="1:8" x14ac:dyDescent="0.35">
      <c r="A628" s="1">
        <v>42548</v>
      </c>
      <c r="B628">
        <v>137</v>
      </c>
      <c r="C628">
        <v>137.03999300000001</v>
      </c>
      <c r="D628">
        <v>129.63999899999999</v>
      </c>
      <c r="E628">
        <v>131.279999</v>
      </c>
      <c r="F628">
        <v>114.812721</v>
      </c>
      <c r="G628">
        <v>6061400</v>
      </c>
      <c r="H628">
        <f t="shared" si="9"/>
        <v>-5.1992898859394815E-2</v>
      </c>
    </row>
    <row r="629" spans="1:8" x14ac:dyDescent="0.35">
      <c r="A629" s="1">
        <v>42549</v>
      </c>
      <c r="B629">
        <v>134.520004</v>
      </c>
      <c r="C629">
        <v>138.03999300000001</v>
      </c>
      <c r="D629">
        <v>134.520004</v>
      </c>
      <c r="E629">
        <v>137.36000100000001</v>
      </c>
      <c r="F629">
        <v>120.13005099999999</v>
      </c>
      <c r="G629">
        <v>3525450</v>
      </c>
      <c r="H629">
        <f t="shared" si="9"/>
        <v>4.6313073618384139E-2</v>
      </c>
    </row>
    <row r="630" spans="1:8" x14ac:dyDescent="0.35">
      <c r="A630" s="1">
        <v>42550</v>
      </c>
      <c r="B630">
        <v>139.199997</v>
      </c>
      <c r="C630">
        <v>141.55999800000001</v>
      </c>
      <c r="D630">
        <v>138.279999</v>
      </c>
      <c r="E630">
        <v>140.55999800000001</v>
      </c>
      <c r="F630">
        <v>122.928665</v>
      </c>
      <c r="G630">
        <v>4290025</v>
      </c>
      <c r="H630">
        <f t="shared" si="9"/>
        <v>2.3296535518827016E-2</v>
      </c>
    </row>
    <row r="631" spans="1:8" x14ac:dyDescent="0.35">
      <c r="A631" s="1">
        <v>42551</v>
      </c>
      <c r="B631">
        <v>139.11999499999999</v>
      </c>
      <c r="C631">
        <v>140.11999499999999</v>
      </c>
      <c r="D631">
        <v>137.199997</v>
      </c>
      <c r="E631">
        <v>139.240005</v>
      </c>
      <c r="F631">
        <v>121.77423899999999</v>
      </c>
      <c r="G631">
        <v>3244550</v>
      </c>
      <c r="H631">
        <f t="shared" si="9"/>
        <v>-9.3910236477391246E-3</v>
      </c>
    </row>
    <row r="632" spans="1:8" x14ac:dyDescent="0.35">
      <c r="A632" s="1">
        <v>42552</v>
      </c>
      <c r="B632">
        <v>139.520004</v>
      </c>
      <c r="C632">
        <v>142.88000500000001</v>
      </c>
      <c r="D632">
        <v>138.55999800000001</v>
      </c>
      <c r="E632">
        <v>141.60000600000001</v>
      </c>
      <c r="F632">
        <v>123.83820299999999</v>
      </c>
      <c r="G632">
        <v>2606100</v>
      </c>
      <c r="H632">
        <f t="shared" si="9"/>
        <v>1.6949102018202707E-2</v>
      </c>
    </row>
    <row r="633" spans="1:8" x14ac:dyDescent="0.35">
      <c r="A633" s="1">
        <v>42556</v>
      </c>
      <c r="B633">
        <v>138.55999800000001</v>
      </c>
      <c r="C633">
        <v>138.96000699999999</v>
      </c>
      <c r="D633">
        <v>134</v>
      </c>
      <c r="E633">
        <v>136.320007</v>
      </c>
      <c r="F633">
        <v>119.220505</v>
      </c>
      <c r="G633">
        <v>4083775</v>
      </c>
      <c r="H633">
        <f t="shared" si="9"/>
        <v>-3.7288154124781592E-2</v>
      </c>
    </row>
    <row r="634" spans="1:8" x14ac:dyDescent="0.35">
      <c r="A634" s="1">
        <v>42557</v>
      </c>
      <c r="B634">
        <v>135.240005</v>
      </c>
      <c r="C634">
        <v>137.36000100000001</v>
      </c>
      <c r="D634">
        <v>133.60000600000001</v>
      </c>
      <c r="E634">
        <v>137.279999</v>
      </c>
      <c r="F634">
        <v>120.060081</v>
      </c>
      <c r="G634">
        <v>2711300</v>
      </c>
      <c r="H634">
        <f t="shared" si="9"/>
        <v>7.0422114048249822E-3</v>
      </c>
    </row>
    <row r="635" spans="1:8" x14ac:dyDescent="0.35">
      <c r="A635" s="1">
        <v>42558</v>
      </c>
      <c r="B635">
        <v>139.39999399999999</v>
      </c>
      <c r="C635">
        <v>140.63999899999999</v>
      </c>
      <c r="D635">
        <v>133.720001</v>
      </c>
      <c r="E635">
        <v>134.91999799999999</v>
      </c>
      <c r="F635">
        <v>117.996094</v>
      </c>
      <c r="G635">
        <v>4048250</v>
      </c>
      <c r="H635">
        <f t="shared" si="9"/>
        <v>-1.719128442033949E-2</v>
      </c>
    </row>
    <row r="636" spans="1:8" x14ac:dyDescent="0.35">
      <c r="A636" s="1">
        <v>42559</v>
      </c>
      <c r="B636">
        <v>136.800003</v>
      </c>
      <c r="C636">
        <v>137.96000699999999</v>
      </c>
      <c r="D636">
        <v>134.520004</v>
      </c>
      <c r="E636">
        <v>137.199997</v>
      </c>
      <c r="F636">
        <v>119.99015</v>
      </c>
      <c r="G636">
        <v>2455200</v>
      </c>
      <c r="H636">
        <f t="shared" si="9"/>
        <v>1.6899339057782712E-2</v>
      </c>
    </row>
    <row r="637" spans="1:8" x14ac:dyDescent="0.35">
      <c r="A637" s="1">
        <v>42562</v>
      </c>
      <c r="B637">
        <v>138.520004</v>
      </c>
      <c r="C637">
        <v>139.199997</v>
      </c>
      <c r="D637">
        <v>136.55999800000001</v>
      </c>
      <c r="E637">
        <v>136.800003</v>
      </c>
      <c r="F637">
        <v>119.640305</v>
      </c>
      <c r="G637">
        <v>2053225</v>
      </c>
      <c r="H637">
        <f t="shared" si="9"/>
        <v>-2.9156143233423906E-3</v>
      </c>
    </row>
    <row r="638" spans="1:8" x14ac:dyDescent="0.35">
      <c r="A638" s="1">
        <v>42563</v>
      </c>
      <c r="B638">
        <v>140.60000600000001</v>
      </c>
      <c r="C638">
        <v>144.83999600000001</v>
      </c>
      <c r="D638">
        <v>139.96000699999999</v>
      </c>
      <c r="E638">
        <v>143.44000199999999</v>
      </c>
      <c r="F638">
        <v>125.44742599999999</v>
      </c>
      <c r="G638">
        <v>4080375</v>
      </c>
      <c r="H638">
        <f t="shared" si="9"/>
        <v>4.8538166130552701E-2</v>
      </c>
    </row>
    <row r="639" spans="1:8" x14ac:dyDescent="0.35">
      <c r="A639" s="1">
        <v>42564</v>
      </c>
      <c r="B639">
        <v>142.60000600000001</v>
      </c>
      <c r="C639">
        <v>144.320007</v>
      </c>
      <c r="D639">
        <v>138.240005</v>
      </c>
      <c r="E639">
        <v>140.44000199999999</v>
      </c>
      <c r="F639">
        <v>122.8237</v>
      </c>
      <c r="G639">
        <v>3221675</v>
      </c>
      <c r="H639">
        <f t="shared" si="9"/>
        <v>-2.0914944878980546E-2</v>
      </c>
    </row>
    <row r="640" spans="1:8" x14ac:dyDescent="0.35">
      <c r="A640" s="1">
        <v>42565</v>
      </c>
      <c r="B640">
        <v>141.91999799999999</v>
      </c>
      <c r="C640">
        <v>142.759995</v>
      </c>
      <c r="D640">
        <v>139.800003</v>
      </c>
      <c r="E640">
        <v>140.240005</v>
      </c>
      <c r="F640">
        <v>122.648788</v>
      </c>
      <c r="G640">
        <v>2486375</v>
      </c>
      <c r="H640">
        <f t="shared" si="9"/>
        <v>-1.4240899761202941E-3</v>
      </c>
    </row>
    <row r="641" spans="1:8" x14ac:dyDescent="0.35">
      <c r="A641" s="1">
        <v>42566</v>
      </c>
      <c r="B641">
        <v>141.16000399999999</v>
      </c>
      <c r="C641">
        <v>141.60000600000001</v>
      </c>
      <c r="D641">
        <v>138.800003</v>
      </c>
      <c r="E641">
        <v>139.36000100000001</v>
      </c>
      <c r="F641">
        <v>121.879166</v>
      </c>
      <c r="G641">
        <v>2213150</v>
      </c>
      <c r="H641">
        <f t="shared" si="9"/>
        <v>-6.2750069735707315E-3</v>
      </c>
    </row>
    <row r="642" spans="1:8" x14ac:dyDescent="0.35">
      <c r="A642" s="1">
        <v>42569</v>
      </c>
      <c r="B642">
        <v>138.240005</v>
      </c>
      <c r="C642">
        <v>140.240005</v>
      </c>
      <c r="D642">
        <v>137.199997</v>
      </c>
      <c r="E642">
        <v>140.08000200000001</v>
      </c>
      <c r="F642">
        <v>122.508888</v>
      </c>
      <c r="G642">
        <v>2257600</v>
      </c>
      <c r="H642">
        <f t="shared" si="9"/>
        <v>5.1667731300360309E-3</v>
      </c>
    </row>
    <row r="643" spans="1:8" x14ac:dyDescent="0.35">
      <c r="A643" s="1">
        <v>42570</v>
      </c>
      <c r="B643">
        <v>139.96000699999999</v>
      </c>
      <c r="C643">
        <v>139.96000699999999</v>
      </c>
      <c r="D643">
        <v>138</v>
      </c>
      <c r="E643">
        <v>138.679993</v>
      </c>
      <c r="F643">
        <v>121.284492</v>
      </c>
      <c r="G643">
        <v>1831975</v>
      </c>
      <c r="H643">
        <f t="shared" ref="H643:H706" si="10">(F643-F642)/F642</f>
        <v>-9.9943442470884127E-3</v>
      </c>
    </row>
    <row r="644" spans="1:8" x14ac:dyDescent="0.35">
      <c r="A644" s="1">
        <v>42571</v>
      </c>
      <c r="B644">
        <v>137.08000200000001</v>
      </c>
      <c r="C644">
        <v>139.800003</v>
      </c>
      <c r="D644">
        <v>135.16000399999999</v>
      </c>
      <c r="E644">
        <v>138.759995</v>
      </c>
      <c r="F644">
        <v>121.354439</v>
      </c>
      <c r="G644">
        <v>3148050</v>
      </c>
      <c r="H644">
        <f t="shared" si="10"/>
        <v>5.7671841507980336E-4</v>
      </c>
    </row>
    <row r="645" spans="1:8" x14ac:dyDescent="0.35">
      <c r="A645" s="1">
        <v>42572</v>
      </c>
      <c r="B645">
        <v>138.759995</v>
      </c>
      <c r="C645">
        <v>141.240005</v>
      </c>
      <c r="D645">
        <v>136.11999499999999</v>
      </c>
      <c r="E645">
        <v>136.44000199999999</v>
      </c>
      <c r="F645">
        <v>119.32545500000001</v>
      </c>
      <c r="G645">
        <v>4859300</v>
      </c>
      <c r="H645">
        <f t="shared" si="10"/>
        <v>-1.6719487286328227E-2</v>
      </c>
    </row>
    <row r="646" spans="1:8" x14ac:dyDescent="0.35">
      <c r="A646" s="1">
        <v>42573</v>
      </c>
      <c r="B646">
        <v>137.08000200000001</v>
      </c>
      <c r="C646">
        <v>137.55999800000001</v>
      </c>
      <c r="D646">
        <v>135.44000199999999</v>
      </c>
      <c r="E646">
        <v>136.720001</v>
      </c>
      <c r="F646">
        <v>119.570335</v>
      </c>
      <c r="G646">
        <v>2477275</v>
      </c>
      <c r="H646">
        <f t="shared" si="10"/>
        <v>2.0522025245995907E-3</v>
      </c>
    </row>
    <row r="647" spans="1:8" x14ac:dyDescent="0.35">
      <c r="A647" s="1">
        <v>42576</v>
      </c>
      <c r="B647">
        <v>135.08000200000001</v>
      </c>
      <c r="C647">
        <v>135.520004</v>
      </c>
      <c r="D647">
        <v>132.08000200000001</v>
      </c>
      <c r="E647">
        <v>133.240005</v>
      </c>
      <c r="F647">
        <v>116.526848</v>
      </c>
      <c r="G647">
        <v>4210825</v>
      </c>
      <c r="H647">
        <f t="shared" si="10"/>
        <v>-2.5453529088130422E-2</v>
      </c>
    </row>
    <row r="648" spans="1:8" x14ac:dyDescent="0.35">
      <c r="A648" s="1">
        <v>42577</v>
      </c>
      <c r="B648">
        <v>132.11999499999999</v>
      </c>
      <c r="C648">
        <v>135.88000500000001</v>
      </c>
      <c r="D648">
        <v>131.720001</v>
      </c>
      <c r="E648">
        <v>135.679993</v>
      </c>
      <c r="F648">
        <v>118.66078899999999</v>
      </c>
      <c r="G648">
        <v>4334925</v>
      </c>
      <c r="H648">
        <f t="shared" si="10"/>
        <v>1.831286983751584E-2</v>
      </c>
    </row>
    <row r="649" spans="1:8" x14ac:dyDescent="0.35">
      <c r="A649" s="1">
        <v>42578</v>
      </c>
      <c r="B649">
        <v>135.759995</v>
      </c>
      <c r="C649">
        <v>138.11999499999999</v>
      </c>
      <c r="D649">
        <v>131.800003</v>
      </c>
      <c r="E649">
        <v>132.88000500000001</v>
      </c>
      <c r="F649">
        <v>116.212013</v>
      </c>
      <c r="G649">
        <v>5700325</v>
      </c>
      <c r="H649">
        <f t="shared" si="10"/>
        <v>-2.0636774967002749E-2</v>
      </c>
    </row>
    <row r="650" spans="1:8" x14ac:dyDescent="0.35">
      <c r="A650" s="1">
        <v>42579</v>
      </c>
      <c r="B650">
        <v>132.720001</v>
      </c>
      <c r="C650">
        <v>134.63999899999999</v>
      </c>
      <c r="D650">
        <v>132.279999</v>
      </c>
      <c r="E650">
        <v>133.520004</v>
      </c>
      <c r="F650">
        <v>116.77172899999999</v>
      </c>
      <c r="G650">
        <v>3566450</v>
      </c>
      <c r="H650">
        <f t="shared" si="10"/>
        <v>4.8163351236329977E-3</v>
      </c>
    </row>
    <row r="651" spans="1:8" x14ac:dyDescent="0.35">
      <c r="A651" s="1">
        <v>42580</v>
      </c>
      <c r="B651">
        <v>131.44000199999999</v>
      </c>
      <c r="C651">
        <v>137.11999499999999</v>
      </c>
      <c r="D651">
        <v>131.16000399999999</v>
      </c>
      <c r="E651">
        <v>137</v>
      </c>
      <c r="F651">
        <v>119.815231</v>
      </c>
      <c r="G651">
        <v>3602450</v>
      </c>
      <c r="H651">
        <f t="shared" si="10"/>
        <v>2.6063688754664274E-2</v>
      </c>
    </row>
    <row r="652" spans="1:8" x14ac:dyDescent="0.35">
      <c r="A652" s="1">
        <v>42583</v>
      </c>
      <c r="B652">
        <v>135.320007</v>
      </c>
      <c r="C652">
        <v>135.60000600000001</v>
      </c>
      <c r="D652">
        <v>130.679993</v>
      </c>
      <c r="E652">
        <v>131.03999300000001</v>
      </c>
      <c r="F652">
        <v>114.60279800000001</v>
      </c>
      <c r="G652">
        <v>4239725</v>
      </c>
      <c r="H652">
        <f t="shared" si="10"/>
        <v>-4.3503926474923627E-2</v>
      </c>
    </row>
    <row r="653" spans="1:8" x14ac:dyDescent="0.35">
      <c r="A653" s="1">
        <v>42584</v>
      </c>
      <c r="B653">
        <v>133.08000200000001</v>
      </c>
      <c r="C653">
        <v>133.63999899999999</v>
      </c>
      <c r="D653">
        <v>128.83999600000001</v>
      </c>
      <c r="E653">
        <v>131.91999799999999</v>
      </c>
      <c r="F653">
        <v>115.372429</v>
      </c>
      <c r="G653">
        <v>4379625</v>
      </c>
      <c r="H653">
        <f t="shared" si="10"/>
        <v>6.7156388275964232E-3</v>
      </c>
    </row>
    <row r="654" spans="1:8" x14ac:dyDescent="0.35">
      <c r="A654" s="1">
        <v>42585</v>
      </c>
      <c r="B654">
        <v>132.36000100000001</v>
      </c>
      <c r="C654">
        <v>137.36000100000001</v>
      </c>
      <c r="D654">
        <v>131.39999399999999</v>
      </c>
      <c r="E654">
        <v>137.199997</v>
      </c>
      <c r="F654">
        <v>119.99015</v>
      </c>
      <c r="G654">
        <v>5012350</v>
      </c>
      <c r="H654">
        <f t="shared" si="10"/>
        <v>4.0024475865026672E-2</v>
      </c>
    </row>
    <row r="655" spans="1:8" x14ac:dyDescent="0.35">
      <c r="A655" s="1">
        <v>42586</v>
      </c>
      <c r="B655">
        <v>136.199997</v>
      </c>
      <c r="C655">
        <v>140.479996</v>
      </c>
      <c r="D655">
        <v>136</v>
      </c>
      <c r="E655">
        <v>138.11999499999999</v>
      </c>
      <c r="F655">
        <v>120.794708</v>
      </c>
      <c r="G655">
        <v>3429875</v>
      </c>
      <c r="H655">
        <f t="shared" si="10"/>
        <v>6.7052003851982862E-3</v>
      </c>
    </row>
    <row r="656" spans="1:8" x14ac:dyDescent="0.35">
      <c r="A656" s="1">
        <v>42587</v>
      </c>
      <c r="B656">
        <v>138.91999799999999</v>
      </c>
      <c r="C656">
        <v>140.55999800000001</v>
      </c>
      <c r="D656">
        <v>137.199997</v>
      </c>
      <c r="E656">
        <v>140.199997</v>
      </c>
      <c r="F656">
        <v>122.613815</v>
      </c>
      <c r="G656">
        <v>3208900</v>
      </c>
      <c r="H656">
        <f t="shared" si="10"/>
        <v>1.5059492506906863E-2</v>
      </c>
    </row>
    <row r="657" spans="1:8" x14ac:dyDescent="0.35">
      <c r="A657" s="1">
        <v>42590</v>
      </c>
      <c r="B657">
        <v>141.63999899999999</v>
      </c>
      <c r="C657">
        <v>145.44000199999999</v>
      </c>
      <c r="D657">
        <v>141.44000199999999</v>
      </c>
      <c r="E657">
        <v>143.08000200000001</v>
      </c>
      <c r="F657">
        <v>125.132561</v>
      </c>
      <c r="G657">
        <v>5064925</v>
      </c>
      <c r="H657">
        <f t="shared" si="10"/>
        <v>2.0542106124012152E-2</v>
      </c>
    </row>
    <row r="658" spans="1:8" x14ac:dyDescent="0.35">
      <c r="A658" s="1">
        <v>42591</v>
      </c>
      <c r="B658">
        <v>143.39999399999999</v>
      </c>
      <c r="C658">
        <v>143.759995</v>
      </c>
      <c r="D658">
        <v>140.63999899999999</v>
      </c>
      <c r="E658">
        <v>141.240005</v>
      </c>
      <c r="F658">
        <v>123.523354</v>
      </c>
      <c r="G658">
        <v>5022400</v>
      </c>
      <c r="H658">
        <f t="shared" si="10"/>
        <v>-1.2860018105119721E-2</v>
      </c>
    </row>
    <row r="659" spans="1:8" x14ac:dyDescent="0.35">
      <c r="A659" s="1">
        <v>42592</v>
      </c>
      <c r="B659">
        <v>141.679993</v>
      </c>
      <c r="C659">
        <v>143.11999499999999</v>
      </c>
      <c r="D659">
        <v>139.16000399999999</v>
      </c>
      <c r="E659">
        <v>139.39999399999999</v>
      </c>
      <c r="F659">
        <v>121.914169</v>
      </c>
      <c r="G659">
        <v>3088875</v>
      </c>
      <c r="H659">
        <f t="shared" si="10"/>
        <v>-1.3027374564327298E-2</v>
      </c>
    </row>
    <row r="660" spans="1:8" x14ac:dyDescent="0.35">
      <c r="A660" s="1">
        <v>42593</v>
      </c>
      <c r="B660">
        <v>140.800003</v>
      </c>
      <c r="C660">
        <v>144.36000100000001</v>
      </c>
      <c r="D660">
        <v>140.08000200000001</v>
      </c>
      <c r="E660">
        <v>143.11999499999999</v>
      </c>
      <c r="F660">
        <v>125.167519</v>
      </c>
      <c r="G660">
        <v>3696300</v>
      </c>
      <c r="H660">
        <f t="shared" si="10"/>
        <v>2.6685577457366726E-2</v>
      </c>
    </row>
    <row r="661" spans="1:8" x14ac:dyDescent="0.35">
      <c r="A661" s="1">
        <v>42594</v>
      </c>
      <c r="B661">
        <v>144.16000399999999</v>
      </c>
      <c r="C661">
        <v>145</v>
      </c>
      <c r="D661">
        <v>142.96000699999999</v>
      </c>
      <c r="E661">
        <v>144.320007</v>
      </c>
      <c r="F661">
        <v>126.21700300000001</v>
      </c>
      <c r="G661">
        <v>2305200</v>
      </c>
      <c r="H661">
        <f t="shared" si="10"/>
        <v>8.3846353142144388E-3</v>
      </c>
    </row>
    <row r="662" spans="1:8" x14ac:dyDescent="0.35">
      <c r="A662" s="1">
        <v>42597</v>
      </c>
      <c r="B662">
        <v>145.44000199999999</v>
      </c>
      <c r="C662">
        <v>147.800003</v>
      </c>
      <c r="D662">
        <v>145.03999300000001</v>
      </c>
      <c r="E662">
        <v>147.240005</v>
      </c>
      <c r="F662">
        <v>128.770737</v>
      </c>
      <c r="G662">
        <v>2336125</v>
      </c>
      <c r="H662">
        <f t="shared" si="10"/>
        <v>2.0232884154284595E-2</v>
      </c>
    </row>
    <row r="663" spans="1:8" x14ac:dyDescent="0.35">
      <c r="A663" s="1">
        <v>42598</v>
      </c>
      <c r="B663">
        <v>146.96000699999999</v>
      </c>
      <c r="C663">
        <v>148</v>
      </c>
      <c r="D663">
        <v>144.88000500000001</v>
      </c>
      <c r="E663">
        <v>147.16000399999999</v>
      </c>
      <c r="F663">
        <v>128.700806</v>
      </c>
      <c r="G663">
        <v>3323900</v>
      </c>
      <c r="H663">
        <f t="shared" si="10"/>
        <v>-5.430659296451558E-4</v>
      </c>
    </row>
    <row r="664" spans="1:8" x14ac:dyDescent="0.35">
      <c r="A664" s="1">
        <v>42599</v>
      </c>
      <c r="B664">
        <v>146.679993</v>
      </c>
      <c r="C664">
        <v>147.520004</v>
      </c>
      <c r="D664">
        <v>144.83999600000001</v>
      </c>
      <c r="E664">
        <v>147.39999399999999</v>
      </c>
      <c r="F664">
        <v>128.91064499999999</v>
      </c>
      <c r="G664">
        <v>3725050</v>
      </c>
      <c r="H664">
        <f t="shared" si="10"/>
        <v>1.6304404496113888E-3</v>
      </c>
    </row>
    <row r="665" spans="1:8" x14ac:dyDescent="0.35">
      <c r="A665" s="1">
        <v>42600</v>
      </c>
      <c r="B665">
        <v>148.520004</v>
      </c>
      <c r="C665">
        <v>151.63999899999999</v>
      </c>
      <c r="D665">
        <v>148.11999499999999</v>
      </c>
      <c r="E665">
        <v>151.60000600000001</v>
      </c>
      <c r="F665">
        <v>132.58384699999999</v>
      </c>
      <c r="G665">
        <v>3128475</v>
      </c>
      <c r="H665">
        <f t="shared" si="10"/>
        <v>2.849417129206051E-2</v>
      </c>
    </row>
    <row r="666" spans="1:8" x14ac:dyDescent="0.35">
      <c r="A666" s="1">
        <v>42601</v>
      </c>
      <c r="B666">
        <v>150.520004</v>
      </c>
      <c r="C666">
        <v>150.96000699999999</v>
      </c>
      <c r="D666">
        <v>149.240005</v>
      </c>
      <c r="E666">
        <v>150.55999800000001</v>
      </c>
      <c r="F666">
        <v>131.67433199999999</v>
      </c>
      <c r="G666">
        <v>2696950</v>
      </c>
      <c r="H666">
        <f t="shared" si="10"/>
        <v>-6.8599231398075141E-3</v>
      </c>
    </row>
    <row r="667" spans="1:8" x14ac:dyDescent="0.35">
      <c r="A667" s="1">
        <v>42604</v>
      </c>
      <c r="B667">
        <v>147.91999799999999</v>
      </c>
      <c r="C667">
        <v>148.83999600000001</v>
      </c>
      <c r="D667">
        <v>146.39999399999999</v>
      </c>
      <c r="E667">
        <v>147.520004</v>
      </c>
      <c r="F667">
        <v>129.015625</v>
      </c>
      <c r="G667">
        <v>3275550</v>
      </c>
      <c r="H667">
        <f t="shared" si="10"/>
        <v>-2.0191535887191688E-2</v>
      </c>
    </row>
    <row r="668" spans="1:8" x14ac:dyDescent="0.35">
      <c r="A668" s="1">
        <v>42605</v>
      </c>
      <c r="B668">
        <v>146.36000100000001</v>
      </c>
      <c r="C668">
        <v>150.720001</v>
      </c>
      <c r="D668">
        <v>146.36000100000001</v>
      </c>
      <c r="E668">
        <v>149.96000699999999</v>
      </c>
      <c r="F668">
        <v>131.14958200000001</v>
      </c>
      <c r="G668">
        <v>2753000</v>
      </c>
      <c r="H668">
        <f t="shared" si="10"/>
        <v>1.6540298897904881E-2</v>
      </c>
    </row>
    <row r="669" spans="1:8" x14ac:dyDescent="0.35">
      <c r="A669" s="1">
        <v>42606</v>
      </c>
      <c r="B669">
        <v>148.39999399999999</v>
      </c>
      <c r="C669">
        <v>150.720001</v>
      </c>
      <c r="D669">
        <v>148.11999499999999</v>
      </c>
      <c r="E669">
        <v>148.39999399999999</v>
      </c>
      <c r="F669">
        <v>129.78526299999999</v>
      </c>
      <c r="G669">
        <v>2937650</v>
      </c>
      <c r="H669">
        <f t="shared" si="10"/>
        <v>-1.0402770479283899E-2</v>
      </c>
    </row>
    <row r="670" spans="1:8" x14ac:dyDescent="0.35">
      <c r="A670" s="1">
        <v>42607</v>
      </c>
      <c r="B670">
        <v>148.520004</v>
      </c>
      <c r="C670">
        <v>149.36000100000001</v>
      </c>
      <c r="D670">
        <v>147.240005</v>
      </c>
      <c r="E670">
        <v>148.679993</v>
      </c>
      <c r="F670">
        <v>130.03007500000001</v>
      </c>
      <c r="G670">
        <v>3181100</v>
      </c>
      <c r="H670">
        <f t="shared" si="10"/>
        <v>1.8862850399280269E-3</v>
      </c>
    </row>
    <row r="671" spans="1:8" x14ac:dyDescent="0.35">
      <c r="A671" s="1">
        <v>42608</v>
      </c>
      <c r="B671">
        <v>149.11999499999999</v>
      </c>
      <c r="C671">
        <v>151.320007</v>
      </c>
      <c r="D671">
        <v>147.800003</v>
      </c>
      <c r="E671">
        <v>149</v>
      </c>
      <c r="F671">
        <v>130.30995200000001</v>
      </c>
      <c r="G671">
        <v>2454925</v>
      </c>
      <c r="H671">
        <f t="shared" si="10"/>
        <v>2.1524020500641797E-3</v>
      </c>
    </row>
    <row r="672" spans="1:8" x14ac:dyDescent="0.35">
      <c r="A672" s="1">
        <v>42611</v>
      </c>
      <c r="B672">
        <v>148.44000199999999</v>
      </c>
      <c r="C672">
        <v>150.720001</v>
      </c>
      <c r="D672">
        <v>148.03999300000001</v>
      </c>
      <c r="E672">
        <v>150.36000100000001</v>
      </c>
      <c r="F672">
        <v>131.49937399999999</v>
      </c>
      <c r="G672">
        <v>1892100</v>
      </c>
      <c r="H672">
        <f t="shared" si="10"/>
        <v>9.1276374654790677E-3</v>
      </c>
    </row>
    <row r="673" spans="1:8" x14ac:dyDescent="0.35">
      <c r="A673" s="1">
        <v>42612</v>
      </c>
      <c r="B673">
        <v>150.88000500000001</v>
      </c>
      <c r="C673">
        <v>152.679993</v>
      </c>
      <c r="D673">
        <v>149.08000200000001</v>
      </c>
      <c r="E673">
        <v>150.08000200000001</v>
      </c>
      <c r="F673">
        <v>131.25451699999999</v>
      </c>
      <c r="G673">
        <v>2000900</v>
      </c>
      <c r="H673">
        <f t="shared" si="10"/>
        <v>-1.8620392824075049E-3</v>
      </c>
    </row>
    <row r="674" spans="1:8" x14ac:dyDescent="0.35">
      <c r="A674" s="1">
        <v>42613</v>
      </c>
      <c r="B674">
        <v>149.11999499999999</v>
      </c>
      <c r="C674">
        <v>150.03999300000001</v>
      </c>
      <c r="D674">
        <v>146.03999300000001</v>
      </c>
      <c r="E674">
        <v>147.16000399999999</v>
      </c>
      <c r="F674">
        <v>128.700806</v>
      </c>
      <c r="G674">
        <v>4422650</v>
      </c>
      <c r="H674">
        <f t="shared" si="10"/>
        <v>-1.9456176125351884E-2</v>
      </c>
    </row>
    <row r="675" spans="1:8" x14ac:dyDescent="0.35">
      <c r="A675" s="1">
        <v>42614</v>
      </c>
      <c r="B675">
        <v>146.479996</v>
      </c>
      <c r="C675">
        <v>147.240005</v>
      </c>
      <c r="D675">
        <v>144.91999799999999</v>
      </c>
      <c r="E675">
        <v>146.63999899999999</v>
      </c>
      <c r="F675">
        <v>128.246002</v>
      </c>
      <c r="G675">
        <v>3262175</v>
      </c>
      <c r="H675">
        <f t="shared" si="10"/>
        <v>-3.5338084829087688E-3</v>
      </c>
    </row>
    <row r="676" spans="1:8" x14ac:dyDescent="0.35">
      <c r="A676" s="1">
        <v>42615</v>
      </c>
      <c r="B676">
        <v>148.279999</v>
      </c>
      <c r="C676">
        <v>150.16000399999999</v>
      </c>
      <c r="D676">
        <v>148</v>
      </c>
      <c r="E676">
        <v>149.39999399999999</v>
      </c>
      <c r="F676">
        <v>130.65980500000001</v>
      </c>
      <c r="G676">
        <v>2443450</v>
      </c>
      <c r="H676">
        <f t="shared" si="10"/>
        <v>1.8821662760294091E-2</v>
      </c>
    </row>
    <row r="677" spans="1:8" x14ac:dyDescent="0.35">
      <c r="A677" s="1">
        <v>42619</v>
      </c>
      <c r="B677">
        <v>150</v>
      </c>
      <c r="C677">
        <v>151.44000199999999</v>
      </c>
      <c r="D677">
        <v>148.720001</v>
      </c>
      <c r="E677">
        <v>151.36000100000001</v>
      </c>
      <c r="F677">
        <v>132.37391700000001</v>
      </c>
      <c r="G677">
        <v>2747675</v>
      </c>
      <c r="H677">
        <f t="shared" si="10"/>
        <v>1.3118892990847491E-2</v>
      </c>
    </row>
    <row r="678" spans="1:8" x14ac:dyDescent="0.35">
      <c r="A678" s="1">
        <v>42620</v>
      </c>
      <c r="B678">
        <v>152</v>
      </c>
      <c r="C678">
        <v>153.60000600000001</v>
      </c>
      <c r="D678">
        <v>151.16000399999999</v>
      </c>
      <c r="E678">
        <v>152.36000100000001</v>
      </c>
      <c r="F678">
        <v>133.24852000000001</v>
      </c>
      <c r="G678">
        <v>2709225</v>
      </c>
      <c r="H678">
        <f t="shared" si="10"/>
        <v>6.6070644415546567E-3</v>
      </c>
    </row>
    <row r="679" spans="1:8" x14ac:dyDescent="0.35">
      <c r="A679" s="1">
        <v>42621</v>
      </c>
      <c r="B679">
        <v>154.55999800000001</v>
      </c>
      <c r="C679">
        <v>157.03999300000001</v>
      </c>
      <c r="D679">
        <v>152.720001</v>
      </c>
      <c r="E679">
        <v>156.479996</v>
      </c>
      <c r="F679">
        <v>136.85173</v>
      </c>
      <c r="G679">
        <v>4911625</v>
      </c>
      <c r="H679">
        <f t="shared" si="10"/>
        <v>2.7041275955635304E-2</v>
      </c>
    </row>
    <row r="680" spans="1:8" x14ac:dyDescent="0.35">
      <c r="A680" s="1">
        <v>42622</v>
      </c>
      <c r="B680">
        <v>154.55999800000001</v>
      </c>
      <c r="C680">
        <v>155.55999800000001</v>
      </c>
      <c r="D680">
        <v>151.199997</v>
      </c>
      <c r="E680">
        <v>151.240005</v>
      </c>
      <c r="F680">
        <v>132.26902799999999</v>
      </c>
      <c r="G680">
        <v>3359175</v>
      </c>
      <c r="H680">
        <f t="shared" si="10"/>
        <v>-3.3486620885245746E-2</v>
      </c>
    </row>
    <row r="681" spans="1:8" x14ac:dyDescent="0.35">
      <c r="A681" s="1">
        <v>42625</v>
      </c>
      <c r="B681">
        <v>149.520004</v>
      </c>
      <c r="C681">
        <v>153.720001</v>
      </c>
      <c r="D681">
        <v>148.479996</v>
      </c>
      <c r="E681">
        <v>153</v>
      </c>
      <c r="F681">
        <v>133.808212</v>
      </c>
      <c r="G681">
        <v>2740250</v>
      </c>
      <c r="H681">
        <f t="shared" si="10"/>
        <v>1.163676805729612E-2</v>
      </c>
    </row>
    <row r="682" spans="1:8" x14ac:dyDescent="0.35">
      <c r="A682" s="1">
        <v>42626</v>
      </c>
      <c r="B682">
        <v>150.479996</v>
      </c>
      <c r="C682">
        <v>150.55999800000001</v>
      </c>
      <c r="D682">
        <v>145.679993</v>
      </c>
      <c r="E682">
        <v>146.39999399999999</v>
      </c>
      <c r="F682">
        <v>128.03608700000001</v>
      </c>
      <c r="G682">
        <v>5789250</v>
      </c>
      <c r="H682">
        <f t="shared" si="10"/>
        <v>-4.3137300123253931E-2</v>
      </c>
    </row>
    <row r="683" spans="1:8" x14ac:dyDescent="0.35">
      <c r="A683" s="1">
        <v>42627</v>
      </c>
      <c r="B683">
        <v>146.03999300000001</v>
      </c>
      <c r="C683">
        <v>148.320007</v>
      </c>
      <c r="D683">
        <v>142.55999800000001</v>
      </c>
      <c r="E683">
        <v>142.83999600000001</v>
      </c>
      <c r="F683">
        <v>124.922668</v>
      </c>
      <c r="G683">
        <v>5525975</v>
      </c>
      <c r="H683">
        <f t="shared" si="10"/>
        <v>-2.431673032931729E-2</v>
      </c>
    </row>
    <row r="684" spans="1:8" x14ac:dyDescent="0.35">
      <c r="A684" s="1">
        <v>42628</v>
      </c>
      <c r="B684">
        <v>143.60000600000001</v>
      </c>
      <c r="C684">
        <v>146.63999899999999</v>
      </c>
      <c r="D684">
        <v>143.11999499999999</v>
      </c>
      <c r="E684">
        <v>145.11999499999999</v>
      </c>
      <c r="F684">
        <v>126.91667200000001</v>
      </c>
      <c r="G684">
        <v>4156850</v>
      </c>
      <c r="H684">
        <f t="shared" si="10"/>
        <v>1.5961906929493404E-2</v>
      </c>
    </row>
    <row r="685" spans="1:8" x14ac:dyDescent="0.35">
      <c r="A685" s="1">
        <v>42629</v>
      </c>
      <c r="B685">
        <v>142.199997</v>
      </c>
      <c r="C685">
        <v>144.63999899999999</v>
      </c>
      <c r="D685">
        <v>142</v>
      </c>
      <c r="E685">
        <v>144.520004</v>
      </c>
      <c r="F685">
        <v>126.67472100000001</v>
      </c>
      <c r="G685">
        <v>3848725</v>
      </c>
      <c r="H685">
        <f t="shared" si="10"/>
        <v>-1.9063768076112194E-3</v>
      </c>
    </row>
    <row r="686" spans="1:8" x14ac:dyDescent="0.35">
      <c r="A686" s="1">
        <v>42632</v>
      </c>
      <c r="B686">
        <v>146.39999399999999</v>
      </c>
      <c r="C686">
        <v>146.63999899999999</v>
      </c>
      <c r="D686">
        <v>144.08000200000001</v>
      </c>
      <c r="E686">
        <v>144.36000100000001</v>
      </c>
      <c r="F686">
        <v>126.534492</v>
      </c>
      <c r="G686">
        <v>3704925</v>
      </c>
      <c r="H686">
        <f t="shared" si="10"/>
        <v>-1.1070006619553166E-3</v>
      </c>
    </row>
    <row r="687" spans="1:8" x14ac:dyDescent="0.35">
      <c r="A687" s="1">
        <v>42633</v>
      </c>
      <c r="B687">
        <v>143.759995</v>
      </c>
      <c r="C687">
        <v>144.96000699999999</v>
      </c>
      <c r="D687">
        <v>142.11999499999999</v>
      </c>
      <c r="E687">
        <v>142.11999499999999</v>
      </c>
      <c r="F687">
        <v>124.571091</v>
      </c>
      <c r="G687">
        <v>4913675</v>
      </c>
      <c r="H687">
        <f t="shared" si="10"/>
        <v>-1.5516725668760773E-2</v>
      </c>
    </row>
    <row r="688" spans="1:8" x14ac:dyDescent="0.35">
      <c r="A688" s="1">
        <v>42634</v>
      </c>
      <c r="B688">
        <v>144.60000600000001</v>
      </c>
      <c r="C688">
        <v>147.479996</v>
      </c>
      <c r="D688">
        <v>143.800003</v>
      </c>
      <c r="E688">
        <v>147.279999</v>
      </c>
      <c r="F688">
        <v>129.09394800000001</v>
      </c>
      <c r="G688">
        <v>6930125</v>
      </c>
      <c r="H688">
        <f t="shared" si="10"/>
        <v>3.6307436690909418E-2</v>
      </c>
    </row>
    <row r="689" spans="1:8" x14ac:dyDescent="0.35">
      <c r="A689" s="1">
        <v>42635</v>
      </c>
      <c r="B689">
        <v>150</v>
      </c>
      <c r="C689">
        <v>150.800003</v>
      </c>
      <c r="D689">
        <v>147.96000699999999</v>
      </c>
      <c r="E689">
        <v>148.63999899999999</v>
      </c>
      <c r="F689">
        <v>130.286011</v>
      </c>
      <c r="G689">
        <v>5845050</v>
      </c>
      <c r="H689">
        <f t="shared" si="10"/>
        <v>9.2340734671774866E-3</v>
      </c>
    </row>
    <row r="690" spans="1:8" x14ac:dyDescent="0.35">
      <c r="A690" s="1">
        <v>42636</v>
      </c>
      <c r="B690">
        <v>147.88000500000001</v>
      </c>
      <c r="C690">
        <v>149.479996</v>
      </c>
      <c r="D690">
        <v>143.16000399999999</v>
      </c>
      <c r="E690">
        <v>144.60000600000001</v>
      </c>
      <c r="F690">
        <v>126.744865</v>
      </c>
      <c r="G690">
        <v>6403475</v>
      </c>
      <c r="H690">
        <f t="shared" si="10"/>
        <v>-2.7179786784630299E-2</v>
      </c>
    </row>
    <row r="691" spans="1:8" x14ac:dyDescent="0.35">
      <c r="A691" s="1">
        <v>42639</v>
      </c>
      <c r="B691">
        <v>145.759995</v>
      </c>
      <c r="C691">
        <v>147.08000200000001</v>
      </c>
      <c r="D691">
        <v>144.11999499999999</v>
      </c>
      <c r="E691">
        <v>144.240005</v>
      </c>
      <c r="F691">
        <v>126.42935900000001</v>
      </c>
      <c r="G691">
        <v>3572275</v>
      </c>
      <c r="H691">
        <f t="shared" si="10"/>
        <v>-2.489300059611876E-3</v>
      </c>
    </row>
    <row r="692" spans="1:8" x14ac:dyDescent="0.35">
      <c r="A692" s="1">
        <v>42640</v>
      </c>
      <c r="B692">
        <v>142</v>
      </c>
      <c r="C692">
        <v>142.03999300000001</v>
      </c>
      <c r="D692">
        <v>139.39999399999999</v>
      </c>
      <c r="E692">
        <v>141</v>
      </c>
      <c r="F692">
        <v>123.589409</v>
      </c>
      <c r="G692">
        <v>4943775</v>
      </c>
      <c r="H692">
        <f t="shared" si="10"/>
        <v>-2.2462741427013024E-2</v>
      </c>
    </row>
    <row r="693" spans="1:8" x14ac:dyDescent="0.35">
      <c r="A693" s="1">
        <v>42641</v>
      </c>
      <c r="B693">
        <v>142.08000200000001</v>
      </c>
      <c r="C693">
        <v>150.03999300000001</v>
      </c>
      <c r="D693">
        <v>140.08000200000001</v>
      </c>
      <c r="E693">
        <v>149.800003</v>
      </c>
      <c r="F693">
        <v>131.30276499999999</v>
      </c>
      <c r="G693">
        <v>12072200</v>
      </c>
      <c r="H693">
        <f t="shared" si="10"/>
        <v>6.2411140747505235E-2</v>
      </c>
    </row>
    <row r="694" spans="1:8" x14ac:dyDescent="0.35">
      <c r="A694" s="1">
        <v>42642</v>
      </c>
      <c r="B694">
        <v>150.240005</v>
      </c>
      <c r="C694">
        <v>153.91999799999999</v>
      </c>
      <c r="D694">
        <v>148.60000600000001</v>
      </c>
      <c r="E694">
        <v>150.91999799999999</v>
      </c>
      <c r="F694">
        <v>132.28447</v>
      </c>
      <c r="G694">
        <v>9002450</v>
      </c>
      <c r="H694">
        <f t="shared" si="10"/>
        <v>7.4766513865873671E-3</v>
      </c>
    </row>
    <row r="695" spans="1:8" x14ac:dyDescent="0.35">
      <c r="A695" s="1">
        <v>42643</v>
      </c>
      <c r="B695">
        <v>152</v>
      </c>
      <c r="C695">
        <v>154.759995</v>
      </c>
      <c r="D695">
        <v>150.44000199999999</v>
      </c>
      <c r="E695">
        <v>153.83999600000001</v>
      </c>
      <c r="F695">
        <v>134.84394800000001</v>
      </c>
      <c r="G695">
        <v>4341275</v>
      </c>
      <c r="H695">
        <f t="shared" si="10"/>
        <v>1.9348287822448188E-2</v>
      </c>
    </row>
    <row r="696" spans="1:8" x14ac:dyDescent="0.35">
      <c r="A696" s="1">
        <v>42646</v>
      </c>
      <c r="B696">
        <v>154</v>
      </c>
      <c r="C696">
        <v>154.83999600000001</v>
      </c>
      <c r="D696">
        <v>151.679993</v>
      </c>
      <c r="E696">
        <v>154.16000399999999</v>
      </c>
      <c r="F696">
        <v>135.124405</v>
      </c>
      <c r="G696">
        <v>3081475</v>
      </c>
      <c r="H696">
        <f t="shared" si="10"/>
        <v>2.0798634581656135E-3</v>
      </c>
    </row>
    <row r="697" spans="1:8" x14ac:dyDescent="0.35">
      <c r="A697" s="1">
        <v>42647</v>
      </c>
      <c r="B697">
        <v>155.03999300000001</v>
      </c>
      <c r="C697">
        <v>155.60000600000001</v>
      </c>
      <c r="D697">
        <v>151.36000100000001</v>
      </c>
      <c r="E697">
        <v>152.320007</v>
      </c>
      <c r="F697">
        <v>133.51161200000001</v>
      </c>
      <c r="G697">
        <v>4761300</v>
      </c>
      <c r="H697">
        <f t="shared" si="10"/>
        <v>-1.1935615923711059E-2</v>
      </c>
    </row>
    <row r="698" spans="1:8" x14ac:dyDescent="0.35">
      <c r="A698" s="1">
        <v>42648</v>
      </c>
      <c r="B698">
        <v>155.11999499999999</v>
      </c>
      <c r="C698">
        <v>157.08000200000001</v>
      </c>
      <c r="D698">
        <v>154.11999499999999</v>
      </c>
      <c r="E698">
        <v>155.91999799999999</v>
      </c>
      <c r="F698">
        <v>136.66712999999999</v>
      </c>
      <c r="G698">
        <v>4076325</v>
      </c>
      <c r="H698">
        <f t="shared" si="10"/>
        <v>2.3634783167773992E-2</v>
      </c>
    </row>
    <row r="699" spans="1:8" x14ac:dyDescent="0.35">
      <c r="A699" s="1">
        <v>42649</v>
      </c>
      <c r="B699">
        <v>157.60000600000001</v>
      </c>
      <c r="C699">
        <v>158</v>
      </c>
      <c r="D699">
        <v>154.11999499999999</v>
      </c>
      <c r="E699">
        <v>155.60000600000001</v>
      </c>
      <c r="F699">
        <v>136.38658100000001</v>
      </c>
      <c r="G699">
        <v>3379050</v>
      </c>
      <c r="H699">
        <f t="shared" si="10"/>
        <v>-2.0527906015146385E-3</v>
      </c>
    </row>
    <row r="700" spans="1:8" x14ac:dyDescent="0.35">
      <c r="A700" s="1">
        <v>42650</v>
      </c>
      <c r="B700">
        <v>155.60000600000001</v>
      </c>
      <c r="C700">
        <v>156.279999</v>
      </c>
      <c r="D700">
        <v>152.63999899999999</v>
      </c>
      <c r="E700">
        <v>153.320007</v>
      </c>
      <c r="F700">
        <v>134.388138</v>
      </c>
      <c r="G700">
        <v>3653150</v>
      </c>
      <c r="H700">
        <f t="shared" si="10"/>
        <v>-1.465278317960041E-2</v>
      </c>
    </row>
    <row r="701" spans="1:8" x14ac:dyDescent="0.35">
      <c r="A701" s="1">
        <v>42653</v>
      </c>
      <c r="B701">
        <v>153.320007</v>
      </c>
      <c r="C701">
        <v>158.11999499999999</v>
      </c>
      <c r="D701">
        <v>153.320007</v>
      </c>
      <c r="E701">
        <v>156.44000199999999</v>
      </c>
      <c r="F701">
        <v>137.122894</v>
      </c>
      <c r="G701">
        <v>4211250</v>
      </c>
      <c r="H701">
        <f t="shared" si="10"/>
        <v>2.0349682945975518E-2</v>
      </c>
    </row>
    <row r="702" spans="1:8" x14ac:dyDescent="0.35">
      <c r="A702" s="1">
        <v>42654</v>
      </c>
      <c r="B702">
        <v>156.16000399999999</v>
      </c>
      <c r="C702">
        <v>156.44000199999999</v>
      </c>
      <c r="D702">
        <v>153.199997</v>
      </c>
      <c r="E702">
        <v>154.520004</v>
      </c>
      <c r="F702">
        <v>135.43995699999999</v>
      </c>
      <c r="G702">
        <v>3608925</v>
      </c>
      <c r="H702">
        <f t="shared" si="10"/>
        <v>-1.2273202168559903E-2</v>
      </c>
    </row>
    <row r="703" spans="1:8" x14ac:dyDescent="0.35">
      <c r="A703" s="1">
        <v>42655</v>
      </c>
      <c r="B703">
        <v>153.520004</v>
      </c>
      <c r="C703">
        <v>153.83999600000001</v>
      </c>
      <c r="D703">
        <v>151.199997</v>
      </c>
      <c r="E703">
        <v>152.91999799999999</v>
      </c>
      <c r="F703">
        <v>134.03753699999999</v>
      </c>
      <c r="G703">
        <v>4199550</v>
      </c>
      <c r="H703">
        <f t="shared" si="10"/>
        <v>-1.0354551426799453E-2</v>
      </c>
    </row>
    <row r="704" spans="1:8" x14ac:dyDescent="0.35">
      <c r="A704" s="1">
        <v>42656</v>
      </c>
      <c r="B704">
        <v>151.91999799999999</v>
      </c>
      <c r="C704">
        <v>153.240005</v>
      </c>
      <c r="D704">
        <v>149.679993</v>
      </c>
      <c r="E704">
        <v>152.279999</v>
      </c>
      <c r="F704">
        <v>133.47653199999999</v>
      </c>
      <c r="G704">
        <v>3703925</v>
      </c>
      <c r="H704">
        <f t="shared" si="10"/>
        <v>-4.1854320256570704E-3</v>
      </c>
    </row>
    <row r="705" spans="1:8" x14ac:dyDescent="0.35">
      <c r="A705" s="1">
        <v>42657</v>
      </c>
      <c r="B705">
        <v>152.279999</v>
      </c>
      <c r="C705">
        <v>153.44000199999999</v>
      </c>
      <c r="D705">
        <v>150.199997</v>
      </c>
      <c r="E705">
        <v>150.63999899999999</v>
      </c>
      <c r="F705">
        <v>132.03900100000001</v>
      </c>
      <c r="G705">
        <v>3823000</v>
      </c>
      <c r="H705">
        <f t="shared" si="10"/>
        <v>-1.0769915718217631E-2</v>
      </c>
    </row>
    <row r="706" spans="1:8" x14ac:dyDescent="0.35">
      <c r="A706" s="1">
        <v>42660</v>
      </c>
      <c r="B706">
        <v>150.520004</v>
      </c>
      <c r="C706">
        <v>151.479996</v>
      </c>
      <c r="D706">
        <v>148.44000199999999</v>
      </c>
      <c r="E706">
        <v>149.479996</v>
      </c>
      <c r="F706">
        <v>131.022278</v>
      </c>
      <c r="G706">
        <v>2746275</v>
      </c>
      <c r="H706">
        <f t="shared" si="10"/>
        <v>-7.7001718605854419E-3</v>
      </c>
    </row>
    <row r="707" spans="1:8" x14ac:dyDescent="0.35">
      <c r="A707" s="1">
        <v>42661</v>
      </c>
      <c r="B707">
        <v>151.39999399999999</v>
      </c>
      <c r="C707">
        <v>152.03999300000001</v>
      </c>
      <c r="D707">
        <v>148.88000500000001</v>
      </c>
      <c r="E707">
        <v>149.479996</v>
      </c>
      <c r="F707">
        <v>131.022278</v>
      </c>
      <c r="G707">
        <v>2949950</v>
      </c>
      <c r="H707">
        <f t="shared" ref="H707:H770" si="11">(F707-F706)/F706</f>
        <v>0</v>
      </c>
    </row>
    <row r="708" spans="1:8" x14ac:dyDescent="0.35">
      <c r="A708" s="1">
        <v>42662</v>
      </c>
      <c r="B708">
        <v>151.320007</v>
      </c>
      <c r="C708">
        <v>153.91999799999999</v>
      </c>
      <c r="D708">
        <v>150.679993</v>
      </c>
      <c r="E708">
        <v>152</v>
      </c>
      <c r="F708">
        <v>133.23109400000001</v>
      </c>
      <c r="G708">
        <v>4308800</v>
      </c>
      <c r="H708">
        <f t="shared" si="11"/>
        <v>1.6858323895116621E-2</v>
      </c>
    </row>
    <row r="709" spans="1:8" x14ac:dyDescent="0.35">
      <c r="A709" s="1">
        <v>42663</v>
      </c>
      <c r="B709">
        <v>149.759995</v>
      </c>
      <c r="C709">
        <v>153.36000100000001</v>
      </c>
      <c r="D709">
        <v>149.199997</v>
      </c>
      <c r="E709">
        <v>152.39999399999999</v>
      </c>
      <c r="F709">
        <v>133.58171100000001</v>
      </c>
      <c r="G709">
        <v>3071500</v>
      </c>
      <c r="H709">
        <f t="shared" si="11"/>
        <v>2.6316454325594572E-3</v>
      </c>
    </row>
    <row r="710" spans="1:8" x14ac:dyDescent="0.35">
      <c r="A710" s="1">
        <v>42664</v>
      </c>
      <c r="B710">
        <v>151.720001</v>
      </c>
      <c r="C710">
        <v>152.800003</v>
      </c>
      <c r="D710">
        <v>150.520004</v>
      </c>
      <c r="E710">
        <v>151.679993</v>
      </c>
      <c r="F710">
        <v>132.950638</v>
      </c>
      <c r="G710">
        <v>3107125</v>
      </c>
      <c r="H710">
        <f t="shared" si="11"/>
        <v>-4.7242470191148755E-3</v>
      </c>
    </row>
    <row r="711" spans="1:8" x14ac:dyDescent="0.35">
      <c r="A711" s="1">
        <v>42667</v>
      </c>
      <c r="B711">
        <v>151.60000600000001</v>
      </c>
      <c r="C711">
        <v>152.199997</v>
      </c>
      <c r="D711">
        <v>147.320007</v>
      </c>
      <c r="E711">
        <v>149.83999600000001</v>
      </c>
      <c r="F711">
        <v>131.33786000000001</v>
      </c>
      <c r="G711">
        <v>4003450</v>
      </c>
      <c r="H711">
        <f t="shared" si="11"/>
        <v>-1.2130652580997705E-2</v>
      </c>
    </row>
    <row r="712" spans="1:8" x14ac:dyDescent="0.35">
      <c r="A712" s="1">
        <v>42668</v>
      </c>
      <c r="B712">
        <v>149.16000399999999</v>
      </c>
      <c r="C712">
        <v>150.91999799999999</v>
      </c>
      <c r="D712">
        <v>146.83999600000001</v>
      </c>
      <c r="E712">
        <v>147.03999300000001</v>
      </c>
      <c r="F712">
        <v>128.88357500000001</v>
      </c>
      <c r="G712">
        <v>4580500</v>
      </c>
      <c r="H712">
        <f t="shared" si="11"/>
        <v>-1.868680516037035E-2</v>
      </c>
    </row>
    <row r="713" spans="1:8" x14ac:dyDescent="0.35">
      <c r="A713" s="1">
        <v>42669</v>
      </c>
      <c r="B713">
        <v>145.03999300000001</v>
      </c>
      <c r="C713">
        <v>148.279999</v>
      </c>
      <c r="D713">
        <v>144.08000200000001</v>
      </c>
      <c r="E713">
        <v>147.08000200000001</v>
      </c>
      <c r="F713">
        <v>128.91864000000001</v>
      </c>
      <c r="G713">
        <v>6632075</v>
      </c>
      <c r="H713">
        <f t="shared" si="11"/>
        <v>2.7206725139338356E-4</v>
      </c>
    </row>
    <row r="714" spans="1:8" x14ac:dyDescent="0.35">
      <c r="A714" s="1">
        <v>42670</v>
      </c>
      <c r="B714">
        <v>148.279999</v>
      </c>
      <c r="C714">
        <v>149.03999300000001</v>
      </c>
      <c r="D714">
        <v>146.44000199999999</v>
      </c>
      <c r="E714">
        <v>147.240005</v>
      </c>
      <c r="F714">
        <v>129.058853</v>
      </c>
      <c r="G714">
        <v>4400050</v>
      </c>
      <c r="H714">
        <f t="shared" si="11"/>
        <v>1.087608432729267E-3</v>
      </c>
    </row>
    <row r="715" spans="1:8" x14ac:dyDescent="0.35">
      <c r="A715" s="1">
        <v>42671</v>
      </c>
      <c r="B715">
        <v>146.91999799999999</v>
      </c>
      <c r="C715">
        <v>149.199997</v>
      </c>
      <c r="D715">
        <v>143.800003</v>
      </c>
      <c r="E715">
        <v>144.800003</v>
      </c>
      <c r="F715">
        <v>126.92018899999999</v>
      </c>
      <c r="G715">
        <v>5449400</v>
      </c>
      <c r="H715">
        <f t="shared" si="11"/>
        <v>-1.6571230491255067E-2</v>
      </c>
    </row>
    <row r="716" spans="1:8" x14ac:dyDescent="0.35">
      <c r="A716" s="1">
        <v>42674</v>
      </c>
      <c r="B716">
        <v>143.91999799999999</v>
      </c>
      <c r="C716">
        <v>144.55999800000001</v>
      </c>
      <c r="D716">
        <v>140.88000500000001</v>
      </c>
      <c r="E716">
        <v>141.39999399999999</v>
      </c>
      <c r="F716">
        <v>123.94001799999999</v>
      </c>
      <c r="G716">
        <v>6032150</v>
      </c>
      <c r="H716">
        <f t="shared" si="11"/>
        <v>-2.3480669415013231E-2</v>
      </c>
    </row>
    <row r="717" spans="1:8" x14ac:dyDescent="0.35">
      <c r="A717" s="1">
        <v>42675</v>
      </c>
      <c r="B717">
        <v>143.83999600000001</v>
      </c>
      <c r="C717">
        <v>144.679993</v>
      </c>
      <c r="D717">
        <v>138.96000699999999</v>
      </c>
      <c r="E717">
        <v>141.800003</v>
      </c>
      <c r="F717">
        <v>124.290604</v>
      </c>
      <c r="G717">
        <v>4240475</v>
      </c>
      <c r="H717">
        <f t="shared" si="11"/>
        <v>2.8286747545898127E-3</v>
      </c>
    </row>
    <row r="718" spans="1:8" x14ac:dyDescent="0.35">
      <c r="A718" s="1">
        <v>42676</v>
      </c>
      <c r="B718">
        <v>139.759995</v>
      </c>
      <c r="C718">
        <v>140.320007</v>
      </c>
      <c r="D718">
        <v>136.520004</v>
      </c>
      <c r="E718">
        <v>139.240005</v>
      </c>
      <c r="F718">
        <v>122.04671500000001</v>
      </c>
      <c r="G718">
        <v>5892750</v>
      </c>
      <c r="H718">
        <f t="shared" si="11"/>
        <v>-1.8053569037286162E-2</v>
      </c>
    </row>
    <row r="719" spans="1:8" x14ac:dyDescent="0.35">
      <c r="A719" s="1">
        <v>42677</v>
      </c>
      <c r="B719">
        <v>140.44000199999999</v>
      </c>
      <c r="C719">
        <v>141.800003</v>
      </c>
      <c r="D719">
        <v>138.36000100000001</v>
      </c>
      <c r="E719">
        <v>140.240005</v>
      </c>
      <c r="F719">
        <v>122.92327899999999</v>
      </c>
      <c r="G719">
        <v>4840975</v>
      </c>
      <c r="H719">
        <f t="shared" si="11"/>
        <v>7.1822006843853814E-3</v>
      </c>
    </row>
    <row r="720" spans="1:8" x14ac:dyDescent="0.35">
      <c r="A720" s="1">
        <v>42678</v>
      </c>
      <c r="B720">
        <v>140.11999499999999</v>
      </c>
      <c r="C720">
        <v>141.679993</v>
      </c>
      <c r="D720">
        <v>137.91999799999999</v>
      </c>
      <c r="E720">
        <v>138.91999799999999</v>
      </c>
      <c r="F720">
        <v>121.76619700000001</v>
      </c>
      <c r="G720">
        <v>4352375</v>
      </c>
      <c r="H720">
        <f t="shared" si="11"/>
        <v>-9.413042097583391E-3</v>
      </c>
    </row>
    <row r="721" spans="1:8" x14ac:dyDescent="0.35">
      <c r="A721" s="1">
        <v>42681</v>
      </c>
      <c r="B721">
        <v>141.96000699999999</v>
      </c>
      <c r="C721">
        <v>142.88000500000001</v>
      </c>
      <c r="D721">
        <v>141.08000200000001</v>
      </c>
      <c r="E721">
        <v>142.320007</v>
      </c>
      <c r="F721">
        <v>124.746399</v>
      </c>
      <c r="G721">
        <v>3359400</v>
      </c>
      <c r="H721">
        <f t="shared" si="11"/>
        <v>2.4474789173221788E-2</v>
      </c>
    </row>
    <row r="722" spans="1:8" x14ac:dyDescent="0.35">
      <c r="A722" s="1">
        <v>42682</v>
      </c>
      <c r="B722">
        <v>140.91999799999999</v>
      </c>
      <c r="C722">
        <v>143.199997</v>
      </c>
      <c r="D722">
        <v>140</v>
      </c>
      <c r="E722">
        <v>142.03999300000001</v>
      </c>
      <c r="F722">
        <v>124.50097700000001</v>
      </c>
      <c r="G722">
        <v>3264600</v>
      </c>
      <c r="H722">
        <f t="shared" si="11"/>
        <v>-1.9673674107417781E-3</v>
      </c>
    </row>
    <row r="723" spans="1:8" x14ac:dyDescent="0.35">
      <c r="A723" s="1">
        <v>42683</v>
      </c>
      <c r="B723">
        <v>142.91999799999999</v>
      </c>
      <c r="C723">
        <v>149.479996</v>
      </c>
      <c r="D723">
        <v>142.240005</v>
      </c>
      <c r="E723">
        <v>148.199997</v>
      </c>
      <c r="F723">
        <v>129.90033</v>
      </c>
      <c r="G723">
        <v>7040375</v>
      </c>
      <c r="H723">
        <f t="shared" si="11"/>
        <v>4.3367956863503088E-2</v>
      </c>
    </row>
    <row r="724" spans="1:8" x14ac:dyDescent="0.35">
      <c r="A724" s="1">
        <v>42684</v>
      </c>
      <c r="B724">
        <v>147</v>
      </c>
      <c r="C724">
        <v>149.720001</v>
      </c>
      <c r="D724">
        <v>146.36000100000001</v>
      </c>
      <c r="E724">
        <v>147.91999799999999</v>
      </c>
      <c r="F724">
        <v>129.654877</v>
      </c>
      <c r="G724">
        <v>3816000</v>
      </c>
      <c r="H724">
        <f t="shared" si="11"/>
        <v>-1.8895487024551648E-3</v>
      </c>
    </row>
    <row r="725" spans="1:8" x14ac:dyDescent="0.35">
      <c r="A725" s="1">
        <v>42685</v>
      </c>
      <c r="B725">
        <v>146</v>
      </c>
      <c r="C725">
        <v>147.279999</v>
      </c>
      <c r="D725">
        <v>142.83999600000001</v>
      </c>
      <c r="E725">
        <v>145.91999799999999</v>
      </c>
      <c r="F725">
        <v>127.90186300000001</v>
      </c>
      <c r="G725">
        <v>4521250</v>
      </c>
      <c r="H725">
        <f t="shared" si="11"/>
        <v>-1.3520617508279254E-2</v>
      </c>
    </row>
    <row r="726" spans="1:8" x14ac:dyDescent="0.35">
      <c r="A726" s="1">
        <v>42688</v>
      </c>
      <c r="B726">
        <v>145.800003</v>
      </c>
      <c r="C726">
        <v>148.03999300000001</v>
      </c>
      <c r="D726">
        <v>143.800003</v>
      </c>
      <c r="E726">
        <v>147.91999799999999</v>
      </c>
      <c r="F726">
        <v>129.654877</v>
      </c>
      <c r="G726">
        <v>4408675</v>
      </c>
      <c r="H726">
        <f t="shared" si="11"/>
        <v>1.3705930147397408E-2</v>
      </c>
    </row>
    <row r="727" spans="1:8" x14ac:dyDescent="0.35">
      <c r="A727" s="1">
        <v>42689</v>
      </c>
      <c r="B727">
        <v>150.63999899999999</v>
      </c>
      <c r="C727">
        <v>154.800003</v>
      </c>
      <c r="D727">
        <v>150</v>
      </c>
      <c r="E727">
        <v>153.88000500000001</v>
      </c>
      <c r="F727">
        <v>134.87902800000001</v>
      </c>
      <c r="G727">
        <v>7310950</v>
      </c>
      <c r="H727">
        <f t="shared" si="11"/>
        <v>4.0292745794668461E-2</v>
      </c>
    </row>
    <row r="728" spans="1:8" x14ac:dyDescent="0.35">
      <c r="A728" s="1">
        <v>42690</v>
      </c>
      <c r="B728">
        <v>153.16000399999999</v>
      </c>
      <c r="C728">
        <v>155.60000600000001</v>
      </c>
      <c r="D728">
        <v>151.91999799999999</v>
      </c>
      <c r="E728">
        <v>152.63999899999999</v>
      </c>
      <c r="F728">
        <v>133.79209900000001</v>
      </c>
      <c r="G728">
        <v>4941575</v>
      </c>
      <c r="H728">
        <f t="shared" si="11"/>
        <v>-8.0585471004432051E-3</v>
      </c>
    </row>
    <row r="729" spans="1:8" x14ac:dyDescent="0.35">
      <c r="A729" s="1">
        <v>42691</v>
      </c>
      <c r="B729">
        <v>154.88000500000001</v>
      </c>
      <c r="C729">
        <v>157.240005</v>
      </c>
      <c r="D729">
        <v>152</v>
      </c>
      <c r="E729">
        <v>152.36000100000001</v>
      </c>
      <c r="F729">
        <v>133.54664600000001</v>
      </c>
      <c r="G729">
        <v>2814425</v>
      </c>
      <c r="H729">
        <f t="shared" si="11"/>
        <v>-1.8345851648534021E-3</v>
      </c>
    </row>
    <row r="730" spans="1:8" x14ac:dyDescent="0.35">
      <c r="A730" s="1">
        <v>42692</v>
      </c>
      <c r="B730">
        <v>153.520004</v>
      </c>
      <c r="C730">
        <v>154.88000500000001</v>
      </c>
      <c r="D730">
        <v>152.320007</v>
      </c>
      <c r="E730">
        <v>153.39999399999999</v>
      </c>
      <c r="F730">
        <v>134.458237</v>
      </c>
      <c r="G730">
        <v>5604475</v>
      </c>
      <c r="H730">
        <f t="shared" si="11"/>
        <v>6.8260119389294662E-3</v>
      </c>
    </row>
    <row r="731" spans="1:8" x14ac:dyDescent="0.35">
      <c r="A731" s="1">
        <v>42695</v>
      </c>
      <c r="B731">
        <v>156.96000699999999</v>
      </c>
      <c r="C731">
        <v>159.91999799999999</v>
      </c>
      <c r="D731">
        <v>156.96000699999999</v>
      </c>
      <c r="E731">
        <v>159.88000500000001</v>
      </c>
      <c r="F731">
        <v>140.13810699999999</v>
      </c>
      <c r="G731">
        <v>5499325</v>
      </c>
      <c r="H731">
        <f t="shared" si="11"/>
        <v>4.2242633301818426E-2</v>
      </c>
    </row>
    <row r="732" spans="1:8" x14ac:dyDescent="0.35">
      <c r="A732" s="1">
        <v>42696</v>
      </c>
      <c r="B732">
        <v>159.520004</v>
      </c>
      <c r="C732">
        <v>160.88000500000001</v>
      </c>
      <c r="D732">
        <v>156.55999800000001</v>
      </c>
      <c r="E732">
        <v>159.39999399999999</v>
      </c>
      <c r="F732">
        <v>139.717331</v>
      </c>
      <c r="G732">
        <v>4130800</v>
      </c>
      <c r="H732">
        <f t="shared" si="11"/>
        <v>-3.0025808754501684E-3</v>
      </c>
    </row>
    <row r="733" spans="1:8" x14ac:dyDescent="0.35">
      <c r="A733" s="1">
        <v>42697</v>
      </c>
      <c r="B733">
        <v>157.520004</v>
      </c>
      <c r="C733">
        <v>161.08000200000001</v>
      </c>
      <c r="D733">
        <v>157.44000199999999</v>
      </c>
      <c r="E733">
        <v>160.759995</v>
      </c>
      <c r="F733">
        <v>140.90940900000001</v>
      </c>
      <c r="G733">
        <v>3183450</v>
      </c>
      <c r="H733">
        <f t="shared" si="11"/>
        <v>8.5320696542650759E-3</v>
      </c>
    </row>
    <row r="734" spans="1:8" x14ac:dyDescent="0.35">
      <c r="A734" s="1">
        <v>42699</v>
      </c>
      <c r="B734">
        <v>159.36000100000001</v>
      </c>
      <c r="C734">
        <v>159.759995</v>
      </c>
      <c r="D734">
        <v>157.520004</v>
      </c>
      <c r="E734">
        <v>158.679993</v>
      </c>
      <c r="F734">
        <v>139.08627300000001</v>
      </c>
      <c r="G734">
        <v>2267550</v>
      </c>
      <c r="H734">
        <f t="shared" si="11"/>
        <v>-1.2938355308835374E-2</v>
      </c>
    </row>
    <row r="735" spans="1:8" x14ac:dyDescent="0.35">
      <c r="A735" s="1">
        <v>42702</v>
      </c>
      <c r="B735">
        <v>160</v>
      </c>
      <c r="C735">
        <v>160.39999399999999</v>
      </c>
      <c r="D735">
        <v>152.96000699999999</v>
      </c>
      <c r="E735">
        <v>153.320007</v>
      </c>
      <c r="F735">
        <v>134.388138</v>
      </c>
      <c r="G735">
        <v>5271800</v>
      </c>
      <c r="H735">
        <f t="shared" si="11"/>
        <v>-3.377856706247357E-2</v>
      </c>
    </row>
    <row r="736" spans="1:8" x14ac:dyDescent="0.35">
      <c r="A736" s="1">
        <v>42703</v>
      </c>
      <c r="B736">
        <v>148.96000699999999</v>
      </c>
      <c r="C736">
        <v>152.39999399999999</v>
      </c>
      <c r="D736">
        <v>148.11999499999999</v>
      </c>
      <c r="E736">
        <v>150.320007</v>
      </c>
      <c r="F736">
        <v>131.75855999999999</v>
      </c>
      <c r="G736">
        <v>6611250</v>
      </c>
      <c r="H736">
        <f t="shared" si="11"/>
        <v>-1.9567039465938647E-2</v>
      </c>
    </row>
    <row r="737" spans="1:8" x14ac:dyDescent="0.35">
      <c r="A737" s="1">
        <v>42704</v>
      </c>
      <c r="B737">
        <v>161.800003</v>
      </c>
      <c r="C737">
        <v>168.03999300000001</v>
      </c>
      <c r="D737">
        <v>160.83999600000001</v>
      </c>
      <c r="E737">
        <v>167.720001</v>
      </c>
      <c r="F737">
        <v>147.01002500000001</v>
      </c>
      <c r="G737">
        <v>16122350</v>
      </c>
      <c r="H737">
        <f t="shared" si="11"/>
        <v>0.11575312450287879</v>
      </c>
    </row>
    <row r="738" spans="1:8" x14ac:dyDescent="0.35">
      <c r="A738" s="1">
        <v>42705</v>
      </c>
      <c r="B738">
        <v>172.55999800000001</v>
      </c>
      <c r="C738">
        <v>172.96000699999999</v>
      </c>
      <c r="D738">
        <v>166.91999799999999</v>
      </c>
      <c r="E738">
        <v>168.199997</v>
      </c>
      <c r="F738">
        <v>147.430756</v>
      </c>
      <c r="G738">
        <v>8087900</v>
      </c>
      <c r="H738">
        <f t="shared" si="11"/>
        <v>2.861920471069842E-3</v>
      </c>
    </row>
    <row r="739" spans="1:8" x14ac:dyDescent="0.35">
      <c r="A739" s="1">
        <v>42706</v>
      </c>
      <c r="B739">
        <v>167.320007</v>
      </c>
      <c r="C739">
        <v>168.91999799999999</v>
      </c>
      <c r="D739">
        <v>166.55999800000001</v>
      </c>
      <c r="E739">
        <v>168.11999499999999</v>
      </c>
      <c r="F739">
        <v>147.36059599999999</v>
      </c>
      <c r="G739">
        <v>5038875</v>
      </c>
      <c r="H739">
        <f t="shared" si="11"/>
        <v>-4.7588442129412631E-4</v>
      </c>
    </row>
    <row r="740" spans="1:8" x14ac:dyDescent="0.35">
      <c r="A740" s="1">
        <v>42709</v>
      </c>
      <c r="B740">
        <v>170.91999799999999</v>
      </c>
      <c r="C740">
        <v>172.36000100000001</v>
      </c>
      <c r="D740">
        <v>169.60000600000001</v>
      </c>
      <c r="E740">
        <v>169.800003</v>
      </c>
      <c r="F740">
        <v>148.83320599999999</v>
      </c>
      <c r="G740">
        <v>3791500</v>
      </c>
      <c r="H740">
        <f t="shared" si="11"/>
        <v>9.9932413411248904E-3</v>
      </c>
    </row>
    <row r="741" spans="1:8" x14ac:dyDescent="0.35">
      <c r="A741" s="1">
        <v>42710</v>
      </c>
      <c r="B741">
        <v>167.240005</v>
      </c>
      <c r="C741">
        <v>171.279999</v>
      </c>
      <c r="D741">
        <v>166.91999799999999</v>
      </c>
      <c r="E741">
        <v>170.800003</v>
      </c>
      <c r="F741">
        <v>149.709732</v>
      </c>
      <c r="G741">
        <v>3134050</v>
      </c>
      <c r="H741">
        <f t="shared" si="11"/>
        <v>5.8893174685762844E-3</v>
      </c>
    </row>
    <row r="742" spans="1:8" x14ac:dyDescent="0.35">
      <c r="A742" s="1">
        <v>42711</v>
      </c>
      <c r="B742">
        <v>169.39999399999999</v>
      </c>
      <c r="C742">
        <v>172.520004</v>
      </c>
      <c r="D742">
        <v>169.320007</v>
      </c>
      <c r="E742">
        <v>171.60000600000001</v>
      </c>
      <c r="F742">
        <v>150.41090399999999</v>
      </c>
      <c r="G742">
        <v>3950925</v>
      </c>
      <c r="H742">
        <f t="shared" si="11"/>
        <v>4.6835432181522134E-3</v>
      </c>
    </row>
    <row r="743" spans="1:8" x14ac:dyDescent="0.35">
      <c r="A743" s="1">
        <v>42712</v>
      </c>
      <c r="B743">
        <v>172.44000199999999</v>
      </c>
      <c r="C743">
        <v>173.91999799999999</v>
      </c>
      <c r="D743">
        <v>170</v>
      </c>
      <c r="E743">
        <v>173.39999399999999</v>
      </c>
      <c r="F743">
        <v>151.98867799999999</v>
      </c>
      <c r="G743">
        <v>4592400</v>
      </c>
      <c r="H743">
        <f t="shared" si="11"/>
        <v>1.0489758109558368E-2</v>
      </c>
    </row>
    <row r="744" spans="1:8" x14ac:dyDescent="0.35">
      <c r="A744" s="1">
        <v>42713</v>
      </c>
      <c r="B744">
        <v>174.520004</v>
      </c>
      <c r="C744">
        <v>174.720001</v>
      </c>
      <c r="D744">
        <v>172.08000200000001</v>
      </c>
      <c r="E744">
        <v>172.720001</v>
      </c>
      <c r="F744">
        <v>151.39260899999999</v>
      </c>
      <c r="G744">
        <v>2908900</v>
      </c>
      <c r="H744">
        <f t="shared" si="11"/>
        <v>-3.9217987013480046E-3</v>
      </c>
    </row>
    <row r="745" spans="1:8" x14ac:dyDescent="0.35">
      <c r="A745" s="1">
        <v>42716</v>
      </c>
      <c r="B745">
        <v>179.63999899999999</v>
      </c>
      <c r="C745">
        <v>179.88000500000001</v>
      </c>
      <c r="D745">
        <v>171</v>
      </c>
      <c r="E745">
        <v>171.60000600000001</v>
      </c>
      <c r="F745">
        <v>150.41090399999999</v>
      </c>
      <c r="G745">
        <v>6930150</v>
      </c>
      <c r="H745">
        <f t="shared" si="11"/>
        <v>-6.4844975358077433E-3</v>
      </c>
    </row>
    <row r="746" spans="1:8" x14ac:dyDescent="0.35">
      <c r="A746" s="1">
        <v>42717</v>
      </c>
      <c r="B746">
        <v>173.679993</v>
      </c>
      <c r="C746">
        <v>175.199997</v>
      </c>
      <c r="D746">
        <v>170.199997</v>
      </c>
      <c r="E746">
        <v>173.679993</v>
      </c>
      <c r="F746">
        <v>152.23410000000001</v>
      </c>
      <c r="G746">
        <v>4954925</v>
      </c>
      <c r="H746">
        <f t="shared" si="11"/>
        <v>1.212143502574803E-2</v>
      </c>
    </row>
    <row r="747" spans="1:8" x14ac:dyDescent="0.35">
      <c r="A747" s="1">
        <v>42718</v>
      </c>
      <c r="B747">
        <v>171.55999800000001</v>
      </c>
      <c r="C747">
        <v>172.679993</v>
      </c>
      <c r="D747">
        <v>166.800003</v>
      </c>
      <c r="E747">
        <v>166.96000699999999</v>
      </c>
      <c r="F747">
        <v>146.34382600000001</v>
      </c>
      <c r="G747">
        <v>7181375</v>
      </c>
      <c r="H747">
        <f t="shared" si="11"/>
        <v>-3.8692211534735024E-2</v>
      </c>
    </row>
    <row r="748" spans="1:8" x14ac:dyDescent="0.35">
      <c r="A748" s="1">
        <v>42719</v>
      </c>
      <c r="B748">
        <v>166.199997</v>
      </c>
      <c r="C748">
        <v>168.63999899999999</v>
      </c>
      <c r="D748">
        <v>163.91999799999999</v>
      </c>
      <c r="E748">
        <v>167.720001</v>
      </c>
      <c r="F748">
        <v>147.01002500000001</v>
      </c>
      <c r="G748">
        <v>5029700</v>
      </c>
      <c r="H748">
        <f t="shared" si="11"/>
        <v>4.5522863397052769E-3</v>
      </c>
    </row>
    <row r="749" spans="1:8" x14ac:dyDescent="0.35">
      <c r="A749" s="1">
        <v>42720</v>
      </c>
      <c r="B749">
        <v>168.479996</v>
      </c>
      <c r="C749">
        <v>168.83999600000001</v>
      </c>
      <c r="D749">
        <v>166.55999800000001</v>
      </c>
      <c r="E749">
        <v>168.03999300000001</v>
      </c>
      <c r="F749">
        <v>147.55444299999999</v>
      </c>
      <c r="G749">
        <v>4104200</v>
      </c>
      <c r="H749">
        <f t="shared" si="11"/>
        <v>3.7032712565009014E-3</v>
      </c>
    </row>
    <row r="750" spans="1:8" x14ac:dyDescent="0.35">
      <c r="A750" s="1">
        <v>42723</v>
      </c>
      <c r="B750">
        <v>167.96000699999999</v>
      </c>
      <c r="C750">
        <v>169.320007</v>
      </c>
      <c r="D750">
        <v>167.199997</v>
      </c>
      <c r="E750">
        <v>168.88000500000001</v>
      </c>
      <c r="F750">
        <v>148.292023</v>
      </c>
      <c r="G750">
        <v>2443800</v>
      </c>
      <c r="H750">
        <f t="shared" si="11"/>
        <v>4.9986973282804392E-3</v>
      </c>
    </row>
    <row r="751" spans="1:8" x14ac:dyDescent="0.35">
      <c r="A751" s="1">
        <v>42724</v>
      </c>
      <c r="B751">
        <v>169.83999600000001</v>
      </c>
      <c r="C751">
        <v>170.36000100000001</v>
      </c>
      <c r="D751">
        <v>167.520004</v>
      </c>
      <c r="E751">
        <v>168</v>
      </c>
      <c r="F751">
        <v>147.519318</v>
      </c>
      <c r="G751">
        <v>2771200</v>
      </c>
      <c r="H751">
        <f t="shared" si="11"/>
        <v>-5.2106983529383909E-3</v>
      </c>
    </row>
    <row r="752" spans="1:8" x14ac:dyDescent="0.35">
      <c r="A752" s="1">
        <v>42725</v>
      </c>
      <c r="B752">
        <v>169.16000399999999</v>
      </c>
      <c r="C752">
        <v>169.83999600000001</v>
      </c>
      <c r="D752">
        <v>167.63999899999999</v>
      </c>
      <c r="E752">
        <v>167.63999899999999</v>
      </c>
      <c r="F752">
        <v>147.203125</v>
      </c>
      <c r="G752">
        <v>2139950</v>
      </c>
      <c r="H752">
        <f t="shared" si="11"/>
        <v>-2.1434006358407812E-3</v>
      </c>
    </row>
    <row r="753" spans="1:8" x14ac:dyDescent="0.35">
      <c r="A753" s="1">
        <v>42726</v>
      </c>
      <c r="B753">
        <v>168.16000399999999</v>
      </c>
      <c r="C753">
        <v>169.91999799999999</v>
      </c>
      <c r="D753">
        <v>167.63999899999999</v>
      </c>
      <c r="E753">
        <v>168.39999399999999</v>
      </c>
      <c r="F753">
        <v>147.870544</v>
      </c>
      <c r="G753">
        <v>2362925</v>
      </c>
      <c r="H753">
        <f t="shared" si="11"/>
        <v>4.5340002122916572E-3</v>
      </c>
    </row>
    <row r="754" spans="1:8" x14ac:dyDescent="0.35">
      <c r="A754" s="1">
        <v>42727</v>
      </c>
      <c r="B754">
        <v>168.39999399999999</v>
      </c>
      <c r="C754">
        <v>169.60000600000001</v>
      </c>
      <c r="D754">
        <v>168.11999499999999</v>
      </c>
      <c r="E754">
        <v>168.91999799999999</v>
      </c>
      <c r="F754">
        <v>148.32719399999999</v>
      </c>
      <c r="G754">
        <v>1411450</v>
      </c>
      <c r="H754">
        <f t="shared" si="11"/>
        <v>3.0881742072984882E-3</v>
      </c>
    </row>
    <row r="755" spans="1:8" x14ac:dyDescent="0.35">
      <c r="A755" s="1">
        <v>42731</v>
      </c>
      <c r="B755">
        <v>170.16000399999999</v>
      </c>
      <c r="C755">
        <v>170.44000199999999</v>
      </c>
      <c r="D755">
        <v>169</v>
      </c>
      <c r="E755">
        <v>169.800003</v>
      </c>
      <c r="F755">
        <v>149.09985399999999</v>
      </c>
      <c r="G755">
        <v>1693900</v>
      </c>
      <c r="H755">
        <f t="shared" si="11"/>
        <v>5.2091594208948759E-3</v>
      </c>
    </row>
    <row r="756" spans="1:8" x14ac:dyDescent="0.35">
      <c r="A756" s="1">
        <v>42732</v>
      </c>
      <c r="B756">
        <v>170.44000199999999</v>
      </c>
      <c r="C756">
        <v>170.63999899999999</v>
      </c>
      <c r="D756">
        <v>167.08000200000001</v>
      </c>
      <c r="E756">
        <v>167.759995</v>
      </c>
      <c r="F756">
        <v>147.30856299999999</v>
      </c>
      <c r="G756">
        <v>2215850</v>
      </c>
      <c r="H756">
        <f t="shared" si="11"/>
        <v>-1.2014035909116323E-2</v>
      </c>
    </row>
    <row r="757" spans="1:8" x14ac:dyDescent="0.35">
      <c r="A757" s="1">
        <v>42733</v>
      </c>
      <c r="B757">
        <v>167.199997</v>
      </c>
      <c r="C757">
        <v>167.759995</v>
      </c>
      <c r="D757">
        <v>165.800003</v>
      </c>
      <c r="E757">
        <v>166.679993</v>
      </c>
      <c r="F757">
        <v>146.36024499999999</v>
      </c>
      <c r="G757">
        <v>2472975</v>
      </c>
      <c r="H757">
        <f t="shared" si="11"/>
        <v>-6.4376298341868995E-3</v>
      </c>
    </row>
    <row r="758" spans="1:8" x14ac:dyDescent="0.35">
      <c r="A758" s="1">
        <v>42734</v>
      </c>
      <c r="B758">
        <v>166.55999800000001</v>
      </c>
      <c r="C758">
        <v>168.240005</v>
      </c>
      <c r="D758">
        <v>165.11999499999999</v>
      </c>
      <c r="E758">
        <v>165.679993</v>
      </c>
      <c r="F758">
        <v>145.48211699999999</v>
      </c>
      <c r="G758">
        <v>1883550</v>
      </c>
      <c r="H758">
        <f t="shared" si="11"/>
        <v>-5.999771317682639E-3</v>
      </c>
    </row>
    <row r="759" spans="1:8" x14ac:dyDescent="0.35">
      <c r="A759" s="1">
        <v>42738</v>
      </c>
      <c r="B759">
        <v>168.479996</v>
      </c>
      <c r="C759">
        <v>170.679993</v>
      </c>
      <c r="D759">
        <v>164.63999899999999</v>
      </c>
      <c r="E759">
        <v>168.03999300000001</v>
      </c>
      <c r="F759">
        <v>147.55444299999999</v>
      </c>
      <c r="G759">
        <v>3467700</v>
      </c>
      <c r="H759">
        <f t="shared" si="11"/>
        <v>1.4244541134908039E-2</v>
      </c>
    </row>
    <row r="760" spans="1:8" x14ac:dyDescent="0.35">
      <c r="A760" s="1">
        <v>42739</v>
      </c>
      <c r="B760">
        <v>168.08000200000001</v>
      </c>
      <c r="C760">
        <v>169.03999300000001</v>
      </c>
      <c r="D760">
        <v>166.279999</v>
      </c>
      <c r="E760">
        <v>168.83999600000001</v>
      </c>
      <c r="F760">
        <v>148.25688199999999</v>
      </c>
      <c r="G760">
        <v>2656875</v>
      </c>
      <c r="H760">
        <f t="shared" si="11"/>
        <v>4.7605411651345415E-3</v>
      </c>
    </row>
    <row r="761" spans="1:8" x14ac:dyDescent="0.35">
      <c r="A761" s="1">
        <v>42740</v>
      </c>
      <c r="B761">
        <v>169.520004</v>
      </c>
      <c r="C761">
        <v>170.08000200000001</v>
      </c>
      <c r="D761">
        <v>166.60000600000001</v>
      </c>
      <c r="E761">
        <v>168.320007</v>
      </c>
      <c r="F761">
        <v>147.800308</v>
      </c>
      <c r="G761">
        <v>2582250</v>
      </c>
      <c r="H761">
        <f t="shared" si="11"/>
        <v>-3.0796142063745087E-3</v>
      </c>
    </row>
    <row r="762" spans="1:8" x14ac:dyDescent="0.35">
      <c r="A762" s="1">
        <v>42741</v>
      </c>
      <c r="B762">
        <v>168.759995</v>
      </c>
      <c r="C762">
        <v>169.08000200000001</v>
      </c>
      <c r="D762">
        <v>166.320007</v>
      </c>
      <c r="E762">
        <v>167.08000200000001</v>
      </c>
      <c r="F762">
        <v>146.71148700000001</v>
      </c>
      <c r="G762">
        <v>2400325</v>
      </c>
      <c r="H762">
        <f t="shared" si="11"/>
        <v>-7.3668385048290689E-3</v>
      </c>
    </row>
    <row r="763" spans="1:8" x14ac:dyDescent="0.35">
      <c r="A763" s="1">
        <v>42744</v>
      </c>
      <c r="B763">
        <v>165.320007</v>
      </c>
      <c r="C763">
        <v>165.60000600000001</v>
      </c>
      <c r="D763">
        <v>162.279999</v>
      </c>
      <c r="E763">
        <v>162.39999399999999</v>
      </c>
      <c r="F763">
        <v>142.60199</v>
      </c>
      <c r="G763">
        <v>2702775</v>
      </c>
      <c r="H763">
        <f t="shared" si="11"/>
        <v>-2.8010737836772142E-2</v>
      </c>
    </row>
    <row r="764" spans="1:8" x14ac:dyDescent="0.35">
      <c r="A764" s="1">
        <v>42745</v>
      </c>
      <c r="B764">
        <v>163.11999499999999</v>
      </c>
      <c r="C764">
        <v>164.320007</v>
      </c>
      <c r="D764">
        <v>161.88000500000001</v>
      </c>
      <c r="E764">
        <v>162.39999399999999</v>
      </c>
      <c r="F764">
        <v>142.60199</v>
      </c>
      <c r="G764">
        <v>2610425</v>
      </c>
      <c r="H764">
        <f t="shared" si="11"/>
        <v>0</v>
      </c>
    </row>
    <row r="765" spans="1:8" x14ac:dyDescent="0.35">
      <c r="A765" s="1">
        <v>42746</v>
      </c>
      <c r="B765">
        <v>162.520004</v>
      </c>
      <c r="C765">
        <v>164.36000100000001</v>
      </c>
      <c r="D765">
        <v>161.759995</v>
      </c>
      <c r="E765">
        <v>164</v>
      </c>
      <c r="F765">
        <v>144.006958</v>
      </c>
      <c r="G765">
        <v>3509575</v>
      </c>
      <c r="H765">
        <f t="shared" si="11"/>
        <v>9.852373027893907E-3</v>
      </c>
    </row>
    <row r="766" spans="1:8" x14ac:dyDescent="0.35">
      <c r="A766" s="1">
        <v>42747</v>
      </c>
      <c r="B766">
        <v>165.83999600000001</v>
      </c>
      <c r="C766">
        <v>165.88000500000001</v>
      </c>
      <c r="D766">
        <v>162.36000100000001</v>
      </c>
      <c r="E766">
        <v>162.88000500000001</v>
      </c>
      <c r="F766">
        <v>143.02346800000001</v>
      </c>
      <c r="G766">
        <v>3301750</v>
      </c>
      <c r="H766">
        <f t="shared" si="11"/>
        <v>-6.8294616708728002E-3</v>
      </c>
    </row>
    <row r="767" spans="1:8" x14ac:dyDescent="0.35">
      <c r="A767" s="1">
        <v>42748</v>
      </c>
      <c r="B767">
        <v>161.679993</v>
      </c>
      <c r="C767">
        <v>163.16000399999999</v>
      </c>
      <c r="D767">
        <v>161.479996</v>
      </c>
      <c r="E767">
        <v>161.88000500000001</v>
      </c>
      <c r="F767">
        <v>142.14540099999999</v>
      </c>
      <c r="G767">
        <v>3276200</v>
      </c>
      <c r="H767">
        <f t="shared" si="11"/>
        <v>-6.1393211357454684E-3</v>
      </c>
    </row>
    <row r="768" spans="1:8" x14ac:dyDescent="0.35">
      <c r="A768" s="1">
        <v>42752</v>
      </c>
      <c r="B768">
        <v>164.199997</v>
      </c>
      <c r="C768">
        <v>165.679993</v>
      </c>
      <c r="D768">
        <v>163.60000600000001</v>
      </c>
      <c r="E768">
        <v>164.44000199999999</v>
      </c>
      <c r="F768">
        <v>144.39331100000001</v>
      </c>
      <c r="G768">
        <v>4555625</v>
      </c>
      <c r="H768">
        <f t="shared" si="11"/>
        <v>1.5814159193233545E-2</v>
      </c>
    </row>
    <row r="769" spans="1:8" x14ac:dyDescent="0.35">
      <c r="A769" s="1">
        <v>42753</v>
      </c>
      <c r="B769">
        <v>162.679993</v>
      </c>
      <c r="C769">
        <v>165.479996</v>
      </c>
      <c r="D769">
        <v>162.320007</v>
      </c>
      <c r="E769">
        <v>164.199997</v>
      </c>
      <c r="F769">
        <v>144.182571</v>
      </c>
      <c r="G769">
        <v>2024550</v>
      </c>
      <c r="H769">
        <f t="shared" si="11"/>
        <v>-1.4594858898970427E-3</v>
      </c>
    </row>
    <row r="770" spans="1:8" x14ac:dyDescent="0.35">
      <c r="A770" s="1">
        <v>42754</v>
      </c>
      <c r="B770">
        <v>164.60000600000001</v>
      </c>
      <c r="C770">
        <v>165.03999300000001</v>
      </c>
      <c r="D770">
        <v>162.720001</v>
      </c>
      <c r="E770">
        <v>163.759995</v>
      </c>
      <c r="F770">
        <v>143.79620399999999</v>
      </c>
      <c r="G770">
        <v>1932175</v>
      </c>
      <c r="H770">
        <f t="shared" si="11"/>
        <v>-2.6797066893751464E-3</v>
      </c>
    </row>
    <row r="771" spans="1:8" x14ac:dyDescent="0.35">
      <c r="A771" s="1">
        <v>42755</v>
      </c>
      <c r="B771">
        <v>165.320007</v>
      </c>
      <c r="C771">
        <v>166.03999300000001</v>
      </c>
      <c r="D771">
        <v>163.800003</v>
      </c>
      <c r="E771">
        <v>164.520004</v>
      </c>
      <c r="F771">
        <v>144.46353099999999</v>
      </c>
      <c r="G771">
        <v>2635475</v>
      </c>
      <c r="H771">
        <f t="shared" ref="H771:H834" si="12">(F771-F770)/F770</f>
        <v>4.6407831461253339E-3</v>
      </c>
    </row>
    <row r="772" spans="1:8" x14ac:dyDescent="0.35">
      <c r="A772" s="1">
        <v>42758</v>
      </c>
      <c r="B772">
        <v>163.44000199999999</v>
      </c>
      <c r="C772">
        <v>164.08000200000001</v>
      </c>
      <c r="D772">
        <v>162</v>
      </c>
      <c r="E772">
        <v>162.800003</v>
      </c>
      <c r="F772">
        <v>142.953262</v>
      </c>
      <c r="G772">
        <v>2729525</v>
      </c>
      <c r="H772">
        <f t="shared" si="12"/>
        <v>-1.0454327050887285E-2</v>
      </c>
    </row>
    <row r="773" spans="1:8" x14ac:dyDescent="0.35">
      <c r="A773" s="1">
        <v>42759</v>
      </c>
      <c r="B773">
        <v>163.96000699999999</v>
      </c>
      <c r="C773">
        <v>166.39999399999999</v>
      </c>
      <c r="D773">
        <v>163.679993</v>
      </c>
      <c r="E773">
        <v>165.36000100000001</v>
      </c>
      <c r="F773">
        <v>145.20115699999999</v>
      </c>
      <c r="G773">
        <v>2461400</v>
      </c>
      <c r="H773">
        <f t="shared" si="12"/>
        <v>1.5724684897361767E-2</v>
      </c>
    </row>
    <row r="774" spans="1:8" x14ac:dyDescent="0.35">
      <c r="A774" s="1">
        <v>42760</v>
      </c>
      <c r="B774">
        <v>165.199997</v>
      </c>
      <c r="C774">
        <v>167.759995</v>
      </c>
      <c r="D774">
        <v>165.08000200000001</v>
      </c>
      <c r="E774">
        <v>166.44000199999999</v>
      </c>
      <c r="F774">
        <v>146.149475</v>
      </c>
      <c r="G774">
        <v>2510275</v>
      </c>
      <c r="H774">
        <f t="shared" si="12"/>
        <v>6.5310636608770303E-3</v>
      </c>
    </row>
    <row r="775" spans="1:8" x14ac:dyDescent="0.35">
      <c r="A775" s="1">
        <v>42761</v>
      </c>
      <c r="B775">
        <v>167.91999799999999</v>
      </c>
      <c r="C775">
        <v>168.520004</v>
      </c>
      <c r="D775">
        <v>166.759995</v>
      </c>
      <c r="E775">
        <v>167.199997</v>
      </c>
      <c r="F775">
        <v>146.81686400000001</v>
      </c>
      <c r="G775">
        <v>1966800</v>
      </c>
      <c r="H775">
        <f t="shared" si="12"/>
        <v>4.5664823633476221E-3</v>
      </c>
    </row>
    <row r="776" spans="1:8" x14ac:dyDescent="0.35">
      <c r="A776" s="1">
        <v>42762</v>
      </c>
      <c r="B776">
        <v>166.11999499999999</v>
      </c>
      <c r="C776">
        <v>167</v>
      </c>
      <c r="D776">
        <v>164.63999899999999</v>
      </c>
      <c r="E776">
        <v>165.199997</v>
      </c>
      <c r="F776">
        <v>145.06063800000001</v>
      </c>
      <c r="G776">
        <v>2254775</v>
      </c>
      <c r="H776">
        <f t="shared" si="12"/>
        <v>-1.1962018205211072E-2</v>
      </c>
    </row>
    <row r="777" spans="1:8" x14ac:dyDescent="0.35">
      <c r="A777" s="1">
        <v>42765</v>
      </c>
      <c r="B777">
        <v>164.279999</v>
      </c>
      <c r="C777">
        <v>164.279999</v>
      </c>
      <c r="D777">
        <v>158.36000100000001</v>
      </c>
      <c r="E777">
        <v>160.63999899999999</v>
      </c>
      <c r="F777">
        <v>141.05658</v>
      </c>
      <c r="G777">
        <v>3356600</v>
      </c>
      <c r="H777">
        <f t="shared" si="12"/>
        <v>-2.7602649865637669E-2</v>
      </c>
    </row>
    <row r="778" spans="1:8" x14ac:dyDescent="0.35">
      <c r="A778" s="1">
        <v>42766</v>
      </c>
      <c r="B778">
        <v>160.88000500000001</v>
      </c>
      <c r="C778">
        <v>161</v>
      </c>
      <c r="D778">
        <v>158.44000199999999</v>
      </c>
      <c r="E778">
        <v>160.320007</v>
      </c>
      <c r="F778">
        <v>140.77560399999999</v>
      </c>
      <c r="G778">
        <v>2879450</v>
      </c>
      <c r="H778">
        <f t="shared" si="12"/>
        <v>-1.9919382704444532E-3</v>
      </c>
    </row>
    <row r="779" spans="1:8" x14ac:dyDescent="0.35">
      <c r="A779" s="1">
        <v>42767</v>
      </c>
      <c r="B779">
        <v>161.320007</v>
      </c>
      <c r="C779">
        <v>162.199997</v>
      </c>
      <c r="D779">
        <v>157.240005</v>
      </c>
      <c r="E779">
        <v>159.11999499999999</v>
      </c>
      <c r="F779">
        <v>139.721878</v>
      </c>
      <c r="G779">
        <v>3474175</v>
      </c>
      <c r="H779">
        <f t="shared" si="12"/>
        <v>-7.4851463610128314E-3</v>
      </c>
    </row>
    <row r="780" spans="1:8" x14ac:dyDescent="0.35">
      <c r="A780" s="1">
        <v>42768</v>
      </c>
      <c r="B780">
        <v>159.240005</v>
      </c>
      <c r="C780">
        <v>161.199997</v>
      </c>
      <c r="D780">
        <v>157.240005</v>
      </c>
      <c r="E780">
        <v>160.199997</v>
      </c>
      <c r="F780">
        <v>140.670242</v>
      </c>
      <c r="G780">
        <v>2711900</v>
      </c>
      <c r="H780">
        <f t="shared" si="12"/>
        <v>6.7875125468897434E-3</v>
      </c>
    </row>
    <row r="781" spans="1:8" x14ac:dyDescent="0.35">
      <c r="A781" s="1">
        <v>42769</v>
      </c>
      <c r="B781">
        <v>160.88000500000001</v>
      </c>
      <c r="C781">
        <v>163.36000100000001</v>
      </c>
      <c r="D781">
        <v>159.800003</v>
      </c>
      <c r="E781">
        <v>162.720001</v>
      </c>
      <c r="F781">
        <v>142.88305700000001</v>
      </c>
      <c r="G781">
        <v>3129475</v>
      </c>
      <c r="H781">
        <f t="shared" si="12"/>
        <v>1.5730512498869562E-2</v>
      </c>
    </row>
    <row r="782" spans="1:8" x14ac:dyDescent="0.35">
      <c r="A782" s="1">
        <v>42772</v>
      </c>
      <c r="B782">
        <v>163.03999300000001</v>
      </c>
      <c r="C782">
        <v>163.83999600000001</v>
      </c>
      <c r="D782">
        <v>159.679993</v>
      </c>
      <c r="E782">
        <v>160.240005</v>
      </c>
      <c r="F782">
        <v>140.70536799999999</v>
      </c>
      <c r="G782">
        <v>2293450</v>
      </c>
      <c r="H782">
        <f t="shared" si="12"/>
        <v>-1.5241058287267852E-2</v>
      </c>
    </row>
    <row r="783" spans="1:8" x14ac:dyDescent="0.35">
      <c r="A783" s="1">
        <v>42773</v>
      </c>
      <c r="B783">
        <v>159.720001</v>
      </c>
      <c r="C783">
        <v>160.240005</v>
      </c>
      <c r="D783">
        <v>155.08000200000001</v>
      </c>
      <c r="E783">
        <v>156.36000100000001</v>
      </c>
      <c r="F783">
        <v>137.29834</v>
      </c>
      <c r="G783">
        <v>5132975</v>
      </c>
      <c r="H783">
        <f t="shared" si="12"/>
        <v>-2.4213916273613648E-2</v>
      </c>
    </row>
    <row r="784" spans="1:8" x14ac:dyDescent="0.35">
      <c r="A784" s="1">
        <v>42774</v>
      </c>
      <c r="B784">
        <v>155.199997</v>
      </c>
      <c r="C784">
        <v>157.800003</v>
      </c>
      <c r="D784">
        <v>152.63999899999999</v>
      </c>
      <c r="E784">
        <v>156.720001</v>
      </c>
      <c r="F784">
        <v>137.61447100000001</v>
      </c>
      <c r="G784">
        <v>4808450</v>
      </c>
      <c r="H784">
        <f t="shared" si="12"/>
        <v>2.3025114506119507E-3</v>
      </c>
    </row>
    <row r="785" spans="1:8" x14ac:dyDescent="0.35">
      <c r="A785" s="1">
        <v>42775</v>
      </c>
      <c r="B785">
        <v>156.720001</v>
      </c>
      <c r="C785">
        <v>160.11999499999999</v>
      </c>
      <c r="D785">
        <v>156.720001</v>
      </c>
      <c r="E785">
        <v>159.60000600000001</v>
      </c>
      <c r="F785">
        <v>140.14335600000001</v>
      </c>
      <c r="G785">
        <v>2952500</v>
      </c>
      <c r="H785">
        <f t="shared" si="12"/>
        <v>1.8376592095463582E-2</v>
      </c>
    </row>
    <row r="786" spans="1:8" x14ac:dyDescent="0.35">
      <c r="A786" s="1">
        <v>42776</v>
      </c>
      <c r="B786">
        <v>162.03999300000001</v>
      </c>
      <c r="C786">
        <v>162.679993</v>
      </c>
      <c r="D786">
        <v>160.720001</v>
      </c>
      <c r="E786">
        <v>161.39999399999999</v>
      </c>
      <c r="F786">
        <v>141.723907</v>
      </c>
      <c r="G786">
        <v>2500100</v>
      </c>
      <c r="H786">
        <f t="shared" si="12"/>
        <v>1.1278101546248011E-2</v>
      </c>
    </row>
    <row r="787" spans="1:8" x14ac:dyDescent="0.35">
      <c r="A787" s="1">
        <v>42779</v>
      </c>
      <c r="B787">
        <v>160.60000600000001</v>
      </c>
      <c r="C787">
        <v>161.720001</v>
      </c>
      <c r="D787">
        <v>159.44000199999999</v>
      </c>
      <c r="E787">
        <v>160.11999499999999</v>
      </c>
      <c r="F787">
        <v>140.59993</v>
      </c>
      <c r="G787">
        <v>1653225</v>
      </c>
      <c r="H787">
        <f t="shared" si="12"/>
        <v>-7.9307508788901537E-3</v>
      </c>
    </row>
    <row r="788" spans="1:8" x14ac:dyDescent="0.35">
      <c r="A788" s="1">
        <v>42780</v>
      </c>
      <c r="B788">
        <v>160.83999600000001</v>
      </c>
      <c r="C788">
        <v>161.759995</v>
      </c>
      <c r="D788">
        <v>158.759995</v>
      </c>
      <c r="E788">
        <v>161.39999399999999</v>
      </c>
      <c r="F788">
        <v>141.723907</v>
      </c>
      <c r="G788">
        <v>1790700</v>
      </c>
      <c r="H788">
        <f t="shared" si="12"/>
        <v>7.9941504949539912E-3</v>
      </c>
    </row>
    <row r="789" spans="1:8" x14ac:dyDescent="0.35">
      <c r="A789" s="1">
        <v>42781</v>
      </c>
      <c r="B789">
        <v>161.08000200000001</v>
      </c>
      <c r="C789">
        <v>161.91999799999999</v>
      </c>
      <c r="D789">
        <v>159.91999799999999</v>
      </c>
      <c r="E789">
        <v>160.759995</v>
      </c>
      <c r="F789">
        <v>141.161911</v>
      </c>
      <c r="G789">
        <v>2826825</v>
      </c>
      <c r="H789">
        <f t="shared" si="12"/>
        <v>-3.9654283592393024E-3</v>
      </c>
    </row>
    <row r="790" spans="1:8" x14ac:dyDescent="0.35">
      <c r="A790" s="1">
        <v>42782</v>
      </c>
      <c r="B790">
        <v>161.03999300000001</v>
      </c>
      <c r="C790">
        <v>161.63999899999999</v>
      </c>
      <c r="D790">
        <v>157.679993</v>
      </c>
      <c r="E790">
        <v>158.08000200000001</v>
      </c>
      <c r="F790">
        <v>138.80860899999999</v>
      </c>
      <c r="G790">
        <v>3569300</v>
      </c>
      <c r="H790">
        <f t="shared" si="12"/>
        <v>-1.6670941781172212E-2</v>
      </c>
    </row>
    <row r="791" spans="1:8" x14ac:dyDescent="0.35">
      <c r="A791" s="1">
        <v>42783</v>
      </c>
      <c r="B791">
        <v>157.63999899999999</v>
      </c>
      <c r="C791">
        <v>158.479996</v>
      </c>
      <c r="D791">
        <v>156.479996</v>
      </c>
      <c r="E791">
        <v>157.279999</v>
      </c>
      <c r="F791">
        <v>138.10617099999999</v>
      </c>
      <c r="G791">
        <v>3049725</v>
      </c>
      <c r="H791">
        <f t="shared" si="12"/>
        <v>-5.0604786335694844E-3</v>
      </c>
    </row>
    <row r="792" spans="1:8" x14ac:dyDescent="0.35">
      <c r="A792" s="1">
        <v>42787</v>
      </c>
      <c r="B792">
        <v>159.240005</v>
      </c>
      <c r="C792">
        <v>160.11999499999999</v>
      </c>
      <c r="D792">
        <v>158.279999</v>
      </c>
      <c r="E792">
        <v>159.240005</v>
      </c>
      <c r="F792">
        <v>139.82723999999999</v>
      </c>
      <c r="G792">
        <v>2566500</v>
      </c>
      <c r="H792">
        <f t="shared" si="12"/>
        <v>1.2461926846121888E-2</v>
      </c>
    </row>
    <row r="793" spans="1:8" x14ac:dyDescent="0.35">
      <c r="A793" s="1">
        <v>42788</v>
      </c>
      <c r="B793">
        <v>157.88000500000001</v>
      </c>
      <c r="C793">
        <v>158.08000200000001</v>
      </c>
      <c r="D793">
        <v>154.44000199999999</v>
      </c>
      <c r="E793">
        <v>154.63999899999999</v>
      </c>
      <c r="F793">
        <v>135.788025</v>
      </c>
      <c r="G793">
        <v>3073200</v>
      </c>
      <c r="H793">
        <f t="shared" si="12"/>
        <v>-2.8887182497487503E-2</v>
      </c>
    </row>
    <row r="794" spans="1:8" x14ac:dyDescent="0.35">
      <c r="A794" s="1">
        <v>42789</v>
      </c>
      <c r="B794">
        <v>157.479996</v>
      </c>
      <c r="C794">
        <v>157.88000500000001</v>
      </c>
      <c r="D794">
        <v>152.320007</v>
      </c>
      <c r="E794">
        <v>154.520004</v>
      </c>
      <c r="F794">
        <v>135.682602</v>
      </c>
      <c r="G794">
        <v>4581375</v>
      </c>
      <c r="H794">
        <f t="shared" si="12"/>
        <v>-7.7637921311545562E-4</v>
      </c>
    </row>
    <row r="795" spans="1:8" x14ac:dyDescent="0.35">
      <c r="A795" s="1">
        <v>42790</v>
      </c>
      <c r="B795">
        <v>153.39999399999999</v>
      </c>
      <c r="C795">
        <v>153.88000500000001</v>
      </c>
      <c r="D795">
        <v>150.83999600000001</v>
      </c>
      <c r="E795">
        <v>151.479996</v>
      </c>
      <c r="F795">
        <v>133.01327499999999</v>
      </c>
      <c r="G795">
        <v>4188925</v>
      </c>
      <c r="H795">
        <f t="shared" si="12"/>
        <v>-1.9673318175310418E-2</v>
      </c>
    </row>
    <row r="796" spans="1:8" x14ac:dyDescent="0.35">
      <c r="A796" s="1">
        <v>42793</v>
      </c>
      <c r="B796">
        <v>152.11999499999999</v>
      </c>
      <c r="C796">
        <v>153.55999800000001</v>
      </c>
      <c r="D796">
        <v>150.96000699999999</v>
      </c>
      <c r="E796">
        <v>152.679993</v>
      </c>
      <c r="F796">
        <v>134.066971</v>
      </c>
      <c r="G796">
        <v>2206075</v>
      </c>
      <c r="H796">
        <f t="shared" si="12"/>
        <v>7.9217356312744139E-3</v>
      </c>
    </row>
    <row r="797" spans="1:8" x14ac:dyDescent="0.35">
      <c r="A797" s="1">
        <v>42794</v>
      </c>
      <c r="B797">
        <v>151.36000100000001</v>
      </c>
      <c r="C797">
        <v>152.60000600000001</v>
      </c>
      <c r="D797">
        <v>150.800003</v>
      </c>
      <c r="E797">
        <v>151.44000199999999</v>
      </c>
      <c r="F797">
        <v>132.97813400000001</v>
      </c>
      <c r="G797">
        <v>2662225</v>
      </c>
      <c r="H797">
        <f t="shared" si="12"/>
        <v>-8.1215902162806667E-3</v>
      </c>
    </row>
    <row r="798" spans="1:8" x14ac:dyDescent="0.35">
      <c r="A798" s="1">
        <v>42795</v>
      </c>
      <c r="B798">
        <v>153.16000399999999</v>
      </c>
      <c r="C798">
        <v>155.83999600000001</v>
      </c>
      <c r="D798">
        <v>152.96000699999999</v>
      </c>
      <c r="E798">
        <v>155.55999800000001</v>
      </c>
      <c r="F798">
        <v>136.595856</v>
      </c>
      <c r="G798">
        <v>3826525</v>
      </c>
      <c r="H798">
        <f t="shared" si="12"/>
        <v>2.7205390022994203E-2</v>
      </c>
    </row>
    <row r="799" spans="1:8" x14ac:dyDescent="0.35">
      <c r="A799" s="1">
        <v>42796</v>
      </c>
      <c r="B799">
        <v>153.800003</v>
      </c>
      <c r="C799">
        <v>154.96000699999999</v>
      </c>
      <c r="D799">
        <v>151.679993</v>
      </c>
      <c r="E799">
        <v>151.800003</v>
      </c>
      <c r="F799">
        <v>133.29420500000001</v>
      </c>
      <c r="G799">
        <v>2503200</v>
      </c>
      <c r="H799">
        <f t="shared" si="12"/>
        <v>-2.4170945566606299E-2</v>
      </c>
    </row>
    <row r="800" spans="1:8" x14ac:dyDescent="0.35">
      <c r="A800" s="1">
        <v>42797</v>
      </c>
      <c r="B800">
        <v>152.240005</v>
      </c>
      <c r="C800">
        <v>153.08000200000001</v>
      </c>
      <c r="D800">
        <v>150.720001</v>
      </c>
      <c r="E800">
        <v>151.44000199999999</v>
      </c>
      <c r="F800">
        <v>132.97813400000001</v>
      </c>
      <c r="G800">
        <v>2469800</v>
      </c>
      <c r="H800">
        <f t="shared" si="12"/>
        <v>-2.3712283666044881E-3</v>
      </c>
    </row>
    <row r="801" spans="1:8" x14ac:dyDescent="0.35">
      <c r="A801" s="1">
        <v>42800</v>
      </c>
      <c r="B801">
        <v>151.55999800000001</v>
      </c>
      <c r="C801">
        <v>152.60000600000001</v>
      </c>
      <c r="D801">
        <v>150.479996</v>
      </c>
      <c r="E801">
        <v>152.39999399999999</v>
      </c>
      <c r="F801">
        <v>133.82105999999999</v>
      </c>
      <c r="G801">
        <v>3283475</v>
      </c>
      <c r="H801">
        <f t="shared" si="12"/>
        <v>6.3388316157299753E-3</v>
      </c>
    </row>
    <row r="802" spans="1:8" x14ac:dyDescent="0.35">
      <c r="A802" s="1">
        <v>42801</v>
      </c>
      <c r="B802">
        <v>153.16000399999999</v>
      </c>
      <c r="C802">
        <v>153.279999</v>
      </c>
      <c r="D802">
        <v>149.96000699999999</v>
      </c>
      <c r="E802">
        <v>150.240005</v>
      </c>
      <c r="F802">
        <v>131.924408</v>
      </c>
      <c r="G802">
        <v>2532350</v>
      </c>
      <c r="H802">
        <f t="shared" si="12"/>
        <v>-1.4173045707454335E-2</v>
      </c>
    </row>
    <row r="803" spans="1:8" x14ac:dyDescent="0.35">
      <c r="A803" s="1">
        <v>42802</v>
      </c>
      <c r="B803">
        <v>149.03999300000001</v>
      </c>
      <c r="C803">
        <v>150.240005</v>
      </c>
      <c r="D803">
        <v>143.60000600000001</v>
      </c>
      <c r="E803">
        <v>143.800003</v>
      </c>
      <c r="F803">
        <v>126.269485</v>
      </c>
      <c r="G803">
        <v>6609975</v>
      </c>
      <c r="H803">
        <f t="shared" si="12"/>
        <v>-4.2864873041537521E-2</v>
      </c>
    </row>
    <row r="804" spans="1:8" x14ac:dyDescent="0.35">
      <c r="A804" s="1">
        <v>42803</v>
      </c>
      <c r="B804">
        <v>143.08000200000001</v>
      </c>
      <c r="C804">
        <v>145.279999</v>
      </c>
      <c r="D804">
        <v>141.08000200000001</v>
      </c>
      <c r="E804">
        <v>144.800003</v>
      </c>
      <c r="F804">
        <v>127.147598</v>
      </c>
      <c r="G804">
        <v>6824825</v>
      </c>
      <c r="H804">
        <f t="shared" si="12"/>
        <v>6.9542771953176102E-3</v>
      </c>
    </row>
    <row r="805" spans="1:8" x14ac:dyDescent="0.35">
      <c r="A805" s="1">
        <v>42804</v>
      </c>
      <c r="B805">
        <v>146.08000200000001</v>
      </c>
      <c r="C805">
        <v>146.279999</v>
      </c>
      <c r="D805">
        <v>143.199997</v>
      </c>
      <c r="E805">
        <v>144.44000199999999</v>
      </c>
      <c r="F805">
        <v>126.831497</v>
      </c>
      <c r="G805">
        <v>3622975</v>
      </c>
      <c r="H805">
        <f t="shared" si="12"/>
        <v>-2.4860949398352243E-3</v>
      </c>
    </row>
    <row r="806" spans="1:8" x14ac:dyDescent="0.35">
      <c r="A806" s="1">
        <v>42807</v>
      </c>
      <c r="B806">
        <v>144.16000399999999</v>
      </c>
      <c r="C806">
        <v>146.63999899999999</v>
      </c>
      <c r="D806">
        <v>144.16000399999999</v>
      </c>
      <c r="E806">
        <v>145.44000199999999</v>
      </c>
      <c r="F806">
        <v>127.709602</v>
      </c>
      <c r="G806">
        <v>3240200</v>
      </c>
      <c r="H806">
        <f t="shared" si="12"/>
        <v>6.9233985308870477E-3</v>
      </c>
    </row>
    <row r="807" spans="1:8" x14ac:dyDescent="0.35">
      <c r="A807" s="1">
        <v>42808</v>
      </c>
      <c r="B807">
        <v>142.96000699999999</v>
      </c>
      <c r="C807">
        <v>144</v>
      </c>
      <c r="D807">
        <v>140</v>
      </c>
      <c r="E807">
        <v>143.520004</v>
      </c>
      <c r="F807">
        <v>126.02365899999999</v>
      </c>
      <c r="G807">
        <v>5931200</v>
      </c>
      <c r="H807">
        <f t="shared" si="12"/>
        <v>-1.3201380112358418E-2</v>
      </c>
    </row>
    <row r="808" spans="1:8" x14ac:dyDescent="0.35">
      <c r="A808" s="1">
        <v>42809</v>
      </c>
      <c r="B808">
        <v>145.199997</v>
      </c>
      <c r="C808">
        <v>148.320007</v>
      </c>
      <c r="D808">
        <v>144.08000200000001</v>
      </c>
      <c r="E808">
        <v>147.88000500000001</v>
      </c>
      <c r="F808">
        <v>129.85211200000001</v>
      </c>
      <c r="G808">
        <v>6414500</v>
      </c>
      <c r="H808">
        <f t="shared" si="12"/>
        <v>3.0378843388446691E-2</v>
      </c>
    </row>
    <row r="809" spans="1:8" x14ac:dyDescent="0.35">
      <c r="A809" s="1">
        <v>42810</v>
      </c>
      <c r="B809">
        <v>148.520004</v>
      </c>
      <c r="C809">
        <v>148.520004</v>
      </c>
      <c r="D809">
        <v>146.16000399999999</v>
      </c>
      <c r="E809">
        <v>146.279999</v>
      </c>
      <c r="F809">
        <v>128.44717399999999</v>
      </c>
      <c r="G809">
        <v>4072975</v>
      </c>
      <c r="H809">
        <f t="shared" si="12"/>
        <v>-1.0819523674747897E-2</v>
      </c>
    </row>
    <row r="810" spans="1:8" x14ac:dyDescent="0.35">
      <c r="A810" s="1">
        <v>42811</v>
      </c>
      <c r="B810">
        <v>147.03999300000001</v>
      </c>
      <c r="C810">
        <v>147.479996</v>
      </c>
      <c r="D810">
        <v>145.36000100000001</v>
      </c>
      <c r="E810">
        <v>145.759995</v>
      </c>
      <c r="F810">
        <v>128.25006099999999</v>
      </c>
      <c r="G810">
        <v>3055950</v>
      </c>
      <c r="H810">
        <f t="shared" si="12"/>
        <v>-1.5345841707658096E-3</v>
      </c>
    </row>
    <row r="811" spans="1:8" x14ac:dyDescent="0.35">
      <c r="A811" s="1">
        <v>42814</v>
      </c>
      <c r="B811">
        <v>144.03999300000001</v>
      </c>
      <c r="C811">
        <v>146.240005</v>
      </c>
      <c r="D811">
        <v>143.520004</v>
      </c>
      <c r="E811">
        <v>145.759995</v>
      </c>
      <c r="F811">
        <v>128.25006099999999</v>
      </c>
      <c r="G811">
        <v>4695125</v>
      </c>
      <c r="H811">
        <f t="shared" si="12"/>
        <v>0</v>
      </c>
    </row>
    <row r="812" spans="1:8" x14ac:dyDescent="0.35">
      <c r="A812" s="1">
        <v>42815</v>
      </c>
      <c r="B812">
        <v>146.39999399999999</v>
      </c>
      <c r="C812">
        <v>146.479996</v>
      </c>
      <c r="D812">
        <v>142.08000200000001</v>
      </c>
      <c r="E812">
        <v>142.759995</v>
      </c>
      <c r="F812">
        <v>125.61045799999999</v>
      </c>
      <c r="G812">
        <v>3829250</v>
      </c>
      <c r="H812">
        <f t="shared" si="12"/>
        <v>-2.058169001572634E-2</v>
      </c>
    </row>
    <row r="813" spans="1:8" x14ac:dyDescent="0.35">
      <c r="A813" s="1">
        <v>42816</v>
      </c>
      <c r="B813">
        <v>141.800003</v>
      </c>
      <c r="C813">
        <v>143.03999300000001</v>
      </c>
      <c r="D813">
        <v>140.11999499999999</v>
      </c>
      <c r="E813">
        <v>141.240005</v>
      </c>
      <c r="F813">
        <v>124.273079</v>
      </c>
      <c r="G813">
        <v>5222525</v>
      </c>
      <c r="H813">
        <f t="shared" si="12"/>
        <v>-1.0647035456235647E-2</v>
      </c>
    </row>
    <row r="814" spans="1:8" x14ac:dyDescent="0.35">
      <c r="A814" s="1">
        <v>42817</v>
      </c>
      <c r="B814">
        <v>140.800003</v>
      </c>
      <c r="C814">
        <v>142.479996</v>
      </c>
      <c r="D814">
        <v>140.199997</v>
      </c>
      <c r="E814">
        <v>140.679993</v>
      </c>
      <c r="F814">
        <v>123.780289</v>
      </c>
      <c r="G814">
        <v>2850550</v>
      </c>
      <c r="H814">
        <f t="shared" si="12"/>
        <v>-3.9653801448019119E-3</v>
      </c>
    </row>
    <row r="815" spans="1:8" x14ac:dyDescent="0.35">
      <c r="A815" s="1">
        <v>42818</v>
      </c>
      <c r="B815">
        <v>141.16000399999999</v>
      </c>
      <c r="C815">
        <v>141.91999799999999</v>
      </c>
      <c r="D815">
        <v>140.240005</v>
      </c>
      <c r="E815">
        <v>140.83999600000001</v>
      </c>
      <c r="F815">
        <v>123.921097</v>
      </c>
      <c r="G815">
        <v>3115000</v>
      </c>
      <c r="H815">
        <f t="shared" si="12"/>
        <v>1.1375639945387988E-3</v>
      </c>
    </row>
    <row r="816" spans="1:8" x14ac:dyDescent="0.35">
      <c r="A816" s="1">
        <v>42821</v>
      </c>
      <c r="B816">
        <v>138.520004</v>
      </c>
      <c r="C816">
        <v>141.88000500000001</v>
      </c>
      <c r="D816">
        <v>138.240005</v>
      </c>
      <c r="E816">
        <v>141.479996</v>
      </c>
      <c r="F816">
        <v>124.48421500000001</v>
      </c>
      <c r="G816">
        <v>3578350</v>
      </c>
      <c r="H816">
        <f t="shared" si="12"/>
        <v>4.5441657121547503E-3</v>
      </c>
    </row>
    <row r="817" spans="1:8" x14ac:dyDescent="0.35">
      <c r="A817" s="1">
        <v>42822</v>
      </c>
      <c r="B817">
        <v>142.08000200000001</v>
      </c>
      <c r="C817">
        <v>145.63999899999999</v>
      </c>
      <c r="D817">
        <v>141.320007</v>
      </c>
      <c r="E817">
        <v>145.16000399999999</v>
      </c>
      <c r="F817">
        <v>127.72216</v>
      </c>
      <c r="G817">
        <v>7357425</v>
      </c>
      <c r="H817">
        <f t="shared" si="12"/>
        <v>2.6010888207794024E-2</v>
      </c>
    </row>
    <row r="818" spans="1:8" x14ac:dyDescent="0.35">
      <c r="A818" s="1">
        <v>42823</v>
      </c>
      <c r="B818">
        <v>145.03999300000001</v>
      </c>
      <c r="C818">
        <v>149.479996</v>
      </c>
      <c r="D818">
        <v>144.759995</v>
      </c>
      <c r="E818">
        <v>149.03999300000001</v>
      </c>
      <c r="F818">
        <v>131.13606300000001</v>
      </c>
      <c r="G818">
        <v>5013425</v>
      </c>
      <c r="H818">
        <f t="shared" si="12"/>
        <v>2.6729136118587446E-2</v>
      </c>
    </row>
    <row r="819" spans="1:8" x14ac:dyDescent="0.35">
      <c r="A819" s="1">
        <v>42824</v>
      </c>
      <c r="B819">
        <v>150.240005</v>
      </c>
      <c r="C819">
        <v>150.800003</v>
      </c>
      <c r="D819">
        <v>147.759995</v>
      </c>
      <c r="E819">
        <v>147.759995</v>
      </c>
      <c r="F819">
        <v>130.009827</v>
      </c>
      <c r="G819">
        <v>5010975</v>
      </c>
      <c r="H819">
        <f t="shared" si="12"/>
        <v>-8.5883011448956315E-3</v>
      </c>
    </row>
    <row r="820" spans="1:8" x14ac:dyDescent="0.35">
      <c r="A820" s="1">
        <v>42825</v>
      </c>
      <c r="B820">
        <v>147.39999399999999</v>
      </c>
      <c r="C820">
        <v>150.16000399999999</v>
      </c>
      <c r="D820">
        <v>147.08000200000001</v>
      </c>
      <c r="E820">
        <v>149.759995</v>
      </c>
      <c r="F820">
        <v>131.769577</v>
      </c>
      <c r="G820">
        <v>3752400</v>
      </c>
      <c r="H820">
        <f t="shared" si="12"/>
        <v>1.3535515280702563E-2</v>
      </c>
    </row>
    <row r="821" spans="1:8" x14ac:dyDescent="0.35">
      <c r="A821" s="1">
        <v>42828</v>
      </c>
      <c r="B821">
        <v>149.55999800000001</v>
      </c>
      <c r="C821">
        <v>150.199997</v>
      </c>
      <c r="D821">
        <v>146.720001</v>
      </c>
      <c r="E821">
        <v>149.16000399999999</v>
      </c>
      <c r="F821">
        <v>131.241669</v>
      </c>
      <c r="G821">
        <v>5144650</v>
      </c>
      <c r="H821">
        <f t="shared" si="12"/>
        <v>-4.006296536870544E-3</v>
      </c>
    </row>
    <row r="822" spans="1:8" x14ac:dyDescent="0.35">
      <c r="A822" s="1">
        <v>42829</v>
      </c>
      <c r="B822">
        <v>149.479996</v>
      </c>
      <c r="C822">
        <v>151.320007</v>
      </c>
      <c r="D822">
        <v>148.11999499999999</v>
      </c>
      <c r="E822">
        <v>151.16000399999999</v>
      </c>
      <c r="F822">
        <v>133.00134299999999</v>
      </c>
      <c r="G822">
        <v>3921925</v>
      </c>
      <c r="H822">
        <f t="shared" si="12"/>
        <v>1.3407891056307656E-2</v>
      </c>
    </row>
    <row r="823" spans="1:8" x14ac:dyDescent="0.35">
      <c r="A823" s="1">
        <v>42830</v>
      </c>
      <c r="B823">
        <v>152.88000500000001</v>
      </c>
      <c r="C823">
        <v>154.55999800000001</v>
      </c>
      <c r="D823">
        <v>147.479996</v>
      </c>
      <c r="E823">
        <v>147.60000600000001</v>
      </c>
      <c r="F823">
        <v>129.86906400000001</v>
      </c>
      <c r="G823">
        <v>9449825</v>
      </c>
      <c r="H823">
        <f t="shared" si="12"/>
        <v>-2.3550732115539486E-2</v>
      </c>
    </row>
    <row r="824" spans="1:8" x14ac:dyDescent="0.35">
      <c r="A824" s="1">
        <v>42831</v>
      </c>
      <c r="B824">
        <v>148.83999600000001</v>
      </c>
      <c r="C824">
        <v>150.60000600000001</v>
      </c>
      <c r="D824">
        <v>148.39999399999999</v>
      </c>
      <c r="E824">
        <v>149.63999899999999</v>
      </c>
      <c r="F824">
        <v>131.664017</v>
      </c>
      <c r="G824">
        <v>4379000</v>
      </c>
      <c r="H824">
        <f t="shared" si="12"/>
        <v>1.3821251533775529E-2</v>
      </c>
    </row>
    <row r="825" spans="1:8" x14ac:dyDescent="0.35">
      <c r="A825" s="1">
        <v>42832</v>
      </c>
      <c r="B825">
        <v>150.240005</v>
      </c>
      <c r="C825">
        <v>150.520004</v>
      </c>
      <c r="D825">
        <v>148.199997</v>
      </c>
      <c r="E825">
        <v>148.88000500000001</v>
      </c>
      <c r="F825">
        <v>130.99529999999999</v>
      </c>
      <c r="G825">
        <v>4379650</v>
      </c>
      <c r="H825">
        <f t="shared" si="12"/>
        <v>-5.07896550049825E-3</v>
      </c>
    </row>
    <row r="826" spans="1:8" x14ac:dyDescent="0.35">
      <c r="A826" s="1">
        <v>42835</v>
      </c>
      <c r="B826">
        <v>150.16000399999999</v>
      </c>
      <c r="C826">
        <v>151.88000500000001</v>
      </c>
      <c r="D826">
        <v>149.520004</v>
      </c>
      <c r="E826">
        <v>151.36000100000001</v>
      </c>
      <c r="F826">
        <v>133.177368</v>
      </c>
      <c r="G826">
        <v>2763725</v>
      </c>
      <c r="H826">
        <f t="shared" si="12"/>
        <v>1.6657605272861052E-2</v>
      </c>
    </row>
    <row r="827" spans="1:8" x14ac:dyDescent="0.35">
      <c r="A827" s="1">
        <v>42836</v>
      </c>
      <c r="B827">
        <v>151.36000100000001</v>
      </c>
      <c r="C827">
        <v>151.55999800000001</v>
      </c>
      <c r="D827">
        <v>149.03999300000001</v>
      </c>
      <c r="E827">
        <v>151.55999800000001</v>
      </c>
      <c r="F827">
        <v>133.353317</v>
      </c>
      <c r="G827">
        <v>3573900</v>
      </c>
      <c r="H827">
        <f t="shared" si="12"/>
        <v>1.321162917110682E-3</v>
      </c>
    </row>
    <row r="828" spans="1:8" x14ac:dyDescent="0.35">
      <c r="A828" s="1">
        <v>42837</v>
      </c>
      <c r="B828">
        <v>151.520004</v>
      </c>
      <c r="C828">
        <v>153.279999</v>
      </c>
      <c r="D828">
        <v>148.479996</v>
      </c>
      <c r="E828">
        <v>148.83999600000001</v>
      </c>
      <c r="F828">
        <v>130.960083</v>
      </c>
      <c r="G828">
        <v>5025250</v>
      </c>
      <c r="H828">
        <f t="shared" si="12"/>
        <v>-1.7946565213672237E-2</v>
      </c>
    </row>
    <row r="829" spans="1:8" x14ac:dyDescent="0.35">
      <c r="A829" s="1">
        <v>42838</v>
      </c>
      <c r="B829">
        <v>149.240005</v>
      </c>
      <c r="C829">
        <v>149.39999399999999</v>
      </c>
      <c r="D829">
        <v>144.88000500000001</v>
      </c>
      <c r="E829">
        <v>145.320007</v>
      </c>
      <c r="F829">
        <v>127.862968</v>
      </c>
      <c r="G829">
        <v>5102350</v>
      </c>
      <c r="H829">
        <f t="shared" si="12"/>
        <v>-2.3649305414688859E-2</v>
      </c>
    </row>
    <row r="830" spans="1:8" x14ac:dyDescent="0.35">
      <c r="A830" s="1">
        <v>42842</v>
      </c>
      <c r="B830">
        <v>145.479996</v>
      </c>
      <c r="C830">
        <v>145.96000699999999</v>
      </c>
      <c r="D830">
        <v>144.240005</v>
      </c>
      <c r="E830">
        <v>145.96000699999999</v>
      </c>
      <c r="F830">
        <v>128.42605599999999</v>
      </c>
      <c r="G830">
        <v>2494375</v>
      </c>
      <c r="H830">
        <f t="shared" si="12"/>
        <v>4.4038395855162176E-3</v>
      </c>
    </row>
    <row r="831" spans="1:8" x14ac:dyDescent="0.35">
      <c r="A831" s="1">
        <v>42843</v>
      </c>
      <c r="B831">
        <v>144.88000500000001</v>
      </c>
      <c r="C831">
        <v>146.39999399999999</v>
      </c>
      <c r="D831">
        <v>142.83999600000001</v>
      </c>
      <c r="E831">
        <v>143.759995</v>
      </c>
      <c r="F831">
        <v>126.490326</v>
      </c>
      <c r="G831">
        <v>3746450</v>
      </c>
      <c r="H831">
        <f t="shared" si="12"/>
        <v>-1.5072720133988951E-2</v>
      </c>
    </row>
    <row r="832" spans="1:8" x14ac:dyDescent="0.35">
      <c r="A832" s="1">
        <v>42844</v>
      </c>
      <c r="B832">
        <v>144.199997</v>
      </c>
      <c r="C832">
        <v>144.55999800000001</v>
      </c>
      <c r="D832">
        <v>139.44000199999999</v>
      </c>
      <c r="E832">
        <v>139.800003</v>
      </c>
      <c r="F832">
        <v>123.00605</v>
      </c>
      <c r="G832">
        <v>6437525</v>
      </c>
      <c r="H832">
        <f t="shared" si="12"/>
        <v>-2.7545790339729176E-2</v>
      </c>
    </row>
    <row r="833" spans="1:8" x14ac:dyDescent="0.35">
      <c r="A833" s="1">
        <v>42845</v>
      </c>
      <c r="B833">
        <v>140.479996</v>
      </c>
      <c r="C833">
        <v>141.55999800000001</v>
      </c>
      <c r="D833">
        <v>139.91999799999999</v>
      </c>
      <c r="E833">
        <v>139.96000699999999</v>
      </c>
      <c r="F833">
        <v>123.146851</v>
      </c>
      <c r="G833">
        <v>5319325</v>
      </c>
      <c r="H833">
        <f t="shared" si="12"/>
        <v>1.144667274495817E-3</v>
      </c>
    </row>
    <row r="834" spans="1:8" x14ac:dyDescent="0.35">
      <c r="A834" s="1">
        <v>42846</v>
      </c>
      <c r="B834">
        <v>140.39999399999999</v>
      </c>
      <c r="C834">
        <v>141.479996</v>
      </c>
      <c r="D834">
        <v>138.91999799999999</v>
      </c>
      <c r="E834">
        <v>140.44000199999999</v>
      </c>
      <c r="F834">
        <v>123.569153</v>
      </c>
      <c r="G834">
        <v>5457625</v>
      </c>
      <c r="H834">
        <f t="shared" si="12"/>
        <v>3.4292553692664212E-3</v>
      </c>
    </row>
    <row r="835" spans="1:8" x14ac:dyDescent="0.35">
      <c r="A835" s="1">
        <v>42849</v>
      </c>
      <c r="B835">
        <v>141.800003</v>
      </c>
      <c r="C835">
        <v>142.679993</v>
      </c>
      <c r="D835">
        <v>140.55999800000001</v>
      </c>
      <c r="E835">
        <v>141.520004</v>
      </c>
      <c r="F835">
        <v>124.519447</v>
      </c>
      <c r="G835">
        <v>2864225</v>
      </c>
      <c r="H835">
        <f t="shared" ref="H835:H898" si="13">(F835-F834)/F834</f>
        <v>7.6903820810360294E-3</v>
      </c>
    </row>
    <row r="836" spans="1:8" x14ac:dyDescent="0.35">
      <c r="A836" s="1">
        <v>42850</v>
      </c>
      <c r="B836">
        <v>141.679993</v>
      </c>
      <c r="C836">
        <v>144.479996</v>
      </c>
      <c r="D836">
        <v>140.88000500000001</v>
      </c>
      <c r="E836">
        <v>144.36000100000001</v>
      </c>
      <c r="F836">
        <v>127.018242</v>
      </c>
      <c r="G836">
        <v>3329950</v>
      </c>
      <c r="H836">
        <f t="shared" si="13"/>
        <v>2.0067508009411584E-2</v>
      </c>
    </row>
    <row r="837" spans="1:8" x14ac:dyDescent="0.35">
      <c r="A837" s="1">
        <v>42851</v>
      </c>
      <c r="B837">
        <v>143.320007</v>
      </c>
      <c r="C837">
        <v>146.96000699999999</v>
      </c>
      <c r="D837">
        <v>143.03999300000001</v>
      </c>
      <c r="E837">
        <v>143.479996</v>
      </c>
      <c r="F837">
        <v>126.24393499999999</v>
      </c>
      <c r="G837">
        <v>3893900</v>
      </c>
      <c r="H837">
        <f t="shared" si="13"/>
        <v>-6.0960298915175301E-3</v>
      </c>
    </row>
    <row r="838" spans="1:8" x14ac:dyDescent="0.35">
      <c r="A838" s="1">
        <v>42852</v>
      </c>
      <c r="B838">
        <v>142.279999</v>
      </c>
      <c r="C838">
        <v>142.320007</v>
      </c>
      <c r="D838">
        <v>138.60000600000001</v>
      </c>
      <c r="E838">
        <v>141</v>
      </c>
      <c r="F838">
        <v>124.061905</v>
      </c>
      <c r="G838">
        <v>5051425</v>
      </c>
      <c r="H838">
        <f t="shared" si="13"/>
        <v>-1.7284236268459135E-2</v>
      </c>
    </row>
    <row r="839" spans="1:8" x14ac:dyDescent="0.35">
      <c r="A839" s="1">
        <v>42853</v>
      </c>
      <c r="B839">
        <v>142.279999</v>
      </c>
      <c r="C839">
        <v>142.520004</v>
      </c>
      <c r="D839">
        <v>139.479996</v>
      </c>
      <c r="E839">
        <v>139.800003</v>
      </c>
      <c r="F839">
        <v>123.00605</v>
      </c>
      <c r="G839">
        <v>3150775</v>
      </c>
      <c r="H839">
        <f t="shared" si="13"/>
        <v>-8.5107108423008171E-3</v>
      </c>
    </row>
    <row r="840" spans="1:8" x14ac:dyDescent="0.35">
      <c r="A840" s="1">
        <v>42856</v>
      </c>
      <c r="B840">
        <v>139.320007</v>
      </c>
      <c r="C840">
        <v>140.279999</v>
      </c>
      <c r="D840">
        <v>138.800003</v>
      </c>
      <c r="E840">
        <v>139.55999800000001</v>
      </c>
      <c r="F840">
        <v>122.794899</v>
      </c>
      <c r="G840">
        <v>2675025</v>
      </c>
      <c r="H840">
        <f t="shared" si="13"/>
        <v>-1.7165903628317547E-3</v>
      </c>
    </row>
    <row r="841" spans="1:8" x14ac:dyDescent="0.35">
      <c r="A841" s="1">
        <v>42857</v>
      </c>
      <c r="B841">
        <v>139.720001</v>
      </c>
      <c r="C841">
        <v>141.679993</v>
      </c>
      <c r="D841">
        <v>137.60000600000001</v>
      </c>
      <c r="E841">
        <v>138.679993</v>
      </c>
      <c r="F841">
        <v>122.020607</v>
      </c>
      <c r="G841">
        <v>4316650</v>
      </c>
      <c r="H841">
        <f t="shared" si="13"/>
        <v>-6.3055713739379564E-3</v>
      </c>
    </row>
    <row r="842" spans="1:8" x14ac:dyDescent="0.35">
      <c r="A842" s="1">
        <v>42858</v>
      </c>
      <c r="B842">
        <v>138.759995</v>
      </c>
      <c r="C842">
        <v>140</v>
      </c>
      <c r="D842">
        <v>137.08000200000001</v>
      </c>
      <c r="E842">
        <v>138.759995</v>
      </c>
      <c r="F842">
        <v>122.090981</v>
      </c>
      <c r="G842">
        <v>4925775</v>
      </c>
      <c r="H842">
        <f t="shared" si="13"/>
        <v>5.7673864874316718E-4</v>
      </c>
    </row>
    <row r="843" spans="1:8" x14ac:dyDescent="0.35">
      <c r="A843" s="1">
        <v>42859</v>
      </c>
      <c r="B843">
        <v>137.199997</v>
      </c>
      <c r="C843">
        <v>145.96000699999999</v>
      </c>
      <c r="D843">
        <v>132.03999300000001</v>
      </c>
      <c r="E843">
        <v>134.03999300000001</v>
      </c>
      <c r="F843">
        <v>117.937988</v>
      </c>
      <c r="G843">
        <v>7608025</v>
      </c>
      <c r="H843">
        <f t="shared" si="13"/>
        <v>-3.4015559265593867E-2</v>
      </c>
    </row>
    <row r="844" spans="1:8" x14ac:dyDescent="0.35">
      <c r="A844" s="1">
        <v>42860</v>
      </c>
      <c r="B844">
        <v>134.63999899999999</v>
      </c>
      <c r="C844">
        <v>139.44000199999999</v>
      </c>
      <c r="D844">
        <v>134.199997</v>
      </c>
      <c r="E844">
        <v>139.320007</v>
      </c>
      <c r="F844">
        <v>122.583702</v>
      </c>
      <c r="G844">
        <v>5179100</v>
      </c>
      <c r="H844">
        <f t="shared" si="13"/>
        <v>3.9391158682476404E-2</v>
      </c>
    </row>
    <row r="845" spans="1:8" x14ac:dyDescent="0.35">
      <c r="A845" s="1">
        <v>42863</v>
      </c>
      <c r="B845">
        <v>139.44000199999999</v>
      </c>
      <c r="C845">
        <v>141.679993</v>
      </c>
      <c r="D845">
        <v>138.44000199999999</v>
      </c>
      <c r="E845">
        <v>141.16000399999999</v>
      </c>
      <c r="F845">
        <v>124.20266700000001</v>
      </c>
      <c r="G845">
        <v>3234250</v>
      </c>
      <c r="H845">
        <f t="shared" si="13"/>
        <v>1.3207016704390302E-2</v>
      </c>
    </row>
    <row r="846" spans="1:8" x14ac:dyDescent="0.35">
      <c r="A846" s="1">
        <v>42864</v>
      </c>
      <c r="B846">
        <v>141.36000100000001</v>
      </c>
      <c r="C846">
        <v>141.720001</v>
      </c>
      <c r="D846">
        <v>139.08000200000001</v>
      </c>
      <c r="E846">
        <v>139.36000100000001</v>
      </c>
      <c r="F846">
        <v>122.61891900000001</v>
      </c>
      <c r="G846">
        <v>3917725</v>
      </c>
      <c r="H846">
        <f t="shared" si="13"/>
        <v>-1.2751320388313399E-2</v>
      </c>
    </row>
    <row r="847" spans="1:8" x14ac:dyDescent="0.35">
      <c r="A847" s="1">
        <v>42865</v>
      </c>
      <c r="B847">
        <v>140.96000699999999</v>
      </c>
      <c r="C847">
        <v>143.479996</v>
      </c>
      <c r="D847">
        <v>140.36000100000001</v>
      </c>
      <c r="E847">
        <v>142.55999800000001</v>
      </c>
      <c r="F847">
        <v>125.434456</v>
      </c>
      <c r="G847">
        <v>4121150</v>
      </c>
      <c r="H847">
        <f t="shared" si="13"/>
        <v>2.296168505612084E-2</v>
      </c>
    </row>
    <row r="848" spans="1:8" x14ac:dyDescent="0.35">
      <c r="A848" s="1">
        <v>42866</v>
      </c>
      <c r="B848">
        <v>143.60000600000001</v>
      </c>
      <c r="C848">
        <v>143.800003</v>
      </c>
      <c r="D848">
        <v>141.08000200000001</v>
      </c>
      <c r="E848">
        <v>141.720001</v>
      </c>
      <c r="F848">
        <v>124.695427</v>
      </c>
      <c r="G848">
        <v>3529225</v>
      </c>
      <c r="H848">
        <f t="shared" si="13"/>
        <v>-5.8917543358262114E-3</v>
      </c>
    </row>
    <row r="849" spans="1:8" x14ac:dyDescent="0.35">
      <c r="A849" s="1">
        <v>42867</v>
      </c>
      <c r="B849">
        <v>141.800003</v>
      </c>
      <c r="C849">
        <v>142.36000100000001</v>
      </c>
      <c r="D849">
        <v>140.60000600000001</v>
      </c>
      <c r="E849">
        <v>141.16000399999999</v>
      </c>
      <c r="F849">
        <v>124.20266700000001</v>
      </c>
      <c r="G849">
        <v>2751525</v>
      </c>
      <c r="H849">
        <f t="shared" si="13"/>
        <v>-3.9517086701181901E-3</v>
      </c>
    </row>
    <row r="850" spans="1:8" x14ac:dyDescent="0.35">
      <c r="A850" s="1">
        <v>42870</v>
      </c>
      <c r="B850">
        <v>144.88000500000001</v>
      </c>
      <c r="C850">
        <v>145.11999499999999</v>
      </c>
      <c r="D850">
        <v>141.36000100000001</v>
      </c>
      <c r="E850">
        <v>142.199997</v>
      </c>
      <c r="F850">
        <v>125.117744</v>
      </c>
      <c r="G850">
        <v>3850500</v>
      </c>
      <c r="H850">
        <f t="shared" si="13"/>
        <v>7.3676115183581086E-3</v>
      </c>
    </row>
    <row r="851" spans="1:8" x14ac:dyDescent="0.35">
      <c r="A851" s="1">
        <v>42871</v>
      </c>
      <c r="B851">
        <v>142.800003</v>
      </c>
      <c r="C851">
        <v>142.800003</v>
      </c>
      <c r="D851">
        <v>139.83999600000001</v>
      </c>
      <c r="E851">
        <v>140.83999600000001</v>
      </c>
      <c r="F851">
        <v>123.921097</v>
      </c>
      <c r="G851">
        <v>3709425</v>
      </c>
      <c r="H851">
        <f t="shared" si="13"/>
        <v>-9.5641670137530509E-3</v>
      </c>
    </row>
    <row r="852" spans="1:8" x14ac:dyDescent="0.35">
      <c r="A852" s="1">
        <v>42872</v>
      </c>
      <c r="B852">
        <v>139.60000600000001</v>
      </c>
      <c r="C852">
        <v>141.320007</v>
      </c>
      <c r="D852">
        <v>138.63999899999999</v>
      </c>
      <c r="E852">
        <v>138.759995</v>
      </c>
      <c r="F852">
        <v>122.090981</v>
      </c>
      <c r="G852">
        <v>4335800</v>
      </c>
      <c r="H852">
        <f t="shared" si="13"/>
        <v>-1.4768397345611004E-2</v>
      </c>
    </row>
    <row r="853" spans="1:8" x14ac:dyDescent="0.35">
      <c r="A853" s="1">
        <v>42873</v>
      </c>
      <c r="B853">
        <v>138.240005</v>
      </c>
      <c r="C853">
        <v>139.55999800000001</v>
      </c>
      <c r="D853">
        <v>136.88000500000001</v>
      </c>
      <c r="E853">
        <v>138.759995</v>
      </c>
      <c r="F853">
        <v>122.090981</v>
      </c>
      <c r="G853">
        <v>2889125</v>
      </c>
      <c r="H853">
        <f t="shared" si="13"/>
        <v>0</v>
      </c>
    </row>
    <row r="854" spans="1:8" x14ac:dyDescent="0.35">
      <c r="A854" s="1">
        <v>42874</v>
      </c>
      <c r="B854">
        <v>139.96000699999999</v>
      </c>
      <c r="C854">
        <v>142.479996</v>
      </c>
      <c r="D854">
        <v>139.320007</v>
      </c>
      <c r="E854">
        <v>142.08000200000001</v>
      </c>
      <c r="F854">
        <v>125.0121</v>
      </c>
      <c r="G854">
        <v>4107825</v>
      </c>
      <c r="H854">
        <f t="shared" si="13"/>
        <v>2.3925755826304684E-2</v>
      </c>
    </row>
    <row r="855" spans="1:8" x14ac:dyDescent="0.35">
      <c r="A855" s="1">
        <v>42877</v>
      </c>
      <c r="B855">
        <v>143.240005</v>
      </c>
      <c r="C855">
        <v>143.240005</v>
      </c>
      <c r="D855">
        <v>140.320007</v>
      </c>
      <c r="E855">
        <v>140.96000699999999</v>
      </c>
      <c r="F855">
        <v>124.026726</v>
      </c>
      <c r="G855">
        <v>3060000</v>
      </c>
      <c r="H855">
        <f t="shared" si="13"/>
        <v>-7.8822290002328356E-3</v>
      </c>
    </row>
    <row r="856" spans="1:8" x14ac:dyDescent="0.35">
      <c r="A856" s="1">
        <v>42878</v>
      </c>
      <c r="B856">
        <v>141.08000200000001</v>
      </c>
      <c r="C856">
        <v>141.320007</v>
      </c>
      <c r="D856">
        <v>139.520004</v>
      </c>
      <c r="E856">
        <v>140.83999600000001</v>
      </c>
      <c r="F856">
        <v>123.921097</v>
      </c>
      <c r="G856">
        <v>3949350</v>
      </c>
      <c r="H856">
        <f t="shared" si="13"/>
        <v>-8.5166321329802183E-4</v>
      </c>
    </row>
    <row r="857" spans="1:8" x14ac:dyDescent="0.35">
      <c r="A857" s="1">
        <v>42879</v>
      </c>
      <c r="B857">
        <v>140.39999399999999</v>
      </c>
      <c r="C857">
        <v>141.83999600000001</v>
      </c>
      <c r="D857">
        <v>138.08000200000001</v>
      </c>
      <c r="E857">
        <v>139</v>
      </c>
      <c r="F857">
        <v>122.302116</v>
      </c>
      <c r="G857">
        <v>4549725</v>
      </c>
      <c r="H857">
        <f t="shared" si="13"/>
        <v>-1.3064611589098546E-2</v>
      </c>
    </row>
    <row r="858" spans="1:8" x14ac:dyDescent="0.35">
      <c r="A858" s="1">
        <v>42880</v>
      </c>
      <c r="B858">
        <v>138.279999</v>
      </c>
      <c r="C858">
        <v>141.83999600000001</v>
      </c>
      <c r="D858">
        <v>134.39999399999999</v>
      </c>
      <c r="E858">
        <v>135.39999399999999</v>
      </c>
      <c r="F858">
        <v>119.13462800000001</v>
      </c>
      <c r="G858">
        <v>7119925</v>
      </c>
      <c r="H858">
        <f t="shared" si="13"/>
        <v>-2.5898881422460357E-2</v>
      </c>
    </row>
    <row r="859" spans="1:8" x14ac:dyDescent="0.35">
      <c r="A859" s="1">
        <v>42881</v>
      </c>
      <c r="B859">
        <v>135.88000500000001</v>
      </c>
      <c r="C859">
        <v>136.11999499999999</v>
      </c>
      <c r="D859">
        <v>134.279999</v>
      </c>
      <c r="E859">
        <v>135.720001</v>
      </c>
      <c r="F859">
        <v>119.41615299999999</v>
      </c>
      <c r="G859">
        <v>3225575</v>
      </c>
      <c r="H859">
        <f t="shared" si="13"/>
        <v>2.3630828813263915E-3</v>
      </c>
    </row>
    <row r="860" spans="1:8" x14ac:dyDescent="0.35">
      <c r="A860" s="1">
        <v>42885</v>
      </c>
      <c r="B860">
        <v>134.44000199999999</v>
      </c>
      <c r="C860">
        <v>134.63999899999999</v>
      </c>
      <c r="D860">
        <v>131.88000500000001</v>
      </c>
      <c r="E860">
        <v>131.91999799999999</v>
      </c>
      <c r="F860">
        <v>116.072647</v>
      </c>
      <c r="G860">
        <v>5169300</v>
      </c>
      <c r="H860">
        <f t="shared" si="13"/>
        <v>-2.7998775006593882E-2</v>
      </c>
    </row>
    <row r="861" spans="1:8" x14ac:dyDescent="0.35">
      <c r="A861" s="1">
        <v>42886</v>
      </c>
      <c r="B861">
        <v>130.320007</v>
      </c>
      <c r="C861">
        <v>131.199997</v>
      </c>
      <c r="D861">
        <v>128.279999</v>
      </c>
      <c r="E861">
        <v>130.279999</v>
      </c>
      <c r="F861">
        <v>114.629677</v>
      </c>
      <c r="G861">
        <v>5283375</v>
      </c>
      <c r="H861">
        <f t="shared" si="13"/>
        <v>-1.2431611040971629E-2</v>
      </c>
    </row>
    <row r="862" spans="1:8" x14ac:dyDescent="0.35">
      <c r="A862" s="1">
        <v>42887</v>
      </c>
      <c r="B862">
        <v>131.199997</v>
      </c>
      <c r="C862">
        <v>133.36000100000001</v>
      </c>
      <c r="D862">
        <v>129.83999600000001</v>
      </c>
      <c r="E862">
        <v>132.03999300000001</v>
      </c>
      <c r="F862">
        <v>116.17823799999999</v>
      </c>
      <c r="G862">
        <v>5006325</v>
      </c>
      <c r="H862">
        <f t="shared" si="13"/>
        <v>1.3509250313947865E-2</v>
      </c>
    </row>
    <row r="863" spans="1:8" x14ac:dyDescent="0.35">
      <c r="A863" s="1">
        <v>42888</v>
      </c>
      <c r="B863">
        <v>130.759995</v>
      </c>
      <c r="C863">
        <v>130.83999600000001</v>
      </c>
      <c r="D863">
        <v>127.959999</v>
      </c>
      <c r="E863">
        <v>129.279999</v>
      </c>
      <c r="F863">
        <v>113.749802</v>
      </c>
      <c r="G863">
        <v>4617425</v>
      </c>
      <c r="H863">
        <f t="shared" si="13"/>
        <v>-2.0902675421880568E-2</v>
      </c>
    </row>
    <row r="864" spans="1:8" x14ac:dyDescent="0.35">
      <c r="A864" s="1">
        <v>42891</v>
      </c>
      <c r="B864">
        <v>128.520004</v>
      </c>
      <c r="C864">
        <v>129.96000699999999</v>
      </c>
      <c r="D864">
        <v>127.91999800000001</v>
      </c>
      <c r="E864">
        <v>128.88000500000001</v>
      </c>
      <c r="F864">
        <v>113.397835</v>
      </c>
      <c r="G864">
        <v>3020950</v>
      </c>
      <c r="H864">
        <f t="shared" si="13"/>
        <v>-3.0942207705996877E-3</v>
      </c>
    </row>
    <row r="865" spans="1:8" x14ac:dyDescent="0.35">
      <c r="A865" s="1">
        <v>42892</v>
      </c>
      <c r="B865">
        <v>128.679993</v>
      </c>
      <c r="C865">
        <v>132.520004</v>
      </c>
      <c r="D865">
        <v>128</v>
      </c>
      <c r="E865">
        <v>132.16000399999999</v>
      </c>
      <c r="F865">
        <v>116.28383599999999</v>
      </c>
      <c r="G865">
        <v>5720600</v>
      </c>
      <c r="H865">
        <f t="shared" si="13"/>
        <v>2.5450230156510423E-2</v>
      </c>
    </row>
    <row r="866" spans="1:8" x14ac:dyDescent="0.35">
      <c r="A866" s="1">
        <v>42893</v>
      </c>
      <c r="B866">
        <v>131.240005</v>
      </c>
      <c r="C866">
        <v>132.199997</v>
      </c>
      <c r="D866">
        <v>126.279999</v>
      </c>
      <c r="E866">
        <v>126.720001</v>
      </c>
      <c r="F866">
        <v>111.49733000000001</v>
      </c>
      <c r="G866">
        <v>7118450</v>
      </c>
      <c r="H866">
        <f t="shared" si="13"/>
        <v>-4.1162264375248066E-2</v>
      </c>
    </row>
    <row r="867" spans="1:8" x14ac:dyDescent="0.35">
      <c r="A867" s="1">
        <v>42894</v>
      </c>
      <c r="B867">
        <v>126.160004</v>
      </c>
      <c r="C867">
        <v>127.91999800000001</v>
      </c>
      <c r="D867">
        <v>125.480003</v>
      </c>
      <c r="E867">
        <v>125.720001</v>
      </c>
      <c r="F867">
        <v>110.61747</v>
      </c>
      <c r="G867">
        <v>6662150</v>
      </c>
      <c r="H867">
        <f t="shared" si="13"/>
        <v>-7.8913100430298005E-3</v>
      </c>
    </row>
    <row r="868" spans="1:8" x14ac:dyDescent="0.35">
      <c r="A868" s="1">
        <v>42895</v>
      </c>
      <c r="B868">
        <v>126.400002</v>
      </c>
      <c r="C868">
        <v>131.16000399999999</v>
      </c>
      <c r="D868">
        <v>125.91999800000001</v>
      </c>
      <c r="E868">
        <v>130.44000199999999</v>
      </c>
      <c r="F868">
        <v>114.770477</v>
      </c>
      <c r="G868">
        <v>6997525</v>
      </c>
      <c r="H868">
        <f t="shared" si="13"/>
        <v>3.7543861742634348E-2</v>
      </c>
    </row>
    <row r="869" spans="1:8" x14ac:dyDescent="0.35">
      <c r="A869" s="1">
        <v>42898</v>
      </c>
      <c r="B869">
        <v>132.11999499999999</v>
      </c>
      <c r="C869">
        <v>133.479996</v>
      </c>
      <c r="D869">
        <v>130.479996</v>
      </c>
      <c r="E869">
        <v>131.279999</v>
      </c>
      <c r="F869">
        <v>115.509529</v>
      </c>
      <c r="G869">
        <v>6136500</v>
      </c>
      <c r="H869">
        <f t="shared" si="13"/>
        <v>6.4393912033667063E-3</v>
      </c>
    </row>
    <row r="870" spans="1:8" x14ac:dyDescent="0.35">
      <c r="A870" s="1">
        <v>42899</v>
      </c>
      <c r="B870">
        <v>131.44000199999999</v>
      </c>
      <c r="C870">
        <v>134.720001</v>
      </c>
      <c r="D870">
        <v>130.88000500000001</v>
      </c>
      <c r="E870">
        <v>134.63999899999999</v>
      </c>
      <c r="F870">
        <v>118.465942</v>
      </c>
      <c r="G870">
        <v>5898675</v>
      </c>
      <c r="H870">
        <f t="shared" si="13"/>
        <v>2.5594537745885864E-2</v>
      </c>
    </row>
    <row r="871" spans="1:8" x14ac:dyDescent="0.35">
      <c r="A871" s="1">
        <v>42900</v>
      </c>
      <c r="B871">
        <v>133.36000100000001</v>
      </c>
      <c r="C871">
        <v>133.679993</v>
      </c>
      <c r="D871">
        <v>128.39999399999999</v>
      </c>
      <c r="E871">
        <v>128.800003</v>
      </c>
      <c r="F871">
        <v>113.327461</v>
      </c>
      <c r="G871">
        <v>8469450</v>
      </c>
      <c r="H871">
        <f t="shared" si="13"/>
        <v>-4.3375175288776234E-2</v>
      </c>
    </row>
    <row r="872" spans="1:8" x14ac:dyDescent="0.35">
      <c r="A872" s="1">
        <v>42901</v>
      </c>
      <c r="B872">
        <v>128.36000100000001</v>
      </c>
      <c r="C872">
        <v>129.44000199999999</v>
      </c>
      <c r="D872">
        <v>124.68</v>
      </c>
      <c r="E872">
        <v>125.639999</v>
      </c>
      <c r="F872">
        <v>110.547066</v>
      </c>
      <c r="G872">
        <v>6467775</v>
      </c>
      <c r="H872">
        <f t="shared" si="13"/>
        <v>-2.4534168289537507E-2</v>
      </c>
    </row>
    <row r="873" spans="1:8" x14ac:dyDescent="0.35">
      <c r="A873" s="1">
        <v>42902</v>
      </c>
      <c r="B873">
        <v>126.68</v>
      </c>
      <c r="C873">
        <v>126.68</v>
      </c>
      <c r="D873">
        <v>124.720001</v>
      </c>
      <c r="E873">
        <v>126.599998</v>
      </c>
      <c r="F873">
        <v>111.65479999999999</v>
      </c>
      <c r="G873">
        <v>3617600</v>
      </c>
      <c r="H873">
        <f t="shared" si="13"/>
        <v>1.0020473994307489E-2</v>
      </c>
    </row>
    <row r="874" spans="1:8" x14ac:dyDescent="0.35">
      <c r="A874" s="1">
        <v>42905</v>
      </c>
      <c r="B874">
        <v>127.199997</v>
      </c>
      <c r="C874">
        <v>127.720001</v>
      </c>
      <c r="D874">
        <v>125.839996</v>
      </c>
      <c r="E874">
        <v>126.239998</v>
      </c>
      <c r="F874">
        <v>111.33729599999999</v>
      </c>
      <c r="G874">
        <v>3766925</v>
      </c>
      <c r="H874">
        <f t="shared" si="13"/>
        <v>-2.8436215908317383E-3</v>
      </c>
    </row>
    <row r="875" spans="1:8" x14ac:dyDescent="0.35">
      <c r="A875" s="1">
        <v>42906</v>
      </c>
      <c r="B875">
        <v>124.040001</v>
      </c>
      <c r="C875">
        <v>125.480003</v>
      </c>
      <c r="D875">
        <v>121.55999799999999</v>
      </c>
      <c r="E875">
        <v>124.760002</v>
      </c>
      <c r="F875">
        <v>110.032005</v>
      </c>
      <c r="G875">
        <v>7448650</v>
      </c>
      <c r="H875">
        <f t="shared" si="13"/>
        <v>-1.1723753377304915E-2</v>
      </c>
    </row>
    <row r="876" spans="1:8" x14ac:dyDescent="0.35">
      <c r="A876" s="1">
        <v>42907</v>
      </c>
      <c r="B876">
        <v>124.160004</v>
      </c>
      <c r="C876">
        <v>125.68</v>
      </c>
      <c r="D876">
        <v>119.599998</v>
      </c>
      <c r="E876">
        <v>120.68</v>
      </c>
      <c r="F876">
        <v>106.433678</v>
      </c>
      <c r="G876">
        <v>10028825</v>
      </c>
      <c r="H876">
        <f t="shared" si="13"/>
        <v>-3.2702548681176877E-2</v>
      </c>
    </row>
    <row r="877" spans="1:8" x14ac:dyDescent="0.35">
      <c r="A877" s="1">
        <v>42908</v>
      </c>
      <c r="B877">
        <v>121.55999799999999</v>
      </c>
      <c r="C877">
        <v>122.959999</v>
      </c>
      <c r="D877">
        <v>120.519997</v>
      </c>
      <c r="E877">
        <v>120.839996</v>
      </c>
      <c r="F877">
        <v>106.57476800000001</v>
      </c>
      <c r="G877">
        <v>5061450</v>
      </c>
      <c r="H877">
        <f t="shared" si="13"/>
        <v>1.3256142477760234E-3</v>
      </c>
    </row>
    <row r="878" spans="1:8" x14ac:dyDescent="0.35">
      <c r="A878" s="1">
        <v>42909</v>
      </c>
      <c r="B878">
        <v>121.360001</v>
      </c>
      <c r="C878">
        <v>124.120003</v>
      </c>
      <c r="D878">
        <v>120.800003</v>
      </c>
      <c r="E878">
        <v>124.08000199999999</v>
      </c>
      <c r="F878">
        <v>109.43227400000001</v>
      </c>
      <c r="G878">
        <v>4570225</v>
      </c>
      <c r="H878">
        <f t="shared" si="13"/>
        <v>2.6812218817121897E-2</v>
      </c>
    </row>
    <row r="879" spans="1:8" x14ac:dyDescent="0.35">
      <c r="A879" s="1">
        <v>42912</v>
      </c>
      <c r="B879">
        <v>124.800003</v>
      </c>
      <c r="C879">
        <v>126.32</v>
      </c>
      <c r="D879">
        <v>123.400002</v>
      </c>
      <c r="E879">
        <v>124.400002</v>
      </c>
      <c r="F879">
        <v>109.7145</v>
      </c>
      <c r="G879">
        <v>5096525</v>
      </c>
      <c r="H879">
        <f t="shared" si="13"/>
        <v>2.5790015110167069E-3</v>
      </c>
    </row>
    <row r="880" spans="1:8" x14ac:dyDescent="0.35">
      <c r="A880" s="1">
        <v>42913</v>
      </c>
      <c r="B880">
        <v>125.239998</v>
      </c>
      <c r="C880">
        <v>126.44000200000001</v>
      </c>
      <c r="D880">
        <v>124.360001</v>
      </c>
      <c r="E880">
        <v>124.519997</v>
      </c>
      <c r="F880">
        <v>109.82036600000001</v>
      </c>
      <c r="G880">
        <v>3846350</v>
      </c>
      <c r="H880">
        <f t="shared" si="13"/>
        <v>9.6492259455227894E-4</v>
      </c>
    </row>
    <row r="881" spans="1:8" x14ac:dyDescent="0.35">
      <c r="A881" s="1">
        <v>42914</v>
      </c>
      <c r="B881">
        <v>124.44000200000001</v>
      </c>
      <c r="C881">
        <v>126.879997</v>
      </c>
      <c r="D881">
        <v>123.720001</v>
      </c>
      <c r="E881">
        <v>125.239998</v>
      </c>
      <c r="F881">
        <v>110.455338</v>
      </c>
      <c r="G881">
        <v>4290450</v>
      </c>
      <c r="H881">
        <f t="shared" si="13"/>
        <v>5.7819148043996727E-3</v>
      </c>
    </row>
    <row r="882" spans="1:8" x14ac:dyDescent="0.35">
      <c r="A882" s="1">
        <v>42915</v>
      </c>
      <c r="B882">
        <v>126.120003</v>
      </c>
      <c r="C882">
        <v>128.60000600000001</v>
      </c>
      <c r="D882">
        <v>125.800003</v>
      </c>
      <c r="E882">
        <v>126.800003</v>
      </c>
      <c r="F882">
        <v>111.83118399999999</v>
      </c>
      <c r="G882">
        <v>4884375</v>
      </c>
      <c r="H882">
        <f t="shared" si="13"/>
        <v>1.2456129553467083E-2</v>
      </c>
    </row>
    <row r="883" spans="1:8" x14ac:dyDescent="0.35">
      <c r="A883" s="1">
        <v>42916</v>
      </c>
      <c r="B883">
        <v>127.68</v>
      </c>
      <c r="C883">
        <v>129.08000200000001</v>
      </c>
      <c r="D883">
        <v>126.040001</v>
      </c>
      <c r="E883">
        <v>127.68</v>
      </c>
      <c r="F883">
        <v>112.6073</v>
      </c>
      <c r="G883">
        <v>4406975</v>
      </c>
      <c r="H883">
        <f t="shared" si="13"/>
        <v>6.9400678079202119E-3</v>
      </c>
    </row>
    <row r="884" spans="1:8" x14ac:dyDescent="0.35">
      <c r="A884" s="1">
        <v>42919</v>
      </c>
      <c r="B884">
        <v>128.720001</v>
      </c>
      <c r="C884">
        <v>131.11999499999999</v>
      </c>
      <c r="D884">
        <v>128.44000199999999</v>
      </c>
      <c r="E884">
        <v>130.44000199999999</v>
      </c>
      <c r="F884">
        <v>115.041504</v>
      </c>
      <c r="G884">
        <v>2254700</v>
      </c>
      <c r="H884">
        <f t="shared" si="13"/>
        <v>2.1616751311859961E-2</v>
      </c>
    </row>
    <row r="885" spans="1:8" x14ac:dyDescent="0.35">
      <c r="A885" s="1">
        <v>42921</v>
      </c>
      <c r="B885">
        <v>129.279999</v>
      </c>
      <c r="C885">
        <v>129.279999</v>
      </c>
      <c r="D885">
        <v>125.480003</v>
      </c>
      <c r="E885">
        <v>126</v>
      </c>
      <c r="F885">
        <v>111.12560999999999</v>
      </c>
      <c r="G885">
        <v>5319775</v>
      </c>
      <c r="H885">
        <f t="shared" si="13"/>
        <v>-3.4038967362596449E-2</v>
      </c>
    </row>
    <row r="886" spans="1:8" x14ac:dyDescent="0.35">
      <c r="A886" s="1">
        <v>42922</v>
      </c>
      <c r="B886">
        <v>127.400002</v>
      </c>
      <c r="C886">
        <v>127.599998</v>
      </c>
      <c r="D886">
        <v>122.720001</v>
      </c>
      <c r="E886">
        <v>123.160004</v>
      </c>
      <c r="F886">
        <v>108.62086499999999</v>
      </c>
      <c r="G886">
        <v>5796550</v>
      </c>
      <c r="H886">
        <f t="shared" si="13"/>
        <v>-2.2539763786223535E-2</v>
      </c>
    </row>
    <row r="887" spans="1:8" x14ac:dyDescent="0.35">
      <c r="A887" s="1">
        <v>42923</v>
      </c>
      <c r="B887">
        <v>122.239998</v>
      </c>
      <c r="C887">
        <v>122.760002</v>
      </c>
      <c r="D887">
        <v>119.68</v>
      </c>
      <c r="E887">
        <v>122.639999</v>
      </c>
      <c r="F887">
        <v>108.16227000000001</v>
      </c>
      <c r="G887">
        <v>5691875</v>
      </c>
      <c r="H887">
        <f t="shared" si="13"/>
        <v>-4.2219788988053846E-3</v>
      </c>
    </row>
    <row r="888" spans="1:8" x14ac:dyDescent="0.35">
      <c r="A888" s="1">
        <v>42926</v>
      </c>
      <c r="B888">
        <v>122.639999</v>
      </c>
      <c r="C888">
        <v>125</v>
      </c>
      <c r="D888">
        <v>121.720001</v>
      </c>
      <c r="E888">
        <v>124.519997</v>
      </c>
      <c r="F888">
        <v>109.82036600000001</v>
      </c>
      <c r="G888">
        <v>3487725</v>
      </c>
      <c r="H888">
        <f t="shared" si="13"/>
        <v>1.5329707854689074E-2</v>
      </c>
    </row>
    <row r="889" spans="1:8" x14ac:dyDescent="0.35">
      <c r="A889" s="1">
        <v>42927</v>
      </c>
      <c r="B889">
        <v>124.519997</v>
      </c>
      <c r="C889">
        <v>126.879997</v>
      </c>
      <c r="D889">
        <v>123.32</v>
      </c>
      <c r="E889">
        <v>125.639999</v>
      </c>
      <c r="F889">
        <v>110.808121</v>
      </c>
      <c r="G889">
        <v>2854275</v>
      </c>
      <c r="H889">
        <f t="shared" si="13"/>
        <v>8.9942788935887617E-3</v>
      </c>
    </row>
    <row r="890" spans="1:8" x14ac:dyDescent="0.35">
      <c r="A890" s="1">
        <v>42928</v>
      </c>
      <c r="B890">
        <v>127.44000200000001</v>
      </c>
      <c r="C890">
        <v>128.800003</v>
      </c>
      <c r="D890">
        <v>125</v>
      </c>
      <c r="E890">
        <v>125.599998</v>
      </c>
      <c r="F890">
        <v>110.77282</v>
      </c>
      <c r="G890">
        <v>5010525</v>
      </c>
      <c r="H890">
        <f t="shared" si="13"/>
        <v>-3.1857773312484941E-4</v>
      </c>
    </row>
    <row r="891" spans="1:8" x14ac:dyDescent="0.35">
      <c r="A891" s="1">
        <v>42929</v>
      </c>
      <c r="B891">
        <v>125.720001</v>
      </c>
      <c r="C891">
        <v>126.68</v>
      </c>
      <c r="D891">
        <v>124.519997</v>
      </c>
      <c r="E891">
        <v>126.55999799999999</v>
      </c>
      <c r="F891">
        <v>111.619507</v>
      </c>
      <c r="G891">
        <v>3227700</v>
      </c>
      <c r="H891">
        <f t="shared" si="13"/>
        <v>7.6434544141785223E-3</v>
      </c>
    </row>
    <row r="892" spans="1:8" x14ac:dyDescent="0.35">
      <c r="A892" s="1">
        <v>42930</v>
      </c>
      <c r="B892">
        <v>127.120003</v>
      </c>
      <c r="C892">
        <v>128.03999300000001</v>
      </c>
      <c r="D892">
        <v>126.519997</v>
      </c>
      <c r="E892">
        <v>127.639999</v>
      </c>
      <c r="F892">
        <v>112.572029</v>
      </c>
      <c r="G892">
        <v>2510950</v>
      </c>
      <c r="H892">
        <f t="shared" si="13"/>
        <v>8.5336517388488551E-3</v>
      </c>
    </row>
    <row r="893" spans="1:8" x14ac:dyDescent="0.35">
      <c r="A893" s="1">
        <v>42933</v>
      </c>
      <c r="B893">
        <v>127.279999</v>
      </c>
      <c r="C893">
        <v>128.96000699999999</v>
      </c>
      <c r="D893">
        <v>126.800003</v>
      </c>
      <c r="E893">
        <v>127.55999799999999</v>
      </c>
      <c r="F893">
        <v>112.501457</v>
      </c>
      <c r="G893">
        <v>2206200</v>
      </c>
      <c r="H893">
        <f t="shared" si="13"/>
        <v>-6.2690528568156594E-4</v>
      </c>
    </row>
    <row r="894" spans="1:8" x14ac:dyDescent="0.35">
      <c r="A894" s="1">
        <v>42934</v>
      </c>
      <c r="B894">
        <v>128.83999600000001</v>
      </c>
      <c r="C894">
        <v>128.91999799999999</v>
      </c>
      <c r="D894">
        <v>125.160004</v>
      </c>
      <c r="E894">
        <v>126</v>
      </c>
      <c r="F894">
        <v>111.12560999999999</v>
      </c>
      <c r="G894">
        <v>3835925</v>
      </c>
      <c r="H894">
        <f t="shared" si="13"/>
        <v>-1.222959272429696E-2</v>
      </c>
    </row>
    <row r="895" spans="1:8" x14ac:dyDescent="0.35">
      <c r="A895" s="1">
        <v>42935</v>
      </c>
      <c r="B895">
        <v>126.120003</v>
      </c>
      <c r="C895">
        <v>130.800003</v>
      </c>
      <c r="D895">
        <v>125.599998</v>
      </c>
      <c r="E895">
        <v>130.63999899999999</v>
      </c>
      <c r="F895">
        <v>115.217857</v>
      </c>
      <c r="G895">
        <v>5908350</v>
      </c>
      <c r="H895">
        <f t="shared" si="13"/>
        <v>3.6825417651250691E-2</v>
      </c>
    </row>
    <row r="896" spans="1:8" x14ac:dyDescent="0.35">
      <c r="A896" s="1">
        <v>42936</v>
      </c>
      <c r="B896">
        <v>131.60000600000001</v>
      </c>
      <c r="C896">
        <v>131.88000500000001</v>
      </c>
      <c r="D896">
        <v>127.879997</v>
      </c>
      <c r="E896">
        <v>128.16000399999999</v>
      </c>
      <c r="F896">
        <v>113.030647</v>
      </c>
      <c r="G896">
        <v>5111900</v>
      </c>
      <c r="H896">
        <f t="shared" si="13"/>
        <v>-1.8983255347302573E-2</v>
      </c>
    </row>
    <row r="897" spans="1:8" x14ac:dyDescent="0.35">
      <c r="A897" s="1">
        <v>42937</v>
      </c>
      <c r="B897">
        <v>128.08000200000001</v>
      </c>
      <c r="C897">
        <v>128.60000600000001</v>
      </c>
      <c r="D897">
        <v>126.08000199999999</v>
      </c>
      <c r="E897">
        <v>126.599998</v>
      </c>
      <c r="F897">
        <v>111.65479999999999</v>
      </c>
      <c r="G897">
        <v>4537225</v>
      </c>
      <c r="H897">
        <f t="shared" si="13"/>
        <v>-1.2172335879843343E-2</v>
      </c>
    </row>
    <row r="898" spans="1:8" x14ac:dyDescent="0.35">
      <c r="A898" s="1">
        <v>42940</v>
      </c>
      <c r="B898">
        <v>127.32</v>
      </c>
      <c r="C898">
        <v>127.720001</v>
      </c>
      <c r="D898">
        <v>125.720001</v>
      </c>
      <c r="E898">
        <v>126.480003</v>
      </c>
      <c r="F898">
        <v>111.548981</v>
      </c>
      <c r="G898">
        <v>2410450</v>
      </c>
      <c r="H898">
        <f t="shared" si="13"/>
        <v>-9.4773355019217066E-4</v>
      </c>
    </row>
    <row r="899" spans="1:8" x14ac:dyDescent="0.35">
      <c r="A899" s="1">
        <v>42941</v>
      </c>
      <c r="B899">
        <v>128.83999600000001</v>
      </c>
      <c r="C899">
        <v>131.91999799999999</v>
      </c>
      <c r="D899">
        <v>128.479996</v>
      </c>
      <c r="E899">
        <v>130.520004</v>
      </c>
      <c r="F899">
        <v>115.112038</v>
      </c>
      <c r="G899">
        <v>4910250</v>
      </c>
      <c r="H899">
        <f t="shared" ref="H899:H962" si="14">(F899-F898)/F898</f>
        <v>3.1941636472681008E-2</v>
      </c>
    </row>
    <row r="900" spans="1:8" x14ac:dyDescent="0.35">
      <c r="A900" s="1">
        <v>42942</v>
      </c>
      <c r="B900">
        <v>131.60000600000001</v>
      </c>
      <c r="C900">
        <v>133.03999300000001</v>
      </c>
      <c r="D900">
        <v>129.679993</v>
      </c>
      <c r="E900">
        <v>130.320007</v>
      </c>
      <c r="F900">
        <v>114.935654</v>
      </c>
      <c r="G900">
        <v>5592550</v>
      </c>
      <c r="H900">
        <f t="shared" si="14"/>
        <v>-1.5322810981767065E-3</v>
      </c>
    </row>
    <row r="901" spans="1:8" x14ac:dyDescent="0.35">
      <c r="A901" s="1">
        <v>42943</v>
      </c>
      <c r="B901">
        <v>130.520004</v>
      </c>
      <c r="C901">
        <v>131.91999799999999</v>
      </c>
      <c r="D901">
        <v>129.16000399999999</v>
      </c>
      <c r="E901">
        <v>131.63999899999999</v>
      </c>
      <c r="F901">
        <v>116.09985399999999</v>
      </c>
      <c r="G901">
        <v>3318100</v>
      </c>
      <c r="H901">
        <f t="shared" si="14"/>
        <v>1.0129145826237643E-2</v>
      </c>
    </row>
    <row r="902" spans="1:8" x14ac:dyDescent="0.35">
      <c r="A902" s="1">
        <v>42944</v>
      </c>
      <c r="B902">
        <v>131.479996</v>
      </c>
      <c r="C902">
        <v>134.16000399999999</v>
      </c>
      <c r="D902">
        <v>130.320007</v>
      </c>
      <c r="E902">
        <v>131.36000100000001</v>
      </c>
      <c r="F902">
        <v>115.852859</v>
      </c>
      <c r="G902">
        <v>3995175</v>
      </c>
      <c r="H902">
        <f t="shared" si="14"/>
        <v>-2.1274359225292249E-3</v>
      </c>
    </row>
    <row r="903" spans="1:8" x14ac:dyDescent="0.35">
      <c r="A903" s="1">
        <v>42947</v>
      </c>
      <c r="B903">
        <v>131.08000200000001</v>
      </c>
      <c r="C903">
        <v>131.39999399999999</v>
      </c>
      <c r="D903">
        <v>128.39999399999999</v>
      </c>
      <c r="E903">
        <v>130.08000200000001</v>
      </c>
      <c r="F903">
        <v>114.72397599999999</v>
      </c>
      <c r="G903">
        <v>3968875</v>
      </c>
      <c r="H903">
        <f t="shared" si="14"/>
        <v>-9.7441099835093581E-3</v>
      </c>
    </row>
    <row r="904" spans="1:8" x14ac:dyDescent="0.35">
      <c r="A904" s="1">
        <v>42948</v>
      </c>
      <c r="B904">
        <v>129.91999799999999</v>
      </c>
      <c r="C904">
        <v>130.63999899999999</v>
      </c>
      <c r="D904">
        <v>128.279999</v>
      </c>
      <c r="E904">
        <v>129.11999499999999</v>
      </c>
      <c r="F904">
        <v>113.877289</v>
      </c>
      <c r="G904">
        <v>3249800</v>
      </c>
      <c r="H904">
        <f t="shared" si="14"/>
        <v>-7.3802096956610769E-3</v>
      </c>
    </row>
    <row r="905" spans="1:8" x14ac:dyDescent="0.35">
      <c r="A905" s="1">
        <v>42949</v>
      </c>
      <c r="B905">
        <v>128.11999499999999</v>
      </c>
      <c r="C905">
        <v>128.36000100000001</v>
      </c>
      <c r="D905">
        <v>125.040001</v>
      </c>
      <c r="E905">
        <v>126.639999</v>
      </c>
      <c r="F905">
        <v>111.690071</v>
      </c>
      <c r="G905">
        <v>7202550</v>
      </c>
      <c r="H905">
        <f t="shared" si="14"/>
        <v>-1.9206797239439036E-2</v>
      </c>
    </row>
    <row r="906" spans="1:8" x14ac:dyDescent="0.35">
      <c r="A906" s="1">
        <v>42950</v>
      </c>
      <c r="B906">
        <v>126.800003</v>
      </c>
      <c r="C906">
        <v>126.91999800000001</v>
      </c>
      <c r="D906">
        <v>121.639999</v>
      </c>
      <c r="E906">
        <v>122.199997</v>
      </c>
      <c r="F906">
        <v>107.774208</v>
      </c>
      <c r="G906">
        <v>5469450</v>
      </c>
      <c r="H906">
        <f t="shared" si="14"/>
        <v>-3.5060081571619751E-2</v>
      </c>
    </row>
    <row r="907" spans="1:8" x14ac:dyDescent="0.35">
      <c r="A907" s="1">
        <v>42951</v>
      </c>
      <c r="B907">
        <v>122.639999</v>
      </c>
      <c r="C907">
        <v>125.44000200000001</v>
      </c>
      <c r="D907">
        <v>122.199997</v>
      </c>
      <c r="E907">
        <v>125.08000199999999</v>
      </c>
      <c r="F907">
        <v>110.314232</v>
      </c>
      <c r="G907">
        <v>3628700</v>
      </c>
      <c r="H907">
        <f t="shared" si="14"/>
        <v>2.3568013601176288E-2</v>
      </c>
    </row>
    <row r="908" spans="1:8" x14ac:dyDescent="0.35">
      <c r="A908" s="1">
        <v>42954</v>
      </c>
      <c r="B908">
        <v>124.44000200000001</v>
      </c>
      <c r="C908">
        <v>124.480003</v>
      </c>
      <c r="D908">
        <v>122.160004</v>
      </c>
      <c r="E908">
        <v>123.040001</v>
      </c>
      <c r="F908">
        <v>108.51506000000001</v>
      </c>
      <c r="G908">
        <v>2618000</v>
      </c>
      <c r="H908">
        <f t="shared" si="14"/>
        <v>-1.6309518430949133E-2</v>
      </c>
    </row>
    <row r="909" spans="1:8" x14ac:dyDescent="0.35">
      <c r="A909" s="1">
        <v>42955</v>
      </c>
      <c r="B909">
        <v>122.32</v>
      </c>
      <c r="C909">
        <v>124.91999800000001</v>
      </c>
      <c r="D909">
        <v>121.91999800000001</v>
      </c>
      <c r="E909">
        <v>122.839996</v>
      </c>
      <c r="F909">
        <v>108.33865400000001</v>
      </c>
      <c r="G909">
        <v>3696550</v>
      </c>
      <c r="H909">
        <f t="shared" si="14"/>
        <v>-1.625636109863461E-3</v>
      </c>
    </row>
    <row r="910" spans="1:8" x14ac:dyDescent="0.35">
      <c r="A910" s="1">
        <v>42956</v>
      </c>
      <c r="B910">
        <v>123.400002</v>
      </c>
      <c r="C910">
        <v>124.639999</v>
      </c>
      <c r="D910">
        <v>122.400002</v>
      </c>
      <c r="E910">
        <v>123.279999</v>
      </c>
      <c r="F910">
        <v>108.726738</v>
      </c>
      <c r="G910">
        <v>5525700</v>
      </c>
      <c r="H910">
        <f t="shared" si="14"/>
        <v>3.5821379135833834E-3</v>
      </c>
    </row>
    <row r="911" spans="1:8" x14ac:dyDescent="0.35">
      <c r="A911" s="1">
        <v>42957</v>
      </c>
      <c r="B911">
        <v>124.199997</v>
      </c>
      <c r="C911">
        <v>124.879997</v>
      </c>
      <c r="D911">
        <v>121.360001</v>
      </c>
      <c r="E911">
        <v>121.480003</v>
      </c>
      <c r="F911">
        <v>107.13919799999999</v>
      </c>
      <c r="G911">
        <v>3999400</v>
      </c>
      <c r="H911">
        <f t="shared" si="14"/>
        <v>-1.4601192210880127E-2</v>
      </c>
    </row>
    <row r="912" spans="1:8" x14ac:dyDescent="0.35">
      <c r="A912" s="1">
        <v>42958</v>
      </c>
      <c r="B912">
        <v>121.44000200000001</v>
      </c>
      <c r="C912">
        <v>122.239998</v>
      </c>
      <c r="D912">
        <v>120.480003</v>
      </c>
      <c r="E912">
        <v>121.720001</v>
      </c>
      <c r="F912">
        <v>107.350883</v>
      </c>
      <c r="G912">
        <v>3477775</v>
      </c>
      <c r="H912">
        <f t="shared" si="14"/>
        <v>1.9757941439882982E-3</v>
      </c>
    </row>
    <row r="913" spans="1:8" x14ac:dyDescent="0.35">
      <c r="A913" s="1">
        <v>42961</v>
      </c>
      <c r="B913">
        <v>122.120003</v>
      </c>
      <c r="C913">
        <v>122.599998</v>
      </c>
      <c r="D913">
        <v>120.199997</v>
      </c>
      <c r="E913">
        <v>120.400002</v>
      </c>
      <c r="F913">
        <v>106.186722</v>
      </c>
      <c r="G913">
        <v>2470675</v>
      </c>
      <c r="H913">
        <f t="shared" si="14"/>
        <v>-1.0844447362393777E-2</v>
      </c>
    </row>
    <row r="914" spans="1:8" x14ac:dyDescent="0.35">
      <c r="A914" s="1">
        <v>42962</v>
      </c>
      <c r="B914">
        <v>120.08000199999999</v>
      </c>
      <c r="C914">
        <v>120.239998</v>
      </c>
      <c r="D914">
        <v>118.44000200000001</v>
      </c>
      <c r="E914">
        <v>119.879997</v>
      </c>
      <c r="F914">
        <v>105.728104</v>
      </c>
      <c r="G914">
        <v>3683775</v>
      </c>
      <c r="H914">
        <f t="shared" si="14"/>
        <v>-4.3189769056059691E-3</v>
      </c>
    </row>
    <row r="915" spans="1:8" x14ac:dyDescent="0.35">
      <c r="A915" s="1">
        <v>42963</v>
      </c>
      <c r="B915">
        <v>120.040001</v>
      </c>
      <c r="C915">
        <v>121.040001</v>
      </c>
      <c r="D915">
        <v>117.68</v>
      </c>
      <c r="E915">
        <v>118.199997</v>
      </c>
      <c r="F915">
        <v>104.246414</v>
      </c>
      <c r="G915">
        <v>3395075</v>
      </c>
      <c r="H915">
        <f t="shared" si="14"/>
        <v>-1.4014154647093647E-2</v>
      </c>
    </row>
    <row r="916" spans="1:8" x14ac:dyDescent="0.35">
      <c r="A916" s="1">
        <v>42964</v>
      </c>
      <c r="B916">
        <v>117.599998</v>
      </c>
      <c r="C916">
        <v>119.599998</v>
      </c>
      <c r="D916">
        <v>116.400002</v>
      </c>
      <c r="E916">
        <v>116.400002</v>
      </c>
      <c r="F916">
        <v>102.658913</v>
      </c>
      <c r="G916">
        <v>3434725</v>
      </c>
      <c r="H916">
        <f t="shared" si="14"/>
        <v>-1.5228351164194513E-2</v>
      </c>
    </row>
    <row r="917" spans="1:8" x14ac:dyDescent="0.35">
      <c r="A917" s="1">
        <v>42965</v>
      </c>
      <c r="B917">
        <v>116.720001</v>
      </c>
      <c r="C917">
        <v>118.800003</v>
      </c>
      <c r="D917">
        <v>115.91999800000001</v>
      </c>
      <c r="E917">
        <v>117.839996</v>
      </c>
      <c r="F917">
        <v>103.928917</v>
      </c>
      <c r="G917">
        <v>3738750</v>
      </c>
      <c r="H917">
        <f t="shared" si="14"/>
        <v>1.2371103130616628E-2</v>
      </c>
    </row>
    <row r="918" spans="1:8" x14ac:dyDescent="0.35">
      <c r="A918" s="1">
        <v>42968</v>
      </c>
      <c r="B918">
        <v>117.44000200000001</v>
      </c>
      <c r="C918">
        <v>117.480003</v>
      </c>
      <c r="D918">
        <v>115.839996</v>
      </c>
      <c r="E918">
        <v>116.360001</v>
      </c>
      <c r="F918">
        <v>102.623642</v>
      </c>
      <c r="G918">
        <v>3330950</v>
      </c>
      <c r="H918">
        <f t="shared" si="14"/>
        <v>-1.2559305318268588E-2</v>
      </c>
    </row>
    <row r="919" spans="1:8" x14ac:dyDescent="0.35">
      <c r="A919" s="1">
        <v>42969</v>
      </c>
      <c r="B919">
        <v>116.760002</v>
      </c>
      <c r="C919">
        <v>117.839996</v>
      </c>
      <c r="D919">
        <v>116.760002</v>
      </c>
      <c r="E919">
        <v>117.360001</v>
      </c>
      <c r="F919">
        <v>103.505562</v>
      </c>
      <c r="G919">
        <v>2265975</v>
      </c>
      <c r="H919">
        <f t="shared" si="14"/>
        <v>8.5937312573645917E-3</v>
      </c>
    </row>
    <row r="920" spans="1:8" x14ac:dyDescent="0.35">
      <c r="A920" s="1">
        <v>42970</v>
      </c>
      <c r="B920">
        <v>117.08000199999999</v>
      </c>
      <c r="C920">
        <v>119.44000200000001</v>
      </c>
      <c r="D920">
        <v>116.400002</v>
      </c>
      <c r="E920">
        <v>118.480003</v>
      </c>
      <c r="F920">
        <v>104.493362</v>
      </c>
      <c r="G920">
        <v>2112650</v>
      </c>
      <c r="H920">
        <f t="shared" si="14"/>
        <v>9.5434484960335471E-3</v>
      </c>
    </row>
    <row r="921" spans="1:8" x14ac:dyDescent="0.35">
      <c r="A921" s="1">
        <v>42971</v>
      </c>
      <c r="B921">
        <v>117.959999</v>
      </c>
      <c r="C921">
        <v>119.360001</v>
      </c>
      <c r="D921">
        <v>117.760002</v>
      </c>
      <c r="E921">
        <v>118.760002</v>
      </c>
      <c r="F921">
        <v>104.740295</v>
      </c>
      <c r="G921">
        <v>1807100</v>
      </c>
      <c r="H921">
        <f t="shared" si="14"/>
        <v>2.363145325920306E-3</v>
      </c>
    </row>
    <row r="922" spans="1:8" x14ac:dyDescent="0.35">
      <c r="A922" s="1">
        <v>42972</v>
      </c>
      <c r="B922">
        <v>119.360001</v>
      </c>
      <c r="C922">
        <v>119.68</v>
      </c>
      <c r="D922">
        <v>118.720001</v>
      </c>
      <c r="E922">
        <v>119.040001</v>
      </c>
      <c r="F922">
        <v>104.987244</v>
      </c>
      <c r="G922">
        <v>2504850</v>
      </c>
      <c r="H922">
        <f t="shared" si="14"/>
        <v>2.3577267946400262E-3</v>
      </c>
    </row>
    <row r="923" spans="1:8" x14ac:dyDescent="0.35">
      <c r="A923" s="1">
        <v>42975</v>
      </c>
      <c r="B923">
        <v>119.120003</v>
      </c>
      <c r="C923">
        <v>119.91999800000001</v>
      </c>
      <c r="D923">
        <v>116.91999800000001</v>
      </c>
      <c r="E923">
        <v>118.32</v>
      </c>
      <c r="F923">
        <v>104.352249</v>
      </c>
      <c r="G923">
        <v>3015425</v>
      </c>
      <c r="H923">
        <f t="shared" si="14"/>
        <v>-6.0483062113717689E-3</v>
      </c>
    </row>
    <row r="924" spans="1:8" x14ac:dyDescent="0.35">
      <c r="A924" s="1">
        <v>42976</v>
      </c>
      <c r="B924">
        <v>117.360001</v>
      </c>
      <c r="C924">
        <v>118.480003</v>
      </c>
      <c r="D924">
        <v>116</v>
      </c>
      <c r="E924">
        <v>118.160004</v>
      </c>
      <c r="F924">
        <v>104.211151</v>
      </c>
      <c r="G924">
        <v>2244500</v>
      </c>
      <c r="H924">
        <f t="shared" si="14"/>
        <v>-1.3521318548678286E-3</v>
      </c>
    </row>
    <row r="925" spans="1:8" x14ac:dyDescent="0.35">
      <c r="A925" s="1">
        <v>42977</v>
      </c>
      <c r="B925">
        <v>117.480003</v>
      </c>
      <c r="C925">
        <v>119.199997</v>
      </c>
      <c r="D925">
        <v>116.55999799999999</v>
      </c>
      <c r="E925">
        <v>118.480003</v>
      </c>
      <c r="F925">
        <v>104.493362</v>
      </c>
      <c r="G925">
        <v>1731250</v>
      </c>
      <c r="H925">
        <f t="shared" si="14"/>
        <v>2.7080691201654969E-3</v>
      </c>
    </row>
    <row r="926" spans="1:8" x14ac:dyDescent="0.35">
      <c r="A926" s="1">
        <v>42978</v>
      </c>
      <c r="B926">
        <v>119.599998</v>
      </c>
      <c r="C926">
        <v>121.199997</v>
      </c>
      <c r="D926">
        <v>119.040001</v>
      </c>
      <c r="E926">
        <v>120.639999</v>
      </c>
      <c r="F926">
        <v>106.39836099999999</v>
      </c>
      <c r="G926">
        <v>3315050</v>
      </c>
      <c r="H926">
        <f t="shared" si="14"/>
        <v>1.8230813551582247E-2</v>
      </c>
    </row>
    <row r="927" spans="1:8" x14ac:dyDescent="0.35">
      <c r="A927" s="1">
        <v>42979</v>
      </c>
      <c r="B927">
        <v>120.68</v>
      </c>
      <c r="C927">
        <v>122.800003</v>
      </c>
      <c r="D927">
        <v>119.760002</v>
      </c>
      <c r="E927">
        <v>122.44000200000001</v>
      </c>
      <c r="F927">
        <v>107.98588599999999</v>
      </c>
      <c r="G927">
        <v>2557500</v>
      </c>
      <c r="H927">
        <f t="shared" si="14"/>
        <v>1.4920577582957312E-2</v>
      </c>
    </row>
    <row r="928" spans="1:8" x14ac:dyDescent="0.35">
      <c r="A928" s="1">
        <v>42983</v>
      </c>
      <c r="B928">
        <v>123.599998</v>
      </c>
      <c r="C928">
        <v>124.08000199999999</v>
      </c>
      <c r="D928">
        <v>120.599998</v>
      </c>
      <c r="E928">
        <v>121.68</v>
      </c>
      <c r="F928">
        <v>107.31560500000001</v>
      </c>
      <c r="G928">
        <v>2709800</v>
      </c>
      <c r="H928">
        <f t="shared" si="14"/>
        <v>-6.207116733755267E-3</v>
      </c>
    </row>
    <row r="929" spans="1:8" x14ac:dyDescent="0.35">
      <c r="A929" s="1">
        <v>42984</v>
      </c>
      <c r="B929">
        <v>122.800003</v>
      </c>
      <c r="C929">
        <v>124.68</v>
      </c>
      <c r="D929">
        <v>122.599998</v>
      </c>
      <c r="E929">
        <v>123.720001</v>
      </c>
      <c r="F929">
        <v>109.114777</v>
      </c>
      <c r="G929">
        <v>3068500</v>
      </c>
      <c r="H929">
        <f t="shared" si="14"/>
        <v>1.6765241178111966E-2</v>
      </c>
    </row>
    <row r="930" spans="1:8" x14ac:dyDescent="0.35">
      <c r="A930" s="1">
        <v>42985</v>
      </c>
      <c r="B930">
        <v>123.519997</v>
      </c>
      <c r="C930">
        <v>123.639999</v>
      </c>
      <c r="D930">
        <v>121.44000200000001</v>
      </c>
      <c r="E930">
        <v>123.040001</v>
      </c>
      <c r="F930">
        <v>108.51506000000001</v>
      </c>
      <c r="G930">
        <v>2327625</v>
      </c>
      <c r="H930">
        <f t="shared" si="14"/>
        <v>-5.4962033235883192E-3</v>
      </c>
    </row>
    <row r="931" spans="1:8" x14ac:dyDescent="0.35">
      <c r="A931" s="1">
        <v>42986</v>
      </c>
      <c r="B931">
        <v>122.720001</v>
      </c>
      <c r="C931">
        <v>122.720001</v>
      </c>
      <c r="D931">
        <v>118.120003</v>
      </c>
      <c r="E931">
        <v>119.55999799999999</v>
      </c>
      <c r="F931">
        <v>105.445869</v>
      </c>
      <c r="G931">
        <v>4585100</v>
      </c>
      <c r="H931">
        <f t="shared" si="14"/>
        <v>-2.8283548845662559E-2</v>
      </c>
    </row>
    <row r="932" spans="1:8" x14ac:dyDescent="0.35">
      <c r="A932" s="1">
        <v>42989</v>
      </c>
      <c r="B932">
        <v>119.800003</v>
      </c>
      <c r="C932">
        <v>121.519997</v>
      </c>
      <c r="D932">
        <v>119.519997</v>
      </c>
      <c r="E932">
        <v>120.68</v>
      </c>
      <c r="F932">
        <v>106.433678</v>
      </c>
      <c r="G932">
        <v>3723650</v>
      </c>
      <c r="H932">
        <f t="shared" si="14"/>
        <v>9.3679250725317523E-3</v>
      </c>
    </row>
    <row r="933" spans="1:8" x14ac:dyDescent="0.35">
      <c r="A933" s="1">
        <v>42990</v>
      </c>
      <c r="B933">
        <v>121.199997</v>
      </c>
      <c r="C933">
        <v>124.639999</v>
      </c>
      <c r="D933">
        <v>120.91999800000001</v>
      </c>
      <c r="E933">
        <v>123.32</v>
      </c>
      <c r="F933">
        <v>108.762001</v>
      </c>
      <c r="G933">
        <v>4768275</v>
      </c>
      <c r="H933">
        <f t="shared" si="14"/>
        <v>2.1875810774856407E-2</v>
      </c>
    </row>
    <row r="934" spans="1:8" x14ac:dyDescent="0.35">
      <c r="A934" s="1">
        <v>42991</v>
      </c>
      <c r="B934">
        <v>124.08000199999999</v>
      </c>
      <c r="C934">
        <v>127.639999</v>
      </c>
      <c r="D934">
        <v>124</v>
      </c>
      <c r="E934">
        <v>126.760002</v>
      </c>
      <c r="F934">
        <v>111.795914</v>
      </c>
      <c r="G934">
        <v>6785400</v>
      </c>
      <c r="H934">
        <f t="shared" si="14"/>
        <v>2.7894972252303436E-2</v>
      </c>
    </row>
    <row r="935" spans="1:8" x14ac:dyDescent="0.35">
      <c r="A935" s="1">
        <v>42992</v>
      </c>
      <c r="B935">
        <v>127.91999800000001</v>
      </c>
      <c r="C935">
        <v>129.320007</v>
      </c>
      <c r="D935">
        <v>126.32</v>
      </c>
      <c r="E935">
        <v>127.400002</v>
      </c>
      <c r="F935">
        <v>112.36035200000001</v>
      </c>
      <c r="G935">
        <v>4223000</v>
      </c>
      <c r="H935">
        <f t="shared" si="14"/>
        <v>5.0488249507939066E-3</v>
      </c>
    </row>
    <row r="936" spans="1:8" x14ac:dyDescent="0.35">
      <c r="A936" s="1">
        <v>42993</v>
      </c>
      <c r="B936">
        <v>127.599998</v>
      </c>
      <c r="C936">
        <v>127.760002</v>
      </c>
      <c r="D936">
        <v>126.040001</v>
      </c>
      <c r="E936">
        <v>127.32</v>
      </c>
      <c r="F936">
        <v>112.540672</v>
      </c>
      <c r="G936">
        <v>3432425</v>
      </c>
      <c r="H936">
        <f t="shared" si="14"/>
        <v>1.6048365530217873E-3</v>
      </c>
    </row>
    <row r="937" spans="1:8" x14ac:dyDescent="0.35">
      <c r="A937" s="1">
        <v>42996</v>
      </c>
      <c r="B937">
        <v>126.879997</v>
      </c>
      <c r="C937">
        <v>128.60000600000001</v>
      </c>
      <c r="D937">
        <v>126.800003</v>
      </c>
      <c r="E937">
        <v>128.44000199999999</v>
      </c>
      <c r="F937">
        <v>113.53067799999999</v>
      </c>
      <c r="G937">
        <v>3461325</v>
      </c>
      <c r="H937">
        <f t="shared" si="14"/>
        <v>8.7968730096084184E-3</v>
      </c>
    </row>
    <row r="938" spans="1:8" x14ac:dyDescent="0.35">
      <c r="A938" s="1">
        <v>42997</v>
      </c>
      <c r="B938">
        <v>128.720001</v>
      </c>
      <c r="C938">
        <v>129.240005</v>
      </c>
      <c r="D938">
        <v>127.879997</v>
      </c>
      <c r="E938">
        <v>128.720001</v>
      </c>
      <c r="F938">
        <v>113.77814499999999</v>
      </c>
      <c r="G938">
        <v>3503900</v>
      </c>
      <c r="H938">
        <f t="shared" si="14"/>
        <v>2.1797368284896556E-3</v>
      </c>
    </row>
    <row r="939" spans="1:8" x14ac:dyDescent="0.35">
      <c r="A939" s="1">
        <v>42998</v>
      </c>
      <c r="B939">
        <v>129.240005</v>
      </c>
      <c r="C939">
        <v>132.320007</v>
      </c>
      <c r="D939">
        <v>129.240005</v>
      </c>
      <c r="E939">
        <v>131.44000199999999</v>
      </c>
      <c r="F939">
        <v>116.182419</v>
      </c>
      <c r="G939">
        <v>6613100</v>
      </c>
      <c r="H939">
        <f t="shared" si="14"/>
        <v>2.1131246251202294E-2</v>
      </c>
    </row>
    <row r="940" spans="1:8" x14ac:dyDescent="0.35">
      <c r="A940" s="1">
        <v>42999</v>
      </c>
      <c r="B940">
        <v>131.16000399999999</v>
      </c>
      <c r="C940">
        <v>131.759995</v>
      </c>
      <c r="D940">
        <v>130.08000200000001</v>
      </c>
      <c r="E940">
        <v>131.63999899999999</v>
      </c>
      <c r="F940">
        <v>116.35919199999999</v>
      </c>
      <c r="G940">
        <v>2248950</v>
      </c>
      <c r="H940">
        <f t="shared" si="14"/>
        <v>1.5215124759968819E-3</v>
      </c>
    </row>
    <row r="941" spans="1:8" x14ac:dyDescent="0.35">
      <c r="A941" s="1">
        <v>43000</v>
      </c>
      <c r="B941">
        <v>131.199997</v>
      </c>
      <c r="C941">
        <v>132.800003</v>
      </c>
      <c r="D941">
        <v>130.88000500000001</v>
      </c>
      <c r="E941">
        <v>132.16000399999999</v>
      </c>
      <c r="F941">
        <v>116.818832</v>
      </c>
      <c r="G941">
        <v>2970750</v>
      </c>
      <c r="H941">
        <f t="shared" si="14"/>
        <v>3.9501821222684957E-3</v>
      </c>
    </row>
    <row r="942" spans="1:8" x14ac:dyDescent="0.35">
      <c r="A942" s="1">
        <v>43003</v>
      </c>
      <c r="B942">
        <v>133.320007</v>
      </c>
      <c r="C942">
        <v>136.16000399999999</v>
      </c>
      <c r="D942">
        <v>133.11999499999999</v>
      </c>
      <c r="E942">
        <v>135.91999799999999</v>
      </c>
      <c r="F942">
        <v>120.14241</v>
      </c>
      <c r="G942">
        <v>6967025</v>
      </c>
      <c r="H942">
        <f t="shared" si="14"/>
        <v>2.8450703907054967E-2</v>
      </c>
    </row>
    <row r="943" spans="1:8" x14ac:dyDescent="0.35">
      <c r="A943" s="1">
        <v>43004</v>
      </c>
      <c r="B943">
        <v>134.91999799999999</v>
      </c>
      <c r="C943">
        <v>136.720001</v>
      </c>
      <c r="D943">
        <v>134.279999</v>
      </c>
      <c r="E943">
        <v>136.479996</v>
      </c>
      <c r="F943">
        <v>120.63737500000001</v>
      </c>
      <c r="G943">
        <v>3032200</v>
      </c>
      <c r="H943">
        <f t="shared" si="14"/>
        <v>4.1198191379714097E-3</v>
      </c>
    </row>
    <row r="944" spans="1:8" x14ac:dyDescent="0.35">
      <c r="A944" s="1">
        <v>43005</v>
      </c>
      <c r="B944">
        <v>136.91999799999999</v>
      </c>
      <c r="C944">
        <v>137.520004</v>
      </c>
      <c r="D944">
        <v>134.520004</v>
      </c>
      <c r="E944">
        <v>137.479996</v>
      </c>
      <c r="F944">
        <v>121.521309</v>
      </c>
      <c r="G944">
        <v>3839200</v>
      </c>
      <c r="H944">
        <f t="shared" si="14"/>
        <v>7.3271985568319634E-3</v>
      </c>
    </row>
    <row r="945" spans="1:8" x14ac:dyDescent="0.35">
      <c r="A945" s="1">
        <v>43006</v>
      </c>
      <c r="B945">
        <v>137.800003</v>
      </c>
      <c r="C945">
        <v>138.759995</v>
      </c>
      <c r="D945">
        <v>135.39999399999999</v>
      </c>
      <c r="E945">
        <v>136.800003</v>
      </c>
      <c r="F945">
        <v>120.92025</v>
      </c>
      <c r="G945">
        <v>3585550</v>
      </c>
      <c r="H945">
        <f t="shared" si="14"/>
        <v>-4.9461201903281543E-3</v>
      </c>
    </row>
    <row r="946" spans="1:8" x14ac:dyDescent="0.35">
      <c r="A946" s="1">
        <v>43007</v>
      </c>
      <c r="B946">
        <v>136.03999300000001</v>
      </c>
      <c r="C946">
        <v>137.08000200000001</v>
      </c>
      <c r="D946">
        <v>135.240005</v>
      </c>
      <c r="E946">
        <v>136.36000100000001</v>
      </c>
      <c r="F946">
        <v>120.531311</v>
      </c>
      <c r="G946">
        <v>3614075</v>
      </c>
      <c r="H946">
        <f t="shared" si="14"/>
        <v>-3.2164918613713871E-3</v>
      </c>
    </row>
    <row r="947" spans="1:8" x14ac:dyDescent="0.35">
      <c r="A947" s="1">
        <v>43010</v>
      </c>
      <c r="B947">
        <v>134</v>
      </c>
      <c r="C947">
        <v>137.199997</v>
      </c>
      <c r="D947">
        <v>133</v>
      </c>
      <c r="E947">
        <v>137.16000399999999</v>
      </c>
      <c r="F947">
        <v>121.23846399999999</v>
      </c>
      <c r="G947">
        <v>3442425</v>
      </c>
      <c r="H947">
        <f t="shared" si="14"/>
        <v>5.8669651407010004E-3</v>
      </c>
    </row>
    <row r="948" spans="1:8" x14ac:dyDescent="0.35">
      <c r="A948" s="1">
        <v>43011</v>
      </c>
      <c r="B948">
        <v>136.520004</v>
      </c>
      <c r="C948">
        <v>137.479996</v>
      </c>
      <c r="D948">
        <v>136.08000200000001</v>
      </c>
      <c r="E948">
        <v>137.08000200000001</v>
      </c>
      <c r="F948">
        <v>121.167732</v>
      </c>
      <c r="G948">
        <v>1571500</v>
      </c>
      <c r="H948">
        <f t="shared" si="14"/>
        <v>-5.8341220819155607E-4</v>
      </c>
    </row>
    <row r="949" spans="1:8" x14ac:dyDescent="0.35">
      <c r="A949" s="1">
        <v>43012</v>
      </c>
      <c r="B949">
        <v>137.11999499999999</v>
      </c>
      <c r="C949">
        <v>138</v>
      </c>
      <c r="D949">
        <v>135.55999800000001</v>
      </c>
      <c r="E949">
        <v>136.279999</v>
      </c>
      <c r="F949">
        <v>120.46062499999999</v>
      </c>
      <c r="G949">
        <v>2287050</v>
      </c>
      <c r="H949">
        <f t="shared" si="14"/>
        <v>-5.8357698731210687E-3</v>
      </c>
    </row>
    <row r="950" spans="1:8" x14ac:dyDescent="0.35">
      <c r="A950" s="1">
        <v>43013</v>
      </c>
      <c r="B950">
        <v>136.479996</v>
      </c>
      <c r="C950">
        <v>138</v>
      </c>
      <c r="D950">
        <v>136.39999399999999</v>
      </c>
      <c r="E950">
        <v>137.39999399999999</v>
      </c>
      <c r="F950">
        <v>121.45056200000001</v>
      </c>
      <c r="G950">
        <v>1814675</v>
      </c>
      <c r="H950">
        <f t="shared" si="14"/>
        <v>8.2179301327716999E-3</v>
      </c>
    </row>
    <row r="951" spans="1:8" x14ac:dyDescent="0.35">
      <c r="A951" s="1">
        <v>43014</v>
      </c>
      <c r="B951">
        <v>135.199997</v>
      </c>
      <c r="C951">
        <v>136.240005</v>
      </c>
      <c r="D951">
        <v>133.96000699999999</v>
      </c>
      <c r="E951">
        <v>134.320007</v>
      </c>
      <c r="F951">
        <v>118.728157</v>
      </c>
      <c r="G951">
        <v>2443275</v>
      </c>
      <c r="H951">
        <f t="shared" si="14"/>
        <v>-2.2415746417048354E-2</v>
      </c>
    </row>
    <row r="952" spans="1:8" x14ac:dyDescent="0.35">
      <c r="A952" s="1">
        <v>43017</v>
      </c>
      <c r="B952">
        <v>134.720001</v>
      </c>
      <c r="C952">
        <v>135.240005</v>
      </c>
      <c r="D952">
        <v>133.800003</v>
      </c>
      <c r="E952">
        <v>134.759995</v>
      </c>
      <c r="F952">
        <v>119.11705000000001</v>
      </c>
      <c r="G952">
        <v>1726000</v>
      </c>
      <c r="H952">
        <f t="shared" si="14"/>
        <v>3.2754909183001146E-3</v>
      </c>
    </row>
    <row r="953" spans="1:8" x14ac:dyDescent="0.35">
      <c r="A953" s="1">
        <v>43018</v>
      </c>
      <c r="B953">
        <v>136.279999</v>
      </c>
      <c r="C953">
        <v>136.83999600000001</v>
      </c>
      <c r="D953">
        <v>134.320007</v>
      </c>
      <c r="E953">
        <v>134.55999800000001</v>
      </c>
      <c r="F953">
        <v>118.940254</v>
      </c>
      <c r="G953">
        <v>1956150</v>
      </c>
      <c r="H953">
        <f t="shared" si="14"/>
        <v>-1.4842207727609957E-3</v>
      </c>
    </row>
    <row r="954" spans="1:8" x14ac:dyDescent="0.35">
      <c r="A954" s="1">
        <v>43019</v>
      </c>
      <c r="B954">
        <v>134.91999799999999</v>
      </c>
      <c r="C954">
        <v>135.44000199999999</v>
      </c>
      <c r="D954">
        <v>133.320007</v>
      </c>
      <c r="E954">
        <v>135.36000100000001</v>
      </c>
      <c r="F954">
        <v>119.64735400000001</v>
      </c>
      <c r="G954">
        <v>2660300</v>
      </c>
      <c r="H954">
        <f t="shared" si="14"/>
        <v>5.9450015971885444E-3</v>
      </c>
    </row>
    <row r="955" spans="1:8" x14ac:dyDescent="0.35">
      <c r="A955" s="1">
        <v>43020</v>
      </c>
      <c r="B955">
        <v>133.55999800000001</v>
      </c>
      <c r="C955">
        <v>134.91999799999999</v>
      </c>
      <c r="D955">
        <v>132.60000600000001</v>
      </c>
      <c r="E955">
        <v>134.36000100000001</v>
      </c>
      <c r="F955">
        <v>118.763474</v>
      </c>
      <c r="G955">
        <v>2864225</v>
      </c>
      <c r="H955">
        <f t="shared" si="14"/>
        <v>-7.3873760718519933E-3</v>
      </c>
    </row>
    <row r="956" spans="1:8" x14ac:dyDescent="0.35">
      <c r="A956" s="1">
        <v>43021</v>
      </c>
      <c r="B956">
        <v>135.759995</v>
      </c>
      <c r="C956">
        <v>136.199997</v>
      </c>
      <c r="D956">
        <v>134.240005</v>
      </c>
      <c r="E956">
        <v>134.39999399999999</v>
      </c>
      <c r="F956">
        <v>118.79879800000001</v>
      </c>
      <c r="G956">
        <v>1929100</v>
      </c>
      <c r="H956">
        <f t="shared" si="14"/>
        <v>2.9743151501279594E-4</v>
      </c>
    </row>
    <row r="957" spans="1:8" x14ac:dyDescent="0.35">
      <c r="A957" s="1">
        <v>43024</v>
      </c>
      <c r="B957">
        <v>135.240005</v>
      </c>
      <c r="C957">
        <v>135.96000699999999</v>
      </c>
      <c r="D957">
        <v>134.08000200000001</v>
      </c>
      <c r="E957">
        <v>134.520004</v>
      </c>
      <c r="F957">
        <v>118.904892</v>
      </c>
      <c r="G957">
        <v>1957525</v>
      </c>
      <c r="H957">
        <f t="shared" si="14"/>
        <v>8.9305617385117644E-4</v>
      </c>
    </row>
    <row r="958" spans="1:8" x14ac:dyDescent="0.35">
      <c r="A958" s="1">
        <v>43025</v>
      </c>
      <c r="B958">
        <v>134.63999899999999</v>
      </c>
      <c r="C958">
        <v>135.39999399999999</v>
      </c>
      <c r="D958">
        <v>133.16000399999999</v>
      </c>
      <c r="E958">
        <v>134.679993</v>
      </c>
      <c r="F958">
        <v>119.04631000000001</v>
      </c>
      <c r="G958">
        <v>2000975</v>
      </c>
      <c r="H958">
        <f t="shared" si="14"/>
        <v>1.189337104818207E-3</v>
      </c>
    </row>
    <row r="959" spans="1:8" x14ac:dyDescent="0.35">
      <c r="A959" s="1">
        <v>43026</v>
      </c>
      <c r="B959">
        <v>134.759995</v>
      </c>
      <c r="C959">
        <v>136.03999300000001</v>
      </c>
      <c r="D959">
        <v>133.39999399999999</v>
      </c>
      <c r="E959">
        <v>133.39999399999999</v>
      </c>
      <c r="F959">
        <v>117.914902</v>
      </c>
      <c r="G959">
        <v>3175575</v>
      </c>
      <c r="H959">
        <f t="shared" si="14"/>
        <v>-9.5039317052330943E-3</v>
      </c>
    </row>
    <row r="960" spans="1:8" x14ac:dyDescent="0.35">
      <c r="A960" s="1">
        <v>43027</v>
      </c>
      <c r="B960">
        <v>132.279999</v>
      </c>
      <c r="C960">
        <v>133.39999399999999</v>
      </c>
      <c r="D960">
        <v>131.759995</v>
      </c>
      <c r="E960">
        <v>132.55999800000001</v>
      </c>
      <c r="F960">
        <v>117.17242400000001</v>
      </c>
      <c r="G960">
        <v>2063950</v>
      </c>
      <c r="H960">
        <f t="shared" si="14"/>
        <v>-6.2967274484101365E-3</v>
      </c>
    </row>
    <row r="961" spans="1:8" x14ac:dyDescent="0.35">
      <c r="A961" s="1">
        <v>43028</v>
      </c>
      <c r="B961">
        <v>132.63999899999999</v>
      </c>
      <c r="C961">
        <v>133.55999800000001</v>
      </c>
      <c r="D961">
        <v>132.11999499999999</v>
      </c>
      <c r="E961">
        <v>133.199997</v>
      </c>
      <c r="F961">
        <v>117.738129</v>
      </c>
      <c r="G961">
        <v>2649550</v>
      </c>
      <c r="H961">
        <f t="shared" si="14"/>
        <v>4.8279704446499636E-3</v>
      </c>
    </row>
    <row r="962" spans="1:8" x14ac:dyDescent="0.35">
      <c r="A962" s="1">
        <v>43031</v>
      </c>
      <c r="B962">
        <v>133.63999899999999</v>
      </c>
      <c r="C962">
        <v>133.88000500000001</v>
      </c>
      <c r="D962">
        <v>129.96000699999999</v>
      </c>
      <c r="E962">
        <v>130.03999300000001</v>
      </c>
      <c r="F962">
        <v>114.944908</v>
      </c>
      <c r="G962">
        <v>2324650</v>
      </c>
      <c r="H962">
        <f t="shared" si="14"/>
        <v>-2.3724013823932966E-2</v>
      </c>
    </row>
    <row r="963" spans="1:8" x14ac:dyDescent="0.35">
      <c r="A963" s="1">
        <v>43032</v>
      </c>
      <c r="B963">
        <v>130.720001</v>
      </c>
      <c r="C963">
        <v>131.479996</v>
      </c>
      <c r="D963">
        <v>129.199997</v>
      </c>
      <c r="E963">
        <v>130.11999499999999</v>
      </c>
      <c r="F963">
        <v>115.015648</v>
      </c>
      <c r="G963">
        <v>4107825</v>
      </c>
      <c r="H963">
        <f t="shared" ref="H963:H1026" si="15">(F963-F962)/F962</f>
        <v>6.1542526094327465E-4</v>
      </c>
    </row>
    <row r="964" spans="1:8" x14ac:dyDescent="0.35">
      <c r="A964" s="1">
        <v>43033</v>
      </c>
      <c r="B964">
        <v>129.63999899999999</v>
      </c>
      <c r="C964">
        <v>130.08000200000001</v>
      </c>
      <c r="D964">
        <v>127.239998</v>
      </c>
      <c r="E964">
        <v>129</v>
      </c>
      <c r="F964">
        <v>114.02565800000001</v>
      </c>
      <c r="G964">
        <v>3816450</v>
      </c>
      <c r="H964">
        <f t="shared" si="15"/>
        <v>-8.6074374853758306E-3</v>
      </c>
    </row>
    <row r="965" spans="1:8" x14ac:dyDescent="0.35">
      <c r="A965" s="1">
        <v>43034</v>
      </c>
      <c r="B965">
        <v>129.08000200000001</v>
      </c>
      <c r="C965">
        <v>129.720001</v>
      </c>
      <c r="D965">
        <v>126.68</v>
      </c>
      <c r="E965">
        <v>129.679993</v>
      </c>
      <c r="F965">
        <v>114.626732</v>
      </c>
      <c r="G965">
        <v>3126650</v>
      </c>
      <c r="H965">
        <f t="shared" si="15"/>
        <v>5.2713925141304333E-3</v>
      </c>
    </row>
    <row r="966" spans="1:8" x14ac:dyDescent="0.35">
      <c r="A966" s="1">
        <v>43035</v>
      </c>
      <c r="B966">
        <v>128.91999799999999</v>
      </c>
      <c r="C966">
        <v>133.720001</v>
      </c>
      <c r="D966">
        <v>128.199997</v>
      </c>
      <c r="E966">
        <v>133.479996</v>
      </c>
      <c r="F966">
        <v>117.98561100000001</v>
      </c>
      <c r="G966">
        <v>4610125</v>
      </c>
      <c r="H966">
        <f t="shared" si="15"/>
        <v>2.9302754613993547E-2</v>
      </c>
    </row>
    <row r="967" spans="1:8" x14ac:dyDescent="0.35">
      <c r="A967" s="1">
        <v>43038</v>
      </c>
      <c r="B967">
        <v>128.91999799999999</v>
      </c>
      <c r="C967">
        <v>135.96000699999999</v>
      </c>
      <c r="D967">
        <v>128.91999799999999</v>
      </c>
      <c r="E967">
        <v>135</v>
      </c>
      <c r="F967">
        <v>119.32920799999999</v>
      </c>
      <c r="G967">
        <v>3439075</v>
      </c>
      <c r="H967">
        <f t="shared" si="15"/>
        <v>1.1387803890764174E-2</v>
      </c>
    </row>
    <row r="968" spans="1:8" x14ac:dyDescent="0.35">
      <c r="A968" s="1">
        <v>43039</v>
      </c>
      <c r="B968">
        <v>134.83999600000001</v>
      </c>
      <c r="C968">
        <v>137.55999800000001</v>
      </c>
      <c r="D968">
        <v>134.16000399999999</v>
      </c>
      <c r="E968">
        <v>137.11999499999999</v>
      </c>
      <c r="F968">
        <v>121.203087</v>
      </c>
      <c r="G968">
        <v>3133550</v>
      </c>
      <c r="H968">
        <f t="shared" si="15"/>
        <v>1.5703439513316826E-2</v>
      </c>
    </row>
    <row r="969" spans="1:8" x14ac:dyDescent="0.35">
      <c r="A969" s="1">
        <v>43040</v>
      </c>
      <c r="B969">
        <v>138.240005</v>
      </c>
      <c r="C969">
        <v>141.720001</v>
      </c>
      <c r="D969">
        <v>138.199997</v>
      </c>
      <c r="E969">
        <v>141.199997</v>
      </c>
      <c r="F969">
        <v>124.80946400000001</v>
      </c>
      <c r="G969">
        <v>7247500</v>
      </c>
      <c r="H969">
        <f t="shared" si="15"/>
        <v>2.9754827944275124E-2</v>
      </c>
    </row>
    <row r="970" spans="1:8" x14ac:dyDescent="0.35">
      <c r="A970" s="1">
        <v>43041</v>
      </c>
      <c r="B970">
        <v>140.520004</v>
      </c>
      <c r="C970">
        <v>141.320007</v>
      </c>
      <c r="D970">
        <v>137.96000699999999</v>
      </c>
      <c r="E970">
        <v>139.520004</v>
      </c>
      <c r="F970">
        <v>123.324493</v>
      </c>
      <c r="G970">
        <v>3976825</v>
      </c>
      <c r="H970">
        <f t="shared" si="15"/>
        <v>-1.1897903832036339E-2</v>
      </c>
    </row>
    <row r="971" spans="1:8" x14ac:dyDescent="0.35">
      <c r="A971" s="1">
        <v>43042</v>
      </c>
      <c r="B971">
        <v>139.60000600000001</v>
      </c>
      <c r="C971">
        <v>142.520004</v>
      </c>
      <c r="D971">
        <v>138.679993</v>
      </c>
      <c r="E971">
        <v>141.39999399999999</v>
      </c>
      <c r="F971">
        <v>124.986267</v>
      </c>
      <c r="G971">
        <v>3873125</v>
      </c>
      <c r="H971">
        <f t="shared" si="15"/>
        <v>1.3474809095708133E-2</v>
      </c>
    </row>
    <row r="972" spans="1:8" x14ac:dyDescent="0.35">
      <c r="A972" s="1">
        <v>43045</v>
      </c>
      <c r="B972">
        <v>142.36000100000001</v>
      </c>
      <c r="C972">
        <v>147.39999399999999</v>
      </c>
      <c r="D972">
        <v>142.11999499999999</v>
      </c>
      <c r="E972">
        <v>147.320007</v>
      </c>
      <c r="F972">
        <v>130.219055</v>
      </c>
      <c r="G972">
        <v>7771450</v>
      </c>
      <c r="H972">
        <f t="shared" si="15"/>
        <v>4.1866903665504301E-2</v>
      </c>
    </row>
    <row r="973" spans="1:8" x14ac:dyDescent="0.35">
      <c r="A973" s="1">
        <v>43046</v>
      </c>
      <c r="B973">
        <v>147.11999499999999</v>
      </c>
      <c r="C973">
        <v>147.479996</v>
      </c>
      <c r="D973">
        <v>145.720001</v>
      </c>
      <c r="E973">
        <v>146.60000600000001</v>
      </c>
      <c r="F973">
        <v>129.58261100000001</v>
      </c>
      <c r="G973">
        <v>3381575</v>
      </c>
      <c r="H973">
        <f t="shared" si="15"/>
        <v>-4.8874874725514106E-3</v>
      </c>
    </row>
    <row r="974" spans="1:8" x14ac:dyDescent="0.35">
      <c r="A974" s="1">
        <v>43047</v>
      </c>
      <c r="B974">
        <v>145.83999600000001</v>
      </c>
      <c r="C974">
        <v>146.55999800000001</v>
      </c>
      <c r="D974">
        <v>143.199997</v>
      </c>
      <c r="E974">
        <v>144.39999399999999</v>
      </c>
      <c r="F974">
        <v>127.638023</v>
      </c>
      <c r="G974">
        <v>5460425</v>
      </c>
      <c r="H974">
        <f t="shared" si="15"/>
        <v>-1.5006550531691401E-2</v>
      </c>
    </row>
    <row r="975" spans="1:8" x14ac:dyDescent="0.35">
      <c r="A975" s="1">
        <v>43048</v>
      </c>
      <c r="B975">
        <v>143.60000600000001</v>
      </c>
      <c r="C975">
        <v>146.63999899999999</v>
      </c>
      <c r="D975">
        <v>143.36000100000001</v>
      </c>
      <c r="E975">
        <v>146.39999399999999</v>
      </c>
      <c r="F975">
        <v>129.40585300000001</v>
      </c>
      <c r="G975">
        <v>3831625</v>
      </c>
      <c r="H975">
        <f t="shared" si="15"/>
        <v>1.3850339878736632E-2</v>
      </c>
    </row>
    <row r="976" spans="1:8" x14ac:dyDescent="0.35">
      <c r="A976" s="1">
        <v>43049</v>
      </c>
      <c r="B976">
        <v>146.08000200000001</v>
      </c>
      <c r="C976">
        <v>147.55999800000001</v>
      </c>
      <c r="D976">
        <v>144.55999800000001</v>
      </c>
      <c r="E976">
        <v>145.96000699999999</v>
      </c>
      <c r="F976">
        <v>129.01693700000001</v>
      </c>
      <c r="G976">
        <v>3108525</v>
      </c>
      <c r="H976">
        <f t="shared" si="15"/>
        <v>-3.0053972906464647E-3</v>
      </c>
    </row>
    <row r="977" spans="1:8" x14ac:dyDescent="0.35">
      <c r="A977" s="1">
        <v>43052</v>
      </c>
      <c r="B977">
        <v>145.800003</v>
      </c>
      <c r="C977">
        <v>146.44000199999999</v>
      </c>
      <c r="D977">
        <v>143.44000199999999</v>
      </c>
      <c r="E977">
        <v>143.520004</v>
      </c>
      <c r="F977">
        <v>126.860168</v>
      </c>
      <c r="G977">
        <v>3749825</v>
      </c>
      <c r="H977">
        <f t="shared" si="15"/>
        <v>-1.6716944690758014E-2</v>
      </c>
    </row>
    <row r="978" spans="1:8" x14ac:dyDescent="0.35">
      <c r="A978" s="1">
        <v>43053</v>
      </c>
      <c r="B978">
        <v>142.720001</v>
      </c>
      <c r="C978">
        <v>143</v>
      </c>
      <c r="D978">
        <v>138.36000100000001</v>
      </c>
      <c r="E978">
        <v>138.479996</v>
      </c>
      <c r="F978">
        <v>122.40521200000001</v>
      </c>
      <c r="G978">
        <v>6027825</v>
      </c>
      <c r="H978">
        <f t="shared" si="15"/>
        <v>-3.5117058965269503E-2</v>
      </c>
    </row>
    <row r="979" spans="1:8" x14ac:dyDescent="0.35">
      <c r="A979" s="1">
        <v>43054</v>
      </c>
      <c r="B979">
        <v>136.759995</v>
      </c>
      <c r="C979">
        <v>137.679993</v>
      </c>
      <c r="D979">
        <v>135.39999399999999</v>
      </c>
      <c r="E979">
        <v>136.720001</v>
      </c>
      <c r="F979">
        <v>120.84951</v>
      </c>
      <c r="G979">
        <v>4021350</v>
      </c>
      <c r="H979">
        <f t="shared" si="15"/>
        <v>-1.2709442470472669E-2</v>
      </c>
    </row>
    <row r="980" spans="1:8" x14ac:dyDescent="0.35">
      <c r="A980" s="1">
        <v>43055</v>
      </c>
      <c r="B980">
        <v>137.11999499999999</v>
      </c>
      <c r="C980">
        <v>138.08000200000001</v>
      </c>
      <c r="D980">
        <v>135.83999600000001</v>
      </c>
      <c r="E980">
        <v>137.199997</v>
      </c>
      <c r="F980">
        <v>121.273796</v>
      </c>
      <c r="G980">
        <v>2792850</v>
      </c>
      <c r="H980">
        <f t="shared" si="15"/>
        <v>3.5108623940635695E-3</v>
      </c>
    </row>
    <row r="981" spans="1:8" x14ac:dyDescent="0.35">
      <c r="A981" s="1">
        <v>43056</v>
      </c>
      <c r="B981">
        <v>138.44000199999999</v>
      </c>
      <c r="C981">
        <v>140.279999</v>
      </c>
      <c r="D981">
        <v>138.03999300000001</v>
      </c>
      <c r="E981">
        <v>140</v>
      </c>
      <c r="F981">
        <v>123.748802</v>
      </c>
      <c r="G981">
        <v>3114950</v>
      </c>
      <c r="H981">
        <f t="shared" si="15"/>
        <v>2.0408415351326131E-2</v>
      </c>
    </row>
    <row r="982" spans="1:8" x14ac:dyDescent="0.35">
      <c r="A982" s="1">
        <v>43059</v>
      </c>
      <c r="B982">
        <v>138.83999600000001</v>
      </c>
      <c r="C982">
        <v>139.03999300000001</v>
      </c>
      <c r="D982">
        <v>136.60000600000001</v>
      </c>
      <c r="E982">
        <v>138.320007</v>
      </c>
      <c r="F982">
        <v>122.263779</v>
      </c>
      <c r="G982">
        <v>3075150</v>
      </c>
      <c r="H982">
        <f t="shared" si="15"/>
        <v>-1.200030203120672E-2</v>
      </c>
    </row>
    <row r="983" spans="1:8" x14ac:dyDescent="0.35">
      <c r="A983" s="1">
        <v>43060</v>
      </c>
      <c r="B983">
        <v>139.16000399999999</v>
      </c>
      <c r="C983">
        <v>140.279999</v>
      </c>
      <c r="D983">
        <v>137.83999600000001</v>
      </c>
      <c r="E983">
        <v>138.800003</v>
      </c>
      <c r="F983">
        <v>122.68808</v>
      </c>
      <c r="G983">
        <v>3922700</v>
      </c>
      <c r="H983">
        <f t="shared" si="15"/>
        <v>3.4703736746105308E-3</v>
      </c>
    </row>
    <row r="984" spans="1:8" x14ac:dyDescent="0.35">
      <c r="A984" s="1">
        <v>43061</v>
      </c>
      <c r="B984">
        <v>140.44000199999999</v>
      </c>
      <c r="C984">
        <v>141.39999399999999</v>
      </c>
      <c r="D984">
        <v>139.800003</v>
      </c>
      <c r="E984">
        <v>141.16000399999999</v>
      </c>
      <c r="F984">
        <v>124.774117</v>
      </c>
      <c r="G984">
        <v>3099500</v>
      </c>
      <c r="H984">
        <f t="shared" si="15"/>
        <v>1.7002768321095291E-2</v>
      </c>
    </row>
    <row r="985" spans="1:8" x14ac:dyDescent="0.35">
      <c r="A985" s="1">
        <v>43063</v>
      </c>
      <c r="B985">
        <v>142.199997</v>
      </c>
      <c r="C985">
        <v>142.479996</v>
      </c>
      <c r="D985">
        <v>141</v>
      </c>
      <c r="E985">
        <v>141.279999</v>
      </c>
      <c r="F985">
        <v>124.88020299999999</v>
      </c>
      <c r="G985">
        <v>2271375</v>
      </c>
      <c r="H985">
        <f t="shared" si="15"/>
        <v>8.5022440992301774E-4</v>
      </c>
    </row>
    <row r="986" spans="1:8" x14ac:dyDescent="0.35">
      <c r="A986" s="1">
        <v>43066</v>
      </c>
      <c r="B986">
        <v>140.39999399999999</v>
      </c>
      <c r="C986">
        <v>140.679993</v>
      </c>
      <c r="D986">
        <v>137.679993</v>
      </c>
      <c r="E986">
        <v>137.679993</v>
      </c>
      <c r="F986">
        <v>121.698059</v>
      </c>
      <c r="G986">
        <v>3447325</v>
      </c>
      <c r="H986">
        <f t="shared" si="15"/>
        <v>-2.5481572927936336E-2</v>
      </c>
    </row>
    <row r="987" spans="1:8" x14ac:dyDescent="0.35">
      <c r="A987" s="1">
        <v>43067</v>
      </c>
      <c r="B987">
        <v>137.720001</v>
      </c>
      <c r="C987">
        <v>139.320007</v>
      </c>
      <c r="D987">
        <v>136.96000699999999</v>
      </c>
      <c r="E987">
        <v>138.759995</v>
      </c>
      <c r="F987">
        <v>122.65270200000001</v>
      </c>
      <c r="G987">
        <v>3072025</v>
      </c>
      <c r="H987">
        <f t="shared" si="15"/>
        <v>7.8443568274166511E-3</v>
      </c>
    </row>
    <row r="988" spans="1:8" x14ac:dyDescent="0.35">
      <c r="A988" s="1">
        <v>43068</v>
      </c>
      <c r="B988">
        <v>138.60000600000001</v>
      </c>
      <c r="C988">
        <v>140.60000600000001</v>
      </c>
      <c r="D988">
        <v>137.63999899999999</v>
      </c>
      <c r="E988">
        <v>139.44000199999999</v>
      </c>
      <c r="F988">
        <v>123.253792</v>
      </c>
      <c r="G988">
        <v>3725000</v>
      </c>
      <c r="H988">
        <f t="shared" si="15"/>
        <v>4.9007481302776289E-3</v>
      </c>
    </row>
    <row r="989" spans="1:8" x14ac:dyDescent="0.35">
      <c r="A989" s="1">
        <v>43069</v>
      </c>
      <c r="B989">
        <v>140.55999800000001</v>
      </c>
      <c r="C989">
        <v>144.03999300000001</v>
      </c>
      <c r="D989">
        <v>140.55999800000001</v>
      </c>
      <c r="E989">
        <v>142.88000500000001</v>
      </c>
      <c r="F989">
        <v>126.294487</v>
      </c>
      <c r="G989">
        <v>7069125</v>
      </c>
      <c r="H989">
        <f t="shared" si="15"/>
        <v>2.467019432554253E-2</v>
      </c>
    </row>
    <row r="990" spans="1:8" x14ac:dyDescent="0.35">
      <c r="A990" s="1">
        <v>43070</v>
      </c>
      <c r="B990">
        <v>144.759995</v>
      </c>
      <c r="C990">
        <v>147.720001</v>
      </c>
      <c r="D990">
        <v>143.63999899999999</v>
      </c>
      <c r="E990">
        <v>145.720001</v>
      </c>
      <c r="F990">
        <v>128.80481</v>
      </c>
      <c r="G990">
        <v>6059800</v>
      </c>
      <c r="H990">
        <f t="shared" si="15"/>
        <v>1.9876742521627248E-2</v>
      </c>
    </row>
    <row r="991" spans="1:8" x14ac:dyDescent="0.35">
      <c r="A991" s="1">
        <v>43073</v>
      </c>
      <c r="B991">
        <v>144.800003</v>
      </c>
      <c r="C991">
        <v>147.679993</v>
      </c>
      <c r="D991">
        <v>143.39999399999999</v>
      </c>
      <c r="E991">
        <v>143.83999600000001</v>
      </c>
      <c r="F991">
        <v>127.143021</v>
      </c>
      <c r="G991">
        <v>3671150</v>
      </c>
      <c r="H991">
        <f t="shared" si="15"/>
        <v>-1.2901606702420498E-2</v>
      </c>
    </row>
    <row r="992" spans="1:8" x14ac:dyDescent="0.35">
      <c r="A992" s="1">
        <v>43074</v>
      </c>
      <c r="B992">
        <v>143.08000200000001</v>
      </c>
      <c r="C992">
        <v>144.759995</v>
      </c>
      <c r="D992">
        <v>142.320007</v>
      </c>
      <c r="E992">
        <v>142.55999800000001</v>
      </c>
      <c r="F992">
        <v>126.011612</v>
      </c>
      <c r="G992">
        <v>2454900</v>
      </c>
      <c r="H992">
        <f t="shared" si="15"/>
        <v>-8.8987110035713638E-3</v>
      </c>
    </row>
    <row r="993" spans="1:8" x14ac:dyDescent="0.35">
      <c r="A993" s="1">
        <v>43075</v>
      </c>
      <c r="B993">
        <v>139.240005</v>
      </c>
      <c r="C993">
        <v>141.479996</v>
      </c>
      <c r="D993">
        <v>138.03999300000001</v>
      </c>
      <c r="E993">
        <v>138.199997</v>
      </c>
      <c r="F993">
        <v>122.157707</v>
      </c>
      <c r="G993">
        <v>4026850</v>
      </c>
      <c r="H993">
        <f t="shared" si="15"/>
        <v>-3.0583729061413781E-2</v>
      </c>
    </row>
    <row r="994" spans="1:8" x14ac:dyDescent="0.35">
      <c r="A994" s="1">
        <v>43076</v>
      </c>
      <c r="B994">
        <v>138.279999</v>
      </c>
      <c r="C994">
        <v>139.91999799999999</v>
      </c>
      <c r="D994">
        <v>137.60000600000001</v>
      </c>
      <c r="E994">
        <v>139.199997</v>
      </c>
      <c r="F994">
        <v>123.041634</v>
      </c>
      <c r="G994">
        <v>2576300</v>
      </c>
      <c r="H994">
        <f t="shared" si="15"/>
        <v>7.2359495091046519E-3</v>
      </c>
    </row>
    <row r="995" spans="1:8" x14ac:dyDescent="0.35">
      <c r="A995" s="1">
        <v>43077</v>
      </c>
      <c r="B995">
        <v>140.759995</v>
      </c>
      <c r="C995">
        <v>142.55999800000001</v>
      </c>
      <c r="D995">
        <v>139.679993</v>
      </c>
      <c r="E995">
        <v>141.199997</v>
      </c>
      <c r="F995">
        <v>124.80946400000001</v>
      </c>
      <c r="G995">
        <v>3151675</v>
      </c>
      <c r="H995">
        <f t="shared" si="15"/>
        <v>1.4367738321810677E-2</v>
      </c>
    </row>
    <row r="996" spans="1:8" x14ac:dyDescent="0.35">
      <c r="A996" s="1">
        <v>43080</v>
      </c>
      <c r="B996">
        <v>143.36000100000001</v>
      </c>
      <c r="C996">
        <v>144</v>
      </c>
      <c r="D996">
        <v>141.199997</v>
      </c>
      <c r="E996">
        <v>142.91999799999999</v>
      </c>
      <c r="F996">
        <v>126.32983400000001</v>
      </c>
      <c r="G996">
        <v>2370475</v>
      </c>
      <c r="H996">
        <f t="shared" si="15"/>
        <v>1.2181528157191666E-2</v>
      </c>
    </row>
    <row r="997" spans="1:8" x14ac:dyDescent="0.35">
      <c r="A997" s="1">
        <v>43081</v>
      </c>
      <c r="B997">
        <v>143.60000600000001</v>
      </c>
      <c r="C997">
        <v>143.679993</v>
      </c>
      <c r="D997">
        <v>140.36000100000001</v>
      </c>
      <c r="E997">
        <v>140.720001</v>
      </c>
      <c r="F997">
        <v>124.38518500000001</v>
      </c>
      <c r="G997">
        <v>4272925</v>
      </c>
      <c r="H997">
        <f t="shared" si="15"/>
        <v>-1.53934263857261E-2</v>
      </c>
    </row>
    <row r="998" spans="1:8" x14ac:dyDescent="0.35">
      <c r="A998" s="1">
        <v>43082</v>
      </c>
      <c r="B998">
        <v>141.320007</v>
      </c>
      <c r="C998">
        <v>141.320007</v>
      </c>
      <c r="D998">
        <v>139.03999300000001</v>
      </c>
      <c r="E998">
        <v>139.320007</v>
      </c>
      <c r="F998">
        <v>123.14772000000001</v>
      </c>
      <c r="G998">
        <v>5962525</v>
      </c>
      <c r="H998">
        <f t="shared" si="15"/>
        <v>-9.9486526470174089E-3</v>
      </c>
    </row>
    <row r="999" spans="1:8" x14ac:dyDescent="0.35">
      <c r="A999" s="1">
        <v>43083</v>
      </c>
      <c r="B999">
        <v>138.800003</v>
      </c>
      <c r="C999">
        <v>140.320007</v>
      </c>
      <c r="D999">
        <v>137.83999600000001</v>
      </c>
      <c r="E999">
        <v>137.91999799999999</v>
      </c>
      <c r="F999">
        <v>121.91023300000001</v>
      </c>
      <c r="G999">
        <v>2529450</v>
      </c>
      <c r="H999">
        <f t="shared" si="15"/>
        <v>-1.0048801553126615E-2</v>
      </c>
    </row>
    <row r="1000" spans="1:8" x14ac:dyDescent="0.35">
      <c r="A1000" s="1">
        <v>43084</v>
      </c>
      <c r="B1000">
        <v>139.11999499999999</v>
      </c>
      <c r="C1000">
        <v>139.11999499999999</v>
      </c>
      <c r="D1000">
        <v>136.199997</v>
      </c>
      <c r="E1000">
        <v>136.320007</v>
      </c>
      <c r="F1000">
        <v>120.723557</v>
      </c>
      <c r="G1000">
        <v>2939900</v>
      </c>
      <c r="H1000">
        <f t="shared" si="15"/>
        <v>-9.7340146991598767E-3</v>
      </c>
    </row>
    <row r="1001" spans="1:8" x14ac:dyDescent="0.35">
      <c r="A1001" s="1">
        <v>43087</v>
      </c>
      <c r="B1001">
        <v>137.16000399999999</v>
      </c>
      <c r="C1001">
        <v>139.88000500000001</v>
      </c>
      <c r="D1001">
        <v>137</v>
      </c>
      <c r="E1001">
        <v>139</v>
      </c>
      <c r="F1001">
        <v>123.096931</v>
      </c>
      <c r="G1001">
        <v>2968100</v>
      </c>
      <c r="H1001">
        <f t="shared" si="15"/>
        <v>1.9659576465262684E-2</v>
      </c>
    </row>
    <row r="1002" spans="1:8" x14ac:dyDescent="0.35">
      <c r="A1002" s="1">
        <v>43088</v>
      </c>
      <c r="B1002">
        <v>139.520004</v>
      </c>
      <c r="C1002">
        <v>141.08000200000001</v>
      </c>
      <c r="D1002">
        <v>138.83999600000001</v>
      </c>
      <c r="E1002">
        <v>139.240005</v>
      </c>
      <c r="F1002">
        <v>123.309479</v>
      </c>
      <c r="G1002">
        <v>2189525</v>
      </c>
      <c r="H1002">
        <f t="shared" si="15"/>
        <v>1.7266718046772278E-3</v>
      </c>
    </row>
    <row r="1003" spans="1:8" x14ac:dyDescent="0.35">
      <c r="A1003" s="1">
        <v>43089</v>
      </c>
      <c r="B1003">
        <v>140.199997</v>
      </c>
      <c r="C1003">
        <v>142.88000500000001</v>
      </c>
      <c r="D1003">
        <v>138.91999799999999</v>
      </c>
      <c r="E1003">
        <v>142.720001</v>
      </c>
      <c r="F1003">
        <v>126.39130400000001</v>
      </c>
      <c r="G1003">
        <v>4101525</v>
      </c>
      <c r="H1003">
        <f t="shared" si="15"/>
        <v>2.4992604177656197E-2</v>
      </c>
    </row>
    <row r="1004" spans="1:8" x14ac:dyDescent="0.35">
      <c r="A1004" s="1">
        <v>43090</v>
      </c>
      <c r="B1004">
        <v>142.320007</v>
      </c>
      <c r="C1004">
        <v>147</v>
      </c>
      <c r="D1004">
        <v>141.96000699999999</v>
      </c>
      <c r="E1004">
        <v>146.63999899999999</v>
      </c>
      <c r="F1004">
        <v>129.86279300000001</v>
      </c>
      <c r="G1004">
        <v>5329575</v>
      </c>
      <c r="H1004">
        <f t="shared" si="15"/>
        <v>2.7466201313976514E-2</v>
      </c>
    </row>
    <row r="1005" spans="1:8" x14ac:dyDescent="0.35">
      <c r="A1005" s="1">
        <v>43091</v>
      </c>
      <c r="B1005">
        <v>147.320007</v>
      </c>
      <c r="C1005">
        <v>148.679993</v>
      </c>
      <c r="D1005">
        <v>145.88000500000001</v>
      </c>
      <c r="E1005">
        <v>147.279999</v>
      </c>
      <c r="F1005">
        <v>130.42961099999999</v>
      </c>
      <c r="G1005">
        <v>3172650</v>
      </c>
      <c r="H1005">
        <f t="shared" si="15"/>
        <v>4.3647451814776816E-3</v>
      </c>
    </row>
    <row r="1006" spans="1:8" x14ac:dyDescent="0.35">
      <c r="A1006" s="1">
        <v>43095</v>
      </c>
      <c r="B1006">
        <v>147.91999799999999</v>
      </c>
      <c r="C1006">
        <v>150.759995</v>
      </c>
      <c r="D1006">
        <v>147.44000199999999</v>
      </c>
      <c r="E1006">
        <v>150.55999800000001</v>
      </c>
      <c r="F1006">
        <v>133.33431999999999</v>
      </c>
      <c r="G1006">
        <v>3753450</v>
      </c>
      <c r="H1006">
        <f t="shared" si="15"/>
        <v>2.2270318662531294E-2</v>
      </c>
    </row>
    <row r="1007" spans="1:8" x14ac:dyDescent="0.35">
      <c r="A1007" s="1">
        <v>43096</v>
      </c>
      <c r="B1007">
        <v>150.199997</v>
      </c>
      <c r="C1007">
        <v>150.60000600000001</v>
      </c>
      <c r="D1007">
        <v>149.03999300000001</v>
      </c>
      <c r="E1007">
        <v>149.36000100000001</v>
      </c>
      <c r="F1007">
        <v>132.27162200000001</v>
      </c>
      <c r="G1007">
        <v>3163225</v>
      </c>
      <c r="H1007">
        <f t="shared" si="15"/>
        <v>-7.9701760206973213E-3</v>
      </c>
    </row>
    <row r="1008" spans="1:8" x14ac:dyDescent="0.35">
      <c r="A1008" s="1">
        <v>43097</v>
      </c>
      <c r="B1008">
        <v>149.199997</v>
      </c>
      <c r="C1008">
        <v>150.759995</v>
      </c>
      <c r="D1008">
        <v>149.16000399999999</v>
      </c>
      <c r="E1008">
        <v>150.479996</v>
      </c>
      <c r="F1008">
        <v>133.26348899999999</v>
      </c>
      <c r="G1008">
        <v>2223550</v>
      </c>
      <c r="H1008">
        <f t="shared" si="15"/>
        <v>7.4987135184596499E-3</v>
      </c>
    </row>
    <row r="1009" spans="1:8" x14ac:dyDescent="0.35">
      <c r="A1009" s="1">
        <v>43098</v>
      </c>
      <c r="B1009">
        <v>150.800003</v>
      </c>
      <c r="C1009">
        <v>151.279999</v>
      </c>
      <c r="D1009">
        <v>148.720001</v>
      </c>
      <c r="E1009">
        <v>148.720001</v>
      </c>
      <c r="F1009">
        <v>131.704849</v>
      </c>
      <c r="G1009">
        <v>5701675</v>
      </c>
      <c r="H1009">
        <f t="shared" si="15"/>
        <v>-1.1695926706526473E-2</v>
      </c>
    </row>
    <row r="1010" spans="1:8" x14ac:dyDescent="0.35">
      <c r="A1010" s="1">
        <v>43102</v>
      </c>
      <c r="B1010">
        <v>150.39999399999999</v>
      </c>
      <c r="C1010">
        <v>152.91999799999999</v>
      </c>
      <c r="D1010">
        <v>149.96000699999999</v>
      </c>
      <c r="E1010">
        <v>152.88000500000001</v>
      </c>
      <c r="F1010">
        <v>135.38891599999999</v>
      </c>
      <c r="G1010">
        <v>4282625</v>
      </c>
      <c r="H1010">
        <f t="shared" si="15"/>
        <v>2.7972143986892989E-2</v>
      </c>
    </row>
    <row r="1011" spans="1:8" x14ac:dyDescent="0.35">
      <c r="A1011" s="1">
        <v>43103</v>
      </c>
      <c r="B1011">
        <v>153.39999399999999</v>
      </c>
      <c r="C1011">
        <v>155.520004</v>
      </c>
      <c r="D1011">
        <v>153.39999399999999</v>
      </c>
      <c r="E1011">
        <v>154.39999399999999</v>
      </c>
      <c r="F1011">
        <v>136.735016</v>
      </c>
      <c r="G1011">
        <v>4604550</v>
      </c>
      <c r="H1011">
        <f t="shared" si="15"/>
        <v>9.9424682593662762E-3</v>
      </c>
    </row>
    <row r="1012" spans="1:8" x14ac:dyDescent="0.35">
      <c r="A1012" s="1">
        <v>43104</v>
      </c>
      <c r="B1012">
        <v>155.11999499999999</v>
      </c>
      <c r="C1012">
        <v>155.55999800000001</v>
      </c>
      <c r="D1012">
        <v>152.759995</v>
      </c>
      <c r="E1012">
        <v>155.16000399999999</v>
      </c>
      <c r="F1012">
        <v>137.40806599999999</v>
      </c>
      <c r="G1012">
        <v>3927200</v>
      </c>
      <c r="H1012">
        <f t="shared" si="15"/>
        <v>4.9222943741052344E-3</v>
      </c>
    </row>
    <row r="1013" spans="1:8" x14ac:dyDescent="0.35">
      <c r="A1013" s="1">
        <v>43105</v>
      </c>
      <c r="B1013">
        <v>154.16000399999999</v>
      </c>
      <c r="C1013">
        <v>154.63999899999999</v>
      </c>
      <c r="D1013">
        <v>152.800003</v>
      </c>
      <c r="E1013">
        <v>154.16000399999999</v>
      </c>
      <c r="F1013">
        <v>136.522446</v>
      </c>
      <c r="G1013">
        <v>3039400</v>
      </c>
      <c r="H1013">
        <f t="shared" si="15"/>
        <v>-6.4451820462998787E-3</v>
      </c>
    </row>
    <row r="1014" spans="1:8" x14ac:dyDescent="0.35">
      <c r="A1014" s="1">
        <v>43108</v>
      </c>
      <c r="B1014">
        <v>154</v>
      </c>
      <c r="C1014">
        <v>155.240005</v>
      </c>
      <c r="D1014">
        <v>152.759995</v>
      </c>
      <c r="E1014">
        <v>155.08000200000001</v>
      </c>
      <c r="F1014">
        <v>137.337219</v>
      </c>
      <c r="G1014">
        <v>1949050</v>
      </c>
      <c r="H1014">
        <f t="shared" si="15"/>
        <v>5.9680515832539541E-3</v>
      </c>
    </row>
    <row r="1015" spans="1:8" x14ac:dyDescent="0.35">
      <c r="A1015" s="1">
        <v>43109</v>
      </c>
      <c r="B1015">
        <v>155.36000100000001</v>
      </c>
      <c r="C1015">
        <v>156.240005</v>
      </c>
      <c r="D1015">
        <v>154.520004</v>
      </c>
      <c r="E1015">
        <v>154.83999600000001</v>
      </c>
      <c r="F1015">
        <v>137.124664</v>
      </c>
      <c r="G1015">
        <v>3194850</v>
      </c>
      <c r="H1015">
        <f t="shared" si="15"/>
        <v>-1.5476867927550573E-3</v>
      </c>
    </row>
    <row r="1016" spans="1:8" x14ac:dyDescent="0.35">
      <c r="A1016" s="1">
        <v>43110</v>
      </c>
      <c r="B1016">
        <v>155.279999</v>
      </c>
      <c r="C1016">
        <v>156.16000399999999</v>
      </c>
      <c r="D1016">
        <v>153.88000500000001</v>
      </c>
      <c r="E1016">
        <v>153.91999799999999</v>
      </c>
      <c r="F1016">
        <v>136.309921</v>
      </c>
      <c r="G1016">
        <v>2644725</v>
      </c>
      <c r="H1016">
        <f t="shared" si="15"/>
        <v>-5.9416225807488064E-3</v>
      </c>
    </row>
    <row r="1017" spans="1:8" x14ac:dyDescent="0.35">
      <c r="A1017" s="1">
        <v>43111</v>
      </c>
      <c r="B1017">
        <v>155</v>
      </c>
      <c r="C1017">
        <v>159.479996</v>
      </c>
      <c r="D1017">
        <v>154.36000100000001</v>
      </c>
      <c r="E1017">
        <v>157.60000600000001</v>
      </c>
      <c r="F1017">
        <v>139.56886299999999</v>
      </c>
      <c r="G1017">
        <v>4836950</v>
      </c>
      <c r="H1017">
        <f t="shared" si="15"/>
        <v>2.3908325792368335E-2</v>
      </c>
    </row>
    <row r="1018" spans="1:8" x14ac:dyDescent="0.35">
      <c r="A1018" s="1">
        <v>43112</v>
      </c>
      <c r="B1018">
        <v>157.320007</v>
      </c>
      <c r="C1018">
        <v>159.08000200000001</v>
      </c>
      <c r="D1018">
        <v>156.83999600000001</v>
      </c>
      <c r="E1018">
        <v>158.88000500000001</v>
      </c>
      <c r="F1018">
        <v>140.702438</v>
      </c>
      <c r="G1018">
        <v>3629075</v>
      </c>
      <c r="H1018">
        <f t="shared" si="15"/>
        <v>8.1219763178840797E-3</v>
      </c>
    </row>
    <row r="1019" spans="1:8" x14ac:dyDescent="0.35">
      <c r="A1019" s="1">
        <v>43116</v>
      </c>
      <c r="B1019">
        <v>158.88000500000001</v>
      </c>
      <c r="C1019">
        <v>159.679993</v>
      </c>
      <c r="D1019">
        <v>155.83999600000001</v>
      </c>
      <c r="E1019">
        <v>156</v>
      </c>
      <c r="F1019">
        <v>138.15193199999999</v>
      </c>
      <c r="G1019">
        <v>4313900</v>
      </c>
      <c r="H1019">
        <f t="shared" si="15"/>
        <v>-1.8126949584199904E-2</v>
      </c>
    </row>
    <row r="1020" spans="1:8" x14ac:dyDescent="0.35">
      <c r="A1020" s="1">
        <v>43117</v>
      </c>
      <c r="B1020">
        <v>156.36000100000001</v>
      </c>
      <c r="C1020">
        <v>158.679993</v>
      </c>
      <c r="D1020">
        <v>155.03999300000001</v>
      </c>
      <c r="E1020">
        <v>157.320007</v>
      </c>
      <c r="F1020">
        <v>139.320953</v>
      </c>
      <c r="G1020">
        <v>3445650</v>
      </c>
      <c r="H1020">
        <f t="shared" si="15"/>
        <v>8.4618505371319378E-3</v>
      </c>
    </row>
    <row r="1021" spans="1:8" x14ac:dyDescent="0.35">
      <c r="A1021" s="1">
        <v>43118</v>
      </c>
      <c r="B1021">
        <v>156.800003</v>
      </c>
      <c r="C1021">
        <v>157.520004</v>
      </c>
      <c r="D1021">
        <v>154.720001</v>
      </c>
      <c r="E1021">
        <v>155.520004</v>
      </c>
      <c r="F1021">
        <v>137.726868</v>
      </c>
      <c r="G1021">
        <v>2965325</v>
      </c>
      <c r="H1021">
        <f t="shared" si="15"/>
        <v>-1.144181808747753E-2</v>
      </c>
    </row>
    <row r="1022" spans="1:8" x14ac:dyDescent="0.35">
      <c r="A1022" s="1">
        <v>43119</v>
      </c>
      <c r="B1022">
        <v>154.479996</v>
      </c>
      <c r="C1022">
        <v>155.08000200000001</v>
      </c>
      <c r="D1022">
        <v>153.520004</v>
      </c>
      <c r="E1022">
        <v>154.88000500000001</v>
      </c>
      <c r="F1022">
        <v>137.16007999999999</v>
      </c>
      <c r="G1022">
        <v>3280875</v>
      </c>
      <c r="H1022">
        <f t="shared" si="15"/>
        <v>-4.1153045025317976E-3</v>
      </c>
    </row>
    <row r="1023" spans="1:8" x14ac:dyDescent="0.35">
      <c r="A1023" s="1">
        <v>43122</v>
      </c>
      <c r="B1023">
        <v>154.88000500000001</v>
      </c>
      <c r="C1023">
        <v>158.83999600000001</v>
      </c>
      <c r="D1023">
        <v>154.800003</v>
      </c>
      <c r="E1023">
        <v>158.759995</v>
      </c>
      <c r="F1023">
        <v>140.596146</v>
      </c>
      <c r="G1023">
        <v>4225975</v>
      </c>
      <c r="H1023">
        <f t="shared" si="15"/>
        <v>2.5051501865557466E-2</v>
      </c>
    </row>
    <row r="1024" spans="1:8" x14ac:dyDescent="0.35">
      <c r="A1024" s="1">
        <v>43123</v>
      </c>
      <c r="B1024">
        <v>159.63999899999999</v>
      </c>
      <c r="C1024">
        <v>160.199997</v>
      </c>
      <c r="D1024">
        <v>157.520004</v>
      </c>
      <c r="E1024">
        <v>159.39999399999999</v>
      </c>
      <c r="F1024">
        <v>141.162949</v>
      </c>
      <c r="G1024">
        <v>3218750</v>
      </c>
      <c r="H1024">
        <f t="shared" si="15"/>
        <v>4.0314262952840336E-3</v>
      </c>
    </row>
    <row r="1025" spans="1:8" x14ac:dyDescent="0.35">
      <c r="A1025" s="1">
        <v>43124</v>
      </c>
      <c r="B1025">
        <v>159.800003</v>
      </c>
      <c r="C1025">
        <v>160.800003</v>
      </c>
      <c r="D1025">
        <v>157.679993</v>
      </c>
      <c r="E1025">
        <v>158.88000500000001</v>
      </c>
      <c r="F1025">
        <v>140.702438</v>
      </c>
      <c r="G1025">
        <v>4527900</v>
      </c>
      <c r="H1025">
        <f t="shared" si="15"/>
        <v>-3.2622653696473625E-3</v>
      </c>
    </row>
    <row r="1026" spans="1:8" x14ac:dyDescent="0.35">
      <c r="A1026" s="1">
        <v>43125</v>
      </c>
      <c r="B1026">
        <v>159.720001</v>
      </c>
      <c r="C1026">
        <v>159.800003</v>
      </c>
      <c r="D1026">
        <v>155.03999300000001</v>
      </c>
      <c r="E1026">
        <v>155.63999899999999</v>
      </c>
      <c r="F1026">
        <v>137.83311499999999</v>
      </c>
      <c r="G1026">
        <v>4281925</v>
      </c>
      <c r="H1026">
        <f t="shared" si="15"/>
        <v>-2.039284493421506E-2</v>
      </c>
    </row>
    <row r="1027" spans="1:8" x14ac:dyDescent="0.35">
      <c r="A1027" s="1">
        <v>43126</v>
      </c>
      <c r="B1027">
        <v>156.11999499999999</v>
      </c>
      <c r="C1027">
        <v>156.800003</v>
      </c>
      <c r="D1027">
        <v>155.11999499999999</v>
      </c>
      <c r="E1027">
        <v>156.240005</v>
      </c>
      <c r="F1027">
        <v>138.364487</v>
      </c>
      <c r="G1027">
        <v>1641775</v>
      </c>
      <c r="H1027">
        <f t="shared" ref="H1027:H1090" si="16">(F1027-F1026)/F1026</f>
        <v>3.8551838576673294E-3</v>
      </c>
    </row>
    <row r="1028" spans="1:8" x14ac:dyDescent="0.35">
      <c r="A1028" s="1">
        <v>43129</v>
      </c>
      <c r="B1028">
        <v>154.520004</v>
      </c>
      <c r="C1028">
        <v>155.88000500000001</v>
      </c>
      <c r="D1028">
        <v>152.96000699999999</v>
      </c>
      <c r="E1028">
        <v>153.199997</v>
      </c>
      <c r="F1028">
        <v>135.67228700000001</v>
      </c>
      <c r="G1028">
        <v>4309475</v>
      </c>
      <c r="H1028">
        <f t="shared" si="16"/>
        <v>-1.9457304821286877E-2</v>
      </c>
    </row>
    <row r="1029" spans="1:8" x14ac:dyDescent="0.35">
      <c r="A1029" s="1">
        <v>43130</v>
      </c>
      <c r="B1029">
        <v>151.11999499999999</v>
      </c>
      <c r="C1029">
        <v>151.44000199999999</v>
      </c>
      <c r="D1029">
        <v>147.03999300000001</v>
      </c>
      <c r="E1029">
        <v>147.88000500000001</v>
      </c>
      <c r="F1029">
        <v>130.96092200000001</v>
      </c>
      <c r="G1029">
        <v>9661675</v>
      </c>
      <c r="H1029">
        <f t="shared" si="16"/>
        <v>-3.4726067527703727E-2</v>
      </c>
    </row>
    <row r="1030" spans="1:8" x14ac:dyDescent="0.35">
      <c r="A1030" s="1">
        <v>43131</v>
      </c>
      <c r="B1030">
        <v>147.96000699999999</v>
      </c>
      <c r="C1030">
        <v>148.83999600000001</v>
      </c>
      <c r="D1030">
        <v>146.279999</v>
      </c>
      <c r="E1030">
        <v>147.63999899999999</v>
      </c>
      <c r="F1030">
        <v>130.74838299999999</v>
      </c>
      <c r="G1030">
        <v>5787375</v>
      </c>
      <c r="H1030">
        <f t="shared" si="16"/>
        <v>-1.6229192399853515E-3</v>
      </c>
    </row>
    <row r="1031" spans="1:8" x14ac:dyDescent="0.35">
      <c r="A1031" s="1">
        <v>43132</v>
      </c>
      <c r="B1031">
        <v>148</v>
      </c>
      <c r="C1031">
        <v>149.520004</v>
      </c>
      <c r="D1031">
        <v>146.479996</v>
      </c>
      <c r="E1031">
        <v>148.36000100000001</v>
      </c>
      <c r="F1031">
        <v>131.38606300000001</v>
      </c>
      <c r="G1031">
        <v>4445550</v>
      </c>
      <c r="H1031">
        <f t="shared" si="16"/>
        <v>4.8771540065624935E-3</v>
      </c>
    </row>
    <row r="1032" spans="1:8" x14ac:dyDescent="0.35">
      <c r="A1032" s="1">
        <v>43133</v>
      </c>
      <c r="B1032">
        <v>146.199997</v>
      </c>
      <c r="C1032">
        <v>146.44000199999999</v>
      </c>
      <c r="D1032">
        <v>141.479996</v>
      </c>
      <c r="E1032">
        <v>142.03999300000001</v>
      </c>
      <c r="F1032">
        <v>125.78909299999999</v>
      </c>
      <c r="G1032">
        <v>9292175</v>
      </c>
      <c r="H1032">
        <f t="shared" si="16"/>
        <v>-4.2599419391994513E-2</v>
      </c>
    </row>
    <row r="1033" spans="1:8" x14ac:dyDescent="0.35">
      <c r="A1033" s="1">
        <v>43136</v>
      </c>
      <c r="B1033">
        <v>140.36000100000001</v>
      </c>
      <c r="C1033">
        <v>142.88000500000001</v>
      </c>
      <c r="D1033">
        <v>136.11999499999999</v>
      </c>
      <c r="E1033">
        <v>137.479996</v>
      </c>
      <c r="F1033">
        <v>121.750832</v>
      </c>
      <c r="G1033">
        <v>7038500</v>
      </c>
      <c r="H1033">
        <f t="shared" si="16"/>
        <v>-3.2103427282045766E-2</v>
      </c>
    </row>
    <row r="1034" spans="1:8" x14ac:dyDescent="0.35">
      <c r="A1034" s="1">
        <v>43137</v>
      </c>
      <c r="B1034">
        <v>136</v>
      </c>
      <c r="C1034">
        <v>140.03999300000001</v>
      </c>
      <c r="D1034">
        <v>133.83999600000001</v>
      </c>
      <c r="E1034">
        <v>139.279999</v>
      </c>
      <c r="F1034">
        <v>123.344894</v>
      </c>
      <c r="G1034">
        <v>5676975</v>
      </c>
      <c r="H1034">
        <f t="shared" si="16"/>
        <v>1.3092822232212703E-2</v>
      </c>
    </row>
    <row r="1035" spans="1:8" x14ac:dyDescent="0.35">
      <c r="A1035" s="1">
        <v>43138</v>
      </c>
      <c r="B1035">
        <v>139.60000600000001</v>
      </c>
      <c r="C1035">
        <v>141.39999399999999</v>
      </c>
      <c r="D1035">
        <v>134.720001</v>
      </c>
      <c r="E1035">
        <v>134.83999600000001</v>
      </c>
      <c r="F1035">
        <v>119.41289500000001</v>
      </c>
      <c r="G1035">
        <v>7145875</v>
      </c>
      <c r="H1035">
        <f t="shared" si="16"/>
        <v>-3.1878084876379158E-2</v>
      </c>
    </row>
    <row r="1036" spans="1:8" x14ac:dyDescent="0.35">
      <c r="A1036" s="1">
        <v>43139</v>
      </c>
      <c r="B1036">
        <v>135.44000199999999</v>
      </c>
      <c r="C1036">
        <v>136.39999399999999</v>
      </c>
      <c r="D1036">
        <v>129.16000399999999</v>
      </c>
      <c r="E1036">
        <v>129.520004</v>
      </c>
      <c r="F1036">
        <v>114.701538</v>
      </c>
      <c r="G1036">
        <v>8111550</v>
      </c>
      <c r="H1036">
        <f t="shared" si="16"/>
        <v>-3.9454340337364793E-2</v>
      </c>
    </row>
    <row r="1037" spans="1:8" x14ac:dyDescent="0.35">
      <c r="A1037" s="1">
        <v>43140</v>
      </c>
      <c r="B1037">
        <v>130.36000100000001</v>
      </c>
      <c r="C1037">
        <v>130.800003</v>
      </c>
      <c r="D1037">
        <v>123.91999800000001</v>
      </c>
      <c r="E1037">
        <v>129.55999800000001</v>
      </c>
      <c r="F1037">
        <v>114.73696099999999</v>
      </c>
      <c r="G1037">
        <v>8070325</v>
      </c>
      <c r="H1037">
        <f t="shared" si="16"/>
        <v>3.0882759392462927E-4</v>
      </c>
    </row>
    <row r="1038" spans="1:8" x14ac:dyDescent="0.35">
      <c r="A1038" s="1">
        <v>43143</v>
      </c>
      <c r="B1038">
        <v>131.16000399999999</v>
      </c>
      <c r="C1038">
        <v>134.199997</v>
      </c>
      <c r="D1038">
        <v>130.91999799999999</v>
      </c>
      <c r="E1038">
        <v>132.91999799999999</v>
      </c>
      <c r="F1038">
        <v>117.712524</v>
      </c>
      <c r="G1038">
        <v>4512250</v>
      </c>
      <c r="H1038">
        <f t="shared" si="16"/>
        <v>2.5933779089721647E-2</v>
      </c>
    </row>
    <row r="1039" spans="1:8" x14ac:dyDescent="0.35">
      <c r="A1039" s="1">
        <v>43144</v>
      </c>
      <c r="B1039">
        <v>131.44000199999999</v>
      </c>
      <c r="C1039">
        <v>132.63999899999999</v>
      </c>
      <c r="D1039">
        <v>130.39999399999999</v>
      </c>
      <c r="E1039">
        <v>131.11999499999999</v>
      </c>
      <c r="F1039">
        <v>116.1185</v>
      </c>
      <c r="G1039">
        <v>2695000</v>
      </c>
      <c r="H1039">
        <f t="shared" si="16"/>
        <v>-1.3541668684293988E-2</v>
      </c>
    </row>
    <row r="1040" spans="1:8" x14ac:dyDescent="0.35">
      <c r="A1040" s="1">
        <v>43145</v>
      </c>
      <c r="B1040">
        <v>129.39999399999999</v>
      </c>
      <c r="C1040">
        <v>136.39999399999999</v>
      </c>
      <c r="D1040">
        <v>129.199997</v>
      </c>
      <c r="E1040">
        <v>136.08000200000001</v>
      </c>
      <c r="F1040">
        <v>120.511017</v>
      </c>
      <c r="G1040">
        <v>6464200</v>
      </c>
      <c r="H1040">
        <f t="shared" si="16"/>
        <v>3.7827882723252521E-2</v>
      </c>
    </row>
    <row r="1041" spans="1:8" x14ac:dyDescent="0.35">
      <c r="A1041" s="1">
        <v>43146</v>
      </c>
      <c r="B1041">
        <v>136.36000100000001</v>
      </c>
      <c r="C1041">
        <v>136.83999600000001</v>
      </c>
      <c r="D1041">
        <v>132.479996</v>
      </c>
      <c r="E1041">
        <v>136.36000100000001</v>
      </c>
      <c r="F1041">
        <v>120.758957</v>
      </c>
      <c r="G1041">
        <v>3673100</v>
      </c>
      <c r="H1041">
        <f t="shared" si="16"/>
        <v>2.0574052578114068E-3</v>
      </c>
    </row>
    <row r="1042" spans="1:8" x14ac:dyDescent="0.35">
      <c r="A1042" s="1">
        <v>43147</v>
      </c>
      <c r="B1042">
        <v>135.39999399999999</v>
      </c>
      <c r="C1042">
        <v>137.96000699999999</v>
      </c>
      <c r="D1042">
        <v>135.199997</v>
      </c>
      <c r="E1042">
        <v>135.679993</v>
      </c>
      <c r="F1042">
        <v>120.15675400000001</v>
      </c>
      <c r="G1042">
        <v>2758375</v>
      </c>
      <c r="H1042">
        <f t="shared" si="16"/>
        <v>-4.9868184933063702E-3</v>
      </c>
    </row>
    <row r="1043" spans="1:8" x14ac:dyDescent="0.35">
      <c r="A1043" s="1">
        <v>43151</v>
      </c>
      <c r="B1043">
        <v>136.08000200000001</v>
      </c>
      <c r="C1043">
        <v>137.36000100000001</v>
      </c>
      <c r="D1043">
        <v>134.520004</v>
      </c>
      <c r="E1043">
        <v>135.279999</v>
      </c>
      <c r="F1043">
        <v>119.802544</v>
      </c>
      <c r="G1043">
        <v>3734400</v>
      </c>
      <c r="H1043">
        <f t="shared" si="16"/>
        <v>-2.947899208395801E-3</v>
      </c>
    </row>
    <row r="1044" spans="1:8" x14ac:dyDescent="0.35">
      <c r="A1044" s="1">
        <v>43152</v>
      </c>
      <c r="B1044">
        <v>134.55999800000001</v>
      </c>
      <c r="C1044">
        <v>135.96000699999999</v>
      </c>
      <c r="D1044">
        <v>132</v>
      </c>
      <c r="E1044">
        <v>132.03999300000001</v>
      </c>
      <c r="F1044">
        <v>116.933228</v>
      </c>
      <c r="G1044">
        <v>4220925</v>
      </c>
      <c r="H1044">
        <f t="shared" si="16"/>
        <v>-2.3950376212378242E-2</v>
      </c>
    </row>
    <row r="1045" spans="1:8" x14ac:dyDescent="0.35">
      <c r="A1045" s="1">
        <v>43153</v>
      </c>
      <c r="B1045">
        <v>133.16000399999999</v>
      </c>
      <c r="C1045">
        <v>137.240005</v>
      </c>
      <c r="D1045">
        <v>132.63999899999999</v>
      </c>
      <c r="E1045">
        <v>134.91999799999999</v>
      </c>
      <c r="F1045">
        <v>119.483704</v>
      </c>
      <c r="G1045">
        <v>4063600</v>
      </c>
      <c r="H1045">
        <f t="shared" si="16"/>
        <v>2.1811387948684726E-2</v>
      </c>
    </row>
    <row r="1046" spans="1:8" x14ac:dyDescent="0.35">
      <c r="A1046" s="1">
        <v>43154</v>
      </c>
      <c r="B1046">
        <v>135.91999799999999</v>
      </c>
      <c r="C1046">
        <v>138.60000600000001</v>
      </c>
      <c r="D1046">
        <v>135.44000199999999</v>
      </c>
      <c r="E1046">
        <v>138.55999800000001</v>
      </c>
      <c r="F1046">
        <v>122.70726000000001</v>
      </c>
      <c r="G1046">
        <v>2721125</v>
      </c>
      <c r="H1046">
        <f t="shared" si="16"/>
        <v>2.6979043100304308E-2</v>
      </c>
    </row>
    <row r="1047" spans="1:8" x14ac:dyDescent="0.35">
      <c r="A1047" s="1">
        <v>43157</v>
      </c>
      <c r="B1047">
        <v>139.199997</v>
      </c>
      <c r="C1047">
        <v>140.279999</v>
      </c>
      <c r="D1047">
        <v>137.96000699999999</v>
      </c>
      <c r="E1047">
        <v>139.16000399999999</v>
      </c>
      <c r="F1047">
        <v>123.238602</v>
      </c>
      <c r="G1047">
        <v>2318075</v>
      </c>
      <c r="H1047">
        <f t="shared" si="16"/>
        <v>4.3301594379989827E-3</v>
      </c>
    </row>
    <row r="1048" spans="1:8" x14ac:dyDescent="0.35">
      <c r="A1048" s="1">
        <v>43158</v>
      </c>
      <c r="B1048">
        <v>138.679993</v>
      </c>
      <c r="C1048">
        <v>140.03999300000001</v>
      </c>
      <c r="D1048">
        <v>135.759995</v>
      </c>
      <c r="E1048">
        <v>135.88000500000001</v>
      </c>
      <c r="F1048">
        <v>120.3339</v>
      </c>
      <c r="G1048">
        <v>3642225</v>
      </c>
      <c r="H1048">
        <f t="shared" si="16"/>
        <v>-2.3569741565228078E-2</v>
      </c>
    </row>
    <row r="1049" spans="1:8" x14ac:dyDescent="0.35">
      <c r="A1049" s="1">
        <v>43159</v>
      </c>
      <c r="B1049">
        <v>136.720001</v>
      </c>
      <c r="C1049">
        <v>137.800003</v>
      </c>
      <c r="D1049">
        <v>132.199997</v>
      </c>
      <c r="E1049">
        <v>132.240005</v>
      </c>
      <c r="F1049">
        <v>117.110336</v>
      </c>
      <c r="G1049">
        <v>3874675</v>
      </c>
      <c r="H1049">
        <f t="shared" si="16"/>
        <v>-2.6788494347810519E-2</v>
      </c>
    </row>
    <row r="1050" spans="1:8" x14ac:dyDescent="0.35">
      <c r="A1050" s="1">
        <v>43160</v>
      </c>
      <c r="B1050">
        <v>132.520004</v>
      </c>
      <c r="C1050">
        <v>135.199997</v>
      </c>
      <c r="D1050">
        <v>132.279999</v>
      </c>
      <c r="E1050">
        <v>133.60000600000001</v>
      </c>
      <c r="F1050">
        <v>118.314751</v>
      </c>
      <c r="G1050">
        <v>4234150</v>
      </c>
      <c r="H1050">
        <f t="shared" si="16"/>
        <v>1.0284446626470248E-2</v>
      </c>
    </row>
    <row r="1051" spans="1:8" x14ac:dyDescent="0.35">
      <c r="A1051" s="1">
        <v>43161</v>
      </c>
      <c r="B1051">
        <v>132.55999800000001</v>
      </c>
      <c r="C1051">
        <v>136.800003</v>
      </c>
      <c r="D1051">
        <v>131.240005</v>
      </c>
      <c r="E1051">
        <v>136.55999800000001</v>
      </c>
      <c r="F1051">
        <v>120.93609600000001</v>
      </c>
      <c r="G1051">
        <v>3548575</v>
      </c>
      <c r="H1051">
        <f t="shared" si="16"/>
        <v>2.2155690459932636E-2</v>
      </c>
    </row>
    <row r="1052" spans="1:8" x14ac:dyDescent="0.35">
      <c r="A1052" s="1">
        <v>43164</v>
      </c>
      <c r="B1052">
        <v>135.759995</v>
      </c>
      <c r="C1052">
        <v>139.96000699999999</v>
      </c>
      <c r="D1052">
        <v>135.520004</v>
      </c>
      <c r="E1052">
        <v>139.03999300000001</v>
      </c>
      <c r="F1052">
        <v>123.13233200000001</v>
      </c>
      <c r="G1052">
        <v>3003525</v>
      </c>
      <c r="H1052">
        <f t="shared" si="16"/>
        <v>1.8160301784506082E-2</v>
      </c>
    </row>
    <row r="1053" spans="1:8" x14ac:dyDescent="0.35">
      <c r="A1053" s="1">
        <v>43165</v>
      </c>
      <c r="B1053">
        <v>139.88000500000001</v>
      </c>
      <c r="C1053">
        <v>140.279999</v>
      </c>
      <c r="D1053">
        <v>137.39999399999999</v>
      </c>
      <c r="E1053">
        <v>137.759995</v>
      </c>
      <c r="F1053">
        <v>121.99878699999999</v>
      </c>
      <c r="G1053">
        <v>3257550</v>
      </c>
      <c r="H1053">
        <f t="shared" si="16"/>
        <v>-9.2059086479415672E-3</v>
      </c>
    </row>
    <row r="1054" spans="1:8" x14ac:dyDescent="0.35">
      <c r="A1054" s="1">
        <v>43166</v>
      </c>
      <c r="B1054">
        <v>136.39999399999999</v>
      </c>
      <c r="C1054">
        <v>138.759995</v>
      </c>
      <c r="D1054">
        <v>135.11999499999999</v>
      </c>
      <c r="E1054">
        <v>136.36000100000001</v>
      </c>
      <c r="F1054">
        <v>120.758957</v>
      </c>
      <c r="G1054">
        <v>3375825</v>
      </c>
      <c r="H1054">
        <f t="shared" si="16"/>
        <v>-1.0162642026924398E-2</v>
      </c>
    </row>
    <row r="1055" spans="1:8" x14ac:dyDescent="0.35">
      <c r="A1055" s="1">
        <v>43167</v>
      </c>
      <c r="B1055">
        <v>136.520004</v>
      </c>
      <c r="C1055">
        <v>137.16000399999999</v>
      </c>
      <c r="D1055">
        <v>134.88000500000001</v>
      </c>
      <c r="E1055">
        <v>136.11999499999999</v>
      </c>
      <c r="F1055">
        <v>120.546448</v>
      </c>
      <c r="G1055">
        <v>2523975</v>
      </c>
      <c r="H1055">
        <f t="shared" si="16"/>
        <v>-1.7597783657571436E-3</v>
      </c>
    </row>
    <row r="1056" spans="1:8" x14ac:dyDescent="0.35">
      <c r="A1056" s="1">
        <v>43168</v>
      </c>
      <c r="B1056">
        <v>137.60000600000001</v>
      </c>
      <c r="C1056">
        <v>139.320007</v>
      </c>
      <c r="D1056">
        <v>137.279999</v>
      </c>
      <c r="E1056">
        <v>139.08000200000001</v>
      </c>
      <c r="F1056">
        <v>123.167725</v>
      </c>
      <c r="G1056">
        <v>2806150</v>
      </c>
      <c r="H1056">
        <f t="shared" si="16"/>
        <v>2.1744954276877625E-2</v>
      </c>
    </row>
    <row r="1057" spans="1:8" x14ac:dyDescent="0.35">
      <c r="A1057" s="1">
        <v>43171</v>
      </c>
      <c r="B1057">
        <v>139</v>
      </c>
      <c r="C1057">
        <v>140.39999399999999</v>
      </c>
      <c r="D1057">
        <v>137.759995</v>
      </c>
      <c r="E1057">
        <v>139.240005</v>
      </c>
      <c r="F1057">
        <v>123.309479</v>
      </c>
      <c r="G1057">
        <v>2316625</v>
      </c>
      <c r="H1057">
        <f t="shared" si="16"/>
        <v>1.1509021539530078E-3</v>
      </c>
    </row>
    <row r="1058" spans="1:8" x14ac:dyDescent="0.35">
      <c r="A1058" s="1">
        <v>43172</v>
      </c>
      <c r="B1058">
        <v>139.759995</v>
      </c>
      <c r="C1058">
        <v>140.759995</v>
      </c>
      <c r="D1058">
        <v>138</v>
      </c>
      <c r="E1058">
        <v>138.63999899999999</v>
      </c>
      <c r="F1058">
        <v>122.778069</v>
      </c>
      <c r="G1058">
        <v>2826175</v>
      </c>
      <c r="H1058">
        <f t="shared" si="16"/>
        <v>-4.3095632575010229E-3</v>
      </c>
    </row>
    <row r="1059" spans="1:8" x14ac:dyDescent="0.35">
      <c r="A1059" s="1">
        <v>43173</v>
      </c>
      <c r="B1059">
        <v>139.36000100000001</v>
      </c>
      <c r="C1059">
        <v>139.63999899999999</v>
      </c>
      <c r="D1059">
        <v>137.720001</v>
      </c>
      <c r="E1059">
        <v>138.11999499999999</v>
      </c>
      <c r="F1059">
        <v>122.31759599999999</v>
      </c>
      <c r="G1059">
        <v>2820200</v>
      </c>
      <c r="H1059">
        <f t="shared" si="16"/>
        <v>-3.7504499276658884E-3</v>
      </c>
    </row>
    <row r="1060" spans="1:8" x14ac:dyDescent="0.35">
      <c r="A1060" s="1">
        <v>43174</v>
      </c>
      <c r="B1060">
        <v>138.759995</v>
      </c>
      <c r="C1060">
        <v>139.759995</v>
      </c>
      <c r="D1060">
        <v>135.44000199999999</v>
      </c>
      <c r="E1060">
        <v>136.240005</v>
      </c>
      <c r="F1060">
        <v>120.65271</v>
      </c>
      <c r="G1060">
        <v>3181150</v>
      </c>
      <c r="H1060">
        <f t="shared" si="16"/>
        <v>-1.3611173326199084E-2</v>
      </c>
    </row>
    <row r="1061" spans="1:8" x14ac:dyDescent="0.35">
      <c r="A1061" s="1">
        <v>43175</v>
      </c>
      <c r="B1061">
        <v>136.240005</v>
      </c>
      <c r="C1061">
        <v>138.55999800000001</v>
      </c>
      <c r="D1061">
        <v>135.320007</v>
      </c>
      <c r="E1061">
        <v>137.679993</v>
      </c>
      <c r="F1061">
        <v>122.16108699999999</v>
      </c>
      <c r="G1061">
        <v>3567475</v>
      </c>
      <c r="H1061">
        <f t="shared" si="16"/>
        <v>1.2501807874850021E-2</v>
      </c>
    </row>
    <row r="1062" spans="1:8" x14ac:dyDescent="0.35">
      <c r="A1062" s="1">
        <v>43178</v>
      </c>
      <c r="B1062">
        <v>136.91999799999999</v>
      </c>
      <c r="C1062">
        <v>137.11999499999999</v>
      </c>
      <c r="D1062">
        <v>133.240005</v>
      </c>
      <c r="E1062">
        <v>134.240005</v>
      </c>
      <c r="F1062">
        <v>119.10881000000001</v>
      </c>
      <c r="G1062">
        <v>4233925</v>
      </c>
      <c r="H1062">
        <f t="shared" si="16"/>
        <v>-2.4985673220147341E-2</v>
      </c>
    </row>
    <row r="1063" spans="1:8" x14ac:dyDescent="0.35">
      <c r="A1063" s="1">
        <v>43179</v>
      </c>
      <c r="B1063">
        <v>135.39999399999999</v>
      </c>
      <c r="C1063">
        <v>137.36000100000001</v>
      </c>
      <c r="D1063">
        <v>135.36000100000001</v>
      </c>
      <c r="E1063">
        <v>136.279999</v>
      </c>
      <c r="F1063">
        <v>120.918892</v>
      </c>
      <c r="G1063">
        <v>2902000</v>
      </c>
      <c r="H1063">
        <f t="shared" si="16"/>
        <v>1.5196877544154745E-2</v>
      </c>
    </row>
    <row r="1064" spans="1:8" x14ac:dyDescent="0.35">
      <c r="A1064" s="1">
        <v>43180</v>
      </c>
      <c r="B1064">
        <v>137.479996</v>
      </c>
      <c r="C1064">
        <v>142.520004</v>
      </c>
      <c r="D1064">
        <v>136.83999600000001</v>
      </c>
      <c r="E1064">
        <v>141.96000699999999</v>
      </c>
      <c r="F1064">
        <v>125.95864899999999</v>
      </c>
      <c r="G1064">
        <v>4711875</v>
      </c>
      <c r="H1064">
        <f t="shared" si="16"/>
        <v>4.1678822197609905E-2</v>
      </c>
    </row>
    <row r="1065" spans="1:8" x14ac:dyDescent="0.35">
      <c r="A1065" s="1">
        <v>43181</v>
      </c>
      <c r="B1065">
        <v>140.16000399999999</v>
      </c>
      <c r="C1065">
        <v>141.39999399999999</v>
      </c>
      <c r="D1065">
        <v>138.800003</v>
      </c>
      <c r="E1065">
        <v>138.96000699999999</v>
      </c>
      <c r="F1065">
        <v>123.296761</v>
      </c>
      <c r="G1065">
        <v>3318475</v>
      </c>
      <c r="H1065">
        <f t="shared" si="16"/>
        <v>-2.1133030729791256E-2</v>
      </c>
    </row>
    <row r="1066" spans="1:8" x14ac:dyDescent="0.35">
      <c r="A1066" s="1">
        <v>43182</v>
      </c>
      <c r="B1066">
        <v>140.320007</v>
      </c>
      <c r="C1066">
        <v>142.96000699999999</v>
      </c>
      <c r="D1066">
        <v>138.39999399999999</v>
      </c>
      <c r="E1066">
        <v>138.800003</v>
      </c>
      <c r="F1066">
        <v>123.154839</v>
      </c>
      <c r="G1066">
        <v>5274300</v>
      </c>
      <c r="H1066">
        <f t="shared" si="16"/>
        <v>-1.1510602456134926E-3</v>
      </c>
    </row>
    <row r="1067" spans="1:8" x14ac:dyDescent="0.35">
      <c r="A1067" s="1">
        <v>43185</v>
      </c>
      <c r="B1067">
        <v>140.240005</v>
      </c>
      <c r="C1067">
        <v>141.44000199999999</v>
      </c>
      <c r="D1067">
        <v>137.759995</v>
      </c>
      <c r="E1067">
        <v>141.39999399999999</v>
      </c>
      <c r="F1067">
        <v>125.461761</v>
      </c>
      <c r="G1067">
        <v>3874275</v>
      </c>
      <c r="H1067">
        <f t="shared" si="16"/>
        <v>1.8731882715546405E-2</v>
      </c>
    </row>
    <row r="1068" spans="1:8" x14ac:dyDescent="0.35">
      <c r="A1068" s="1">
        <v>43186</v>
      </c>
      <c r="B1068">
        <v>141.800003</v>
      </c>
      <c r="C1068">
        <v>141.91999799999999</v>
      </c>
      <c r="D1068">
        <v>137.11999499999999</v>
      </c>
      <c r="E1068">
        <v>137.96000699999999</v>
      </c>
      <c r="F1068">
        <v>122.409515</v>
      </c>
      <c r="G1068">
        <v>2763725</v>
      </c>
      <c r="H1068">
        <f t="shared" si="16"/>
        <v>-2.432809786561179E-2</v>
      </c>
    </row>
    <row r="1069" spans="1:8" x14ac:dyDescent="0.35">
      <c r="A1069" s="1">
        <v>43187</v>
      </c>
      <c r="B1069">
        <v>138.63999899999999</v>
      </c>
      <c r="C1069">
        <v>139.800003</v>
      </c>
      <c r="D1069">
        <v>136.44000199999999</v>
      </c>
      <c r="E1069">
        <v>137.03999300000001</v>
      </c>
      <c r="F1069">
        <v>121.593254</v>
      </c>
      <c r="G1069">
        <v>3777650</v>
      </c>
      <c r="H1069">
        <f t="shared" si="16"/>
        <v>-6.6682806479545099E-3</v>
      </c>
    </row>
    <row r="1070" spans="1:8" x14ac:dyDescent="0.35">
      <c r="A1070" s="1">
        <v>43188</v>
      </c>
      <c r="B1070">
        <v>137.520004</v>
      </c>
      <c r="C1070">
        <v>141.479996</v>
      </c>
      <c r="D1070">
        <v>137.520004</v>
      </c>
      <c r="E1070">
        <v>140.88000500000001</v>
      </c>
      <c r="F1070">
        <v>125.000412</v>
      </c>
      <c r="G1070">
        <v>3651600</v>
      </c>
      <c r="H1070">
        <f t="shared" si="16"/>
        <v>2.8020945964650271E-2</v>
      </c>
    </row>
    <row r="1071" spans="1:8" x14ac:dyDescent="0.35">
      <c r="A1071" s="1">
        <v>43192</v>
      </c>
      <c r="B1071">
        <v>139.759995</v>
      </c>
      <c r="C1071">
        <v>140.03999300000001</v>
      </c>
      <c r="D1071">
        <v>133.39999399999999</v>
      </c>
      <c r="E1071">
        <v>136.11999499999999</v>
      </c>
      <c r="F1071">
        <v>120.77692399999999</v>
      </c>
      <c r="G1071">
        <v>5356475</v>
      </c>
      <c r="H1071">
        <f t="shared" si="16"/>
        <v>-3.37877926354355E-2</v>
      </c>
    </row>
    <row r="1072" spans="1:8" x14ac:dyDescent="0.35">
      <c r="A1072" s="1">
        <v>43193</v>
      </c>
      <c r="B1072">
        <v>136.800003</v>
      </c>
      <c r="C1072">
        <v>138.63999899999999</v>
      </c>
      <c r="D1072">
        <v>134.39999399999999</v>
      </c>
      <c r="E1072">
        <v>138.44000199999999</v>
      </c>
      <c r="F1072">
        <v>122.835403</v>
      </c>
      <c r="G1072">
        <v>3303350</v>
      </c>
      <c r="H1072">
        <f t="shared" si="16"/>
        <v>1.7043644860503367E-2</v>
      </c>
    </row>
    <row r="1073" spans="1:8" x14ac:dyDescent="0.35">
      <c r="A1073" s="1">
        <v>43194</v>
      </c>
      <c r="B1073">
        <v>135.759995</v>
      </c>
      <c r="C1073">
        <v>138.679993</v>
      </c>
      <c r="D1073">
        <v>134.91999799999999</v>
      </c>
      <c r="E1073">
        <v>138.520004</v>
      </c>
      <c r="F1073">
        <v>122.90640999999999</v>
      </c>
      <c r="G1073">
        <v>3201825</v>
      </c>
      <c r="H1073">
        <f t="shared" si="16"/>
        <v>5.7806624365448203E-4</v>
      </c>
    </row>
    <row r="1074" spans="1:8" x14ac:dyDescent="0.35">
      <c r="A1074" s="1">
        <v>43195</v>
      </c>
      <c r="B1074">
        <v>139.08000200000001</v>
      </c>
      <c r="C1074">
        <v>143.55999800000001</v>
      </c>
      <c r="D1074">
        <v>138.96000699999999</v>
      </c>
      <c r="E1074">
        <v>142.479996</v>
      </c>
      <c r="F1074">
        <v>126.41999800000001</v>
      </c>
      <c r="G1074">
        <v>5776775</v>
      </c>
      <c r="H1074">
        <f t="shared" si="16"/>
        <v>2.8587508169834373E-2</v>
      </c>
    </row>
    <row r="1075" spans="1:8" x14ac:dyDescent="0.35">
      <c r="A1075" s="1">
        <v>43196</v>
      </c>
      <c r="B1075">
        <v>141.55999800000001</v>
      </c>
      <c r="C1075">
        <v>142.479996</v>
      </c>
      <c r="D1075">
        <v>136.03999300000001</v>
      </c>
      <c r="E1075">
        <v>138.63999899999999</v>
      </c>
      <c r="F1075">
        <v>123.012863</v>
      </c>
      <c r="G1075">
        <v>4892225</v>
      </c>
      <c r="H1075">
        <f t="shared" si="16"/>
        <v>-2.6950918002704057E-2</v>
      </c>
    </row>
    <row r="1076" spans="1:8" x14ac:dyDescent="0.35">
      <c r="A1076" s="1">
        <v>43199</v>
      </c>
      <c r="B1076">
        <v>140</v>
      </c>
      <c r="C1076">
        <v>141.279999</v>
      </c>
      <c r="D1076">
        <v>138.720001</v>
      </c>
      <c r="E1076">
        <v>138.83999600000001</v>
      </c>
      <c r="F1076">
        <v>123.19032300000001</v>
      </c>
      <c r="G1076">
        <v>4196875</v>
      </c>
      <c r="H1076">
        <f t="shared" si="16"/>
        <v>1.442613363124559E-3</v>
      </c>
    </row>
    <row r="1077" spans="1:8" x14ac:dyDescent="0.35">
      <c r="A1077" s="1">
        <v>43200</v>
      </c>
      <c r="B1077">
        <v>141.60000600000001</v>
      </c>
      <c r="C1077">
        <v>145.91999799999999</v>
      </c>
      <c r="D1077">
        <v>141.16000399999999</v>
      </c>
      <c r="E1077">
        <v>144.679993</v>
      </c>
      <c r="F1077">
        <v>128.37204</v>
      </c>
      <c r="G1077">
        <v>5576400</v>
      </c>
      <c r="H1077">
        <f t="shared" si="16"/>
        <v>4.2062695135558589E-2</v>
      </c>
    </row>
    <row r="1078" spans="1:8" x14ac:dyDescent="0.35">
      <c r="A1078" s="1">
        <v>43201</v>
      </c>
      <c r="B1078">
        <v>145</v>
      </c>
      <c r="C1078">
        <v>148.279999</v>
      </c>
      <c r="D1078">
        <v>144.44000199999999</v>
      </c>
      <c r="E1078">
        <v>147.320007</v>
      </c>
      <c r="F1078">
        <v>130.714493</v>
      </c>
      <c r="G1078">
        <v>5888925</v>
      </c>
      <c r="H1078">
        <f t="shared" si="16"/>
        <v>1.8247376921018053E-2</v>
      </c>
    </row>
    <row r="1079" spans="1:8" x14ac:dyDescent="0.35">
      <c r="A1079" s="1">
        <v>43202</v>
      </c>
      <c r="B1079">
        <v>147.39999399999999</v>
      </c>
      <c r="C1079">
        <v>147.88000500000001</v>
      </c>
      <c r="D1079">
        <v>145.279999</v>
      </c>
      <c r="E1079">
        <v>147.03999300000001</v>
      </c>
      <c r="F1079">
        <v>130.466049</v>
      </c>
      <c r="G1079">
        <v>3328550</v>
      </c>
      <c r="H1079">
        <f t="shared" si="16"/>
        <v>-1.9006614668199517E-3</v>
      </c>
    </row>
    <row r="1080" spans="1:8" x14ac:dyDescent="0.35">
      <c r="A1080" s="1">
        <v>43203</v>
      </c>
      <c r="B1080">
        <v>147.63999899999999</v>
      </c>
      <c r="C1080">
        <v>150.63999899999999</v>
      </c>
      <c r="D1080">
        <v>147.63999899999999</v>
      </c>
      <c r="E1080">
        <v>149.520004</v>
      </c>
      <c r="F1080">
        <v>132.666504</v>
      </c>
      <c r="G1080">
        <v>4310825</v>
      </c>
      <c r="H1080">
        <f t="shared" si="16"/>
        <v>1.6866112041148767E-2</v>
      </c>
    </row>
    <row r="1081" spans="1:8" x14ac:dyDescent="0.35">
      <c r="A1081" s="1">
        <v>43206</v>
      </c>
      <c r="B1081">
        <v>149.320007</v>
      </c>
      <c r="C1081">
        <v>151.520004</v>
      </c>
      <c r="D1081">
        <v>148.199997</v>
      </c>
      <c r="E1081">
        <v>150.60000600000001</v>
      </c>
      <c r="F1081">
        <v>133.62480199999999</v>
      </c>
      <c r="G1081">
        <v>6022275</v>
      </c>
      <c r="H1081">
        <f t="shared" si="16"/>
        <v>7.2233606155777267E-3</v>
      </c>
    </row>
    <row r="1082" spans="1:8" x14ac:dyDescent="0.35">
      <c r="A1082" s="1">
        <v>43207</v>
      </c>
      <c r="B1082">
        <v>150.60000600000001</v>
      </c>
      <c r="C1082">
        <v>152.279999</v>
      </c>
      <c r="D1082">
        <v>149.679993</v>
      </c>
      <c r="E1082">
        <v>151.55999800000001</v>
      </c>
      <c r="F1082">
        <v>134.47653199999999</v>
      </c>
      <c r="G1082">
        <v>3195050</v>
      </c>
      <c r="H1082">
        <f t="shared" si="16"/>
        <v>6.3740412502164348E-3</v>
      </c>
    </row>
    <row r="1083" spans="1:8" x14ac:dyDescent="0.35">
      <c r="A1083" s="1">
        <v>43208</v>
      </c>
      <c r="B1083">
        <v>153.55999800000001</v>
      </c>
      <c r="C1083">
        <v>158.320007</v>
      </c>
      <c r="D1083">
        <v>153.36000100000001</v>
      </c>
      <c r="E1083">
        <v>156.240005</v>
      </c>
      <c r="F1083">
        <v>138.62901299999999</v>
      </c>
      <c r="G1083">
        <v>8438550</v>
      </c>
      <c r="H1083">
        <f t="shared" si="16"/>
        <v>3.0878852527220103E-2</v>
      </c>
    </row>
    <row r="1084" spans="1:8" x14ac:dyDescent="0.35">
      <c r="A1084" s="1">
        <v>43209</v>
      </c>
      <c r="B1084">
        <v>156.60000600000001</v>
      </c>
      <c r="C1084">
        <v>157.91999799999999</v>
      </c>
      <c r="D1084">
        <v>155.03999300000001</v>
      </c>
      <c r="E1084">
        <v>155.91999799999999</v>
      </c>
      <c r="F1084">
        <v>138.345123</v>
      </c>
      <c r="G1084">
        <v>6467150</v>
      </c>
      <c r="H1084">
        <f t="shared" si="16"/>
        <v>-2.0478397260174199E-3</v>
      </c>
    </row>
    <row r="1085" spans="1:8" x14ac:dyDescent="0.35">
      <c r="A1085" s="1">
        <v>43210</v>
      </c>
      <c r="B1085">
        <v>154.83999600000001</v>
      </c>
      <c r="C1085">
        <v>156.240005</v>
      </c>
      <c r="D1085">
        <v>153.39999399999999</v>
      </c>
      <c r="E1085">
        <v>155.44000199999999</v>
      </c>
      <c r="F1085">
        <v>137.91920500000001</v>
      </c>
      <c r="G1085">
        <v>4035250</v>
      </c>
      <c r="H1085">
        <f t="shared" si="16"/>
        <v>-3.0786629175211027E-3</v>
      </c>
    </row>
    <row r="1086" spans="1:8" x14ac:dyDescent="0.35">
      <c r="A1086" s="1">
        <v>43213</v>
      </c>
      <c r="B1086">
        <v>154.199997</v>
      </c>
      <c r="C1086">
        <v>156.55999800000001</v>
      </c>
      <c r="D1086">
        <v>153</v>
      </c>
      <c r="E1086">
        <v>156.479996</v>
      </c>
      <c r="F1086">
        <v>138.841995</v>
      </c>
      <c r="G1086">
        <v>4229575</v>
      </c>
      <c r="H1086">
        <f t="shared" si="16"/>
        <v>6.6908013282123546E-3</v>
      </c>
    </row>
    <row r="1087" spans="1:8" x14ac:dyDescent="0.35">
      <c r="A1087" s="1">
        <v>43214</v>
      </c>
      <c r="B1087">
        <v>156.83999600000001</v>
      </c>
      <c r="C1087">
        <v>158.520004</v>
      </c>
      <c r="D1087">
        <v>153.16000399999999</v>
      </c>
      <c r="E1087">
        <v>154.55999800000001</v>
      </c>
      <c r="F1087">
        <v>137.13838200000001</v>
      </c>
      <c r="G1087">
        <v>6635900</v>
      </c>
      <c r="H1087">
        <f t="shared" si="16"/>
        <v>-1.2270156446541914E-2</v>
      </c>
    </row>
    <row r="1088" spans="1:8" x14ac:dyDescent="0.35">
      <c r="A1088" s="1">
        <v>43215</v>
      </c>
      <c r="B1088">
        <v>154.240005</v>
      </c>
      <c r="C1088">
        <v>156.800003</v>
      </c>
      <c r="D1088">
        <v>153.03999300000001</v>
      </c>
      <c r="E1088">
        <v>156.479996</v>
      </c>
      <c r="F1088">
        <v>138.841995</v>
      </c>
      <c r="G1088">
        <v>4992550</v>
      </c>
      <c r="H1088">
        <f t="shared" si="16"/>
        <v>1.2422583489427416E-2</v>
      </c>
    </row>
    <row r="1089" spans="1:8" x14ac:dyDescent="0.35">
      <c r="A1089" s="1">
        <v>43216</v>
      </c>
      <c r="B1089">
        <v>157.320007</v>
      </c>
      <c r="C1089">
        <v>158.83999600000001</v>
      </c>
      <c r="D1089">
        <v>156.08000200000001</v>
      </c>
      <c r="E1089">
        <v>158.60000600000001</v>
      </c>
      <c r="F1089">
        <v>140.72305299999999</v>
      </c>
      <c r="G1089">
        <v>3392750</v>
      </c>
      <c r="H1089">
        <f t="shared" si="16"/>
        <v>1.3548191957339679E-2</v>
      </c>
    </row>
    <row r="1090" spans="1:8" x14ac:dyDescent="0.35">
      <c r="A1090" s="1">
        <v>43217</v>
      </c>
      <c r="B1090">
        <v>158</v>
      </c>
      <c r="C1090">
        <v>158.16000399999999</v>
      </c>
      <c r="D1090">
        <v>155.44000199999999</v>
      </c>
      <c r="E1090">
        <v>155.720001</v>
      </c>
      <c r="F1090">
        <v>138.16764800000001</v>
      </c>
      <c r="G1090">
        <v>4903825</v>
      </c>
      <c r="H1090">
        <f t="shared" si="16"/>
        <v>-1.8159107164907651E-2</v>
      </c>
    </row>
    <row r="1091" spans="1:8" x14ac:dyDescent="0.35">
      <c r="A1091" s="1">
        <v>43220</v>
      </c>
      <c r="B1091">
        <v>155.240005</v>
      </c>
      <c r="C1091">
        <v>159.11999499999999</v>
      </c>
      <c r="D1091">
        <v>155.199997</v>
      </c>
      <c r="E1091">
        <v>157.520004</v>
      </c>
      <c r="F1091">
        <v>139.76478599999999</v>
      </c>
      <c r="G1091">
        <v>6027075</v>
      </c>
      <c r="H1091">
        <f t="shared" ref="H1091:H1154" si="17">(F1091-F1090)/F1090</f>
        <v>1.1559420914510845E-2</v>
      </c>
    </row>
    <row r="1092" spans="1:8" x14ac:dyDescent="0.35">
      <c r="A1092" s="1">
        <v>43221</v>
      </c>
      <c r="B1092">
        <v>156.320007</v>
      </c>
      <c r="C1092">
        <v>157.279999</v>
      </c>
      <c r="D1092">
        <v>154.60000600000001</v>
      </c>
      <c r="E1092">
        <v>156.800003</v>
      </c>
      <c r="F1092">
        <v>139.125946</v>
      </c>
      <c r="G1092">
        <v>4911725</v>
      </c>
      <c r="H1092">
        <f t="shared" si="17"/>
        <v>-4.5708222956817443E-3</v>
      </c>
    </row>
    <row r="1093" spans="1:8" x14ac:dyDescent="0.35">
      <c r="A1093" s="1">
        <v>43222</v>
      </c>
      <c r="B1093">
        <v>156.279999</v>
      </c>
      <c r="C1093">
        <v>159.60000600000001</v>
      </c>
      <c r="D1093">
        <v>156.279999</v>
      </c>
      <c r="E1093">
        <v>158.240005</v>
      </c>
      <c r="F1093">
        <v>140.40358000000001</v>
      </c>
      <c r="G1093">
        <v>3554200</v>
      </c>
      <c r="H1093">
        <f t="shared" si="17"/>
        <v>9.1832906566544116E-3</v>
      </c>
    </row>
    <row r="1094" spans="1:8" x14ac:dyDescent="0.35">
      <c r="A1094" s="1">
        <v>43223</v>
      </c>
      <c r="B1094">
        <v>157.11999499999999</v>
      </c>
      <c r="C1094">
        <v>157.759995</v>
      </c>
      <c r="D1094">
        <v>154.03999300000001</v>
      </c>
      <c r="E1094">
        <v>155.55999800000001</v>
      </c>
      <c r="F1094">
        <v>138.02569600000001</v>
      </c>
      <c r="G1094">
        <v>5015975</v>
      </c>
      <c r="H1094">
        <f t="shared" si="17"/>
        <v>-1.6936063880992169E-2</v>
      </c>
    </row>
    <row r="1095" spans="1:8" x14ac:dyDescent="0.35">
      <c r="A1095" s="1">
        <v>43224</v>
      </c>
      <c r="B1095">
        <v>155.479996</v>
      </c>
      <c r="C1095">
        <v>158.88000500000001</v>
      </c>
      <c r="D1095">
        <v>155.240005</v>
      </c>
      <c r="E1095">
        <v>158.44000199999999</v>
      </c>
      <c r="F1095">
        <v>140.58105499999999</v>
      </c>
      <c r="G1095">
        <v>3164950</v>
      </c>
      <c r="H1095">
        <f t="shared" si="17"/>
        <v>1.8513646908181369E-2</v>
      </c>
    </row>
    <row r="1096" spans="1:8" x14ac:dyDescent="0.35">
      <c r="A1096" s="1">
        <v>43227</v>
      </c>
      <c r="B1096">
        <v>160</v>
      </c>
      <c r="C1096">
        <v>164.03999300000001</v>
      </c>
      <c r="D1096">
        <v>159.16000399999999</v>
      </c>
      <c r="E1096">
        <v>159.39999399999999</v>
      </c>
      <c r="F1096">
        <v>141.43287699999999</v>
      </c>
      <c r="G1096">
        <v>7174150</v>
      </c>
      <c r="H1096">
        <f t="shared" si="17"/>
        <v>6.0592944049253196E-3</v>
      </c>
    </row>
    <row r="1097" spans="1:8" x14ac:dyDescent="0.35">
      <c r="A1097" s="1">
        <v>43228</v>
      </c>
      <c r="B1097">
        <v>159.16000399999999</v>
      </c>
      <c r="C1097">
        <v>162.720001</v>
      </c>
      <c r="D1097">
        <v>155.240005</v>
      </c>
      <c r="E1097">
        <v>162.679993</v>
      </c>
      <c r="F1097">
        <v>144.34312399999999</v>
      </c>
      <c r="G1097">
        <v>11144475</v>
      </c>
      <c r="H1097">
        <f t="shared" si="17"/>
        <v>2.0576877609581528E-2</v>
      </c>
    </row>
    <row r="1098" spans="1:8" x14ac:dyDescent="0.35">
      <c r="A1098" s="1">
        <v>43229</v>
      </c>
      <c r="B1098">
        <v>165.16000399999999</v>
      </c>
      <c r="C1098">
        <v>168.279999</v>
      </c>
      <c r="D1098">
        <v>165</v>
      </c>
      <c r="E1098">
        <v>165.55999800000001</v>
      </c>
      <c r="F1098">
        <v>146.898529</v>
      </c>
      <c r="G1098">
        <v>6248525</v>
      </c>
      <c r="H1098">
        <f t="shared" si="17"/>
        <v>1.770368361987238E-2</v>
      </c>
    </row>
    <row r="1099" spans="1:8" x14ac:dyDescent="0.35">
      <c r="A1099" s="1">
        <v>43230</v>
      </c>
      <c r="B1099">
        <v>166.44000199999999</v>
      </c>
      <c r="C1099">
        <v>167.240005</v>
      </c>
      <c r="D1099">
        <v>164.679993</v>
      </c>
      <c r="E1099">
        <v>166.320007</v>
      </c>
      <c r="F1099">
        <v>147.572845</v>
      </c>
      <c r="G1099">
        <v>4618875</v>
      </c>
      <c r="H1099">
        <f t="shared" si="17"/>
        <v>4.5903522968565912E-3</v>
      </c>
    </row>
    <row r="1100" spans="1:8" x14ac:dyDescent="0.35">
      <c r="A1100" s="1">
        <v>43231</v>
      </c>
      <c r="B1100">
        <v>166.36000100000001</v>
      </c>
      <c r="C1100">
        <v>167.08000200000001</v>
      </c>
      <c r="D1100">
        <v>164.520004</v>
      </c>
      <c r="E1100">
        <v>165.08000200000001</v>
      </c>
      <c r="F1100">
        <v>146.47262599999999</v>
      </c>
      <c r="G1100">
        <v>4165925</v>
      </c>
      <c r="H1100">
        <f t="shared" si="17"/>
        <v>-7.4554298929454792E-3</v>
      </c>
    </row>
    <row r="1101" spans="1:8" x14ac:dyDescent="0.35">
      <c r="A1101" s="1">
        <v>43234</v>
      </c>
      <c r="B1101">
        <v>165.759995</v>
      </c>
      <c r="C1101">
        <v>167.55999800000001</v>
      </c>
      <c r="D1101">
        <v>165.759995</v>
      </c>
      <c r="E1101">
        <v>167.16000399999999</v>
      </c>
      <c r="F1101">
        <v>148.31814600000001</v>
      </c>
      <c r="G1101">
        <v>3433950</v>
      </c>
      <c r="H1101">
        <f t="shared" si="17"/>
        <v>1.2599760449437303E-2</v>
      </c>
    </row>
    <row r="1102" spans="1:8" x14ac:dyDescent="0.35">
      <c r="A1102" s="1">
        <v>43235</v>
      </c>
      <c r="B1102">
        <v>167.08000200000001</v>
      </c>
      <c r="C1102">
        <v>168.11999499999999</v>
      </c>
      <c r="D1102">
        <v>165.16000399999999</v>
      </c>
      <c r="E1102">
        <v>167.800003</v>
      </c>
      <c r="F1102">
        <v>148.886032</v>
      </c>
      <c r="G1102">
        <v>3706175</v>
      </c>
      <c r="H1102">
        <f t="shared" si="17"/>
        <v>3.8288369651005966E-3</v>
      </c>
    </row>
    <row r="1103" spans="1:8" x14ac:dyDescent="0.35">
      <c r="A1103" s="1">
        <v>43236</v>
      </c>
      <c r="B1103">
        <v>167.199997</v>
      </c>
      <c r="C1103">
        <v>169.36000100000001</v>
      </c>
      <c r="D1103">
        <v>166.36000100000001</v>
      </c>
      <c r="E1103">
        <v>168.91999799999999</v>
      </c>
      <c r="F1103">
        <v>149.879807</v>
      </c>
      <c r="G1103">
        <v>2998400</v>
      </c>
      <c r="H1103">
        <f t="shared" si="17"/>
        <v>6.674736284193533E-3</v>
      </c>
    </row>
    <row r="1104" spans="1:8" x14ac:dyDescent="0.35">
      <c r="A1104" s="1">
        <v>43237</v>
      </c>
      <c r="B1104">
        <v>170</v>
      </c>
      <c r="C1104">
        <v>174.60000600000001</v>
      </c>
      <c r="D1104">
        <v>169.83999600000001</v>
      </c>
      <c r="E1104">
        <v>174.08000200000001</v>
      </c>
      <c r="F1104">
        <v>154.45815999999999</v>
      </c>
      <c r="G1104">
        <v>6098350</v>
      </c>
      <c r="H1104">
        <f t="shared" si="17"/>
        <v>3.0546830101002152E-2</v>
      </c>
    </row>
    <row r="1105" spans="1:8" x14ac:dyDescent="0.35">
      <c r="A1105" s="1">
        <v>43238</v>
      </c>
      <c r="B1105">
        <v>173.91999799999999</v>
      </c>
      <c r="C1105">
        <v>174.479996</v>
      </c>
      <c r="D1105">
        <v>171.96000699999999</v>
      </c>
      <c r="E1105">
        <v>172.63999899999999</v>
      </c>
      <c r="F1105">
        <v>153.18045000000001</v>
      </c>
      <c r="G1105">
        <v>3631725</v>
      </c>
      <c r="H1105">
        <f t="shared" si="17"/>
        <v>-8.2722078263782559E-3</v>
      </c>
    </row>
    <row r="1106" spans="1:8" x14ac:dyDescent="0.35">
      <c r="A1106" s="1">
        <v>43241</v>
      </c>
      <c r="B1106">
        <v>174</v>
      </c>
      <c r="C1106">
        <v>176.88000500000001</v>
      </c>
      <c r="D1106">
        <v>173.279999</v>
      </c>
      <c r="E1106">
        <v>176.88000500000001</v>
      </c>
      <c r="F1106">
        <v>156.94253499999999</v>
      </c>
      <c r="G1106">
        <v>3456200</v>
      </c>
      <c r="H1106">
        <f t="shared" si="17"/>
        <v>2.4559824703478707E-2</v>
      </c>
    </row>
    <row r="1107" spans="1:8" x14ac:dyDescent="0.35">
      <c r="A1107" s="1">
        <v>43242</v>
      </c>
      <c r="B1107">
        <v>176.96000699999999</v>
      </c>
      <c r="C1107">
        <v>179</v>
      </c>
      <c r="D1107">
        <v>171.44000199999999</v>
      </c>
      <c r="E1107">
        <v>172.320007</v>
      </c>
      <c r="F1107">
        <v>152.89657600000001</v>
      </c>
      <c r="G1107">
        <v>7544050</v>
      </c>
      <c r="H1107">
        <f t="shared" si="17"/>
        <v>-2.5779875417457621E-2</v>
      </c>
    </row>
    <row r="1108" spans="1:8" x14ac:dyDescent="0.35">
      <c r="A1108" s="1">
        <v>43243</v>
      </c>
      <c r="B1108">
        <v>171.36000100000001</v>
      </c>
      <c r="C1108">
        <v>172.39999399999999</v>
      </c>
      <c r="D1108">
        <v>168.16000399999999</v>
      </c>
      <c r="E1108">
        <v>171.36000100000001</v>
      </c>
      <c r="F1108">
        <v>152.04473899999999</v>
      </c>
      <c r="G1108">
        <v>6091350</v>
      </c>
      <c r="H1108">
        <f t="shared" si="17"/>
        <v>-5.5713281636863956E-3</v>
      </c>
    </row>
    <row r="1109" spans="1:8" x14ac:dyDescent="0.35">
      <c r="A1109" s="1">
        <v>43244</v>
      </c>
      <c r="B1109">
        <v>168.279999</v>
      </c>
      <c r="C1109">
        <v>170.39999399999999</v>
      </c>
      <c r="D1109">
        <v>167.279999</v>
      </c>
      <c r="E1109">
        <v>168.83999600000001</v>
      </c>
      <c r="F1109">
        <v>149.80882299999999</v>
      </c>
      <c r="G1109">
        <v>6085425</v>
      </c>
      <c r="H1109">
        <f t="shared" si="17"/>
        <v>-1.4705645290364194E-2</v>
      </c>
    </row>
    <row r="1110" spans="1:8" x14ac:dyDescent="0.35">
      <c r="A1110" s="1">
        <v>43245</v>
      </c>
      <c r="B1110">
        <v>164.240005</v>
      </c>
      <c r="C1110">
        <v>164.60000600000001</v>
      </c>
      <c r="D1110">
        <v>160.199997</v>
      </c>
      <c r="E1110">
        <v>163.520004</v>
      </c>
      <c r="F1110">
        <v>145.08848599999999</v>
      </c>
      <c r="G1110">
        <v>9941625</v>
      </c>
      <c r="H1110">
        <f t="shared" si="17"/>
        <v>-3.1509072065802168E-2</v>
      </c>
    </row>
    <row r="1111" spans="1:8" x14ac:dyDescent="0.35">
      <c r="A1111" s="1">
        <v>43249</v>
      </c>
      <c r="B1111">
        <v>161.55999800000001</v>
      </c>
      <c r="C1111">
        <v>165.320007</v>
      </c>
      <c r="D1111">
        <v>161.520004</v>
      </c>
      <c r="E1111">
        <v>164.240005</v>
      </c>
      <c r="F1111">
        <v>145.72728000000001</v>
      </c>
      <c r="G1111">
        <v>5494950</v>
      </c>
      <c r="H1111">
        <f t="shared" si="17"/>
        <v>4.4027890676315868E-3</v>
      </c>
    </row>
    <row r="1112" spans="1:8" x14ac:dyDescent="0.35">
      <c r="A1112" s="1">
        <v>43250</v>
      </c>
      <c r="B1112">
        <v>165.320007</v>
      </c>
      <c r="C1112">
        <v>171.11999499999999</v>
      </c>
      <c r="D1112">
        <v>165.199997</v>
      </c>
      <c r="E1112">
        <v>170.320007</v>
      </c>
      <c r="F1112">
        <v>151.12197900000001</v>
      </c>
      <c r="G1112">
        <v>6717100</v>
      </c>
      <c r="H1112">
        <f t="shared" si="17"/>
        <v>3.7019142881140735E-2</v>
      </c>
    </row>
    <row r="1113" spans="1:8" x14ac:dyDescent="0.35">
      <c r="A1113" s="1">
        <v>43251</v>
      </c>
      <c r="B1113">
        <v>168.83999600000001</v>
      </c>
      <c r="C1113">
        <v>172.88000500000001</v>
      </c>
      <c r="D1113">
        <v>168.60000600000001</v>
      </c>
      <c r="E1113">
        <v>169</v>
      </c>
      <c r="F1113">
        <v>149.95077499999999</v>
      </c>
      <c r="G1113">
        <v>4497425</v>
      </c>
      <c r="H1113">
        <f t="shared" si="17"/>
        <v>-7.7500573228995182E-3</v>
      </c>
    </row>
    <row r="1114" spans="1:8" x14ac:dyDescent="0.35">
      <c r="A1114" s="1">
        <v>43252</v>
      </c>
      <c r="B1114">
        <v>168.83999600000001</v>
      </c>
      <c r="C1114">
        <v>171</v>
      </c>
      <c r="D1114">
        <v>166.88000500000001</v>
      </c>
      <c r="E1114">
        <v>168.60000600000001</v>
      </c>
      <c r="F1114">
        <v>149.59584000000001</v>
      </c>
      <c r="G1114">
        <v>3931475</v>
      </c>
      <c r="H1114">
        <f t="shared" si="17"/>
        <v>-2.367010107150052E-3</v>
      </c>
    </row>
    <row r="1115" spans="1:8" x14ac:dyDescent="0.35">
      <c r="A1115" s="1">
        <v>43255</v>
      </c>
      <c r="B1115">
        <v>169.199997</v>
      </c>
      <c r="C1115">
        <v>170.279999</v>
      </c>
      <c r="D1115">
        <v>163.679993</v>
      </c>
      <c r="E1115">
        <v>164.679993</v>
      </c>
      <c r="F1115">
        <v>146.11773700000001</v>
      </c>
      <c r="G1115">
        <v>3793975</v>
      </c>
      <c r="H1115">
        <f t="shared" si="17"/>
        <v>-2.3249998128290227E-2</v>
      </c>
    </row>
    <row r="1116" spans="1:8" x14ac:dyDescent="0.35">
      <c r="A1116" s="1">
        <v>43256</v>
      </c>
      <c r="B1116">
        <v>163.320007</v>
      </c>
      <c r="C1116">
        <v>165.91999799999999</v>
      </c>
      <c r="D1116">
        <v>162.479996</v>
      </c>
      <c r="E1116">
        <v>164.279999</v>
      </c>
      <c r="F1116">
        <v>145.762787</v>
      </c>
      <c r="G1116">
        <v>3676500</v>
      </c>
      <c r="H1116">
        <f t="shared" si="17"/>
        <v>-2.4292054290438558E-3</v>
      </c>
    </row>
    <row r="1117" spans="1:8" x14ac:dyDescent="0.35">
      <c r="A1117" s="1">
        <v>43257</v>
      </c>
      <c r="B1117">
        <v>165.320007</v>
      </c>
      <c r="C1117">
        <v>165.91999799999999</v>
      </c>
      <c r="D1117">
        <v>162.679993</v>
      </c>
      <c r="E1117">
        <v>164.679993</v>
      </c>
      <c r="F1117">
        <v>146.11773700000001</v>
      </c>
      <c r="G1117">
        <v>3670100</v>
      </c>
      <c r="H1117">
        <f t="shared" si="17"/>
        <v>2.4351208378034258E-3</v>
      </c>
    </row>
    <row r="1118" spans="1:8" x14ac:dyDescent="0.35">
      <c r="A1118" s="1">
        <v>43258</v>
      </c>
      <c r="B1118">
        <v>165.44000199999999</v>
      </c>
      <c r="C1118">
        <v>169.720001</v>
      </c>
      <c r="D1118">
        <v>165.39999399999999</v>
      </c>
      <c r="E1118">
        <v>168.83999600000001</v>
      </c>
      <c r="F1118">
        <v>149.80882299999999</v>
      </c>
      <c r="G1118">
        <v>3969550</v>
      </c>
      <c r="H1118">
        <f t="shared" si="17"/>
        <v>2.5261040006388711E-2</v>
      </c>
    </row>
    <row r="1119" spans="1:8" x14ac:dyDescent="0.35">
      <c r="A1119" s="1">
        <v>43259</v>
      </c>
      <c r="B1119">
        <v>168.60000600000001</v>
      </c>
      <c r="C1119">
        <v>169.36000100000001</v>
      </c>
      <c r="D1119">
        <v>166.03999300000001</v>
      </c>
      <c r="E1119">
        <v>168.16000399999999</v>
      </c>
      <c r="F1119">
        <v>149.205444</v>
      </c>
      <c r="G1119">
        <v>4232450</v>
      </c>
      <c r="H1119">
        <f t="shared" si="17"/>
        <v>-4.027659973004325E-3</v>
      </c>
    </row>
    <row r="1120" spans="1:8" x14ac:dyDescent="0.35">
      <c r="A1120" s="1">
        <v>43262</v>
      </c>
      <c r="B1120">
        <v>167.320007</v>
      </c>
      <c r="C1120">
        <v>170.320007</v>
      </c>
      <c r="D1120">
        <v>167.199997</v>
      </c>
      <c r="E1120">
        <v>169.36000100000001</v>
      </c>
      <c r="F1120">
        <v>150.27018699999999</v>
      </c>
      <c r="G1120">
        <v>2599175</v>
      </c>
      <c r="H1120">
        <f t="shared" si="17"/>
        <v>7.1360868039104051E-3</v>
      </c>
    </row>
    <row r="1121" spans="1:8" x14ac:dyDescent="0.35">
      <c r="A1121" s="1">
        <v>43263</v>
      </c>
      <c r="B1121">
        <v>169.36000100000001</v>
      </c>
      <c r="C1121">
        <v>170.91999799999999</v>
      </c>
      <c r="D1121">
        <v>167.91999799999999</v>
      </c>
      <c r="E1121">
        <v>168.720001</v>
      </c>
      <c r="F1121">
        <v>149.70236199999999</v>
      </c>
      <c r="G1121">
        <v>2785700</v>
      </c>
      <c r="H1121">
        <f t="shared" si="17"/>
        <v>-3.7786936406753735E-3</v>
      </c>
    </row>
    <row r="1122" spans="1:8" x14ac:dyDescent="0.35">
      <c r="A1122" s="1">
        <v>43264</v>
      </c>
      <c r="B1122">
        <v>168</v>
      </c>
      <c r="C1122">
        <v>169.720001</v>
      </c>
      <c r="D1122">
        <v>166.96000699999999</v>
      </c>
      <c r="E1122">
        <v>168.63999899999999</v>
      </c>
      <c r="F1122">
        <v>149.63133199999999</v>
      </c>
      <c r="G1122">
        <v>4470775</v>
      </c>
      <c r="H1122">
        <f t="shared" si="17"/>
        <v>-4.7447481155980342E-4</v>
      </c>
    </row>
    <row r="1123" spans="1:8" x14ac:dyDescent="0.35">
      <c r="A1123" s="1">
        <v>43265</v>
      </c>
      <c r="B1123">
        <v>169.63999899999999</v>
      </c>
      <c r="C1123">
        <v>170.63999899999999</v>
      </c>
      <c r="D1123">
        <v>166.320007</v>
      </c>
      <c r="E1123">
        <v>166.800003</v>
      </c>
      <c r="F1123">
        <v>147.99876399999999</v>
      </c>
      <c r="G1123">
        <v>5222675</v>
      </c>
      <c r="H1123">
        <f t="shared" si="17"/>
        <v>-1.091060260026284E-2</v>
      </c>
    </row>
    <row r="1124" spans="1:8" x14ac:dyDescent="0.35">
      <c r="A1124" s="1">
        <v>43266</v>
      </c>
      <c r="B1124">
        <v>165.08000200000001</v>
      </c>
      <c r="C1124">
        <v>165.479996</v>
      </c>
      <c r="D1124">
        <v>161.240005</v>
      </c>
      <c r="E1124">
        <v>161.679993</v>
      </c>
      <c r="F1124">
        <v>143.70056199999999</v>
      </c>
      <c r="G1124">
        <v>5065025</v>
      </c>
      <c r="H1124">
        <f t="shared" si="17"/>
        <v>-2.9042147946586931E-2</v>
      </c>
    </row>
    <row r="1125" spans="1:8" x14ac:dyDescent="0.35">
      <c r="A1125" s="1">
        <v>43269</v>
      </c>
      <c r="B1125">
        <v>161.91999799999999</v>
      </c>
      <c r="C1125">
        <v>167.39999399999999</v>
      </c>
      <c r="D1125">
        <v>161.44000199999999</v>
      </c>
      <c r="E1125">
        <v>165.16000399999999</v>
      </c>
      <c r="F1125">
        <v>146.79354900000001</v>
      </c>
      <c r="G1125">
        <v>5695275</v>
      </c>
      <c r="H1125">
        <f t="shared" si="17"/>
        <v>2.1523833706370767E-2</v>
      </c>
    </row>
    <row r="1126" spans="1:8" x14ac:dyDescent="0.35">
      <c r="A1126" s="1">
        <v>43270</v>
      </c>
      <c r="B1126">
        <v>162.479996</v>
      </c>
      <c r="C1126">
        <v>167.36000100000001</v>
      </c>
      <c r="D1126">
        <v>162.03999300000001</v>
      </c>
      <c r="E1126">
        <v>166.60000600000001</v>
      </c>
      <c r="F1126">
        <v>148.07342499999999</v>
      </c>
      <c r="G1126">
        <v>3461500</v>
      </c>
      <c r="H1126">
        <f t="shared" si="17"/>
        <v>8.7188845062937548E-3</v>
      </c>
    </row>
    <row r="1127" spans="1:8" x14ac:dyDescent="0.35">
      <c r="A1127" s="1">
        <v>43271</v>
      </c>
      <c r="B1127">
        <v>168.720001</v>
      </c>
      <c r="C1127">
        <v>169.88000500000001</v>
      </c>
      <c r="D1127">
        <v>166.44000199999999</v>
      </c>
      <c r="E1127">
        <v>169.44000199999999</v>
      </c>
      <c r="F1127">
        <v>150.59754899999999</v>
      </c>
      <c r="G1127">
        <v>4316225</v>
      </c>
      <c r="H1127">
        <f t="shared" si="17"/>
        <v>1.7046434902143991E-2</v>
      </c>
    </row>
    <row r="1128" spans="1:8" x14ac:dyDescent="0.35">
      <c r="A1128" s="1">
        <v>43272</v>
      </c>
      <c r="B1128">
        <v>167.759995</v>
      </c>
      <c r="C1128">
        <v>168.63999899999999</v>
      </c>
      <c r="D1128">
        <v>164.36000100000001</v>
      </c>
      <c r="E1128">
        <v>165.03999300000001</v>
      </c>
      <c r="F1128">
        <v>146.68689000000001</v>
      </c>
      <c r="G1128">
        <v>3967500</v>
      </c>
      <c r="H1128">
        <f t="shared" si="17"/>
        <v>-2.5967613855388719E-2</v>
      </c>
    </row>
    <row r="1129" spans="1:8" x14ac:dyDescent="0.35">
      <c r="A1129" s="1">
        <v>43273</v>
      </c>
      <c r="B1129">
        <v>171.39999399999999</v>
      </c>
      <c r="C1129">
        <v>172.39999399999999</v>
      </c>
      <c r="D1129">
        <v>169.720001</v>
      </c>
      <c r="E1129">
        <v>170.36000100000001</v>
      </c>
      <c r="F1129">
        <v>151.415268</v>
      </c>
      <c r="G1129">
        <v>5994650</v>
      </c>
      <c r="H1129">
        <f t="shared" si="17"/>
        <v>3.223449621162458E-2</v>
      </c>
    </row>
    <row r="1130" spans="1:8" x14ac:dyDescent="0.35">
      <c r="A1130" s="1">
        <v>43276</v>
      </c>
      <c r="B1130">
        <v>170.320007</v>
      </c>
      <c r="C1130">
        <v>170.55999800000001</v>
      </c>
      <c r="D1130">
        <v>164.96000699999999</v>
      </c>
      <c r="E1130">
        <v>165.88000500000001</v>
      </c>
      <c r="F1130">
        <v>147.43345600000001</v>
      </c>
      <c r="G1130">
        <v>5572175</v>
      </c>
      <c r="H1130">
        <f t="shared" si="17"/>
        <v>-2.6297295197469723E-2</v>
      </c>
    </row>
    <row r="1131" spans="1:8" x14ac:dyDescent="0.35">
      <c r="A1131" s="1">
        <v>43277</v>
      </c>
      <c r="B1131">
        <v>166.60000600000001</v>
      </c>
      <c r="C1131">
        <v>170.479996</v>
      </c>
      <c r="D1131">
        <v>165.279999</v>
      </c>
      <c r="E1131">
        <v>169.83999600000001</v>
      </c>
      <c r="F1131">
        <v>150.95309399999999</v>
      </c>
      <c r="G1131">
        <v>5387825</v>
      </c>
      <c r="H1131">
        <f t="shared" si="17"/>
        <v>2.3872722620027209E-2</v>
      </c>
    </row>
    <row r="1132" spans="1:8" x14ac:dyDescent="0.35">
      <c r="A1132" s="1">
        <v>43278</v>
      </c>
      <c r="B1132">
        <v>171.759995</v>
      </c>
      <c r="C1132">
        <v>175.479996</v>
      </c>
      <c r="D1132">
        <v>171.520004</v>
      </c>
      <c r="E1132">
        <v>172.16000399999999</v>
      </c>
      <c r="F1132">
        <v>153.01513700000001</v>
      </c>
      <c r="G1132">
        <v>5319375</v>
      </c>
      <c r="H1132">
        <f t="shared" si="17"/>
        <v>1.3660157240632756E-2</v>
      </c>
    </row>
    <row r="1133" spans="1:8" x14ac:dyDescent="0.35">
      <c r="A1133" s="1">
        <v>43279</v>
      </c>
      <c r="B1133">
        <v>172.800003</v>
      </c>
      <c r="C1133">
        <v>173.199997</v>
      </c>
      <c r="D1133">
        <v>169.759995</v>
      </c>
      <c r="E1133">
        <v>171.63999899999999</v>
      </c>
      <c r="F1133">
        <v>152.55296300000001</v>
      </c>
      <c r="G1133">
        <v>3936200</v>
      </c>
      <c r="H1133">
        <f t="shared" si="17"/>
        <v>-3.0204462712731779E-3</v>
      </c>
    </row>
    <row r="1134" spans="1:8" x14ac:dyDescent="0.35">
      <c r="A1134" s="1">
        <v>43280</v>
      </c>
      <c r="B1134">
        <v>172.55999800000001</v>
      </c>
      <c r="C1134">
        <v>175.36000100000001</v>
      </c>
      <c r="D1134">
        <v>171.88000500000001</v>
      </c>
      <c r="E1134">
        <v>172.240005</v>
      </c>
      <c r="F1134">
        <v>153.08622700000001</v>
      </c>
      <c r="G1134">
        <v>3226650</v>
      </c>
      <c r="H1134">
        <f t="shared" si="17"/>
        <v>3.4955990989175515E-3</v>
      </c>
    </row>
    <row r="1135" spans="1:8" x14ac:dyDescent="0.35">
      <c r="A1135" s="1">
        <v>43283</v>
      </c>
      <c r="B1135">
        <v>170.720001</v>
      </c>
      <c r="C1135">
        <v>170.720001</v>
      </c>
      <c r="D1135">
        <v>167.44000199999999</v>
      </c>
      <c r="E1135">
        <v>168.96000699999999</v>
      </c>
      <c r="F1135">
        <v>150.17098999999999</v>
      </c>
      <c r="G1135">
        <v>3080875</v>
      </c>
      <c r="H1135">
        <f t="shared" si="17"/>
        <v>-1.9043104380644372E-2</v>
      </c>
    </row>
    <row r="1136" spans="1:8" x14ac:dyDescent="0.35">
      <c r="A1136" s="1">
        <v>43284</v>
      </c>
      <c r="B1136">
        <v>172</v>
      </c>
      <c r="C1136">
        <v>173.88000500000001</v>
      </c>
      <c r="D1136">
        <v>169.63999899999999</v>
      </c>
      <c r="E1136">
        <v>170.720001</v>
      </c>
      <c r="F1136">
        <v>151.735275</v>
      </c>
      <c r="G1136">
        <v>2876250</v>
      </c>
      <c r="H1136">
        <f t="shared" si="17"/>
        <v>1.0416692331854591E-2</v>
      </c>
    </row>
    <row r="1137" spans="1:8" x14ac:dyDescent="0.35">
      <c r="A1137" s="1">
        <v>43286</v>
      </c>
      <c r="B1137">
        <v>172.03999300000001</v>
      </c>
      <c r="C1137">
        <v>172.759995</v>
      </c>
      <c r="D1137">
        <v>169.199997</v>
      </c>
      <c r="E1137">
        <v>170.479996</v>
      </c>
      <c r="F1137">
        <v>151.52195699999999</v>
      </c>
      <c r="G1137">
        <v>2974850</v>
      </c>
      <c r="H1137">
        <f t="shared" si="17"/>
        <v>-1.4058563508058046E-3</v>
      </c>
    </row>
    <row r="1138" spans="1:8" x14ac:dyDescent="0.35">
      <c r="A1138" s="1">
        <v>43287</v>
      </c>
      <c r="B1138">
        <v>169.44000199999999</v>
      </c>
      <c r="C1138">
        <v>174.11999499999999</v>
      </c>
      <c r="D1138">
        <v>169</v>
      </c>
      <c r="E1138">
        <v>173.63999899999999</v>
      </c>
      <c r="F1138">
        <v>154.330536</v>
      </c>
      <c r="G1138">
        <v>2581350</v>
      </c>
      <c r="H1138">
        <f t="shared" si="17"/>
        <v>1.8535788842801239E-2</v>
      </c>
    </row>
    <row r="1139" spans="1:8" x14ac:dyDescent="0.35">
      <c r="A1139" s="1">
        <v>43290</v>
      </c>
      <c r="B1139">
        <v>174.60000600000001</v>
      </c>
      <c r="C1139">
        <v>178.320007</v>
      </c>
      <c r="D1139">
        <v>174.44000199999999</v>
      </c>
      <c r="E1139">
        <v>178.08000200000001</v>
      </c>
      <c r="F1139">
        <v>158.276794</v>
      </c>
      <c r="G1139">
        <v>3733175</v>
      </c>
      <c r="H1139">
        <f t="shared" si="17"/>
        <v>2.5570169729728667E-2</v>
      </c>
    </row>
    <row r="1140" spans="1:8" x14ac:dyDescent="0.35">
      <c r="A1140" s="1">
        <v>43291</v>
      </c>
      <c r="B1140">
        <v>179.60000600000001</v>
      </c>
      <c r="C1140">
        <v>181.800003</v>
      </c>
      <c r="D1140">
        <v>176.91999799999999</v>
      </c>
      <c r="E1140">
        <v>177.800003</v>
      </c>
      <c r="F1140">
        <v>158.027908</v>
      </c>
      <c r="G1140">
        <v>4364950</v>
      </c>
      <c r="H1140">
        <f t="shared" si="17"/>
        <v>-1.5724730941921836E-3</v>
      </c>
    </row>
    <row r="1141" spans="1:8" x14ac:dyDescent="0.35">
      <c r="A1141" s="1">
        <v>43292</v>
      </c>
      <c r="B1141">
        <v>175.96000699999999</v>
      </c>
      <c r="C1141">
        <v>178.279999</v>
      </c>
      <c r="D1141">
        <v>171.479996</v>
      </c>
      <c r="E1141">
        <v>173.11999499999999</v>
      </c>
      <c r="F1141">
        <v>153.86833200000001</v>
      </c>
      <c r="G1141">
        <v>5104625</v>
      </c>
      <c r="H1141">
        <f t="shared" si="17"/>
        <v>-2.6321781086920338E-2</v>
      </c>
    </row>
    <row r="1142" spans="1:8" x14ac:dyDescent="0.35">
      <c r="A1142" s="1">
        <v>43293</v>
      </c>
      <c r="B1142">
        <v>174.279999</v>
      </c>
      <c r="C1142">
        <v>174.44000199999999</v>
      </c>
      <c r="D1142">
        <v>170.479996</v>
      </c>
      <c r="E1142">
        <v>172.679993</v>
      </c>
      <c r="F1142">
        <v>153.477295</v>
      </c>
      <c r="G1142">
        <v>4425325</v>
      </c>
      <c r="H1142">
        <f t="shared" si="17"/>
        <v>-2.5413741405867153E-3</v>
      </c>
    </row>
    <row r="1143" spans="1:8" x14ac:dyDescent="0.35">
      <c r="A1143" s="1">
        <v>43294</v>
      </c>
      <c r="B1143">
        <v>172.520004</v>
      </c>
      <c r="C1143">
        <v>175.03999300000001</v>
      </c>
      <c r="D1143">
        <v>172.08000200000001</v>
      </c>
      <c r="E1143">
        <v>172.759995</v>
      </c>
      <c r="F1143">
        <v>153.54840100000001</v>
      </c>
      <c r="G1143">
        <v>3752325</v>
      </c>
      <c r="H1143">
        <f t="shared" si="17"/>
        <v>4.6329979949160917E-4</v>
      </c>
    </row>
    <row r="1144" spans="1:8" x14ac:dyDescent="0.35">
      <c r="A1144" s="1">
        <v>43297</v>
      </c>
      <c r="B1144">
        <v>170.03999300000001</v>
      </c>
      <c r="C1144">
        <v>171.679993</v>
      </c>
      <c r="D1144">
        <v>166.679993</v>
      </c>
      <c r="E1144">
        <v>169.279999</v>
      </c>
      <c r="F1144">
        <v>150.455399</v>
      </c>
      <c r="G1144">
        <v>4552825</v>
      </c>
      <c r="H1144">
        <f t="shared" si="17"/>
        <v>-2.0143498596250524E-2</v>
      </c>
    </row>
    <row r="1145" spans="1:8" x14ac:dyDescent="0.35">
      <c r="A1145" s="1">
        <v>43298</v>
      </c>
      <c r="B1145">
        <v>168.60000600000001</v>
      </c>
      <c r="C1145">
        <v>170.60000600000001</v>
      </c>
      <c r="D1145">
        <v>167.320007</v>
      </c>
      <c r="E1145">
        <v>169.36000100000001</v>
      </c>
      <c r="F1145">
        <v>150.52650499999999</v>
      </c>
      <c r="G1145">
        <v>3448850</v>
      </c>
      <c r="H1145">
        <f t="shared" si="17"/>
        <v>4.7260517384282183E-4</v>
      </c>
    </row>
    <row r="1146" spans="1:8" x14ac:dyDescent="0.35">
      <c r="A1146" s="1">
        <v>43299</v>
      </c>
      <c r="B1146">
        <v>168.279999</v>
      </c>
      <c r="C1146">
        <v>170.320007</v>
      </c>
      <c r="D1146">
        <v>165.520004</v>
      </c>
      <c r="E1146">
        <v>169.800003</v>
      </c>
      <c r="F1146">
        <v>150.91755699999999</v>
      </c>
      <c r="G1146">
        <v>4474525</v>
      </c>
      <c r="H1146">
        <f t="shared" si="17"/>
        <v>2.5978946365625244E-3</v>
      </c>
    </row>
    <row r="1147" spans="1:8" x14ac:dyDescent="0.35">
      <c r="A1147" s="1">
        <v>43300</v>
      </c>
      <c r="B1147">
        <v>169</v>
      </c>
      <c r="C1147">
        <v>171.39999399999999</v>
      </c>
      <c r="D1147">
        <v>168.91999799999999</v>
      </c>
      <c r="E1147">
        <v>170.679993</v>
      </c>
      <c r="F1147">
        <v>151.69970699999999</v>
      </c>
      <c r="G1147">
        <v>3618325</v>
      </c>
      <c r="H1147">
        <f t="shared" si="17"/>
        <v>5.1826309380293076E-3</v>
      </c>
    </row>
    <row r="1148" spans="1:8" x14ac:dyDescent="0.35">
      <c r="A1148" s="1">
        <v>43301</v>
      </c>
      <c r="B1148">
        <v>171.16000399999999</v>
      </c>
      <c r="C1148">
        <v>171.39999399999999</v>
      </c>
      <c r="D1148">
        <v>168.55999800000001</v>
      </c>
      <c r="E1148">
        <v>170</v>
      </c>
      <c r="F1148">
        <v>151.09532200000001</v>
      </c>
      <c r="G1148">
        <v>3542075</v>
      </c>
      <c r="H1148">
        <f t="shared" si="17"/>
        <v>-3.9840881169268131E-3</v>
      </c>
    </row>
    <row r="1149" spans="1:8" x14ac:dyDescent="0.35">
      <c r="A1149" s="1">
        <v>43304</v>
      </c>
      <c r="B1149">
        <v>170.520004</v>
      </c>
      <c r="C1149">
        <v>171.11999499999999</v>
      </c>
      <c r="D1149">
        <v>168.720001</v>
      </c>
      <c r="E1149">
        <v>169.199997</v>
      </c>
      <c r="F1149">
        <v>150.38426200000001</v>
      </c>
      <c r="G1149">
        <v>1950675</v>
      </c>
      <c r="H1149">
        <f t="shared" si="17"/>
        <v>-4.7060358361061851E-3</v>
      </c>
    </row>
    <row r="1150" spans="1:8" x14ac:dyDescent="0.35">
      <c r="A1150" s="1">
        <v>43305</v>
      </c>
      <c r="B1150">
        <v>169.91999799999999</v>
      </c>
      <c r="C1150">
        <v>172.759995</v>
      </c>
      <c r="D1150">
        <v>169.759995</v>
      </c>
      <c r="E1150">
        <v>170.759995</v>
      </c>
      <c r="F1150">
        <v>151.77084400000001</v>
      </c>
      <c r="G1150">
        <v>3325925</v>
      </c>
      <c r="H1150">
        <f t="shared" si="17"/>
        <v>9.2202600296033919E-3</v>
      </c>
    </row>
    <row r="1151" spans="1:8" x14ac:dyDescent="0.35">
      <c r="A1151" s="1">
        <v>43306</v>
      </c>
      <c r="B1151">
        <v>170.83999600000001</v>
      </c>
      <c r="C1151">
        <v>172.11999499999999</v>
      </c>
      <c r="D1151">
        <v>169.63999899999999</v>
      </c>
      <c r="E1151">
        <v>171.96000699999999</v>
      </c>
      <c r="F1151">
        <v>152.83737199999999</v>
      </c>
      <c r="G1151">
        <v>3251350</v>
      </c>
      <c r="H1151">
        <f t="shared" si="17"/>
        <v>7.0272258616416259E-3</v>
      </c>
    </row>
    <row r="1152" spans="1:8" x14ac:dyDescent="0.35">
      <c r="A1152" s="1">
        <v>43307</v>
      </c>
      <c r="B1152">
        <v>171.96000699999999</v>
      </c>
      <c r="C1152">
        <v>173.720001</v>
      </c>
      <c r="D1152">
        <v>171.39999399999999</v>
      </c>
      <c r="E1152">
        <v>172.520004</v>
      </c>
      <c r="F1152">
        <v>153.33509799999999</v>
      </c>
      <c r="G1152">
        <v>2448525</v>
      </c>
      <c r="H1152">
        <f t="shared" si="17"/>
        <v>3.2565726136667681E-3</v>
      </c>
    </row>
    <row r="1153" spans="1:8" x14ac:dyDescent="0.35">
      <c r="A1153" s="1">
        <v>43308</v>
      </c>
      <c r="B1153">
        <v>171.63999899999999</v>
      </c>
      <c r="C1153">
        <v>172.88000500000001</v>
      </c>
      <c r="D1153">
        <v>168.479996</v>
      </c>
      <c r="E1153">
        <v>169</v>
      </c>
      <c r="F1153">
        <v>150.206558</v>
      </c>
      <c r="G1153">
        <v>2950975</v>
      </c>
      <c r="H1153">
        <f t="shared" si="17"/>
        <v>-2.040328692391084E-2</v>
      </c>
    </row>
    <row r="1154" spans="1:8" x14ac:dyDescent="0.35">
      <c r="A1154" s="1">
        <v>43311</v>
      </c>
      <c r="B1154">
        <v>171.16000399999999</v>
      </c>
      <c r="C1154">
        <v>172.91999799999999</v>
      </c>
      <c r="D1154">
        <v>170.800003</v>
      </c>
      <c r="E1154">
        <v>172.03999300000001</v>
      </c>
      <c r="F1154">
        <v>152.908447</v>
      </c>
      <c r="G1154">
        <v>3846950</v>
      </c>
      <c r="H1154">
        <f t="shared" si="17"/>
        <v>1.7987823141516857E-2</v>
      </c>
    </row>
    <row r="1155" spans="1:8" x14ac:dyDescent="0.35">
      <c r="A1155" s="1">
        <v>43312</v>
      </c>
      <c r="B1155">
        <v>171.679993</v>
      </c>
      <c r="C1155">
        <v>172.88000500000001</v>
      </c>
      <c r="D1155">
        <v>169.479996</v>
      </c>
      <c r="E1155">
        <v>172.08000200000001</v>
      </c>
      <c r="F1155">
        <v>152.944031</v>
      </c>
      <c r="G1155">
        <v>3334375</v>
      </c>
      <c r="H1155">
        <f t="shared" ref="H1155:H1218" si="18">(F1155-F1154)/F1154</f>
        <v>2.3271441635922221E-4</v>
      </c>
    </row>
    <row r="1156" spans="1:8" x14ac:dyDescent="0.35">
      <c r="A1156" s="1">
        <v>43313</v>
      </c>
      <c r="B1156">
        <v>170.320007</v>
      </c>
      <c r="C1156">
        <v>170.39999399999999</v>
      </c>
      <c r="D1156">
        <v>166.96000699999999</v>
      </c>
      <c r="E1156">
        <v>169.36000100000001</v>
      </c>
      <c r="F1156">
        <v>150.52650499999999</v>
      </c>
      <c r="G1156">
        <v>4314625</v>
      </c>
      <c r="H1156">
        <f t="shared" si="18"/>
        <v>-1.5806605751093415E-2</v>
      </c>
    </row>
    <row r="1157" spans="1:8" x14ac:dyDescent="0.35">
      <c r="A1157" s="1">
        <v>43314</v>
      </c>
      <c r="B1157">
        <v>167.91999799999999</v>
      </c>
      <c r="C1157">
        <v>170.279999</v>
      </c>
      <c r="D1157">
        <v>166.60000600000001</v>
      </c>
      <c r="E1157">
        <v>169.88000500000001</v>
      </c>
      <c r="F1157">
        <v>150.988632</v>
      </c>
      <c r="G1157">
        <v>2519050</v>
      </c>
      <c r="H1157">
        <f t="shared" si="18"/>
        <v>3.070070616467243E-3</v>
      </c>
    </row>
    <row r="1158" spans="1:8" x14ac:dyDescent="0.35">
      <c r="A1158" s="1">
        <v>43315</v>
      </c>
      <c r="B1158">
        <v>169.63999899999999</v>
      </c>
      <c r="C1158">
        <v>170.11999499999999</v>
      </c>
      <c r="D1158">
        <v>166.520004</v>
      </c>
      <c r="E1158">
        <v>168</v>
      </c>
      <c r="F1158">
        <v>149.317734</v>
      </c>
      <c r="G1158">
        <v>2827925</v>
      </c>
      <c r="H1158">
        <f t="shared" si="18"/>
        <v>-1.1066382798938096E-2</v>
      </c>
    </row>
    <row r="1159" spans="1:8" x14ac:dyDescent="0.35">
      <c r="A1159" s="1">
        <v>43318</v>
      </c>
      <c r="B1159">
        <v>168.96000699999999</v>
      </c>
      <c r="C1159">
        <v>170.720001</v>
      </c>
      <c r="D1159">
        <v>167.520004</v>
      </c>
      <c r="E1159">
        <v>169.11999499999999</v>
      </c>
      <c r="F1159">
        <v>150.313187</v>
      </c>
      <c r="G1159">
        <v>2892275</v>
      </c>
      <c r="H1159">
        <f t="shared" si="18"/>
        <v>6.66667631053119E-3</v>
      </c>
    </row>
    <row r="1160" spans="1:8" x14ac:dyDescent="0.35">
      <c r="A1160" s="1">
        <v>43319</v>
      </c>
      <c r="B1160">
        <v>171.240005</v>
      </c>
      <c r="C1160">
        <v>171.679993</v>
      </c>
      <c r="D1160">
        <v>169.199997</v>
      </c>
      <c r="E1160">
        <v>169.44000199999999</v>
      </c>
      <c r="F1160">
        <v>150.59754899999999</v>
      </c>
      <c r="G1160">
        <v>2751000</v>
      </c>
      <c r="H1160">
        <f t="shared" si="18"/>
        <v>1.8917967589895312E-3</v>
      </c>
    </row>
    <row r="1161" spans="1:8" x14ac:dyDescent="0.35">
      <c r="A1161" s="1">
        <v>43320</v>
      </c>
      <c r="B1161">
        <v>167.55999800000001</v>
      </c>
      <c r="C1161">
        <v>168.240005</v>
      </c>
      <c r="D1161">
        <v>165.279999</v>
      </c>
      <c r="E1161">
        <v>166.800003</v>
      </c>
      <c r="F1161">
        <v>148.25117499999999</v>
      </c>
      <c r="G1161">
        <v>4655600</v>
      </c>
      <c r="H1161">
        <f t="shared" si="18"/>
        <v>-1.5580426212647044E-2</v>
      </c>
    </row>
    <row r="1162" spans="1:8" x14ac:dyDescent="0.35">
      <c r="A1162" s="1">
        <v>43321</v>
      </c>
      <c r="B1162">
        <v>166.800003</v>
      </c>
      <c r="C1162">
        <v>167.279999</v>
      </c>
      <c r="D1162">
        <v>164.800003</v>
      </c>
      <c r="E1162">
        <v>165.240005</v>
      </c>
      <c r="F1162">
        <v>146.86466999999999</v>
      </c>
      <c r="G1162">
        <v>2283150</v>
      </c>
      <c r="H1162">
        <f t="shared" si="18"/>
        <v>-9.3524047954425971E-3</v>
      </c>
    </row>
    <row r="1163" spans="1:8" x14ac:dyDescent="0.35">
      <c r="A1163" s="1">
        <v>43322</v>
      </c>
      <c r="B1163">
        <v>165.44000199999999</v>
      </c>
      <c r="C1163">
        <v>167.11999499999999</v>
      </c>
      <c r="D1163">
        <v>164.44000199999999</v>
      </c>
      <c r="E1163">
        <v>166.83999600000001</v>
      </c>
      <c r="F1163">
        <v>148.286697</v>
      </c>
      <c r="G1163">
        <v>2695375</v>
      </c>
      <c r="H1163">
        <f t="shared" si="18"/>
        <v>9.6825669509216488E-3</v>
      </c>
    </row>
    <row r="1164" spans="1:8" x14ac:dyDescent="0.35">
      <c r="A1164" s="1">
        <v>43325</v>
      </c>
      <c r="B1164">
        <v>166.16000399999999</v>
      </c>
      <c r="C1164">
        <v>167</v>
      </c>
      <c r="D1164">
        <v>162.520004</v>
      </c>
      <c r="E1164">
        <v>162.679993</v>
      </c>
      <c r="F1164">
        <v>144.58931000000001</v>
      </c>
      <c r="G1164">
        <v>3324700</v>
      </c>
      <c r="H1164">
        <f t="shared" si="18"/>
        <v>-2.4934043813788581E-2</v>
      </c>
    </row>
    <row r="1165" spans="1:8" x14ac:dyDescent="0.35">
      <c r="A1165" s="1">
        <v>43326</v>
      </c>
      <c r="B1165">
        <v>164.720001</v>
      </c>
      <c r="C1165">
        <v>165.279999</v>
      </c>
      <c r="D1165">
        <v>162.759995</v>
      </c>
      <c r="E1165">
        <v>164.03999300000001</v>
      </c>
      <c r="F1165">
        <v>145.79809599999999</v>
      </c>
      <c r="G1165">
        <v>3363050</v>
      </c>
      <c r="H1165">
        <f t="shared" si="18"/>
        <v>8.3601339545777958E-3</v>
      </c>
    </row>
    <row r="1166" spans="1:8" x14ac:dyDescent="0.35">
      <c r="A1166" s="1">
        <v>43327</v>
      </c>
      <c r="B1166">
        <v>162.199997</v>
      </c>
      <c r="C1166">
        <v>162.39999399999999</v>
      </c>
      <c r="D1166">
        <v>155.11999499999999</v>
      </c>
      <c r="E1166">
        <v>156.39999399999999</v>
      </c>
      <c r="F1166">
        <v>139.00767500000001</v>
      </c>
      <c r="G1166">
        <v>10821250</v>
      </c>
      <c r="H1166">
        <f t="shared" si="18"/>
        <v>-4.6574140446936849E-2</v>
      </c>
    </row>
    <row r="1167" spans="1:8" x14ac:dyDescent="0.35">
      <c r="A1167" s="1">
        <v>43328</v>
      </c>
      <c r="B1167">
        <v>157.720001</v>
      </c>
      <c r="C1167">
        <v>159.11999499999999</v>
      </c>
      <c r="D1167">
        <v>156.91999799999999</v>
      </c>
      <c r="E1167">
        <v>157.88000500000001</v>
      </c>
      <c r="F1167">
        <v>140.323059</v>
      </c>
      <c r="G1167">
        <v>5028850</v>
      </c>
      <c r="H1167">
        <f t="shared" si="18"/>
        <v>9.4626717553544758E-3</v>
      </c>
    </row>
    <row r="1168" spans="1:8" x14ac:dyDescent="0.35">
      <c r="A1168" s="1">
        <v>43329</v>
      </c>
      <c r="B1168">
        <v>158.800003</v>
      </c>
      <c r="C1168">
        <v>159.88000500000001</v>
      </c>
      <c r="D1168">
        <v>158.03999300000001</v>
      </c>
      <c r="E1168">
        <v>158.800003</v>
      </c>
      <c r="F1168">
        <v>141.140793</v>
      </c>
      <c r="G1168">
        <v>2882250</v>
      </c>
      <c r="H1168">
        <f t="shared" si="18"/>
        <v>5.8275097893925008E-3</v>
      </c>
    </row>
    <row r="1169" spans="1:8" x14ac:dyDescent="0.35">
      <c r="A1169" s="1">
        <v>43332</v>
      </c>
      <c r="B1169">
        <v>158.720001</v>
      </c>
      <c r="C1169">
        <v>161</v>
      </c>
      <c r="D1169">
        <v>158.479996</v>
      </c>
      <c r="E1169">
        <v>160.44000199999999</v>
      </c>
      <c r="F1169">
        <v>142.59845000000001</v>
      </c>
      <c r="G1169">
        <v>2862700</v>
      </c>
      <c r="H1169">
        <f t="shared" si="18"/>
        <v>1.0327680389325938E-2</v>
      </c>
    </row>
    <row r="1170" spans="1:8" x14ac:dyDescent="0.35">
      <c r="A1170" s="1">
        <v>43333</v>
      </c>
      <c r="B1170">
        <v>162.03999300000001</v>
      </c>
      <c r="C1170">
        <v>164.83999600000001</v>
      </c>
      <c r="D1170">
        <v>161.91999799999999</v>
      </c>
      <c r="E1170">
        <v>163.479996</v>
      </c>
      <c r="F1170">
        <v>145.30038500000001</v>
      </c>
      <c r="G1170">
        <v>3323625</v>
      </c>
      <c r="H1170">
        <f t="shared" si="18"/>
        <v>1.8947856726352855E-2</v>
      </c>
    </row>
    <row r="1171" spans="1:8" x14ac:dyDescent="0.35">
      <c r="A1171" s="1">
        <v>43334</v>
      </c>
      <c r="B1171">
        <v>165.44000199999999</v>
      </c>
      <c r="C1171">
        <v>167.240005</v>
      </c>
      <c r="D1171">
        <v>165.08000200000001</v>
      </c>
      <c r="E1171">
        <v>166.800003</v>
      </c>
      <c r="F1171">
        <v>148.25117499999999</v>
      </c>
      <c r="G1171">
        <v>3686125</v>
      </c>
      <c r="H1171">
        <f t="shared" si="18"/>
        <v>2.0308204964494647E-2</v>
      </c>
    </row>
    <row r="1172" spans="1:8" x14ac:dyDescent="0.35">
      <c r="A1172" s="1">
        <v>43335</v>
      </c>
      <c r="B1172">
        <v>165.479996</v>
      </c>
      <c r="C1172">
        <v>166.55999800000001</v>
      </c>
      <c r="D1172">
        <v>164.60000600000001</v>
      </c>
      <c r="E1172">
        <v>166.03999300000001</v>
      </c>
      <c r="F1172">
        <v>147.57562300000001</v>
      </c>
      <c r="G1172">
        <v>1990250</v>
      </c>
      <c r="H1172">
        <f t="shared" si="18"/>
        <v>-4.5568070539743245E-3</v>
      </c>
    </row>
    <row r="1173" spans="1:8" x14ac:dyDescent="0.35">
      <c r="A1173" s="1">
        <v>43336</v>
      </c>
      <c r="B1173">
        <v>168</v>
      </c>
      <c r="C1173">
        <v>169.60000600000001</v>
      </c>
      <c r="D1173">
        <v>167.479996</v>
      </c>
      <c r="E1173">
        <v>168.199997</v>
      </c>
      <c r="F1173">
        <v>149.49546799999999</v>
      </c>
      <c r="G1173">
        <v>3061300</v>
      </c>
      <c r="H1173">
        <f t="shared" si="18"/>
        <v>1.3009228495684418E-2</v>
      </c>
    </row>
    <row r="1174" spans="1:8" x14ac:dyDescent="0.35">
      <c r="A1174" s="1">
        <v>43339</v>
      </c>
      <c r="B1174">
        <v>168.88000500000001</v>
      </c>
      <c r="C1174">
        <v>169.96000699999999</v>
      </c>
      <c r="D1174">
        <v>168.11999499999999</v>
      </c>
      <c r="E1174">
        <v>168.60000600000001</v>
      </c>
      <c r="F1174">
        <v>149.850998</v>
      </c>
      <c r="G1174">
        <v>2183725</v>
      </c>
      <c r="H1174">
        <f t="shared" si="18"/>
        <v>2.3781991839379097E-3</v>
      </c>
    </row>
    <row r="1175" spans="1:8" x14ac:dyDescent="0.35">
      <c r="A1175" s="1">
        <v>43340</v>
      </c>
      <c r="B1175">
        <v>169.03999300000001</v>
      </c>
      <c r="C1175">
        <v>169.60000600000001</v>
      </c>
      <c r="D1175">
        <v>166.199997</v>
      </c>
      <c r="E1175">
        <v>167.44000199999999</v>
      </c>
      <c r="F1175">
        <v>148.820007</v>
      </c>
      <c r="G1175">
        <v>2631400</v>
      </c>
      <c r="H1175">
        <f t="shared" si="18"/>
        <v>-6.8801076653490171E-3</v>
      </c>
    </row>
    <row r="1176" spans="1:8" x14ac:dyDescent="0.35">
      <c r="A1176" s="1">
        <v>43341</v>
      </c>
      <c r="B1176">
        <v>168.199997</v>
      </c>
      <c r="C1176">
        <v>170.479996</v>
      </c>
      <c r="D1176">
        <v>167.11999499999999</v>
      </c>
      <c r="E1176">
        <v>169.55999800000001</v>
      </c>
      <c r="F1176">
        <v>150.704239</v>
      </c>
      <c r="G1176">
        <v>2839450</v>
      </c>
      <c r="H1176">
        <f t="shared" si="18"/>
        <v>1.2661147099663806E-2</v>
      </c>
    </row>
    <row r="1177" spans="1:8" x14ac:dyDescent="0.35">
      <c r="A1177" s="1">
        <v>43342</v>
      </c>
      <c r="B1177">
        <v>169.800003</v>
      </c>
      <c r="C1177">
        <v>170.800003</v>
      </c>
      <c r="D1177">
        <v>168.36000100000001</v>
      </c>
      <c r="E1177">
        <v>170.479996</v>
      </c>
      <c r="F1177">
        <v>151.52195699999999</v>
      </c>
      <c r="G1177">
        <v>4010350</v>
      </c>
      <c r="H1177">
        <f t="shared" si="18"/>
        <v>5.4259787609556558E-3</v>
      </c>
    </row>
    <row r="1178" spans="1:8" x14ac:dyDescent="0.35">
      <c r="A1178" s="1">
        <v>43343</v>
      </c>
      <c r="B1178">
        <v>169.800003</v>
      </c>
      <c r="C1178">
        <v>169.800003</v>
      </c>
      <c r="D1178">
        <v>168</v>
      </c>
      <c r="E1178">
        <v>169.36000100000001</v>
      </c>
      <c r="F1178">
        <v>150.52650499999999</v>
      </c>
      <c r="G1178">
        <v>2733325</v>
      </c>
      <c r="H1178">
        <f t="shared" si="18"/>
        <v>-6.5696881145747106E-3</v>
      </c>
    </row>
    <row r="1179" spans="1:8" x14ac:dyDescent="0.35">
      <c r="A1179" s="1">
        <v>43347</v>
      </c>
      <c r="B1179">
        <v>170.720001</v>
      </c>
      <c r="C1179">
        <v>171.03999300000001</v>
      </c>
      <c r="D1179">
        <v>166.720001</v>
      </c>
      <c r="E1179">
        <v>167.44000199999999</v>
      </c>
      <c r="F1179">
        <v>148.820007</v>
      </c>
      <c r="G1179">
        <v>2619600</v>
      </c>
      <c r="H1179">
        <f t="shared" si="18"/>
        <v>-1.1336860574820244E-2</v>
      </c>
    </row>
    <row r="1180" spans="1:8" x14ac:dyDescent="0.35">
      <c r="A1180" s="1">
        <v>43348</v>
      </c>
      <c r="B1180">
        <v>166.320007</v>
      </c>
      <c r="C1180">
        <v>166.88000500000001</v>
      </c>
      <c r="D1180">
        <v>163.60000600000001</v>
      </c>
      <c r="E1180">
        <v>166.36000100000001</v>
      </c>
      <c r="F1180">
        <v>147.86007699999999</v>
      </c>
      <c r="G1180">
        <v>2584400</v>
      </c>
      <c r="H1180">
        <f t="shared" si="18"/>
        <v>-6.4502751972052661E-3</v>
      </c>
    </row>
    <row r="1181" spans="1:8" x14ac:dyDescent="0.35">
      <c r="A1181" s="1">
        <v>43349</v>
      </c>
      <c r="B1181">
        <v>166.199997</v>
      </c>
      <c r="C1181">
        <v>166.199997</v>
      </c>
      <c r="D1181">
        <v>160.55999800000001</v>
      </c>
      <c r="E1181">
        <v>161.520004</v>
      </c>
      <c r="F1181">
        <v>143.55831900000001</v>
      </c>
      <c r="G1181">
        <v>3359475</v>
      </c>
      <c r="H1181">
        <f t="shared" si="18"/>
        <v>-2.9093438115820665E-2</v>
      </c>
    </row>
    <row r="1182" spans="1:8" x14ac:dyDescent="0.35">
      <c r="A1182" s="1">
        <v>43350</v>
      </c>
      <c r="B1182">
        <v>159.63999899999999</v>
      </c>
      <c r="C1182">
        <v>160.520004</v>
      </c>
      <c r="D1182">
        <v>157.63999899999999</v>
      </c>
      <c r="E1182">
        <v>159.800003</v>
      </c>
      <c r="F1182">
        <v>142.02958699999999</v>
      </c>
      <c r="G1182">
        <v>4144250</v>
      </c>
      <c r="H1182">
        <f t="shared" si="18"/>
        <v>-1.0648856929008894E-2</v>
      </c>
    </row>
    <row r="1183" spans="1:8" x14ac:dyDescent="0.35">
      <c r="A1183" s="1">
        <v>43353</v>
      </c>
      <c r="B1183">
        <v>160.83999600000001</v>
      </c>
      <c r="C1183">
        <v>161.60000600000001</v>
      </c>
      <c r="D1183">
        <v>159.60000600000001</v>
      </c>
      <c r="E1183">
        <v>160.08000200000001</v>
      </c>
      <c r="F1183">
        <v>142.27844200000001</v>
      </c>
      <c r="G1183">
        <v>2835750</v>
      </c>
      <c r="H1183">
        <f t="shared" si="18"/>
        <v>1.7521349266475038E-3</v>
      </c>
    </row>
    <row r="1184" spans="1:8" x14ac:dyDescent="0.35">
      <c r="A1184" s="1">
        <v>43354</v>
      </c>
      <c r="B1184">
        <v>159.63999899999999</v>
      </c>
      <c r="C1184">
        <v>164.16000399999999</v>
      </c>
      <c r="D1184">
        <v>159.08000200000001</v>
      </c>
      <c r="E1184">
        <v>163.16000399999999</v>
      </c>
      <c r="F1184">
        <v>145.01597599999999</v>
      </c>
      <c r="G1184">
        <v>3663600</v>
      </c>
      <c r="H1184">
        <f t="shared" si="18"/>
        <v>1.9240680186812714E-2</v>
      </c>
    </row>
    <row r="1185" spans="1:8" x14ac:dyDescent="0.35">
      <c r="A1185" s="1">
        <v>43355</v>
      </c>
      <c r="B1185">
        <v>165.03999300000001</v>
      </c>
      <c r="C1185">
        <v>166.91999799999999</v>
      </c>
      <c r="D1185">
        <v>164.16000399999999</v>
      </c>
      <c r="E1185">
        <v>165.320007</v>
      </c>
      <c r="F1185">
        <v>146.93580600000001</v>
      </c>
      <c r="G1185">
        <v>3346525</v>
      </c>
      <c r="H1185">
        <f t="shared" si="18"/>
        <v>1.3238748260398695E-2</v>
      </c>
    </row>
    <row r="1186" spans="1:8" x14ac:dyDescent="0.35">
      <c r="A1186" s="1">
        <v>43356</v>
      </c>
      <c r="B1186">
        <v>164.759995</v>
      </c>
      <c r="C1186">
        <v>165.39999399999999</v>
      </c>
      <c r="D1186">
        <v>162.44000199999999</v>
      </c>
      <c r="E1186">
        <v>164.55999800000001</v>
      </c>
      <c r="F1186">
        <v>146.26026899999999</v>
      </c>
      <c r="G1186">
        <v>2943050</v>
      </c>
      <c r="H1186">
        <f t="shared" si="18"/>
        <v>-4.5974974949265926E-3</v>
      </c>
    </row>
    <row r="1187" spans="1:8" x14ac:dyDescent="0.35">
      <c r="A1187" s="1">
        <v>43357</v>
      </c>
      <c r="B1187">
        <v>164.720001</v>
      </c>
      <c r="C1187">
        <v>166.679993</v>
      </c>
      <c r="D1187">
        <v>164.320007</v>
      </c>
      <c r="E1187">
        <v>165.320007</v>
      </c>
      <c r="F1187">
        <v>146.93580600000001</v>
      </c>
      <c r="G1187">
        <v>2898350</v>
      </c>
      <c r="H1187">
        <f t="shared" si="18"/>
        <v>4.6187321042054138E-3</v>
      </c>
    </row>
    <row r="1188" spans="1:8" x14ac:dyDescent="0.35">
      <c r="A1188" s="1">
        <v>43360</v>
      </c>
      <c r="B1188">
        <v>166</v>
      </c>
      <c r="C1188">
        <v>166.520004</v>
      </c>
      <c r="D1188">
        <v>164.520004</v>
      </c>
      <c r="E1188">
        <v>164.96000699999999</v>
      </c>
      <c r="F1188">
        <v>146.615814</v>
      </c>
      <c r="G1188">
        <v>1980275</v>
      </c>
      <c r="H1188">
        <f t="shared" si="18"/>
        <v>-2.1777673441966444E-3</v>
      </c>
    </row>
    <row r="1189" spans="1:8" x14ac:dyDescent="0.35">
      <c r="A1189" s="1">
        <v>43361</v>
      </c>
      <c r="B1189">
        <v>166.279999</v>
      </c>
      <c r="C1189">
        <v>168.479996</v>
      </c>
      <c r="D1189">
        <v>166.240005</v>
      </c>
      <c r="E1189">
        <v>167.199997</v>
      </c>
      <c r="F1189">
        <v>148.60664399999999</v>
      </c>
      <c r="G1189">
        <v>2461250</v>
      </c>
      <c r="H1189">
        <f t="shared" si="18"/>
        <v>1.357854890059805E-2</v>
      </c>
    </row>
    <row r="1190" spans="1:8" x14ac:dyDescent="0.35">
      <c r="A1190" s="1">
        <v>43362</v>
      </c>
      <c r="B1190">
        <v>167.11999499999999</v>
      </c>
      <c r="C1190">
        <v>169.720001</v>
      </c>
      <c r="D1190">
        <v>166.88000500000001</v>
      </c>
      <c r="E1190">
        <v>169</v>
      </c>
      <c r="F1190">
        <v>150.206558</v>
      </c>
      <c r="G1190">
        <v>2503500</v>
      </c>
      <c r="H1190">
        <f t="shared" si="18"/>
        <v>1.076610006750447E-2</v>
      </c>
    </row>
    <row r="1191" spans="1:8" x14ac:dyDescent="0.35">
      <c r="A1191" s="1">
        <v>43363</v>
      </c>
      <c r="B1191">
        <v>170.11999499999999</v>
      </c>
      <c r="C1191">
        <v>170.679993</v>
      </c>
      <c r="D1191">
        <v>168.11999499999999</v>
      </c>
      <c r="E1191">
        <v>168.520004</v>
      </c>
      <c r="F1191">
        <v>149.779922</v>
      </c>
      <c r="G1191">
        <v>2373275</v>
      </c>
      <c r="H1191">
        <f t="shared" si="18"/>
        <v>-2.8403287158740567E-3</v>
      </c>
    </row>
    <row r="1192" spans="1:8" x14ac:dyDescent="0.35">
      <c r="A1192" s="1">
        <v>43364</v>
      </c>
      <c r="B1192">
        <v>169.36000100000001</v>
      </c>
      <c r="C1192">
        <v>170.55999800000001</v>
      </c>
      <c r="D1192">
        <v>168.199997</v>
      </c>
      <c r="E1192">
        <v>169.96000699999999</v>
      </c>
      <c r="F1192">
        <v>151.278809</v>
      </c>
      <c r="G1192">
        <v>3824525</v>
      </c>
      <c r="H1192">
        <f t="shared" si="18"/>
        <v>1.0007262522142296E-2</v>
      </c>
    </row>
    <row r="1193" spans="1:8" x14ac:dyDescent="0.35">
      <c r="A1193" s="1">
        <v>43367</v>
      </c>
      <c r="B1193">
        <v>172.720001</v>
      </c>
      <c r="C1193">
        <v>174.520004</v>
      </c>
      <c r="D1193">
        <v>171.60000600000001</v>
      </c>
      <c r="E1193">
        <v>173.479996</v>
      </c>
      <c r="F1193">
        <v>154.41188</v>
      </c>
      <c r="G1193">
        <v>4719350</v>
      </c>
      <c r="H1193">
        <f t="shared" si="18"/>
        <v>2.0710574208711554E-2</v>
      </c>
    </row>
    <row r="1194" spans="1:8" x14ac:dyDescent="0.35">
      <c r="A1194" s="1">
        <v>43368</v>
      </c>
      <c r="B1194">
        <v>175.03999300000001</v>
      </c>
      <c r="C1194">
        <v>176.320007</v>
      </c>
      <c r="D1194">
        <v>174.279999</v>
      </c>
      <c r="E1194">
        <v>174.320007</v>
      </c>
      <c r="F1194">
        <v>155.15957599999999</v>
      </c>
      <c r="G1194">
        <v>3812600</v>
      </c>
      <c r="H1194">
        <f t="shared" si="18"/>
        <v>4.8422180987628067E-3</v>
      </c>
    </row>
    <row r="1195" spans="1:8" x14ac:dyDescent="0.35">
      <c r="A1195" s="1">
        <v>43369</v>
      </c>
      <c r="B1195">
        <v>173.03999300000001</v>
      </c>
      <c r="C1195">
        <v>174.03999300000001</v>
      </c>
      <c r="D1195">
        <v>171.03999300000001</v>
      </c>
      <c r="E1195">
        <v>171.279999</v>
      </c>
      <c r="F1195">
        <v>152.45368999999999</v>
      </c>
      <c r="G1195">
        <v>3140500</v>
      </c>
      <c r="H1195">
        <f t="shared" si="18"/>
        <v>-1.7439374802106913E-2</v>
      </c>
    </row>
    <row r="1196" spans="1:8" x14ac:dyDescent="0.35">
      <c r="A1196" s="1">
        <v>43370</v>
      </c>
      <c r="B1196">
        <v>173.199997</v>
      </c>
      <c r="C1196">
        <v>173.320007</v>
      </c>
      <c r="D1196">
        <v>171.679993</v>
      </c>
      <c r="E1196">
        <v>172.800003</v>
      </c>
      <c r="F1196">
        <v>153.80667099999999</v>
      </c>
      <c r="G1196">
        <v>2428050</v>
      </c>
      <c r="H1196">
        <f t="shared" si="18"/>
        <v>8.8747015569121332E-3</v>
      </c>
    </row>
    <row r="1197" spans="1:8" x14ac:dyDescent="0.35">
      <c r="A1197" s="1">
        <v>43371</v>
      </c>
      <c r="B1197">
        <v>172</v>
      </c>
      <c r="C1197">
        <v>175.11999499999999</v>
      </c>
      <c r="D1197">
        <v>171.800003</v>
      </c>
      <c r="E1197">
        <v>173.16000399999999</v>
      </c>
      <c r="F1197">
        <v>154.127106</v>
      </c>
      <c r="G1197">
        <v>3338500</v>
      </c>
      <c r="H1197">
        <f t="shared" si="18"/>
        <v>2.0833621709425293E-3</v>
      </c>
    </row>
    <row r="1198" spans="1:8" x14ac:dyDescent="0.35">
      <c r="A1198" s="1">
        <v>43374</v>
      </c>
      <c r="B1198">
        <v>174.39999399999999</v>
      </c>
      <c r="C1198">
        <v>176.199997</v>
      </c>
      <c r="D1198">
        <v>173.11999499999999</v>
      </c>
      <c r="E1198">
        <v>174.96000699999999</v>
      </c>
      <c r="F1198">
        <v>155.72920199999999</v>
      </c>
      <c r="G1198">
        <v>3085650</v>
      </c>
      <c r="H1198">
        <f t="shared" si="18"/>
        <v>1.0394641420179452E-2</v>
      </c>
    </row>
    <row r="1199" spans="1:8" x14ac:dyDescent="0.35">
      <c r="A1199" s="1">
        <v>43375</v>
      </c>
      <c r="B1199">
        <v>175.16000399999999</v>
      </c>
      <c r="C1199">
        <v>175.63999899999999</v>
      </c>
      <c r="D1199">
        <v>172.279999</v>
      </c>
      <c r="E1199">
        <v>174.03999300000001</v>
      </c>
      <c r="F1199">
        <v>154.91029399999999</v>
      </c>
      <c r="G1199">
        <v>2869675</v>
      </c>
      <c r="H1199">
        <f t="shared" si="18"/>
        <v>-5.2585384724439374E-3</v>
      </c>
    </row>
    <row r="1200" spans="1:8" x14ac:dyDescent="0.35">
      <c r="A1200" s="1">
        <v>43376</v>
      </c>
      <c r="B1200">
        <v>174.96000699999999</v>
      </c>
      <c r="C1200">
        <v>178.679993</v>
      </c>
      <c r="D1200">
        <v>174.03999300000001</v>
      </c>
      <c r="E1200">
        <v>178.279999</v>
      </c>
      <c r="F1200">
        <v>158.68431100000001</v>
      </c>
      <c r="G1200">
        <v>4716600</v>
      </c>
      <c r="H1200">
        <f t="shared" si="18"/>
        <v>2.436259658767425E-2</v>
      </c>
    </row>
    <row r="1201" spans="1:8" x14ac:dyDescent="0.35">
      <c r="A1201" s="1">
        <v>43377</v>
      </c>
      <c r="B1201">
        <v>177.199997</v>
      </c>
      <c r="C1201">
        <v>179.240005</v>
      </c>
      <c r="D1201">
        <v>174.279999</v>
      </c>
      <c r="E1201">
        <v>175.44000199999999</v>
      </c>
      <c r="F1201">
        <v>156.15643299999999</v>
      </c>
      <c r="G1201">
        <v>3988975</v>
      </c>
      <c r="H1201">
        <f t="shared" si="18"/>
        <v>-1.5930232699564201E-2</v>
      </c>
    </row>
    <row r="1202" spans="1:8" x14ac:dyDescent="0.35">
      <c r="A1202" s="1">
        <v>43378</v>
      </c>
      <c r="B1202">
        <v>175.279999</v>
      </c>
      <c r="C1202">
        <v>176.320007</v>
      </c>
      <c r="D1202">
        <v>172.520004</v>
      </c>
      <c r="E1202">
        <v>174.60000600000001</v>
      </c>
      <c r="F1202">
        <v>155.40876800000001</v>
      </c>
      <c r="G1202">
        <v>2961650</v>
      </c>
      <c r="H1202">
        <f t="shared" si="18"/>
        <v>-4.7879231462720695E-3</v>
      </c>
    </row>
    <row r="1203" spans="1:8" x14ac:dyDescent="0.35">
      <c r="A1203" s="1">
        <v>43381</v>
      </c>
      <c r="B1203">
        <v>173.03999300000001</v>
      </c>
      <c r="C1203">
        <v>174.36000100000001</v>
      </c>
      <c r="D1203">
        <v>171.16000399999999</v>
      </c>
      <c r="E1203">
        <v>173.520004</v>
      </c>
      <c r="F1203">
        <v>154.447495</v>
      </c>
      <c r="G1203">
        <v>2160200</v>
      </c>
      <c r="H1203">
        <f t="shared" si="18"/>
        <v>-6.1854489445537951E-3</v>
      </c>
    </row>
    <row r="1204" spans="1:8" x14ac:dyDescent="0.35">
      <c r="A1204" s="1">
        <v>43382</v>
      </c>
      <c r="B1204">
        <v>173.91999799999999</v>
      </c>
      <c r="C1204">
        <v>177.759995</v>
      </c>
      <c r="D1204">
        <v>173.800003</v>
      </c>
      <c r="E1204">
        <v>175.800003</v>
      </c>
      <c r="F1204">
        <v>156.47688299999999</v>
      </c>
      <c r="G1204">
        <v>4150325</v>
      </c>
      <c r="H1204">
        <f t="shared" si="18"/>
        <v>1.3139662770185965E-2</v>
      </c>
    </row>
    <row r="1205" spans="1:8" x14ac:dyDescent="0.35">
      <c r="A1205" s="1">
        <v>43383</v>
      </c>
      <c r="B1205">
        <v>175.55999800000001</v>
      </c>
      <c r="C1205">
        <v>175.88000500000001</v>
      </c>
      <c r="D1205">
        <v>167.320007</v>
      </c>
      <c r="E1205">
        <v>167.83999600000001</v>
      </c>
      <c r="F1205">
        <v>149.39181500000001</v>
      </c>
      <c r="G1205">
        <v>6320425</v>
      </c>
      <c r="H1205">
        <f t="shared" si="18"/>
        <v>-4.5278688226426257E-2</v>
      </c>
    </row>
    <row r="1206" spans="1:8" x14ac:dyDescent="0.35">
      <c r="A1206" s="1">
        <v>43384</v>
      </c>
      <c r="B1206">
        <v>166</v>
      </c>
      <c r="C1206">
        <v>167.679993</v>
      </c>
      <c r="D1206">
        <v>161.83999600000001</v>
      </c>
      <c r="E1206">
        <v>162.60000600000001</v>
      </c>
      <c r="F1206">
        <v>144.727814</v>
      </c>
      <c r="G1206">
        <v>6358000</v>
      </c>
      <c r="H1206">
        <f t="shared" si="18"/>
        <v>-3.121992326018673E-2</v>
      </c>
    </row>
    <row r="1207" spans="1:8" x14ac:dyDescent="0.35">
      <c r="A1207" s="1">
        <v>43385</v>
      </c>
      <c r="B1207">
        <v>165.800003</v>
      </c>
      <c r="C1207">
        <v>166.16000399999999</v>
      </c>
      <c r="D1207">
        <v>161.03999300000001</v>
      </c>
      <c r="E1207">
        <v>164.679993</v>
      </c>
      <c r="F1207">
        <v>146.57917800000001</v>
      </c>
      <c r="G1207">
        <v>5127200</v>
      </c>
      <c r="H1207">
        <f t="shared" si="18"/>
        <v>1.2792040098111466E-2</v>
      </c>
    </row>
    <row r="1208" spans="1:8" x14ac:dyDescent="0.35">
      <c r="A1208" s="1">
        <v>43388</v>
      </c>
      <c r="B1208">
        <v>165.520004</v>
      </c>
      <c r="C1208">
        <v>166.800003</v>
      </c>
      <c r="D1208">
        <v>163.36000100000001</v>
      </c>
      <c r="E1208">
        <v>165.11999499999999</v>
      </c>
      <c r="F1208">
        <v>146.97082499999999</v>
      </c>
      <c r="G1208">
        <v>3183675</v>
      </c>
      <c r="H1208">
        <f t="shared" si="18"/>
        <v>2.6719142878532014E-3</v>
      </c>
    </row>
    <row r="1209" spans="1:8" x14ac:dyDescent="0.35">
      <c r="A1209" s="1">
        <v>43389</v>
      </c>
      <c r="B1209">
        <v>165.720001</v>
      </c>
      <c r="C1209">
        <v>167.91999799999999</v>
      </c>
      <c r="D1209">
        <v>164.520004</v>
      </c>
      <c r="E1209">
        <v>167.520004</v>
      </c>
      <c r="F1209">
        <v>149.10699500000001</v>
      </c>
      <c r="G1209">
        <v>3360525</v>
      </c>
      <c r="H1209">
        <f t="shared" si="18"/>
        <v>1.453465339124293E-2</v>
      </c>
    </row>
    <row r="1210" spans="1:8" x14ac:dyDescent="0.35">
      <c r="A1210" s="1">
        <v>43390</v>
      </c>
      <c r="B1210">
        <v>166.55999800000001</v>
      </c>
      <c r="C1210">
        <v>167.279999</v>
      </c>
      <c r="D1210">
        <v>162.479996</v>
      </c>
      <c r="E1210">
        <v>164.60000600000001</v>
      </c>
      <c r="F1210">
        <v>146.50796500000001</v>
      </c>
      <c r="G1210">
        <v>3580500</v>
      </c>
      <c r="H1210">
        <f t="shared" si="18"/>
        <v>-1.7430637643793968E-2</v>
      </c>
    </row>
    <row r="1211" spans="1:8" x14ac:dyDescent="0.35">
      <c r="A1211" s="1">
        <v>43391</v>
      </c>
      <c r="B1211">
        <v>162.08000200000001</v>
      </c>
      <c r="C1211">
        <v>163.36000100000001</v>
      </c>
      <c r="D1211">
        <v>160.479996</v>
      </c>
      <c r="E1211">
        <v>161.96000699999999</v>
      </c>
      <c r="F1211">
        <v>144.15812700000001</v>
      </c>
      <c r="G1211">
        <v>5447825</v>
      </c>
      <c r="H1211">
        <f t="shared" si="18"/>
        <v>-1.6038977812571523E-2</v>
      </c>
    </row>
    <row r="1212" spans="1:8" x14ac:dyDescent="0.35">
      <c r="A1212" s="1">
        <v>43392</v>
      </c>
      <c r="B1212">
        <v>161.91999799999999</v>
      </c>
      <c r="C1212">
        <v>163.16000399999999</v>
      </c>
      <c r="D1212">
        <v>159.320007</v>
      </c>
      <c r="E1212">
        <v>160</v>
      </c>
      <c r="F1212">
        <v>142.41355899999999</v>
      </c>
      <c r="G1212">
        <v>3725475</v>
      </c>
      <c r="H1212">
        <f t="shared" si="18"/>
        <v>-1.2101766555277284E-2</v>
      </c>
    </row>
    <row r="1213" spans="1:8" x14ac:dyDescent="0.35">
      <c r="A1213" s="1">
        <v>43395</v>
      </c>
      <c r="B1213">
        <v>160.08000200000001</v>
      </c>
      <c r="C1213">
        <v>160.36000100000001</v>
      </c>
      <c r="D1213">
        <v>156.39999399999999</v>
      </c>
      <c r="E1213">
        <v>157.44000199999999</v>
      </c>
      <c r="F1213">
        <v>140.134918</v>
      </c>
      <c r="G1213">
        <v>3528050</v>
      </c>
      <c r="H1213">
        <f t="shared" si="18"/>
        <v>-1.6000168916500385E-2</v>
      </c>
    </row>
    <row r="1214" spans="1:8" x14ac:dyDescent="0.35">
      <c r="A1214" s="1">
        <v>43396</v>
      </c>
      <c r="B1214">
        <v>153.279999</v>
      </c>
      <c r="C1214">
        <v>153.63999899999999</v>
      </c>
      <c r="D1214">
        <v>149.720001</v>
      </c>
      <c r="E1214">
        <v>151.88000500000001</v>
      </c>
      <c r="F1214">
        <v>135.18606600000001</v>
      </c>
      <c r="G1214">
        <v>5512950</v>
      </c>
      <c r="H1214">
        <f t="shared" si="18"/>
        <v>-3.5314909878492867E-2</v>
      </c>
    </row>
    <row r="1215" spans="1:8" x14ac:dyDescent="0.35">
      <c r="A1215" s="1">
        <v>43397</v>
      </c>
      <c r="B1215">
        <v>153.240005</v>
      </c>
      <c r="C1215">
        <v>153.520004</v>
      </c>
      <c r="D1215">
        <v>142.720001</v>
      </c>
      <c r="E1215">
        <v>142.720001</v>
      </c>
      <c r="F1215">
        <v>127.032875</v>
      </c>
      <c r="G1215">
        <v>6471650</v>
      </c>
      <c r="H1215">
        <f t="shared" si="18"/>
        <v>-6.0310882927830788E-2</v>
      </c>
    </row>
    <row r="1216" spans="1:8" x14ac:dyDescent="0.35">
      <c r="A1216" s="1">
        <v>43398</v>
      </c>
      <c r="B1216">
        <v>145.08000200000001</v>
      </c>
      <c r="C1216">
        <v>146.83999600000001</v>
      </c>
      <c r="D1216">
        <v>143.08000200000001</v>
      </c>
      <c r="E1216">
        <v>145.320007</v>
      </c>
      <c r="F1216">
        <v>129.34710699999999</v>
      </c>
      <c r="G1216">
        <v>5682025</v>
      </c>
      <c r="H1216">
        <f t="shared" si="18"/>
        <v>1.8217583440506953E-2</v>
      </c>
    </row>
    <row r="1217" spans="1:8" x14ac:dyDescent="0.35">
      <c r="A1217" s="1">
        <v>43399</v>
      </c>
      <c r="B1217">
        <v>143.320007</v>
      </c>
      <c r="C1217">
        <v>145.96000699999999</v>
      </c>
      <c r="D1217">
        <v>140.279999</v>
      </c>
      <c r="E1217">
        <v>143.679993</v>
      </c>
      <c r="F1217">
        <v>127.88735200000001</v>
      </c>
      <c r="G1217">
        <v>6037100</v>
      </c>
      <c r="H1217">
        <f t="shared" si="18"/>
        <v>-1.1285563580482608E-2</v>
      </c>
    </row>
    <row r="1218" spans="1:8" x14ac:dyDescent="0.35">
      <c r="A1218" s="1">
        <v>43402</v>
      </c>
      <c r="B1218">
        <v>144.199997</v>
      </c>
      <c r="C1218">
        <v>144.60000600000001</v>
      </c>
      <c r="D1218">
        <v>136.08000200000001</v>
      </c>
      <c r="E1218">
        <v>138.44000199999999</v>
      </c>
      <c r="F1218">
        <v>123.223366</v>
      </c>
      <c r="G1218">
        <v>5553850</v>
      </c>
      <c r="H1218">
        <f t="shared" si="18"/>
        <v>-3.6469486052068761E-2</v>
      </c>
    </row>
    <row r="1219" spans="1:8" x14ac:dyDescent="0.35">
      <c r="A1219" s="1">
        <v>43403</v>
      </c>
      <c r="B1219">
        <v>136.91999799999999</v>
      </c>
      <c r="C1219">
        <v>141.96000699999999</v>
      </c>
      <c r="D1219">
        <v>136.479996</v>
      </c>
      <c r="E1219">
        <v>141.39999399999999</v>
      </c>
      <c r="F1219">
        <v>125.857986</v>
      </c>
      <c r="G1219">
        <v>5951775</v>
      </c>
      <c r="H1219">
        <f t="shared" ref="H1219:H1282" si="19">(F1219-F1218)/F1218</f>
        <v>2.138084752529807E-2</v>
      </c>
    </row>
    <row r="1220" spans="1:8" x14ac:dyDescent="0.35">
      <c r="A1220" s="1">
        <v>43404</v>
      </c>
      <c r="B1220">
        <v>143.279999</v>
      </c>
      <c r="C1220">
        <v>148.03999300000001</v>
      </c>
      <c r="D1220">
        <v>143.199997</v>
      </c>
      <c r="E1220">
        <v>144.279999</v>
      </c>
      <c r="F1220">
        <v>128.42143200000001</v>
      </c>
      <c r="G1220">
        <v>7365600</v>
      </c>
      <c r="H1220">
        <f t="shared" si="19"/>
        <v>2.0367765935806515E-2</v>
      </c>
    </row>
    <row r="1221" spans="1:8" x14ac:dyDescent="0.35">
      <c r="A1221" s="1">
        <v>43405</v>
      </c>
      <c r="B1221">
        <v>145.36000100000001</v>
      </c>
      <c r="C1221">
        <v>148.11999499999999</v>
      </c>
      <c r="D1221">
        <v>143.55999800000001</v>
      </c>
      <c r="E1221">
        <v>147.11999499999999</v>
      </c>
      <c r="F1221">
        <v>130.94924900000001</v>
      </c>
      <c r="G1221">
        <v>5950675</v>
      </c>
      <c r="H1221">
        <f t="shared" si="19"/>
        <v>1.9683762753868052E-2</v>
      </c>
    </row>
    <row r="1222" spans="1:8" x14ac:dyDescent="0.35">
      <c r="A1222" s="1">
        <v>43406</v>
      </c>
      <c r="B1222">
        <v>147.83999600000001</v>
      </c>
      <c r="C1222">
        <v>148.759995</v>
      </c>
      <c r="D1222">
        <v>143.279999</v>
      </c>
      <c r="E1222">
        <v>144.720001</v>
      </c>
      <c r="F1222">
        <v>128.81306499999999</v>
      </c>
      <c r="G1222">
        <v>4543700</v>
      </c>
      <c r="H1222">
        <f t="shared" si="19"/>
        <v>-1.6313067973379627E-2</v>
      </c>
    </row>
    <row r="1223" spans="1:8" x14ac:dyDescent="0.35">
      <c r="A1223" s="1">
        <v>43409</v>
      </c>
      <c r="B1223">
        <v>146.96000699999999</v>
      </c>
      <c r="C1223">
        <v>149.36000100000001</v>
      </c>
      <c r="D1223">
        <v>146.520004</v>
      </c>
      <c r="E1223">
        <v>148.800003</v>
      </c>
      <c r="F1223">
        <v>132.44459499999999</v>
      </c>
      <c r="G1223">
        <v>4663125</v>
      </c>
      <c r="H1223">
        <f t="shared" si="19"/>
        <v>2.819224897722912E-2</v>
      </c>
    </row>
    <row r="1224" spans="1:8" x14ac:dyDescent="0.35">
      <c r="A1224" s="1">
        <v>43410</v>
      </c>
      <c r="B1224">
        <v>149.16000399999999</v>
      </c>
      <c r="C1224">
        <v>149.60000600000001</v>
      </c>
      <c r="D1224">
        <v>145.83999600000001</v>
      </c>
      <c r="E1224">
        <v>147.479996</v>
      </c>
      <c r="F1224">
        <v>131.269699</v>
      </c>
      <c r="G1224">
        <v>4088425</v>
      </c>
      <c r="H1224">
        <f t="shared" si="19"/>
        <v>-8.8708489765096862E-3</v>
      </c>
    </row>
    <row r="1225" spans="1:8" x14ac:dyDescent="0.35">
      <c r="A1225" s="1">
        <v>43411</v>
      </c>
      <c r="B1225">
        <v>150.60000600000001</v>
      </c>
      <c r="C1225">
        <v>153.199997</v>
      </c>
      <c r="D1225">
        <v>148.720001</v>
      </c>
      <c r="E1225">
        <v>151.279999</v>
      </c>
      <c r="F1225">
        <v>134.65205399999999</v>
      </c>
      <c r="G1225">
        <v>6862325</v>
      </c>
      <c r="H1225">
        <f t="shared" si="19"/>
        <v>2.5766456583403836E-2</v>
      </c>
    </row>
    <row r="1226" spans="1:8" x14ac:dyDescent="0.35">
      <c r="A1226" s="1">
        <v>43412</v>
      </c>
      <c r="B1226">
        <v>150.55999800000001</v>
      </c>
      <c r="C1226">
        <v>151.199997</v>
      </c>
      <c r="D1226">
        <v>145.36000100000001</v>
      </c>
      <c r="E1226">
        <v>145.63999899999999</v>
      </c>
      <c r="F1226">
        <v>129.631958</v>
      </c>
      <c r="G1226">
        <v>4495100</v>
      </c>
      <c r="H1226">
        <f t="shared" si="19"/>
        <v>-3.7281986058675311E-2</v>
      </c>
    </row>
    <row r="1227" spans="1:8" x14ac:dyDescent="0.35">
      <c r="A1227" s="1">
        <v>43413</v>
      </c>
      <c r="B1227">
        <v>142.679993</v>
      </c>
      <c r="C1227">
        <v>146.679993</v>
      </c>
      <c r="D1227">
        <v>141.520004</v>
      </c>
      <c r="E1227">
        <v>145.55999800000001</v>
      </c>
      <c r="F1227">
        <v>129.56071499999999</v>
      </c>
      <c r="G1227">
        <v>6752325</v>
      </c>
      <c r="H1227">
        <f t="shared" si="19"/>
        <v>-5.4957898576221242E-4</v>
      </c>
    </row>
    <row r="1228" spans="1:8" x14ac:dyDescent="0.35">
      <c r="A1228" s="1">
        <v>43416</v>
      </c>
      <c r="B1228">
        <v>147.279999</v>
      </c>
      <c r="C1228">
        <v>147.91999799999999</v>
      </c>
      <c r="D1228">
        <v>140.240005</v>
      </c>
      <c r="E1228">
        <v>140.520004</v>
      </c>
      <c r="F1228">
        <v>125.07467699999999</v>
      </c>
      <c r="G1228">
        <v>6512375</v>
      </c>
      <c r="H1228">
        <f t="shared" si="19"/>
        <v>-3.4624986439755243E-2</v>
      </c>
    </row>
    <row r="1229" spans="1:8" x14ac:dyDescent="0.35">
      <c r="A1229" s="1">
        <v>43417</v>
      </c>
      <c r="B1229">
        <v>140.479996</v>
      </c>
      <c r="C1229">
        <v>142.03999300000001</v>
      </c>
      <c r="D1229">
        <v>136.44000199999999</v>
      </c>
      <c r="E1229">
        <v>137.800003</v>
      </c>
      <c r="F1229">
        <v>122.653679</v>
      </c>
      <c r="G1229">
        <v>8704150</v>
      </c>
      <c r="H1229">
        <f t="shared" si="19"/>
        <v>-1.935642016489075E-2</v>
      </c>
    </row>
    <row r="1230" spans="1:8" x14ac:dyDescent="0.35">
      <c r="A1230" s="1">
        <v>43418</v>
      </c>
      <c r="B1230">
        <v>140.720001</v>
      </c>
      <c r="C1230">
        <v>141.63999899999999</v>
      </c>
      <c r="D1230">
        <v>135.39999399999999</v>
      </c>
      <c r="E1230">
        <v>137.11999499999999</v>
      </c>
      <c r="F1230">
        <v>122.048393</v>
      </c>
      <c r="G1230">
        <v>6129500</v>
      </c>
      <c r="H1230">
        <f t="shared" si="19"/>
        <v>-4.9349192371147092E-3</v>
      </c>
    </row>
    <row r="1231" spans="1:8" x14ac:dyDescent="0.35">
      <c r="A1231" s="1">
        <v>43419</v>
      </c>
      <c r="B1231">
        <v>136.39999399999999</v>
      </c>
      <c r="C1231">
        <v>139.63999899999999</v>
      </c>
      <c r="D1231">
        <v>135.479996</v>
      </c>
      <c r="E1231">
        <v>139.16000399999999</v>
      </c>
      <c r="F1231">
        <v>123.864189</v>
      </c>
      <c r="G1231">
        <v>6690550</v>
      </c>
      <c r="H1231">
        <f t="shared" si="19"/>
        <v>1.4877672334448448E-2</v>
      </c>
    </row>
    <row r="1232" spans="1:8" x14ac:dyDescent="0.35">
      <c r="A1232" s="1">
        <v>43420</v>
      </c>
      <c r="B1232">
        <v>140.199997</v>
      </c>
      <c r="C1232">
        <v>141.199997</v>
      </c>
      <c r="D1232">
        <v>137.08000200000001</v>
      </c>
      <c r="E1232">
        <v>139</v>
      </c>
      <c r="F1232">
        <v>123.721802</v>
      </c>
      <c r="G1232">
        <v>5688000</v>
      </c>
      <c r="H1232">
        <f t="shared" si="19"/>
        <v>-1.149541293165851E-3</v>
      </c>
    </row>
    <row r="1233" spans="1:8" x14ac:dyDescent="0.35">
      <c r="A1233" s="1">
        <v>43423</v>
      </c>
      <c r="B1233">
        <v>137.60000600000001</v>
      </c>
      <c r="C1233">
        <v>139.11999499999999</v>
      </c>
      <c r="D1233">
        <v>136.240005</v>
      </c>
      <c r="E1233">
        <v>138.240005</v>
      </c>
      <c r="F1233">
        <v>123.04531900000001</v>
      </c>
      <c r="G1233">
        <v>5180475</v>
      </c>
      <c r="H1233">
        <f t="shared" si="19"/>
        <v>-5.4677751945448579E-3</v>
      </c>
    </row>
    <row r="1234" spans="1:8" x14ac:dyDescent="0.35">
      <c r="A1234" s="1">
        <v>43424</v>
      </c>
      <c r="B1234">
        <v>135.320007</v>
      </c>
      <c r="C1234">
        <v>135.39999399999999</v>
      </c>
      <c r="D1234">
        <v>130.679993</v>
      </c>
      <c r="E1234">
        <v>131.63999899999999</v>
      </c>
      <c r="F1234">
        <v>117.170753</v>
      </c>
      <c r="G1234">
        <v>6700450</v>
      </c>
      <c r="H1234">
        <f t="shared" si="19"/>
        <v>-4.7743108374565642E-2</v>
      </c>
    </row>
    <row r="1235" spans="1:8" x14ac:dyDescent="0.35">
      <c r="A1235" s="1">
        <v>43425</v>
      </c>
      <c r="B1235">
        <v>132.720001</v>
      </c>
      <c r="C1235">
        <v>136.63999899999999</v>
      </c>
      <c r="D1235">
        <v>132.720001</v>
      </c>
      <c r="E1235">
        <v>134.800003</v>
      </c>
      <c r="F1235">
        <v>119.983429</v>
      </c>
      <c r="G1235">
        <v>9376875</v>
      </c>
      <c r="H1235">
        <f t="shared" si="19"/>
        <v>2.400493235713861E-2</v>
      </c>
    </row>
    <row r="1236" spans="1:8" x14ac:dyDescent="0.35">
      <c r="A1236" s="1">
        <v>43427</v>
      </c>
      <c r="B1236">
        <v>129.96000699999999</v>
      </c>
      <c r="C1236">
        <v>131.60000600000001</v>
      </c>
      <c r="D1236">
        <v>129.240005</v>
      </c>
      <c r="E1236">
        <v>130</v>
      </c>
      <c r="F1236">
        <v>115.71101400000001</v>
      </c>
      <c r="G1236">
        <v>4168975</v>
      </c>
      <c r="H1236">
        <f t="shared" si="19"/>
        <v>-3.5608375553260734E-2</v>
      </c>
    </row>
    <row r="1237" spans="1:8" x14ac:dyDescent="0.35">
      <c r="A1237" s="1">
        <v>43430</v>
      </c>
      <c r="B1237">
        <v>131.800003</v>
      </c>
      <c r="C1237">
        <v>133.60000600000001</v>
      </c>
      <c r="D1237">
        <v>130.96000699999999</v>
      </c>
      <c r="E1237">
        <v>132.03999300000001</v>
      </c>
      <c r="F1237">
        <v>117.526794</v>
      </c>
      <c r="G1237">
        <v>3726500</v>
      </c>
      <c r="H1237">
        <f t="shared" si="19"/>
        <v>1.5692369613146673E-2</v>
      </c>
    </row>
    <row r="1238" spans="1:8" x14ac:dyDescent="0.35">
      <c r="A1238" s="1">
        <v>43431</v>
      </c>
      <c r="B1238">
        <v>131.96000699999999</v>
      </c>
      <c r="C1238">
        <v>132.88000500000001</v>
      </c>
      <c r="D1238">
        <v>129.11999499999999</v>
      </c>
      <c r="E1238">
        <v>130.36000100000001</v>
      </c>
      <c r="F1238">
        <v>116.031464</v>
      </c>
      <c r="G1238">
        <v>5502450</v>
      </c>
      <c r="H1238">
        <f t="shared" si="19"/>
        <v>-1.2723311417820141E-2</v>
      </c>
    </row>
    <row r="1239" spans="1:8" x14ac:dyDescent="0.35">
      <c r="A1239" s="1">
        <v>43432</v>
      </c>
      <c r="B1239">
        <v>130.08000200000001</v>
      </c>
      <c r="C1239">
        <v>132.39999399999999</v>
      </c>
      <c r="D1239">
        <v>128.08000200000001</v>
      </c>
      <c r="E1239">
        <v>132.240005</v>
      </c>
      <c r="F1239">
        <v>117.704819</v>
      </c>
      <c r="G1239">
        <v>5952575</v>
      </c>
      <c r="H1239">
        <f t="shared" si="19"/>
        <v>1.4421562413450207E-2</v>
      </c>
    </row>
    <row r="1240" spans="1:8" x14ac:dyDescent="0.35">
      <c r="A1240" s="1">
        <v>43433</v>
      </c>
      <c r="B1240">
        <v>132.83999600000001</v>
      </c>
      <c r="C1240">
        <v>134.479996</v>
      </c>
      <c r="D1240">
        <v>131.55999800000001</v>
      </c>
      <c r="E1240">
        <v>133.08000200000001</v>
      </c>
      <c r="F1240">
        <v>118.452477</v>
      </c>
      <c r="G1240">
        <v>4675500</v>
      </c>
      <c r="H1240">
        <f t="shared" si="19"/>
        <v>6.3519744251082982E-3</v>
      </c>
    </row>
    <row r="1241" spans="1:8" x14ac:dyDescent="0.35">
      <c r="A1241" s="1">
        <v>43434</v>
      </c>
      <c r="B1241">
        <v>131.60000600000001</v>
      </c>
      <c r="C1241">
        <v>132.240005</v>
      </c>
      <c r="D1241">
        <v>129.44000199999999</v>
      </c>
      <c r="E1241">
        <v>131.240005</v>
      </c>
      <c r="F1241">
        <v>116.814728</v>
      </c>
      <c r="G1241">
        <v>6553525</v>
      </c>
      <c r="H1241">
        <f t="shared" si="19"/>
        <v>-1.3826211502525181E-2</v>
      </c>
    </row>
    <row r="1242" spans="1:8" x14ac:dyDescent="0.35">
      <c r="A1242" s="1">
        <v>43437</v>
      </c>
      <c r="B1242">
        <v>135.479996</v>
      </c>
      <c r="C1242">
        <v>136.08000200000001</v>
      </c>
      <c r="D1242">
        <v>132.96000699999999</v>
      </c>
      <c r="E1242">
        <v>135.479996</v>
      </c>
      <c r="F1242">
        <v>120.588669</v>
      </c>
      <c r="G1242">
        <v>4751650</v>
      </c>
      <c r="H1242">
        <f t="shared" si="19"/>
        <v>3.2307064910513626E-2</v>
      </c>
    </row>
    <row r="1243" spans="1:8" x14ac:dyDescent="0.35">
      <c r="A1243" s="1">
        <v>43438</v>
      </c>
      <c r="B1243">
        <v>135.63999899999999</v>
      </c>
      <c r="C1243">
        <v>136.199997</v>
      </c>
      <c r="D1243">
        <v>130.679993</v>
      </c>
      <c r="E1243">
        <v>130.88000500000001</v>
      </c>
      <c r="F1243">
        <v>116.494308</v>
      </c>
      <c r="G1243">
        <v>3973900</v>
      </c>
      <c r="H1243">
        <f t="shared" si="19"/>
        <v>-3.3953115445697409E-2</v>
      </c>
    </row>
    <row r="1244" spans="1:8" x14ac:dyDescent="0.35">
      <c r="A1244" s="1">
        <v>43440</v>
      </c>
      <c r="B1244">
        <v>127.599998</v>
      </c>
      <c r="C1244">
        <v>127.800003</v>
      </c>
      <c r="D1244">
        <v>123.08000199999999</v>
      </c>
      <c r="E1244">
        <v>126.720001</v>
      </c>
      <c r="F1244">
        <v>112.791534</v>
      </c>
      <c r="G1244">
        <v>9024725</v>
      </c>
      <c r="H1244">
        <f t="shared" si="19"/>
        <v>-3.1785020775435699E-2</v>
      </c>
    </row>
    <row r="1245" spans="1:8" x14ac:dyDescent="0.35">
      <c r="A1245" s="1">
        <v>43441</v>
      </c>
      <c r="B1245">
        <v>130.800003</v>
      </c>
      <c r="C1245">
        <v>132.199997</v>
      </c>
      <c r="D1245">
        <v>125.839996</v>
      </c>
      <c r="E1245">
        <v>126.160004</v>
      </c>
      <c r="F1245">
        <v>112.293091</v>
      </c>
      <c r="G1245">
        <v>8226975</v>
      </c>
      <c r="H1245">
        <f t="shared" si="19"/>
        <v>-4.4191525934915883E-3</v>
      </c>
    </row>
    <row r="1246" spans="1:8" x14ac:dyDescent="0.35">
      <c r="A1246" s="1">
        <v>43444</v>
      </c>
      <c r="B1246">
        <v>124.599998</v>
      </c>
      <c r="C1246">
        <v>125.839996</v>
      </c>
      <c r="D1246">
        <v>120.040001</v>
      </c>
      <c r="E1246">
        <v>122.08000199999999</v>
      </c>
      <c r="F1246">
        <v>108.661545</v>
      </c>
      <c r="G1246">
        <v>6194725</v>
      </c>
      <c r="H1246">
        <f t="shared" si="19"/>
        <v>-3.2339888123660253E-2</v>
      </c>
    </row>
    <row r="1247" spans="1:8" x14ac:dyDescent="0.35">
      <c r="A1247" s="1">
        <v>43445</v>
      </c>
      <c r="B1247">
        <v>124.120003</v>
      </c>
      <c r="C1247">
        <v>124.959999</v>
      </c>
      <c r="D1247">
        <v>120.760002</v>
      </c>
      <c r="E1247">
        <v>121.839996</v>
      </c>
      <c r="F1247">
        <v>108.447906</v>
      </c>
      <c r="G1247">
        <v>6624725</v>
      </c>
      <c r="H1247">
        <f t="shared" si="19"/>
        <v>-1.9660957333157794E-3</v>
      </c>
    </row>
    <row r="1248" spans="1:8" x14ac:dyDescent="0.35">
      <c r="A1248" s="1">
        <v>43446</v>
      </c>
      <c r="B1248">
        <v>123.839996</v>
      </c>
      <c r="C1248">
        <v>125.839996</v>
      </c>
      <c r="D1248">
        <v>122.44000200000001</v>
      </c>
      <c r="E1248">
        <v>122.519997</v>
      </c>
      <c r="F1248">
        <v>109.053185</v>
      </c>
      <c r="G1248">
        <v>7154200</v>
      </c>
      <c r="H1248">
        <f t="shared" si="19"/>
        <v>5.5812880333530454E-3</v>
      </c>
    </row>
    <row r="1249" spans="1:8" x14ac:dyDescent="0.35">
      <c r="A1249" s="1">
        <v>43447</v>
      </c>
      <c r="B1249">
        <v>122.400002</v>
      </c>
      <c r="C1249">
        <v>123.08000199999999</v>
      </c>
      <c r="D1249">
        <v>120.800003</v>
      </c>
      <c r="E1249">
        <v>121.760002</v>
      </c>
      <c r="F1249">
        <v>108.376717</v>
      </c>
      <c r="G1249">
        <v>7011800</v>
      </c>
      <c r="H1249">
        <f t="shared" si="19"/>
        <v>-6.203101725089458E-3</v>
      </c>
    </row>
    <row r="1250" spans="1:8" x14ac:dyDescent="0.35">
      <c r="A1250" s="1">
        <v>43448</v>
      </c>
      <c r="B1250">
        <v>120.639999</v>
      </c>
      <c r="C1250">
        <v>120.839996</v>
      </c>
      <c r="D1250">
        <v>115.879997</v>
      </c>
      <c r="E1250">
        <v>116.360001</v>
      </c>
      <c r="F1250">
        <v>103.570267</v>
      </c>
      <c r="G1250">
        <v>7397475</v>
      </c>
      <c r="H1250">
        <f t="shared" si="19"/>
        <v>-4.4349470375634262E-2</v>
      </c>
    </row>
    <row r="1251" spans="1:8" x14ac:dyDescent="0.35">
      <c r="A1251" s="1">
        <v>43451</v>
      </c>
      <c r="B1251">
        <v>115.879997</v>
      </c>
      <c r="C1251">
        <v>117.44000200000001</v>
      </c>
      <c r="D1251">
        <v>112.239998</v>
      </c>
      <c r="E1251">
        <v>112.879997</v>
      </c>
      <c r="F1251">
        <v>100.47277800000001</v>
      </c>
      <c r="G1251">
        <v>8146375</v>
      </c>
      <c r="H1251">
        <f t="shared" si="19"/>
        <v>-2.9907125758399329E-2</v>
      </c>
    </row>
    <row r="1252" spans="1:8" x14ac:dyDescent="0.35">
      <c r="A1252" s="1">
        <v>43452</v>
      </c>
      <c r="B1252">
        <v>113.08000199999999</v>
      </c>
      <c r="C1252">
        <v>113.400002</v>
      </c>
      <c r="D1252">
        <v>109</v>
      </c>
      <c r="E1252">
        <v>109.639999</v>
      </c>
      <c r="F1252">
        <v>97.588881999999998</v>
      </c>
      <c r="G1252">
        <v>9036775</v>
      </c>
      <c r="H1252">
        <f t="shared" si="19"/>
        <v>-2.8703257314135446E-2</v>
      </c>
    </row>
    <row r="1253" spans="1:8" x14ac:dyDescent="0.35">
      <c r="A1253" s="1">
        <v>43453</v>
      </c>
      <c r="B1253">
        <v>110.639999</v>
      </c>
      <c r="C1253">
        <v>112.879997</v>
      </c>
      <c r="D1253">
        <v>107.239998</v>
      </c>
      <c r="E1253">
        <v>108.160004</v>
      </c>
      <c r="F1253">
        <v>96.271561000000005</v>
      </c>
      <c r="G1253">
        <v>8946275</v>
      </c>
      <c r="H1253">
        <f t="shared" si="19"/>
        <v>-1.3498679081086231E-2</v>
      </c>
    </row>
    <row r="1254" spans="1:8" x14ac:dyDescent="0.35">
      <c r="A1254" s="1">
        <v>43454</v>
      </c>
      <c r="B1254">
        <v>106.32</v>
      </c>
      <c r="C1254">
        <v>108.720001</v>
      </c>
      <c r="D1254">
        <v>103.360001</v>
      </c>
      <c r="E1254">
        <v>104.08000199999999</v>
      </c>
      <c r="F1254">
        <v>92.640006999999997</v>
      </c>
      <c r="G1254">
        <v>7196350</v>
      </c>
      <c r="H1254">
        <f t="shared" si="19"/>
        <v>-3.772198105315866E-2</v>
      </c>
    </row>
    <row r="1255" spans="1:8" x14ac:dyDescent="0.35">
      <c r="A1255" s="1">
        <v>43455</v>
      </c>
      <c r="B1255">
        <v>104.199997</v>
      </c>
      <c r="C1255">
        <v>105.08000199999999</v>
      </c>
      <c r="D1255">
        <v>100.720001</v>
      </c>
      <c r="E1255">
        <v>101.400002</v>
      </c>
      <c r="F1255">
        <v>90.484116</v>
      </c>
      <c r="G1255">
        <v>7463600</v>
      </c>
      <c r="H1255">
        <f t="shared" si="19"/>
        <v>-2.3271705927224259E-2</v>
      </c>
    </row>
    <row r="1256" spans="1:8" x14ac:dyDescent="0.35">
      <c r="A1256" s="1">
        <v>43458</v>
      </c>
      <c r="B1256">
        <v>100.040001</v>
      </c>
      <c r="C1256">
        <v>100.360001</v>
      </c>
      <c r="D1256">
        <v>96.400002000000001</v>
      </c>
      <c r="E1256">
        <v>96.480002999999996</v>
      </c>
      <c r="F1256">
        <v>86.093772999999999</v>
      </c>
      <c r="G1256">
        <v>3212875</v>
      </c>
      <c r="H1256">
        <f t="shared" si="19"/>
        <v>-4.8520593382378865E-2</v>
      </c>
    </row>
    <row r="1257" spans="1:8" x14ac:dyDescent="0.35">
      <c r="A1257" s="1">
        <v>43460</v>
      </c>
      <c r="B1257">
        <v>98.239998</v>
      </c>
      <c r="C1257">
        <v>106.720001</v>
      </c>
      <c r="D1257">
        <v>95.559997999999993</v>
      </c>
      <c r="E1257">
        <v>106.599998</v>
      </c>
      <c r="F1257">
        <v>95.124320999999995</v>
      </c>
      <c r="G1257">
        <v>8201825</v>
      </c>
      <c r="H1257">
        <f t="shared" si="19"/>
        <v>0.10489199956424254</v>
      </c>
    </row>
    <row r="1258" spans="1:8" x14ac:dyDescent="0.35">
      <c r="A1258" s="1">
        <v>43461</v>
      </c>
      <c r="B1258">
        <v>104.160004</v>
      </c>
      <c r="C1258">
        <v>107.400002</v>
      </c>
      <c r="D1258">
        <v>102.55999799999999</v>
      </c>
      <c r="E1258">
        <v>107</v>
      </c>
      <c r="F1258">
        <v>95.481269999999995</v>
      </c>
      <c r="G1258">
        <v>6578300</v>
      </c>
      <c r="H1258">
        <f t="shared" si="19"/>
        <v>3.7524472842229298E-3</v>
      </c>
    </row>
    <row r="1259" spans="1:8" x14ac:dyDescent="0.35">
      <c r="A1259" s="1">
        <v>43462</v>
      </c>
      <c r="B1259">
        <v>108.08000199999999</v>
      </c>
      <c r="C1259">
        <v>108.720001</v>
      </c>
      <c r="D1259">
        <v>104.91999800000001</v>
      </c>
      <c r="E1259">
        <v>105.480003</v>
      </c>
      <c r="F1259">
        <v>94.124900999999994</v>
      </c>
      <c r="G1259">
        <v>5523375</v>
      </c>
      <c r="H1259">
        <f t="shared" si="19"/>
        <v>-1.4205602837079993E-2</v>
      </c>
    </row>
    <row r="1260" spans="1:8" x14ac:dyDescent="0.35">
      <c r="A1260" s="1">
        <v>43465</v>
      </c>
      <c r="B1260">
        <v>106.760002</v>
      </c>
      <c r="C1260">
        <v>107.32</v>
      </c>
      <c r="D1260">
        <v>104.040001</v>
      </c>
      <c r="E1260">
        <v>106.120003</v>
      </c>
      <c r="F1260">
        <v>94.695999</v>
      </c>
      <c r="G1260">
        <v>3982625</v>
      </c>
      <c r="H1260">
        <f t="shared" si="19"/>
        <v>6.0674486127747038E-3</v>
      </c>
    </row>
    <row r="1261" spans="1:8" x14ac:dyDescent="0.35">
      <c r="A1261" s="1">
        <v>43467</v>
      </c>
      <c r="B1261">
        <v>103.839996</v>
      </c>
      <c r="C1261">
        <v>109.800003</v>
      </c>
      <c r="D1261">
        <v>102.519997</v>
      </c>
      <c r="E1261">
        <v>109.160004</v>
      </c>
      <c r="F1261">
        <v>97.408730000000006</v>
      </c>
      <c r="G1261">
        <v>6317725</v>
      </c>
      <c r="H1261">
        <f t="shared" si="19"/>
        <v>2.8646733005055526E-2</v>
      </c>
    </row>
    <row r="1262" spans="1:8" x14ac:dyDescent="0.35">
      <c r="A1262" s="1">
        <v>43468</v>
      </c>
      <c r="B1262">
        <v>109.239998</v>
      </c>
      <c r="C1262">
        <v>110.44000200000001</v>
      </c>
      <c r="D1262">
        <v>106.040001</v>
      </c>
      <c r="E1262">
        <v>108.400002</v>
      </c>
      <c r="F1262">
        <v>96.730530000000002</v>
      </c>
      <c r="G1262">
        <v>4579350</v>
      </c>
      <c r="H1262">
        <f t="shared" si="19"/>
        <v>-6.9624149704036169E-3</v>
      </c>
    </row>
    <row r="1263" spans="1:8" x14ac:dyDescent="0.35">
      <c r="A1263" s="1">
        <v>43469</v>
      </c>
      <c r="B1263">
        <v>111.239998</v>
      </c>
      <c r="C1263">
        <v>114.639999</v>
      </c>
      <c r="D1263">
        <v>110.239998</v>
      </c>
      <c r="E1263">
        <v>114.519997</v>
      </c>
      <c r="F1263">
        <v>102.19171900000001</v>
      </c>
      <c r="G1263">
        <v>6623875</v>
      </c>
      <c r="H1263">
        <f t="shared" si="19"/>
        <v>5.6457759509846626E-2</v>
      </c>
    </row>
    <row r="1264" spans="1:8" x14ac:dyDescent="0.35">
      <c r="A1264" s="1">
        <v>43472</v>
      </c>
      <c r="B1264">
        <v>115.720001</v>
      </c>
      <c r="C1264">
        <v>119.55999799999999</v>
      </c>
      <c r="D1264">
        <v>114.480003</v>
      </c>
      <c r="E1264">
        <v>118.44000200000001</v>
      </c>
      <c r="F1264">
        <v>105.689713</v>
      </c>
      <c r="G1264">
        <v>6922375</v>
      </c>
      <c r="H1264">
        <f t="shared" si="19"/>
        <v>3.4229720707604411E-2</v>
      </c>
    </row>
    <row r="1265" spans="1:8" x14ac:dyDescent="0.35">
      <c r="A1265" s="1">
        <v>43473</v>
      </c>
      <c r="B1265">
        <v>120.639999</v>
      </c>
      <c r="C1265">
        <v>121.32</v>
      </c>
      <c r="D1265">
        <v>117.55999799999999</v>
      </c>
      <c r="E1265">
        <v>119.519997</v>
      </c>
      <c r="F1265">
        <v>106.653465</v>
      </c>
      <c r="G1265">
        <v>7566225</v>
      </c>
      <c r="H1265">
        <f t="shared" si="19"/>
        <v>9.118692563769187E-3</v>
      </c>
    </row>
    <row r="1266" spans="1:8" x14ac:dyDescent="0.35">
      <c r="A1266" s="1">
        <v>43474</v>
      </c>
      <c r="B1266">
        <v>121.480003</v>
      </c>
      <c r="C1266">
        <v>122.91999800000001</v>
      </c>
      <c r="D1266">
        <v>119.720001</v>
      </c>
      <c r="E1266">
        <v>122.199997</v>
      </c>
      <c r="F1266">
        <v>109.044945</v>
      </c>
      <c r="G1266">
        <v>6567775</v>
      </c>
      <c r="H1266">
        <f t="shared" si="19"/>
        <v>2.2422900184255631E-2</v>
      </c>
    </row>
    <row r="1267" spans="1:8" x14ac:dyDescent="0.35">
      <c r="A1267" s="1">
        <v>43475</v>
      </c>
      <c r="B1267">
        <v>120.91999800000001</v>
      </c>
      <c r="C1267">
        <v>123.199997</v>
      </c>
      <c r="D1267">
        <v>119.55999799999999</v>
      </c>
      <c r="E1267">
        <v>122.959999</v>
      </c>
      <c r="F1267">
        <v>109.723129</v>
      </c>
      <c r="G1267">
        <v>4762075</v>
      </c>
      <c r="H1267">
        <f t="shared" si="19"/>
        <v>6.2193070939693873E-3</v>
      </c>
    </row>
    <row r="1268" spans="1:8" x14ac:dyDescent="0.35">
      <c r="A1268" s="1">
        <v>43476</v>
      </c>
      <c r="B1268">
        <v>121.68</v>
      </c>
      <c r="C1268">
        <v>122.879997</v>
      </c>
      <c r="D1268">
        <v>120.239998</v>
      </c>
      <c r="E1268">
        <v>121.599998</v>
      </c>
      <c r="F1268">
        <v>108.50955999999999</v>
      </c>
      <c r="G1268">
        <v>5148200</v>
      </c>
      <c r="H1268">
        <f t="shared" si="19"/>
        <v>-1.1060284290653128E-2</v>
      </c>
    </row>
    <row r="1269" spans="1:8" x14ac:dyDescent="0.35">
      <c r="A1269" s="1">
        <v>43479</v>
      </c>
      <c r="B1269">
        <v>120</v>
      </c>
      <c r="C1269">
        <v>122.800003</v>
      </c>
      <c r="D1269">
        <v>119.800003</v>
      </c>
      <c r="E1269">
        <v>121.68</v>
      </c>
      <c r="F1269">
        <v>108.580933</v>
      </c>
      <c r="G1269">
        <v>5204050</v>
      </c>
      <c r="H1269">
        <f t="shared" si="19"/>
        <v>6.5775771277672081E-4</v>
      </c>
    </row>
    <row r="1270" spans="1:8" x14ac:dyDescent="0.35">
      <c r="A1270" s="1">
        <v>43480</v>
      </c>
      <c r="B1270">
        <v>122.720001</v>
      </c>
      <c r="C1270">
        <v>123.760002</v>
      </c>
      <c r="D1270">
        <v>122.040001</v>
      </c>
      <c r="E1270">
        <v>123.08000199999999</v>
      </c>
      <c r="F1270">
        <v>109.830215</v>
      </c>
      <c r="G1270">
        <v>3639800</v>
      </c>
      <c r="H1270">
        <f t="shared" si="19"/>
        <v>1.1505537533003089E-2</v>
      </c>
    </row>
    <row r="1271" spans="1:8" x14ac:dyDescent="0.35">
      <c r="A1271" s="1">
        <v>43481</v>
      </c>
      <c r="B1271">
        <v>123</v>
      </c>
      <c r="C1271">
        <v>124.519997</v>
      </c>
      <c r="D1271">
        <v>122.480003</v>
      </c>
      <c r="E1271">
        <v>123.32</v>
      </c>
      <c r="F1271">
        <v>110.04437299999999</v>
      </c>
      <c r="G1271">
        <v>4038750</v>
      </c>
      <c r="H1271">
        <f t="shared" si="19"/>
        <v>1.949900580637101E-3</v>
      </c>
    </row>
    <row r="1272" spans="1:8" x14ac:dyDescent="0.35">
      <c r="A1272" s="1">
        <v>43482</v>
      </c>
      <c r="B1272">
        <v>122.08000199999999</v>
      </c>
      <c r="C1272">
        <v>124.68</v>
      </c>
      <c r="D1272">
        <v>121.639999</v>
      </c>
      <c r="E1272">
        <v>124.040001</v>
      </c>
      <c r="F1272">
        <v>110.68686700000001</v>
      </c>
      <c r="G1272">
        <v>4267475</v>
      </c>
      <c r="H1272">
        <f t="shared" si="19"/>
        <v>5.8384993478949937E-3</v>
      </c>
    </row>
    <row r="1273" spans="1:8" x14ac:dyDescent="0.35">
      <c r="A1273" s="1">
        <v>43483</v>
      </c>
      <c r="B1273">
        <v>125.199997</v>
      </c>
      <c r="C1273">
        <v>126.480003</v>
      </c>
      <c r="D1273">
        <v>124.279999</v>
      </c>
      <c r="E1273">
        <v>126.44000200000001</v>
      </c>
      <c r="F1273">
        <v>112.828514</v>
      </c>
      <c r="G1273">
        <v>5755775</v>
      </c>
      <c r="H1273">
        <f t="shared" si="19"/>
        <v>1.9348700148862211E-2</v>
      </c>
    </row>
    <row r="1274" spans="1:8" x14ac:dyDescent="0.35">
      <c r="A1274" s="1">
        <v>43487</v>
      </c>
      <c r="B1274">
        <v>124.800003</v>
      </c>
      <c r="C1274">
        <v>124.91999800000001</v>
      </c>
      <c r="D1274">
        <v>121</v>
      </c>
      <c r="E1274">
        <v>121.160004</v>
      </c>
      <c r="F1274">
        <v>108.11689800000001</v>
      </c>
      <c r="G1274">
        <v>7251450</v>
      </c>
      <c r="H1274">
        <f t="shared" si="19"/>
        <v>-4.1759089373453878E-2</v>
      </c>
    </row>
    <row r="1275" spans="1:8" x14ac:dyDescent="0.35">
      <c r="A1275" s="1">
        <v>43488</v>
      </c>
      <c r="B1275">
        <v>122.199997</v>
      </c>
      <c r="C1275">
        <v>122.519997</v>
      </c>
      <c r="D1275">
        <v>118.279999</v>
      </c>
      <c r="E1275">
        <v>119.199997</v>
      </c>
      <c r="F1275">
        <v>106.367912</v>
      </c>
      <c r="G1275">
        <v>4333475</v>
      </c>
      <c r="H1275">
        <f t="shared" si="19"/>
        <v>-1.617680522058635E-2</v>
      </c>
    </row>
    <row r="1276" spans="1:8" x14ac:dyDescent="0.35">
      <c r="A1276" s="1">
        <v>43489</v>
      </c>
      <c r="B1276">
        <v>119.120003</v>
      </c>
      <c r="C1276">
        <v>120.68</v>
      </c>
      <c r="D1276">
        <v>117.68</v>
      </c>
      <c r="E1276">
        <v>119.879997</v>
      </c>
      <c r="F1276">
        <v>106.974716</v>
      </c>
      <c r="G1276">
        <v>4808025</v>
      </c>
      <c r="H1276">
        <f t="shared" si="19"/>
        <v>5.7047655499714682E-3</v>
      </c>
    </row>
    <row r="1277" spans="1:8" x14ac:dyDescent="0.35">
      <c r="A1277" s="1">
        <v>43490</v>
      </c>
      <c r="B1277">
        <v>120.599998</v>
      </c>
      <c r="C1277">
        <v>123.32</v>
      </c>
      <c r="D1277">
        <v>120.599998</v>
      </c>
      <c r="E1277">
        <v>122.120003</v>
      </c>
      <c r="F1277">
        <v>108.973564</v>
      </c>
      <c r="G1277">
        <v>4674975</v>
      </c>
      <c r="H1277">
        <f t="shared" si="19"/>
        <v>1.868523773412023E-2</v>
      </c>
    </row>
    <row r="1278" spans="1:8" x14ac:dyDescent="0.35">
      <c r="A1278" s="1">
        <v>43493</v>
      </c>
      <c r="B1278">
        <v>119.480003</v>
      </c>
      <c r="C1278">
        <v>120.400002</v>
      </c>
      <c r="D1278">
        <v>118.400002</v>
      </c>
      <c r="E1278">
        <v>120</v>
      </c>
      <c r="F1278">
        <v>107.08178700000001</v>
      </c>
      <c r="G1278">
        <v>4938150</v>
      </c>
      <c r="H1278">
        <f t="shared" si="19"/>
        <v>-1.735996264194856E-2</v>
      </c>
    </row>
    <row r="1279" spans="1:8" x14ac:dyDescent="0.35">
      <c r="A1279" s="1">
        <v>43494</v>
      </c>
      <c r="B1279">
        <v>121.08000199999999</v>
      </c>
      <c r="C1279">
        <v>121.360001</v>
      </c>
      <c r="D1279">
        <v>120</v>
      </c>
      <c r="E1279">
        <v>120.55999799999999</v>
      </c>
      <c r="F1279">
        <v>107.58150500000001</v>
      </c>
      <c r="G1279">
        <v>2967050</v>
      </c>
      <c r="H1279">
        <f t="shared" si="19"/>
        <v>4.6666946266035085E-3</v>
      </c>
    </row>
    <row r="1280" spans="1:8" x14ac:dyDescent="0.35">
      <c r="A1280" s="1">
        <v>43495</v>
      </c>
      <c r="B1280">
        <v>121.599998</v>
      </c>
      <c r="C1280">
        <v>124.160004</v>
      </c>
      <c r="D1280">
        <v>120.639999</v>
      </c>
      <c r="E1280">
        <v>123.959999</v>
      </c>
      <c r="F1280">
        <v>110.615494</v>
      </c>
      <c r="G1280">
        <v>4877800</v>
      </c>
      <c r="H1280">
        <f t="shared" si="19"/>
        <v>2.8201771298886281E-2</v>
      </c>
    </row>
    <row r="1281" spans="1:8" x14ac:dyDescent="0.35">
      <c r="A1281" s="1">
        <v>43496</v>
      </c>
      <c r="B1281">
        <v>124.360001</v>
      </c>
      <c r="C1281">
        <v>125.239998</v>
      </c>
      <c r="D1281">
        <v>121.279999</v>
      </c>
      <c r="E1281">
        <v>122.160004</v>
      </c>
      <c r="F1281">
        <v>109.00926200000001</v>
      </c>
      <c r="G1281">
        <v>4756825</v>
      </c>
      <c r="H1281">
        <f t="shared" si="19"/>
        <v>-1.4520859076034967E-2</v>
      </c>
    </row>
    <row r="1282" spans="1:8" x14ac:dyDescent="0.35">
      <c r="A1282" s="1">
        <v>43497</v>
      </c>
      <c r="B1282">
        <v>122.879997</v>
      </c>
      <c r="C1282">
        <v>124.040001</v>
      </c>
      <c r="D1282">
        <v>121.68</v>
      </c>
      <c r="E1282">
        <v>122.800003</v>
      </c>
      <c r="F1282">
        <v>109.58036</v>
      </c>
      <c r="G1282">
        <v>3512450</v>
      </c>
      <c r="H1282">
        <f t="shared" si="19"/>
        <v>5.2389860230407951E-3</v>
      </c>
    </row>
    <row r="1283" spans="1:8" x14ac:dyDescent="0.35">
      <c r="A1283" s="1">
        <v>43500</v>
      </c>
      <c r="B1283">
        <v>121.68</v>
      </c>
      <c r="C1283">
        <v>123.519997</v>
      </c>
      <c r="D1283">
        <v>120.639999</v>
      </c>
      <c r="E1283">
        <v>123.519997</v>
      </c>
      <c r="F1283">
        <v>110.22286200000001</v>
      </c>
      <c r="G1283">
        <v>3041875</v>
      </c>
      <c r="H1283">
        <f t="shared" ref="H1283:H1346" si="20">(F1283-F1282)/F1282</f>
        <v>5.8632952109302023E-3</v>
      </c>
    </row>
    <row r="1284" spans="1:8" x14ac:dyDescent="0.35">
      <c r="A1284" s="1">
        <v>43501</v>
      </c>
      <c r="B1284">
        <v>123.120003</v>
      </c>
      <c r="C1284">
        <v>123.839996</v>
      </c>
      <c r="D1284">
        <v>121.44000200000001</v>
      </c>
      <c r="E1284">
        <v>121.839996</v>
      </c>
      <c r="F1284">
        <v>108.72370100000001</v>
      </c>
      <c r="G1284">
        <v>3363350</v>
      </c>
      <c r="H1284">
        <f t="shared" si="20"/>
        <v>-1.360118012540811E-2</v>
      </c>
    </row>
    <row r="1285" spans="1:8" x14ac:dyDescent="0.35">
      <c r="A1285" s="1">
        <v>43502</v>
      </c>
      <c r="B1285">
        <v>121.040001</v>
      </c>
      <c r="C1285">
        <v>122.199997</v>
      </c>
      <c r="D1285">
        <v>120.160004</v>
      </c>
      <c r="E1285">
        <v>120.400002</v>
      </c>
      <c r="F1285">
        <v>107.43871300000001</v>
      </c>
      <c r="G1285">
        <v>3566250</v>
      </c>
      <c r="H1285">
        <f t="shared" si="20"/>
        <v>-1.1818839757855542E-2</v>
      </c>
    </row>
    <row r="1286" spans="1:8" x14ac:dyDescent="0.35">
      <c r="A1286" s="1">
        <v>43503</v>
      </c>
      <c r="B1286">
        <v>119.32</v>
      </c>
      <c r="C1286">
        <v>119.68</v>
      </c>
      <c r="D1286">
        <v>114.400002</v>
      </c>
      <c r="E1286">
        <v>115.199997</v>
      </c>
      <c r="F1286">
        <v>102.79851499999999</v>
      </c>
      <c r="G1286">
        <v>5969200</v>
      </c>
      <c r="H1286">
        <f t="shared" si="20"/>
        <v>-4.3189255254761028E-2</v>
      </c>
    </row>
    <row r="1287" spans="1:8" x14ac:dyDescent="0.35">
      <c r="A1287" s="1">
        <v>43504</v>
      </c>
      <c r="B1287">
        <v>115.199997</v>
      </c>
      <c r="C1287">
        <v>115.400002</v>
      </c>
      <c r="D1287">
        <v>111.199997</v>
      </c>
      <c r="E1287">
        <v>113.44000200000001</v>
      </c>
      <c r="F1287">
        <v>101.227982</v>
      </c>
      <c r="G1287">
        <v>5478075</v>
      </c>
      <c r="H1287">
        <f t="shared" si="20"/>
        <v>-1.5277779061302564E-2</v>
      </c>
    </row>
    <row r="1288" spans="1:8" x14ac:dyDescent="0.35">
      <c r="A1288" s="1">
        <v>43507</v>
      </c>
      <c r="B1288">
        <v>112.480003</v>
      </c>
      <c r="C1288">
        <v>115.519997</v>
      </c>
      <c r="D1288">
        <v>111.91999800000001</v>
      </c>
      <c r="E1288">
        <v>115.279999</v>
      </c>
      <c r="F1288">
        <v>102.869896</v>
      </c>
      <c r="G1288">
        <v>4824500</v>
      </c>
      <c r="H1288">
        <f t="shared" si="20"/>
        <v>1.6219961788826332E-2</v>
      </c>
    </row>
    <row r="1289" spans="1:8" x14ac:dyDescent="0.35">
      <c r="A1289" s="1">
        <v>43508</v>
      </c>
      <c r="B1289">
        <v>117.639999</v>
      </c>
      <c r="C1289">
        <v>119</v>
      </c>
      <c r="D1289">
        <v>116.160004</v>
      </c>
      <c r="E1289">
        <v>116.68</v>
      </c>
      <c r="F1289">
        <v>104.11919399999999</v>
      </c>
      <c r="G1289">
        <v>6095000</v>
      </c>
      <c r="H1289">
        <f t="shared" si="20"/>
        <v>1.214444700128788E-2</v>
      </c>
    </row>
    <row r="1290" spans="1:8" x14ac:dyDescent="0.35">
      <c r="A1290" s="1">
        <v>43509</v>
      </c>
      <c r="B1290">
        <v>117.44000200000001</v>
      </c>
      <c r="C1290">
        <v>120.360001</v>
      </c>
      <c r="D1290">
        <v>117.279999</v>
      </c>
      <c r="E1290">
        <v>119.199997</v>
      </c>
      <c r="F1290">
        <v>106.367912</v>
      </c>
      <c r="G1290">
        <v>4543825</v>
      </c>
      <c r="H1290">
        <f t="shared" si="20"/>
        <v>2.1597535609044486E-2</v>
      </c>
    </row>
    <row r="1291" spans="1:8" x14ac:dyDescent="0.35">
      <c r="A1291" s="1">
        <v>43510</v>
      </c>
      <c r="B1291">
        <v>118.599998</v>
      </c>
      <c r="C1291">
        <v>122.08000199999999</v>
      </c>
      <c r="D1291">
        <v>118.480003</v>
      </c>
      <c r="E1291">
        <v>120.760002</v>
      </c>
      <c r="F1291">
        <v>107.759956</v>
      </c>
      <c r="G1291">
        <v>5145125</v>
      </c>
      <c r="H1291">
        <f t="shared" si="20"/>
        <v>1.3087067084667399E-2</v>
      </c>
    </row>
    <row r="1292" spans="1:8" x14ac:dyDescent="0.35">
      <c r="A1292" s="1">
        <v>43511</v>
      </c>
      <c r="B1292">
        <v>122.199997</v>
      </c>
      <c r="C1292">
        <v>124.040001</v>
      </c>
      <c r="D1292">
        <v>122</v>
      </c>
      <c r="E1292">
        <v>124</v>
      </c>
      <c r="F1292">
        <v>110.65117600000001</v>
      </c>
      <c r="G1292">
        <v>4480375</v>
      </c>
      <c r="H1292">
        <f t="shared" si="20"/>
        <v>2.6830189128882014E-2</v>
      </c>
    </row>
    <row r="1293" spans="1:8" x14ac:dyDescent="0.35">
      <c r="A1293" s="1">
        <v>43515</v>
      </c>
      <c r="B1293">
        <v>123.160004</v>
      </c>
      <c r="C1293">
        <v>124.599998</v>
      </c>
      <c r="D1293">
        <v>122.800003</v>
      </c>
      <c r="E1293">
        <v>123.480003</v>
      </c>
      <c r="F1293">
        <v>110.187164</v>
      </c>
      <c r="G1293">
        <v>3757750</v>
      </c>
      <c r="H1293">
        <f t="shared" si="20"/>
        <v>-4.1934665023353294E-3</v>
      </c>
    </row>
    <row r="1294" spans="1:8" x14ac:dyDescent="0.35">
      <c r="A1294" s="1">
        <v>43516</v>
      </c>
      <c r="B1294">
        <v>123.279999</v>
      </c>
      <c r="C1294">
        <v>125.480003</v>
      </c>
      <c r="D1294">
        <v>123.160004</v>
      </c>
      <c r="E1294">
        <v>124.879997</v>
      </c>
      <c r="F1294">
        <v>111.436447</v>
      </c>
      <c r="G1294">
        <v>4372450</v>
      </c>
      <c r="H1294">
        <f t="shared" si="20"/>
        <v>1.1337826972296025E-2</v>
      </c>
    </row>
    <row r="1295" spans="1:8" x14ac:dyDescent="0.35">
      <c r="A1295" s="1">
        <v>43517</v>
      </c>
      <c r="B1295">
        <v>124.599998</v>
      </c>
      <c r="C1295">
        <v>125</v>
      </c>
      <c r="D1295">
        <v>120.839996</v>
      </c>
      <c r="E1295">
        <v>121.480003</v>
      </c>
      <c r="F1295">
        <v>108.402458</v>
      </c>
      <c r="G1295">
        <v>5984450</v>
      </c>
      <c r="H1295">
        <f t="shared" si="20"/>
        <v>-2.7226182112572248E-2</v>
      </c>
    </row>
    <row r="1296" spans="1:8" x14ac:dyDescent="0.35">
      <c r="A1296" s="1">
        <v>43518</v>
      </c>
      <c r="B1296">
        <v>122.800003</v>
      </c>
      <c r="C1296">
        <v>124.040001</v>
      </c>
      <c r="D1296">
        <v>121.68</v>
      </c>
      <c r="E1296">
        <v>122.519997</v>
      </c>
      <c r="F1296">
        <v>109.33049800000001</v>
      </c>
      <c r="G1296">
        <v>3031950</v>
      </c>
      <c r="H1296">
        <f t="shared" si="20"/>
        <v>8.5610604881303527E-3</v>
      </c>
    </row>
    <row r="1297" spans="1:8" x14ac:dyDescent="0.35">
      <c r="A1297" s="1">
        <v>43521</v>
      </c>
      <c r="B1297">
        <v>121.760002</v>
      </c>
      <c r="C1297">
        <v>123.360001</v>
      </c>
      <c r="D1297">
        <v>121.55999799999999</v>
      </c>
      <c r="E1297">
        <v>122.32</v>
      </c>
      <c r="F1297">
        <v>109.152023</v>
      </c>
      <c r="G1297">
        <v>3879100</v>
      </c>
      <c r="H1297">
        <f t="shared" si="20"/>
        <v>-1.632435626516637E-3</v>
      </c>
    </row>
    <row r="1298" spans="1:8" x14ac:dyDescent="0.35">
      <c r="A1298" s="1">
        <v>43522</v>
      </c>
      <c r="B1298">
        <v>121.800003</v>
      </c>
      <c r="C1298">
        <v>123.480003</v>
      </c>
      <c r="D1298">
        <v>120.360001</v>
      </c>
      <c r="E1298">
        <v>120.480003</v>
      </c>
      <c r="F1298">
        <v>107.510109</v>
      </c>
      <c r="G1298">
        <v>4207825</v>
      </c>
      <c r="H1298">
        <f t="shared" si="20"/>
        <v>-1.5042451389105265E-2</v>
      </c>
    </row>
    <row r="1299" spans="1:8" x14ac:dyDescent="0.35">
      <c r="A1299" s="1">
        <v>43523</v>
      </c>
      <c r="B1299">
        <v>121.599998</v>
      </c>
      <c r="C1299">
        <v>123.239998</v>
      </c>
      <c r="D1299">
        <v>119.879997</v>
      </c>
      <c r="E1299">
        <v>120.68</v>
      </c>
      <c r="F1299">
        <v>107.688599</v>
      </c>
      <c r="G1299">
        <v>4328750</v>
      </c>
      <c r="H1299">
        <f t="shared" si="20"/>
        <v>1.6602159709464763E-3</v>
      </c>
    </row>
    <row r="1300" spans="1:8" x14ac:dyDescent="0.35">
      <c r="A1300" s="1">
        <v>43524</v>
      </c>
      <c r="B1300">
        <v>121.160004</v>
      </c>
      <c r="C1300">
        <v>121.480003</v>
      </c>
      <c r="D1300">
        <v>118.400002</v>
      </c>
      <c r="E1300">
        <v>119.120003</v>
      </c>
      <c r="F1300">
        <v>106.296509</v>
      </c>
      <c r="G1300">
        <v>3892450</v>
      </c>
      <c r="H1300">
        <f t="shared" si="20"/>
        <v>-1.2926995178013191E-2</v>
      </c>
    </row>
    <row r="1301" spans="1:8" x14ac:dyDescent="0.35">
      <c r="A1301" s="1">
        <v>43525</v>
      </c>
      <c r="B1301">
        <v>120.08000199999999</v>
      </c>
      <c r="C1301">
        <v>122.040001</v>
      </c>
      <c r="D1301">
        <v>120.08000199999999</v>
      </c>
      <c r="E1301">
        <v>121.639999</v>
      </c>
      <c r="F1301">
        <v>108.545242</v>
      </c>
      <c r="G1301">
        <v>4468550</v>
      </c>
      <c r="H1301">
        <f t="shared" si="20"/>
        <v>2.1155285541879849E-2</v>
      </c>
    </row>
    <row r="1302" spans="1:8" x14ac:dyDescent="0.35">
      <c r="A1302" s="1">
        <v>43528</v>
      </c>
      <c r="B1302">
        <v>122.760002</v>
      </c>
      <c r="C1302">
        <v>123.55999799999999</v>
      </c>
      <c r="D1302">
        <v>119.959999</v>
      </c>
      <c r="E1302">
        <v>122.480003</v>
      </c>
      <c r="F1302">
        <v>109.29482299999999</v>
      </c>
      <c r="G1302">
        <v>4139975</v>
      </c>
      <c r="H1302">
        <f t="shared" si="20"/>
        <v>6.9057011269088335E-3</v>
      </c>
    </row>
    <row r="1303" spans="1:8" x14ac:dyDescent="0.35">
      <c r="A1303" s="1">
        <v>43529</v>
      </c>
      <c r="B1303">
        <v>122.800003</v>
      </c>
      <c r="C1303">
        <v>122.91999800000001</v>
      </c>
      <c r="D1303">
        <v>120.199997</v>
      </c>
      <c r="E1303">
        <v>121.400002</v>
      </c>
      <c r="F1303">
        <v>108.331085</v>
      </c>
      <c r="G1303">
        <v>3207550</v>
      </c>
      <c r="H1303">
        <f t="shared" si="20"/>
        <v>-8.8177827050416862E-3</v>
      </c>
    </row>
    <row r="1304" spans="1:8" x14ac:dyDescent="0.35">
      <c r="A1304" s="1">
        <v>43530</v>
      </c>
      <c r="B1304">
        <v>120.599998</v>
      </c>
      <c r="C1304">
        <v>120.760002</v>
      </c>
      <c r="D1304">
        <v>117.55999799999999</v>
      </c>
      <c r="E1304">
        <v>117.91999800000001</v>
      </c>
      <c r="F1304">
        <v>105.225685</v>
      </c>
      <c r="G1304">
        <v>6381550</v>
      </c>
      <c r="H1304">
        <f t="shared" si="20"/>
        <v>-2.8665825695367152E-2</v>
      </c>
    </row>
    <row r="1305" spans="1:8" x14ac:dyDescent="0.35">
      <c r="A1305" s="1">
        <v>43531</v>
      </c>
      <c r="B1305">
        <v>118.400002</v>
      </c>
      <c r="C1305">
        <v>118.480003</v>
      </c>
      <c r="D1305">
        <v>115.839996</v>
      </c>
      <c r="E1305">
        <v>116.32</v>
      </c>
      <c r="F1305">
        <v>103.797951</v>
      </c>
      <c r="G1305">
        <v>3707175</v>
      </c>
      <c r="H1305">
        <f t="shared" si="20"/>
        <v>-1.3568303214181983E-2</v>
      </c>
    </row>
    <row r="1306" spans="1:8" x14ac:dyDescent="0.35">
      <c r="A1306" s="1">
        <v>43532</v>
      </c>
      <c r="B1306">
        <v>114.199997</v>
      </c>
      <c r="C1306">
        <v>114.199997</v>
      </c>
      <c r="D1306">
        <v>111.32</v>
      </c>
      <c r="E1306">
        <v>112.239998</v>
      </c>
      <c r="F1306">
        <v>100.15715</v>
      </c>
      <c r="G1306">
        <v>6266100</v>
      </c>
      <c r="H1306">
        <f t="shared" si="20"/>
        <v>-3.5075846535737455E-2</v>
      </c>
    </row>
    <row r="1307" spans="1:8" x14ac:dyDescent="0.35">
      <c r="A1307" s="1">
        <v>43535</v>
      </c>
      <c r="B1307">
        <v>113.08000199999999</v>
      </c>
      <c r="C1307">
        <v>114.839996</v>
      </c>
      <c r="D1307">
        <v>112.239998</v>
      </c>
      <c r="E1307">
        <v>114.639999</v>
      </c>
      <c r="F1307">
        <v>102.29879800000001</v>
      </c>
      <c r="G1307">
        <v>4756575</v>
      </c>
      <c r="H1307">
        <f t="shared" si="20"/>
        <v>2.1382876809094543E-2</v>
      </c>
    </row>
    <row r="1308" spans="1:8" x14ac:dyDescent="0.35">
      <c r="A1308" s="1">
        <v>43536</v>
      </c>
      <c r="B1308">
        <v>115.480003</v>
      </c>
      <c r="C1308">
        <v>117.720001</v>
      </c>
      <c r="D1308">
        <v>115.32</v>
      </c>
      <c r="E1308">
        <v>117.55999799999999</v>
      </c>
      <c r="F1308">
        <v>104.90445699999999</v>
      </c>
      <c r="G1308">
        <v>3929500</v>
      </c>
      <c r="H1308">
        <f t="shared" si="20"/>
        <v>2.5471061742093865E-2</v>
      </c>
    </row>
    <row r="1309" spans="1:8" x14ac:dyDescent="0.35">
      <c r="A1309" s="1">
        <v>43537</v>
      </c>
      <c r="B1309">
        <v>119.239998</v>
      </c>
      <c r="C1309">
        <v>120.639999</v>
      </c>
      <c r="D1309">
        <v>118.400002</v>
      </c>
      <c r="E1309">
        <v>120.040001</v>
      </c>
      <c r="F1309">
        <v>107.117485</v>
      </c>
      <c r="G1309">
        <v>4892350</v>
      </c>
      <c r="H1309">
        <f t="shared" si="20"/>
        <v>2.1095652780510638E-2</v>
      </c>
    </row>
    <row r="1310" spans="1:8" x14ac:dyDescent="0.35">
      <c r="A1310" s="1">
        <v>43538</v>
      </c>
      <c r="B1310">
        <v>120.040001</v>
      </c>
      <c r="C1310">
        <v>121.160004</v>
      </c>
      <c r="D1310">
        <v>119.959999</v>
      </c>
      <c r="E1310">
        <v>120.400002</v>
      </c>
      <c r="F1310">
        <v>107.43871300000001</v>
      </c>
      <c r="G1310">
        <v>3866450</v>
      </c>
      <c r="H1310">
        <f t="shared" si="20"/>
        <v>2.9988381448650043E-3</v>
      </c>
    </row>
    <row r="1311" spans="1:8" x14ac:dyDescent="0.35">
      <c r="A1311" s="1">
        <v>43539</v>
      </c>
      <c r="B1311">
        <v>119.160004</v>
      </c>
      <c r="C1311">
        <v>120.160004</v>
      </c>
      <c r="D1311">
        <v>119</v>
      </c>
      <c r="E1311">
        <v>119.08000199999999</v>
      </c>
      <c r="F1311">
        <v>106.51918000000001</v>
      </c>
      <c r="G1311">
        <v>5316900</v>
      </c>
      <c r="H1311">
        <f t="shared" si="20"/>
        <v>-8.5586747488310029E-3</v>
      </c>
    </row>
    <row r="1312" spans="1:8" x14ac:dyDescent="0.35">
      <c r="A1312" s="1">
        <v>43542</v>
      </c>
      <c r="B1312">
        <v>119.68</v>
      </c>
      <c r="C1312">
        <v>122.32</v>
      </c>
      <c r="D1312">
        <v>119.55999799999999</v>
      </c>
      <c r="E1312">
        <v>121.959999</v>
      </c>
      <c r="F1312">
        <v>109.095375</v>
      </c>
      <c r="G1312">
        <v>4143975</v>
      </c>
      <c r="H1312">
        <f t="shared" si="20"/>
        <v>2.4185268793845374E-2</v>
      </c>
    </row>
    <row r="1313" spans="1:8" x14ac:dyDescent="0.35">
      <c r="A1313" s="1">
        <v>43543</v>
      </c>
      <c r="B1313">
        <v>123.08000199999999</v>
      </c>
      <c r="C1313">
        <v>123.639999</v>
      </c>
      <c r="D1313">
        <v>120.08000199999999</v>
      </c>
      <c r="E1313">
        <v>120.760002</v>
      </c>
      <c r="F1313">
        <v>108.021935</v>
      </c>
      <c r="G1313">
        <v>4198575</v>
      </c>
      <c r="H1313">
        <f t="shared" si="20"/>
        <v>-9.8394638636147957E-3</v>
      </c>
    </row>
    <row r="1314" spans="1:8" x14ac:dyDescent="0.35">
      <c r="A1314" s="1">
        <v>43544</v>
      </c>
      <c r="B1314">
        <v>120.44000200000001</v>
      </c>
      <c r="C1314">
        <v>125.720001</v>
      </c>
      <c r="D1314">
        <v>120.199997</v>
      </c>
      <c r="E1314">
        <v>124.120003</v>
      </c>
      <c r="F1314">
        <v>111.02755000000001</v>
      </c>
      <c r="G1314">
        <v>5932500</v>
      </c>
      <c r="H1314">
        <f t="shared" si="20"/>
        <v>2.7824117388750774E-2</v>
      </c>
    </row>
    <row r="1315" spans="1:8" x14ac:dyDescent="0.35">
      <c r="A1315" s="1">
        <v>43545</v>
      </c>
      <c r="B1315">
        <v>123.959999</v>
      </c>
      <c r="C1315">
        <v>126.199997</v>
      </c>
      <c r="D1315">
        <v>123.55999799999999</v>
      </c>
      <c r="E1315">
        <v>125.959999</v>
      </c>
      <c r="F1315">
        <v>112.673447</v>
      </c>
      <c r="G1315">
        <v>7588600</v>
      </c>
      <c r="H1315">
        <f t="shared" si="20"/>
        <v>1.4824221555820973E-2</v>
      </c>
    </row>
    <row r="1316" spans="1:8" x14ac:dyDescent="0.35">
      <c r="A1316" s="1">
        <v>43546</v>
      </c>
      <c r="B1316">
        <v>124.68</v>
      </c>
      <c r="C1316">
        <v>124.760002</v>
      </c>
      <c r="D1316">
        <v>119.160004</v>
      </c>
      <c r="E1316">
        <v>120.239998</v>
      </c>
      <c r="F1316">
        <v>107.556808</v>
      </c>
      <c r="G1316">
        <v>9187975</v>
      </c>
      <c r="H1316">
        <f t="shared" si="20"/>
        <v>-4.541122275242003E-2</v>
      </c>
    </row>
    <row r="1317" spans="1:8" x14ac:dyDescent="0.35">
      <c r="A1317" s="1">
        <v>43549</v>
      </c>
      <c r="B1317">
        <v>119.55999799999999</v>
      </c>
      <c r="C1317">
        <v>120.91999800000001</v>
      </c>
      <c r="D1317">
        <v>117.91999800000001</v>
      </c>
      <c r="E1317">
        <v>120.32</v>
      </c>
      <c r="F1317">
        <v>107.628372</v>
      </c>
      <c r="G1317">
        <v>5150200</v>
      </c>
      <c r="H1317">
        <f t="shared" si="20"/>
        <v>6.6536002072500216E-4</v>
      </c>
    </row>
    <row r="1318" spans="1:8" x14ac:dyDescent="0.35">
      <c r="A1318" s="1">
        <v>43550</v>
      </c>
      <c r="B1318">
        <v>122.400002</v>
      </c>
      <c r="C1318">
        <v>124.32</v>
      </c>
      <c r="D1318">
        <v>121.760002</v>
      </c>
      <c r="E1318">
        <v>122.800003</v>
      </c>
      <c r="F1318">
        <v>109.846771</v>
      </c>
      <c r="G1318">
        <v>5260125</v>
      </c>
      <c r="H1318">
        <f t="shared" si="20"/>
        <v>2.0611656190432807E-2</v>
      </c>
    </row>
    <row r="1319" spans="1:8" x14ac:dyDescent="0.35">
      <c r="A1319" s="1">
        <v>43551</v>
      </c>
      <c r="B1319">
        <v>122.760002</v>
      </c>
      <c r="C1319">
        <v>123.68</v>
      </c>
      <c r="D1319">
        <v>120.800003</v>
      </c>
      <c r="E1319">
        <v>122.480003</v>
      </c>
      <c r="F1319">
        <v>109.56051600000001</v>
      </c>
      <c r="G1319">
        <v>4713800</v>
      </c>
      <c r="H1319">
        <f t="shared" si="20"/>
        <v>-2.6059482440316524E-3</v>
      </c>
    </row>
    <row r="1320" spans="1:8" x14ac:dyDescent="0.35">
      <c r="A1320" s="1">
        <v>43552</v>
      </c>
      <c r="B1320">
        <v>121.720001</v>
      </c>
      <c r="C1320">
        <v>123.599998</v>
      </c>
      <c r="D1320">
        <v>121.44000200000001</v>
      </c>
      <c r="E1320">
        <v>123.199997</v>
      </c>
      <c r="F1320">
        <v>110.204559</v>
      </c>
      <c r="G1320">
        <v>5698800</v>
      </c>
      <c r="H1320">
        <f t="shared" si="20"/>
        <v>5.8784224784045038E-3</v>
      </c>
    </row>
    <row r="1321" spans="1:8" x14ac:dyDescent="0.35">
      <c r="A1321" s="1">
        <v>43553</v>
      </c>
      <c r="B1321">
        <v>125.120003</v>
      </c>
      <c r="C1321">
        <v>125.760002</v>
      </c>
      <c r="D1321">
        <v>122.68</v>
      </c>
      <c r="E1321">
        <v>122.959999</v>
      </c>
      <c r="F1321">
        <v>109.98988300000001</v>
      </c>
      <c r="G1321">
        <v>3984025</v>
      </c>
      <c r="H1321">
        <f t="shared" si="20"/>
        <v>-1.9479774879367486E-3</v>
      </c>
    </row>
    <row r="1322" spans="1:8" x14ac:dyDescent="0.35">
      <c r="A1322" s="1">
        <v>43556</v>
      </c>
      <c r="B1322">
        <v>124.44000200000001</v>
      </c>
      <c r="C1322">
        <v>125.400002</v>
      </c>
      <c r="D1322">
        <v>123.519997</v>
      </c>
      <c r="E1322">
        <v>124.68</v>
      </c>
      <c r="F1322">
        <v>111.528458</v>
      </c>
      <c r="G1322">
        <v>4711400</v>
      </c>
      <c r="H1322">
        <f t="shared" si="20"/>
        <v>1.3988331999589402E-2</v>
      </c>
    </row>
    <row r="1323" spans="1:8" x14ac:dyDescent="0.35">
      <c r="A1323" s="1">
        <v>43557</v>
      </c>
      <c r="B1323">
        <v>125.279999</v>
      </c>
      <c r="C1323">
        <v>125.480003</v>
      </c>
      <c r="D1323">
        <v>123.08000199999999</v>
      </c>
      <c r="E1323">
        <v>123.400002</v>
      </c>
      <c r="F1323">
        <v>110.383476</v>
      </c>
      <c r="G1323">
        <v>4654050</v>
      </c>
      <c r="H1323">
        <f t="shared" si="20"/>
        <v>-1.0266276612557476E-2</v>
      </c>
    </row>
    <row r="1324" spans="1:8" x14ac:dyDescent="0.35">
      <c r="A1324" s="1">
        <v>43558</v>
      </c>
      <c r="B1324">
        <v>123.959999</v>
      </c>
      <c r="C1324">
        <v>124.360001</v>
      </c>
      <c r="D1324">
        <v>119.959999</v>
      </c>
      <c r="E1324">
        <v>120.639999</v>
      </c>
      <c r="F1324">
        <v>107.914597</v>
      </c>
      <c r="G1324">
        <v>5891325</v>
      </c>
      <c r="H1324">
        <f t="shared" si="20"/>
        <v>-2.2366382084217037E-2</v>
      </c>
    </row>
    <row r="1325" spans="1:8" x14ac:dyDescent="0.35">
      <c r="A1325" s="1">
        <v>43559</v>
      </c>
      <c r="B1325">
        <v>120.760002</v>
      </c>
      <c r="C1325">
        <v>123.120003</v>
      </c>
      <c r="D1325">
        <v>120.040001</v>
      </c>
      <c r="E1325">
        <v>122.839996</v>
      </c>
      <c r="F1325">
        <v>109.882561</v>
      </c>
      <c r="G1325">
        <v>5450800</v>
      </c>
      <c r="H1325">
        <f t="shared" si="20"/>
        <v>1.823630958840531E-2</v>
      </c>
    </row>
    <row r="1326" spans="1:8" x14ac:dyDescent="0.35">
      <c r="A1326" s="1">
        <v>43560</v>
      </c>
      <c r="B1326">
        <v>123.55999799999999</v>
      </c>
      <c r="C1326">
        <v>127.360001</v>
      </c>
      <c r="D1326">
        <v>123.44000200000001</v>
      </c>
      <c r="E1326">
        <v>127.239998</v>
      </c>
      <c r="F1326">
        <v>113.81841300000001</v>
      </c>
      <c r="G1326">
        <v>8422800</v>
      </c>
      <c r="H1326">
        <f t="shared" si="20"/>
        <v>3.5818713762960176E-2</v>
      </c>
    </row>
    <row r="1327" spans="1:8" x14ac:dyDescent="0.35">
      <c r="A1327" s="1">
        <v>43563</v>
      </c>
      <c r="B1327">
        <v>128.03999300000001</v>
      </c>
      <c r="C1327">
        <v>129.520004</v>
      </c>
      <c r="D1327">
        <v>127.120003</v>
      </c>
      <c r="E1327">
        <v>128.11999499999999</v>
      </c>
      <c r="F1327">
        <v>114.605598</v>
      </c>
      <c r="G1327">
        <v>8443475</v>
      </c>
      <c r="H1327">
        <f t="shared" si="20"/>
        <v>6.9161480928397216E-3</v>
      </c>
    </row>
    <row r="1328" spans="1:8" x14ac:dyDescent="0.35">
      <c r="A1328" s="1">
        <v>43564</v>
      </c>
      <c r="B1328">
        <v>127.599998</v>
      </c>
      <c r="C1328">
        <v>127.68</v>
      </c>
      <c r="D1328">
        <v>125.239998</v>
      </c>
      <c r="E1328">
        <v>125.55999799999999</v>
      </c>
      <c r="F1328">
        <v>112.315651</v>
      </c>
      <c r="G1328">
        <v>5890275</v>
      </c>
      <c r="H1328">
        <f t="shared" si="20"/>
        <v>-1.9981109474250969E-2</v>
      </c>
    </row>
    <row r="1329" spans="1:8" x14ac:dyDescent="0.35">
      <c r="A1329" s="1">
        <v>43565</v>
      </c>
      <c r="B1329">
        <v>126.44000200000001</v>
      </c>
      <c r="C1329">
        <v>127.839996</v>
      </c>
      <c r="D1329">
        <v>125.959999</v>
      </c>
      <c r="E1329">
        <v>127.400002</v>
      </c>
      <c r="F1329">
        <v>113.96154</v>
      </c>
      <c r="G1329">
        <v>4658125</v>
      </c>
      <c r="H1329">
        <f t="shared" si="20"/>
        <v>1.4654137560935268E-2</v>
      </c>
    </row>
    <row r="1330" spans="1:8" x14ac:dyDescent="0.35">
      <c r="A1330" s="1">
        <v>43566</v>
      </c>
      <c r="B1330">
        <v>126.720001</v>
      </c>
      <c r="C1330">
        <v>128.11999499999999</v>
      </c>
      <c r="D1330">
        <v>124.760002</v>
      </c>
      <c r="E1330">
        <v>125.68</v>
      </c>
      <c r="F1330">
        <v>112.42298099999999</v>
      </c>
      <c r="G1330">
        <v>5486325</v>
      </c>
      <c r="H1330">
        <f t="shared" si="20"/>
        <v>-1.350068628416224E-2</v>
      </c>
    </row>
    <row r="1331" spans="1:8" x14ac:dyDescent="0.35">
      <c r="A1331" s="1">
        <v>43567</v>
      </c>
      <c r="B1331">
        <v>130.520004</v>
      </c>
      <c r="C1331">
        <v>131.63999899999999</v>
      </c>
      <c r="D1331">
        <v>128.800003</v>
      </c>
      <c r="E1331">
        <v>129.83999600000001</v>
      </c>
      <c r="F1331">
        <v>116.14415</v>
      </c>
      <c r="G1331">
        <v>9917525</v>
      </c>
      <c r="H1331">
        <f t="shared" si="20"/>
        <v>3.3099718286246152E-2</v>
      </c>
    </row>
    <row r="1332" spans="1:8" x14ac:dyDescent="0.35">
      <c r="A1332" s="1">
        <v>43570</v>
      </c>
      <c r="B1332">
        <v>129.279999</v>
      </c>
      <c r="C1332">
        <v>130.36000100000001</v>
      </c>
      <c r="D1332">
        <v>128.11999499999999</v>
      </c>
      <c r="E1332">
        <v>128.320007</v>
      </c>
      <c r="F1332">
        <v>114.78449999999999</v>
      </c>
      <c r="G1332">
        <v>5383075</v>
      </c>
      <c r="H1332">
        <f t="shared" si="20"/>
        <v>-1.170657325401238E-2</v>
      </c>
    </row>
    <row r="1333" spans="1:8" x14ac:dyDescent="0.35">
      <c r="A1333" s="1">
        <v>43571</v>
      </c>
      <c r="B1333">
        <v>128.720001</v>
      </c>
      <c r="C1333">
        <v>129.479996</v>
      </c>
      <c r="D1333">
        <v>127.160004</v>
      </c>
      <c r="E1333">
        <v>129.08000200000001</v>
      </c>
      <c r="F1333">
        <v>115.464348</v>
      </c>
      <c r="G1333">
        <v>4214050</v>
      </c>
      <c r="H1333">
        <f t="shared" si="20"/>
        <v>5.9228205898880677E-3</v>
      </c>
    </row>
    <row r="1334" spans="1:8" x14ac:dyDescent="0.35">
      <c r="A1334" s="1">
        <v>43572</v>
      </c>
      <c r="B1334">
        <v>129.60000600000001</v>
      </c>
      <c r="C1334">
        <v>130.36000100000001</v>
      </c>
      <c r="D1334">
        <v>128.240005</v>
      </c>
      <c r="E1334">
        <v>128.60000600000001</v>
      </c>
      <c r="F1334">
        <v>115.034988</v>
      </c>
      <c r="G1334">
        <v>3823000</v>
      </c>
      <c r="H1334">
        <f t="shared" si="20"/>
        <v>-3.7185504221615025E-3</v>
      </c>
    </row>
    <row r="1335" spans="1:8" x14ac:dyDescent="0.35">
      <c r="A1335" s="1">
        <v>43573</v>
      </c>
      <c r="B1335">
        <v>128.96000699999999</v>
      </c>
      <c r="C1335">
        <v>129.199997</v>
      </c>
      <c r="D1335">
        <v>127.040001</v>
      </c>
      <c r="E1335">
        <v>127.239998</v>
      </c>
      <c r="F1335">
        <v>113.81841300000001</v>
      </c>
      <c r="G1335">
        <v>4932700</v>
      </c>
      <c r="H1335">
        <f t="shared" si="20"/>
        <v>-1.0575695457107291E-2</v>
      </c>
    </row>
    <row r="1336" spans="1:8" x14ac:dyDescent="0.35">
      <c r="A1336" s="1">
        <v>43577</v>
      </c>
      <c r="B1336">
        <v>129.60000600000001</v>
      </c>
      <c r="C1336">
        <v>131.96000699999999</v>
      </c>
      <c r="D1336">
        <v>128.520004</v>
      </c>
      <c r="E1336">
        <v>131.91999799999999</v>
      </c>
      <c r="F1336">
        <v>118.004745</v>
      </c>
      <c r="G1336">
        <v>7741000</v>
      </c>
      <c r="H1336">
        <f t="shared" si="20"/>
        <v>3.6780797497150068E-2</v>
      </c>
    </row>
    <row r="1337" spans="1:8" x14ac:dyDescent="0.35">
      <c r="A1337" s="1">
        <v>43578</v>
      </c>
      <c r="B1337">
        <v>132.320007</v>
      </c>
      <c r="C1337">
        <v>133.199997</v>
      </c>
      <c r="D1337">
        <v>130.16000399999999</v>
      </c>
      <c r="E1337">
        <v>131.759995</v>
      </c>
      <c r="F1337">
        <v>117.86164100000001</v>
      </c>
      <c r="G1337">
        <v>5780575</v>
      </c>
      <c r="H1337">
        <f t="shared" si="20"/>
        <v>-1.2126969979045666E-3</v>
      </c>
    </row>
    <row r="1338" spans="1:8" x14ac:dyDescent="0.35">
      <c r="A1338" s="1">
        <v>43579</v>
      </c>
      <c r="B1338">
        <v>132.36000100000001</v>
      </c>
      <c r="C1338">
        <v>132.44000199999999</v>
      </c>
      <c r="D1338">
        <v>129.08000200000001</v>
      </c>
      <c r="E1338">
        <v>129.11999499999999</v>
      </c>
      <c r="F1338">
        <v>115.500122</v>
      </c>
      <c r="G1338">
        <v>6491150</v>
      </c>
      <c r="H1338">
        <f t="shared" si="20"/>
        <v>-2.0036366199924206E-2</v>
      </c>
    </row>
    <row r="1339" spans="1:8" x14ac:dyDescent="0.35">
      <c r="A1339" s="1">
        <v>43580</v>
      </c>
      <c r="B1339">
        <v>129.520004</v>
      </c>
      <c r="C1339">
        <v>129.60000600000001</v>
      </c>
      <c r="D1339">
        <v>127</v>
      </c>
      <c r="E1339">
        <v>127.160004</v>
      </c>
      <c r="F1339">
        <v>113.746864</v>
      </c>
      <c r="G1339">
        <v>6637425</v>
      </c>
      <c r="H1339">
        <f t="shared" si="20"/>
        <v>-1.5179706909746835E-2</v>
      </c>
    </row>
    <row r="1340" spans="1:8" x14ac:dyDescent="0.35">
      <c r="A1340" s="1">
        <v>43581</v>
      </c>
      <c r="B1340">
        <v>126</v>
      </c>
      <c r="C1340">
        <v>126.480003</v>
      </c>
      <c r="D1340">
        <v>123.639999</v>
      </c>
      <c r="E1340">
        <v>125.120003</v>
      </c>
      <c r="F1340">
        <v>111.92205800000001</v>
      </c>
      <c r="G1340">
        <v>8045075</v>
      </c>
      <c r="H1340">
        <f t="shared" si="20"/>
        <v>-1.6042692834151412E-2</v>
      </c>
    </row>
    <row r="1341" spans="1:8" x14ac:dyDescent="0.35">
      <c r="A1341" s="1">
        <v>43584</v>
      </c>
      <c r="B1341">
        <v>125.279999</v>
      </c>
      <c r="C1341">
        <v>125.839996</v>
      </c>
      <c r="D1341">
        <v>124.239998</v>
      </c>
      <c r="E1341">
        <v>124.959999</v>
      </c>
      <c r="F1341">
        <v>111.778938</v>
      </c>
      <c r="G1341">
        <v>3285025</v>
      </c>
      <c r="H1341">
        <f t="shared" si="20"/>
        <v>-1.2787470366208808E-3</v>
      </c>
    </row>
    <row r="1342" spans="1:8" x14ac:dyDescent="0.35">
      <c r="A1342" s="1">
        <v>43585</v>
      </c>
      <c r="B1342">
        <v>126.360001</v>
      </c>
      <c r="C1342">
        <v>126.360001</v>
      </c>
      <c r="D1342">
        <v>123.120003</v>
      </c>
      <c r="E1342">
        <v>123.800003</v>
      </c>
      <c r="F1342">
        <v>110.741264</v>
      </c>
      <c r="G1342">
        <v>5146975</v>
      </c>
      <c r="H1342">
        <f t="shared" si="20"/>
        <v>-9.2832694474158945E-3</v>
      </c>
    </row>
    <row r="1343" spans="1:8" x14ac:dyDescent="0.35">
      <c r="A1343" s="1">
        <v>43586</v>
      </c>
      <c r="B1343">
        <v>123.480003</v>
      </c>
      <c r="C1343">
        <v>124.279999</v>
      </c>
      <c r="D1343">
        <v>119.599998</v>
      </c>
      <c r="E1343">
        <v>119.800003</v>
      </c>
      <c r="F1343">
        <v>107.163223</v>
      </c>
      <c r="G1343">
        <v>7080000</v>
      </c>
      <c r="H1343">
        <f t="shared" si="20"/>
        <v>-3.230991656371196E-2</v>
      </c>
    </row>
    <row r="1344" spans="1:8" x14ac:dyDescent="0.35">
      <c r="A1344" s="1">
        <v>43587</v>
      </c>
      <c r="B1344">
        <v>118.08000199999999</v>
      </c>
      <c r="C1344">
        <v>119.239998</v>
      </c>
      <c r="D1344">
        <v>115.360001</v>
      </c>
      <c r="E1344">
        <v>115.91999800000001</v>
      </c>
      <c r="F1344">
        <v>103.692482</v>
      </c>
      <c r="G1344">
        <v>9203150</v>
      </c>
      <c r="H1344">
        <f t="shared" si="20"/>
        <v>-3.2387426421469273E-2</v>
      </c>
    </row>
    <row r="1345" spans="1:8" x14ac:dyDescent="0.35">
      <c r="A1345" s="1">
        <v>43588</v>
      </c>
      <c r="B1345">
        <v>117.44000200000001</v>
      </c>
      <c r="C1345">
        <v>119.279999</v>
      </c>
      <c r="D1345">
        <v>116.55999799999999</v>
      </c>
      <c r="E1345">
        <v>118.480003</v>
      </c>
      <c r="F1345">
        <v>105.982437</v>
      </c>
      <c r="G1345">
        <v>5258525</v>
      </c>
      <c r="H1345">
        <f t="shared" si="20"/>
        <v>2.208409863311022E-2</v>
      </c>
    </row>
    <row r="1346" spans="1:8" x14ac:dyDescent="0.35">
      <c r="A1346" s="1">
        <v>43591</v>
      </c>
      <c r="B1346">
        <v>116.68</v>
      </c>
      <c r="C1346">
        <v>120.279999</v>
      </c>
      <c r="D1346">
        <v>116.44000200000001</v>
      </c>
      <c r="E1346">
        <v>119.599998</v>
      </c>
      <c r="F1346">
        <v>106.984314</v>
      </c>
      <c r="G1346">
        <v>5287475</v>
      </c>
      <c r="H1346">
        <f t="shared" si="20"/>
        <v>9.4532361055256094E-3</v>
      </c>
    </row>
    <row r="1347" spans="1:8" x14ac:dyDescent="0.35">
      <c r="A1347" s="1">
        <v>43592</v>
      </c>
      <c r="B1347">
        <v>118</v>
      </c>
      <c r="C1347">
        <v>118.360001</v>
      </c>
      <c r="D1347">
        <v>116</v>
      </c>
      <c r="E1347">
        <v>117.91999800000001</v>
      </c>
      <c r="F1347">
        <v>105.481506</v>
      </c>
      <c r="G1347">
        <v>6541075</v>
      </c>
      <c r="H1347">
        <f t="shared" ref="H1347:H1410" si="21">(F1347-F1346)/F1346</f>
        <v>-1.4046993842480513E-2</v>
      </c>
    </row>
    <row r="1348" spans="1:8" x14ac:dyDescent="0.35">
      <c r="A1348" s="1">
        <v>43593</v>
      </c>
      <c r="B1348">
        <v>117.839996</v>
      </c>
      <c r="C1348">
        <v>120.91999800000001</v>
      </c>
      <c r="D1348">
        <v>117.639999</v>
      </c>
      <c r="E1348">
        <v>119.08000199999999</v>
      </c>
      <c r="F1348">
        <v>106.51918000000001</v>
      </c>
      <c r="G1348">
        <v>5027250</v>
      </c>
      <c r="H1348">
        <f t="shared" si="21"/>
        <v>9.8374970110875152E-3</v>
      </c>
    </row>
    <row r="1349" spans="1:8" x14ac:dyDescent="0.35">
      <c r="A1349" s="1">
        <v>43594</v>
      </c>
      <c r="B1349">
        <v>117.879997</v>
      </c>
      <c r="C1349">
        <v>119.360001</v>
      </c>
      <c r="D1349">
        <v>116.239998</v>
      </c>
      <c r="E1349">
        <v>118.639999</v>
      </c>
      <c r="F1349">
        <v>106.125587</v>
      </c>
      <c r="G1349">
        <v>6589400</v>
      </c>
      <c r="H1349">
        <f t="shared" si="21"/>
        <v>-3.6950434654116735E-3</v>
      </c>
    </row>
    <row r="1350" spans="1:8" x14ac:dyDescent="0.35">
      <c r="A1350" s="1">
        <v>43595</v>
      </c>
      <c r="B1350">
        <v>118.400002</v>
      </c>
      <c r="C1350">
        <v>119.519997</v>
      </c>
      <c r="D1350">
        <v>116.32</v>
      </c>
      <c r="E1350">
        <v>119.160004</v>
      </c>
      <c r="F1350">
        <v>106.590729</v>
      </c>
      <c r="G1350">
        <v>4016775</v>
      </c>
      <c r="H1350">
        <f t="shared" si="21"/>
        <v>4.3829392434832914E-3</v>
      </c>
    </row>
    <row r="1351" spans="1:8" x14ac:dyDescent="0.35">
      <c r="A1351" s="1">
        <v>43598</v>
      </c>
      <c r="B1351">
        <v>118.160004</v>
      </c>
      <c r="C1351">
        <v>118.68</v>
      </c>
      <c r="D1351">
        <v>114.68</v>
      </c>
      <c r="E1351">
        <v>115.040001</v>
      </c>
      <c r="F1351">
        <v>102.905327</v>
      </c>
      <c r="G1351">
        <v>5553350</v>
      </c>
      <c r="H1351">
        <f t="shared" si="21"/>
        <v>-3.457525841670523E-2</v>
      </c>
    </row>
    <row r="1352" spans="1:8" x14ac:dyDescent="0.35">
      <c r="A1352" s="1">
        <v>43599</v>
      </c>
      <c r="B1352">
        <v>116.08000199999999</v>
      </c>
      <c r="C1352">
        <v>119.040001</v>
      </c>
      <c r="D1352">
        <v>115.91999800000001</v>
      </c>
      <c r="E1352">
        <v>117.879997</v>
      </c>
      <c r="F1352">
        <v>105.44573200000001</v>
      </c>
      <c r="G1352">
        <v>5482475</v>
      </c>
      <c r="H1352">
        <f t="shared" si="21"/>
        <v>2.468681723347526E-2</v>
      </c>
    </row>
    <row r="1353" spans="1:8" x14ac:dyDescent="0.35">
      <c r="A1353" s="1">
        <v>43600</v>
      </c>
      <c r="B1353">
        <v>116.879997</v>
      </c>
      <c r="C1353">
        <v>119.760002</v>
      </c>
      <c r="D1353">
        <v>116.360001</v>
      </c>
      <c r="E1353">
        <v>119.480003</v>
      </c>
      <c r="F1353">
        <v>106.87696800000001</v>
      </c>
      <c r="G1353">
        <v>5050600</v>
      </c>
      <c r="H1353">
        <f t="shared" si="21"/>
        <v>1.3573199909124803E-2</v>
      </c>
    </row>
    <row r="1354" spans="1:8" x14ac:dyDescent="0.35">
      <c r="A1354" s="1">
        <v>43601</v>
      </c>
      <c r="B1354">
        <v>120.360001</v>
      </c>
      <c r="C1354">
        <v>121.480003</v>
      </c>
      <c r="D1354">
        <v>120.040001</v>
      </c>
      <c r="E1354">
        <v>120.720001</v>
      </c>
      <c r="F1354">
        <v>107.986176</v>
      </c>
      <c r="G1354">
        <v>4411300</v>
      </c>
      <c r="H1354">
        <f t="shared" si="21"/>
        <v>1.0378363278419307E-2</v>
      </c>
    </row>
    <row r="1355" spans="1:8" x14ac:dyDescent="0.35">
      <c r="A1355" s="1">
        <v>43602</v>
      </c>
      <c r="B1355">
        <v>119.599998</v>
      </c>
      <c r="C1355">
        <v>120.160004</v>
      </c>
      <c r="D1355">
        <v>117.720001</v>
      </c>
      <c r="E1355">
        <v>117.959999</v>
      </c>
      <c r="F1355">
        <v>105.517303</v>
      </c>
      <c r="G1355">
        <v>4190300</v>
      </c>
      <c r="H1355">
        <f t="shared" si="21"/>
        <v>-2.2862861631474034E-2</v>
      </c>
    </row>
    <row r="1356" spans="1:8" x14ac:dyDescent="0.35">
      <c r="A1356" s="1">
        <v>43605</v>
      </c>
      <c r="B1356">
        <v>117.720001</v>
      </c>
      <c r="C1356">
        <v>118.199997</v>
      </c>
      <c r="D1356">
        <v>116.599998</v>
      </c>
      <c r="E1356">
        <v>116.959999</v>
      </c>
      <c r="F1356">
        <v>104.62278000000001</v>
      </c>
      <c r="G1356">
        <v>3170025</v>
      </c>
      <c r="H1356">
        <f t="shared" si="21"/>
        <v>-8.4775006048059473E-3</v>
      </c>
    </row>
    <row r="1357" spans="1:8" x14ac:dyDescent="0.35">
      <c r="A1357" s="1">
        <v>43606</v>
      </c>
      <c r="B1357">
        <v>117.519997</v>
      </c>
      <c r="C1357">
        <v>119.760002</v>
      </c>
      <c r="D1357">
        <v>117.279999</v>
      </c>
      <c r="E1357">
        <v>119.480003</v>
      </c>
      <c r="F1357">
        <v>106.87696800000001</v>
      </c>
      <c r="G1357">
        <v>3870500</v>
      </c>
      <c r="H1357">
        <f t="shared" si="21"/>
        <v>2.154586219177123E-2</v>
      </c>
    </row>
    <row r="1358" spans="1:8" x14ac:dyDescent="0.35">
      <c r="A1358" s="1">
        <v>43607</v>
      </c>
      <c r="B1358">
        <v>118.639999</v>
      </c>
      <c r="C1358">
        <v>118.760002</v>
      </c>
      <c r="D1358">
        <v>114.519997</v>
      </c>
      <c r="E1358">
        <v>114.91999800000001</v>
      </c>
      <c r="F1358">
        <v>102.797951</v>
      </c>
      <c r="G1358">
        <v>6246950</v>
      </c>
      <c r="H1358">
        <f t="shared" si="21"/>
        <v>-3.8165538154113873E-2</v>
      </c>
    </row>
    <row r="1359" spans="1:8" x14ac:dyDescent="0.35">
      <c r="A1359" s="1">
        <v>43608</v>
      </c>
      <c r="B1359">
        <v>111.91999800000001</v>
      </c>
      <c r="C1359">
        <v>111.959999</v>
      </c>
      <c r="D1359">
        <v>107.839996</v>
      </c>
      <c r="E1359">
        <v>108.400002</v>
      </c>
      <c r="F1359">
        <v>96.965705999999997</v>
      </c>
      <c r="G1359">
        <v>10548250</v>
      </c>
      <c r="H1359">
        <f t="shared" si="21"/>
        <v>-5.6735031615562072E-2</v>
      </c>
    </row>
    <row r="1360" spans="1:8" x14ac:dyDescent="0.35">
      <c r="A1360" s="1">
        <v>43609</v>
      </c>
      <c r="B1360">
        <v>110.32</v>
      </c>
      <c r="C1360">
        <v>110.480003</v>
      </c>
      <c r="D1360">
        <v>106.879997</v>
      </c>
      <c r="E1360">
        <v>108.480003</v>
      </c>
      <c r="F1360">
        <v>97.037277000000003</v>
      </c>
      <c r="G1360">
        <v>5248900</v>
      </c>
      <c r="H1360">
        <f t="shared" si="21"/>
        <v>7.3810631564942997E-4</v>
      </c>
    </row>
    <row r="1361" spans="1:8" x14ac:dyDescent="0.35">
      <c r="A1361" s="1">
        <v>43613</v>
      </c>
      <c r="B1361">
        <v>108.760002</v>
      </c>
      <c r="C1361">
        <v>109.160004</v>
      </c>
      <c r="D1361">
        <v>106.839996</v>
      </c>
      <c r="E1361">
        <v>106.839996</v>
      </c>
      <c r="F1361">
        <v>95.570282000000006</v>
      </c>
      <c r="G1361">
        <v>4233275</v>
      </c>
      <c r="H1361">
        <f t="shared" si="21"/>
        <v>-1.511785001963727E-2</v>
      </c>
    </row>
    <row r="1362" spans="1:8" x14ac:dyDescent="0.35">
      <c r="A1362" s="1">
        <v>43614</v>
      </c>
      <c r="B1362">
        <v>104.959999</v>
      </c>
      <c r="C1362">
        <v>107.599998</v>
      </c>
      <c r="D1362">
        <v>104.480003</v>
      </c>
      <c r="E1362">
        <v>107.400002</v>
      </c>
      <c r="F1362">
        <v>96.071197999999995</v>
      </c>
      <c r="G1362">
        <v>5816725</v>
      </c>
      <c r="H1362">
        <f t="shared" si="21"/>
        <v>5.2413364229686949E-3</v>
      </c>
    </row>
    <row r="1363" spans="1:8" x14ac:dyDescent="0.35">
      <c r="A1363" s="1">
        <v>43615</v>
      </c>
      <c r="B1363">
        <v>107.400002</v>
      </c>
      <c r="C1363">
        <v>107.91999800000001</v>
      </c>
      <c r="D1363">
        <v>104.32</v>
      </c>
      <c r="E1363">
        <v>104.639999</v>
      </c>
      <c r="F1363">
        <v>93.602324999999993</v>
      </c>
      <c r="G1363">
        <v>5729050</v>
      </c>
      <c r="H1363">
        <f t="shared" si="21"/>
        <v>-2.5698367995785815E-2</v>
      </c>
    </row>
    <row r="1364" spans="1:8" x14ac:dyDescent="0.35">
      <c r="A1364" s="1">
        <v>43616</v>
      </c>
      <c r="B1364">
        <v>102.08000199999999</v>
      </c>
      <c r="C1364">
        <v>104.160004</v>
      </c>
      <c r="D1364">
        <v>101.720001</v>
      </c>
      <c r="E1364">
        <v>102.44000200000001</v>
      </c>
      <c r="F1364">
        <v>91.634415000000004</v>
      </c>
      <c r="G1364">
        <v>6316125</v>
      </c>
      <c r="H1364">
        <f t="shared" si="21"/>
        <v>-2.102415725250403E-2</v>
      </c>
    </row>
    <row r="1365" spans="1:8" x14ac:dyDescent="0.35">
      <c r="A1365" s="1">
        <v>43619</v>
      </c>
      <c r="B1365">
        <v>103.239998</v>
      </c>
      <c r="C1365">
        <v>104.279999</v>
      </c>
      <c r="D1365">
        <v>102.279999</v>
      </c>
      <c r="E1365">
        <v>103.400002</v>
      </c>
      <c r="F1365">
        <v>92.493133999999998</v>
      </c>
      <c r="G1365">
        <v>5081250</v>
      </c>
      <c r="H1365">
        <f t="shared" si="21"/>
        <v>9.3711407444462165E-3</v>
      </c>
    </row>
    <row r="1366" spans="1:8" x14ac:dyDescent="0.35">
      <c r="A1366" s="1">
        <v>43620</v>
      </c>
      <c r="B1366">
        <v>104.639999</v>
      </c>
      <c r="C1366">
        <v>106.639999</v>
      </c>
      <c r="D1366">
        <v>104.120003</v>
      </c>
      <c r="E1366">
        <v>106.08000199999999</v>
      </c>
      <c r="F1366">
        <v>94.890441999999993</v>
      </c>
      <c r="G1366">
        <v>5364925</v>
      </c>
      <c r="H1366">
        <f t="shared" si="21"/>
        <v>2.591876711627044E-2</v>
      </c>
    </row>
    <row r="1367" spans="1:8" x14ac:dyDescent="0.35">
      <c r="A1367" s="1">
        <v>43621</v>
      </c>
      <c r="B1367">
        <v>105.91999800000001</v>
      </c>
      <c r="C1367">
        <v>106.040001</v>
      </c>
      <c r="D1367">
        <v>101.08000199999999</v>
      </c>
      <c r="E1367">
        <v>102.32</v>
      </c>
      <c r="F1367">
        <v>91.527045999999999</v>
      </c>
      <c r="G1367">
        <v>6890775</v>
      </c>
      <c r="H1367">
        <f t="shared" si="21"/>
        <v>-3.5445045139530437E-2</v>
      </c>
    </row>
    <row r="1368" spans="1:8" x14ac:dyDescent="0.35">
      <c r="A1368" s="1">
        <v>43622</v>
      </c>
      <c r="B1368">
        <v>102.400002</v>
      </c>
      <c r="C1368">
        <v>103.68</v>
      </c>
      <c r="D1368">
        <v>101.55999799999999</v>
      </c>
      <c r="E1368">
        <v>103.160004</v>
      </c>
      <c r="F1368">
        <v>92.278450000000007</v>
      </c>
      <c r="G1368">
        <v>4870625</v>
      </c>
      <c r="H1368">
        <f t="shared" si="21"/>
        <v>8.2096389301147994E-3</v>
      </c>
    </row>
    <row r="1369" spans="1:8" x14ac:dyDescent="0.35">
      <c r="A1369" s="1">
        <v>43623</v>
      </c>
      <c r="B1369">
        <v>103.360001</v>
      </c>
      <c r="C1369">
        <v>104.44000200000001</v>
      </c>
      <c r="D1369">
        <v>101.959999</v>
      </c>
      <c r="E1369">
        <v>103.360001</v>
      </c>
      <c r="F1369">
        <v>92.457358999999997</v>
      </c>
      <c r="G1369">
        <v>6185700</v>
      </c>
      <c r="H1369">
        <f t="shared" si="21"/>
        <v>1.9387950274412954E-3</v>
      </c>
    </row>
    <row r="1370" spans="1:8" x14ac:dyDescent="0.35">
      <c r="A1370" s="1">
        <v>43626</v>
      </c>
      <c r="B1370">
        <v>103.760002</v>
      </c>
      <c r="C1370">
        <v>105.480003</v>
      </c>
      <c r="D1370">
        <v>102.519997</v>
      </c>
      <c r="E1370">
        <v>102.720001</v>
      </c>
      <c r="F1370">
        <v>91.884842000000006</v>
      </c>
      <c r="G1370">
        <v>4954550</v>
      </c>
      <c r="H1370">
        <f t="shared" si="21"/>
        <v>-6.1922274894309999E-3</v>
      </c>
    </row>
    <row r="1371" spans="1:8" x14ac:dyDescent="0.35">
      <c r="A1371" s="1">
        <v>43627</v>
      </c>
      <c r="B1371">
        <v>103.91999800000001</v>
      </c>
      <c r="C1371">
        <v>104.480003</v>
      </c>
      <c r="D1371">
        <v>102.839996</v>
      </c>
      <c r="E1371">
        <v>103</v>
      </c>
      <c r="F1371">
        <v>92.135329999999996</v>
      </c>
      <c r="G1371">
        <v>5195900</v>
      </c>
      <c r="H1371">
        <f t="shared" si="21"/>
        <v>2.7261079689290865E-3</v>
      </c>
    </row>
    <row r="1372" spans="1:8" x14ac:dyDescent="0.35">
      <c r="A1372" s="1">
        <v>43628</v>
      </c>
      <c r="B1372">
        <v>102.120003</v>
      </c>
      <c r="C1372">
        <v>102.120003</v>
      </c>
      <c r="D1372">
        <v>99.160004000000001</v>
      </c>
      <c r="E1372">
        <v>99.440002000000007</v>
      </c>
      <c r="F1372">
        <v>88.950828999999999</v>
      </c>
      <c r="G1372">
        <v>7387425</v>
      </c>
      <c r="H1372">
        <f t="shared" si="21"/>
        <v>-3.456329944224433E-2</v>
      </c>
    </row>
    <row r="1373" spans="1:8" x14ac:dyDescent="0.35">
      <c r="A1373" s="1">
        <v>43629</v>
      </c>
      <c r="B1373">
        <v>101.480003</v>
      </c>
      <c r="C1373">
        <v>102</v>
      </c>
      <c r="D1373">
        <v>100.400002</v>
      </c>
      <c r="E1373">
        <v>101.760002</v>
      </c>
      <c r="F1373">
        <v>91.026122999999998</v>
      </c>
      <c r="G1373">
        <v>5322900</v>
      </c>
      <c r="H1373">
        <f t="shared" si="21"/>
        <v>2.3330799986136155E-2</v>
      </c>
    </row>
    <row r="1374" spans="1:8" x14ac:dyDescent="0.35">
      <c r="A1374" s="1">
        <v>43630</v>
      </c>
      <c r="B1374">
        <v>102.040001</v>
      </c>
      <c r="C1374">
        <v>102.360001</v>
      </c>
      <c r="D1374">
        <v>99.480002999999996</v>
      </c>
      <c r="E1374">
        <v>99.839995999999999</v>
      </c>
      <c r="F1374">
        <v>89.308646999999993</v>
      </c>
      <c r="G1374">
        <v>5053325</v>
      </c>
      <c r="H1374">
        <f t="shared" si="21"/>
        <v>-1.8867946292736262E-2</v>
      </c>
    </row>
    <row r="1375" spans="1:8" x14ac:dyDescent="0.35">
      <c r="A1375" s="1">
        <v>43633</v>
      </c>
      <c r="B1375">
        <v>99.279999000000004</v>
      </c>
      <c r="C1375">
        <v>102</v>
      </c>
      <c r="D1375">
        <v>98.639999000000003</v>
      </c>
      <c r="E1375">
        <v>101.55999799999999</v>
      </c>
      <c r="F1375">
        <v>90.847221000000005</v>
      </c>
      <c r="G1375">
        <v>4152350</v>
      </c>
      <c r="H1375">
        <f t="shared" si="21"/>
        <v>1.7227603951944444E-2</v>
      </c>
    </row>
    <row r="1376" spans="1:8" x14ac:dyDescent="0.35">
      <c r="A1376" s="1">
        <v>43634</v>
      </c>
      <c r="B1376">
        <v>102.720001</v>
      </c>
      <c r="C1376">
        <v>105.279999</v>
      </c>
      <c r="D1376">
        <v>102.44000200000001</v>
      </c>
      <c r="E1376">
        <v>104.239998</v>
      </c>
      <c r="F1376">
        <v>93.244522000000003</v>
      </c>
      <c r="G1376">
        <v>8247850</v>
      </c>
      <c r="H1376">
        <f t="shared" si="21"/>
        <v>2.6388270038551851E-2</v>
      </c>
    </row>
    <row r="1377" spans="1:8" x14ac:dyDescent="0.35">
      <c r="A1377" s="1">
        <v>43635</v>
      </c>
      <c r="B1377">
        <v>104.040001</v>
      </c>
      <c r="C1377">
        <v>105.120003</v>
      </c>
      <c r="D1377">
        <v>102.55999799999999</v>
      </c>
      <c r="E1377">
        <v>103.720001</v>
      </c>
      <c r="F1377">
        <v>92.779381000000001</v>
      </c>
      <c r="G1377">
        <v>6004200</v>
      </c>
      <c r="H1377">
        <f t="shared" si="21"/>
        <v>-4.9884002837185725E-3</v>
      </c>
    </row>
    <row r="1378" spans="1:8" x14ac:dyDescent="0.35">
      <c r="A1378" s="1">
        <v>43636</v>
      </c>
      <c r="B1378">
        <v>106.239998</v>
      </c>
      <c r="C1378">
        <v>108.400002</v>
      </c>
      <c r="D1378">
        <v>106.160004</v>
      </c>
      <c r="E1378">
        <v>106.879997</v>
      </c>
      <c r="F1378">
        <v>95.606041000000005</v>
      </c>
      <c r="G1378">
        <v>10934650</v>
      </c>
      <c r="H1378">
        <f t="shared" si="21"/>
        <v>3.0466467544119569E-2</v>
      </c>
    </row>
    <row r="1379" spans="1:8" x14ac:dyDescent="0.35">
      <c r="A1379" s="1">
        <v>43637</v>
      </c>
      <c r="B1379">
        <v>107.400002</v>
      </c>
      <c r="C1379">
        <v>108.360001</v>
      </c>
      <c r="D1379">
        <v>106.160004</v>
      </c>
      <c r="E1379">
        <v>106.839996</v>
      </c>
      <c r="F1379">
        <v>95.900467000000006</v>
      </c>
      <c r="G1379">
        <v>5143300</v>
      </c>
      <c r="H1379">
        <f t="shared" si="21"/>
        <v>3.0795752749557051E-3</v>
      </c>
    </row>
    <row r="1380" spans="1:8" x14ac:dyDescent="0.35">
      <c r="A1380" s="1">
        <v>43640</v>
      </c>
      <c r="B1380">
        <v>107.040001</v>
      </c>
      <c r="C1380">
        <v>107.519997</v>
      </c>
      <c r="D1380">
        <v>104.91999800000001</v>
      </c>
      <c r="E1380">
        <v>105.360001</v>
      </c>
      <c r="F1380">
        <v>94.572006000000002</v>
      </c>
      <c r="G1380">
        <v>4047850</v>
      </c>
      <c r="H1380">
        <f t="shared" si="21"/>
        <v>-1.3852497715157156E-2</v>
      </c>
    </row>
    <row r="1381" spans="1:8" x14ac:dyDescent="0.35">
      <c r="A1381" s="1">
        <v>43641</v>
      </c>
      <c r="B1381">
        <v>105</v>
      </c>
      <c r="C1381">
        <v>105.199997</v>
      </c>
      <c r="D1381">
        <v>103.879997</v>
      </c>
      <c r="E1381">
        <v>103.959999</v>
      </c>
      <c r="F1381">
        <v>93.315353000000002</v>
      </c>
      <c r="G1381">
        <v>4068700</v>
      </c>
      <c r="H1381">
        <f t="shared" si="21"/>
        <v>-1.328779046941227E-2</v>
      </c>
    </row>
    <row r="1382" spans="1:8" x14ac:dyDescent="0.35">
      <c r="A1382" s="1">
        <v>43642</v>
      </c>
      <c r="B1382">
        <v>106.040001</v>
      </c>
      <c r="C1382">
        <v>108.55999799999999</v>
      </c>
      <c r="D1382">
        <v>105.519997</v>
      </c>
      <c r="E1382">
        <v>107.360001</v>
      </c>
      <c r="F1382">
        <v>96.367226000000002</v>
      </c>
      <c r="G1382">
        <v>5820700</v>
      </c>
      <c r="H1382">
        <f t="shared" si="21"/>
        <v>3.2704939775558696E-2</v>
      </c>
    </row>
    <row r="1383" spans="1:8" x14ac:dyDescent="0.35">
      <c r="A1383" s="1">
        <v>43643</v>
      </c>
      <c r="B1383">
        <v>107.480003</v>
      </c>
      <c r="C1383">
        <v>108.199997</v>
      </c>
      <c r="D1383">
        <v>106.599998</v>
      </c>
      <c r="E1383">
        <v>107.08000199999999</v>
      </c>
      <c r="F1383">
        <v>96.115891000000005</v>
      </c>
      <c r="G1383">
        <v>3727925</v>
      </c>
      <c r="H1383">
        <f t="shared" si="21"/>
        <v>-2.6080962421808989E-3</v>
      </c>
    </row>
    <row r="1384" spans="1:8" x14ac:dyDescent="0.35">
      <c r="A1384" s="1">
        <v>43644</v>
      </c>
      <c r="B1384">
        <v>107.599998</v>
      </c>
      <c r="C1384">
        <v>109.040001</v>
      </c>
      <c r="D1384">
        <v>107.279999</v>
      </c>
      <c r="E1384">
        <v>109</v>
      </c>
      <c r="F1384">
        <v>97.839302000000004</v>
      </c>
      <c r="G1384">
        <v>6672325</v>
      </c>
      <c r="H1384">
        <f t="shared" si="21"/>
        <v>1.7930552191416493E-2</v>
      </c>
    </row>
    <row r="1385" spans="1:8" x14ac:dyDescent="0.35">
      <c r="A1385" s="1">
        <v>43647</v>
      </c>
      <c r="B1385">
        <v>111.639999</v>
      </c>
      <c r="C1385">
        <v>111.91999800000001</v>
      </c>
      <c r="D1385">
        <v>108.160004</v>
      </c>
      <c r="E1385">
        <v>108.800003</v>
      </c>
      <c r="F1385">
        <v>97.659790000000001</v>
      </c>
      <c r="G1385">
        <v>4692100</v>
      </c>
      <c r="H1385">
        <f t="shared" si="21"/>
        <v>-1.8347637026274223E-3</v>
      </c>
    </row>
    <row r="1386" spans="1:8" x14ac:dyDescent="0.35">
      <c r="A1386" s="1">
        <v>43648</v>
      </c>
      <c r="B1386">
        <v>108.800003</v>
      </c>
      <c r="C1386">
        <v>108.800003</v>
      </c>
      <c r="D1386">
        <v>104.199997</v>
      </c>
      <c r="E1386">
        <v>104.959999</v>
      </c>
      <c r="F1386">
        <v>94.212958999999998</v>
      </c>
      <c r="G1386">
        <v>6863000</v>
      </c>
      <c r="H1386">
        <f t="shared" si="21"/>
        <v>-3.5294270036828904E-2</v>
      </c>
    </row>
    <row r="1387" spans="1:8" x14ac:dyDescent="0.35">
      <c r="A1387" s="1">
        <v>43649</v>
      </c>
      <c r="B1387">
        <v>105.400002</v>
      </c>
      <c r="C1387">
        <v>105.519997</v>
      </c>
      <c r="D1387">
        <v>103.959999</v>
      </c>
      <c r="E1387">
        <v>104.720001</v>
      </c>
      <c r="F1387">
        <v>93.997535999999997</v>
      </c>
      <c r="G1387">
        <v>2631075</v>
      </c>
      <c r="H1387">
        <f t="shared" si="21"/>
        <v>-2.2865538062550529E-3</v>
      </c>
    </row>
    <row r="1388" spans="1:8" x14ac:dyDescent="0.35">
      <c r="A1388" s="1">
        <v>43651</v>
      </c>
      <c r="B1388">
        <v>104.519997</v>
      </c>
      <c r="C1388">
        <v>106.160004</v>
      </c>
      <c r="D1388">
        <v>104.400002</v>
      </c>
      <c r="E1388">
        <v>106.040001</v>
      </c>
      <c r="F1388">
        <v>95.182381000000007</v>
      </c>
      <c r="G1388">
        <v>2942200</v>
      </c>
      <c r="H1388">
        <f t="shared" si="21"/>
        <v>1.2605064456157765E-2</v>
      </c>
    </row>
    <row r="1389" spans="1:8" x14ac:dyDescent="0.35">
      <c r="A1389" s="1">
        <v>43654</v>
      </c>
      <c r="B1389">
        <v>105.239998</v>
      </c>
      <c r="C1389">
        <v>106.760002</v>
      </c>
      <c r="D1389">
        <v>104.400002</v>
      </c>
      <c r="E1389">
        <v>104.720001</v>
      </c>
      <c r="F1389">
        <v>93.997535999999997</v>
      </c>
      <c r="G1389">
        <v>3431800</v>
      </c>
      <c r="H1389">
        <f t="shared" si="21"/>
        <v>-1.2448154664254614E-2</v>
      </c>
    </row>
    <row r="1390" spans="1:8" x14ac:dyDescent="0.35">
      <c r="A1390" s="1">
        <v>43655</v>
      </c>
      <c r="B1390">
        <v>104.44000200000001</v>
      </c>
      <c r="C1390">
        <v>104.959999</v>
      </c>
      <c r="D1390">
        <v>102.91999800000001</v>
      </c>
      <c r="E1390">
        <v>104.959999</v>
      </c>
      <c r="F1390">
        <v>94.212958999999998</v>
      </c>
      <c r="G1390">
        <v>4078975</v>
      </c>
      <c r="H1390">
        <f t="shared" si="21"/>
        <v>2.2917941168160115E-3</v>
      </c>
    </row>
    <row r="1391" spans="1:8" x14ac:dyDescent="0.35">
      <c r="A1391" s="1">
        <v>43656</v>
      </c>
      <c r="B1391">
        <v>106.360001</v>
      </c>
      <c r="C1391">
        <v>107.720001</v>
      </c>
      <c r="D1391">
        <v>105.720001</v>
      </c>
      <c r="E1391">
        <v>107.199997</v>
      </c>
      <c r="F1391">
        <v>96.223609999999994</v>
      </c>
      <c r="G1391">
        <v>6095000</v>
      </c>
      <c r="H1391">
        <f t="shared" si="21"/>
        <v>2.13415545095022E-2</v>
      </c>
    </row>
    <row r="1392" spans="1:8" x14ac:dyDescent="0.35">
      <c r="A1392" s="1">
        <v>43657</v>
      </c>
      <c r="B1392">
        <v>107.720001</v>
      </c>
      <c r="C1392">
        <v>107.959999</v>
      </c>
      <c r="D1392">
        <v>105.44000200000001</v>
      </c>
      <c r="E1392">
        <v>106</v>
      </c>
      <c r="F1392">
        <v>95.146461000000002</v>
      </c>
      <c r="G1392">
        <v>3765350</v>
      </c>
      <c r="H1392">
        <f t="shared" si="21"/>
        <v>-1.1194227695260982E-2</v>
      </c>
    </row>
    <row r="1393" spans="1:8" x14ac:dyDescent="0.35">
      <c r="A1393" s="1">
        <v>43658</v>
      </c>
      <c r="B1393">
        <v>106.08000199999999</v>
      </c>
      <c r="C1393">
        <v>107.239998</v>
      </c>
      <c r="D1393">
        <v>105.400002</v>
      </c>
      <c r="E1393">
        <v>106.720001</v>
      </c>
      <c r="F1393">
        <v>95.792762999999994</v>
      </c>
      <c r="G1393">
        <v>4714500</v>
      </c>
      <c r="H1393">
        <f t="shared" si="21"/>
        <v>6.7927066672505186E-3</v>
      </c>
    </row>
    <row r="1394" spans="1:8" x14ac:dyDescent="0.35">
      <c r="A1394" s="1">
        <v>43661</v>
      </c>
      <c r="B1394">
        <v>106.839996</v>
      </c>
      <c r="C1394">
        <v>107.160004</v>
      </c>
      <c r="D1394">
        <v>103.480003</v>
      </c>
      <c r="E1394">
        <v>103.839996</v>
      </c>
      <c r="F1394">
        <v>93.207642000000007</v>
      </c>
      <c r="G1394">
        <v>5225525</v>
      </c>
      <c r="H1394">
        <f t="shared" si="21"/>
        <v>-2.6986600229914934E-2</v>
      </c>
    </row>
    <row r="1395" spans="1:8" x14ac:dyDescent="0.35">
      <c r="A1395" s="1">
        <v>43662</v>
      </c>
      <c r="B1395">
        <v>103.879997</v>
      </c>
      <c r="C1395">
        <v>103.959999</v>
      </c>
      <c r="D1395">
        <v>100.839996</v>
      </c>
      <c r="E1395">
        <v>101.800003</v>
      </c>
      <c r="F1395">
        <v>91.376534000000007</v>
      </c>
      <c r="G1395">
        <v>7255350</v>
      </c>
      <c r="H1395">
        <f t="shared" si="21"/>
        <v>-1.9645470700782243E-2</v>
      </c>
    </row>
    <row r="1396" spans="1:8" x14ac:dyDescent="0.35">
      <c r="A1396" s="1">
        <v>43663</v>
      </c>
      <c r="B1396">
        <v>101.839996</v>
      </c>
      <c r="C1396">
        <v>102.040001</v>
      </c>
      <c r="D1396">
        <v>98.440002000000007</v>
      </c>
      <c r="E1396">
        <v>98.599997999999999</v>
      </c>
      <c r="F1396">
        <v>88.504181000000003</v>
      </c>
      <c r="G1396">
        <v>7671975</v>
      </c>
      <c r="H1396">
        <f t="shared" si="21"/>
        <v>-3.1434252036742868E-2</v>
      </c>
    </row>
    <row r="1397" spans="1:8" x14ac:dyDescent="0.35">
      <c r="A1397" s="1">
        <v>43664</v>
      </c>
      <c r="B1397">
        <v>98.599997999999999</v>
      </c>
      <c r="C1397">
        <v>98.639999000000003</v>
      </c>
      <c r="D1397">
        <v>97.040001000000004</v>
      </c>
      <c r="E1397">
        <v>97.800003000000004</v>
      </c>
      <c r="F1397">
        <v>87.786079000000001</v>
      </c>
      <c r="G1397">
        <v>8101000</v>
      </c>
      <c r="H1397">
        <f t="shared" si="21"/>
        <v>-8.1137635746270764E-3</v>
      </c>
    </row>
    <row r="1398" spans="1:8" x14ac:dyDescent="0.35">
      <c r="A1398" s="1">
        <v>43665</v>
      </c>
      <c r="B1398">
        <v>98.440002000000007</v>
      </c>
      <c r="C1398">
        <v>99.32</v>
      </c>
      <c r="D1398">
        <v>97.519997000000004</v>
      </c>
      <c r="E1398">
        <v>99.040001000000004</v>
      </c>
      <c r="F1398">
        <v>88.899117000000004</v>
      </c>
      <c r="G1398">
        <v>4800000</v>
      </c>
      <c r="H1398">
        <f t="shared" si="21"/>
        <v>1.2678980684397614E-2</v>
      </c>
    </row>
    <row r="1399" spans="1:8" x14ac:dyDescent="0.35">
      <c r="A1399" s="1">
        <v>43668</v>
      </c>
      <c r="B1399">
        <v>99.599997999999999</v>
      </c>
      <c r="C1399">
        <v>100.480003</v>
      </c>
      <c r="D1399">
        <v>98.120002999999997</v>
      </c>
      <c r="E1399">
        <v>99.360000999999997</v>
      </c>
      <c r="F1399">
        <v>89.186356000000004</v>
      </c>
      <c r="G1399">
        <v>5443550</v>
      </c>
      <c r="H1399">
        <f t="shared" si="21"/>
        <v>3.2310669632410359E-3</v>
      </c>
    </row>
    <row r="1400" spans="1:8" x14ac:dyDescent="0.35">
      <c r="A1400" s="1">
        <v>43669</v>
      </c>
      <c r="B1400">
        <v>99.68</v>
      </c>
      <c r="C1400">
        <v>100.519997</v>
      </c>
      <c r="D1400">
        <v>98.800003000000004</v>
      </c>
      <c r="E1400">
        <v>100.360001</v>
      </c>
      <c r="F1400">
        <v>90.083977000000004</v>
      </c>
      <c r="G1400">
        <v>5788250</v>
      </c>
      <c r="H1400">
        <f t="shared" si="21"/>
        <v>1.0064555165814835E-2</v>
      </c>
    </row>
    <row r="1401" spans="1:8" x14ac:dyDescent="0.35">
      <c r="A1401" s="1">
        <v>43670</v>
      </c>
      <c r="B1401">
        <v>100.480003</v>
      </c>
      <c r="C1401">
        <v>102.400002</v>
      </c>
      <c r="D1401">
        <v>100.360001</v>
      </c>
      <c r="E1401">
        <v>101</v>
      </c>
      <c r="F1401">
        <v>90.658439999999999</v>
      </c>
      <c r="G1401">
        <v>5639750</v>
      </c>
      <c r="H1401">
        <f t="shared" si="21"/>
        <v>6.3769720113488592E-3</v>
      </c>
    </row>
    <row r="1402" spans="1:8" x14ac:dyDescent="0.35">
      <c r="A1402" s="1">
        <v>43671</v>
      </c>
      <c r="B1402">
        <v>101.68</v>
      </c>
      <c r="C1402">
        <v>101.800003</v>
      </c>
      <c r="D1402">
        <v>97.360000999999997</v>
      </c>
      <c r="E1402">
        <v>98</v>
      </c>
      <c r="F1402">
        <v>87.965614000000002</v>
      </c>
      <c r="G1402">
        <v>5566600</v>
      </c>
      <c r="H1402">
        <f t="shared" si="21"/>
        <v>-2.9702981873502309E-2</v>
      </c>
    </row>
    <row r="1403" spans="1:8" x14ac:dyDescent="0.35">
      <c r="A1403" s="1">
        <v>43672</v>
      </c>
      <c r="B1403">
        <v>97.760002</v>
      </c>
      <c r="C1403">
        <v>98</v>
      </c>
      <c r="D1403">
        <v>96</v>
      </c>
      <c r="E1403">
        <v>96.839995999999999</v>
      </c>
      <c r="F1403">
        <v>86.924377000000007</v>
      </c>
      <c r="G1403">
        <v>5633275</v>
      </c>
      <c r="H1403">
        <f t="shared" si="21"/>
        <v>-1.1836863890928964E-2</v>
      </c>
    </row>
    <row r="1404" spans="1:8" x14ac:dyDescent="0.35">
      <c r="A1404" s="1">
        <v>43675</v>
      </c>
      <c r="B1404">
        <v>96.919998000000007</v>
      </c>
      <c r="C1404">
        <v>97.160004000000001</v>
      </c>
      <c r="D1404">
        <v>94</v>
      </c>
      <c r="E1404">
        <v>95.040001000000004</v>
      </c>
      <c r="F1404">
        <v>85.308693000000005</v>
      </c>
      <c r="G1404">
        <v>5820300</v>
      </c>
      <c r="H1404">
        <f t="shared" si="21"/>
        <v>-1.8587237041687413E-2</v>
      </c>
    </row>
    <row r="1405" spans="1:8" x14ac:dyDescent="0.35">
      <c r="A1405" s="1">
        <v>43676</v>
      </c>
      <c r="B1405">
        <v>94.760002</v>
      </c>
      <c r="C1405">
        <v>100.639999</v>
      </c>
      <c r="D1405">
        <v>93.919998000000007</v>
      </c>
      <c r="E1405">
        <v>99.879997000000003</v>
      </c>
      <c r="F1405">
        <v>89.653075999999999</v>
      </c>
      <c r="G1405">
        <v>8471800</v>
      </c>
      <c r="H1405">
        <f t="shared" si="21"/>
        <v>5.0925443201901982E-2</v>
      </c>
    </row>
    <row r="1406" spans="1:8" x14ac:dyDescent="0.35">
      <c r="A1406" s="1">
        <v>43677</v>
      </c>
      <c r="B1406">
        <v>100.32</v>
      </c>
      <c r="C1406">
        <v>102.959999</v>
      </c>
      <c r="D1406">
        <v>99.32</v>
      </c>
      <c r="E1406">
        <v>100.120003</v>
      </c>
      <c r="F1406">
        <v>89.868530000000007</v>
      </c>
      <c r="G1406">
        <v>7290500</v>
      </c>
      <c r="H1406">
        <f t="shared" si="21"/>
        <v>2.4031969633703169E-3</v>
      </c>
    </row>
    <row r="1407" spans="1:8" x14ac:dyDescent="0.35">
      <c r="A1407" s="1">
        <v>43678</v>
      </c>
      <c r="B1407">
        <v>98.040001000000004</v>
      </c>
      <c r="C1407">
        <v>98.160004000000001</v>
      </c>
      <c r="D1407">
        <v>92.639999000000003</v>
      </c>
      <c r="E1407">
        <v>93.879997000000003</v>
      </c>
      <c r="F1407">
        <v>84.267455999999996</v>
      </c>
      <c r="G1407">
        <v>14061175</v>
      </c>
      <c r="H1407">
        <f t="shared" si="21"/>
        <v>-6.2325198820988956E-2</v>
      </c>
    </row>
    <row r="1408" spans="1:8" x14ac:dyDescent="0.35">
      <c r="A1408" s="1">
        <v>43679</v>
      </c>
      <c r="B1408">
        <v>94.400002000000001</v>
      </c>
      <c r="C1408">
        <v>95.720000999999996</v>
      </c>
      <c r="D1408">
        <v>91.440002000000007</v>
      </c>
      <c r="E1408">
        <v>92.800003000000004</v>
      </c>
      <c r="F1408">
        <v>83.298041999999995</v>
      </c>
      <c r="G1408">
        <v>7675050</v>
      </c>
      <c r="H1408">
        <f t="shared" si="21"/>
        <v>-1.1504014076323848E-2</v>
      </c>
    </row>
    <row r="1409" spans="1:8" x14ac:dyDescent="0.35">
      <c r="A1409" s="1">
        <v>43682</v>
      </c>
      <c r="B1409">
        <v>90.400002000000001</v>
      </c>
      <c r="C1409">
        <v>90.599997999999999</v>
      </c>
      <c r="D1409">
        <v>88.400002000000001</v>
      </c>
      <c r="E1409">
        <v>88.959998999999996</v>
      </c>
      <c r="F1409">
        <v>79.851234000000005</v>
      </c>
      <c r="G1409">
        <v>8650575</v>
      </c>
      <c r="H1409">
        <f t="shared" si="21"/>
        <v>-4.1379219934125105E-2</v>
      </c>
    </row>
    <row r="1410" spans="1:8" x14ac:dyDescent="0.35">
      <c r="A1410" s="1">
        <v>43683</v>
      </c>
      <c r="B1410">
        <v>89.879997000000003</v>
      </c>
      <c r="C1410">
        <v>90.800003000000004</v>
      </c>
      <c r="D1410">
        <v>86.32</v>
      </c>
      <c r="E1410">
        <v>87.639999000000003</v>
      </c>
      <c r="F1410">
        <v>78.666381999999999</v>
      </c>
      <c r="G1410">
        <v>9099575</v>
      </c>
      <c r="H1410">
        <f t="shared" si="21"/>
        <v>-1.4838242825402127E-2</v>
      </c>
    </row>
    <row r="1411" spans="1:8" x14ac:dyDescent="0.35">
      <c r="A1411" s="1">
        <v>43684</v>
      </c>
      <c r="B1411">
        <v>85.68</v>
      </c>
      <c r="C1411">
        <v>89.239998</v>
      </c>
      <c r="D1411">
        <v>84.239998</v>
      </c>
      <c r="E1411">
        <v>87.440002000000007</v>
      </c>
      <c r="F1411">
        <v>78.486855000000006</v>
      </c>
      <c r="G1411">
        <v>13792200</v>
      </c>
      <c r="H1411">
        <f t="shared" ref="H1411:H1474" si="22">(F1411-F1410)/F1410</f>
        <v>-2.2821311395761546E-3</v>
      </c>
    </row>
    <row r="1412" spans="1:8" x14ac:dyDescent="0.35">
      <c r="A1412" s="1">
        <v>43685</v>
      </c>
      <c r="B1412">
        <v>88.519997000000004</v>
      </c>
      <c r="C1412">
        <v>90.199996999999996</v>
      </c>
      <c r="D1412">
        <v>87.720000999999996</v>
      </c>
      <c r="E1412">
        <v>90</v>
      </c>
      <c r="F1412">
        <v>80.784737000000007</v>
      </c>
      <c r="G1412">
        <v>9043100</v>
      </c>
      <c r="H1412">
        <f t="shared" si="22"/>
        <v>2.9277284712197999E-2</v>
      </c>
    </row>
    <row r="1413" spans="1:8" x14ac:dyDescent="0.35">
      <c r="A1413" s="1">
        <v>43686</v>
      </c>
      <c r="B1413">
        <v>90.879997000000003</v>
      </c>
      <c r="C1413">
        <v>91</v>
      </c>
      <c r="D1413">
        <v>88.68</v>
      </c>
      <c r="E1413">
        <v>89.160004000000001</v>
      </c>
      <c r="F1413">
        <v>80.030754000000002</v>
      </c>
      <c r="G1413">
        <v>7226450</v>
      </c>
      <c r="H1413">
        <f t="shared" si="22"/>
        <v>-9.3332358066599286E-3</v>
      </c>
    </row>
    <row r="1414" spans="1:8" x14ac:dyDescent="0.35">
      <c r="A1414" s="1">
        <v>43689</v>
      </c>
      <c r="B1414">
        <v>88.720000999999996</v>
      </c>
      <c r="C1414">
        <v>89.080001999999993</v>
      </c>
      <c r="D1414">
        <v>86.800003000000004</v>
      </c>
      <c r="E1414">
        <v>87.800003000000004</v>
      </c>
      <c r="F1414">
        <v>78.810028000000003</v>
      </c>
      <c r="G1414">
        <v>4297225</v>
      </c>
      <c r="H1414">
        <f t="shared" si="22"/>
        <v>-1.5253211284252039E-2</v>
      </c>
    </row>
    <row r="1415" spans="1:8" x14ac:dyDescent="0.35">
      <c r="A1415" s="1">
        <v>43690</v>
      </c>
      <c r="B1415">
        <v>87.400002000000001</v>
      </c>
      <c r="C1415">
        <v>90.720000999999996</v>
      </c>
      <c r="D1415">
        <v>86.32</v>
      </c>
      <c r="E1415">
        <v>88.360000999999997</v>
      </c>
      <c r="F1415">
        <v>79.312645000000003</v>
      </c>
      <c r="G1415">
        <v>7010325</v>
      </c>
      <c r="H1415">
        <f t="shared" si="22"/>
        <v>6.3775767215816844E-3</v>
      </c>
    </row>
    <row r="1416" spans="1:8" x14ac:dyDescent="0.35">
      <c r="A1416" s="1">
        <v>43691</v>
      </c>
      <c r="B1416">
        <v>86.040001000000004</v>
      </c>
      <c r="C1416">
        <v>86.080001999999993</v>
      </c>
      <c r="D1416">
        <v>83.199996999999996</v>
      </c>
      <c r="E1416">
        <v>83.879997000000003</v>
      </c>
      <c r="F1416">
        <v>75.291381999999999</v>
      </c>
      <c r="G1416">
        <v>8910675</v>
      </c>
      <c r="H1416">
        <f t="shared" si="22"/>
        <v>-5.0701410853212683E-2</v>
      </c>
    </row>
    <row r="1417" spans="1:8" x14ac:dyDescent="0.35">
      <c r="A1417" s="1">
        <v>43692</v>
      </c>
      <c r="B1417">
        <v>83.68</v>
      </c>
      <c r="C1417">
        <v>83.919998000000007</v>
      </c>
      <c r="D1417">
        <v>82.239998</v>
      </c>
      <c r="E1417">
        <v>83.120002999999997</v>
      </c>
      <c r="F1417">
        <v>74.609215000000006</v>
      </c>
      <c r="G1417">
        <v>5829950</v>
      </c>
      <c r="H1417">
        <f t="shared" si="22"/>
        <v>-9.0603596570985063E-3</v>
      </c>
    </row>
    <row r="1418" spans="1:8" x14ac:dyDescent="0.35">
      <c r="A1418" s="1">
        <v>43693</v>
      </c>
      <c r="B1418">
        <v>83.279999000000004</v>
      </c>
      <c r="C1418">
        <v>86.199996999999996</v>
      </c>
      <c r="D1418">
        <v>83.199996999999996</v>
      </c>
      <c r="E1418">
        <v>85.760002</v>
      </c>
      <c r="F1418">
        <v>76.978874000000005</v>
      </c>
      <c r="G1418">
        <v>5905950</v>
      </c>
      <c r="H1418">
        <f t="shared" si="22"/>
        <v>3.1760942666398492E-2</v>
      </c>
    </row>
    <row r="1419" spans="1:8" x14ac:dyDescent="0.35">
      <c r="A1419" s="1">
        <v>43696</v>
      </c>
      <c r="B1419">
        <v>87.480002999999996</v>
      </c>
      <c r="C1419">
        <v>89.68</v>
      </c>
      <c r="D1419">
        <v>87.239998</v>
      </c>
      <c r="E1419">
        <v>89.279999000000004</v>
      </c>
      <c r="F1419">
        <v>80.138451000000003</v>
      </c>
      <c r="G1419">
        <v>6774725</v>
      </c>
      <c r="H1419">
        <f t="shared" si="22"/>
        <v>4.1044728713490908E-2</v>
      </c>
    </row>
    <row r="1420" spans="1:8" x14ac:dyDescent="0.35">
      <c r="A1420" s="1">
        <v>43697</v>
      </c>
      <c r="B1420">
        <v>88.32</v>
      </c>
      <c r="C1420">
        <v>88.919998000000007</v>
      </c>
      <c r="D1420">
        <v>87.279999000000004</v>
      </c>
      <c r="E1420">
        <v>88.559997999999993</v>
      </c>
      <c r="F1420">
        <v>79.492187999999999</v>
      </c>
      <c r="G1420">
        <v>4922250</v>
      </c>
      <c r="H1420">
        <f t="shared" si="22"/>
        <v>-8.0643310662444016E-3</v>
      </c>
    </row>
    <row r="1421" spans="1:8" x14ac:dyDescent="0.35">
      <c r="A1421" s="1">
        <v>43698</v>
      </c>
      <c r="B1421">
        <v>89.760002</v>
      </c>
      <c r="C1421">
        <v>90.639999000000003</v>
      </c>
      <c r="D1421">
        <v>88.599997999999999</v>
      </c>
      <c r="E1421">
        <v>88.959998999999996</v>
      </c>
      <c r="F1421">
        <v>79.851234000000005</v>
      </c>
      <c r="G1421">
        <v>3556550</v>
      </c>
      <c r="H1421">
        <f t="shared" si="22"/>
        <v>4.5167457209758328E-3</v>
      </c>
    </row>
    <row r="1422" spans="1:8" x14ac:dyDescent="0.35">
      <c r="A1422" s="1">
        <v>43699</v>
      </c>
      <c r="B1422">
        <v>89.32</v>
      </c>
      <c r="C1422">
        <v>89.720000999999996</v>
      </c>
      <c r="D1422">
        <v>87.68</v>
      </c>
      <c r="E1422">
        <v>87.879997000000003</v>
      </c>
      <c r="F1422">
        <v>78.881798000000003</v>
      </c>
      <c r="G1422">
        <v>4452200</v>
      </c>
      <c r="H1422">
        <f t="shared" si="22"/>
        <v>-1.2140526219043799E-2</v>
      </c>
    </row>
    <row r="1423" spans="1:8" x14ac:dyDescent="0.35">
      <c r="A1423" s="1">
        <v>43700</v>
      </c>
      <c r="B1423">
        <v>86.199996999999996</v>
      </c>
      <c r="C1423">
        <v>87</v>
      </c>
      <c r="D1423">
        <v>83</v>
      </c>
      <c r="E1423">
        <v>83.720000999999996</v>
      </c>
      <c r="F1423">
        <v>75.147766000000004</v>
      </c>
      <c r="G1423">
        <v>7908500</v>
      </c>
      <c r="H1423">
        <f t="shared" si="22"/>
        <v>-4.7337054867841614E-2</v>
      </c>
    </row>
    <row r="1424" spans="1:8" x14ac:dyDescent="0.35">
      <c r="A1424" s="1">
        <v>43703</v>
      </c>
      <c r="B1424">
        <v>84.519997000000004</v>
      </c>
      <c r="C1424">
        <v>85.32</v>
      </c>
      <c r="D1424">
        <v>83.239998</v>
      </c>
      <c r="E1424">
        <v>83.599997999999999</v>
      </c>
      <c r="F1424">
        <v>75.040047000000001</v>
      </c>
      <c r="G1424">
        <v>5672000</v>
      </c>
      <c r="H1424">
        <f t="shared" si="22"/>
        <v>-1.4334291720661796E-3</v>
      </c>
    </row>
    <row r="1425" spans="1:8" x14ac:dyDescent="0.35">
      <c r="A1425" s="1">
        <v>43704</v>
      </c>
      <c r="B1425">
        <v>84.400002000000001</v>
      </c>
      <c r="C1425">
        <v>84.400002000000001</v>
      </c>
      <c r="D1425">
        <v>81.800003000000004</v>
      </c>
      <c r="E1425">
        <v>82.400002000000001</v>
      </c>
      <c r="F1425">
        <v>73.962906000000004</v>
      </c>
      <c r="G1425">
        <v>6110500</v>
      </c>
      <c r="H1425">
        <f t="shared" si="22"/>
        <v>-1.435421542313263E-2</v>
      </c>
    </row>
    <row r="1426" spans="1:8" x14ac:dyDescent="0.35">
      <c r="A1426" s="1">
        <v>43705</v>
      </c>
      <c r="B1426">
        <v>83.519997000000004</v>
      </c>
      <c r="C1426">
        <v>85.919998000000007</v>
      </c>
      <c r="D1426">
        <v>82.879997000000003</v>
      </c>
      <c r="E1426">
        <v>85</v>
      </c>
      <c r="F1426">
        <v>76.296683999999999</v>
      </c>
      <c r="G1426">
        <v>6386250</v>
      </c>
      <c r="H1426">
        <f t="shared" si="22"/>
        <v>3.1553357300482421E-2</v>
      </c>
    </row>
    <row r="1427" spans="1:8" x14ac:dyDescent="0.35">
      <c r="A1427" s="1">
        <v>43706</v>
      </c>
      <c r="B1427">
        <v>86.239998</v>
      </c>
      <c r="C1427">
        <v>88.519997000000004</v>
      </c>
      <c r="D1427">
        <v>86.080001999999993</v>
      </c>
      <c r="E1427">
        <v>87.879997000000003</v>
      </c>
      <c r="F1427">
        <v>78.881798000000003</v>
      </c>
      <c r="G1427">
        <v>7453325</v>
      </c>
      <c r="H1427">
        <f t="shared" si="22"/>
        <v>3.3882389960748549E-2</v>
      </c>
    </row>
    <row r="1428" spans="1:8" x14ac:dyDescent="0.35">
      <c r="A1428" s="1">
        <v>43707</v>
      </c>
      <c r="B1428">
        <v>88.160004000000001</v>
      </c>
      <c r="C1428">
        <v>88.440002000000007</v>
      </c>
      <c r="D1428">
        <v>85.279999000000004</v>
      </c>
      <c r="E1428">
        <v>86.279999000000004</v>
      </c>
      <c r="F1428">
        <v>77.445640999999995</v>
      </c>
      <c r="G1428">
        <v>5768625</v>
      </c>
      <c r="H1428">
        <f t="shared" si="22"/>
        <v>-1.8206443519454368E-2</v>
      </c>
    </row>
    <row r="1429" spans="1:8" x14ac:dyDescent="0.35">
      <c r="A1429" s="1">
        <v>43711</v>
      </c>
      <c r="B1429">
        <v>84.279999000000004</v>
      </c>
      <c r="C1429">
        <v>85.120002999999997</v>
      </c>
      <c r="D1429">
        <v>82.760002</v>
      </c>
      <c r="E1429">
        <v>84.639999000000003</v>
      </c>
      <c r="F1429">
        <v>75.973557</v>
      </c>
      <c r="G1429">
        <v>6175650</v>
      </c>
      <c r="H1429">
        <f t="shared" si="22"/>
        <v>-1.900796456704381E-2</v>
      </c>
    </row>
    <row r="1430" spans="1:8" x14ac:dyDescent="0.35">
      <c r="A1430" s="1">
        <v>43712</v>
      </c>
      <c r="B1430">
        <v>86.160004000000001</v>
      </c>
      <c r="C1430">
        <v>87.360000999999997</v>
      </c>
      <c r="D1430">
        <v>85.720000999999996</v>
      </c>
      <c r="E1430">
        <v>86.879997000000003</v>
      </c>
      <c r="F1430">
        <v>77.984183999999999</v>
      </c>
      <c r="G1430">
        <v>4684900</v>
      </c>
      <c r="H1430">
        <f t="shared" si="22"/>
        <v>2.6464826439546583E-2</v>
      </c>
    </row>
    <row r="1431" spans="1:8" x14ac:dyDescent="0.35">
      <c r="A1431" s="1">
        <v>43713</v>
      </c>
      <c r="B1431">
        <v>88.080001999999993</v>
      </c>
      <c r="C1431">
        <v>90.68</v>
      </c>
      <c r="D1431">
        <v>87.919998000000007</v>
      </c>
      <c r="E1431">
        <v>89.160004000000001</v>
      </c>
      <c r="F1431">
        <v>80.030754000000002</v>
      </c>
      <c r="G1431">
        <v>8326950</v>
      </c>
      <c r="H1431">
        <f t="shared" si="22"/>
        <v>2.6243398276758305E-2</v>
      </c>
    </row>
    <row r="1432" spans="1:8" x14ac:dyDescent="0.35">
      <c r="A1432" s="1">
        <v>43714</v>
      </c>
      <c r="B1432">
        <v>88.400002000000001</v>
      </c>
      <c r="C1432">
        <v>89.120002999999997</v>
      </c>
      <c r="D1432">
        <v>86.879997000000003</v>
      </c>
      <c r="E1432">
        <v>88.839995999999999</v>
      </c>
      <c r="F1432">
        <v>79.743522999999996</v>
      </c>
      <c r="G1432">
        <v>5454075</v>
      </c>
      <c r="H1432">
        <f t="shared" si="22"/>
        <v>-3.589007795678216E-3</v>
      </c>
    </row>
    <row r="1433" spans="1:8" x14ac:dyDescent="0.35">
      <c r="A1433" s="1">
        <v>43717</v>
      </c>
      <c r="B1433">
        <v>89.760002</v>
      </c>
      <c r="C1433">
        <v>94.040001000000004</v>
      </c>
      <c r="D1433">
        <v>89.760002</v>
      </c>
      <c r="E1433">
        <v>93.839995999999999</v>
      </c>
      <c r="F1433">
        <v>84.231551999999994</v>
      </c>
      <c r="G1433">
        <v>11569075</v>
      </c>
      <c r="H1433">
        <f t="shared" si="22"/>
        <v>5.6280796623444859E-2</v>
      </c>
    </row>
    <row r="1434" spans="1:8" x14ac:dyDescent="0.35">
      <c r="A1434" s="1">
        <v>43718</v>
      </c>
      <c r="B1434">
        <v>94.360000999999997</v>
      </c>
      <c r="C1434">
        <v>98.279999000000004</v>
      </c>
      <c r="D1434">
        <v>94.040001000000004</v>
      </c>
      <c r="E1434">
        <v>94.68</v>
      </c>
      <c r="F1434">
        <v>84.985557999999997</v>
      </c>
      <c r="G1434">
        <v>12339300</v>
      </c>
      <c r="H1434">
        <f t="shared" si="22"/>
        <v>8.9515862179531495E-3</v>
      </c>
    </row>
    <row r="1435" spans="1:8" x14ac:dyDescent="0.35">
      <c r="A1435" s="1">
        <v>43719</v>
      </c>
      <c r="B1435">
        <v>95.919998000000007</v>
      </c>
      <c r="C1435">
        <v>97.919998000000007</v>
      </c>
      <c r="D1435">
        <v>93.360000999999997</v>
      </c>
      <c r="E1435">
        <v>94.959998999999996</v>
      </c>
      <c r="F1435">
        <v>85.236869999999996</v>
      </c>
      <c r="G1435">
        <v>11228525</v>
      </c>
      <c r="H1435">
        <f t="shared" si="22"/>
        <v>2.9571141958025229E-3</v>
      </c>
    </row>
    <row r="1436" spans="1:8" x14ac:dyDescent="0.35">
      <c r="A1436" s="1">
        <v>43720</v>
      </c>
      <c r="B1436">
        <v>92.760002</v>
      </c>
      <c r="C1436">
        <v>94.800003000000004</v>
      </c>
      <c r="D1436">
        <v>91.239998</v>
      </c>
      <c r="E1436">
        <v>93</v>
      </c>
      <c r="F1436">
        <v>83.477553999999998</v>
      </c>
      <c r="G1436">
        <v>10590250</v>
      </c>
      <c r="H1436">
        <f t="shared" si="22"/>
        <v>-2.0640316801872224E-2</v>
      </c>
    </row>
    <row r="1437" spans="1:8" x14ac:dyDescent="0.35">
      <c r="A1437" s="1">
        <v>43721</v>
      </c>
      <c r="B1437">
        <v>93.800003000000004</v>
      </c>
      <c r="C1437">
        <v>95.400002000000001</v>
      </c>
      <c r="D1437">
        <v>92.480002999999996</v>
      </c>
      <c r="E1437">
        <v>93.68</v>
      </c>
      <c r="F1437">
        <v>84.087952000000001</v>
      </c>
      <c r="G1437">
        <v>6962550</v>
      </c>
      <c r="H1437">
        <f t="shared" si="22"/>
        <v>7.3121212919104407E-3</v>
      </c>
    </row>
    <row r="1438" spans="1:8" x14ac:dyDescent="0.35">
      <c r="A1438" s="1">
        <v>43724</v>
      </c>
      <c r="B1438">
        <v>102.120003</v>
      </c>
      <c r="C1438">
        <v>104.68</v>
      </c>
      <c r="D1438">
        <v>99.800003000000004</v>
      </c>
      <c r="E1438">
        <v>103.800003</v>
      </c>
      <c r="F1438">
        <v>93.171752999999995</v>
      </c>
      <c r="G1438">
        <v>23310025</v>
      </c>
      <c r="H1438">
        <f t="shared" si="22"/>
        <v>0.10802737828601169</v>
      </c>
    </row>
    <row r="1439" spans="1:8" x14ac:dyDescent="0.35">
      <c r="A1439" s="1">
        <v>43725</v>
      </c>
      <c r="B1439">
        <v>103.120003</v>
      </c>
      <c r="C1439">
        <v>103.160004</v>
      </c>
      <c r="D1439">
        <v>97.919998000000007</v>
      </c>
      <c r="E1439">
        <v>98.279999000000004</v>
      </c>
      <c r="F1439">
        <v>88.216956999999994</v>
      </c>
      <c r="G1439">
        <v>15405600</v>
      </c>
      <c r="H1439">
        <f t="shared" si="22"/>
        <v>-5.317916471959052E-2</v>
      </c>
    </row>
    <row r="1440" spans="1:8" x14ac:dyDescent="0.35">
      <c r="A1440" s="1">
        <v>43726</v>
      </c>
      <c r="B1440">
        <v>96.639999000000003</v>
      </c>
      <c r="C1440">
        <v>97.760002</v>
      </c>
      <c r="D1440">
        <v>95.919998000000007</v>
      </c>
      <c r="E1440">
        <v>96.760002</v>
      </c>
      <c r="F1440">
        <v>86.852576999999997</v>
      </c>
      <c r="G1440">
        <v>7062625</v>
      </c>
      <c r="H1440">
        <f t="shared" si="22"/>
        <v>-1.5466187526735899E-2</v>
      </c>
    </row>
    <row r="1441" spans="1:8" x14ac:dyDescent="0.35">
      <c r="A1441" s="1">
        <v>43727</v>
      </c>
      <c r="B1441">
        <v>97.839995999999999</v>
      </c>
      <c r="C1441">
        <v>98.160004000000001</v>
      </c>
      <c r="D1441">
        <v>94.32</v>
      </c>
      <c r="E1441">
        <v>94.839995999999999</v>
      </c>
      <c r="F1441">
        <v>85.129149999999996</v>
      </c>
      <c r="G1441">
        <v>8115325</v>
      </c>
      <c r="H1441">
        <f t="shared" si="22"/>
        <v>-1.9843130273497826E-2</v>
      </c>
    </row>
    <row r="1442" spans="1:8" x14ac:dyDescent="0.35">
      <c r="A1442" s="1">
        <v>43728</v>
      </c>
      <c r="B1442">
        <v>95.239998</v>
      </c>
      <c r="C1442">
        <v>95.919998000000007</v>
      </c>
      <c r="D1442">
        <v>94.160004000000001</v>
      </c>
      <c r="E1442">
        <v>95.160004000000001</v>
      </c>
      <c r="F1442">
        <v>85.716476</v>
      </c>
      <c r="G1442">
        <v>5559350</v>
      </c>
      <c r="H1442">
        <f t="shared" si="22"/>
        <v>6.8992348684323111E-3</v>
      </c>
    </row>
    <row r="1443" spans="1:8" x14ac:dyDescent="0.35">
      <c r="A1443" s="1">
        <v>43731</v>
      </c>
      <c r="B1443">
        <v>94.400002000000001</v>
      </c>
      <c r="C1443">
        <v>95.400002000000001</v>
      </c>
      <c r="D1443">
        <v>93.800003000000004</v>
      </c>
      <c r="E1443">
        <v>94.839995999999999</v>
      </c>
      <c r="F1443">
        <v>85.428214999999994</v>
      </c>
      <c r="G1443">
        <v>4246775</v>
      </c>
      <c r="H1443">
        <f t="shared" si="22"/>
        <v>-3.362959065186087E-3</v>
      </c>
    </row>
    <row r="1444" spans="1:8" x14ac:dyDescent="0.35">
      <c r="A1444" s="1">
        <v>43732</v>
      </c>
      <c r="B1444">
        <v>94.480002999999996</v>
      </c>
      <c r="C1444">
        <v>94.720000999999996</v>
      </c>
      <c r="D1444">
        <v>91.440002000000007</v>
      </c>
      <c r="E1444">
        <v>92.199996999999996</v>
      </c>
      <c r="F1444">
        <v>83.050201000000001</v>
      </c>
      <c r="G1444">
        <v>7096600</v>
      </c>
      <c r="H1444">
        <f t="shared" si="22"/>
        <v>-2.7836400421102015E-2</v>
      </c>
    </row>
    <row r="1445" spans="1:8" x14ac:dyDescent="0.35">
      <c r="A1445" s="1">
        <v>43733</v>
      </c>
      <c r="B1445">
        <v>90.959998999999996</v>
      </c>
      <c r="C1445">
        <v>92.519997000000004</v>
      </c>
      <c r="D1445">
        <v>90.519997000000004</v>
      </c>
      <c r="E1445">
        <v>92.32</v>
      </c>
      <c r="F1445">
        <v>83.158302000000006</v>
      </c>
      <c r="G1445">
        <v>4666850</v>
      </c>
      <c r="H1445">
        <f t="shared" si="22"/>
        <v>1.3016344174772664E-3</v>
      </c>
    </row>
    <row r="1446" spans="1:8" x14ac:dyDescent="0.35">
      <c r="A1446" s="1">
        <v>43734</v>
      </c>
      <c r="B1446">
        <v>91.440002000000007</v>
      </c>
      <c r="C1446">
        <v>91.599997999999999</v>
      </c>
      <c r="D1446">
        <v>89.279999000000004</v>
      </c>
      <c r="E1446">
        <v>90.519997000000004</v>
      </c>
      <c r="F1446">
        <v>81.536934000000002</v>
      </c>
      <c r="G1446">
        <v>7606750</v>
      </c>
      <c r="H1446">
        <f t="shared" si="22"/>
        <v>-1.9497367803397475E-2</v>
      </c>
    </row>
    <row r="1447" spans="1:8" x14ac:dyDescent="0.35">
      <c r="A1447" s="1">
        <v>43735</v>
      </c>
      <c r="B1447">
        <v>88.959998999999996</v>
      </c>
      <c r="C1447">
        <v>91.239998</v>
      </c>
      <c r="D1447">
        <v>88.919998000000007</v>
      </c>
      <c r="E1447">
        <v>90.040001000000004</v>
      </c>
      <c r="F1447">
        <v>81.104568</v>
      </c>
      <c r="G1447">
        <v>6418725</v>
      </c>
      <c r="H1447">
        <f t="shared" si="22"/>
        <v>-5.302701227397167E-3</v>
      </c>
    </row>
    <row r="1448" spans="1:8" x14ac:dyDescent="0.35">
      <c r="A1448" s="1">
        <v>43738</v>
      </c>
      <c r="B1448">
        <v>89.239998</v>
      </c>
      <c r="C1448">
        <v>89.720000999999996</v>
      </c>
      <c r="D1448">
        <v>88.599997999999999</v>
      </c>
      <c r="E1448">
        <v>89.440002000000007</v>
      </c>
      <c r="F1448">
        <v>80.564116999999996</v>
      </c>
      <c r="G1448">
        <v>4830275</v>
      </c>
      <c r="H1448">
        <f t="shared" si="22"/>
        <v>-6.6636320657056511E-3</v>
      </c>
    </row>
    <row r="1449" spans="1:8" x14ac:dyDescent="0.35">
      <c r="A1449" s="1">
        <v>43739</v>
      </c>
      <c r="B1449">
        <v>90</v>
      </c>
      <c r="C1449">
        <v>90.959998999999996</v>
      </c>
      <c r="D1449">
        <v>85.959998999999996</v>
      </c>
      <c r="E1449">
        <v>86.199996999999996</v>
      </c>
      <c r="F1449">
        <v>77.645645000000002</v>
      </c>
      <c r="G1449">
        <v>8821675</v>
      </c>
      <c r="H1449">
        <f t="shared" si="22"/>
        <v>-3.6225457544578989E-2</v>
      </c>
    </row>
    <row r="1450" spans="1:8" x14ac:dyDescent="0.35">
      <c r="A1450" s="1">
        <v>43740</v>
      </c>
      <c r="B1450">
        <v>85.639999000000003</v>
      </c>
      <c r="C1450">
        <v>86.839995999999999</v>
      </c>
      <c r="D1450">
        <v>83.360000999999997</v>
      </c>
      <c r="E1450">
        <v>83.800003000000004</v>
      </c>
      <c r="F1450">
        <v>75.483817999999999</v>
      </c>
      <c r="G1450">
        <v>9240025</v>
      </c>
      <c r="H1450">
        <f t="shared" si="22"/>
        <v>-2.7842218324028375E-2</v>
      </c>
    </row>
    <row r="1451" spans="1:8" x14ac:dyDescent="0.35">
      <c r="A1451" s="1">
        <v>43741</v>
      </c>
      <c r="B1451">
        <v>82.879997000000003</v>
      </c>
      <c r="C1451">
        <v>85.360000999999997</v>
      </c>
      <c r="D1451">
        <v>81.919998000000007</v>
      </c>
      <c r="E1451">
        <v>85.080001999999993</v>
      </c>
      <c r="F1451">
        <v>76.636780000000002</v>
      </c>
      <c r="G1451">
        <v>9221850</v>
      </c>
      <c r="H1451">
        <f t="shared" si="22"/>
        <v>1.5274293624098377E-2</v>
      </c>
    </row>
    <row r="1452" spans="1:8" x14ac:dyDescent="0.35">
      <c r="A1452" s="1">
        <v>43742</v>
      </c>
      <c r="B1452">
        <v>85.400002000000001</v>
      </c>
      <c r="C1452">
        <v>85.919998000000007</v>
      </c>
      <c r="D1452">
        <v>83.32</v>
      </c>
      <c r="E1452">
        <v>84.959998999999996</v>
      </c>
      <c r="F1452">
        <v>76.528678999999997</v>
      </c>
      <c r="G1452">
        <v>6054625</v>
      </c>
      <c r="H1452">
        <f t="shared" si="22"/>
        <v>-1.410562917700938E-3</v>
      </c>
    </row>
    <row r="1453" spans="1:8" x14ac:dyDescent="0.35">
      <c r="A1453" s="1">
        <v>43745</v>
      </c>
      <c r="B1453">
        <v>85.040001000000004</v>
      </c>
      <c r="C1453">
        <v>85.599997999999999</v>
      </c>
      <c r="D1453">
        <v>83.440002000000007</v>
      </c>
      <c r="E1453">
        <v>83.919998000000007</v>
      </c>
      <c r="F1453">
        <v>75.591910999999996</v>
      </c>
      <c r="G1453">
        <v>6062225</v>
      </c>
      <c r="H1453">
        <f t="shared" si="22"/>
        <v>-1.2240744414260709E-2</v>
      </c>
    </row>
    <row r="1454" spans="1:8" x14ac:dyDescent="0.35">
      <c r="A1454" s="1">
        <v>43746</v>
      </c>
      <c r="B1454">
        <v>82.800003000000004</v>
      </c>
      <c r="C1454">
        <v>83.559997999999993</v>
      </c>
      <c r="D1454">
        <v>81.480002999999996</v>
      </c>
      <c r="E1454">
        <v>81.519997000000004</v>
      </c>
      <c r="F1454">
        <v>73.430069000000003</v>
      </c>
      <c r="G1454">
        <v>7175800</v>
      </c>
      <c r="H1454">
        <f t="shared" si="22"/>
        <v>-2.8598853652476032E-2</v>
      </c>
    </row>
    <row r="1455" spans="1:8" x14ac:dyDescent="0.35">
      <c r="A1455" s="1">
        <v>43747</v>
      </c>
      <c r="B1455">
        <v>83.199996999999996</v>
      </c>
      <c r="C1455">
        <v>83.199996999999996</v>
      </c>
      <c r="D1455">
        <v>81.639999000000003</v>
      </c>
      <c r="E1455">
        <v>82.160004000000001</v>
      </c>
      <c r="F1455">
        <v>74.006553999999994</v>
      </c>
      <c r="G1455">
        <v>4647350</v>
      </c>
      <c r="H1455">
        <f t="shared" si="22"/>
        <v>7.8508029183520303E-3</v>
      </c>
    </row>
    <row r="1456" spans="1:8" x14ac:dyDescent="0.35">
      <c r="A1456" s="1">
        <v>43748</v>
      </c>
      <c r="B1456">
        <v>82.720000999999996</v>
      </c>
      <c r="C1456">
        <v>83.760002</v>
      </c>
      <c r="D1456">
        <v>81.959998999999996</v>
      </c>
      <c r="E1456">
        <v>83</v>
      </c>
      <c r="F1456">
        <v>74.763214000000005</v>
      </c>
      <c r="G1456">
        <v>5178025</v>
      </c>
      <c r="H1456">
        <f t="shared" si="22"/>
        <v>1.0224229599989358E-2</v>
      </c>
    </row>
    <row r="1457" spans="1:8" x14ac:dyDescent="0.35">
      <c r="A1457" s="1">
        <v>43749</v>
      </c>
      <c r="B1457">
        <v>84.360000999999997</v>
      </c>
      <c r="C1457">
        <v>86.279999000000004</v>
      </c>
      <c r="D1457">
        <v>84.360000999999997</v>
      </c>
      <c r="E1457">
        <v>85.040001000000004</v>
      </c>
      <c r="F1457">
        <v>76.600761000000006</v>
      </c>
      <c r="G1457">
        <v>7011350</v>
      </c>
      <c r="H1457">
        <f t="shared" si="22"/>
        <v>2.457822372376876E-2</v>
      </c>
    </row>
    <row r="1458" spans="1:8" x14ac:dyDescent="0.35">
      <c r="A1458" s="1">
        <v>43752</v>
      </c>
      <c r="B1458">
        <v>83.760002</v>
      </c>
      <c r="C1458">
        <v>84.32</v>
      </c>
      <c r="D1458">
        <v>81.919998000000007</v>
      </c>
      <c r="E1458">
        <v>83.919998000000007</v>
      </c>
      <c r="F1458">
        <v>75.591910999999996</v>
      </c>
      <c r="G1458">
        <v>4571925</v>
      </c>
      <c r="H1458">
        <f t="shared" si="22"/>
        <v>-1.3170234692577134E-2</v>
      </c>
    </row>
    <row r="1459" spans="1:8" x14ac:dyDescent="0.35">
      <c r="A1459" s="1">
        <v>43753</v>
      </c>
      <c r="B1459">
        <v>83.519997000000004</v>
      </c>
      <c r="C1459">
        <v>85.720000999999996</v>
      </c>
      <c r="D1459">
        <v>82.559997999999993</v>
      </c>
      <c r="E1459">
        <v>84</v>
      </c>
      <c r="F1459">
        <v>75.663948000000005</v>
      </c>
      <c r="G1459">
        <v>6330100</v>
      </c>
      <c r="H1459">
        <f t="shared" si="22"/>
        <v>9.5297233588933594E-4</v>
      </c>
    </row>
    <row r="1460" spans="1:8" x14ac:dyDescent="0.35">
      <c r="A1460" s="1">
        <v>43754</v>
      </c>
      <c r="B1460">
        <v>83.919998000000007</v>
      </c>
      <c r="C1460">
        <v>85.360000999999997</v>
      </c>
      <c r="D1460">
        <v>83.120002999999997</v>
      </c>
      <c r="E1460">
        <v>83.400002000000001</v>
      </c>
      <c r="F1460">
        <v>75.123504999999994</v>
      </c>
      <c r="G1460">
        <v>5411250</v>
      </c>
      <c r="H1460">
        <f t="shared" si="22"/>
        <v>-7.142675135059175E-3</v>
      </c>
    </row>
    <row r="1461" spans="1:8" x14ac:dyDescent="0.35">
      <c r="A1461" s="1">
        <v>43755</v>
      </c>
      <c r="B1461">
        <v>83.360000999999997</v>
      </c>
      <c r="C1461">
        <v>84.239998</v>
      </c>
      <c r="D1461">
        <v>82.519997000000004</v>
      </c>
      <c r="E1461">
        <v>83.800003000000004</v>
      </c>
      <c r="F1461">
        <v>75.483817999999999</v>
      </c>
      <c r="G1461">
        <v>5698475</v>
      </c>
      <c r="H1461">
        <f t="shared" si="22"/>
        <v>4.7962751471727124E-3</v>
      </c>
    </row>
    <row r="1462" spans="1:8" x14ac:dyDescent="0.35">
      <c r="A1462" s="1">
        <v>43756</v>
      </c>
      <c r="B1462">
        <v>84</v>
      </c>
      <c r="C1462">
        <v>84.68</v>
      </c>
      <c r="D1462">
        <v>81.919998000000007</v>
      </c>
      <c r="E1462">
        <v>82.239998</v>
      </c>
      <c r="F1462">
        <v>74.078629000000006</v>
      </c>
      <c r="G1462">
        <v>5599400</v>
      </c>
      <c r="H1462">
        <f t="shared" si="22"/>
        <v>-1.8615764772258778E-2</v>
      </c>
    </row>
    <row r="1463" spans="1:8" x14ac:dyDescent="0.35">
      <c r="A1463" s="1">
        <v>43759</v>
      </c>
      <c r="B1463">
        <v>81.639999000000003</v>
      </c>
      <c r="C1463">
        <v>83.279999000000004</v>
      </c>
      <c r="D1463">
        <v>81.480002999999996</v>
      </c>
      <c r="E1463">
        <v>82.839995999999999</v>
      </c>
      <c r="F1463">
        <v>74.619086999999993</v>
      </c>
      <c r="G1463">
        <v>4656175</v>
      </c>
      <c r="H1463">
        <f t="shared" si="22"/>
        <v>7.2957343743495408E-3</v>
      </c>
    </row>
    <row r="1464" spans="1:8" x14ac:dyDescent="0.35">
      <c r="A1464" s="1">
        <v>43760</v>
      </c>
      <c r="B1464">
        <v>83.160004000000001</v>
      </c>
      <c r="C1464">
        <v>85.800003000000004</v>
      </c>
      <c r="D1464">
        <v>82.32</v>
      </c>
      <c r="E1464">
        <v>84.199996999999996</v>
      </c>
      <c r="F1464">
        <v>75.844109000000003</v>
      </c>
      <c r="G1464">
        <v>8174975</v>
      </c>
      <c r="H1464">
        <f t="shared" si="22"/>
        <v>1.6417006013488344E-2</v>
      </c>
    </row>
    <row r="1465" spans="1:8" x14ac:dyDescent="0.35">
      <c r="A1465" s="1">
        <v>43761</v>
      </c>
      <c r="B1465">
        <v>83.959998999999996</v>
      </c>
      <c r="C1465">
        <v>86.879997000000003</v>
      </c>
      <c r="D1465">
        <v>83.080001999999993</v>
      </c>
      <c r="E1465">
        <v>85.839995999999999</v>
      </c>
      <c r="F1465">
        <v>77.321358000000004</v>
      </c>
      <c r="G1465">
        <v>6629450</v>
      </c>
      <c r="H1465">
        <f t="shared" si="22"/>
        <v>1.947743891354832E-2</v>
      </c>
    </row>
    <row r="1466" spans="1:8" x14ac:dyDescent="0.35">
      <c r="A1466" s="1">
        <v>43762</v>
      </c>
      <c r="B1466">
        <v>86.959998999999996</v>
      </c>
      <c r="C1466">
        <v>87</v>
      </c>
      <c r="D1466">
        <v>84.599997999999999</v>
      </c>
      <c r="E1466">
        <v>85.559997999999993</v>
      </c>
      <c r="F1466">
        <v>77.069137999999995</v>
      </c>
      <c r="G1466">
        <v>4798650</v>
      </c>
      <c r="H1466">
        <f t="shared" si="22"/>
        <v>-3.2619706446439848E-3</v>
      </c>
    </row>
    <row r="1467" spans="1:8" x14ac:dyDescent="0.35">
      <c r="A1467" s="1">
        <v>43763</v>
      </c>
      <c r="B1467">
        <v>85.599997999999999</v>
      </c>
      <c r="C1467">
        <v>87.879997000000003</v>
      </c>
      <c r="D1467">
        <v>85.120002999999997</v>
      </c>
      <c r="E1467">
        <v>87.360000999999997</v>
      </c>
      <c r="F1467">
        <v>78.690513999999993</v>
      </c>
      <c r="G1467">
        <v>6600825</v>
      </c>
      <c r="H1467">
        <f t="shared" si="22"/>
        <v>2.1037941283318855E-2</v>
      </c>
    </row>
    <row r="1468" spans="1:8" x14ac:dyDescent="0.35">
      <c r="A1468" s="1">
        <v>43766</v>
      </c>
      <c r="B1468">
        <v>88</v>
      </c>
      <c r="C1468">
        <v>89.160004000000001</v>
      </c>
      <c r="D1468">
        <v>86.68</v>
      </c>
      <c r="E1468">
        <v>86.760002</v>
      </c>
      <c r="F1468">
        <v>78.150069999999999</v>
      </c>
      <c r="G1468">
        <v>5749400</v>
      </c>
      <c r="H1468">
        <f t="shared" si="22"/>
        <v>-6.8679688634387843E-3</v>
      </c>
    </row>
    <row r="1469" spans="1:8" x14ac:dyDescent="0.35">
      <c r="A1469" s="1">
        <v>43767</v>
      </c>
      <c r="B1469">
        <v>86.160004000000001</v>
      </c>
      <c r="C1469">
        <v>89.279999000000004</v>
      </c>
      <c r="D1469">
        <v>85.599997999999999</v>
      </c>
      <c r="E1469">
        <v>88.199996999999996</v>
      </c>
      <c r="F1469">
        <v>79.447151000000005</v>
      </c>
      <c r="G1469">
        <v>7504050</v>
      </c>
      <c r="H1469">
        <f t="shared" si="22"/>
        <v>1.6597310789357011E-2</v>
      </c>
    </row>
    <row r="1470" spans="1:8" x14ac:dyDescent="0.35">
      <c r="A1470" s="1">
        <v>43768</v>
      </c>
      <c r="B1470">
        <v>89</v>
      </c>
      <c r="C1470">
        <v>89.160004000000001</v>
      </c>
      <c r="D1470">
        <v>84.639999000000003</v>
      </c>
      <c r="E1470">
        <v>84.919998000000007</v>
      </c>
      <c r="F1470">
        <v>76.492660999999998</v>
      </c>
      <c r="G1470">
        <v>8226100</v>
      </c>
      <c r="H1470">
        <f t="shared" si="22"/>
        <v>-3.7188117670827574E-2</v>
      </c>
    </row>
    <row r="1471" spans="1:8" x14ac:dyDescent="0.35">
      <c r="A1471" s="1">
        <v>43769</v>
      </c>
      <c r="B1471">
        <v>84.959998999999996</v>
      </c>
      <c r="C1471">
        <v>85.599997999999999</v>
      </c>
      <c r="D1471">
        <v>82.839995999999999</v>
      </c>
      <c r="E1471">
        <v>84.480002999999996</v>
      </c>
      <c r="F1471">
        <v>76.096335999999994</v>
      </c>
      <c r="G1471">
        <v>8050000</v>
      </c>
      <c r="H1471">
        <f t="shared" si="22"/>
        <v>-5.1812160123440405E-3</v>
      </c>
    </row>
    <row r="1472" spans="1:8" x14ac:dyDescent="0.35">
      <c r="A1472" s="1">
        <v>43770</v>
      </c>
      <c r="B1472">
        <v>85.559997999999993</v>
      </c>
      <c r="C1472">
        <v>88.279999000000004</v>
      </c>
      <c r="D1472">
        <v>85.160004000000001</v>
      </c>
      <c r="E1472">
        <v>87.400002000000001</v>
      </c>
      <c r="F1472">
        <v>78.726555000000005</v>
      </c>
      <c r="G1472">
        <v>8426325</v>
      </c>
      <c r="H1472">
        <f t="shared" si="22"/>
        <v>3.4564331717627128E-2</v>
      </c>
    </row>
    <row r="1473" spans="1:8" x14ac:dyDescent="0.35">
      <c r="A1473" s="1">
        <v>43773</v>
      </c>
      <c r="B1473">
        <v>89.480002999999996</v>
      </c>
      <c r="C1473">
        <v>92.599997999999999</v>
      </c>
      <c r="D1473">
        <v>89.360000999999997</v>
      </c>
      <c r="E1473">
        <v>91.639999000000003</v>
      </c>
      <c r="F1473">
        <v>82.545776000000004</v>
      </c>
      <c r="G1473">
        <v>10277000</v>
      </c>
      <c r="H1473">
        <f t="shared" si="22"/>
        <v>4.8512487304950641E-2</v>
      </c>
    </row>
    <row r="1474" spans="1:8" x14ac:dyDescent="0.35">
      <c r="A1474" s="1">
        <v>43774</v>
      </c>
      <c r="B1474">
        <v>92.599997999999999</v>
      </c>
      <c r="C1474">
        <v>94.440002000000007</v>
      </c>
      <c r="D1474">
        <v>91.160004000000001</v>
      </c>
      <c r="E1474">
        <v>91.760002</v>
      </c>
      <c r="F1474">
        <v>82.653876999999994</v>
      </c>
      <c r="G1474">
        <v>10097800</v>
      </c>
      <c r="H1474">
        <f t="shared" si="22"/>
        <v>1.3095885124393364E-3</v>
      </c>
    </row>
    <row r="1475" spans="1:8" x14ac:dyDescent="0.35">
      <c r="A1475" s="1">
        <v>43775</v>
      </c>
      <c r="B1475">
        <v>91.32</v>
      </c>
      <c r="C1475">
        <v>92.68</v>
      </c>
      <c r="D1475">
        <v>88.32</v>
      </c>
      <c r="E1475">
        <v>88.959998999999996</v>
      </c>
      <c r="F1475">
        <v>80.131720999999999</v>
      </c>
      <c r="G1475">
        <v>9905650</v>
      </c>
      <c r="H1475">
        <f t="shared" ref="H1475:H1538" si="23">(F1475-F1474)/F1474</f>
        <v>-3.0514672651108618E-2</v>
      </c>
    </row>
    <row r="1476" spans="1:8" x14ac:dyDescent="0.35">
      <c r="A1476" s="1">
        <v>43776</v>
      </c>
      <c r="B1476">
        <v>90.599997999999999</v>
      </c>
      <c r="C1476">
        <v>91.639999000000003</v>
      </c>
      <c r="D1476">
        <v>89.760002</v>
      </c>
      <c r="E1476">
        <v>90.760002</v>
      </c>
      <c r="F1476">
        <v>81.753097999999994</v>
      </c>
      <c r="G1476">
        <v>6697825</v>
      </c>
      <c r="H1476">
        <f t="shared" si="23"/>
        <v>2.0233897135442724E-2</v>
      </c>
    </row>
    <row r="1477" spans="1:8" x14ac:dyDescent="0.35">
      <c r="A1477" s="1">
        <v>43777</v>
      </c>
      <c r="B1477">
        <v>89.879997000000003</v>
      </c>
      <c r="C1477">
        <v>91.599997999999999</v>
      </c>
      <c r="D1477">
        <v>88.720000999999996</v>
      </c>
      <c r="E1477">
        <v>91.360000999999997</v>
      </c>
      <c r="F1477">
        <v>82.293578999999994</v>
      </c>
      <c r="G1477">
        <v>5356425</v>
      </c>
      <c r="H1477">
        <f t="shared" si="23"/>
        <v>6.6111378433634377E-3</v>
      </c>
    </row>
    <row r="1478" spans="1:8" x14ac:dyDescent="0.35">
      <c r="A1478" s="1">
        <v>43780</v>
      </c>
      <c r="B1478">
        <v>89.68</v>
      </c>
      <c r="C1478">
        <v>90.720000999999996</v>
      </c>
      <c r="D1478">
        <v>88.919998000000007</v>
      </c>
      <c r="E1478">
        <v>89.32</v>
      </c>
      <c r="F1478">
        <v>80.456023999999999</v>
      </c>
      <c r="G1478">
        <v>5017625</v>
      </c>
      <c r="H1478">
        <f t="shared" si="23"/>
        <v>-2.2329263380317859E-2</v>
      </c>
    </row>
    <row r="1479" spans="1:8" x14ac:dyDescent="0.35">
      <c r="A1479" s="1">
        <v>43781</v>
      </c>
      <c r="B1479">
        <v>90.040001000000004</v>
      </c>
      <c r="C1479">
        <v>90.559997999999993</v>
      </c>
      <c r="D1479">
        <v>88.199996999999996</v>
      </c>
      <c r="E1479">
        <v>89</v>
      </c>
      <c r="F1479">
        <v>80.167770000000004</v>
      </c>
      <c r="G1479">
        <v>5585225</v>
      </c>
      <c r="H1479">
        <f t="shared" si="23"/>
        <v>-3.5827522374209655E-3</v>
      </c>
    </row>
    <row r="1480" spans="1:8" x14ac:dyDescent="0.35">
      <c r="A1480" s="1">
        <v>43782</v>
      </c>
      <c r="B1480">
        <v>88.400002000000001</v>
      </c>
      <c r="C1480">
        <v>88.879997000000003</v>
      </c>
      <c r="D1480">
        <v>87.040001000000004</v>
      </c>
      <c r="E1480">
        <v>87.599997999999999</v>
      </c>
      <c r="F1480">
        <v>78.906693000000004</v>
      </c>
      <c r="G1480">
        <v>6571275</v>
      </c>
      <c r="H1480">
        <f t="shared" si="23"/>
        <v>-1.5730473730278392E-2</v>
      </c>
    </row>
    <row r="1481" spans="1:8" x14ac:dyDescent="0.35">
      <c r="A1481" s="1">
        <v>43783</v>
      </c>
      <c r="B1481">
        <v>87.800003000000004</v>
      </c>
      <c r="C1481">
        <v>88.599997999999999</v>
      </c>
      <c r="D1481">
        <v>86.279999000000004</v>
      </c>
      <c r="E1481">
        <v>86.760002</v>
      </c>
      <c r="F1481">
        <v>78.150069999999999</v>
      </c>
      <c r="G1481">
        <v>7135325</v>
      </c>
      <c r="H1481">
        <f t="shared" si="23"/>
        <v>-9.5888317103848802E-3</v>
      </c>
    </row>
    <row r="1482" spans="1:8" x14ac:dyDescent="0.35">
      <c r="A1482" s="1">
        <v>43784</v>
      </c>
      <c r="B1482">
        <v>87.120002999999997</v>
      </c>
      <c r="C1482">
        <v>88.559997999999993</v>
      </c>
      <c r="D1482">
        <v>87.040001000000004</v>
      </c>
      <c r="E1482">
        <v>87.839995999999999</v>
      </c>
      <c r="F1482">
        <v>79.122871000000004</v>
      </c>
      <c r="G1482">
        <v>4780000</v>
      </c>
      <c r="H1482">
        <f t="shared" si="23"/>
        <v>1.244785833205273E-2</v>
      </c>
    </row>
    <row r="1483" spans="1:8" x14ac:dyDescent="0.35">
      <c r="A1483" s="1">
        <v>43787</v>
      </c>
      <c r="B1483">
        <v>87.400002000000001</v>
      </c>
      <c r="C1483">
        <v>87.400002000000001</v>
      </c>
      <c r="D1483">
        <v>84.440002000000007</v>
      </c>
      <c r="E1483">
        <v>85.120002999999997</v>
      </c>
      <c r="F1483">
        <v>76.672820999999999</v>
      </c>
      <c r="G1483">
        <v>6649475</v>
      </c>
      <c r="H1483">
        <f t="shared" si="23"/>
        <v>-3.0965130170769517E-2</v>
      </c>
    </row>
    <row r="1484" spans="1:8" x14ac:dyDescent="0.35">
      <c r="A1484" s="1">
        <v>43788</v>
      </c>
      <c r="B1484">
        <v>84.400002000000001</v>
      </c>
      <c r="C1484">
        <v>84.559997999999993</v>
      </c>
      <c r="D1484">
        <v>82.080001999999993</v>
      </c>
      <c r="E1484">
        <v>82.360000999999997</v>
      </c>
      <c r="F1484">
        <v>74.186713999999995</v>
      </c>
      <c r="G1484">
        <v>8057575</v>
      </c>
      <c r="H1484">
        <f t="shared" si="23"/>
        <v>-3.2424879736719273E-2</v>
      </c>
    </row>
    <row r="1485" spans="1:8" x14ac:dyDescent="0.35">
      <c r="A1485" s="1">
        <v>43789</v>
      </c>
      <c r="B1485">
        <v>82.519997000000004</v>
      </c>
      <c r="C1485">
        <v>84.440002000000007</v>
      </c>
      <c r="D1485">
        <v>81.120002999999997</v>
      </c>
      <c r="E1485">
        <v>82.800003000000004</v>
      </c>
      <c r="F1485">
        <v>74.583054000000004</v>
      </c>
      <c r="G1485">
        <v>8607825</v>
      </c>
      <c r="H1485">
        <f t="shared" si="23"/>
        <v>5.3424660377868905E-3</v>
      </c>
    </row>
    <row r="1486" spans="1:8" x14ac:dyDescent="0.35">
      <c r="A1486" s="1">
        <v>43790</v>
      </c>
      <c r="B1486">
        <v>83.599997999999999</v>
      </c>
      <c r="C1486">
        <v>84.239998</v>
      </c>
      <c r="D1486">
        <v>82.360000999999997</v>
      </c>
      <c r="E1486">
        <v>84</v>
      </c>
      <c r="F1486">
        <v>75.663948000000005</v>
      </c>
      <c r="G1486">
        <v>6161675</v>
      </c>
      <c r="H1486">
        <f t="shared" si="23"/>
        <v>1.4492487797563246E-2</v>
      </c>
    </row>
    <row r="1487" spans="1:8" x14ac:dyDescent="0.35">
      <c r="A1487" s="1">
        <v>43791</v>
      </c>
      <c r="B1487">
        <v>84.120002999999997</v>
      </c>
      <c r="C1487">
        <v>84.959998999999996</v>
      </c>
      <c r="D1487">
        <v>83.160004000000001</v>
      </c>
      <c r="E1487">
        <v>84.199996999999996</v>
      </c>
      <c r="F1487">
        <v>75.844109000000003</v>
      </c>
      <c r="G1487">
        <v>4797250</v>
      </c>
      <c r="H1487">
        <f t="shared" si="23"/>
        <v>2.3810679294714865E-3</v>
      </c>
    </row>
    <row r="1488" spans="1:8" x14ac:dyDescent="0.35">
      <c r="A1488" s="1">
        <v>43794</v>
      </c>
      <c r="B1488">
        <v>83.68</v>
      </c>
      <c r="C1488">
        <v>85</v>
      </c>
      <c r="D1488">
        <v>83.360000999999997</v>
      </c>
      <c r="E1488">
        <v>84.919998000000007</v>
      </c>
      <c r="F1488">
        <v>76.492660999999998</v>
      </c>
      <c r="G1488">
        <v>5042125</v>
      </c>
      <c r="H1488">
        <f t="shared" si="23"/>
        <v>8.5511189801174281E-3</v>
      </c>
    </row>
    <row r="1489" spans="1:8" x14ac:dyDescent="0.35">
      <c r="A1489" s="1">
        <v>43795</v>
      </c>
      <c r="B1489">
        <v>84.959998999999996</v>
      </c>
      <c r="C1489">
        <v>84.959998999999996</v>
      </c>
      <c r="D1489">
        <v>82.559997999999993</v>
      </c>
      <c r="E1489">
        <v>82.800003000000004</v>
      </c>
      <c r="F1489">
        <v>74.583054000000004</v>
      </c>
      <c r="G1489">
        <v>8169250</v>
      </c>
      <c r="H1489">
        <f t="shared" si="23"/>
        <v>-2.4964577974349644E-2</v>
      </c>
    </row>
    <row r="1490" spans="1:8" x14ac:dyDescent="0.35">
      <c r="A1490" s="1">
        <v>43796</v>
      </c>
      <c r="B1490">
        <v>83.120002999999997</v>
      </c>
      <c r="C1490">
        <v>83.839995999999999</v>
      </c>
      <c r="D1490">
        <v>82.400002000000001</v>
      </c>
      <c r="E1490">
        <v>83.400002000000001</v>
      </c>
      <c r="F1490">
        <v>75.123504999999994</v>
      </c>
      <c r="G1490">
        <v>6052375</v>
      </c>
      <c r="H1490">
        <f t="shared" si="23"/>
        <v>7.2462975302672672E-3</v>
      </c>
    </row>
    <row r="1491" spans="1:8" x14ac:dyDescent="0.35">
      <c r="A1491" s="1">
        <v>43798</v>
      </c>
      <c r="B1491">
        <v>82.360000999999997</v>
      </c>
      <c r="C1491">
        <v>82.879997000000003</v>
      </c>
      <c r="D1491">
        <v>81.279999000000004</v>
      </c>
      <c r="E1491">
        <v>81.440002000000007</v>
      </c>
      <c r="F1491">
        <v>73.358008999999996</v>
      </c>
      <c r="G1491">
        <v>4697150</v>
      </c>
      <c r="H1491">
        <f t="shared" si="23"/>
        <v>-2.3501246380876386E-2</v>
      </c>
    </row>
    <row r="1492" spans="1:8" x14ac:dyDescent="0.35">
      <c r="A1492" s="1">
        <v>43801</v>
      </c>
      <c r="B1492">
        <v>82.239998</v>
      </c>
      <c r="C1492">
        <v>82.68</v>
      </c>
      <c r="D1492">
        <v>81.160004000000001</v>
      </c>
      <c r="E1492">
        <v>81.480002999999996</v>
      </c>
      <c r="F1492">
        <v>73.394051000000005</v>
      </c>
      <c r="G1492">
        <v>6052875</v>
      </c>
      <c r="H1492">
        <f t="shared" si="23"/>
        <v>4.9131649688051123E-4</v>
      </c>
    </row>
    <row r="1493" spans="1:8" x14ac:dyDescent="0.35">
      <c r="A1493" s="1">
        <v>43802</v>
      </c>
      <c r="B1493">
        <v>80.440002000000007</v>
      </c>
      <c r="C1493">
        <v>81.400002000000001</v>
      </c>
      <c r="D1493">
        <v>79.599997999999999</v>
      </c>
      <c r="E1493">
        <v>80.160004000000001</v>
      </c>
      <c r="F1493">
        <v>72.205039999999997</v>
      </c>
      <c r="G1493">
        <v>8080900</v>
      </c>
      <c r="H1493">
        <f t="shared" si="23"/>
        <v>-1.6200372970283487E-2</v>
      </c>
    </row>
    <row r="1494" spans="1:8" x14ac:dyDescent="0.35">
      <c r="A1494" s="1">
        <v>43803</v>
      </c>
      <c r="B1494">
        <v>81.440002000000007</v>
      </c>
      <c r="C1494">
        <v>83.519997000000004</v>
      </c>
      <c r="D1494">
        <v>81.199996999999996</v>
      </c>
      <c r="E1494">
        <v>82.639999000000003</v>
      </c>
      <c r="F1494">
        <v>74.438918999999999</v>
      </c>
      <c r="G1494">
        <v>7645375</v>
      </c>
      <c r="H1494">
        <f t="shared" si="23"/>
        <v>3.0937992694138827E-2</v>
      </c>
    </row>
    <row r="1495" spans="1:8" x14ac:dyDescent="0.35">
      <c r="A1495" s="1">
        <v>43804</v>
      </c>
      <c r="B1495">
        <v>83.559997999999993</v>
      </c>
      <c r="C1495">
        <v>83.839995999999999</v>
      </c>
      <c r="D1495">
        <v>81.639999000000003</v>
      </c>
      <c r="E1495">
        <v>81.959998999999996</v>
      </c>
      <c r="F1495">
        <v>73.826401000000004</v>
      </c>
      <c r="G1495">
        <v>8350425</v>
      </c>
      <c r="H1495">
        <f t="shared" si="23"/>
        <v>-8.228464467626059E-3</v>
      </c>
    </row>
    <row r="1496" spans="1:8" x14ac:dyDescent="0.35">
      <c r="A1496" s="1">
        <v>43805</v>
      </c>
      <c r="B1496">
        <v>82.32</v>
      </c>
      <c r="C1496">
        <v>85.360000999999997</v>
      </c>
      <c r="D1496">
        <v>82.160004000000001</v>
      </c>
      <c r="E1496">
        <v>84.919998000000007</v>
      </c>
      <c r="F1496">
        <v>76.492660999999998</v>
      </c>
      <c r="G1496">
        <v>11198775</v>
      </c>
      <c r="H1496">
        <f t="shared" si="23"/>
        <v>3.6115264510862367E-2</v>
      </c>
    </row>
    <row r="1497" spans="1:8" x14ac:dyDescent="0.35">
      <c r="A1497" s="1">
        <v>43808</v>
      </c>
      <c r="B1497">
        <v>84.360000999999997</v>
      </c>
      <c r="C1497">
        <v>86.239998</v>
      </c>
      <c r="D1497">
        <v>83.959998999999996</v>
      </c>
      <c r="E1497">
        <v>85.480002999999996</v>
      </c>
      <c r="F1497">
        <v>76.997101000000001</v>
      </c>
      <c r="G1497">
        <v>7376600</v>
      </c>
      <c r="H1497">
        <f t="shared" si="23"/>
        <v>6.5946195805634536E-3</v>
      </c>
    </row>
    <row r="1498" spans="1:8" x14ac:dyDescent="0.35">
      <c r="A1498" s="1">
        <v>43809</v>
      </c>
      <c r="B1498">
        <v>85.879997000000003</v>
      </c>
      <c r="C1498">
        <v>86.720000999999996</v>
      </c>
      <c r="D1498">
        <v>85.32</v>
      </c>
      <c r="E1498">
        <v>86.080001999999993</v>
      </c>
      <c r="F1498">
        <v>77.537552000000005</v>
      </c>
      <c r="G1498">
        <v>8231450</v>
      </c>
      <c r="H1498">
        <f t="shared" si="23"/>
        <v>7.0191084207183911E-3</v>
      </c>
    </row>
    <row r="1499" spans="1:8" x14ac:dyDescent="0.35">
      <c r="A1499" s="1">
        <v>43810</v>
      </c>
      <c r="B1499">
        <v>85.919998000000007</v>
      </c>
      <c r="C1499">
        <v>86.720000999999996</v>
      </c>
      <c r="D1499">
        <v>85.360000999999997</v>
      </c>
      <c r="E1499">
        <v>85.559997999999993</v>
      </c>
      <c r="F1499">
        <v>77.069137999999995</v>
      </c>
      <c r="G1499">
        <v>6519600</v>
      </c>
      <c r="H1499">
        <f t="shared" si="23"/>
        <v>-6.0411244347772274E-3</v>
      </c>
    </row>
    <row r="1500" spans="1:8" x14ac:dyDescent="0.35">
      <c r="A1500" s="1">
        <v>43811</v>
      </c>
      <c r="B1500">
        <v>85.760002</v>
      </c>
      <c r="C1500">
        <v>89.239998</v>
      </c>
      <c r="D1500">
        <v>85.559997999999993</v>
      </c>
      <c r="E1500">
        <v>88.800003000000004</v>
      </c>
      <c r="F1500">
        <v>79.987624999999994</v>
      </c>
      <c r="G1500">
        <v>8876825</v>
      </c>
      <c r="H1500">
        <f t="shared" si="23"/>
        <v>3.7868426658671066E-2</v>
      </c>
    </row>
    <row r="1501" spans="1:8" x14ac:dyDescent="0.35">
      <c r="A1501" s="1">
        <v>43812</v>
      </c>
      <c r="B1501">
        <v>89.239998</v>
      </c>
      <c r="C1501">
        <v>90.32</v>
      </c>
      <c r="D1501">
        <v>86.720000999999996</v>
      </c>
      <c r="E1501">
        <v>87.040001000000004</v>
      </c>
      <c r="F1501">
        <v>78.402275000000003</v>
      </c>
      <c r="G1501">
        <v>8269525</v>
      </c>
      <c r="H1501">
        <f t="shared" si="23"/>
        <v>-1.9819940897107414E-2</v>
      </c>
    </row>
    <row r="1502" spans="1:8" x14ac:dyDescent="0.35">
      <c r="A1502" s="1">
        <v>43815</v>
      </c>
      <c r="B1502">
        <v>88.120002999999997</v>
      </c>
      <c r="C1502">
        <v>90.400002000000001</v>
      </c>
      <c r="D1502">
        <v>88</v>
      </c>
      <c r="E1502">
        <v>89.519997000000004</v>
      </c>
      <c r="F1502">
        <v>80.636177000000004</v>
      </c>
      <c r="G1502">
        <v>7097875</v>
      </c>
      <c r="H1502">
        <f t="shared" si="23"/>
        <v>2.8492821158569704E-2</v>
      </c>
    </row>
    <row r="1503" spans="1:8" x14ac:dyDescent="0.35">
      <c r="A1503" s="1">
        <v>43816</v>
      </c>
      <c r="B1503">
        <v>90.080001999999993</v>
      </c>
      <c r="C1503">
        <v>92</v>
      </c>
      <c r="D1503">
        <v>90</v>
      </c>
      <c r="E1503">
        <v>91.879997000000003</v>
      </c>
      <c r="F1503">
        <v>82.761955</v>
      </c>
      <c r="G1503">
        <v>8870425</v>
      </c>
      <c r="H1503">
        <f t="shared" si="23"/>
        <v>2.6362584128957364E-2</v>
      </c>
    </row>
    <row r="1504" spans="1:8" x14ac:dyDescent="0.35">
      <c r="A1504" s="1">
        <v>43817</v>
      </c>
      <c r="B1504">
        <v>91.279999000000004</v>
      </c>
      <c r="C1504">
        <v>93.239998</v>
      </c>
      <c r="D1504">
        <v>91.279999000000004</v>
      </c>
      <c r="E1504">
        <v>92.440002000000007</v>
      </c>
      <c r="F1504">
        <v>83.266411000000005</v>
      </c>
      <c r="G1504">
        <v>6703950</v>
      </c>
      <c r="H1504">
        <f t="shared" si="23"/>
        <v>6.0952644243360936E-3</v>
      </c>
    </row>
    <row r="1505" spans="1:8" x14ac:dyDescent="0.35">
      <c r="A1505" s="1">
        <v>43818</v>
      </c>
      <c r="B1505">
        <v>92.599997999999999</v>
      </c>
      <c r="C1505">
        <v>93.919998000000007</v>
      </c>
      <c r="D1505">
        <v>92.519997000000004</v>
      </c>
      <c r="E1505">
        <v>93.599997999999999</v>
      </c>
      <c r="F1505">
        <v>84.311263999999994</v>
      </c>
      <c r="G1505">
        <v>6542600</v>
      </c>
      <c r="H1505">
        <f t="shared" si="23"/>
        <v>1.2548313148743604E-2</v>
      </c>
    </row>
    <row r="1506" spans="1:8" x14ac:dyDescent="0.35">
      <c r="A1506" s="1">
        <v>43819</v>
      </c>
      <c r="B1506">
        <v>93.519997000000004</v>
      </c>
      <c r="C1506">
        <v>93.720000999999996</v>
      </c>
      <c r="D1506">
        <v>92.199996999999996</v>
      </c>
      <c r="E1506">
        <v>92.879997000000003</v>
      </c>
      <c r="F1506">
        <v>84.021789999999996</v>
      </c>
      <c r="G1506">
        <v>7204300</v>
      </c>
      <c r="H1506">
        <f t="shared" si="23"/>
        <v>-3.4333965150848463E-3</v>
      </c>
    </row>
    <row r="1507" spans="1:8" x14ac:dyDescent="0.35">
      <c r="A1507" s="1">
        <v>43822</v>
      </c>
      <c r="B1507">
        <v>92.879997000000003</v>
      </c>
      <c r="C1507">
        <v>95.040001000000004</v>
      </c>
      <c r="D1507">
        <v>92.800003000000004</v>
      </c>
      <c r="E1507">
        <v>94.879997000000003</v>
      </c>
      <c r="F1507">
        <v>85.831039000000004</v>
      </c>
      <c r="G1507">
        <v>5908925</v>
      </c>
      <c r="H1507">
        <f t="shared" si="23"/>
        <v>2.1533092784621805E-2</v>
      </c>
    </row>
    <row r="1508" spans="1:8" x14ac:dyDescent="0.35">
      <c r="A1508" s="1">
        <v>43823</v>
      </c>
      <c r="B1508">
        <v>95.199996999999996</v>
      </c>
      <c r="C1508">
        <v>95.720000999999996</v>
      </c>
      <c r="D1508">
        <v>94.480002999999996</v>
      </c>
      <c r="E1508">
        <v>94.800003000000004</v>
      </c>
      <c r="F1508">
        <v>85.758690000000001</v>
      </c>
      <c r="G1508">
        <v>2673500</v>
      </c>
      <c r="H1508">
        <f t="shared" si="23"/>
        <v>-8.4292350230087112E-4</v>
      </c>
    </row>
    <row r="1509" spans="1:8" x14ac:dyDescent="0.35">
      <c r="A1509" s="1">
        <v>43825</v>
      </c>
      <c r="B1509">
        <v>95.519997000000004</v>
      </c>
      <c r="C1509">
        <v>96.199996999999996</v>
      </c>
      <c r="D1509">
        <v>94.760002</v>
      </c>
      <c r="E1509">
        <v>95.160004000000001</v>
      </c>
      <c r="F1509">
        <v>86.084343000000004</v>
      </c>
      <c r="G1509">
        <v>4484125</v>
      </c>
      <c r="H1509">
        <f t="shared" si="23"/>
        <v>3.7973177995139925E-3</v>
      </c>
    </row>
    <row r="1510" spans="1:8" x14ac:dyDescent="0.35">
      <c r="A1510" s="1">
        <v>43826</v>
      </c>
      <c r="B1510">
        <v>95.68</v>
      </c>
      <c r="C1510">
        <v>95.720000999999996</v>
      </c>
      <c r="D1510">
        <v>93.160004000000001</v>
      </c>
      <c r="E1510">
        <v>93.559997999999993</v>
      </c>
      <c r="F1510">
        <v>84.636932000000002</v>
      </c>
      <c r="G1510">
        <v>7548125</v>
      </c>
      <c r="H1510">
        <f t="shared" si="23"/>
        <v>-1.6813870554834836E-2</v>
      </c>
    </row>
    <row r="1511" spans="1:8" x14ac:dyDescent="0.35">
      <c r="A1511" s="1">
        <v>43829</v>
      </c>
      <c r="B1511">
        <v>94.160004000000001</v>
      </c>
      <c r="C1511">
        <v>94.599997999999999</v>
      </c>
      <c r="D1511">
        <v>93.120002999999997</v>
      </c>
      <c r="E1511">
        <v>93.440002000000007</v>
      </c>
      <c r="F1511">
        <v>84.528380999999996</v>
      </c>
      <c r="G1511">
        <v>8255225</v>
      </c>
      <c r="H1511">
        <f t="shared" si="23"/>
        <v>-1.2825488523143256E-3</v>
      </c>
    </row>
    <row r="1512" spans="1:8" x14ac:dyDescent="0.35">
      <c r="A1512" s="1">
        <v>43830</v>
      </c>
      <c r="B1512">
        <v>92.599997999999999</v>
      </c>
      <c r="C1512">
        <v>95.440002000000007</v>
      </c>
      <c r="D1512">
        <v>92.120002999999997</v>
      </c>
      <c r="E1512">
        <v>94.800003000000004</v>
      </c>
      <c r="F1512">
        <v>85.758690000000001</v>
      </c>
      <c r="G1512">
        <v>6088250</v>
      </c>
      <c r="H1512">
        <f t="shared" si="23"/>
        <v>1.4554981243518736E-2</v>
      </c>
    </row>
    <row r="1513" spans="1:8" x14ac:dyDescent="0.35">
      <c r="A1513" s="1">
        <v>43832</v>
      </c>
      <c r="B1513">
        <v>95.760002</v>
      </c>
      <c r="C1513">
        <v>96.080001999999993</v>
      </c>
      <c r="D1513">
        <v>93.720000999999996</v>
      </c>
      <c r="E1513">
        <v>94.639999000000003</v>
      </c>
      <c r="F1513">
        <v>85.613929999999996</v>
      </c>
      <c r="G1513">
        <v>4746800</v>
      </c>
      <c r="H1513">
        <f t="shared" si="23"/>
        <v>-1.6879922023063214E-3</v>
      </c>
    </row>
    <row r="1514" spans="1:8" x14ac:dyDescent="0.35">
      <c r="A1514" s="1">
        <v>43833</v>
      </c>
      <c r="B1514">
        <v>97.519997000000004</v>
      </c>
      <c r="C1514">
        <v>97.879997000000003</v>
      </c>
      <c r="D1514">
        <v>95.120002999999997</v>
      </c>
      <c r="E1514">
        <v>96.120002999999997</v>
      </c>
      <c r="F1514">
        <v>86.952781999999999</v>
      </c>
      <c r="G1514">
        <v>8350400</v>
      </c>
      <c r="H1514">
        <f t="shared" si="23"/>
        <v>1.5638249523179264E-2</v>
      </c>
    </row>
    <row r="1515" spans="1:8" x14ac:dyDescent="0.35">
      <c r="A1515" s="1">
        <v>43836</v>
      </c>
      <c r="B1515">
        <v>97.160004000000001</v>
      </c>
      <c r="C1515">
        <v>97.400002000000001</v>
      </c>
      <c r="D1515">
        <v>95.800003000000004</v>
      </c>
      <c r="E1515">
        <v>96.760002</v>
      </c>
      <c r="F1515">
        <v>87.531745999999998</v>
      </c>
      <c r="G1515">
        <v>7596050</v>
      </c>
      <c r="H1515">
        <f t="shared" si="23"/>
        <v>6.6583723566199316E-3</v>
      </c>
    </row>
    <row r="1516" spans="1:8" x14ac:dyDescent="0.35">
      <c r="A1516" s="1">
        <v>43837</v>
      </c>
      <c r="B1516">
        <v>96.879997000000003</v>
      </c>
      <c r="C1516">
        <v>97.919998000000007</v>
      </c>
      <c r="D1516">
        <v>96</v>
      </c>
      <c r="E1516">
        <v>97.919998000000007</v>
      </c>
      <c r="F1516">
        <v>88.581100000000006</v>
      </c>
      <c r="G1516">
        <v>6463325</v>
      </c>
      <c r="H1516">
        <f t="shared" si="23"/>
        <v>1.1988267662340565E-2</v>
      </c>
    </row>
    <row r="1517" spans="1:8" x14ac:dyDescent="0.35">
      <c r="A1517" s="1">
        <v>43838</v>
      </c>
      <c r="B1517">
        <v>97.599997999999999</v>
      </c>
      <c r="C1517">
        <v>97.839995999999999</v>
      </c>
      <c r="D1517">
        <v>93.480002999999996</v>
      </c>
      <c r="E1517">
        <v>94.199996999999996</v>
      </c>
      <c r="F1517">
        <v>85.215896999999998</v>
      </c>
      <c r="G1517">
        <v>11189375</v>
      </c>
      <c r="H1517">
        <f t="shared" si="23"/>
        <v>-3.7990079147809275E-2</v>
      </c>
    </row>
    <row r="1518" spans="1:8" x14ac:dyDescent="0.35">
      <c r="A1518" s="1">
        <v>43839</v>
      </c>
      <c r="B1518">
        <v>93.879997000000003</v>
      </c>
      <c r="C1518">
        <v>94.080001999999993</v>
      </c>
      <c r="D1518">
        <v>91.360000999999997</v>
      </c>
      <c r="E1518">
        <v>93.760002</v>
      </c>
      <c r="F1518">
        <v>84.817879000000005</v>
      </c>
      <c r="G1518">
        <v>8364575</v>
      </c>
      <c r="H1518">
        <f t="shared" si="23"/>
        <v>-4.6707012894553384E-3</v>
      </c>
    </row>
    <row r="1519" spans="1:8" x14ac:dyDescent="0.35">
      <c r="A1519" s="1">
        <v>43840</v>
      </c>
      <c r="B1519">
        <v>93.279999000000004</v>
      </c>
      <c r="C1519">
        <v>93.559997999999993</v>
      </c>
      <c r="D1519">
        <v>92.480002999999996</v>
      </c>
      <c r="E1519">
        <v>92.879997000000003</v>
      </c>
      <c r="F1519">
        <v>84.021789999999996</v>
      </c>
      <c r="G1519">
        <v>4851750</v>
      </c>
      <c r="H1519">
        <f t="shared" si="23"/>
        <v>-9.3858630914362886E-3</v>
      </c>
    </row>
    <row r="1520" spans="1:8" x14ac:dyDescent="0.35">
      <c r="A1520" s="1">
        <v>43843</v>
      </c>
      <c r="B1520">
        <v>92.400002000000001</v>
      </c>
      <c r="C1520">
        <v>92.480002999999996</v>
      </c>
      <c r="D1520">
        <v>90.720000999999996</v>
      </c>
      <c r="E1520">
        <v>91.559997999999993</v>
      </c>
      <c r="F1520">
        <v>82.827674999999999</v>
      </c>
      <c r="G1520">
        <v>7542450</v>
      </c>
      <c r="H1520">
        <f t="shared" si="23"/>
        <v>-1.4211968109701026E-2</v>
      </c>
    </row>
    <row r="1521" spans="1:8" x14ac:dyDescent="0.35">
      <c r="A1521" s="1">
        <v>43844</v>
      </c>
      <c r="B1521">
        <v>91.720000999999996</v>
      </c>
      <c r="C1521">
        <v>93.040001000000004</v>
      </c>
      <c r="D1521">
        <v>90.839995999999999</v>
      </c>
      <c r="E1521">
        <v>92.559997999999993</v>
      </c>
      <c r="F1521">
        <v>83.732315</v>
      </c>
      <c r="G1521">
        <v>6250175</v>
      </c>
      <c r="H1521">
        <f t="shared" si="23"/>
        <v>1.0921953320553795E-2</v>
      </c>
    </row>
    <row r="1522" spans="1:8" x14ac:dyDescent="0.35">
      <c r="A1522" s="1">
        <v>43845</v>
      </c>
      <c r="B1522">
        <v>91.800003000000004</v>
      </c>
      <c r="C1522">
        <v>91.879997000000003</v>
      </c>
      <c r="D1522">
        <v>90.68</v>
      </c>
      <c r="E1522">
        <v>91.480002999999996</v>
      </c>
      <c r="F1522">
        <v>82.755318000000003</v>
      </c>
      <c r="G1522">
        <v>6011900</v>
      </c>
      <c r="H1522">
        <f t="shared" si="23"/>
        <v>-1.1668099705591529E-2</v>
      </c>
    </row>
    <row r="1523" spans="1:8" x14ac:dyDescent="0.35">
      <c r="A1523" s="1">
        <v>43846</v>
      </c>
      <c r="B1523">
        <v>92.080001999999993</v>
      </c>
      <c r="C1523">
        <v>93</v>
      </c>
      <c r="D1523">
        <v>90.919998000000007</v>
      </c>
      <c r="E1523">
        <v>90.959998999999996</v>
      </c>
      <c r="F1523">
        <v>82.284903999999997</v>
      </c>
      <c r="G1523">
        <v>6507850</v>
      </c>
      <c r="H1523">
        <f t="shared" si="23"/>
        <v>-5.6843960167007662E-3</v>
      </c>
    </row>
    <row r="1524" spans="1:8" x14ac:dyDescent="0.35">
      <c r="A1524" s="1">
        <v>43847</v>
      </c>
      <c r="B1524">
        <v>91.68</v>
      </c>
      <c r="C1524">
        <v>91.68</v>
      </c>
      <c r="D1524">
        <v>89.32</v>
      </c>
      <c r="E1524">
        <v>89.480002999999996</v>
      </c>
      <c r="F1524">
        <v>80.946074999999993</v>
      </c>
      <c r="G1524">
        <v>8831475</v>
      </c>
      <c r="H1524">
        <f t="shared" si="23"/>
        <v>-1.6270651540165909E-2</v>
      </c>
    </row>
    <row r="1525" spans="1:8" x14ac:dyDescent="0.35">
      <c r="A1525" s="1">
        <v>43851</v>
      </c>
      <c r="B1525">
        <v>88.68</v>
      </c>
      <c r="C1525">
        <v>88.720000999999996</v>
      </c>
      <c r="D1525">
        <v>86.360000999999997</v>
      </c>
      <c r="E1525">
        <v>86.519997000000004</v>
      </c>
      <c r="F1525">
        <v>78.268364000000005</v>
      </c>
      <c r="G1525">
        <v>8407000</v>
      </c>
      <c r="H1525">
        <f t="shared" si="23"/>
        <v>-3.3080183319574026E-2</v>
      </c>
    </row>
    <row r="1526" spans="1:8" x14ac:dyDescent="0.35">
      <c r="A1526" s="1">
        <v>43852</v>
      </c>
      <c r="B1526">
        <v>86</v>
      </c>
      <c r="C1526">
        <v>86.160004000000001</v>
      </c>
      <c r="D1526">
        <v>84.32</v>
      </c>
      <c r="E1526">
        <v>84.599997999999999</v>
      </c>
      <c r="F1526">
        <v>76.531470999999996</v>
      </c>
      <c r="G1526">
        <v>6826750</v>
      </c>
      <c r="H1526">
        <f t="shared" si="23"/>
        <v>-2.2191507669688981E-2</v>
      </c>
    </row>
    <row r="1527" spans="1:8" x14ac:dyDescent="0.35">
      <c r="A1527" s="1">
        <v>43853</v>
      </c>
      <c r="B1527">
        <v>83.32</v>
      </c>
      <c r="C1527">
        <v>84</v>
      </c>
      <c r="D1527">
        <v>81.919998000000007</v>
      </c>
      <c r="E1527">
        <v>83.199996999999996</v>
      </c>
      <c r="F1527">
        <v>75.265006999999997</v>
      </c>
      <c r="G1527">
        <v>8231925</v>
      </c>
      <c r="H1527">
        <f t="shared" si="23"/>
        <v>-1.6548277244011148E-2</v>
      </c>
    </row>
    <row r="1528" spans="1:8" x14ac:dyDescent="0.35">
      <c r="A1528" s="1">
        <v>43854</v>
      </c>
      <c r="B1528">
        <v>82.839995999999999</v>
      </c>
      <c r="C1528">
        <v>82.839995999999999</v>
      </c>
      <c r="D1528">
        <v>80.279999000000004</v>
      </c>
      <c r="E1528">
        <v>81.760002</v>
      </c>
      <c r="F1528">
        <v>73.962349000000003</v>
      </c>
      <c r="G1528">
        <v>8017450</v>
      </c>
      <c r="H1528">
        <f t="shared" si="23"/>
        <v>-1.730761813388251E-2</v>
      </c>
    </row>
    <row r="1529" spans="1:8" x14ac:dyDescent="0.35">
      <c r="A1529" s="1">
        <v>43857</v>
      </c>
      <c r="B1529">
        <v>79.279999000000004</v>
      </c>
      <c r="C1529">
        <v>80</v>
      </c>
      <c r="D1529">
        <v>78.440002000000007</v>
      </c>
      <c r="E1529">
        <v>78.800003000000004</v>
      </c>
      <c r="F1529">
        <v>71.284644999999998</v>
      </c>
      <c r="G1529">
        <v>7251925</v>
      </c>
      <c r="H1529">
        <f t="shared" si="23"/>
        <v>-3.6203609487849085E-2</v>
      </c>
    </row>
    <row r="1530" spans="1:8" x14ac:dyDescent="0.35">
      <c r="A1530" s="1">
        <v>43858</v>
      </c>
      <c r="B1530">
        <v>79.559997999999993</v>
      </c>
      <c r="C1530">
        <v>80.519997000000004</v>
      </c>
      <c r="D1530">
        <v>78.680000000000007</v>
      </c>
      <c r="E1530">
        <v>79.879997000000003</v>
      </c>
      <c r="F1530">
        <v>72.261650000000003</v>
      </c>
      <c r="G1530">
        <v>8094825</v>
      </c>
      <c r="H1530">
        <f t="shared" si="23"/>
        <v>1.3705686547222134E-2</v>
      </c>
    </row>
    <row r="1531" spans="1:8" x14ac:dyDescent="0.35">
      <c r="A1531" s="1">
        <v>43859</v>
      </c>
      <c r="B1531">
        <v>80.760002</v>
      </c>
      <c r="C1531">
        <v>81.160004000000001</v>
      </c>
      <c r="D1531">
        <v>78.199996999999996</v>
      </c>
      <c r="E1531">
        <v>78.199996999999996</v>
      </c>
      <c r="F1531">
        <v>70.741859000000005</v>
      </c>
      <c r="G1531">
        <v>6125800</v>
      </c>
      <c r="H1531">
        <f t="shared" si="23"/>
        <v>-2.1031778266895344E-2</v>
      </c>
    </row>
    <row r="1532" spans="1:8" x14ac:dyDescent="0.35">
      <c r="A1532" s="1">
        <v>43860</v>
      </c>
      <c r="B1532">
        <v>76.879997000000003</v>
      </c>
      <c r="C1532">
        <v>78.519997000000004</v>
      </c>
      <c r="D1532">
        <v>76.599997999999999</v>
      </c>
      <c r="E1532">
        <v>78.519997000000004</v>
      </c>
      <c r="F1532">
        <v>71.031357</v>
      </c>
      <c r="G1532">
        <v>7900300</v>
      </c>
      <c r="H1532">
        <f t="shared" si="23"/>
        <v>4.0923154139898233E-3</v>
      </c>
    </row>
    <row r="1533" spans="1:8" x14ac:dyDescent="0.35">
      <c r="A1533" s="1">
        <v>43861</v>
      </c>
      <c r="B1533">
        <v>77.279999000000004</v>
      </c>
      <c r="C1533">
        <v>77.519997000000004</v>
      </c>
      <c r="D1533">
        <v>75.760002</v>
      </c>
      <c r="E1533">
        <v>76.639999000000003</v>
      </c>
      <c r="F1533">
        <v>69.330635000000001</v>
      </c>
      <c r="G1533">
        <v>11226875</v>
      </c>
      <c r="H1533">
        <f t="shared" si="23"/>
        <v>-2.3943256497267806E-2</v>
      </c>
    </row>
    <row r="1534" spans="1:8" x14ac:dyDescent="0.35">
      <c r="A1534" s="1">
        <v>43864</v>
      </c>
      <c r="B1534">
        <v>76.680000000000007</v>
      </c>
      <c r="C1534">
        <v>77.239998</v>
      </c>
      <c r="D1534">
        <v>75.080001999999993</v>
      </c>
      <c r="E1534">
        <v>75.319999999999993</v>
      </c>
      <c r="F1534">
        <v>68.136527999999998</v>
      </c>
      <c r="G1534">
        <v>7367650</v>
      </c>
      <c r="H1534">
        <f t="shared" si="23"/>
        <v>-1.7223367419034925E-2</v>
      </c>
    </row>
    <row r="1535" spans="1:8" x14ac:dyDescent="0.35">
      <c r="A1535" s="1">
        <v>43865</v>
      </c>
      <c r="B1535">
        <v>76.800003000000004</v>
      </c>
      <c r="C1535">
        <v>77.480002999999996</v>
      </c>
      <c r="D1535">
        <v>75.400002000000001</v>
      </c>
      <c r="E1535">
        <v>75.599997999999999</v>
      </c>
      <c r="F1535">
        <v>68.389824000000004</v>
      </c>
      <c r="G1535">
        <v>6955800</v>
      </c>
      <c r="H1535">
        <f t="shared" si="23"/>
        <v>3.7174773566390992E-3</v>
      </c>
    </row>
    <row r="1536" spans="1:8" x14ac:dyDescent="0.35">
      <c r="A1536" s="1">
        <v>43866</v>
      </c>
      <c r="B1536">
        <v>77.160004000000001</v>
      </c>
      <c r="C1536">
        <v>80.279999000000004</v>
      </c>
      <c r="D1536">
        <v>77.080001999999993</v>
      </c>
      <c r="E1536">
        <v>79.720000999999996</v>
      </c>
      <c r="F1536">
        <v>72.116905000000003</v>
      </c>
      <c r="G1536">
        <v>12289825</v>
      </c>
      <c r="H1536">
        <f t="shared" si="23"/>
        <v>5.4497596016623732E-2</v>
      </c>
    </row>
    <row r="1537" spans="1:8" x14ac:dyDescent="0.35">
      <c r="A1537" s="1">
        <v>43867</v>
      </c>
      <c r="B1537">
        <v>79.800003000000004</v>
      </c>
      <c r="C1537">
        <v>79.919998000000007</v>
      </c>
      <c r="D1537">
        <v>77.959998999999996</v>
      </c>
      <c r="E1537">
        <v>78.239998</v>
      </c>
      <c r="F1537">
        <v>70.778046000000003</v>
      </c>
      <c r="G1537">
        <v>6574325</v>
      </c>
      <c r="H1537">
        <f t="shared" si="23"/>
        <v>-1.8565120064428713E-2</v>
      </c>
    </row>
    <row r="1538" spans="1:8" x14ac:dyDescent="0.35">
      <c r="A1538" s="1">
        <v>43868</v>
      </c>
      <c r="B1538">
        <v>77.319999999999993</v>
      </c>
      <c r="C1538">
        <v>77.400002000000001</v>
      </c>
      <c r="D1538">
        <v>76.279999000000004</v>
      </c>
      <c r="E1538">
        <v>76.839995999999999</v>
      </c>
      <c r="F1538">
        <v>69.511589000000001</v>
      </c>
      <c r="G1538">
        <v>5860275</v>
      </c>
      <c r="H1538">
        <f t="shared" si="23"/>
        <v>-1.7893359192199268E-2</v>
      </c>
    </row>
    <row r="1539" spans="1:8" x14ac:dyDescent="0.35">
      <c r="A1539" s="1">
        <v>43871</v>
      </c>
      <c r="B1539">
        <v>76.080001999999993</v>
      </c>
      <c r="C1539">
        <v>76.239998</v>
      </c>
      <c r="D1539">
        <v>74.639999000000003</v>
      </c>
      <c r="E1539">
        <v>74.919998000000007</v>
      </c>
      <c r="F1539">
        <v>67.774673000000007</v>
      </c>
      <c r="G1539">
        <v>6747300</v>
      </c>
      <c r="H1539">
        <f t="shared" ref="H1539:H1602" si="24">(F1539-F1538)/F1538</f>
        <v>-2.4987430513205414E-2</v>
      </c>
    </row>
    <row r="1540" spans="1:8" x14ac:dyDescent="0.35">
      <c r="A1540" s="1">
        <v>43872</v>
      </c>
      <c r="B1540">
        <v>76.440002000000007</v>
      </c>
      <c r="C1540">
        <v>76.639999000000003</v>
      </c>
      <c r="D1540">
        <v>75.160004000000001</v>
      </c>
      <c r="E1540">
        <v>75.279999000000004</v>
      </c>
      <c r="F1540">
        <v>68.100341999999998</v>
      </c>
      <c r="G1540">
        <v>7176075</v>
      </c>
      <c r="H1540">
        <f t="shared" si="24"/>
        <v>4.8051725753068646E-3</v>
      </c>
    </row>
    <row r="1541" spans="1:8" x14ac:dyDescent="0.35">
      <c r="A1541" s="1">
        <v>43873</v>
      </c>
      <c r="B1541">
        <v>77.120002999999997</v>
      </c>
      <c r="C1541">
        <v>78.080001999999993</v>
      </c>
      <c r="D1541">
        <v>75.239998</v>
      </c>
      <c r="E1541">
        <v>76.279999000000004</v>
      </c>
      <c r="F1541">
        <v>69.004981999999998</v>
      </c>
      <c r="G1541">
        <v>8418075</v>
      </c>
      <c r="H1541">
        <f t="shared" si="24"/>
        <v>1.3283927414050293E-2</v>
      </c>
    </row>
    <row r="1542" spans="1:8" x14ac:dyDescent="0.35">
      <c r="A1542" s="1">
        <v>43874</v>
      </c>
      <c r="B1542">
        <v>75.959998999999996</v>
      </c>
      <c r="C1542">
        <v>77.239998</v>
      </c>
      <c r="D1542">
        <v>75.440002000000007</v>
      </c>
      <c r="E1542">
        <v>75.800003000000004</v>
      </c>
      <c r="F1542">
        <v>68.570746999999997</v>
      </c>
      <c r="G1542">
        <v>7335250</v>
      </c>
      <c r="H1542">
        <f t="shared" si="24"/>
        <v>-6.2928065106951413E-3</v>
      </c>
    </row>
    <row r="1543" spans="1:8" x14ac:dyDescent="0.35">
      <c r="A1543" s="1">
        <v>43875</v>
      </c>
      <c r="B1543">
        <v>76.440002000000007</v>
      </c>
      <c r="C1543">
        <v>76.559997999999993</v>
      </c>
      <c r="D1543">
        <v>74.519997000000004</v>
      </c>
      <c r="E1543">
        <v>75.120002999999997</v>
      </c>
      <c r="F1543">
        <v>67.955619999999996</v>
      </c>
      <c r="G1543">
        <v>5740725</v>
      </c>
      <c r="H1543">
        <f t="shared" si="24"/>
        <v>-8.9706912482665699E-3</v>
      </c>
    </row>
    <row r="1544" spans="1:8" x14ac:dyDescent="0.35">
      <c r="A1544" s="1">
        <v>43879</v>
      </c>
      <c r="B1544">
        <v>74.360000999999997</v>
      </c>
      <c r="C1544">
        <v>74.839995999999999</v>
      </c>
      <c r="D1544">
        <v>73.480002999999996</v>
      </c>
      <c r="E1544">
        <v>74.319999999999993</v>
      </c>
      <c r="F1544">
        <v>67.231917999999993</v>
      </c>
      <c r="G1544">
        <v>6615375</v>
      </c>
      <c r="H1544">
        <f t="shared" si="24"/>
        <v>-1.0649626918274058E-2</v>
      </c>
    </row>
    <row r="1545" spans="1:8" x14ac:dyDescent="0.35">
      <c r="A1545" s="1">
        <v>43880</v>
      </c>
      <c r="B1545">
        <v>75.319999999999993</v>
      </c>
      <c r="C1545">
        <v>76.959998999999996</v>
      </c>
      <c r="D1545">
        <v>74.959998999999996</v>
      </c>
      <c r="E1545">
        <v>76.519997000000004</v>
      </c>
      <c r="F1545">
        <v>69.222092000000004</v>
      </c>
      <c r="G1545">
        <v>7081000</v>
      </c>
      <c r="H1545">
        <f t="shared" si="24"/>
        <v>2.9601624633109686E-2</v>
      </c>
    </row>
    <row r="1546" spans="1:8" x14ac:dyDescent="0.35">
      <c r="A1546" s="1">
        <v>43881</v>
      </c>
      <c r="B1546">
        <v>76.919998000000007</v>
      </c>
      <c r="C1546">
        <v>77.959998999999996</v>
      </c>
      <c r="D1546">
        <v>76.559997999999993</v>
      </c>
      <c r="E1546">
        <v>76.800003000000004</v>
      </c>
      <c r="F1546">
        <v>69.475395000000006</v>
      </c>
      <c r="G1546">
        <v>8847175</v>
      </c>
      <c r="H1546">
        <f t="shared" si="24"/>
        <v>3.6592797571041698E-3</v>
      </c>
    </row>
    <row r="1547" spans="1:8" x14ac:dyDescent="0.35">
      <c r="A1547" s="1">
        <v>43882</v>
      </c>
      <c r="B1547">
        <v>76</v>
      </c>
      <c r="C1547">
        <v>76</v>
      </c>
      <c r="D1547">
        <v>74.400002000000001</v>
      </c>
      <c r="E1547">
        <v>75.199996999999996</v>
      </c>
      <c r="F1547">
        <v>68.027985000000001</v>
      </c>
      <c r="G1547">
        <v>7094575</v>
      </c>
      <c r="H1547">
        <f t="shared" si="24"/>
        <v>-2.0833418795244054E-2</v>
      </c>
    </row>
    <row r="1548" spans="1:8" x14ac:dyDescent="0.35">
      <c r="A1548" s="1">
        <v>43885</v>
      </c>
      <c r="B1548">
        <v>71.839995999999999</v>
      </c>
      <c r="C1548">
        <v>71.879997000000003</v>
      </c>
      <c r="D1548">
        <v>70.199996999999996</v>
      </c>
      <c r="E1548">
        <v>70.599997999999999</v>
      </c>
      <c r="F1548">
        <v>63.866695</v>
      </c>
      <c r="G1548">
        <v>10951000</v>
      </c>
      <c r="H1548">
        <f t="shared" si="24"/>
        <v>-6.1170266912947677E-2</v>
      </c>
    </row>
    <row r="1549" spans="1:8" x14ac:dyDescent="0.35">
      <c r="A1549" s="1">
        <v>43886</v>
      </c>
      <c r="B1549">
        <v>70.800003000000004</v>
      </c>
      <c r="C1549">
        <v>71.120002999999997</v>
      </c>
      <c r="D1549">
        <v>65.760002</v>
      </c>
      <c r="E1549">
        <v>66.879997000000003</v>
      </c>
      <c r="F1549">
        <v>60.501488000000002</v>
      </c>
      <c r="G1549">
        <v>13248950</v>
      </c>
      <c r="H1549">
        <f t="shared" si="24"/>
        <v>-5.2691109192357581E-2</v>
      </c>
    </row>
    <row r="1550" spans="1:8" x14ac:dyDescent="0.35">
      <c r="A1550" s="1">
        <v>43887</v>
      </c>
      <c r="B1550">
        <v>67.040001000000004</v>
      </c>
      <c r="C1550">
        <v>67.400002000000001</v>
      </c>
      <c r="D1550">
        <v>63.279998999999997</v>
      </c>
      <c r="E1550">
        <v>63.48</v>
      </c>
      <c r="F1550">
        <v>57.425747000000001</v>
      </c>
      <c r="G1550">
        <v>12975875</v>
      </c>
      <c r="H1550">
        <f t="shared" si="24"/>
        <v>-5.0837443865843442E-2</v>
      </c>
    </row>
    <row r="1551" spans="1:8" x14ac:dyDescent="0.35">
      <c r="A1551" s="1">
        <v>43888</v>
      </c>
      <c r="B1551">
        <v>60.52</v>
      </c>
      <c r="C1551">
        <v>62.560001</v>
      </c>
      <c r="D1551">
        <v>57.720001000000003</v>
      </c>
      <c r="E1551">
        <v>59.32</v>
      </c>
      <c r="F1551">
        <v>53.662502000000003</v>
      </c>
      <c r="G1551">
        <v>22331125</v>
      </c>
      <c r="H1551">
        <f t="shared" si="24"/>
        <v>-6.5532364777074609E-2</v>
      </c>
    </row>
    <row r="1552" spans="1:8" x14ac:dyDescent="0.35">
      <c r="A1552" s="1">
        <v>43889</v>
      </c>
      <c r="B1552">
        <v>56.759998000000003</v>
      </c>
      <c r="C1552">
        <v>61.720001000000003</v>
      </c>
      <c r="D1552">
        <v>56.360000999999997</v>
      </c>
      <c r="E1552">
        <v>61.52</v>
      </c>
      <c r="F1552">
        <v>55.652676</v>
      </c>
      <c r="G1552">
        <v>21605100</v>
      </c>
      <c r="H1552">
        <f t="shared" si="24"/>
        <v>3.7086865610552334E-2</v>
      </c>
    </row>
    <row r="1553" spans="1:8" x14ac:dyDescent="0.35">
      <c r="A1553" s="1">
        <v>43892</v>
      </c>
      <c r="B1553">
        <v>62.959999000000003</v>
      </c>
      <c r="C1553">
        <v>63.200001</v>
      </c>
      <c r="D1553">
        <v>59.32</v>
      </c>
      <c r="E1553">
        <v>61.48</v>
      </c>
      <c r="F1553">
        <v>55.616501</v>
      </c>
      <c r="G1553">
        <v>14667050</v>
      </c>
      <c r="H1553">
        <f t="shared" si="24"/>
        <v>-6.5001366690795005E-4</v>
      </c>
    </row>
    <row r="1554" spans="1:8" x14ac:dyDescent="0.35">
      <c r="A1554" s="1">
        <v>43893</v>
      </c>
      <c r="B1554">
        <v>61.84</v>
      </c>
      <c r="C1554">
        <v>62.560001</v>
      </c>
      <c r="D1554">
        <v>58.439999</v>
      </c>
      <c r="E1554">
        <v>59.439999</v>
      </c>
      <c r="F1554">
        <v>53.771056999999999</v>
      </c>
      <c r="G1554">
        <v>15468925</v>
      </c>
      <c r="H1554">
        <f t="shared" si="24"/>
        <v>-3.3181591197188054E-2</v>
      </c>
    </row>
    <row r="1555" spans="1:8" x14ac:dyDescent="0.35">
      <c r="A1555" s="1">
        <v>43894</v>
      </c>
      <c r="B1555">
        <v>60.919998</v>
      </c>
      <c r="C1555">
        <v>61.080002</v>
      </c>
      <c r="D1555">
        <v>58.200001</v>
      </c>
      <c r="E1555">
        <v>59.599997999999999</v>
      </c>
      <c r="F1555">
        <v>53.915787000000002</v>
      </c>
      <c r="G1555">
        <v>11612875</v>
      </c>
      <c r="H1555">
        <f t="shared" si="24"/>
        <v>2.6915967078720935E-3</v>
      </c>
    </row>
    <row r="1556" spans="1:8" x14ac:dyDescent="0.35">
      <c r="A1556" s="1">
        <v>43895</v>
      </c>
      <c r="B1556">
        <v>58.119999</v>
      </c>
      <c r="C1556">
        <v>58.68</v>
      </c>
      <c r="D1556">
        <v>56.52</v>
      </c>
      <c r="E1556">
        <v>57.119999</v>
      </c>
      <c r="F1556">
        <v>51.672314</v>
      </c>
      <c r="G1556">
        <v>10521850</v>
      </c>
      <c r="H1556">
        <f t="shared" si="24"/>
        <v>-4.1610688164488846E-2</v>
      </c>
    </row>
    <row r="1557" spans="1:8" x14ac:dyDescent="0.35">
      <c r="A1557" s="1">
        <v>43896</v>
      </c>
      <c r="B1557">
        <v>54.759998000000003</v>
      </c>
      <c r="C1557">
        <v>55.32</v>
      </c>
      <c r="D1557">
        <v>50.84</v>
      </c>
      <c r="E1557">
        <v>51.639999000000003</v>
      </c>
      <c r="F1557">
        <v>46.714958000000003</v>
      </c>
      <c r="G1557">
        <v>22663575</v>
      </c>
      <c r="H1557">
        <f t="shared" si="24"/>
        <v>-9.5938339436472633E-2</v>
      </c>
    </row>
    <row r="1558" spans="1:8" x14ac:dyDescent="0.35">
      <c r="A1558" s="1">
        <v>43899</v>
      </c>
      <c r="B1558">
        <v>39.119999</v>
      </c>
      <c r="C1558">
        <v>42.52</v>
      </c>
      <c r="D1558">
        <v>32.599997999999999</v>
      </c>
      <c r="E1558">
        <v>32.599997999999999</v>
      </c>
      <c r="F1558">
        <v>29.490852</v>
      </c>
      <c r="G1558">
        <v>32861550</v>
      </c>
      <c r="H1558">
        <f t="shared" si="24"/>
        <v>-0.36870644301981392</v>
      </c>
    </row>
    <row r="1559" spans="1:8" x14ac:dyDescent="0.35">
      <c r="A1559" s="1">
        <v>43900</v>
      </c>
      <c r="B1559">
        <v>41.799999</v>
      </c>
      <c r="C1559">
        <v>41.799999</v>
      </c>
      <c r="D1559">
        <v>35.520000000000003</v>
      </c>
      <c r="E1559">
        <v>39.720001000000003</v>
      </c>
      <c r="F1559">
        <v>35.931804999999997</v>
      </c>
      <c r="G1559">
        <v>30412850</v>
      </c>
      <c r="H1559">
        <f t="shared" si="24"/>
        <v>0.21840511762766288</v>
      </c>
    </row>
    <row r="1560" spans="1:8" x14ac:dyDescent="0.35">
      <c r="A1560" s="1">
        <v>43901</v>
      </c>
      <c r="B1560">
        <v>37.720001000000003</v>
      </c>
      <c r="C1560">
        <v>39.040000999999997</v>
      </c>
      <c r="D1560">
        <v>34.919998</v>
      </c>
      <c r="E1560">
        <v>37.279998999999997</v>
      </c>
      <c r="F1560">
        <v>33.724502999999999</v>
      </c>
      <c r="G1560">
        <v>27974675</v>
      </c>
      <c r="H1560">
        <f t="shared" si="24"/>
        <v>-6.1430312226173962E-2</v>
      </c>
    </row>
    <row r="1561" spans="1:8" x14ac:dyDescent="0.35">
      <c r="A1561" s="1">
        <v>43902</v>
      </c>
      <c r="B1561">
        <v>32.959999000000003</v>
      </c>
      <c r="C1561">
        <v>35.279998999999997</v>
      </c>
      <c r="D1561">
        <v>32.240001999999997</v>
      </c>
      <c r="E1561">
        <v>32.959999000000003</v>
      </c>
      <c r="F1561">
        <v>29.816521000000002</v>
      </c>
      <c r="G1561">
        <v>19380500</v>
      </c>
      <c r="H1561">
        <f t="shared" si="24"/>
        <v>-0.11587960243624634</v>
      </c>
    </row>
    <row r="1562" spans="1:8" x14ac:dyDescent="0.35">
      <c r="A1562" s="1">
        <v>43903</v>
      </c>
      <c r="B1562">
        <v>36</v>
      </c>
      <c r="C1562">
        <v>38.799999</v>
      </c>
      <c r="D1562">
        <v>32.240001999999997</v>
      </c>
      <c r="E1562">
        <v>37.840000000000003</v>
      </c>
      <c r="F1562">
        <v>34.231105999999997</v>
      </c>
      <c r="G1562">
        <v>18921325</v>
      </c>
      <c r="H1562">
        <f t="shared" si="24"/>
        <v>0.14805835328675654</v>
      </c>
    </row>
    <row r="1563" spans="1:8" x14ac:dyDescent="0.35">
      <c r="A1563" s="1">
        <v>43906</v>
      </c>
      <c r="B1563">
        <v>32.759998000000003</v>
      </c>
      <c r="C1563">
        <v>39.520000000000003</v>
      </c>
      <c r="D1563">
        <v>32.599997999999999</v>
      </c>
      <c r="E1563">
        <v>34.639999000000003</v>
      </c>
      <c r="F1563">
        <v>31.336292</v>
      </c>
      <c r="G1563">
        <v>18009350</v>
      </c>
      <c r="H1563">
        <f t="shared" si="24"/>
        <v>-8.4566768015032781E-2</v>
      </c>
    </row>
    <row r="1564" spans="1:8" x14ac:dyDescent="0.35">
      <c r="A1564" s="1">
        <v>43907</v>
      </c>
      <c r="B1564">
        <v>35.200001</v>
      </c>
      <c r="C1564">
        <v>36.32</v>
      </c>
      <c r="D1564">
        <v>32.759998000000003</v>
      </c>
      <c r="E1564">
        <v>34.119999</v>
      </c>
      <c r="F1564">
        <v>30.865887000000001</v>
      </c>
      <c r="G1564">
        <v>13655050</v>
      </c>
      <c r="H1564">
        <f t="shared" si="24"/>
        <v>-1.5011508062281253E-2</v>
      </c>
    </row>
    <row r="1565" spans="1:8" x14ac:dyDescent="0.35">
      <c r="A1565" s="1">
        <v>43908</v>
      </c>
      <c r="B1565">
        <v>31.68</v>
      </c>
      <c r="C1565">
        <v>33.119999</v>
      </c>
      <c r="D1565">
        <v>29.48</v>
      </c>
      <c r="E1565">
        <v>31.08</v>
      </c>
      <c r="F1565">
        <v>28.115822000000001</v>
      </c>
      <c r="G1565">
        <v>16925700</v>
      </c>
      <c r="H1565">
        <f t="shared" si="24"/>
        <v>-8.9097228924605323E-2</v>
      </c>
    </row>
    <row r="1566" spans="1:8" x14ac:dyDescent="0.35">
      <c r="A1566" s="1">
        <v>43909</v>
      </c>
      <c r="B1566">
        <v>31.719999000000001</v>
      </c>
      <c r="C1566">
        <v>33.400002000000001</v>
      </c>
      <c r="D1566">
        <v>30.280000999999999</v>
      </c>
      <c r="E1566">
        <v>33.119999</v>
      </c>
      <c r="F1566">
        <v>29.961259999999999</v>
      </c>
      <c r="G1566">
        <v>13177300</v>
      </c>
      <c r="H1566">
        <f t="shared" si="24"/>
        <v>6.5636992580191955E-2</v>
      </c>
    </row>
    <row r="1567" spans="1:8" x14ac:dyDescent="0.35">
      <c r="A1567" s="1">
        <v>43910</v>
      </c>
      <c r="B1567">
        <v>34</v>
      </c>
      <c r="C1567">
        <v>34.880001</v>
      </c>
      <c r="D1567">
        <v>31.959999</v>
      </c>
      <c r="E1567">
        <v>33</v>
      </c>
      <c r="F1567">
        <v>29.852706999999999</v>
      </c>
      <c r="G1567">
        <v>18620050</v>
      </c>
      <c r="H1567">
        <f t="shared" si="24"/>
        <v>-3.6231119786017201E-3</v>
      </c>
    </row>
    <row r="1568" spans="1:8" x14ac:dyDescent="0.35">
      <c r="A1568" s="1">
        <v>43913</v>
      </c>
      <c r="B1568">
        <v>32.599997999999999</v>
      </c>
      <c r="C1568">
        <v>32.68</v>
      </c>
      <c r="D1568">
        <v>29.84</v>
      </c>
      <c r="E1568">
        <v>30.16</v>
      </c>
      <c r="F1568">
        <v>27.601395</v>
      </c>
      <c r="G1568">
        <v>18092375</v>
      </c>
      <c r="H1568">
        <f t="shared" si="24"/>
        <v>-7.5413998469217508E-2</v>
      </c>
    </row>
    <row r="1569" spans="1:8" x14ac:dyDescent="0.35">
      <c r="A1569" s="1">
        <v>43914</v>
      </c>
      <c r="B1569">
        <v>31.959999</v>
      </c>
      <c r="C1569">
        <v>33.959999000000003</v>
      </c>
      <c r="D1569">
        <v>30.84</v>
      </c>
      <c r="E1569">
        <v>33.880001</v>
      </c>
      <c r="F1569">
        <v>31.005815999999999</v>
      </c>
      <c r="G1569">
        <v>12175375</v>
      </c>
      <c r="H1569">
        <f t="shared" si="24"/>
        <v>0.12334235280499407</v>
      </c>
    </row>
    <row r="1570" spans="1:8" x14ac:dyDescent="0.35">
      <c r="A1570" s="1">
        <v>43915</v>
      </c>
      <c r="B1570">
        <v>33.959999000000003</v>
      </c>
      <c r="C1570">
        <v>36.200001</v>
      </c>
      <c r="D1570">
        <v>32.040000999999997</v>
      </c>
      <c r="E1570">
        <v>34.279998999999997</v>
      </c>
      <c r="F1570">
        <v>31.371876</v>
      </c>
      <c r="G1570">
        <v>16558125</v>
      </c>
      <c r="H1570">
        <f t="shared" si="24"/>
        <v>1.180617210654933E-2</v>
      </c>
    </row>
    <row r="1571" spans="1:8" x14ac:dyDescent="0.35">
      <c r="A1571" s="1">
        <v>43916</v>
      </c>
      <c r="B1571">
        <v>34.599997999999999</v>
      </c>
      <c r="C1571">
        <v>36.759998000000003</v>
      </c>
      <c r="D1571">
        <v>33.639999000000003</v>
      </c>
      <c r="E1571">
        <v>34.520000000000003</v>
      </c>
      <c r="F1571">
        <v>31.591522000000001</v>
      </c>
      <c r="G1571">
        <v>14441475</v>
      </c>
      <c r="H1571">
        <f t="shared" si="24"/>
        <v>7.0013664468137286E-3</v>
      </c>
    </row>
    <row r="1572" spans="1:8" x14ac:dyDescent="0.35">
      <c r="A1572" s="1">
        <v>43917</v>
      </c>
      <c r="B1572">
        <v>33.400002000000001</v>
      </c>
      <c r="C1572">
        <v>33.599997999999999</v>
      </c>
      <c r="D1572">
        <v>32</v>
      </c>
      <c r="E1572">
        <v>32.119999</v>
      </c>
      <c r="F1572">
        <v>29.395123000000002</v>
      </c>
      <c r="G1572">
        <v>8835375</v>
      </c>
      <c r="H1572">
        <f t="shared" si="24"/>
        <v>-6.9524950396501931E-2</v>
      </c>
    </row>
    <row r="1573" spans="1:8" x14ac:dyDescent="0.35">
      <c r="A1573" s="1">
        <v>43920</v>
      </c>
      <c r="B1573">
        <v>31.1</v>
      </c>
      <c r="C1573">
        <v>32.259998000000003</v>
      </c>
      <c r="D1573">
        <v>30.01</v>
      </c>
      <c r="E1573">
        <v>32.009998000000003</v>
      </c>
      <c r="F1573">
        <v>29.294454999999999</v>
      </c>
      <c r="G1573">
        <v>14060800</v>
      </c>
      <c r="H1573">
        <f t="shared" si="24"/>
        <v>-3.42464972846014E-3</v>
      </c>
    </row>
    <row r="1574" spans="1:8" x14ac:dyDescent="0.35">
      <c r="A1574" s="1">
        <v>43921</v>
      </c>
      <c r="B1574">
        <v>33.270000000000003</v>
      </c>
      <c r="C1574">
        <v>33.840000000000003</v>
      </c>
      <c r="D1574">
        <v>32.229999999999997</v>
      </c>
      <c r="E1574">
        <v>32.900002000000001</v>
      </c>
      <c r="F1574">
        <v>30.108955000000002</v>
      </c>
      <c r="G1574">
        <v>12433000</v>
      </c>
      <c r="H1574">
        <f t="shared" si="24"/>
        <v>2.7803896676009247E-2</v>
      </c>
    </row>
    <row r="1575" spans="1:8" x14ac:dyDescent="0.35">
      <c r="A1575" s="1">
        <v>43922</v>
      </c>
      <c r="B1575">
        <v>31.9</v>
      </c>
      <c r="C1575">
        <v>32.340000000000003</v>
      </c>
      <c r="D1575">
        <v>30.530000999999999</v>
      </c>
      <c r="E1575">
        <v>31.040001</v>
      </c>
      <c r="F1575">
        <v>28.406745999999998</v>
      </c>
      <c r="G1575">
        <v>12970300</v>
      </c>
      <c r="H1575">
        <f t="shared" si="24"/>
        <v>-5.6534974395491419E-2</v>
      </c>
    </row>
    <row r="1576" spans="1:8" x14ac:dyDescent="0.35">
      <c r="A1576" s="1">
        <v>43923</v>
      </c>
      <c r="B1576">
        <v>32.639999000000003</v>
      </c>
      <c r="C1576">
        <v>36.939999</v>
      </c>
      <c r="D1576">
        <v>31.870000999999998</v>
      </c>
      <c r="E1576">
        <v>33.659999999999997</v>
      </c>
      <c r="F1576">
        <v>30.804478</v>
      </c>
      <c r="G1576">
        <v>27589900</v>
      </c>
      <c r="H1576">
        <f t="shared" si="24"/>
        <v>8.4407133432319259E-2</v>
      </c>
    </row>
    <row r="1577" spans="1:8" x14ac:dyDescent="0.35">
      <c r="A1577" s="1">
        <v>43924</v>
      </c>
      <c r="B1577">
        <v>35.459999000000003</v>
      </c>
      <c r="C1577">
        <v>35.459999000000003</v>
      </c>
      <c r="D1577">
        <v>33.009998000000003</v>
      </c>
      <c r="E1577">
        <v>34.93</v>
      </c>
      <c r="F1577">
        <v>31.966740000000001</v>
      </c>
      <c r="G1577">
        <v>20734300</v>
      </c>
      <c r="H1577">
        <f t="shared" si="24"/>
        <v>3.7730293628088808E-2</v>
      </c>
    </row>
    <row r="1578" spans="1:8" x14ac:dyDescent="0.35">
      <c r="A1578" s="1">
        <v>43927</v>
      </c>
      <c r="B1578">
        <v>35.090000000000003</v>
      </c>
      <c r="C1578">
        <v>36.959999000000003</v>
      </c>
      <c r="D1578">
        <v>34.630001</v>
      </c>
      <c r="E1578">
        <v>36.729999999999997</v>
      </c>
      <c r="F1578">
        <v>33.614040000000003</v>
      </c>
      <c r="G1578">
        <v>17259500</v>
      </c>
      <c r="H1578">
        <f t="shared" si="24"/>
        <v>5.1531685745872156E-2</v>
      </c>
    </row>
    <row r="1579" spans="1:8" x14ac:dyDescent="0.35">
      <c r="A1579" s="1">
        <v>43928</v>
      </c>
      <c r="B1579">
        <v>38.340000000000003</v>
      </c>
      <c r="C1579">
        <v>40.139999000000003</v>
      </c>
      <c r="D1579">
        <v>37.68</v>
      </c>
      <c r="E1579">
        <v>37.869999</v>
      </c>
      <c r="F1579">
        <v>34.657322000000001</v>
      </c>
      <c r="G1579">
        <v>18167600</v>
      </c>
      <c r="H1579">
        <f t="shared" si="24"/>
        <v>3.1037090453869803E-2</v>
      </c>
    </row>
    <row r="1580" spans="1:8" x14ac:dyDescent="0.35">
      <c r="A1580" s="1">
        <v>43929</v>
      </c>
      <c r="B1580">
        <v>38.880001</v>
      </c>
      <c r="C1580">
        <v>41.369999</v>
      </c>
      <c r="D1580">
        <v>38.349997999999999</v>
      </c>
      <c r="E1580">
        <v>41.299999</v>
      </c>
      <c r="F1580">
        <v>37.796348999999999</v>
      </c>
      <c r="G1580">
        <v>13158500</v>
      </c>
      <c r="H1580">
        <f t="shared" si="24"/>
        <v>9.057327049100905E-2</v>
      </c>
    </row>
    <row r="1581" spans="1:8" x14ac:dyDescent="0.35">
      <c r="A1581" s="1">
        <v>43930</v>
      </c>
      <c r="B1581">
        <v>43.360000999999997</v>
      </c>
      <c r="C1581">
        <v>45.540000999999997</v>
      </c>
      <c r="D1581">
        <v>39.43</v>
      </c>
      <c r="E1581">
        <v>41.5</v>
      </c>
      <c r="F1581">
        <v>37.979377999999997</v>
      </c>
      <c r="G1581">
        <v>36283300</v>
      </c>
      <c r="H1581">
        <f t="shared" si="24"/>
        <v>4.8425047615048124E-3</v>
      </c>
    </row>
    <row r="1582" spans="1:8" x14ac:dyDescent="0.35">
      <c r="A1582" s="1">
        <v>43934</v>
      </c>
      <c r="B1582">
        <v>43.34</v>
      </c>
      <c r="C1582">
        <v>43.41</v>
      </c>
      <c r="D1582">
        <v>40.959999000000003</v>
      </c>
      <c r="E1582">
        <v>41.900002000000001</v>
      </c>
      <c r="F1582">
        <v>38.345435999999999</v>
      </c>
      <c r="G1582">
        <v>10786300</v>
      </c>
      <c r="H1582">
        <f t="shared" si="24"/>
        <v>9.6383358358318148E-3</v>
      </c>
    </row>
    <row r="1583" spans="1:8" x14ac:dyDescent="0.35">
      <c r="A1583" s="1">
        <v>43935</v>
      </c>
      <c r="B1583">
        <v>41.689999</v>
      </c>
      <c r="C1583">
        <v>42.330002</v>
      </c>
      <c r="D1583">
        <v>40.700001</v>
      </c>
      <c r="E1583">
        <v>41.400002000000001</v>
      </c>
      <c r="F1583">
        <v>37.887855999999999</v>
      </c>
      <c r="G1583">
        <v>9061800</v>
      </c>
      <c r="H1583">
        <f t="shared" si="24"/>
        <v>-1.1933102025492685E-2</v>
      </c>
    </row>
    <row r="1584" spans="1:8" x14ac:dyDescent="0.35">
      <c r="A1584" s="1">
        <v>43936</v>
      </c>
      <c r="B1584">
        <v>39.290000999999997</v>
      </c>
      <c r="C1584">
        <v>40.630001</v>
      </c>
      <c r="D1584">
        <v>38.189999</v>
      </c>
      <c r="E1584">
        <v>40.299999</v>
      </c>
      <c r="F1584">
        <v>36.881180000000001</v>
      </c>
      <c r="G1584">
        <v>12459300</v>
      </c>
      <c r="H1584">
        <f t="shared" si="24"/>
        <v>-2.6569885611896299E-2</v>
      </c>
    </row>
    <row r="1585" spans="1:8" x14ac:dyDescent="0.35">
      <c r="A1585" s="1">
        <v>43937</v>
      </c>
      <c r="B1585">
        <v>40.380001</v>
      </c>
      <c r="C1585">
        <v>40.5</v>
      </c>
      <c r="D1585">
        <v>38.380001</v>
      </c>
      <c r="E1585">
        <v>38.470001000000003</v>
      </c>
      <c r="F1585">
        <v>35.206417000000002</v>
      </c>
      <c r="G1585">
        <v>7705200</v>
      </c>
      <c r="H1585">
        <f t="shared" si="24"/>
        <v>-4.5409691338509195E-2</v>
      </c>
    </row>
    <row r="1586" spans="1:8" x14ac:dyDescent="0.35">
      <c r="A1586" s="1">
        <v>43938</v>
      </c>
      <c r="B1586">
        <v>38.849997999999999</v>
      </c>
      <c r="C1586">
        <v>42.419998</v>
      </c>
      <c r="D1586">
        <v>38.849997999999999</v>
      </c>
      <c r="E1586">
        <v>42.360000999999997</v>
      </c>
      <c r="F1586">
        <v>38.766418000000002</v>
      </c>
      <c r="G1586">
        <v>11995100</v>
      </c>
      <c r="H1586">
        <f t="shared" si="24"/>
        <v>0.10111795812678125</v>
      </c>
    </row>
    <row r="1587" spans="1:8" x14ac:dyDescent="0.35">
      <c r="A1587" s="1">
        <v>43941</v>
      </c>
      <c r="B1587">
        <v>39.669998</v>
      </c>
      <c r="C1587">
        <v>44.110000999999997</v>
      </c>
      <c r="D1587">
        <v>39.5</v>
      </c>
      <c r="E1587">
        <v>43.009998000000003</v>
      </c>
      <c r="F1587">
        <v>39.361266999999998</v>
      </c>
      <c r="G1587">
        <v>19966900</v>
      </c>
      <c r="H1587">
        <f t="shared" si="24"/>
        <v>1.5344440644477299E-2</v>
      </c>
    </row>
    <row r="1588" spans="1:8" x14ac:dyDescent="0.35">
      <c r="A1588" s="1">
        <v>43942</v>
      </c>
      <c r="B1588">
        <v>42.169998</v>
      </c>
      <c r="C1588">
        <v>44.240001999999997</v>
      </c>
      <c r="D1588">
        <v>41.970001000000003</v>
      </c>
      <c r="E1588">
        <v>43.59</v>
      </c>
      <c r="F1588">
        <v>39.892077999999998</v>
      </c>
      <c r="G1588">
        <v>18369400</v>
      </c>
      <c r="H1588">
        <f t="shared" si="24"/>
        <v>1.3485617726685474E-2</v>
      </c>
    </row>
    <row r="1589" spans="1:8" x14ac:dyDescent="0.35">
      <c r="A1589" s="1">
        <v>43943</v>
      </c>
      <c r="B1589">
        <v>45.34</v>
      </c>
      <c r="C1589">
        <v>46.34</v>
      </c>
      <c r="D1589">
        <v>44.02</v>
      </c>
      <c r="E1589">
        <v>44.82</v>
      </c>
      <c r="F1589">
        <v>41.017722999999997</v>
      </c>
      <c r="G1589">
        <v>11441000</v>
      </c>
      <c r="H1589">
        <f t="shared" si="24"/>
        <v>2.8217256569086191E-2</v>
      </c>
    </row>
    <row r="1590" spans="1:8" x14ac:dyDescent="0.35">
      <c r="A1590" s="1">
        <v>43944</v>
      </c>
      <c r="B1590">
        <v>46.25</v>
      </c>
      <c r="C1590">
        <v>48.220001000000003</v>
      </c>
      <c r="D1590">
        <v>45.5</v>
      </c>
      <c r="E1590">
        <v>46.580002</v>
      </c>
      <c r="F1590">
        <v>42.628422</v>
      </c>
      <c r="G1590">
        <v>12344600</v>
      </c>
      <c r="H1590">
        <f t="shared" si="24"/>
        <v>3.9268366993458023E-2</v>
      </c>
    </row>
    <row r="1591" spans="1:8" x14ac:dyDescent="0.35">
      <c r="A1591" s="1">
        <v>43945</v>
      </c>
      <c r="B1591">
        <v>48.099997999999999</v>
      </c>
      <c r="C1591">
        <v>48.689999</v>
      </c>
      <c r="D1591">
        <v>45.459999000000003</v>
      </c>
      <c r="E1591">
        <v>47</v>
      </c>
      <c r="F1591">
        <v>43.012787000000003</v>
      </c>
      <c r="G1591">
        <v>8967300</v>
      </c>
      <c r="H1591">
        <f t="shared" si="24"/>
        <v>9.0166368344575948E-3</v>
      </c>
    </row>
    <row r="1592" spans="1:8" x14ac:dyDescent="0.35">
      <c r="A1592" s="1">
        <v>43948</v>
      </c>
      <c r="B1592">
        <v>46.220001000000003</v>
      </c>
      <c r="C1592">
        <v>48.599997999999999</v>
      </c>
      <c r="D1592">
        <v>44.41</v>
      </c>
      <c r="E1592">
        <v>48.029998999999997</v>
      </c>
      <c r="F1592">
        <v>43.955410000000001</v>
      </c>
      <c r="G1592">
        <v>9154800</v>
      </c>
      <c r="H1592">
        <f t="shared" si="24"/>
        <v>2.1914948222257664E-2</v>
      </c>
    </row>
    <row r="1593" spans="1:8" x14ac:dyDescent="0.35">
      <c r="A1593" s="1">
        <v>43949</v>
      </c>
      <c r="B1593">
        <v>48.900002000000001</v>
      </c>
      <c r="C1593">
        <v>49.34</v>
      </c>
      <c r="D1593">
        <v>47.040000999999997</v>
      </c>
      <c r="E1593">
        <v>48.48</v>
      </c>
      <c r="F1593">
        <v>44.367237000000003</v>
      </c>
      <c r="G1593">
        <v>8198900</v>
      </c>
      <c r="H1593">
        <f t="shared" si="24"/>
        <v>9.3691993772780733E-3</v>
      </c>
    </row>
    <row r="1594" spans="1:8" x14ac:dyDescent="0.35">
      <c r="A1594" s="1">
        <v>43950</v>
      </c>
      <c r="B1594">
        <v>50.110000999999997</v>
      </c>
      <c r="C1594">
        <v>53.950001</v>
      </c>
      <c r="D1594">
        <v>50.040000999999997</v>
      </c>
      <c r="E1594">
        <v>53.73</v>
      </c>
      <c r="F1594">
        <v>49.171852000000001</v>
      </c>
      <c r="G1594">
        <v>11814800</v>
      </c>
      <c r="H1594">
        <f t="shared" si="24"/>
        <v>0.10829195877128878</v>
      </c>
    </row>
    <row r="1595" spans="1:8" x14ac:dyDescent="0.35">
      <c r="A1595" s="1">
        <v>43951</v>
      </c>
      <c r="B1595">
        <v>54.950001</v>
      </c>
      <c r="C1595">
        <v>55.709999000000003</v>
      </c>
      <c r="D1595">
        <v>52.299999</v>
      </c>
      <c r="E1595">
        <v>54.360000999999997</v>
      </c>
      <c r="F1595">
        <v>49.748412999999999</v>
      </c>
      <c r="G1595">
        <v>14895600</v>
      </c>
      <c r="H1595">
        <f t="shared" si="24"/>
        <v>1.1725427791493355E-2</v>
      </c>
    </row>
    <row r="1596" spans="1:8" x14ac:dyDescent="0.35">
      <c r="A1596" s="1">
        <v>43952</v>
      </c>
      <c r="B1596">
        <v>53.139999000000003</v>
      </c>
      <c r="C1596">
        <v>53.599997999999999</v>
      </c>
      <c r="D1596">
        <v>49.450001</v>
      </c>
      <c r="E1596">
        <v>50.009998000000003</v>
      </c>
      <c r="F1596">
        <v>45.767432999999997</v>
      </c>
      <c r="G1596">
        <v>11455600</v>
      </c>
      <c r="H1596">
        <f t="shared" si="24"/>
        <v>-8.0022251162062241E-2</v>
      </c>
    </row>
    <row r="1597" spans="1:8" x14ac:dyDescent="0.35">
      <c r="A1597" s="1">
        <v>43955</v>
      </c>
      <c r="B1597">
        <v>49.150002000000001</v>
      </c>
      <c r="C1597">
        <v>52.689999</v>
      </c>
      <c r="D1597">
        <v>48.43</v>
      </c>
      <c r="E1597">
        <v>52.59</v>
      </c>
      <c r="F1597">
        <v>48.128566999999997</v>
      </c>
      <c r="G1597">
        <v>10001300</v>
      </c>
      <c r="H1597">
        <f t="shared" si="24"/>
        <v>5.1589828077095778E-2</v>
      </c>
    </row>
    <row r="1598" spans="1:8" x14ac:dyDescent="0.35">
      <c r="A1598" s="1">
        <v>43956</v>
      </c>
      <c r="B1598">
        <v>55.669998</v>
      </c>
      <c r="C1598">
        <v>55.700001</v>
      </c>
      <c r="D1598">
        <v>51.48</v>
      </c>
      <c r="E1598">
        <v>51.75</v>
      </c>
      <c r="F1598">
        <v>47.359828999999998</v>
      </c>
      <c r="G1598">
        <v>11905800</v>
      </c>
      <c r="H1598">
        <f t="shared" si="24"/>
        <v>-1.5972592743099936E-2</v>
      </c>
    </row>
    <row r="1599" spans="1:8" x14ac:dyDescent="0.35">
      <c r="A1599" s="1">
        <v>43957</v>
      </c>
      <c r="B1599">
        <v>52.25</v>
      </c>
      <c r="C1599">
        <v>52.540000999999997</v>
      </c>
      <c r="D1599">
        <v>49.880001</v>
      </c>
      <c r="E1599">
        <v>49.91</v>
      </c>
      <c r="F1599">
        <v>45.675922</v>
      </c>
      <c r="G1599">
        <v>10741400</v>
      </c>
      <c r="H1599">
        <f t="shared" si="24"/>
        <v>-3.5555597128528439E-2</v>
      </c>
    </row>
    <row r="1600" spans="1:8" x14ac:dyDescent="0.35">
      <c r="A1600" s="1">
        <v>43958</v>
      </c>
      <c r="B1600">
        <v>51.41</v>
      </c>
      <c r="C1600">
        <v>52.380001</v>
      </c>
      <c r="D1600">
        <v>50.139999000000003</v>
      </c>
      <c r="E1600">
        <v>50.650002000000001</v>
      </c>
      <c r="F1600">
        <v>46.353141999999998</v>
      </c>
      <c r="G1600">
        <v>8845100</v>
      </c>
      <c r="H1600">
        <f t="shared" si="24"/>
        <v>1.4826630100646866E-2</v>
      </c>
    </row>
    <row r="1601" spans="1:8" x14ac:dyDescent="0.35">
      <c r="A1601" s="1">
        <v>43959</v>
      </c>
      <c r="B1601">
        <v>51.66</v>
      </c>
      <c r="C1601">
        <v>53.669998</v>
      </c>
      <c r="D1601">
        <v>51.259998000000003</v>
      </c>
      <c r="E1601">
        <v>53.59</v>
      </c>
      <c r="F1601">
        <v>49.043723999999997</v>
      </c>
      <c r="G1601">
        <v>8006800</v>
      </c>
      <c r="H1601">
        <f t="shared" si="24"/>
        <v>5.8045299280898785E-2</v>
      </c>
    </row>
    <row r="1602" spans="1:8" x14ac:dyDescent="0.35">
      <c r="A1602" s="1">
        <v>43962</v>
      </c>
      <c r="B1602">
        <v>53.07</v>
      </c>
      <c r="C1602">
        <v>54.009998000000003</v>
      </c>
      <c r="D1602">
        <v>52.369999</v>
      </c>
      <c r="E1602">
        <v>52.43</v>
      </c>
      <c r="F1602">
        <v>47.982132</v>
      </c>
      <c r="G1602">
        <v>6955700</v>
      </c>
      <c r="H1602">
        <f t="shared" si="24"/>
        <v>-2.1645827710799398E-2</v>
      </c>
    </row>
    <row r="1603" spans="1:8" x14ac:dyDescent="0.35">
      <c r="A1603" s="1">
        <v>43963</v>
      </c>
      <c r="B1603">
        <v>53.07</v>
      </c>
      <c r="C1603">
        <v>53.549999</v>
      </c>
      <c r="D1603">
        <v>51.369999</v>
      </c>
      <c r="E1603">
        <v>51.389999000000003</v>
      </c>
      <c r="F1603">
        <v>47.030354000000003</v>
      </c>
      <c r="G1603">
        <v>7525300</v>
      </c>
      <c r="H1603">
        <f t="shared" ref="H1603:H1666" si="25">(F1603-F1602)/F1602</f>
        <v>-1.9836092318698914E-2</v>
      </c>
    </row>
    <row r="1604" spans="1:8" x14ac:dyDescent="0.35">
      <c r="A1604" s="1">
        <v>43964</v>
      </c>
      <c r="B1604">
        <v>51.560001</v>
      </c>
      <c r="C1604">
        <v>51.560001</v>
      </c>
      <c r="D1604">
        <v>47.16</v>
      </c>
      <c r="E1604">
        <v>47.970001000000003</v>
      </c>
      <c r="F1604">
        <v>43.900497000000001</v>
      </c>
      <c r="G1604">
        <v>14234700</v>
      </c>
      <c r="H1604">
        <f t="shared" si="25"/>
        <v>-6.6549722334643735E-2</v>
      </c>
    </row>
    <row r="1605" spans="1:8" x14ac:dyDescent="0.35">
      <c r="A1605" s="1">
        <v>43965</v>
      </c>
      <c r="B1605">
        <v>47.130001</v>
      </c>
      <c r="C1605">
        <v>48.689999</v>
      </c>
      <c r="D1605">
        <v>45</v>
      </c>
      <c r="E1605">
        <v>47.630001</v>
      </c>
      <c r="F1605">
        <v>43.58934</v>
      </c>
      <c r="G1605">
        <v>12272800</v>
      </c>
      <c r="H1605">
        <f t="shared" si="25"/>
        <v>-7.087778527883214E-3</v>
      </c>
    </row>
    <row r="1606" spans="1:8" x14ac:dyDescent="0.35">
      <c r="A1606" s="1">
        <v>43966</v>
      </c>
      <c r="B1606">
        <v>47.830002</v>
      </c>
      <c r="C1606">
        <v>49.169998</v>
      </c>
      <c r="D1606">
        <v>47.060001</v>
      </c>
      <c r="E1606">
        <v>47.939999</v>
      </c>
      <c r="F1606">
        <v>43.873038999999999</v>
      </c>
      <c r="G1606">
        <v>7819700</v>
      </c>
      <c r="H1606">
        <f t="shared" si="25"/>
        <v>6.5084490841108992E-3</v>
      </c>
    </row>
    <row r="1607" spans="1:8" x14ac:dyDescent="0.35">
      <c r="A1607" s="1">
        <v>43969</v>
      </c>
      <c r="B1607">
        <v>51.02</v>
      </c>
      <c r="C1607">
        <v>53.139999000000003</v>
      </c>
      <c r="D1607">
        <v>50.639999000000003</v>
      </c>
      <c r="E1607">
        <v>52.939999</v>
      </c>
      <c r="F1607">
        <v>48.448872000000001</v>
      </c>
      <c r="G1607">
        <v>9653500</v>
      </c>
      <c r="H1607">
        <f t="shared" si="25"/>
        <v>0.10429715160602399</v>
      </c>
    </row>
    <row r="1608" spans="1:8" x14ac:dyDescent="0.35">
      <c r="A1608" s="1">
        <v>43970</v>
      </c>
      <c r="B1608">
        <v>53.18</v>
      </c>
      <c r="C1608">
        <v>53.360000999999997</v>
      </c>
      <c r="D1608">
        <v>51.360000999999997</v>
      </c>
      <c r="E1608">
        <v>51.369999</v>
      </c>
      <c r="F1608">
        <v>47.012058000000003</v>
      </c>
      <c r="G1608">
        <v>7541200</v>
      </c>
      <c r="H1608">
        <f t="shared" si="25"/>
        <v>-2.965629416511489E-2</v>
      </c>
    </row>
    <row r="1609" spans="1:8" x14ac:dyDescent="0.35">
      <c r="A1609" s="1">
        <v>43971</v>
      </c>
      <c r="B1609">
        <v>52.720001000000003</v>
      </c>
      <c r="C1609">
        <v>53.900002000000001</v>
      </c>
      <c r="D1609">
        <v>52.490001999999997</v>
      </c>
      <c r="E1609">
        <v>53.139999000000003</v>
      </c>
      <c r="F1609">
        <v>48.631905000000003</v>
      </c>
      <c r="G1609">
        <v>9063100</v>
      </c>
      <c r="H1609">
        <f t="shared" si="25"/>
        <v>3.4455989993035403E-2</v>
      </c>
    </row>
    <row r="1610" spans="1:8" x14ac:dyDescent="0.35">
      <c r="A1610" s="1">
        <v>43972</v>
      </c>
      <c r="B1610">
        <v>53.400002000000001</v>
      </c>
      <c r="C1610">
        <v>53.970001000000003</v>
      </c>
      <c r="D1610">
        <v>52.009998000000003</v>
      </c>
      <c r="E1610">
        <v>52.73</v>
      </c>
      <c r="F1610">
        <v>48.256686999999999</v>
      </c>
      <c r="G1610">
        <v>7289300</v>
      </c>
      <c r="H1610">
        <f t="shared" si="25"/>
        <v>-7.7154699163029658E-3</v>
      </c>
    </row>
    <row r="1611" spans="1:8" x14ac:dyDescent="0.35">
      <c r="A1611" s="1">
        <v>43973</v>
      </c>
      <c r="B1611">
        <v>52.380001</v>
      </c>
      <c r="C1611">
        <v>52.889999000000003</v>
      </c>
      <c r="D1611">
        <v>51.380001</v>
      </c>
      <c r="E1611">
        <v>52.830002</v>
      </c>
      <c r="F1611">
        <v>48.348208999999997</v>
      </c>
      <c r="G1611">
        <v>5645500</v>
      </c>
      <c r="H1611">
        <f t="shared" si="25"/>
        <v>1.8965661691611293E-3</v>
      </c>
    </row>
    <row r="1612" spans="1:8" x14ac:dyDescent="0.35">
      <c r="A1612" s="1">
        <v>43977</v>
      </c>
      <c r="B1612">
        <v>54.349997999999999</v>
      </c>
      <c r="C1612">
        <v>55.610000999999997</v>
      </c>
      <c r="D1612">
        <v>53.900002000000001</v>
      </c>
      <c r="E1612">
        <v>54.98</v>
      </c>
      <c r="F1612">
        <v>50.315810999999997</v>
      </c>
      <c r="G1612">
        <v>7644000</v>
      </c>
      <c r="H1612">
        <f t="shared" si="25"/>
        <v>4.0696481642163822E-2</v>
      </c>
    </row>
    <row r="1613" spans="1:8" x14ac:dyDescent="0.35">
      <c r="A1613" s="1">
        <v>43978</v>
      </c>
      <c r="B1613">
        <v>55.48</v>
      </c>
      <c r="C1613">
        <v>55.66</v>
      </c>
      <c r="D1613">
        <v>53.110000999999997</v>
      </c>
      <c r="E1613">
        <v>55.169998</v>
      </c>
      <c r="F1613">
        <v>50.489680999999997</v>
      </c>
      <c r="G1613">
        <v>6546700</v>
      </c>
      <c r="H1613">
        <f t="shared" si="25"/>
        <v>3.4555738354292028E-3</v>
      </c>
    </row>
    <row r="1614" spans="1:8" x14ac:dyDescent="0.35">
      <c r="A1614" s="1">
        <v>43979</v>
      </c>
      <c r="B1614">
        <v>54.959999000000003</v>
      </c>
      <c r="C1614">
        <v>55.23</v>
      </c>
      <c r="D1614">
        <v>52.48</v>
      </c>
      <c r="E1614">
        <v>52.779998999999997</v>
      </c>
      <c r="F1614">
        <v>48.302441000000002</v>
      </c>
      <c r="G1614">
        <v>7562000</v>
      </c>
      <c r="H1614">
        <f t="shared" si="25"/>
        <v>-4.3320535140635878E-2</v>
      </c>
    </row>
    <row r="1615" spans="1:8" x14ac:dyDescent="0.35">
      <c r="A1615" s="1">
        <v>43980</v>
      </c>
      <c r="B1615">
        <v>52.48</v>
      </c>
      <c r="C1615">
        <v>53.009998000000003</v>
      </c>
      <c r="D1615">
        <v>51.200001</v>
      </c>
      <c r="E1615">
        <v>51.880001</v>
      </c>
      <c r="F1615">
        <v>47.478797999999998</v>
      </c>
      <c r="G1615">
        <v>7866200</v>
      </c>
      <c r="H1615">
        <f t="shared" si="25"/>
        <v>-1.7051788335086505E-2</v>
      </c>
    </row>
    <row r="1616" spans="1:8" x14ac:dyDescent="0.35">
      <c r="A1616" s="1">
        <v>43983</v>
      </c>
      <c r="B1616">
        <v>51.619999</v>
      </c>
      <c r="C1616">
        <v>53.77</v>
      </c>
      <c r="D1616">
        <v>50.869999</v>
      </c>
      <c r="E1616">
        <v>53.389999000000003</v>
      </c>
      <c r="F1616">
        <v>48.860698999999997</v>
      </c>
      <c r="G1616">
        <v>6903600</v>
      </c>
      <c r="H1616">
        <f t="shared" si="25"/>
        <v>2.9105644165633663E-2</v>
      </c>
    </row>
    <row r="1617" spans="1:8" x14ac:dyDescent="0.35">
      <c r="A1617" s="1">
        <v>43984</v>
      </c>
      <c r="B1617">
        <v>53.740001999999997</v>
      </c>
      <c r="C1617">
        <v>55.25</v>
      </c>
      <c r="D1617">
        <v>53.740001999999997</v>
      </c>
      <c r="E1617">
        <v>55.25</v>
      </c>
      <c r="F1617">
        <v>50.562904000000003</v>
      </c>
      <c r="G1617">
        <v>7122900</v>
      </c>
      <c r="H1617">
        <f t="shared" si="25"/>
        <v>3.4837917484561706E-2</v>
      </c>
    </row>
    <row r="1618" spans="1:8" x14ac:dyDescent="0.35">
      <c r="A1618" s="1">
        <v>43985</v>
      </c>
      <c r="B1618">
        <v>56.200001</v>
      </c>
      <c r="C1618">
        <v>56.5</v>
      </c>
      <c r="D1618">
        <v>55.27</v>
      </c>
      <c r="E1618">
        <v>56.330002</v>
      </c>
      <c r="F1618">
        <v>51.551288999999997</v>
      </c>
      <c r="G1618">
        <v>11562900</v>
      </c>
      <c r="H1618">
        <f t="shared" si="25"/>
        <v>1.9547631204093693E-2</v>
      </c>
    </row>
    <row r="1619" spans="1:8" x14ac:dyDescent="0.35">
      <c r="A1619" s="1">
        <v>43986</v>
      </c>
      <c r="B1619">
        <v>55.830002</v>
      </c>
      <c r="C1619">
        <v>57.34</v>
      </c>
      <c r="D1619">
        <v>55.169998</v>
      </c>
      <c r="E1619">
        <v>57</v>
      </c>
      <c r="F1619">
        <v>52.164444000000003</v>
      </c>
      <c r="G1619">
        <v>9877100</v>
      </c>
      <c r="H1619">
        <f t="shared" si="25"/>
        <v>1.1894076984185714E-2</v>
      </c>
    </row>
    <row r="1620" spans="1:8" x14ac:dyDescent="0.35">
      <c r="A1620" s="1">
        <v>43987</v>
      </c>
      <c r="B1620">
        <v>60.439999</v>
      </c>
      <c r="C1620">
        <v>63.860000999999997</v>
      </c>
      <c r="D1620">
        <v>60.34</v>
      </c>
      <c r="E1620">
        <v>63.720001000000003</v>
      </c>
      <c r="F1620">
        <v>58.314362000000003</v>
      </c>
      <c r="G1620">
        <v>17096100</v>
      </c>
      <c r="H1620">
        <f t="shared" si="25"/>
        <v>0.11789482506513439</v>
      </c>
    </row>
    <row r="1621" spans="1:8" x14ac:dyDescent="0.35">
      <c r="A1621" s="1">
        <v>43990</v>
      </c>
      <c r="B1621">
        <v>67.739998</v>
      </c>
      <c r="C1621">
        <v>71.930000000000007</v>
      </c>
      <c r="D1621">
        <v>66.669998000000007</v>
      </c>
      <c r="E1621">
        <v>71.819999999999993</v>
      </c>
      <c r="F1621">
        <v>65.727196000000006</v>
      </c>
      <c r="G1621">
        <v>23262400</v>
      </c>
      <c r="H1621">
        <f t="shared" si="25"/>
        <v>0.12711849612622023</v>
      </c>
    </row>
    <row r="1622" spans="1:8" x14ac:dyDescent="0.35">
      <c r="A1622" s="1">
        <v>43991</v>
      </c>
      <c r="B1622">
        <v>68.699996999999996</v>
      </c>
      <c r="C1622">
        <v>68.699996999999996</v>
      </c>
      <c r="D1622">
        <v>65.089995999999999</v>
      </c>
      <c r="E1622">
        <v>66.610000999999997</v>
      </c>
      <c r="F1622">
        <v>60.959178999999999</v>
      </c>
      <c r="G1622">
        <v>15495600</v>
      </c>
      <c r="H1622">
        <f t="shared" si="25"/>
        <v>-7.2542528666520431E-2</v>
      </c>
    </row>
    <row r="1623" spans="1:8" x14ac:dyDescent="0.35">
      <c r="A1623" s="1">
        <v>43992</v>
      </c>
      <c r="B1623">
        <v>65.300003000000004</v>
      </c>
      <c r="C1623">
        <v>65.300003000000004</v>
      </c>
      <c r="D1623">
        <v>61.490001999999997</v>
      </c>
      <c r="E1623">
        <v>61.75</v>
      </c>
      <c r="F1623">
        <v>56.511482000000001</v>
      </c>
      <c r="G1623">
        <v>13737000</v>
      </c>
      <c r="H1623">
        <f t="shared" si="25"/>
        <v>-7.2961891432297643E-2</v>
      </c>
    </row>
    <row r="1624" spans="1:8" x14ac:dyDescent="0.35">
      <c r="A1624" s="1">
        <v>43993</v>
      </c>
      <c r="B1624">
        <v>56.599997999999999</v>
      </c>
      <c r="C1624">
        <v>59.52</v>
      </c>
      <c r="D1624">
        <v>55.560001</v>
      </c>
      <c r="E1624">
        <v>55.900002000000001</v>
      </c>
      <c r="F1624">
        <v>51.157761000000001</v>
      </c>
      <c r="G1624">
        <v>11542300</v>
      </c>
      <c r="H1624">
        <f t="shared" si="25"/>
        <v>-9.4736871349436563E-2</v>
      </c>
    </row>
    <row r="1625" spans="1:8" x14ac:dyDescent="0.35">
      <c r="A1625" s="1">
        <v>43994</v>
      </c>
      <c r="B1625">
        <v>59.439999</v>
      </c>
      <c r="C1625">
        <v>59.93</v>
      </c>
      <c r="D1625">
        <v>56</v>
      </c>
      <c r="E1625">
        <v>58.029998999999997</v>
      </c>
      <c r="F1625">
        <v>53.107067000000001</v>
      </c>
      <c r="G1625">
        <v>9341500</v>
      </c>
      <c r="H1625">
        <f t="shared" si="25"/>
        <v>3.8103817717902076E-2</v>
      </c>
    </row>
    <row r="1626" spans="1:8" x14ac:dyDescent="0.35">
      <c r="A1626" s="1">
        <v>43997</v>
      </c>
      <c r="B1626">
        <v>55.029998999999997</v>
      </c>
      <c r="C1626">
        <v>59.330002</v>
      </c>
      <c r="D1626">
        <v>54.529998999999997</v>
      </c>
      <c r="E1626">
        <v>58.560001</v>
      </c>
      <c r="F1626">
        <v>53.592109999999998</v>
      </c>
      <c r="G1626">
        <v>9859500</v>
      </c>
      <c r="H1626">
        <f t="shared" si="25"/>
        <v>9.1333042361386192E-3</v>
      </c>
    </row>
    <row r="1627" spans="1:8" x14ac:dyDescent="0.35">
      <c r="A1627" s="1">
        <v>43998</v>
      </c>
      <c r="B1627">
        <v>61.639999000000003</v>
      </c>
      <c r="C1627">
        <v>62.099997999999999</v>
      </c>
      <c r="D1627">
        <v>58.43</v>
      </c>
      <c r="E1627">
        <v>60.189999</v>
      </c>
      <c r="F1627">
        <v>55.083824</v>
      </c>
      <c r="G1627">
        <v>13069300</v>
      </c>
      <c r="H1627">
        <f t="shared" si="25"/>
        <v>2.7834582366695431E-2</v>
      </c>
    </row>
    <row r="1628" spans="1:8" x14ac:dyDescent="0.35">
      <c r="A1628" s="1">
        <v>43999</v>
      </c>
      <c r="B1628">
        <v>60.02</v>
      </c>
      <c r="C1628">
        <v>60.02</v>
      </c>
      <c r="D1628">
        <v>57.369999</v>
      </c>
      <c r="E1628">
        <v>57.369999</v>
      </c>
      <c r="F1628">
        <v>52.503056000000001</v>
      </c>
      <c r="G1628">
        <v>10602600</v>
      </c>
      <c r="H1628">
        <f t="shared" si="25"/>
        <v>-4.68516492246435E-2</v>
      </c>
    </row>
    <row r="1629" spans="1:8" x14ac:dyDescent="0.35">
      <c r="A1629" s="1">
        <v>44000</v>
      </c>
      <c r="B1629">
        <v>56.830002</v>
      </c>
      <c r="C1629">
        <v>59.169998</v>
      </c>
      <c r="D1629">
        <v>56.240001999999997</v>
      </c>
      <c r="E1629">
        <v>57.650002000000001</v>
      </c>
      <c r="F1629">
        <v>52.759295999999999</v>
      </c>
      <c r="G1629">
        <v>5817200</v>
      </c>
      <c r="H1629">
        <f t="shared" si="25"/>
        <v>4.8804778144723275E-3</v>
      </c>
    </row>
    <row r="1630" spans="1:8" x14ac:dyDescent="0.35">
      <c r="A1630" s="1">
        <v>44001</v>
      </c>
      <c r="B1630">
        <v>59.509998000000003</v>
      </c>
      <c r="C1630">
        <v>59.560001</v>
      </c>
      <c r="D1630">
        <v>56.040000999999997</v>
      </c>
      <c r="E1630">
        <v>56.080002</v>
      </c>
      <c r="F1630">
        <v>51.322490999999999</v>
      </c>
      <c r="G1630">
        <v>9763200</v>
      </c>
      <c r="H1630">
        <f t="shared" si="25"/>
        <v>-2.7233210238438353E-2</v>
      </c>
    </row>
    <row r="1631" spans="1:8" x14ac:dyDescent="0.35">
      <c r="A1631" s="1">
        <v>44004</v>
      </c>
      <c r="B1631">
        <v>55.799999</v>
      </c>
      <c r="C1631">
        <v>55.939999</v>
      </c>
      <c r="D1631">
        <v>54.439999</v>
      </c>
      <c r="E1631">
        <v>55.330002</v>
      </c>
      <c r="F1631">
        <v>50.918498999999997</v>
      </c>
      <c r="G1631">
        <v>8747700</v>
      </c>
      <c r="H1631">
        <f t="shared" si="25"/>
        <v>-7.8716366280818743E-3</v>
      </c>
    </row>
    <row r="1632" spans="1:8" x14ac:dyDescent="0.35">
      <c r="A1632" s="1">
        <v>44005</v>
      </c>
      <c r="B1632">
        <v>56.360000999999997</v>
      </c>
      <c r="C1632">
        <v>56.599997999999999</v>
      </c>
      <c r="D1632">
        <v>54.919998</v>
      </c>
      <c r="E1632">
        <v>55.150002000000001</v>
      </c>
      <c r="F1632">
        <v>50.752850000000002</v>
      </c>
      <c r="G1632">
        <v>6047300</v>
      </c>
      <c r="H1632">
        <f t="shared" si="25"/>
        <v>-3.2532184422795897E-3</v>
      </c>
    </row>
    <row r="1633" spans="1:8" x14ac:dyDescent="0.35">
      <c r="A1633" s="1">
        <v>44006</v>
      </c>
      <c r="B1633">
        <v>54.119999</v>
      </c>
      <c r="C1633">
        <v>54.119999</v>
      </c>
      <c r="D1633">
        <v>51.049999</v>
      </c>
      <c r="E1633">
        <v>51.189999</v>
      </c>
      <c r="F1633">
        <v>47.108573999999997</v>
      </c>
      <c r="G1633">
        <v>12928700</v>
      </c>
      <c r="H1633">
        <f t="shared" si="25"/>
        <v>-7.1804361725499255E-2</v>
      </c>
    </row>
    <row r="1634" spans="1:8" x14ac:dyDescent="0.35">
      <c r="A1634" s="1">
        <v>44007</v>
      </c>
      <c r="B1634">
        <v>50.669998</v>
      </c>
      <c r="C1634">
        <v>52.779998999999997</v>
      </c>
      <c r="D1634">
        <v>50.150002000000001</v>
      </c>
      <c r="E1634">
        <v>52.25</v>
      </c>
      <c r="F1634">
        <v>48.084068000000002</v>
      </c>
      <c r="G1634">
        <v>8032000</v>
      </c>
      <c r="H1634">
        <f t="shared" si="25"/>
        <v>2.0707355735285149E-2</v>
      </c>
    </row>
    <row r="1635" spans="1:8" x14ac:dyDescent="0.35">
      <c r="A1635" s="1">
        <v>44008</v>
      </c>
      <c r="B1635">
        <v>51.630001</v>
      </c>
      <c r="C1635">
        <v>51.709999000000003</v>
      </c>
      <c r="D1635">
        <v>49.48</v>
      </c>
      <c r="E1635">
        <v>49.740001999999997</v>
      </c>
      <c r="F1635">
        <v>45.774189</v>
      </c>
      <c r="G1635">
        <v>8801300</v>
      </c>
      <c r="H1635">
        <f t="shared" si="25"/>
        <v>-4.8038344010327957E-2</v>
      </c>
    </row>
    <row r="1636" spans="1:8" x14ac:dyDescent="0.35">
      <c r="A1636" s="1">
        <v>44011</v>
      </c>
      <c r="B1636">
        <v>50.169998</v>
      </c>
      <c r="C1636">
        <v>51.290000999999997</v>
      </c>
      <c r="D1636">
        <v>49.490001999999997</v>
      </c>
      <c r="E1636">
        <v>50.779998999999997</v>
      </c>
      <c r="F1636">
        <v>46.731273999999999</v>
      </c>
      <c r="G1636">
        <v>7378800</v>
      </c>
      <c r="H1636">
        <f t="shared" si="25"/>
        <v>2.0908835763316293E-2</v>
      </c>
    </row>
    <row r="1637" spans="1:8" x14ac:dyDescent="0.35">
      <c r="A1637" s="1">
        <v>44012</v>
      </c>
      <c r="B1637">
        <v>50.400002000000001</v>
      </c>
      <c r="C1637">
        <v>52.43</v>
      </c>
      <c r="D1637">
        <v>49.75</v>
      </c>
      <c r="E1637">
        <v>52.18</v>
      </c>
      <c r="F1637">
        <v>48.019646000000002</v>
      </c>
      <c r="G1637">
        <v>7304200</v>
      </c>
      <c r="H1637">
        <f t="shared" si="25"/>
        <v>2.7569802612272085E-2</v>
      </c>
    </row>
    <row r="1638" spans="1:8" x14ac:dyDescent="0.35">
      <c r="A1638" s="1">
        <v>44013</v>
      </c>
      <c r="B1638">
        <v>52.330002</v>
      </c>
      <c r="C1638">
        <v>53.23</v>
      </c>
      <c r="D1638">
        <v>50.48</v>
      </c>
      <c r="E1638">
        <v>50.66</v>
      </c>
      <c r="F1638">
        <v>46.620837999999999</v>
      </c>
      <c r="G1638">
        <v>8555800</v>
      </c>
      <c r="H1638">
        <f t="shared" si="25"/>
        <v>-2.9129910703631644E-2</v>
      </c>
    </row>
    <row r="1639" spans="1:8" x14ac:dyDescent="0.35">
      <c r="A1639" s="1">
        <v>44014</v>
      </c>
      <c r="B1639">
        <v>51.990001999999997</v>
      </c>
      <c r="C1639">
        <v>52.849997999999999</v>
      </c>
      <c r="D1639">
        <v>51.5</v>
      </c>
      <c r="E1639">
        <v>51.959999000000003</v>
      </c>
      <c r="F1639">
        <v>47.817191999999999</v>
      </c>
      <c r="G1639">
        <v>7365300</v>
      </c>
      <c r="H1639">
        <f t="shared" si="25"/>
        <v>2.5661357695886965E-2</v>
      </c>
    </row>
    <row r="1640" spans="1:8" x14ac:dyDescent="0.35">
      <c r="A1640" s="1">
        <v>44018</v>
      </c>
      <c r="B1640">
        <v>53.060001</v>
      </c>
      <c r="C1640">
        <v>53.450001</v>
      </c>
      <c r="D1640">
        <v>51.220001000000003</v>
      </c>
      <c r="E1640">
        <v>52.07</v>
      </c>
      <c r="F1640">
        <v>47.918419</v>
      </c>
      <c r="G1640">
        <v>7172200</v>
      </c>
      <c r="H1640">
        <f t="shared" si="25"/>
        <v>2.1169582689004721E-3</v>
      </c>
    </row>
    <row r="1641" spans="1:8" x14ac:dyDescent="0.35">
      <c r="A1641" s="1">
        <v>44019</v>
      </c>
      <c r="B1641">
        <v>51.369999</v>
      </c>
      <c r="C1641">
        <v>51.73</v>
      </c>
      <c r="D1641">
        <v>50.16</v>
      </c>
      <c r="E1641">
        <v>50.259998000000003</v>
      </c>
      <c r="F1641">
        <v>46.252730999999997</v>
      </c>
      <c r="G1641">
        <v>7142400</v>
      </c>
      <c r="H1641">
        <f t="shared" si="25"/>
        <v>-3.4760913126119689E-2</v>
      </c>
    </row>
    <row r="1642" spans="1:8" x14ac:dyDescent="0.35">
      <c r="A1642" s="1">
        <v>44020</v>
      </c>
      <c r="B1642">
        <v>50.310001</v>
      </c>
      <c r="C1642">
        <v>51.119999</v>
      </c>
      <c r="D1642">
        <v>49.610000999999997</v>
      </c>
      <c r="E1642">
        <v>50.310001</v>
      </c>
      <c r="F1642">
        <v>46.298752</v>
      </c>
      <c r="G1642">
        <v>8241500</v>
      </c>
      <c r="H1642">
        <f t="shared" si="25"/>
        <v>9.9498989583994947E-4</v>
      </c>
    </row>
    <row r="1643" spans="1:8" x14ac:dyDescent="0.35">
      <c r="A1643" s="1">
        <v>44021</v>
      </c>
      <c r="B1643">
        <v>50.330002</v>
      </c>
      <c r="C1643">
        <v>50.509998000000003</v>
      </c>
      <c r="D1643">
        <v>47.619999</v>
      </c>
      <c r="E1643">
        <v>47.68</v>
      </c>
      <c r="F1643">
        <v>43.878433000000001</v>
      </c>
      <c r="G1643">
        <v>8758200</v>
      </c>
      <c r="H1643">
        <f t="shared" si="25"/>
        <v>-5.2276117507443813E-2</v>
      </c>
    </row>
    <row r="1644" spans="1:8" x14ac:dyDescent="0.35">
      <c r="A1644" s="1">
        <v>44022</v>
      </c>
      <c r="B1644">
        <v>47.48</v>
      </c>
      <c r="C1644">
        <v>49.450001</v>
      </c>
      <c r="D1644">
        <v>47.189999</v>
      </c>
      <c r="E1644">
        <v>49.41</v>
      </c>
      <c r="F1644">
        <v>45.470497000000002</v>
      </c>
      <c r="G1644">
        <v>7691400</v>
      </c>
      <c r="H1644">
        <f t="shared" si="25"/>
        <v>3.6283519969822091E-2</v>
      </c>
    </row>
    <row r="1645" spans="1:8" x14ac:dyDescent="0.35">
      <c r="A1645" s="1">
        <v>44025</v>
      </c>
      <c r="B1645">
        <v>50</v>
      </c>
      <c r="C1645">
        <v>50.060001</v>
      </c>
      <c r="D1645">
        <v>48.220001000000003</v>
      </c>
      <c r="E1645">
        <v>48.330002</v>
      </c>
      <c r="F1645">
        <v>44.476616</v>
      </c>
      <c r="G1645">
        <v>8945100</v>
      </c>
      <c r="H1645">
        <f t="shared" si="25"/>
        <v>-2.1857711385912536E-2</v>
      </c>
    </row>
    <row r="1646" spans="1:8" x14ac:dyDescent="0.35">
      <c r="A1646" s="1">
        <v>44026</v>
      </c>
      <c r="B1646">
        <v>48.139999000000003</v>
      </c>
      <c r="C1646">
        <v>50.419998</v>
      </c>
      <c r="D1646">
        <v>47.66</v>
      </c>
      <c r="E1646">
        <v>50.389999000000003</v>
      </c>
      <c r="F1646">
        <v>46.372363999999997</v>
      </c>
      <c r="G1646">
        <v>12405400</v>
      </c>
      <c r="H1646">
        <f t="shared" si="25"/>
        <v>4.2623476570249806E-2</v>
      </c>
    </row>
    <row r="1647" spans="1:8" x14ac:dyDescent="0.35">
      <c r="A1647" s="1">
        <v>44027</v>
      </c>
      <c r="B1647">
        <v>51.740001999999997</v>
      </c>
      <c r="C1647">
        <v>52.139999000000003</v>
      </c>
      <c r="D1647">
        <v>50.560001</v>
      </c>
      <c r="E1647">
        <v>51.889999000000003</v>
      </c>
      <c r="F1647">
        <v>47.752769000000001</v>
      </c>
      <c r="G1647">
        <v>8066300</v>
      </c>
      <c r="H1647">
        <f t="shared" si="25"/>
        <v>2.97678375853343E-2</v>
      </c>
    </row>
    <row r="1648" spans="1:8" x14ac:dyDescent="0.35">
      <c r="A1648" s="1">
        <v>44028</v>
      </c>
      <c r="B1648">
        <v>51.25</v>
      </c>
      <c r="C1648">
        <v>52.779998999999997</v>
      </c>
      <c r="D1648">
        <v>50.740001999999997</v>
      </c>
      <c r="E1648">
        <v>51.759998000000003</v>
      </c>
      <c r="F1648">
        <v>47.633133000000001</v>
      </c>
      <c r="G1648">
        <v>8747000</v>
      </c>
      <c r="H1648">
        <f t="shared" si="25"/>
        <v>-2.5053206862203081E-3</v>
      </c>
    </row>
    <row r="1649" spans="1:8" x14ac:dyDescent="0.35">
      <c r="A1649" s="1">
        <v>44029</v>
      </c>
      <c r="B1649">
        <v>51.849997999999999</v>
      </c>
      <c r="C1649">
        <v>52.860000999999997</v>
      </c>
      <c r="D1649">
        <v>50.41</v>
      </c>
      <c r="E1649">
        <v>50.610000999999997</v>
      </c>
      <c r="F1649">
        <v>46.574821</v>
      </c>
      <c r="G1649">
        <v>9560000</v>
      </c>
      <c r="H1649">
        <f t="shared" si="25"/>
        <v>-2.2217980077019094E-2</v>
      </c>
    </row>
    <row r="1650" spans="1:8" x14ac:dyDescent="0.35">
      <c r="A1650" s="1">
        <v>44032</v>
      </c>
      <c r="B1650">
        <v>50.810001</v>
      </c>
      <c r="C1650">
        <v>51.549999</v>
      </c>
      <c r="D1650">
        <v>50.16</v>
      </c>
      <c r="E1650">
        <v>50.189999</v>
      </c>
      <c r="F1650">
        <v>46.188308999999997</v>
      </c>
      <c r="G1650">
        <v>7232900</v>
      </c>
      <c r="H1650">
        <f t="shared" si="25"/>
        <v>-8.2987329140782589E-3</v>
      </c>
    </row>
    <row r="1651" spans="1:8" x14ac:dyDescent="0.35">
      <c r="A1651" s="1">
        <v>44033</v>
      </c>
      <c r="B1651">
        <v>51.150002000000001</v>
      </c>
      <c r="C1651">
        <v>54.27</v>
      </c>
      <c r="D1651">
        <v>51.150002000000001</v>
      </c>
      <c r="E1651">
        <v>53.68</v>
      </c>
      <c r="F1651">
        <v>49.400047000000001</v>
      </c>
      <c r="G1651">
        <v>11490400</v>
      </c>
      <c r="H1651">
        <f t="shared" si="25"/>
        <v>6.953573468125894E-2</v>
      </c>
    </row>
    <row r="1652" spans="1:8" x14ac:dyDescent="0.35">
      <c r="A1652" s="1">
        <v>44034</v>
      </c>
      <c r="B1652">
        <v>52.84</v>
      </c>
      <c r="C1652">
        <v>53.220001000000003</v>
      </c>
      <c r="D1652">
        <v>51.849997999999999</v>
      </c>
      <c r="E1652">
        <v>53.110000999999997</v>
      </c>
      <c r="F1652">
        <v>48.875500000000002</v>
      </c>
      <c r="G1652">
        <v>8010600</v>
      </c>
      <c r="H1652">
        <f t="shared" si="25"/>
        <v>-1.061835022140765E-2</v>
      </c>
    </row>
    <row r="1653" spans="1:8" x14ac:dyDescent="0.35">
      <c r="A1653" s="1">
        <v>44035</v>
      </c>
      <c r="B1653">
        <v>52.849997999999999</v>
      </c>
      <c r="C1653">
        <v>53.68</v>
      </c>
      <c r="D1653">
        <v>52.299999</v>
      </c>
      <c r="E1653">
        <v>53.130001</v>
      </c>
      <c r="F1653">
        <v>48.893898</v>
      </c>
      <c r="G1653">
        <v>7092400</v>
      </c>
      <c r="H1653">
        <f t="shared" si="25"/>
        <v>3.7642581661563959E-4</v>
      </c>
    </row>
    <row r="1654" spans="1:8" x14ac:dyDescent="0.35">
      <c r="A1654" s="1">
        <v>44036</v>
      </c>
      <c r="B1654">
        <v>52.959999000000003</v>
      </c>
      <c r="C1654">
        <v>54.02</v>
      </c>
      <c r="D1654">
        <v>52.73</v>
      </c>
      <c r="E1654">
        <v>52.779998999999997</v>
      </c>
      <c r="F1654">
        <v>48.571804</v>
      </c>
      <c r="G1654">
        <v>7736100</v>
      </c>
      <c r="H1654">
        <f t="shared" si="25"/>
        <v>-6.5876114029607517E-3</v>
      </c>
    </row>
    <row r="1655" spans="1:8" x14ac:dyDescent="0.35">
      <c r="A1655" s="1">
        <v>44039</v>
      </c>
      <c r="B1655">
        <v>52.639999000000003</v>
      </c>
      <c r="C1655">
        <v>52.740001999999997</v>
      </c>
      <c r="D1655">
        <v>51.360000999999997</v>
      </c>
      <c r="E1655">
        <v>51.82</v>
      </c>
      <c r="F1655">
        <v>47.688353999999997</v>
      </c>
      <c r="G1655">
        <v>7163200</v>
      </c>
      <c r="H1655">
        <f t="shared" si="25"/>
        <v>-1.8188535883905062E-2</v>
      </c>
    </row>
    <row r="1656" spans="1:8" x14ac:dyDescent="0.35">
      <c r="A1656" s="1">
        <v>44040</v>
      </c>
      <c r="B1656">
        <v>51.52</v>
      </c>
      <c r="C1656">
        <v>52.290000999999997</v>
      </c>
      <c r="D1656">
        <v>50.959999000000003</v>
      </c>
      <c r="E1656">
        <v>51.07</v>
      </c>
      <c r="F1656">
        <v>46.998154</v>
      </c>
      <c r="G1656">
        <v>5770800</v>
      </c>
      <c r="H1656">
        <f t="shared" si="25"/>
        <v>-1.4473135306787843E-2</v>
      </c>
    </row>
    <row r="1657" spans="1:8" x14ac:dyDescent="0.35">
      <c r="A1657" s="1">
        <v>44041</v>
      </c>
      <c r="B1657">
        <v>51.349997999999999</v>
      </c>
      <c r="C1657">
        <v>52.830002</v>
      </c>
      <c r="D1657">
        <v>50.849997999999999</v>
      </c>
      <c r="E1657">
        <v>52.759998000000003</v>
      </c>
      <c r="F1657">
        <v>48.553398000000001</v>
      </c>
      <c r="G1657">
        <v>6496700</v>
      </c>
      <c r="H1657">
        <f t="shared" si="25"/>
        <v>3.3091597597641853E-2</v>
      </c>
    </row>
    <row r="1658" spans="1:8" x14ac:dyDescent="0.35">
      <c r="A1658" s="1">
        <v>44042</v>
      </c>
      <c r="B1658">
        <v>51.689999</v>
      </c>
      <c r="C1658">
        <v>51.939999</v>
      </c>
      <c r="D1658">
        <v>50.25</v>
      </c>
      <c r="E1658">
        <v>51.41</v>
      </c>
      <c r="F1658">
        <v>47.311039000000001</v>
      </c>
      <c r="G1658">
        <v>7770600</v>
      </c>
      <c r="H1658">
        <f t="shared" si="25"/>
        <v>-2.558747793511796E-2</v>
      </c>
    </row>
    <row r="1659" spans="1:8" x14ac:dyDescent="0.35">
      <c r="A1659" s="1">
        <v>44043</v>
      </c>
      <c r="B1659">
        <v>50.98</v>
      </c>
      <c r="C1659">
        <v>51.41</v>
      </c>
      <c r="D1659">
        <v>50.240001999999997</v>
      </c>
      <c r="E1659">
        <v>51.369999</v>
      </c>
      <c r="F1659">
        <v>47.274231</v>
      </c>
      <c r="G1659">
        <v>7206800</v>
      </c>
      <c r="H1659">
        <f t="shared" si="25"/>
        <v>-7.7800024641184941E-4</v>
      </c>
    </row>
    <row r="1660" spans="1:8" x14ac:dyDescent="0.35">
      <c r="A1660" s="1">
        <v>44046</v>
      </c>
      <c r="B1660">
        <v>51.66</v>
      </c>
      <c r="C1660">
        <v>52.529998999999997</v>
      </c>
      <c r="D1660">
        <v>51.099997999999999</v>
      </c>
      <c r="E1660">
        <v>51.939999</v>
      </c>
      <c r="F1660">
        <v>47.798782000000003</v>
      </c>
      <c r="G1660">
        <v>4903600</v>
      </c>
      <c r="H1660">
        <f t="shared" si="25"/>
        <v>1.1095918196956021E-2</v>
      </c>
    </row>
    <row r="1661" spans="1:8" x14ac:dyDescent="0.35">
      <c r="A1661" s="1">
        <v>44047</v>
      </c>
      <c r="B1661">
        <v>51.689999</v>
      </c>
      <c r="C1661">
        <v>53.32</v>
      </c>
      <c r="D1661">
        <v>51.310001</v>
      </c>
      <c r="E1661">
        <v>52.919998</v>
      </c>
      <c r="F1661">
        <v>48.700642000000002</v>
      </c>
      <c r="G1661">
        <v>7857200</v>
      </c>
      <c r="H1661">
        <f t="shared" si="25"/>
        <v>1.8867844791526259E-2</v>
      </c>
    </row>
    <row r="1662" spans="1:8" x14ac:dyDescent="0.35">
      <c r="A1662" s="1">
        <v>44048</v>
      </c>
      <c r="B1662">
        <v>54.259998000000003</v>
      </c>
      <c r="C1662">
        <v>54.59</v>
      </c>
      <c r="D1662">
        <v>53.18</v>
      </c>
      <c r="E1662">
        <v>54.040000999999997</v>
      </c>
      <c r="F1662">
        <v>49.731349999999999</v>
      </c>
      <c r="G1662">
        <v>6972500</v>
      </c>
      <c r="H1662">
        <f t="shared" si="25"/>
        <v>2.1164156316460819E-2</v>
      </c>
    </row>
    <row r="1663" spans="1:8" x14ac:dyDescent="0.35">
      <c r="A1663" s="1">
        <v>44049</v>
      </c>
      <c r="B1663">
        <v>53.630001</v>
      </c>
      <c r="C1663">
        <v>54.200001</v>
      </c>
      <c r="D1663">
        <v>53.009998000000003</v>
      </c>
      <c r="E1663">
        <v>53.200001</v>
      </c>
      <c r="F1663">
        <v>48.958328000000002</v>
      </c>
      <c r="G1663">
        <v>5330600</v>
      </c>
      <c r="H1663">
        <f t="shared" si="25"/>
        <v>-1.5543957684639518E-2</v>
      </c>
    </row>
    <row r="1664" spans="1:8" x14ac:dyDescent="0.35">
      <c r="A1664" s="1">
        <v>44050</v>
      </c>
      <c r="B1664">
        <v>52.860000999999997</v>
      </c>
      <c r="C1664">
        <v>54.34</v>
      </c>
      <c r="D1664">
        <v>52.259998000000003</v>
      </c>
      <c r="E1664">
        <v>54.130001</v>
      </c>
      <c r="F1664">
        <v>49.814171000000002</v>
      </c>
      <c r="G1664">
        <v>7384800</v>
      </c>
      <c r="H1664">
        <f t="shared" si="25"/>
        <v>1.7481050414956983E-2</v>
      </c>
    </row>
    <row r="1665" spans="1:8" x14ac:dyDescent="0.35">
      <c r="A1665" s="1">
        <v>44053</v>
      </c>
      <c r="B1665">
        <v>54.5</v>
      </c>
      <c r="C1665">
        <v>56.299999</v>
      </c>
      <c r="D1665">
        <v>54.41</v>
      </c>
      <c r="E1665">
        <v>56.130001</v>
      </c>
      <c r="F1665">
        <v>51.654716000000001</v>
      </c>
      <c r="G1665">
        <v>7990900</v>
      </c>
      <c r="H1665">
        <f t="shared" si="25"/>
        <v>3.6948221019275793E-2</v>
      </c>
    </row>
    <row r="1666" spans="1:8" x14ac:dyDescent="0.35">
      <c r="A1666" s="1">
        <v>44054</v>
      </c>
      <c r="B1666">
        <v>57.400002000000001</v>
      </c>
      <c r="C1666">
        <v>57.959999000000003</v>
      </c>
      <c r="D1666">
        <v>54.990001999999997</v>
      </c>
      <c r="E1666">
        <v>55.209999000000003</v>
      </c>
      <c r="F1666">
        <v>50.808064000000002</v>
      </c>
      <c r="G1666">
        <v>7436600</v>
      </c>
      <c r="H1666">
        <f t="shared" si="25"/>
        <v>-1.6390604102827683E-2</v>
      </c>
    </row>
    <row r="1667" spans="1:8" x14ac:dyDescent="0.35">
      <c r="A1667" s="1">
        <v>44055</v>
      </c>
      <c r="B1667">
        <v>56.299999</v>
      </c>
      <c r="C1667">
        <v>56.700001</v>
      </c>
      <c r="D1667">
        <v>55.48</v>
      </c>
      <c r="E1667">
        <v>56.189999</v>
      </c>
      <c r="F1667">
        <v>51.70993</v>
      </c>
      <c r="G1667">
        <v>8273300</v>
      </c>
      <c r="H1667">
        <f t="shared" ref="H1667:H1730" si="26">(F1667-F1666)/F1666</f>
        <v>1.7750450007305893E-2</v>
      </c>
    </row>
    <row r="1668" spans="1:8" x14ac:dyDescent="0.35">
      <c r="A1668" s="1">
        <v>44056</v>
      </c>
      <c r="B1668">
        <v>55.98</v>
      </c>
      <c r="C1668">
        <v>56.290000999999997</v>
      </c>
      <c r="D1668">
        <v>54.68</v>
      </c>
      <c r="E1668">
        <v>54.91</v>
      </c>
      <c r="F1668">
        <v>50.531986000000003</v>
      </c>
      <c r="G1668">
        <v>4748800</v>
      </c>
      <c r="H1668">
        <f t="shared" si="26"/>
        <v>-2.2779841318678957E-2</v>
      </c>
    </row>
    <row r="1669" spans="1:8" x14ac:dyDescent="0.35">
      <c r="A1669" s="1">
        <v>44057</v>
      </c>
      <c r="B1669">
        <v>54.549999</v>
      </c>
      <c r="C1669">
        <v>56.290000999999997</v>
      </c>
      <c r="D1669">
        <v>54.310001</v>
      </c>
      <c r="E1669">
        <v>56.16</v>
      </c>
      <c r="F1669">
        <v>51.682316</v>
      </c>
      <c r="G1669">
        <v>5447300</v>
      </c>
      <c r="H1669">
        <f t="shared" si="26"/>
        <v>2.2764393230062175E-2</v>
      </c>
    </row>
    <row r="1670" spans="1:8" x14ac:dyDescent="0.35">
      <c r="A1670" s="1">
        <v>44060</v>
      </c>
      <c r="B1670">
        <v>56.139999000000003</v>
      </c>
      <c r="C1670">
        <v>56.139999000000003</v>
      </c>
      <c r="D1670">
        <v>55.110000999999997</v>
      </c>
      <c r="E1670">
        <v>55.84</v>
      </c>
      <c r="F1670">
        <v>51.387836</v>
      </c>
      <c r="G1670">
        <v>4028600</v>
      </c>
      <c r="H1670">
        <f t="shared" si="26"/>
        <v>-5.6978870683736405E-3</v>
      </c>
    </row>
    <row r="1671" spans="1:8" x14ac:dyDescent="0.35">
      <c r="A1671" s="1">
        <v>44061</v>
      </c>
      <c r="B1671">
        <v>55.48</v>
      </c>
      <c r="C1671">
        <v>55.959999000000003</v>
      </c>
      <c r="D1671">
        <v>54.580002</v>
      </c>
      <c r="E1671">
        <v>54.75</v>
      </c>
      <c r="F1671">
        <v>50.384743</v>
      </c>
      <c r="G1671">
        <v>3601000</v>
      </c>
      <c r="H1671">
        <f t="shared" si="26"/>
        <v>-1.952004750696254E-2</v>
      </c>
    </row>
    <row r="1672" spans="1:8" x14ac:dyDescent="0.35">
      <c r="A1672" s="1">
        <v>44062</v>
      </c>
      <c r="B1672">
        <v>54.779998999999997</v>
      </c>
      <c r="C1672">
        <v>55.209999000000003</v>
      </c>
      <c r="D1672">
        <v>54.16</v>
      </c>
      <c r="E1672">
        <v>54.369999</v>
      </c>
      <c r="F1672">
        <v>50.035029999999999</v>
      </c>
      <c r="G1672">
        <v>3323600</v>
      </c>
      <c r="H1672">
        <f t="shared" si="26"/>
        <v>-6.940851122332831E-3</v>
      </c>
    </row>
    <row r="1673" spans="1:8" x14ac:dyDescent="0.35">
      <c r="A1673" s="1">
        <v>44063</v>
      </c>
      <c r="B1673">
        <v>53.330002</v>
      </c>
      <c r="C1673">
        <v>53.830002</v>
      </c>
      <c r="D1673">
        <v>52.509998000000003</v>
      </c>
      <c r="E1673">
        <v>52.540000999999997</v>
      </c>
      <c r="F1673">
        <v>48.350945000000003</v>
      </c>
      <c r="G1673">
        <v>5705400</v>
      </c>
      <c r="H1673">
        <f t="shared" si="26"/>
        <v>-3.3658119121743227E-2</v>
      </c>
    </row>
    <row r="1674" spans="1:8" x14ac:dyDescent="0.35">
      <c r="A1674" s="1">
        <v>44064</v>
      </c>
      <c r="B1674">
        <v>52.18</v>
      </c>
      <c r="C1674">
        <v>52.459999000000003</v>
      </c>
      <c r="D1674">
        <v>51.380001</v>
      </c>
      <c r="E1674">
        <v>51.740001999999997</v>
      </c>
      <c r="F1674">
        <v>47.614722999999998</v>
      </c>
      <c r="G1674">
        <v>5047300</v>
      </c>
      <c r="H1674">
        <f t="shared" si="26"/>
        <v>-1.5226631041027327E-2</v>
      </c>
    </row>
    <row r="1675" spans="1:8" x14ac:dyDescent="0.35">
      <c r="A1675" s="1">
        <v>44067</v>
      </c>
      <c r="B1675">
        <v>52.18</v>
      </c>
      <c r="C1675">
        <v>53.91</v>
      </c>
      <c r="D1675">
        <v>51.650002000000001</v>
      </c>
      <c r="E1675">
        <v>53.310001</v>
      </c>
      <c r="F1675">
        <v>49.059555000000003</v>
      </c>
      <c r="G1675">
        <v>5654100</v>
      </c>
      <c r="H1675">
        <f t="shared" si="26"/>
        <v>3.0344227771733658E-2</v>
      </c>
    </row>
    <row r="1676" spans="1:8" x14ac:dyDescent="0.35">
      <c r="A1676" s="1">
        <v>44068</v>
      </c>
      <c r="B1676">
        <v>54</v>
      </c>
      <c r="C1676">
        <v>54.18</v>
      </c>
      <c r="D1676">
        <v>52.689999</v>
      </c>
      <c r="E1676">
        <v>53.560001</v>
      </c>
      <c r="F1676">
        <v>49.289619000000002</v>
      </c>
      <c r="G1676">
        <v>4133500</v>
      </c>
      <c r="H1676">
        <f t="shared" si="26"/>
        <v>4.6894840362901521E-3</v>
      </c>
    </row>
    <row r="1677" spans="1:8" x14ac:dyDescent="0.35">
      <c r="A1677" s="1">
        <v>44069</v>
      </c>
      <c r="B1677">
        <v>53.400002000000001</v>
      </c>
      <c r="C1677">
        <v>53.400002000000001</v>
      </c>
      <c r="D1677">
        <v>51.779998999999997</v>
      </c>
      <c r="E1677">
        <v>51.84</v>
      </c>
      <c r="F1677">
        <v>47.706749000000002</v>
      </c>
      <c r="G1677">
        <v>4839000</v>
      </c>
      <c r="H1677">
        <f t="shared" si="26"/>
        <v>-3.2113658659037307E-2</v>
      </c>
    </row>
    <row r="1678" spans="1:8" x14ac:dyDescent="0.35">
      <c r="A1678" s="1">
        <v>44070</v>
      </c>
      <c r="B1678">
        <v>52.169998</v>
      </c>
      <c r="C1678">
        <v>52.459999000000003</v>
      </c>
      <c r="D1678">
        <v>51.439999</v>
      </c>
      <c r="E1678">
        <v>52.310001</v>
      </c>
      <c r="F1678">
        <v>48.139282000000001</v>
      </c>
      <c r="G1678">
        <v>4267800</v>
      </c>
      <c r="H1678">
        <f t="shared" si="26"/>
        <v>9.0664949732793439E-3</v>
      </c>
    </row>
    <row r="1679" spans="1:8" x14ac:dyDescent="0.35">
      <c r="A1679" s="1">
        <v>44071</v>
      </c>
      <c r="B1679">
        <v>52.380001</v>
      </c>
      <c r="C1679">
        <v>53.220001000000003</v>
      </c>
      <c r="D1679">
        <v>52.130001</v>
      </c>
      <c r="E1679">
        <v>53.009998000000003</v>
      </c>
      <c r="F1679">
        <v>48.783470000000001</v>
      </c>
      <c r="G1679">
        <v>3100400</v>
      </c>
      <c r="H1679">
        <f t="shared" si="26"/>
        <v>1.3381753388012721E-2</v>
      </c>
    </row>
    <row r="1680" spans="1:8" x14ac:dyDescent="0.35">
      <c r="A1680" s="1">
        <v>44074</v>
      </c>
      <c r="B1680">
        <v>53.009998000000003</v>
      </c>
      <c r="C1680">
        <v>53.139999000000003</v>
      </c>
      <c r="D1680">
        <v>51.380001</v>
      </c>
      <c r="E1680">
        <v>51.459999000000003</v>
      </c>
      <c r="F1680">
        <v>47.357052000000003</v>
      </c>
      <c r="G1680">
        <v>4359500</v>
      </c>
      <c r="H1680">
        <f t="shared" si="26"/>
        <v>-2.9239781425962487E-2</v>
      </c>
    </row>
    <row r="1681" spans="1:8" x14ac:dyDescent="0.35">
      <c r="A1681" s="1">
        <v>44075</v>
      </c>
      <c r="B1681">
        <v>51.209999000000003</v>
      </c>
      <c r="C1681">
        <v>51.59</v>
      </c>
      <c r="D1681">
        <v>50.549999</v>
      </c>
      <c r="E1681">
        <v>51.279998999999997</v>
      </c>
      <c r="F1681">
        <v>47.191401999999997</v>
      </c>
      <c r="G1681">
        <v>3595600</v>
      </c>
      <c r="H1681">
        <f t="shared" si="26"/>
        <v>-3.4978950970175784E-3</v>
      </c>
    </row>
    <row r="1682" spans="1:8" x14ac:dyDescent="0.35">
      <c r="A1682" s="1">
        <v>44076</v>
      </c>
      <c r="B1682">
        <v>51.220001000000003</v>
      </c>
      <c r="C1682">
        <v>51.220001000000003</v>
      </c>
      <c r="D1682">
        <v>49.849997999999999</v>
      </c>
      <c r="E1682">
        <v>49.93</v>
      </c>
      <c r="F1682">
        <v>45.949036</v>
      </c>
      <c r="G1682">
        <v>10420300</v>
      </c>
      <c r="H1682">
        <f t="shared" si="26"/>
        <v>-2.6326109150137077E-2</v>
      </c>
    </row>
    <row r="1683" spans="1:8" x14ac:dyDescent="0.35">
      <c r="A1683" s="1">
        <v>44077</v>
      </c>
      <c r="B1683">
        <v>49.619999</v>
      </c>
      <c r="C1683">
        <v>50.869999</v>
      </c>
      <c r="D1683">
        <v>49.200001</v>
      </c>
      <c r="E1683">
        <v>49.5</v>
      </c>
      <c r="F1683">
        <v>45.553322000000001</v>
      </c>
      <c r="G1683">
        <v>8042500</v>
      </c>
      <c r="H1683">
        <f t="shared" si="26"/>
        <v>-8.6120196297480127E-3</v>
      </c>
    </row>
    <row r="1684" spans="1:8" x14ac:dyDescent="0.35">
      <c r="A1684" s="1">
        <v>44078</v>
      </c>
      <c r="B1684">
        <v>49.950001</v>
      </c>
      <c r="C1684">
        <v>50.470001000000003</v>
      </c>
      <c r="D1684">
        <v>48.549999</v>
      </c>
      <c r="E1684">
        <v>49.450001</v>
      </c>
      <c r="F1684">
        <v>45.507313000000003</v>
      </c>
      <c r="G1684">
        <v>7892800</v>
      </c>
      <c r="H1684">
        <f t="shared" si="26"/>
        <v>-1.0100031782533437E-3</v>
      </c>
    </row>
    <row r="1685" spans="1:8" x14ac:dyDescent="0.35">
      <c r="A1685" s="1">
        <v>44082</v>
      </c>
      <c r="B1685">
        <v>48.189999</v>
      </c>
      <c r="C1685">
        <v>48.529998999999997</v>
      </c>
      <c r="D1685">
        <v>46.259998000000003</v>
      </c>
      <c r="E1685">
        <v>46.610000999999997</v>
      </c>
      <c r="F1685">
        <v>42.893749</v>
      </c>
      <c r="G1685">
        <v>9909400</v>
      </c>
      <c r="H1685">
        <f t="shared" si="26"/>
        <v>-5.7431736301372126E-2</v>
      </c>
    </row>
    <row r="1686" spans="1:8" x14ac:dyDescent="0.35">
      <c r="A1686" s="1">
        <v>44083</v>
      </c>
      <c r="B1686">
        <v>47.200001</v>
      </c>
      <c r="C1686">
        <v>47.48</v>
      </c>
      <c r="D1686">
        <v>46.360000999999997</v>
      </c>
      <c r="E1686">
        <v>47.099997999999999</v>
      </c>
      <c r="F1686">
        <v>43.344673</v>
      </c>
      <c r="G1686">
        <v>6345800</v>
      </c>
      <c r="H1686">
        <f t="shared" si="26"/>
        <v>1.0512580749236923E-2</v>
      </c>
    </row>
    <row r="1687" spans="1:8" x14ac:dyDescent="0.35">
      <c r="A1687" s="1">
        <v>44084</v>
      </c>
      <c r="B1687">
        <v>47.099997999999999</v>
      </c>
      <c r="C1687">
        <v>47.18</v>
      </c>
      <c r="D1687">
        <v>44.419998</v>
      </c>
      <c r="E1687">
        <v>44.450001</v>
      </c>
      <c r="F1687">
        <v>40.905971999999998</v>
      </c>
      <c r="G1687">
        <v>11661100</v>
      </c>
      <c r="H1687">
        <f t="shared" si="26"/>
        <v>-5.6262992225134603E-2</v>
      </c>
    </row>
    <row r="1688" spans="1:8" x14ac:dyDescent="0.35">
      <c r="A1688" s="1">
        <v>44085</v>
      </c>
      <c r="B1688">
        <v>44.669998</v>
      </c>
      <c r="C1688">
        <v>44.98</v>
      </c>
      <c r="D1688">
        <v>44</v>
      </c>
      <c r="E1688">
        <v>44.610000999999997</v>
      </c>
      <c r="F1688">
        <v>41.053210999999997</v>
      </c>
      <c r="G1688">
        <v>6816200</v>
      </c>
      <c r="H1688">
        <f t="shared" si="26"/>
        <v>3.5994499776218253E-3</v>
      </c>
    </row>
    <row r="1689" spans="1:8" x14ac:dyDescent="0.35">
      <c r="A1689" s="1">
        <v>44088</v>
      </c>
      <c r="B1689">
        <v>44.91</v>
      </c>
      <c r="C1689">
        <v>45.919998</v>
      </c>
      <c r="D1689">
        <v>44.459999000000003</v>
      </c>
      <c r="E1689">
        <v>45.43</v>
      </c>
      <c r="F1689">
        <v>41.807831</v>
      </c>
      <c r="G1689">
        <v>5730600</v>
      </c>
      <c r="H1689">
        <f t="shared" si="26"/>
        <v>1.8381509792254808E-2</v>
      </c>
    </row>
    <row r="1690" spans="1:8" x14ac:dyDescent="0.35">
      <c r="A1690" s="1">
        <v>44089</v>
      </c>
      <c r="B1690">
        <v>45.900002000000001</v>
      </c>
      <c r="C1690">
        <v>46.23</v>
      </c>
      <c r="D1690">
        <v>45.110000999999997</v>
      </c>
      <c r="E1690">
        <v>45.23</v>
      </c>
      <c r="F1690">
        <v>41.623775000000002</v>
      </c>
      <c r="G1690">
        <v>7405600</v>
      </c>
      <c r="H1690">
        <f t="shared" si="26"/>
        <v>-4.4024288177015982E-3</v>
      </c>
    </row>
    <row r="1691" spans="1:8" x14ac:dyDescent="0.35">
      <c r="A1691" s="1">
        <v>44090</v>
      </c>
      <c r="B1691">
        <v>45.740001999999997</v>
      </c>
      <c r="C1691">
        <v>48.349997999999999</v>
      </c>
      <c r="D1691">
        <v>45.330002</v>
      </c>
      <c r="E1691">
        <v>47.450001</v>
      </c>
      <c r="F1691">
        <v>43.666778999999998</v>
      </c>
      <c r="G1691">
        <v>15121700</v>
      </c>
      <c r="H1691">
        <f t="shared" si="26"/>
        <v>4.9082621650727166E-2</v>
      </c>
    </row>
    <row r="1692" spans="1:8" x14ac:dyDescent="0.35">
      <c r="A1692" s="1">
        <v>44091</v>
      </c>
      <c r="B1692">
        <v>46.450001</v>
      </c>
      <c r="C1692">
        <v>47.560001</v>
      </c>
      <c r="D1692">
        <v>46.099997999999999</v>
      </c>
      <c r="E1692">
        <v>47.540000999999997</v>
      </c>
      <c r="F1692">
        <v>43.749603</v>
      </c>
      <c r="G1692">
        <v>7105500</v>
      </c>
      <c r="H1692">
        <f t="shared" si="26"/>
        <v>1.8967279450586962E-3</v>
      </c>
    </row>
    <row r="1693" spans="1:8" x14ac:dyDescent="0.35">
      <c r="A1693" s="1">
        <v>44092</v>
      </c>
      <c r="B1693">
        <v>47.599997999999999</v>
      </c>
      <c r="C1693">
        <v>48.049999</v>
      </c>
      <c r="D1693">
        <v>46.849997999999999</v>
      </c>
      <c r="E1693">
        <v>47.52</v>
      </c>
      <c r="F1693">
        <v>43.731194000000002</v>
      </c>
      <c r="G1693">
        <v>7361100</v>
      </c>
      <c r="H1693">
        <f t="shared" si="26"/>
        <v>-4.2078096114376955E-4</v>
      </c>
    </row>
    <row r="1694" spans="1:8" x14ac:dyDescent="0.35">
      <c r="A1694" s="1">
        <v>44095</v>
      </c>
      <c r="B1694">
        <v>45.68</v>
      </c>
      <c r="C1694">
        <v>45.82</v>
      </c>
      <c r="D1694">
        <v>44.369999</v>
      </c>
      <c r="E1694">
        <v>45.32</v>
      </c>
      <c r="F1694">
        <v>42.041018999999999</v>
      </c>
      <c r="G1694">
        <v>7954900</v>
      </c>
      <c r="H1694">
        <f t="shared" si="26"/>
        <v>-3.8649184835886335E-2</v>
      </c>
    </row>
    <row r="1695" spans="1:8" x14ac:dyDescent="0.35">
      <c r="A1695" s="1">
        <v>44096</v>
      </c>
      <c r="B1695">
        <v>45.380001</v>
      </c>
      <c r="C1695">
        <v>46.290000999999997</v>
      </c>
      <c r="D1695">
        <v>44.849997999999999</v>
      </c>
      <c r="E1695">
        <v>44.950001</v>
      </c>
      <c r="F1695">
        <v>41.697788000000003</v>
      </c>
      <c r="G1695">
        <v>9798900</v>
      </c>
      <c r="H1695">
        <f t="shared" si="26"/>
        <v>-8.1641931657269271E-3</v>
      </c>
    </row>
    <row r="1696" spans="1:8" x14ac:dyDescent="0.35">
      <c r="A1696" s="1">
        <v>44097</v>
      </c>
      <c r="B1696">
        <v>45.25</v>
      </c>
      <c r="C1696">
        <v>45.580002</v>
      </c>
      <c r="D1696">
        <v>42.560001</v>
      </c>
      <c r="E1696">
        <v>42.599997999999999</v>
      </c>
      <c r="F1696">
        <v>39.517811000000002</v>
      </c>
      <c r="G1696">
        <v>7380300</v>
      </c>
      <c r="H1696">
        <f t="shared" si="26"/>
        <v>-5.2280399142515685E-2</v>
      </c>
    </row>
    <row r="1697" spans="1:8" x14ac:dyDescent="0.35">
      <c r="A1697" s="1">
        <v>44098</v>
      </c>
      <c r="B1697">
        <v>42.5</v>
      </c>
      <c r="C1697">
        <v>43.950001</v>
      </c>
      <c r="D1697">
        <v>41.470001000000003</v>
      </c>
      <c r="E1697">
        <v>42.900002000000001</v>
      </c>
      <c r="F1697">
        <v>39.796107999999997</v>
      </c>
      <c r="G1697">
        <v>8616800</v>
      </c>
      <c r="H1697">
        <f t="shared" si="26"/>
        <v>7.042318209376397E-3</v>
      </c>
    </row>
    <row r="1698" spans="1:8" x14ac:dyDescent="0.35">
      <c r="A1698" s="1">
        <v>44099</v>
      </c>
      <c r="B1698">
        <v>42.380001</v>
      </c>
      <c r="C1698">
        <v>42.740001999999997</v>
      </c>
      <c r="D1698">
        <v>41.77</v>
      </c>
      <c r="E1698">
        <v>42.389999000000003</v>
      </c>
      <c r="F1698">
        <v>39.323005999999999</v>
      </c>
      <c r="G1698">
        <v>5724000</v>
      </c>
      <c r="H1698">
        <f t="shared" si="26"/>
        <v>-1.1888147454017294E-2</v>
      </c>
    </row>
    <row r="1699" spans="1:8" x14ac:dyDescent="0.35">
      <c r="A1699" s="1">
        <v>44102</v>
      </c>
      <c r="B1699">
        <v>43.299999</v>
      </c>
      <c r="C1699">
        <v>44.299999</v>
      </c>
      <c r="D1699">
        <v>42.709999000000003</v>
      </c>
      <c r="E1699">
        <v>43.759998000000003</v>
      </c>
      <c r="F1699">
        <v>40.593879999999999</v>
      </c>
      <c r="G1699">
        <v>7533500</v>
      </c>
      <c r="H1699">
        <f t="shared" si="26"/>
        <v>3.2318841545328429E-2</v>
      </c>
    </row>
    <row r="1700" spans="1:8" x14ac:dyDescent="0.35">
      <c r="A1700" s="1">
        <v>44103</v>
      </c>
      <c r="B1700">
        <v>43.540000999999997</v>
      </c>
      <c r="C1700">
        <v>43.580002</v>
      </c>
      <c r="D1700">
        <v>41.57</v>
      </c>
      <c r="E1700">
        <v>42.450001</v>
      </c>
      <c r="F1700">
        <v>39.378666000000003</v>
      </c>
      <c r="G1700">
        <v>7100300</v>
      </c>
      <c r="H1700">
        <f t="shared" si="26"/>
        <v>-2.9935891814233971E-2</v>
      </c>
    </row>
    <row r="1701" spans="1:8" x14ac:dyDescent="0.35">
      <c r="A1701" s="1">
        <v>44104</v>
      </c>
      <c r="B1701">
        <v>42.450001</v>
      </c>
      <c r="C1701">
        <v>43.049999</v>
      </c>
      <c r="D1701">
        <v>41.82</v>
      </c>
      <c r="E1701">
        <v>42.07</v>
      </c>
      <c r="F1701">
        <v>39.026161000000002</v>
      </c>
      <c r="G1701">
        <v>6617300</v>
      </c>
      <c r="H1701">
        <f t="shared" si="26"/>
        <v>-8.9516744929856364E-3</v>
      </c>
    </row>
    <row r="1702" spans="1:8" x14ac:dyDescent="0.35">
      <c r="A1702" s="1">
        <v>44105</v>
      </c>
      <c r="B1702">
        <v>41.560001</v>
      </c>
      <c r="C1702">
        <v>41.810001</v>
      </c>
      <c r="D1702">
        <v>40.43</v>
      </c>
      <c r="E1702">
        <v>40.669998</v>
      </c>
      <c r="F1702">
        <v>37.727454999999999</v>
      </c>
      <c r="G1702">
        <v>8618600</v>
      </c>
      <c r="H1702">
        <f t="shared" si="26"/>
        <v>-3.3277831247608566E-2</v>
      </c>
    </row>
    <row r="1703" spans="1:8" x14ac:dyDescent="0.35">
      <c r="A1703" s="1">
        <v>44106</v>
      </c>
      <c r="B1703">
        <v>39.25</v>
      </c>
      <c r="C1703">
        <v>42.049999</v>
      </c>
      <c r="D1703">
        <v>39.150002000000001</v>
      </c>
      <c r="E1703">
        <v>41.619999</v>
      </c>
      <c r="F1703">
        <v>38.608722999999998</v>
      </c>
      <c r="G1703">
        <v>6572400</v>
      </c>
      <c r="H1703">
        <f t="shared" si="26"/>
        <v>2.3358797989421726E-2</v>
      </c>
    </row>
    <row r="1704" spans="1:8" x14ac:dyDescent="0.35">
      <c r="A1704" s="1">
        <v>44109</v>
      </c>
      <c r="B1704">
        <v>42.450001</v>
      </c>
      <c r="C1704">
        <v>43.549999</v>
      </c>
      <c r="D1704">
        <v>42.099997999999999</v>
      </c>
      <c r="E1704">
        <v>43.490001999999997</v>
      </c>
      <c r="F1704">
        <v>40.343426000000001</v>
      </c>
      <c r="G1704">
        <v>5971200</v>
      </c>
      <c r="H1704">
        <f t="shared" si="26"/>
        <v>4.4930338669839025E-2</v>
      </c>
    </row>
    <row r="1705" spans="1:8" x14ac:dyDescent="0.35">
      <c r="A1705" s="1">
        <v>44110</v>
      </c>
      <c r="B1705">
        <v>44.259998000000003</v>
      </c>
      <c r="C1705">
        <v>44.849997999999999</v>
      </c>
      <c r="D1705">
        <v>42.349997999999999</v>
      </c>
      <c r="E1705">
        <v>42.459999000000003</v>
      </c>
      <c r="F1705">
        <v>39.387943</v>
      </c>
      <c r="G1705">
        <v>8053600</v>
      </c>
      <c r="H1705">
        <f t="shared" si="26"/>
        <v>-2.3683734742805457E-2</v>
      </c>
    </row>
    <row r="1706" spans="1:8" x14ac:dyDescent="0.35">
      <c r="A1706" s="1">
        <v>44111</v>
      </c>
      <c r="B1706">
        <v>42.869999</v>
      </c>
      <c r="C1706">
        <v>43.799999</v>
      </c>
      <c r="D1706">
        <v>42.599997999999999</v>
      </c>
      <c r="E1706">
        <v>43.66</v>
      </c>
      <c r="F1706">
        <v>40.501122000000002</v>
      </c>
      <c r="G1706">
        <v>4846400</v>
      </c>
      <c r="H1706">
        <f t="shared" si="26"/>
        <v>2.8261922690403059E-2</v>
      </c>
    </row>
    <row r="1707" spans="1:8" x14ac:dyDescent="0.35">
      <c r="A1707" s="1">
        <v>44112</v>
      </c>
      <c r="B1707">
        <v>43.970001000000003</v>
      </c>
      <c r="C1707">
        <v>45.59</v>
      </c>
      <c r="D1707">
        <v>43.720001000000003</v>
      </c>
      <c r="E1707">
        <v>45.549999</v>
      </c>
      <c r="F1707">
        <v>42.254375000000003</v>
      </c>
      <c r="G1707">
        <v>6057100</v>
      </c>
      <c r="H1707">
        <f t="shared" si="26"/>
        <v>4.3288998265282645E-2</v>
      </c>
    </row>
    <row r="1708" spans="1:8" x14ac:dyDescent="0.35">
      <c r="A1708" s="1">
        <v>44113</v>
      </c>
      <c r="B1708">
        <v>45.91</v>
      </c>
      <c r="C1708">
        <v>46.310001</v>
      </c>
      <c r="D1708">
        <v>44.439999</v>
      </c>
      <c r="E1708">
        <v>44.849997999999999</v>
      </c>
      <c r="F1708">
        <v>41.605021999999998</v>
      </c>
      <c r="G1708">
        <v>5755100</v>
      </c>
      <c r="H1708">
        <f t="shared" si="26"/>
        <v>-1.536771044418489E-2</v>
      </c>
    </row>
    <row r="1709" spans="1:8" x14ac:dyDescent="0.35">
      <c r="A1709" s="1">
        <v>44116</v>
      </c>
      <c r="B1709">
        <v>44.639999000000003</v>
      </c>
      <c r="C1709">
        <v>45.169998</v>
      </c>
      <c r="D1709">
        <v>43.889999000000003</v>
      </c>
      <c r="E1709">
        <v>44.950001</v>
      </c>
      <c r="F1709">
        <v>41.697788000000003</v>
      </c>
      <c r="G1709">
        <v>3566600</v>
      </c>
      <c r="H1709">
        <f t="shared" si="26"/>
        <v>2.2296827532023557E-3</v>
      </c>
    </row>
    <row r="1710" spans="1:8" x14ac:dyDescent="0.35">
      <c r="A1710" s="1">
        <v>44117</v>
      </c>
      <c r="B1710">
        <v>44.959999000000003</v>
      </c>
      <c r="C1710">
        <v>45.279998999999997</v>
      </c>
      <c r="D1710">
        <v>43.849997999999999</v>
      </c>
      <c r="E1710">
        <v>43.880001</v>
      </c>
      <c r="F1710">
        <v>40.705204000000002</v>
      </c>
      <c r="G1710">
        <v>3645300</v>
      </c>
      <c r="H1710">
        <f t="shared" si="26"/>
        <v>-2.3804236330234131E-2</v>
      </c>
    </row>
    <row r="1711" spans="1:8" x14ac:dyDescent="0.35">
      <c r="A1711" s="1">
        <v>44118</v>
      </c>
      <c r="B1711">
        <v>44.099997999999999</v>
      </c>
      <c r="C1711">
        <v>45.650002000000001</v>
      </c>
      <c r="D1711">
        <v>44.080002</v>
      </c>
      <c r="E1711">
        <v>44.09</v>
      </c>
      <c r="F1711">
        <v>40.900008999999997</v>
      </c>
      <c r="G1711">
        <v>5416200</v>
      </c>
      <c r="H1711">
        <f t="shared" si="26"/>
        <v>4.7857517186253437E-3</v>
      </c>
    </row>
    <row r="1712" spans="1:8" x14ac:dyDescent="0.35">
      <c r="A1712" s="1">
        <v>44119</v>
      </c>
      <c r="B1712">
        <v>43.32</v>
      </c>
      <c r="C1712">
        <v>45.060001</v>
      </c>
      <c r="D1712">
        <v>42.880001</v>
      </c>
      <c r="E1712">
        <v>45.02</v>
      </c>
      <c r="F1712">
        <v>41.762729999999998</v>
      </c>
      <c r="G1712">
        <v>5028900</v>
      </c>
      <c r="H1712">
        <f t="shared" si="26"/>
        <v>2.1093418341301601E-2</v>
      </c>
    </row>
    <row r="1713" spans="1:8" x14ac:dyDescent="0.35">
      <c r="A1713" s="1">
        <v>44120</v>
      </c>
      <c r="B1713">
        <v>44.889999000000003</v>
      </c>
      <c r="C1713">
        <v>44.959999000000003</v>
      </c>
      <c r="D1713">
        <v>43.509998000000003</v>
      </c>
      <c r="E1713">
        <v>43.560001</v>
      </c>
      <c r="F1713">
        <v>40.408355999999998</v>
      </c>
      <c r="G1713">
        <v>4668100</v>
      </c>
      <c r="H1713">
        <f t="shared" si="26"/>
        <v>-3.243020750798619E-2</v>
      </c>
    </row>
    <row r="1714" spans="1:8" x14ac:dyDescent="0.35">
      <c r="A1714" s="1">
        <v>44123</v>
      </c>
      <c r="B1714">
        <v>43.84</v>
      </c>
      <c r="C1714">
        <v>44.040000999999997</v>
      </c>
      <c r="D1714">
        <v>42.630001</v>
      </c>
      <c r="E1714">
        <v>42.669998</v>
      </c>
      <c r="F1714">
        <v>39.582748000000002</v>
      </c>
      <c r="G1714">
        <v>8309900</v>
      </c>
      <c r="H1714">
        <f t="shared" si="26"/>
        <v>-2.0431615678697633E-2</v>
      </c>
    </row>
    <row r="1715" spans="1:8" x14ac:dyDescent="0.35">
      <c r="A1715" s="1">
        <v>44124</v>
      </c>
      <c r="B1715">
        <v>43.049999</v>
      </c>
      <c r="C1715">
        <v>44.16</v>
      </c>
      <c r="D1715">
        <v>42.560001</v>
      </c>
      <c r="E1715">
        <v>43.580002</v>
      </c>
      <c r="F1715">
        <v>40.426907</v>
      </c>
      <c r="G1715">
        <v>5159300</v>
      </c>
      <c r="H1715">
        <f t="shared" si="26"/>
        <v>2.1326437467151033E-2</v>
      </c>
    </row>
    <row r="1716" spans="1:8" x14ac:dyDescent="0.35">
      <c r="A1716" s="1">
        <v>44125</v>
      </c>
      <c r="B1716">
        <v>43.439999</v>
      </c>
      <c r="C1716">
        <v>43.84</v>
      </c>
      <c r="D1716">
        <v>42.509998000000003</v>
      </c>
      <c r="E1716">
        <v>42.540000999999997</v>
      </c>
      <c r="F1716">
        <v>39.462153999999998</v>
      </c>
      <c r="G1716">
        <v>7146300</v>
      </c>
      <c r="H1716">
        <f t="shared" si="26"/>
        <v>-2.3864130886886839E-2</v>
      </c>
    </row>
    <row r="1717" spans="1:8" x14ac:dyDescent="0.35">
      <c r="A1717" s="1">
        <v>44126</v>
      </c>
      <c r="B1717">
        <v>42.639999000000003</v>
      </c>
      <c r="C1717">
        <v>44.860000999999997</v>
      </c>
      <c r="D1717">
        <v>42.459999000000003</v>
      </c>
      <c r="E1717">
        <v>44.77</v>
      </c>
      <c r="F1717">
        <v>41.530807000000003</v>
      </c>
      <c r="G1717">
        <v>9637500</v>
      </c>
      <c r="H1717">
        <f t="shared" si="26"/>
        <v>5.24211881591665E-2</v>
      </c>
    </row>
    <row r="1718" spans="1:8" x14ac:dyDescent="0.35">
      <c r="A1718" s="1">
        <v>44127</v>
      </c>
      <c r="B1718">
        <v>44.970001000000003</v>
      </c>
      <c r="C1718">
        <v>45.52</v>
      </c>
      <c r="D1718">
        <v>44.360000999999997</v>
      </c>
      <c r="E1718">
        <v>44.919998</v>
      </c>
      <c r="F1718">
        <v>41.669949000000003</v>
      </c>
      <c r="G1718">
        <v>5873500</v>
      </c>
      <c r="H1718">
        <f t="shared" si="26"/>
        <v>3.3503322003831915E-3</v>
      </c>
    </row>
    <row r="1719" spans="1:8" x14ac:dyDescent="0.35">
      <c r="A1719" s="1">
        <v>44130</v>
      </c>
      <c r="B1719">
        <v>44.080002</v>
      </c>
      <c r="C1719">
        <v>44.150002000000001</v>
      </c>
      <c r="D1719">
        <v>42.130001</v>
      </c>
      <c r="E1719">
        <v>42.540000999999997</v>
      </c>
      <c r="F1719">
        <v>39.462153999999998</v>
      </c>
      <c r="G1719">
        <v>7217800</v>
      </c>
      <c r="H1719">
        <f t="shared" si="26"/>
        <v>-5.2982906218579824E-2</v>
      </c>
    </row>
    <row r="1720" spans="1:8" x14ac:dyDescent="0.35">
      <c r="A1720" s="1">
        <v>44131</v>
      </c>
      <c r="B1720">
        <v>42.57</v>
      </c>
      <c r="C1720">
        <v>42.689999</v>
      </c>
      <c r="D1720">
        <v>41.790000999999997</v>
      </c>
      <c r="E1720">
        <v>42.02</v>
      </c>
      <c r="F1720">
        <v>38.979778000000003</v>
      </c>
      <c r="G1720">
        <v>5521800</v>
      </c>
      <c r="H1720">
        <f t="shared" si="26"/>
        <v>-1.2223762544740844E-2</v>
      </c>
    </row>
    <row r="1721" spans="1:8" x14ac:dyDescent="0.35">
      <c r="A1721" s="1">
        <v>44132</v>
      </c>
      <c r="B1721">
        <v>40.549999</v>
      </c>
      <c r="C1721">
        <v>40.970001000000003</v>
      </c>
      <c r="D1721">
        <v>39.599997999999999</v>
      </c>
      <c r="E1721">
        <v>39.650002000000001</v>
      </c>
      <c r="F1721">
        <v>36.781246000000003</v>
      </c>
      <c r="G1721">
        <v>11327300</v>
      </c>
      <c r="H1721">
        <f t="shared" si="26"/>
        <v>-5.6401860472371085E-2</v>
      </c>
    </row>
    <row r="1722" spans="1:8" x14ac:dyDescent="0.35">
      <c r="A1722" s="1">
        <v>44133</v>
      </c>
      <c r="B1722">
        <v>38.970001000000003</v>
      </c>
      <c r="C1722">
        <v>40.779998999999997</v>
      </c>
      <c r="D1722">
        <v>38.389999000000003</v>
      </c>
      <c r="E1722">
        <v>40.659999999999997</v>
      </c>
      <c r="F1722">
        <v>37.718178000000002</v>
      </c>
      <c r="G1722">
        <v>7566000</v>
      </c>
      <c r="H1722">
        <f t="shared" si="26"/>
        <v>2.5473090280845805E-2</v>
      </c>
    </row>
    <row r="1723" spans="1:8" x14ac:dyDescent="0.35">
      <c r="A1723" s="1">
        <v>44134</v>
      </c>
      <c r="B1723">
        <v>40.270000000000003</v>
      </c>
      <c r="C1723">
        <v>40.82</v>
      </c>
      <c r="D1723">
        <v>39.450001</v>
      </c>
      <c r="E1723">
        <v>40.580002</v>
      </c>
      <c r="F1723">
        <v>37.643962999999999</v>
      </c>
      <c r="G1723">
        <v>8166800</v>
      </c>
      <c r="H1723">
        <f t="shared" si="26"/>
        <v>-1.9676189024825739E-3</v>
      </c>
    </row>
    <row r="1724" spans="1:8" x14ac:dyDescent="0.35">
      <c r="A1724" s="1">
        <v>44137</v>
      </c>
      <c r="B1724">
        <v>41.049999</v>
      </c>
      <c r="C1724">
        <v>42.75</v>
      </c>
      <c r="D1724">
        <v>39.799999</v>
      </c>
      <c r="E1724">
        <v>42.150002000000001</v>
      </c>
      <c r="F1724">
        <v>39.100375999999997</v>
      </c>
      <c r="G1724">
        <v>8623600</v>
      </c>
      <c r="H1724">
        <f t="shared" si="26"/>
        <v>3.8689151830268186E-2</v>
      </c>
    </row>
    <row r="1725" spans="1:8" x14ac:dyDescent="0.35">
      <c r="A1725" s="1">
        <v>44138</v>
      </c>
      <c r="B1725">
        <v>43.099997999999999</v>
      </c>
      <c r="C1725">
        <v>43.369999</v>
      </c>
      <c r="D1725">
        <v>41.400002000000001</v>
      </c>
      <c r="E1725">
        <v>41.799999</v>
      </c>
      <c r="F1725">
        <v>38.775691999999999</v>
      </c>
      <c r="G1725">
        <v>8219300</v>
      </c>
      <c r="H1725">
        <f t="shared" si="26"/>
        <v>-8.303858765961682E-3</v>
      </c>
    </row>
    <row r="1726" spans="1:8" x14ac:dyDescent="0.35">
      <c r="A1726" s="1">
        <v>44139</v>
      </c>
      <c r="B1726">
        <v>41.93</v>
      </c>
      <c r="C1726">
        <v>42.650002000000001</v>
      </c>
      <c r="D1726">
        <v>40.580002</v>
      </c>
      <c r="E1726">
        <v>41.650002000000001</v>
      </c>
      <c r="F1726">
        <v>38.636555000000001</v>
      </c>
      <c r="G1726">
        <v>10271800</v>
      </c>
      <c r="H1726">
        <f t="shared" si="26"/>
        <v>-3.588253176758214E-3</v>
      </c>
    </row>
    <row r="1727" spans="1:8" x14ac:dyDescent="0.35">
      <c r="A1727" s="1">
        <v>44140</v>
      </c>
      <c r="B1727">
        <v>41.630001</v>
      </c>
      <c r="C1727">
        <v>42.970001000000003</v>
      </c>
      <c r="D1727">
        <v>41.400002000000001</v>
      </c>
      <c r="E1727">
        <v>41.880001</v>
      </c>
      <c r="F1727">
        <v>38.849907000000002</v>
      </c>
      <c r="G1727">
        <v>5252400</v>
      </c>
      <c r="H1727">
        <f t="shared" si="26"/>
        <v>5.5220244144437939E-3</v>
      </c>
    </row>
    <row r="1728" spans="1:8" x14ac:dyDescent="0.35">
      <c r="A1728" s="1">
        <v>44141</v>
      </c>
      <c r="B1728">
        <v>41.799999</v>
      </c>
      <c r="C1728">
        <v>42.419998</v>
      </c>
      <c r="D1728">
        <v>40.459999000000003</v>
      </c>
      <c r="E1728">
        <v>40.590000000000003</v>
      </c>
      <c r="F1728">
        <v>37.653239999999997</v>
      </c>
      <c r="G1728">
        <v>5919300</v>
      </c>
      <c r="H1728">
        <f t="shared" si="26"/>
        <v>-3.0802313117506433E-2</v>
      </c>
    </row>
    <row r="1729" spans="1:8" x14ac:dyDescent="0.35">
      <c r="A1729" s="1">
        <v>44144</v>
      </c>
      <c r="B1729">
        <v>45.02</v>
      </c>
      <c r="C1729">
        <v>48.150002000000001</v>
      </c>
      <c r="D1729">
        <v>44.98</v>
      </c>
      <c r="E1729">
        <v>47.16</v>
      </c>
      <c r="F1729">
        <v>43.747889999999998</v>
      </c>
      <c r="G1729">
        <v>20250900</v>
      </c>
      <c r="H1729">
        <f t="shared" si="26"/>
        <v>0.16186256481513947</v>
      </c>
    </row>
    <row r="1730" spans="1:8" x14ac:dyDescent="0.35">
      <c r="A1730" s="1">
        <v>44145</v>
      </c>
      <c r="B1730">
        <v>47.790000999999997</v>
      </c>
      <c r="C1730">
        <v>48.700001</v>
      </c>
      <c r="D1730">
        <v>46.59</v>
      </c>
      <c r="E1730">
        <v>48.639999000000003</v>
      </c>
      <c r="F1730">
        <v>45.120807999999997</v>
      </c>
      <c r="G1730">
        <v>10223600</v>
      </c>
      <c r="H1730">
        <f t="shared" si="26"/>
        <v>3.1382496390111585E-2</v>
      </c>
    </row>
    <row r="1731" spans="1:8" x14ac:dyDescent="0.35">
      <c r="A1731" s="1">
        <v>44146</v>
      </c>
      <c r="B1731">
        <v>49.34</v>
      </c>
      <c r="C1731">
        <v>49.43</v>
      </c>
      <c r="D1731">
        <v>47.799999</v>
      </c>
      <c r="E1731">
        <v>48.279998999999997</v>
      </c>
      <c r="F1731">
        <v>44.786858000000002</v>
      </c>
      <c r="G1731">
        <v>6351500</v>
      </c>
      <c r="H1731">
        <f t="shared" ref="H1731:H1794" si="27">(F1731-F1730)/F1730</f>
        <v>-7.4012415735107062E-3</v>
      </c>
    </row>
    <row r="1732" spans="1:8" x14ac:dyDescent="0.35">
      <c r="A1732" s="1">
        <v>44147</v>
      </c>
      <c r="B1732">
        <v>47.450001</v>
      </c>
      <c r="C1732">
        <v>48.380001</v>
      </c>
      <c r="D1732">
        <v>45.880001</v>
      </c>
      <c r="E1732">
        <v>46.34</v>
      </c>
      <c r="F1732">
        <v>42.987225000000002</v>
      </c>
      <c r="G1732">
        <v>9660300</v>
      </c>
      <c r="H1732">
        <f t="shared" si="27"/>
        <v>-4.0182166831171769E-2</v>
      </c>
    </row>
    <row r="1733" spans="1:8" x14ac:dyDescent="0.35">
      <c r="A1733" s="1">
        <v>44148</v>
      </c>
      <c r="B1733">
        <v>46.779998999999997</v>
      </c>
      <c r="C1733">
        <v>49.110000999999997</v>
      </c>
      <c r="D1733">
        <v>46.669998</v>
      </c>
      <c r="E1733">
        <v>48.860000999999997</v>
      </c>
      <c r="F1733">
        <v>45.324894</v>
      </c>
      <c r="G1733">
        <v>7449000</v>
      </c>
      <c r="H1733">
        <f t="shared" si="27"/>
        <v>5.4380551431268201E-2</v>
      </c>
    </row>
    <row r="1734" spans="1:8" x14ac:dyDescent="0.35">
      <c r="A1734" s="1">
        <v>44151</v>
      </c>
      <c r="B1734">
        <v>51.09</v>
      </c>
      <c r="C1734">
        <v>51.810001</v>
      </c>
      <c r="D1734">
        <v>49.900002000000001</v>
      </c>
      <c r="E1734">
        <v>51.619999</v>
      </c>
      <c r="F1734">
        <v>47.885201000000002</v>
      </c>
      <c r="G1734">
        <v>10971700</v>
      </c>
      <c r="H1734">
        <f t="shared" si="27"/>
        <v>5.648787617683125E-2</v>
      </c>
    </row>
    <row r="1735" spans="1:8" x14ac:dyDescent="0.35">
      <c r="A1735" s="1">
        <v>44152</v>
      </c>
      <c r="B1735">
        <v>50.880001</v>
      </c>
      <c r="C1735">
        <v>52.5</v>
      </c>
      <c r="D1735">
        <v>50.139999000000003</v>
      </c>
      <c r="E1735">
        <v>52.459999000000003</v>
      </c>
      <c r="F1735">
        <v>48.664428999999998</v>
      </c>
      <c r="G1735">
        <v>7071900</v>
      </c>
      <c r="H1735">
        <f t="shared" si="27"/>
        <v>1.6272835525948742E-2</v>
      </c>
    </row>
    <row r="1736" spans="1:8" x14ac:dyDescent="0.35">
      <c r="A1736" s="1">
        <v>44153</v>
      </c>
      <c r="B1736">
        <v>52.970001000000003</v>
      </c>
      <c r="C1736">
        <v>53.990001999999997</v>
      </c>
      <c r="D1736">
        <v>51.299999</v>
      </c>
      <c r="E1736">
        <v>51.330002</v>
      </c>
      <c r="F1736">
        <v>47.616183999999997</v>
      </c>
      <c r="G1736">
        <v>8874800</v>
      </c>
      <c r="H1736">
        <f t="shared" si="27"/>
        <v>-2.1540271231786187E-2</v>
      </c>
    </row>
    <row r="1737" spans="1:8" x14ac:dyDescent="0.35">
      <c r="A1737" s="1">
        <v>44154</v>
      </c>
      <c r="B1737">
        <v>51</v>
      </c>
      <c r="C1737">
        <v>52.720001000000003</v>
      </c>
      <c r="D1737">
        <v>50.419998</v>
      </c>
      <c r="E1737">
        <v>52.57</v>
      </c>
      <c r="F1737">
        <v>48.766463999999999</v>
      </c>
      <c r="G1737">
        <v>6711300</v>
      </c>
      <c r="H1737">
        <f t="shared" si="27"/>
        <v>2.415733272536082E-2</v>
      </c>
    </row>
    <row r="1738" spans="1:8" x14ac:dyDescent="0.35">
      <c r="A1738" s="1">
        <v>44155</v>
      </c>
      <c r="B1738">
        <v>52.369999</v>
      </c>
      <c r="C1738">
        <v>52.84</v>
      </c>
      <c r="D1738">
        <v>51.68</v>
      </c>
      <c r="E1738">
        <v>52.060001</v>
      </c>
      <c r="F1738">
        <v>48.293362000000002</v>
      </c>
      <c r="G1738">
        <v>4847200</v>
      </c>
      <c r="H1738">
        <f t="shared" si="27"/>
        <v>-9.7013800303421063E-3</v>
      </c>
    </row>
    <row r="1739" spans="1:8" x14ac:dyDescent="0.35">
      <c r="A1739" s="1">
        <v>44158</v>
      </c>
      <c r="B1739">
        <v>52.990001999999997</v>
      </c>
      <c r="C1739">
        <v>56.830002</v>
      </c>
      <c r="D1739">
        <v>52.950001</v>
      </c>
      <c r="E1739">
        <v>56.700001</v>
      </c>
      <c r="F1739">
        <v>52.597656000000001</v>
      </c>
      <c r="G1739">
        <v>12151500</v>
      </c>
      <c r="H1739">
        <f t="shared" si="27"/>
        <v>8.9128066917353949E-2</v>
      </c>
    </row>
    <row r="1740" spans="1:8" x14ac:dyDescent="0.35">
      <c r="A1740" s="1">
        <v>44159</v>
      </c>
      <c r="B1740">
        <v>58.599997999999999</v>
      </c>
      <c r="C1740">
        <v>60.009998000000003</v>
      </c>
      <c r="D1740">
        <v>58.23</v>
      </c>
      <c r="E1740">
        <v>59.619999</v>
      </c>
      <c r="F1740">
        <v>55.306381000000002</v>
      </c>
      <c r="G1740">
        <v>13196500</v>
      </c>
      <c r="H1740">
        <f t="shared" si="27"/>
        <v>5.1498967938799427E-2</v>
      </c>
    </row>
    <row r="1741" spans="1:8" x14ac:dyDescent="0.35">
      <c r="A1741" s="1">
        <v>44160</v>
      </c>
      <c r="B1741">
        <v>58.98</v>
      </c>
      <c r="C1741">
        <v>59.450001</v>
      </c>
      <c r="D1741">
        <v>57.639999000000003</v>
      </c>
      <c r="E1741">
        <v>58.720001000000003</v>
      </c>
      <c r="F1741">
        <v>54.471499999999999</v>
      </c>
      <c r="G1741">
        <v>7127500</v>
      </c>
      <c r="H1741">
        <f t="shared" si="27"/>
        <v>-1.5095563746975288E-2</v>
      </c>
    </row>
    <row r="1742" spans="1:8" x14ac:dyDescent="0.35">
      <c r="A1742" s="1">
        <v>44162</v>
      </c>
      <c r="B1742">
        <v>58.349997999999999</v>
      </c>
      <c r="C1742">
        <v>58.860000999999997</v>
      </c>
      <c r="D1742">
        <v>57.299999</v>
      </c>
      <c r="E1742">
        <v>57.880001</v>
      </c>
      <c r="F1742">
        <v>53.692284000000001</v>
      </c>
      <c r="G1742">
        <v>5351900</v>
      </c>
      <c r="H1742">
        <f t="shared" si="27"/>
        <v>-1.4305021892182116E-2</v>
      </c>
    </row>
    <row r="1743" spans="1:8" x14ac:dyDescent="0.35">
      <c r="A1743" s="1">
        <v>44165</v>
      </c>
      <c r="B1743">
        <v>57.169998</v>
      </c>
      <c r="C1743">
        <v>57.380001</v>
      </c>
      <c r="D1743">
        <v>53.900002000000001</v>
      </c>
      <c r="E1743">
        <v>54.060001</v>
      </c>
      <c r="F1743">
        <v>50.148659000000002</v>
      </c>
      <c r="G1743">
        <v>10399600</v>
      </c>
      <c r="H1743">
        <f t="shared" si="27"/>
        <v>-6.5998775541006943E-2</v>
      </c>
    </row>
    <row r="1744" spans="1:8" x14ac:dyDescent="0.35">
      <c r="A1744" s="1">
        <v>44166</v>
      </c>
      <c r="B1744">
        <v>55.650002000000001</v>
      </c>
      <c r="C1744">
        <v>56.099997999999999</v>
      </c>
      <c r="D1744">
        <v>53.619999</v>
      </c>
      <c r="E1744">
        <v>53.799999</v>
      </c>
      <c r="F1744">
        <v>49.907474999999998</v>
      </c>
      <c r="G1744">
        <v>9218700</v>
      </c>
      <c r="H1744">
        <f t="shared" si="27"/>
        <v>-4.8093808450591679E-3</v>
      </c>
    </row>
    <row r="1745" spans="1:8" x14ac:dyDescent="0.35">
      <c r="A1745" s="1">
        <v>44167</v>
      </c>
      <c r="B1745">
        <v>53.599997999999999</v>
      </c>
      <c r="C1745">
        <v>56.970001000000003</v>
      </c>
      <c r="D1745">
        <v>53.279998999999997</v>
      </c>
      <c r="E1745">
        <v>55.540000999999997</v>
      </c>
      <c r="F1745">
        <v>51.521586999999997</v>
      </c>
      <c r="G1745">
        <v>12469100</v>
      </c>
      <c r="H1745">
        <f t="shared" si="27"/>
        <v>3.2342089035760649E-2</v>
      </c>
    </row>
    <row r="1746" spans="1:8" x14ac:dyDescent="0.35">
      <c r="A1746" s="1">
        <v>44168</v>
      </c>
      <c r="B1746">
        <v>55.880001</v>
      </c>
      <c r="C1746">
        <v>57.279998999999997</v>
      </c>
      <c r="D1746">
        <v>54.860000999999997</v>
      </c>
      <c r="E1746">
        <v>56.25</v>
      </c>
      <c r="F1746">
        <v>52.180210000000002</v>
      </c>
      <c r="G1746">
        <v>10219400</v>
      </c>
      <c r="H1746">
        <f t="shared" si="27"/>
        <v>1.2783437746201524E-2</v>
      </c>
    </row>
    <row r="1747" spans="1:8" x14ac:dyDescent="0.35">
      <c r="A1747" s="1">
        <v>44169</v>
      </c>
      <c r="B1747">
        <v>57.599997999999999</v>
      </c>
      <c r="C1747">
        <v>61.060001</v>
      </c>
      <c r="D1747">
        <v>57.57</v>
      </c>
      <c r="E1747">
        <v>61</v>
      </c>
      <c r="F1747">
        <v>56.586533000000003</v>
      </c>
      <c r="G1747">
        <v>16425300</v>
      </c>
      <c r="H1747">
        <f t="shared" si="27"/>
        <v>8.4444332439444006E-2</v>
      </c>
    </row>
    <row r="1748" spans="1:8" x14ac:dyDescent="0.35">
      <c r="A1748" s="1">
        <v>44172</v>
      </c>
      <c r="B1748">
        <v>60.049999</v>
      </c>
      <c r="C1748">
        <v>60.41</v>
      </c>
      <c r="D1748">
        <v>58.529998999999997</v>
      </c>
      <c r="E1748">
        <v>58.970001000000003</v>
      </c>
      <c r="F1748">
        <v>54.703411000000003</v>
      </c>
      <c r="G1748">
        <v>12483500</v>
      </c>
      <c r="H1748">
        <f t="shared" si="27"/>
        <v>-3.3278624792227512E-2</v>
      </c>
    </row>
    <row r="1749" spans="1:8" x14ac:dyDescent="0.35">
      <c r="A1749" s="1">
        <v>44173</v>
      </c>
      <c r="B1749">
        <v>58.48</v>
      </c>
      <c r="C1749">
        <v>60.720001000000003</v>
      </c>
      <c r="D1749">
        <v>58.279998999999997</v>
      </c>
      <c r="E1749">
        <v>59.869999</v>
      </c>
      <c r="F1749">
        <v>55.538296000000003</v>
      </c>
      <c r="G1749">
        <v>11495000</v>
      </c>
      <c r="H1749">
        <f t="shared" si="27"/>
        <v>1.5262028175902959E-2</v>
      </c>
    </row>
    <row r="1750" spans="1:8" x14ac:dyDescent="0.35">
      <c r="A1750" s="1">
        <v>44174</v>
      </c>
      <c r="B1750">
        <v>60.799999</v>
      </c>
      <c r="C1750">
        <v>62.119999</v>
      </c>
      <c r="D1750">
        <v>59.189999</v>
      </c>
      <c r="E1750">
        <v>60.299999</v>
      </c>
      <c r="F1750">
        <v>55.937190999999999</v>
      </c>
      <c r="G1750">
        <v>14955900</v>
      </c>
      <c r="H1750">
        <f t="shared" si="27"/>
        <v>7.1823413523525457E-3</v>
      </c>
    </row>
    <row r="1751" spans="1:8" x14ac:dyDescent="0.35">
      <c r="A1751" s="1">
        <v>44175</v>
      </c>
      <c r="B1751">
        <v>60.48</v>
      </c>
      <c r="C1751">
        <v>64.089995999999999</v>
      </c>
      <c r="D1751">
        <v>60.220001000000003</v>
      </c>
      <c r="E1751">
        <v>63.700001</v>
      </c>
      <c r="F1751">
        <v>59.091186999999998</v>
      </c>
      <c r="G1751">
        <v>12307400</v>
      </c>
      <c r="H1751">
        <f t="shared" si="27"/>
        <v>5.6384597503296142E-2</v>
      </c>
    </row>
    <row r="1752" spans="1:8" x14ac:dyDescent="0.35">
      <c r="A1752" s="1">
        <v>44176</v>
      </c>
      <c r="B1752">
        <v>63.400002000000001</v>
      </c>
      <c r="C1752">
        <v>63.439999</v>
      </c>
      <c r="D1752">
        <v>61.32</v>
      </c>
      <c r="E1752">
        <v>62.48</v>
      </c>
      <c r="F1752">
        <v>57.959460999999997</v>
      </c>
      <c r="G1752">
        <v>8089300</v>
      </c>
      <c r="H1752">
        <f t="shared" si="27"/>
        <v>-1.9152196079594754E-2</v>
      </c>
    </row>
    <row r="1753" spans="1:8" x14ac:dyDescent="0.35">
      <c r="A1753" s="1">
        <v>44179</v>
      </c>
      <c r="B1753">
        <v>63.77</v>
      </c>
      <c r="C1753">
        <v>63.950001</v>
      </c>
      <c r="D1753">
        <v>59.759998000000003</v>
      </c>
      <c r="E1753">
        <v>59.950001</v>
      </c>
      <c r="F1753">
        <v>55.612518000000001</v>
      </c>
      <c r="G1753">
        <v>11379800</v>
      </c>
      <c r="H1753">
        <f t="shared" si="27"/>
        <v>-4.049283688128149E-2</v>
      </c>
    </row>
    <row r="1754" spans="1:8" x14ac:dyDescent="0.35">
      <c r="A1754" s="1">
        <v>44180</v>
      </c>
      <c r="B1754">
        <v>60.700001</v>
      </c>
      <c r="C1754">
        <v>61.400002000000001</v>
      </c>
      <c r="D1754">
        <v>59.43</v>
      </c>
      <c r="E1754">
        <v>61.23</v>
      </c>
      <c r="F1754">
        <v>56.799895999999997</v>
      </c>
      <c r="G1754">
        <v>10046600</v>
      </c>
      <c r="H1754">
        <f t="shared" si="27"/>
        <v>2.1350912397097275E-2</v>
      </c>
    </row>
    <row r="1755" spans="1:8" x14ac:dyDescent="0.35">
      <c r="A1755" s="1">
        <v>44181</v>
      </c>
      <c r="B1755">
        <v>61.459999000000003</v>
      </c>
      <c r="C1755">
        <v>61.5</v>
      </c>
      <c r="D1755">
        <v>60.110000999999997</v>
      </c>
      <c r="E1755">
        <v>60.41</v>
      </c>
      <c r="F1755">
        <v>56.039226999999997</v>
      </c>
      <c r="G1755">
        <v>10722300</v>
      </c>
      <c r="H1755">
        <f t="shared" si="27"/>
        <v>-1.3392084379872809E-2</v>
      </c>
    </row>
    <row r="1756" spans="1:8" x14ac:dyDescent="0.35">
      <c r="A1756" s="1">
        <v>44182</v>
      </c>
      <c r="B1756">
        <v>60.869999</v>
      </c>
      <c r="C1756">
        <v>61.150002000000001</v>
      </c>
      <c r="D1756">
        <v>59.709999000000003</v>
      </c>
      <c r="E1756">
        <v>60.41</v>
      </c>
      <c r="F1756">
        <v>56.039226999999997</v>
      </c>
      <c r="G1756">
        <v>5133700</v>
      </c>
      <c r="H1756">
        <f t="shared" si="27"/>
        <v>0</v>
      </c>
    </row>
    <row r="1757" spans="1:8" x14ac:dyDescent="0.35">
      <c r="A1757" s="1">
        <v>44183</v>
      </c>
      <c r="B1757">
        <v>60.470001000000003</v>
      </c>
      <c r="C1757">
        <v>60.869999</v>
      </c>
      <c r="D1757">
        <v>59.029998999999997</v>
      </c>
      <c r="E1757">
        <v>59.619999</v>
      </c>
      <c r="F1757">
        <v>55.306381000000002</v>
      </c>
      <c r="G1757">
        <v>6370100</v>
      </c>
      <c r="H1757">
        <f t="shared" si="27"/>
        <v>-1.3077375246450045E-2</v>
      </c>
    </row>
    <row r="1758" spans="1:8" x14ac:dyDescent="0.35">
      <c r="A1758" s="1">
        <v>44186</v>
      </c>
      <c r="B1758">
        <v>56.549999</v>
      </c>
      <c r="C1758">
        <v>58.860000999999997</v>
      </c>
      <c r="D1758">
        <v>55.939999</v>
      </c>
      <c r="E1758">
        <v>58.290000999999997</v>
      </c>
      <c r="F1758">
        <v>54.346995999999997</v>
      </c>
      <c r="G1758">
        <v>6896600</v>
      </c>
      <c r="H1758">
        <f t="shared" si="27"/>
        <v>-1.7346732558762155E-2</v>
      </c>
    </row>
    <row r="1759" spans="1:8" x14ac:dyDescent="0.35">
      <c r="A1759" s="1">
        <v>44187</v>
      </c>
      <c r="B1759">
        <v>58.150002000000001</v>
      </c>
      <c r="C1759">
        <v>58.650002000000001</v>
      </c>
      <c r="D1759">
        <v>57.16</v>
      </c>
      <c r="E1759">
        <v>57.290000999999997</v>
      </c>
      <c r="F1759">
        <v>53.414634999999997</v>
      </c>
      <c r="G1759">
        <v>4864500</v>
      </c>
      <c r="H1759">
        <f t="shared" si="27"/>
        <v>-1.7155704429367178E-2</v>
      </c>
    </row>
    <row r="1760" spans="1:8" x14ac:dyDescent="0.35">
      <c r="A1760" s="1">
        <v>44188</v>
      </c>
      <c r="B1760">
        <v>57.98</v>
      </c>
      <c r="C1760">
        <v>60.740001999999997</v>
      </c>
      <c r="D1760">
        <v>57.900002000000001</v>
      </c>
      <c r="E1760">
        <v>59.869999</v>
      </c>
      <c r="F1760">
        <v>55.82011</v>
      </c>
      <c r="G1760">
        <v>7148600</v>
      </c>
      <c r="H1760">
        <f t="shared" si="27"/>
        <v>4.503400612959356E-2</v>
      </c>
    </row>
    <row r="1761" spans="1:8" x14ac:dyDescent="0.35">
      <c r="A1761" s="1">
        <v>44189</v>
      </c>
      <c r="B1761">
        <v>59.93</v>
      </c>
      <c r="C1761">
        <v>59.93</v>
      </c>
      <c r="D1761">
        <v>58.41</v>
      </c>
      <c r="E1761">
        <v>59</v>
      </c>
      <c r="F1761">
        <v>55.008965000000003</v>
      </c>
      <c r="G1761">
        <v>3547500</v>
      </c>
      <c r="H1761">
        <f t="shared" si="27"/>
        <v>-1.4531411708074317E-2</v>
      </c>
    </row>
    <row r="1762" spans="1:8" x14ac:dyDescent="0.35">
      <c r="A1762" s="1">
        <v>44193</v>
      </c>
      <c r="B1762">
        <v>59.41</v>
      </c>
      <c r="C1762">
        <v>59.73</v>
      </c>
      <c r="D1762">
        <v>57.77</v>
      </c>
      <c r="E1762">
        <v>57.919998</v>
      </c>
      <c r="F1762">
        <v>54.002018</v>
      </c>
      <c r="G1762">
        <v>5389700</v>
      </c>
      <c r="H1762">
        <f t="shared" si="27"/>
        <v>-1.8305143534331245E-2</v>
      </c>
    </row>
    <row r="1763" spans="1:8" x14ac:dyDescent="0.35">
      <c r="A1763" s="1">
        <v>44194</v>
      </c>
      <c r="B1763">
        <v>58.470001000000003</v>
      </c>
      <c r="C1763">
        <v>58.740001999999997</v>
      </c>
      <c r="D1763">
        <v>57.040000999999997</v>
      </c>
      <c r="E1763">
        <v>57.389999000000003</v>
      </c>
      <c r="F1763">
        <v>53.507877000000001</v>
      </c>
      <c r="G1763">
        <v>5059300</v>
      </c>
      <c r="H1763">
        <f t="shared" si="27"/>
        <v>-9.1504173047755183E-3</v>
      </c>
    </row>
    <row r="1764" spans="1:8" x14ac:dyDescent="0.35">
      <c r="A1764" s="1">
        <v>44195</v>
      </c>
      <c r="B1764">
        <v>57.360000999999997</v>
      </c>
      <c r="C1764">
        <v>59.540000999999997</v>
      </c>
      <c r="D1764">
        <v>57.279998999999997</v>
      </c>
      <c r="E1764">
        <v>59.32</v>
      </c>
      <c r="F1764">
        <v>55.307319999999997</v>
      </c>
      <c r="G1764">
        <v>6178000</v>
      </c>
      <c r="H1764">
        <f t="shared" si="27"/>
        <v>3.3629497204682529E-2</v>
      </c>
    </row>
    <row r="1765" spans="1:8" x14ac:dyDescent="0.35">
      <c r="A1765" s="1">
        <v>44196</v>
      </c>
      <c r="B1765">
        <v>58.970001000000003</v>
      </c>
      <c r="C1765">
        <v>59.299999</v>
      </c>
      <c r="D1765">
        <v>58.34</v>
      </c>
      <c r="E1765">
        <v>58.5</v>
      </c>
      <c r="F1765">
        <v>54.542793000000003</v>
      </c>
      <c r="G1765">
        <v>4657200</v>
      </c>
      <c r="H1765">
        <f t="shared" si="27"/>
        <v>-1.382325160575479E-2</v>
      </c>
    </row>
    <row r="1766" spans="1:8" x14ac:dyDescent="0.35">
      <c r="A1766" s="1">
        <v>44200</v>
      </c>
      <c r="B1766">
        <v>59.310001</v>
      </c>
      <c r="C1766">
        <v>60.240001999999997</v>
      </c>
      <c r="D1766">
        <v>58.029998999999997</v>
      </c>
      <c r="E1766">
        <v>59.029998999999997</v>
      </c>
      <c r="F1766">
        <v>55.036934000000002</v>
      </c>
      <c r="G1766">
        <v>6754700</v>
      </c>
      <c r="H1766">
        <f t="shared" si="27"/>
        <v>9.0596937344224193E-3</v>
      </c>
    </row>
    <row r="1767" spans="1:8" x14ac:dyDescent="0.35">
      <c r="A1767" s="1">
        <v>44201</v>
      </c>
      <c r="B1767">
        <v>59.779998999999997</v>
      </c>
      <c r="C1767">
        <v>64.519997000000004</v>
      </c>
      <c r="D1767">
        <v>59.700001</v>
      </c>
      <c r="E1767">
        <v>62.82</v>
      </c>
      <c r="F1767">
        <v>58.570557000000001</v>
      </c>
      <c r="G1767">
        <v>16053900</v>
      </c>
      <c r="H1767">
        <f t="shared" si="27"/>
        <v>6.4204575785417092E-2</v>
      </c>
    </row>
    <row r="1768" spans="1:8" x14ac:dyDescent="0.35">
      <c r="A1768" s="1">
        <v>44202</v>
      </c>
      <c r="B1768">
        <v>63.459999000000003</v>
      </c>
      <c r="C1768">
        <v>65.809997999999993</v>
      </c>
      <c r="D1768">
        <v>63</v>
      </c>
      <c r="E1768">
        <v>65.260002</v>
      </c>
      <c r="F1768">
        <v>60.845505000000003</v>
      </c>
      <c r="G1768">
        <v>12951700</v>
      </c>
      <c r="H1768">
        <f t="shared" si="27"/>
        <v>3.8841153585068379E-2</v>
      </c>
    </row>
    <row r="1769" spans="1:8" x14ac:dyDescent="0.35">
      <c r="A1769" s="1">
        <v>44203</v>
      </c>
      <c r="B1769">
        <v>65.959998999999996</v>
      </c>
      <c r="C1769">
        <v>67.379997000000003</v>
      </c>
      <c r="D1769">
        <v>65.260002</v>
      </c>
      <c r="E1769">
        <v>66.529999000000004</v>
      </c>
      <c r="F1769">
        <v>62.029609999999998</v>
      </c>
      <c r="G1769">
        <v>7011300</v>
      </c>
      <c r="H1769">
        <f t="shared" si="27"/>
        <v>1.946084595731427E-2</v>
      </c>
    </row>
    <row r="1770" spans="1:8" x14ac:dyDescent="0.35">
      <c r="A1770" s="1">
        <v>44204</v>
      </c>
      <c r="B1770">
        <v>67.169998000000007</v>
      </c>
      <c r="C1770">
        <v>67.199996999999996</v>
      </c>
      <c r="D1770">
        <v>64.980002999999996</v>
      </c>
      <c r="E1770">
        <v>65.5</v>
      </c>
      <c r="F1770">
        <v>61.069279000000002</v>
      </c>
      <c r="G1770">
        <v>9402800</v>
      </c>
      <c r="H1770">
        <f t="shared" si="27"/>
        <v>-1.5481815861811746E-2</v>
      </c>
    </row>
    <row r="1771" spans="1:8" x14ac:dyDescent="0.35">
      <c r="A1771" s="1">
        <v>44207</v>
      </c>
      <c r="B1771">
        <v>63.919998</v>
      </c>
      <c r="C1771">
        <v>66.989998</v>
      </c>
      <c r="D1771">
        <v>63.240001999999997</v>
      </c>
      <c r="E1771">
        <v>66.879997000000003</v>
      </c>
      <c r="F1771">
        <v>62.355907000000002</v>
      </c>
      <c r="G1771">
        <v>7244700</v>
      </c>
      <c r="H1771">
        <f t="shared" si="27"/>
        <v>2.1068334538549248E-2</v>
      </c>
    </row>
    <row r="1772" spans="1:8" x14ac:dyDescent="0.35">
      <c r="A1772" s="1">
        <v>44208</v>
      </c>
      <c r="B1772">
        <v>67.650002000000001</v>
      </c>
      <c r="C1772">
        <v>70.779999000000004</v>
      </c>
      <c r="D1772">
        <v>67.650002000000001</v>
      </c>
      <c r="E1772">
        <v>70.620002999999997</v>
      </c>
      <c r="F1772">
        <v>65.842934</v>
      </c>
      <c r="G1772">
        <v>13143800</v>
      </c>
      <c r="H1772">
        <f t="shared" si="27"/>
        <v>5.5921358019858446E-2</v>
      </c>
    </row>
    <row r="1773" spans="1:8" x14ac:dyDescent="0.35">
      <c r="A1773" s="1">
        <v>44209</v>
      </c>
      <c r="B1773">
        <v>70.5</v>
      </c>
      <c r="C1773">
        <v>70.559997999999993</v>
      </c>
      <c r="D1773">
        <v>68.849997999999999</v>
      </c>
      <c r="E1773">
        <v>69.339995999999999</v>
      </c>
      <c r="F1773">
        <v>64.649512999999999</v>
      </c>
      <c r="G1773">
        <v>9526300</v>
      </c>
      <c r="H1773">
        <f t="shared" si="27"/>
        <v>-1.8125270663060074E-2</v>
      </c>
    </row>
    <row r="1774" spans="1:8" x14ac:dyDescent="0.35">
      <c r="A1774" s="1">
        <v>44210</v>
      </c>
      <c r="B1774">
        <v>69.959998999999996</v>
      </c>
      <c r="C1774">
        <v>72.470000999999996</v>
      </c>
      <c r="D1774">
        <v>69.819999999999993</v>
      </c>
      <c r="E1774">
        <v>71.709998999999996</v>
      </c>
      <c r="F1774">
        <v>66.859206999999998</v>
      </c>
      <c r="G1774">
        <v>10580500</v>
      </c>
      <c r="H1774">
        <f t="shared" si="27"/>
        <v>3.4179592350525499E-2</v>
      </c>
    </row>
    <row r="1775" spans="1:8" x14ac:dyDescent="0.35">
      <c r="A1775" s="1">
        <v>44211</v>
      </c>
      <c r="B1775">
        <v>70.620002999999997</v>
      </c>
      <c r="C1775">
        <v>70.739998</v>
      </c>
      <c r="D1775">
        <v>68.309997999999993</v>
      </c>
      <c r="E1775">
        <v>69.269997000000004</v>
      </c>
      <c r="F1775">
        <v>64.584250999999995</v>
      </c>
      <c r="G1775">
        <v>10499100</v>
      </c>
      <c r="H1775">
        <f t="shared" si="27"/>
        <v>-3.402606913958766E-2</v>
      </c>
    </row>
    <row r="1776" spans="1:8" x14ac:dyDescent="0.35">
      <c r="A1776" s="1">
        <v>44215</v>
      </c>
      <c r="B1776">
        <v>70.709998999999996</v>
      </c>
      <c r="C1776">
        <v>71.290001000000004</v>
      </c>
      <c r="D1776">
        <v>69.610000999999997</v>
      </c>
      <c r="E1776">
        <v>70.5</v>
      </c>
      <c r="F1776">
        <v>65.731055999999995</v>
      </c>
      <c r="G1776">
        <v>7725500</v>
      </c>
      <c r="H1776">
        <f t="shared" si="27"/>
        <v>1.7756728339235531E-2</v>
      </c>
    </row>
    <row r="1777" spans="1:8" x14ac:dyDescent="0.35">
      <c r="A1777" s="1">
        <v>44216</v>
      </c>
      <c r="B1777">
        <v>71.230002999999996</v>
      </c>
      <c r="C1777">
        <v>71.489998</v>
      </c>
      <c r="D1777">
        <v>69.260002</v>
      </c>
      <c r="E1777">
        <v>70.110000999999997</v>
      </c>
      <c r="F1777">
        <v>65.367431999999994</v>
      </c>
      <c r="G1777">
        <v>6869400</v>
      </c>
      <c r="H1777">
        <f t="shared" si="27"/>
        <v>-5.5319969300356518E-3</v>
      </c>
    </row>
    <row r="1778" spans="1:8" x14ac:dyDescent="0.35">
      <c r="A1778" s="1">
        <v>44217</v>
      </c>
      <c r="B1778">
        <v>69.860000999999997</v>
      </c>
      <c r="C1778">
        <v>70.440002000000007</v>
      </c>
      <c r="D1778">
        <v>66.480002999999996</v>
      </c>
      <c r="E1778">
        <v>67.75</v>
      </c>
      <c r="F1778">
        <v>63.167068</v>
      </c>
      <c r="G1778">
        <v>7827500</v>
      </c>
      <c r="H1778">
        <f t="shared" si="27"/>
        <v>-3.3661472275673815E-2</v>
      </c>
    </row>
    <row r="1779" spans="1:8" x14ac:dyDescent="0.35">
      <c r="A1779" s="1">
        <v>44218</v>
      </c>
      <c r="B1779">
        <v>65.830001999999993</v>
      </c>
      <c r="C1779">
        <v>68.110000999999997</v>
      </c>
      <c r="D1779">
        <v>65.199996999999996</v>
      </c>
      <c r="E1779">
        <v>68.050003000000004</v>
      </c>
      <c r="F1779">
        <v>63.446793</v>
      </c>
      <c r="G1779">
        <v>6253400</v>
      </c>
      <c r="H1779">
        <f t="shared" si="27"/>
        <v>4.4283359803877409E-3</v>
      </c>
    </row>
    <row r="1780" spans="1:8" x14ac:dyDescent="0.35">
      <c r="A1780" s="1">
        <v>44221</v>
      </c>
      <c r="B1780">
        <v>67.300003000000004</v>
      </c>
      <c r="C1780">
        <v>68.449996999999996</v>
      </c>
      <c r="D1780">
        <v>66.050003000000004</v>
      </c>
      <c r="E1780">
        <v>67.839995999999999</v>
      </c>
      <c r="F1780">
        <v>63.250999</v>
      </c>
      <c r="G1780">
        <v>5825800</v>
      </c>
      <c r="H1780">
        <f t="shared" si="27"/>
        <v>-3.0859558181293633E-3</v>
      </c>
    </row>
    <row r="1781" spans="1:8" x14ac:dyDescent="0.35">
      <c r="A1781" s="1">
        <v>44222</v>
      </c>
      <c r="B1781">
        <v>68.660004000000001</v>
      </c>
      <c r="C1781">
        <v>69.809997999999993</v>
      </c>
      <c r="D1781">
        <v>66.040001000000004</v>
      </c>
      <c r="E1781">
        <v>66.059997999999993</v>
      </c>
      <c r="F1781">
        <v>61.591388999999999</v>
      </c>
      <c r="G1781">
        <v>4708100</v>
      </c>
      <c r="H1781">
        <f t="shared" si="27"/>
        <v>-2.6238478857859633E-2</v>
      </c>
    </row>
    <row r="1782" spans="1:8" x14ac:dyDescent="0.35">
      <c r="A1782" s="1">
        <v>44223</v>
      </c>
      <c r="B1782">
        <v>64.580001999999993</v>
      </c>
      <c r="C1782">
        <v>68.739998</v>
      </c>
      <c r="D1782">
        <v>64.059997999999993</v>
      </c>
      <c r="E1782">
        <v>66.839995999999999</v>
      </c>
      <c r="F1782">
        <v>62.318623000000002</v>
      </c>
      <c r="G1782">
        <v>10014400</v>
      </c>
      <c r="H1782">
        <f t="shared" si="27"/>
        <v>1.1807397297047528E-2</v>
      </c>
    </row>
    <row r="1783" spans="1:8" x14ac:dyDescent="0.35">
      <c r="A1783" s="1">
        <v>44224</v>
      </c>
      <c r="B1783">
        <v>67.669998000000007</v>
      </c>
      <c r="C1783">
        <v>68.690002000000007</v>
      </c>
      <c r="D1783">
        <v>65.360000999999997</v>
      </c>
      <c r="E1783">
        <v>66.75</v>
      </c>
      <c r="F1783">
        <v>62.234710999999997</v>
      </c>
      <c r="G1783">
        <v>5862500</v>
      </c>
      <c r="H1783">
        <f t="shared" si="27"/>
        <v>-1.3464995848833999E-3</v>
      </c>
    </row>
    <row r="1784" spans="1:8" x14ac:dyDescent="0.35">
      <c r="A1784" s="1">
        <v>44225</v>
      </c>
      <c r="B1784">
        <v>66.160004000000001</v>
      </c>
      <c r="C1784">
        <v>67.900002000000001</v>
      </c>
      <c r="D1784">
        <v>63.93</v>
      </c>
      <c r="E1784">
        <v>64.319999999999993</v>
      </c>
      <c r="F1784">
        <v>59.969090000000001</v>
      </c>
      <c r="G1784">
        <v>7945100</v>
      </c>
      <c r="H1784">
        <f t="shared" si="27"/>
        <v>-3.6404459241403016E-2</v>
      </c>
    </row>
    <row r="1785" spans="1:8" x14ac:dyDescent="0.35">
      <c r="A1785" s="1">
        <v>44228</v>
      </c>
      <c r="B1785">
        <v>65.959998999999996</v>
      </c>
      <c r="C1785">
        <v>66.449996999999996</v>
      </c>
      <c r="D1785">
        <v>64.139999000000003</v>
      </c>
      <c r="E1785">
        <v>65.599997999999999</v>
      </c>
      <c r="F1785">
        <v>61.162502000000003</v>
      </c>
      <c r="G1785">
        <v>6584500</v>
      </c>
      <c r="H1785">
        <f t="shared" si="27"/>
        <v>1.990045204954756E-2</v>
      </c>
    </row>
    <row r="1786" spans="1:8" x14ac:dyDescent="0.35">
      <c r="A1786" s="1">
        <v>44229</v>
      </c>
      <c r="B1786">
        <v>67.559997999999993</v>
      </c>
      <c r="C1786">
        <v>68.040001000000004</v>
      </c>
      <c r="D1786">
        <v>65.930000000000007</v>
      </c>
      <c r="E1786">
        <v>65.949996999999996</v>
      </c>
      <c r="F1786">
        <v>61.488833999999997</v>
      </c>
      <c r="G1786">
        <v>6131600</v>
      </c>
      <c r="H1786">
        <f t="shared" si="27"/>
        <v>5.3354913440263382E-3</v>
      </c>
    </row>
    <row r="1787" spans="1:8" x14ac:dyDescent="0.35">
      <c r="A1787" s="1">
        <v>44230</v>
      </c>
      <c r="B1787">
        <v>66.449996999999996</v>
      </c>
      <c r="C1787">
        <v>69.839995999999999</v>
      </c>
      <c r="D1787">
        <v>66.330001999999993</v>
      </c>
      <c r="E1787">
        <v>69.559997999999993</v>
      </c>
      <c r="F1787">
        <v>64.85463</v>
      </c>
      <c r="G1787">
        <v>8131300</v>
      </c>
      <c r="H1787">
        <f t="shared" si="27"/>
        <v>5.473832858824422E-2</v>
      </c>
    </row>
    <row r="1788" spans="1:8" x14ac:dyDescent="0.35">
      <c r="A1788" s="1">
        <v>44231</v>
      </c>
      <c r="B1788">
        <v>69.989998</v>
      </c>
      <c r="C1788">
        <v>70.139999000000003</v>
      </c>
      <c r="D1788">
        <v>68.309997999999993</v>
      </c>
      <c r="E1788">
        <v>69.800003000000004</v>
      </c>
      <c r="F1788">
        <v>65.078406999999999</v>
      </c>
      <c r="G1788">
        <v>4257500</v>
      </c>
      <c r="H1788">
        <f t="shared" si="27"/>
        <v>3.4504398529449378E-3</v>
      </c>
    </row>
    <row r="1789" spans="1:8" x14ac:dyDescent="0.35">
      <c r="A1789" s="1">
        <v>44232</v>
      </c>
      <c r="B1789">
        <v>71</v>
      </c>
      <c r="C1789">
        <v>71.199996999999996</v>
      </c>
      <c r="D1789">
        <v>69.669998000000007</v>
      </c>
      <c r="E1789">
        <v>70.010002</v>
      </c>
      <c r="F1789">
        <v>65.274199999999993</v>
      </c>
      <c r="G1789">
        <v>4184800</v>
      </c>
      <c r="H1789">
        <f t="shared" si="27"/>
        <v>3.0085708766656623E-3</v>
      </c>
    </row>
    <row r="1790" spans="1:8" x14ac:dyDescent="0.35">
      <c r="A1790" s="1">
        <v>44235</v>
      </c>
      <c r="B1790">
        <v>71.129997000000003</v>
      </c>
      <c r="C1790">
        <v>74.849997999999999</v>
      </c>
      <c r="D1790">
        <v>71.129997000000003</v>
      </c>
      <c r="E1790">
        <v>74.510002</v>
      </c>
      <c r="F1790">
        <v>69.469802999999999</v>
      </c>
      <c r="G1790">
        <v>8314100</v>
      </c>
      <c r="H1790">
        <f t="shared" si="27"/>
        <v>6.427659013821703E-2</v>
      </c>
    </row>
    <row r="1791" spans="1:8" x14ac:dyDescent="0.35">
      <c r="A1791" s="1">
        <v>44236</v>
      </c>
      <c r="B1791">
        <v>73.919998000000007</v>
      </c>
      <c r="C1791">
        <v>74.370002999999997</v>
      </c>
      <c r="D1791">
        <v>72.680000000000007</v>
      </c>
      <c r="E1791">
        <v>73.220000999999996</v>
      </c>
      <c r="F1791">
        <v>68.267066999999997</v>
      </c>
      <c r="G1791">
        <v>6924300</v>
      </c>
      <c r="H1791">
        <f t="shared" si="27"/>
        <v>-1.7313076301655867E-2</v>
      </c>
    </row>
    <row r="1792" spans="1:8" x14ac:dyDescent="0.35">
      <c r="A1792" s="1">
        <v>44237</v>
      </c>
      <c r="B1792">
        <v>73.709998999999996</v>
      </c>
      <c r="C1792">
        <v>75.400002000000001</v>
      </c>
      <c r="D1792">
        <v>72.879997000000003</v>
      </c>
      <c r="E1792">
        <v>74.900002000000001</v>
      </c>
      <c r="F1792">
        <v>69.833427</v>
      </c>
      <c r="G1792">
        <v>5628100</v>
      </c>
      <c r="H1792">
        <f t="shared" si="27"/>
        <v>2.2944592009497101E-2</v>
      </c>
    </row>
    <row r="1793" spans="1:8" x14ac:dyDescent="0.35">
      <c r="A1793" s="1">
        <v>44238</v>
      </c>
      <c r="B1793">
        <v>74.809997999999993</v>
      </c>
      <c r="C1793">
        <v>75.010002</v>
      </c>
      <c r="D1793">
        <v>71.989998</v>
      </c>
      <c r="E1793">
        <v>73.510002</v>
      </c>
      <c r="F1793">
        <v>68.537430000000001</v>
      </c>
      <c r="G1793">
        <v>6211100</v>
      </c>
      <c r="H1793">
        <f t="shared" si="27"/>
        <v>-1.8558404702092021E-2</v>
      </c>
    </row>
    <row r="1794" spans="1:8" x14ac:dyDescent="0.35">
      <c r="A1794" s="1">
        <v>44239</v>
      </c>
      <c r="B1794">
        <v>72.760002</v>
      </c>
      <c r="C1794">
        <v>75.690002000000007</v>
      </c>
      <c r="D1794">
        <v>72.580001999999993</v>
      </c>
      <c r="E1794">
        <v>75.629997000000003</v>
      </c>
      <c r="F1794">
        <v>70.514022999999995</v>
      </c>
      <c r="G1794">
        <v>4424400</v>
      </c>
      <c r="H1794">
        <f t="shared" si="27"/>
        <v>2.8839613624263325E-2</v>
      </c>
    </row>
    <row r="1795" spans="1:8" x14ac:dyDescent="0.35">
      <c r="A1795" s="1">
        <v>44243</v>
      </c>
      <c r="B1795">
        <v>77.930000000000007</v>
      </c>
      <c r="C1795">
        <v>79.190002000000007</v>
      </c>
      <c r="D1795">
        <v>76.930000000000007</v>
      </c>
      <c r="E1795">
        <v>78.169998000000007</v>
      </c>
      <c r="F1795">
        <v>72.882202000000007</v>
      </c>
      <c r="G1795">
        <v>7918700</v>
      </c>
      <c r="H1795">
        <f t="shared" ref="H1795:H1858" si="28">(F1795-F1794)/F1794</f>
        <v>3.3584511268063832E-2</v>
      </c>
    </row>
    <row r="1796" spans="1:8" x14ac:dyDescent="0.35">
      <c r="A1796" s="1">
        <v>44244</v>
      </c>
      <c r="B1796">
        <v>78.419998000000007</v>
      </c>
      <c r="C1796">
        <v>79.589995999999999</v>
      </c>
      <c r="D1796">
        <v>77.180000000000007</v>
      </c>
      <c r="E1796">
        <v>79.050003000000004</v>
      </c>
      <c r="F1796">
        <v>73.702690000000004</v>
      </c>
      <c r="G1796">
        <v>8168100</v>
      </c>
      <c r="H1796">
        <f t="shared" si="28"/>
        <v>1.1257727915520408E-2</v>
      </c>
    </row>
    <row r="1797" spans="1:8" x14ac:dyDescent="0.35">
      <c r="A1797" s="1">
        <v>44245</v>
      </c>
      <c r="B1797">
        <v>78.279999000000004</v>
      </c>
      <c r="C1797">
        <v>78.339995999999999</v>
      </c>
      <c r="D1797">
        <v>75.550003000000004</v>
      </c>
      <c r="E1797">
        <v>75.580001999999993</v>
      </c>
      <c r="F1797">
        <v>70.467421999999999</v>
      </c>
      <c r="G1797">
        <v>8790000</v>
      </c>
      <c r="H1797">
        <f t="shared" si="28"/>
        <v>-4.3896199718083624E-2</v>
      </c>
    </row>
    <row r="1798" spans="1:8" x14ac:dyDescent="0.35">
      <c r="A1798" s="1">
        <v>44246</v>
      </c>
      <c r="B1798">
        <v>76.110000999999997</v>
      </c>
      <c r="C1798">
        <v>77.919998000000007</v>
      </c>
      <c r="D1798">
        <v>76</v>
      </c>
      <c r="E1798">
        <v>77.540001000000004</v>
      </c>
      <c r="F1798">
        <v>72.294830000000005</v>
      </c>
      <c r="G1798">
        <v>6596700</v>
      </c>
      <c r="H1798">
        <f t="shared" si="28"/>
        <v>2.5932664316852764E-2</v>
      </c>
    </row>
    <row r="1799" spans="1:8" x14ac:dyDescent="0.35">
      <c r="A1799" s="1">
        <v>44249</v>
      </c>
      <c r="B1799">
        <v>78.029999000000004</v>
      </c>
      <c r="C1799">
        <v>82.029999000000004</v>
      </c>
      <c r="D1799">
        <v>77.860000999999997</v>
      </c>
      <c r="E1799">
        <v>79.930000000000007</v>
      </c>
      <c r="F1799">
        <v>74.523162999999997</v>
      </c>
      <c r="G1799">
        <v>11141500</v>
      </c>
      <c r="H1799">
        <f t="shared" si="28"/>
        <v>3.0822854137702405E-2</v>
      </c>
    </row>
    <row r="1800" spans="1:8" x14ac:dyDescent="0.35">
      <c r="A1800" s="1">
        <v>44250</v>
      </c>
      <c r="B1800">
        <v>80.080001999999993</v>
      </c>
      <c r="C1800">
        <v>82.019997000000004</v>
      </c>
      <c r="D1800">
        <v>75.879997000000003</v>
      </c>
      <c r="E1800">
        <v>81.650002000000001</v>
      </c>
      <c r="F1800">
        <v>76.126807999999997</v>
      </c>
      <c r="G1800">
        <v>8623800</v>
      </c>
      <c r="H1800">
        <f t="shared" si="28"/>
        <v>2.1518745789144783E-2</v>
      </c>
    </row>
    <row r="1801" spans="1:8" x14ac:dyDescent="0.35">
      <c r="A1801" s="1">
        <v>44251</v>
      </c>
      <c r="B1801">
        <v>81.970000999999996</v>
      </c>
      <c r="C1801">
        <v>85.610000999999997</v>
      </c>
      <c r="D1801">
        <v>81.309997999999993</v>
      </c>
      <c r="E1801">
        <v>84.860000999999997</v>
      </c>
      <c r="F1801">
        <v>79.119681999999997</v>
      </c>
      <c r="G1801">
        <v>8231100</v>
      </c>
      <c r="H1801">
        <f t="shared" si="28"/>
        <v>3.9314324068336091E-2</v>
      </c>
    </row>
    <row r="1802" spans="1:8" x14ac:dyDescent="0.35">
      <c r="A1802" s="1">
        <v>44252</v>
      </c>
      <c r="B1802">
        <v>85.160004000000001</v>
      </c>
      <c r="C1802">
        <v>85.629997000000003</v>
      </c>
      <c r="D1802">
        <v>81.739998</v>
      </c>
      <c r="E1802">
        <v>82.349997999999999</v>
      </c>
      <c r="F1802">
        <v>76.779465000000002</v>
      </c>
      <c r="G1802">
        <v>11321600</v>
      </c>
      <c r="H1802">
        <f t="shared" si="28"/>
        <v>-2.9578190165122194E-2</v>
      </c>
    </row>
    <row r="1803" spans="1:8" x14ac:dyDescent="0.35">
      <c r="A1803" s="1">
        <v>44253</v>
      </c>
      <c r="B1803">
        <v>80.959998999999996</v>
      </c>
      <c r="C1803">
        <v>82.18</v>
      </c>
      <c r="D1803">
        <v>77.319999999999993</v>
      </c>
      <c r="E1803">
        <v>80.510002</v>
      </c>
      <c r="F1803">
        <v>75.063934000000003</v>
      </c>
      <c r="G1803">
        <v>9969700</v>
      </c>
      <c r="H1803">
        <f t="shared" si="28"/>
        <v>-2.2343617528462832E-2</v>
      </c>
    </row>
    <row r="1804" spans="1:8" x14ac:dyDescent="0.35">
      <c r="A1804" s="1">
        <v>44256</v>
      </c>
      <c r="B1804">
        <v>82.43</v>
      </c>
      <c r="C1804">
        <v>83.419998000000007</v>
      </c>
      <c r="D1804">
        <v>81.449996999999996</v>
      </c>
      <c r="E1804">
        <v>82.779999000000004</v>
      </c>
      <c r="F1804">
        <v>77.180374</v>
      </c>
      <c r="G1804">
        <v>7373600</v>
      </c>
      <c r="H1804">
        <f t="shared" si="28"/>
        <v>2.8195164937664965E-2</v>
      </c>
    </row>
    <row r="1805" spans="1:8" x14ac:dyDescent="0.35">
      <c r="A1805" s="1">
        <v>44257</v>
      </c>
      <c r="B1805">
        <v>82.760002</v>
      </c>
      <c r="C1805">
        <v>84.379997000000003</v>
      </c>
      <c r="D1805">
        <v>82.050003000000004</v>
      </c>
      <c r="E1805">
        <v>82.129997000000003</v>
      </c>
      <c r="F1805">
        <v>76.574332999999996</v>
      </c>
      <c r="G1805">
        <v>6518300</v>
      </c>
      <c r="H1805">
        <f t="shared" si="28"/>
        <v>-7.8522682463291089E-3</v>
      </c>
    </row>
    <row r="1806" spans="1:8" x14ac:dyDescent="0.35">
      <c r="A1806" s="1">
        <v>44258</v>
      </c>
      <c r="B1806">
        <v>83</v>
      </c>
      <c r="C1806">
        <v>86.07</v>
      </c>
      <c r="D1806">
        <v>82.989998</v>
      </c>
      <c r="E1806">
        <v>83.800003000000004</v>
      </c>
      <c r="F1806">
        <v>78.131386000000006</v>
      </c>
      <c r="G1806">
        <v>9163900</v>
      </c>
      <c r="H1806">
        <f t="shared" si="28"/>
        <v>2.0333876104412302E-2</v>
      </c>
    </row>
    <row r="1807" spans="1:8" x14ac:dyDescent="0.35">
      <c r="A1807" s="1">
        <v>44259</v>
      </c>
      <c r="B1807">
        <v>84.370002999999997</v>
      </c>
      <c r="C1807">
        <v>88.279999000000004</v>
      </c>
      <c r="D1807">
        <v>83.809997999999993</v>
      </c>
      <c r="E1807">
        <v>86.589995999999999</v>
      </c>
      <c r="F1807">
        <v>80.732642999999996</v>
      </c>
      <c r="G1807">
        <v>15984900</v>
      </c>
      <c r="H1807">
        <f t="shared" si="28"/>
        <v>3.3293368173450674E-2</v>
      </c>
    </row>
    <row r="1808" spans="1:8" x14ac:dyDescent="0.35">
      <c r="A1808" s="1">
        <v>44260</v>
      </c>
      <c r="B1808">
        <v>89.080001999999993</v>
      </c>
      <c r="C1808">
        <v>90.339995999999999</v>
      </c>
      <c r="D1808">
        <v>85.760002</v>
      </c>
      <c r="E1808">
        <v>90</v>
      </c>
      <c r="F1808">
        <v>83.91198</v>
      </c>
      <c r="G1808">
        <v>11920100</v>
      </c>
      <c r="H1808">
        <f t="shared" si="28"/>
        <v>3.9381059282302996E-2</v>
      </c>
    </row>
    <row r="1809" spans="1:8" x14ac:dyDescent="0.35">
      <c r="A1809" s="1">
        <v>44263</v>
      </c>
      <c r="B1809">
        <v>90.900002000000001</v>
      </c>
      <c r="C1809">
        <v>91.449996999999996</v>
      </c>
      <c r="D1809">
        <v>87.720000999999996</v>
      </c>
      <c r="E1809">
        <v>88.68</v>
      </c>
      <c r="F1809">
        <v>82.681274000000002</v>
      </c>
      <c r="G1809">
        <v>10186400</v>
      </c>
      <c r="H1809">
        <f t="shared" si="28"/>
        <v>-1.4666630438228223E-2</v>
      </c>
    </row>
    <row r="1810" spans="1:8" x14ac:dyDescent="0.35">
      <c r="A1810" s="1">
        <v>44264</v>
      </c>
      <c r="B1810">
        <v>88.050003000000004</v>
      </c>
      <c r="C1810">
        <v>89.489998</v>
      </c>
      <c r="D1810">
        <v>86.169998000000007</v>
      </c>
      <c r="E1810">
        <v>86.300003000000004</v>
      </c>
      <c r="F1810">
        <v>80.462272999999996</v>
      </c>
      <c r="G1810">
        <v>8834800</v>
      </c>
      <c r="H1810">
        <f t="shared" si="28"/>
        <v>-2.6838011712301456E-2</v>
      </c>
    </row>
    <row r="1811" spans="1:8" x14ac:dyDescent="0.35">
      <c r="A1811" s="1">
        <v>44265</v>
      </c>
      <c r="B1811">
        <v>86.769997000000004</v>
      </c>
      <c r="C1811">
        <v>89.889999000000003</v>
      </c>
      <c r="D1811">
        <v>86.080001999999993</v>
      </c>
      <c r="E1811">
        <v>89.389999000000003</v>
      </c>
      <c r="F1811">
        <v>83.343238999999997</v>
      </c>
      <c r="G1811">
        <v>7106500</v>
      </c>
      <c r="H1811">
        <f t="shared" si="28"/>
        <v>3.5805177912386354E-2</v>
      </c>
    </row>
    <row r="1812" spans="1:8" x14ac:dyDescent="0.35">
      <c r="A1812" s="1">
        <v>44266</v>
      </c>
      <c r="B1812">
        <v>90.089995999999999</v>
      </c>
      <c r="C1812">
        <v>92.239998</v>
      </c>
      <c r="D1812">
        <v>89.529999000000004</v>
      </c>
      <c r="E1812">
        <v>91.110000999999997</v>
      </c>
      <c r="F1812">
        <v>84.946892000000005</v>
      </c>
      <c r="G1812">
        <v>5427500</v>
      </c>
      <c r="H1812">
        <f t="shared" si="28"/>
        <v>1.9241548795577868E-2</v>
      </c>
    </row>
    <row r="1813" spans="1:8" x14ac:dyDescent="0.35">
      <c r="A1813" s="1">
        <v>44267</v>
      </c>
      <c r="B1813">
        <v>91</v>
      </c>
      <c r="C1813">
        <v>91.860000999999997</v>
      </c>
      <c r="D1813">
        <v>89.769997000000004</v>
      </c>
      <c r="E1813">
        <v>90.440002000000007</v>
      </c>
      <c r="F1813">
        <v>84.322220000000002</v>
      </c>
      <c r="G1813">
        <v>4083800</v>
      </c>
      <c r="H1813">
        <f t="shared" si="28"/>
        <v>-7.3536769302872656E-3</v>
      </c>
    </row>
    <row r="1814" spans="1:8" x14ac:dyDescent="0.35">
      <c r="A1814" s="1">
        <v>44270</v>
      </c>
      <c r="B1814">
        <v>90</v>
      </c>
      <c r="C1814">
        <v>90.410004000000001</v>
      </c>
      <c r="D1814">
        <v>88.370002999999997</v>
      </c>
      <c r="E1814">
        <v>89.860000999999997</v>
      </c>
      <c r="F1814">
        <v>83.781456000000006</v>
      </c>
      <c r="G1814">
        <v>5209800</v>
      </c>
      <c r="H1814">
        <f t="shared" si="28"/>
        <v>-6.4130664491517872E-3</v>
      </c>
    </row>
    <row r="1815" spans="1:8" x14ac:dyDescent="0.35">
      <c r="A1815" s="1">
        <v>44271</v>
      </c>
      <c r="B1815">
        <v>88.290001000000004</v>
      </c>
      <c r="C1815">
        <v>88.57</v>
      </c>
      <c r="D1815">
        <v>86.43</v>
      </c>
      <c r="E1815">
        <v>87.110000999999997</v>
      </c>
      <c r="F1815">
        <v>81.217476000000005</v>
      </c>
      <c r="G1815">
        <v>6316900</v>
      </c>
      <c r="H1815">
        <f t="shared" si="28"/>
        <v>-3.0603192190882915E-2</v>
      </c>
    </row>
    <row r="1816" spans="1:8" x14ac:dyDescent="0.35">
      <c r="A1816" s="1">
        <v>44272</v>
      </c>
      <c r="B1816">
        <v>86.5</v>
      </c>
      <c r="C1816">
        <v>87.959998999999996</v>
      </c>
      <c r="D1816">
        <v>85.389999000000003</v>
      </c>
      <c r="E1816">
        <v>87.5</v>
      </c>
      <c r="F1816">
        <v>81.581092999999996</v>
      </c>
      <c r="G1816">
        <v>6055600</v>
      </c>
      <c r="H1816">
        <f t="shared" si="28"/>
        <v>4.477078307629145E-3</v>
      </c>
    </row>
    <row r="1817" spans="1:8" x14ac:dyDescent="0.35">
      <c r="A1817" s="1">
        <v>44273</v>
      </c>
      <c r="B1817">
        <v>86.660004000000001</v>
      </c>
      <c r="C1817">
        <v>86.989998</v>
      </c>
      <c r="D1817">
        <v>81.099997999999999</v>
      </c>
      <c r="E1817">
        <v>81.599997999999999</v>
      </c>
      <c r="F1817">
        <v>76.080200000000005</v>
      </c>
      <c r="G1817">
        <v>9809200</v>
      </c>
      <c r="H1817">
        <f t="shared" si="28"/>
        <v>-6.7428527833035906E-2</v>
      </c>
    </row>
    <row r="1818" spans="1:8" x14ac:dyDescent="0.35">
      <c r="A1818" s="1">
        <v>44274</v>
      </c>
      <c r="B1818">
        <v>81.769997000000004</v>
      </c>
      <c r="C1818">
        <v>84.660004000000001</v>
      </c>
      <c r="D1818">
        <v>80.919998000000007</v>
      </c>
      <c r="E1818">
        <v>83.75</v>
      </c>
      <c r="F1818">
        <v>78.084762999999995</v>
      </c>
      <c r="G1818">
        <v>8272300</v>
      </c>
      <c r="H1818">
        <f t="shared" si="28"/>
        <v>2.6348024847463469E-2</v>
      </c>
    </row>
    <row r="1819" spans="1:8" x14ac:dyDescent="0.35">
      <c r="A1819" s="1">
        <v>44277</v>
      </c>
      <c r="B1819">
        <v>83.339995999999999</v>
      </c>
      <c r="C1819">
        <v>83.339995999999999</v>
      </c>
      <c r="D1819">
        <v>81.25</v>
      </c>
      <c r="E1819">
        <v>82.230002999999996</v>
      </c>
      <c r="F1819">
        <v>76.999481000000003</v>
      </c>
      <c r="G1819">
        <v>6485000</v>
      </c>
      <c r="H1819">
        <f t="shared" si="28"/>
        <v>-1.3898767932483734E-2</v>
      </c>
    </row>
    <row r="1820" spans="1:8" x14ac:dyDescent="0.35">
      <c r="A1820" s="1">
        <v>44278</v>
      </c>
      <c r="B1820">
        <v>79.639999000000003</v>
      </c>
      <c r="C1820">
        <v>81.129997000000003</v>
      </c>
      <c r="D1820">
        <v>77.75</v>
      </c>
      <c r="E1820">
        <v>78.290001000000004</v>
      </c>
      <c r="F1820">
        <v>73.310103999999995</v>
      </c>
      <c r="G1820">
        <v>9759800</v>
      </c>
      <c r="H1820">
        <f t="shared" si="28"/>
        <v>-4.7914309967881569E-2</v>
      </c>
    </row>
    <row r="1821" spans="1:8" x14ac:dyDescent="0.35">
      <c r="A1821" s="1">
        <v>44279</v>
      </c>
      <c r="B1821">
        <v>80.379997000000003</v>
      </c>
      <c r="C1821">
        <v>81.739998</v>
      </c>
      <c r="D1821">
        <v>79.349997999999999</v>
      </c>
      <c r="E1821">
        <v>79.459998999999996</v>
      </c>
      <c r="F1821">
        <v>74.405670000000001</v>
      </c>
      <c r="G1821">
        <v>9148300</v>
      </c>
      <c r="H1821">
        <f t="shared" si="28"/>
        <v>1.4944270164996699E-2</v>
      </c>
    </row>
    <row r="1822" spans="1:8" x14ac:dyDescent="0.35">
      <c r="A1822" s="1">
        <v>44280</v>
      </c>
      <c r="B1822">
        <v>77.580001999999993</v>
      </c>
      <c r="C1822">
        <v>81</v>
      </c>
      <c r="D1822">
        <v>76.089995999999999</v>
      </c>
      <c r="E1822">
        <v>80.809997999999993</v>
      </c>
      <c r="F1822">
        <v>75.669807000000006</v>
      </c>
      <c r="G1822">
        <v>9159500</v>
      </c>
      <c r="H1822">
        <f t="shared" si="28"/>
        <v>1.6989793922963198E-2</v>
      </c>
    </row>
    <row r="1823" spans="1:8" x14ac:dyDescent="0.35">
      <c r="A1823" s="1">
        <v>44281</v>
      </c>
      <c r="B1823">
        <v>82.690002000000007</v>
      </c>
      <c r="C1823">
        <v>83.629997000000003</v>
      </c>
      <c r="D1823">
        <v>81.300003000000004</v>
      </c>
      <c r="E1823">
        <v>83.32</v>
      </c>
      <c r="F1823">
        <v>78.020149000000004</v>
      </c>
      <c r="G1823">
        <v>7135800</v>
      </c>
      <c r="H1823">
        <f t="shared" si="28"/>
        <v>3.1060499467112392E-2</v>
      </c>
    </row>
    <row r="1824" spans="1:8" x14ac:dyDescent="0.35">
      <c r="A1824" s="1">
        <v>44284</v>
      </c>
      <c r="B1824">
        <v>82.190002000000007</v>
      </c>
      <c r="C1824">
        <v>83</v>
      </c>
      <c r="D1824">
        <v>79.959998999999996</v>
      </c>
      <c r="E1824">
        <v>80.879997000000003</v>
      </c>
      <c r="F1824">
        <v>75.735343999999998</v>
      </c>
      <c r="G1824">
        <v>6292000</v>
      </c>
      <c r="H1824">
        <f t="shared" si="28"/>
        <v>-2.928480692852824E-2</v>
      </c>
    </row>
    <row r="1825" spans="1:8" x14ac:dyDescent="0.35">
      <c r="A1825" s="1">
        <v>44285</v>
      </c>
      <c r="B1825">
        <v>80.279999000000004</v>
      </c>
      <c r="C1825">
        <v>81.730002999999996</v>
      </c>
      <c r="D1825">
        <v>78.830001999999993</v>
      </c>
      <c r="E1825">
        <v>80.75</v>
      </c>
      <c r="F1825">
        <v>75.613631999999996</v>
      </c>
      <c r="G1825">
        <v>4576400</v>
      </c>
      <c r="H1825">
        <f t="shared" si="28"/>
        <v>-1.6070700094793558E-3</v>
      </c>
    </row>
    <row r="1826" spans="1:8" x14ac:dyDescent="0.35">
      <c r="A1826" s="1">
        <v>44286</v>
      </c>
      <c r="B1826">
        <v>80.809997999999993</v>
      </c>
      <c r="C1826">
        <v>82.110000999999997</v>
      </c>
      <c r="D1826">
        <v>80.25</v>
      </c>
      <c r="E1826">
        <v>81.339995999999999</v>
      </c>
      <c r="F1826">
        <v>76.1661</v>
      </c>
      <c r="G1826">
        <v>4735100</v>
      </c>
      <c r="H1826">
        <f t="shared" si="28"/>
        <v>7.3064602954134601E-3</v>
      </c>
    </row>
    <row r="1827" spans="1:8" x14ac:dyDescent="0.35">
      <c r="A1827" s="1">
        <v>44287</v>
      </c>
      <c r="B1827">
        <v>82.260002</v>
      </c>
      <c r="C1827">
        <v>85.690002000000007</v>
      </c>
      <c r="D1827">
        <v>81.870002999999997</v>
      </c>
      <c r="E1827">
        <v>85.559997999999993</v>
      </c>
      <c r="F1827">
        <v>80.117667999999995</v>
      </c>
      <c r="G1827">
        <v>10925500</v>
      </c>
      <c r="H1827">
        <f t="shared" si="28"/>
        <v>5.1880928654611365E-2</v>
      </c>
    </row>
    <row r="1828" spans="1:8" x14ac:dyDescent="0.35">
      <c r="A1828" s="1">
        <v>44291</v>
      </c>
      <c r="B1828">
        <v>85.029999000000004</v>
      </c>
      <c r="C1828">
        <v>85.139999000000003</v>
      </c>
      <c r="D1828">
        <v>80.790001000000004</v>
      </c>
      <c r="E1828">
        <v>81.430000000000007</v>
      </c>
      <c r="F1828">
        <v>76.250359000000003</v>
      </c>
      <c r="G1828">
        <v>12406300</v>
      </c>
      <c r="H1828">
        <f t="shared" si="28"/>
        <v>-4.8270364035058931E-2</v>
      </c>
    </row>
    <row r="1829" spans="1:8" x14ac:dyDescent="0.35">
      <c r="A1829" s="1">
        <v>44292</v>
      </c>
      <c r="B1829">
        <v>82.18</v>
      </c>
      <c r="C1829">
        <v>84.169998000000007</v>
      </c>
      <c r="D1829">
        <v>81.709998999999996</v>
      </c>
      <c r="E1829">
        <v>82</v>
      </c>
      <c r="F1829">
        <v>76.784103000000002</v>
      </c>
      <c r="G1829">
        <v>7834600</v>
      </c>
      <c r="H1829">
        <f t="shared" si="28"/>
        <v>6.9998883546239909E-3</v>
      </c>
    </row>
    <row r="1830" spans="1:8" x14ac:dyDescent="0.35">
      <c r="A1830" s="1">
        <v>44293</v>
      </c>
      <c r="B1830">
        <v>82.120002999999997</v>
      </c>
      <c r="C1830">
        <v>82.389999000000003</v>
      </c>
      <c r="D1830">
        <v>80.809997999999993</v>
      </c>
      <c r="E1830">
        <v>81.809997999999993</v>
      </c>
      <c r="F1830">
        <v>76.606194000000002</v>
      </c>
      <c r="G1830">
        <v>5033700</v>
      </c>
      <c r="H1830">
        <f t="shared" si="28"/>
        <v>-2.317003039027488E-3</v>
      </c>
    </row>
    <row r="1831" spans="1:8" x14ac:dyDescent="0.35">
      <c r="A1831" s="1">
        <v>44294</v>
      </c>
      <c r="B1831">
        <v>81.269997000000004</v>
      </c>
      <c r="C1831">
        <v>81.269997000000004</v>
      </c>
      <c r="D1831">
        <v>78.800003000000004</v>
      </c>
      <c r="E1831">
        <v>80.050003000000004</v>
      </c>
      <c r="F1831">
        <v>74.958160000000007</v>
      </c>
      <c r="G1831">
        <v>7691300</v>
      </c>
      <c r="H1831">
        <f t="shared" si="28"/>
        <v>-2.151306459631705E-2</v>
      </c>
    </row>
    <row r="1832" spans="1:8" x14ac:dyDescent="0.35">
      <c r="A1832" s="1">
        <v>44295</v>
      </c>
      <c r="B1832">
        <v>79.940002000000007</v>
      </c>
      <c r="C1832">
        <v>80.639999000000003</v>
      </c>
      <c r="D1832">
        <v>78.209998999999996</v>
      </c>
      <c r="E1832">
        <v>78.489998</v>
      </c>
      <c r="F1832">
        <v>73.497382999999999</v>
      </c>
      <c r="G1832">
        <v>5463300</v>
      </c>
      <c r="H1832">
        <f t="shared" si="28"/>
        <v>-1.9487898315540392E-2</v>
      </c>
    </row>
    <row r="1833" spans="1:8" x14ac:dyDescent="0.35">
      <c r="A1833" s="1">
        <v>44298</v>
      </c>
      <c r="B1833">
        <v>79.449996999999996</v>
      </c>
      <c r="C1833">
        <v>80.139999000000003</v>
      </c>
      <c r="D1833">
        <v>76.440002000000007</v>
      </c>
      <c r="E1833">
        <v>76.589995999999999</v>
      </c>
      <c r="F1833">
        <v>71.718224000000006</v>
      </c>
      <c r="G1833">
        <v>6357400</v>
      </c>
      <c r="H1833">
        <f t="shared" si="28"/>
        <v>-2.420710680270062E-2</v>
      </c>
    </row>
    <row r="1834" spans="1:8" x14ac:dyDescent="0.35">
      <c r="A1834" s="1">
        <v>44299</v>
      </c>
      <c r="B1834">
        <v>76.730002999999996</v>
      </c>
      <c r="C1834">
        <v>77.150002000000001</v>
      </c>
      <c r="D1834">
        <v>76</v>
      </c>
      <c r="E1834">
        <v>76.800003000000004</v>
      </c>
      <c r="F1834">
        <v>71.914878999999999</v>
      </c>
      <c r="G1834">
        <v>5761600</v>
      </c>
      <c r="H1834">
        <f t="shared" si="28"/>
        <v>2.7420506118499628E-3</v>
      </c>
    </row>
    <row r="1835" spans="1:8" x14ac:dyDescent="0.35">
      <c r="A1835" s="1">
        <v>44300</v>
      </c>
      <c r="B1835">
        <v>77.849997999999999</v>
      </c>
      <c r="C1835">
        <v>82.029999000000004</v>
      </c>
      <c r="D1835">
        <v>77.739998</v>
      </c>
      <c r="E1835">
        <v>80.040001000000004</v>
      </c>
      <c r="F1835">
        <v>74.948775999999995</v>
      </c>
      <c r="G1835">
        <v>10005200</v>
      </c>
      <c r="H1835">
        <f t="shared" si="28"/>
        <v>4.218733372269174E-2</v>
      </c>
    </row>
    <row r="1836" spans="1:8" x14ac:dyDescent="0.35">
      <c r="A1836" s="1">
        <v>44301</v>
      </c>
      <c r="B1836">
        <v>80.300003000000004</v>
      </c>
      <c r="C1836">
        <v>80.349997999999999</v>
      </c>
      <c r="D1836">
        <v>77.879997000000003</v>
      </c>
      <c r="E1836">
        <v>78.809997999999993</v>
      </c>
      <c r="F1836">
        <v>73.797011999999995</v>
      </c>
      <c r="G1836">
        <v>5706700</v>
      </c>
      <c r="H1836">
        <f t="shared" si="28"/>
        <v>-1.536734902782135E-2</v>
      </c>
    </row>
    <row r="1837" spans="1:8" x14ac:dyDescent="0.35">
      <c r="A1837" s="1">
        <v>44302</v>
      </c>
      <c r="B1837">
        <v>79.330001999999993</v>
      </c>
      <c r="C1837">
        <v>79.430000000000007</v>
      </c>
      <c r="D1837">
        <v>77.349997999999999</v>
      </c>
      <c r="E1837">
        <v>77.510002</v>
      </c>
      <c r="F1837">
        <v>72.579712000000001</v>
      </c>
      <c r="G1837">
        <v>4251600</v>
      </c>
      <c r="H1837">
        <f t="shared" si="28"/>
        <v>-1.6495247802173815E-2</v>
      </c>
    </row>
    <row r="1838" spans="1:8" x14ac:dyDescent="0.35">
      <c r="A1838" s="1">
        <v>44305</v>
      </c>
      <c r="B1838">
        <v>77.980002999999996</v>
      </c>
      <c r="C1838">
        <v>79.349997999999999</v>
      </c>
      <c r="D1838">
        <v>76.879997000000003</v>
      </c>
      <c r="E1838">
        <v>77.489998</v>
      </c>
      <c r="F1838">
        <v>72.560981999999996</v>
      </c>
      <c r="G1838">
        <v>6137100</v>
      </c>
      <c r="H1838">
        <f t="shared" si="28"/>
        <v>-2.5806109564068013E-4</v>
      </c>
    </row>
    <row r="1839" spans="1:8" x14ac:dyDescent="0.35">
      <c r="A1839" s="1">
        <v>44306</v>
      </c>
      <c r="B1839">
        <v>77.129997000000003</v>
      </c>
      <c r="C1839">
        <v>77.169998000000007</v>
      </c>
      <c r="D1839">
        <v>73.040001000000004</v>
      </c>
      <c r="E1839">
        <v>74</v>
      </c>
      <c r="F1839">
        <v>69.292968999999999</v>
      </c>
      <c r="G1839">
        <v>9704300</v>
      </c>
      <c r="H1839">
        <f t="shared" si="28"/>
        <v>-4.5038158386555414E-2</v>
      </c>
    </row>
    <row r="1840" spans="1:8" x14ac:dyDescent="0.35">
      <c r="A1840" s="1">
        <v>44307</v>
      </c>
      <c r="B1840">
        <v>72.610000999999997</v>
      </c>
      <c r="C1840">
        <v>75.849997999999999</v>
      </c>
      <c r="D1840">
        <v>72.349997999999999</v>
      </c>
      <c r="E1840">
        <v>75.470000999999996</v>
      </c>
      <c r="F1840">
        <v>70.669471999999999</v>
      </c>
      <c r="G1840">
        <v>8158700</v>
      </c>
      <c r="H1840">
        <f t="shared" si="28"/>
        <v>1.9864973602155792E-2</v>
      </c>
    </row>
    <row r="1841" spans="1:8" x14ac:dyDescent="0.35">
      <c r="A1841" s="1">
        <v>44308</v>
      </c>
      <c r="B1841">
        <v>76.160004000000001</v>
      </c>
      <c r="C1841">
        <v>76.230002999999996</v>
      </c>
      <c r="D1841">
        <v>74.230002999999996</v>
      </c>
      <c r="E1841">
        <v>74.839995999999999</v>
      </c>
      <c r="F1841">
        <v>70.079559000000003</v>
      </c>
      <c r="G1841">
        <v>5106300</v>
      </c>
      <c r="H1841">
        <f t="shared" si="28"/>
        <v>-8.3474940919325922E-3</v>
      </c>
    </row>
    <row r="1842" spans="1:8" x14ac:dyDescent="0.35">
      <c r="A1842" s="1">
        <v>44309</v>
      </c>
      <c r="B1842">
        <v>75.069999999999993</v>
      </c>
      <c r="C1842">
        <v>76.370002999999997</v>
      </c>
      <c r="D1842">
        <v>74.300003000000004</v>
      </c>
      <c r="E1842">
        <v>75.879997000000003</v>
      </c>
      <c r="F1842">
        <v>71.053391000000005</v>
      </c>
      <c r="G1842">
        <v>5204200</v>
      </c>
      <c r="H1842">
        <f t="shared" si="28"/>
        <v>1.3896092011652093E-2</v>
      </c>
    </row>
    <row r="1843" spans="1:8" x14ac:dyDescent="0.35">
      <c r="A1843" s="1">
        <v>44312</v>
      </c>
      <c r="B1843">
        <v>75.620002999999997</v>
      </c>
      <c r="C1843">
        <v>78.269997000000004</v>
      </c>
      <c r="D1843">
        <v>75.489998</v>
      </c>
      <c r="E1843">
        <v>77.779999000000004</v>
      </c>
      <c r="F1843">
        <v>72.832542000000004</v>
      </c>
      <c r="G1843">
        <v>5165100</v>
      </c>
      <c r="H1843">
        <f t="shared" si="28"/>
        <v>2.5039635335630903E-2</v>
      </c>
    </row>
    <row r="1844" spans="1:8" x14ac:dyDescent="0.35">
      <c r="A1844" s="1">
        <v>44313</v>
      </c>
      <c r="B1844">
        <v>78.209998999999996</v>
      </c>
      <c r="C1844">
        <v>79.489998</v>
      </c>
      <c r="D1844">
        <v>77.629997000000003</v>
      </c>
      <c r="E1844">
        <v>79.260002</v>
      </c>
      <c r="F1844">
        <v>74.218406999999999</v>
      </c>
      <c r="G1844">
        <v>5988200</v>
      </c>
      <c r="H1844">
        <f t="shared" si="28"/>
        <v>1.9028101476946876E-2</v>
      </c>
    </row>
    <row r="1845" spans="1:8" x14ac:dyDescent="0.35">
      <c r="A1845" s="1">
        <v>44314</v>
      </c>
      <c r="B1845">
        <v>79.809997999999993</v>
      </c>
      <c r="C1845">
        <v>83.239998</v>
      </c>
      <c r="D1845">
        <v>79.760002</v>
      </c>
      <c r="E1845">
        <v>82.650002000000001</v>
      </c>
      <c r="F1845">
        <v>77.392769000000001</v>
      </c>
      <c r="G1845">
        <v>9558900</v>
      </c>
      <c r="H1845">
        <f t="shared" si="28"/>
        <v>4.27705488208606E-2</v>
      </c>
    </row>
    <row r="1846" spans="1:8" x14ac:dyDescent="0.35">
      <c r="A1846" s="1">
        <v>44315</v>
      </c>
      <c r="B1846">
        <v>84.290001000000004</v>
      </c>
      <c r="C1846">
        <v>85.169998000000007</v>
      </c>
      <c r="D1846">
        <v>81.389999000000003</v>
      </c>
      <c r="E1846">
        <v>82.589995999999999</v>
      </c>
      <c r="F1846">
        <v>77.336578000000003</v>
      </c>
      <c r="G1846">
        <v>8394000</v>
      </c>
      <c r="H1846">
        <f t="shared" si="28"/>
        <v>-7.2604974245072328E-4</v>
      </c>
    </row>
    <row r="1847" spans="1:8" x14ac:dyDescent="0.35">
      <c r="A1847" s="1">
        <v>44316</v>
      </c>
      <c r="B1847">
        <v>81.029999000000004</v>
      </c>
      <c r="C1847">
        <v>83.07</v>
      </c>
      <c r="D1847">
        <v>80</v>
      </c>
      <c r="E1847">
        <v>80.199996999999996</v>
      </c>
      <c r="F1847">
        <v>75.098602</v>
      </c>
      <c r="G1847">
        <v>6290100</v>
      </c>
      <c r="H1847">
        <f t="shared" si="28"/>
        <v>-2.8938130673431182E-2</v>
      </c>
    </row>
    <row r="1848" spans="1:8" x14ac:dyDescent="0.35">
      <c r="A1848" s="1">
        <v>44319</v>
      </c>
      <c r="B1848">
        <v>81.330001999999993</v>
      </c>
      <c r="C1848">
        <v>83.360000999999997</v>
      </c>
      <c r="D1848">
        <v>80.800003000000004</v>
      </c>
      <c r="E1848">
        <v>82.940002000000007</v>
      </c>
      <c r="F1848">
        <v>77.664314000000005</v>
      </c>
      <c r="G1848">
        <v>5419100</v>
      </c>
      <c r="H1848">
        <f t="shared" si="28"/>
        <v>3.4164577391201038E-2</v>
      </c>
    </row>
    <row r="1849" spans="1:8" x14ac:dyDescent="0.35">
      <c r="A1849" s="1">
        <v>44320</v>
      </c>
      <c r="B1849">
        <v>83.139999000000003</v>
      </c>
      <c r="C1849">
        <v>83.709998999999996</v>
      </c>
      <c r="D1849">
        <v>80.790001000000004</v>
      </c>
      <c r="E1849">
        <v>82.82</v>
      </c>
      <c r="F1849">
        <v>77.551956000000004</v>
      </c>
      <c r="G1849">
        <v>5245400</v>
      </c>
      <c r="H1849">
        <f t="shared" si="28"/>
        <v>-1.4467133515143184E-3</v>
      </c>
    </row>
    <row r="1850" spans="1:8" x14ac:dyDescent="0.35">
      <c r="A1850" s="1">
        <v>44321</v>
      </c>
      <c r="B1850">
        <v>83.529999000000004</v>
      </c>
      <c r="C1850">
        <v>85.839995999999999</v>
      </c>
      <c r="D1850">
        <v>82.379997000000003</v>
      </c>
      <c r="E1850">
        <v>85.019997000000004</v>
      </c>
      <c r="F1850">
        <v>79.612007000000006</v>
      </c>
      <c r="G1850">
        <v>10099200</v>
      </c>
      <c r="H1850">
        <f t="shared" si="28"/>
        <v>2.6563495058719102E-2</v>
      </c>
    </row>
    <row r="1851" spans="1:8" x14ac:dyDescent="0.35">
      <c r="A1851" s="1">
        <v>44322</v>
      </c>
      <c r="B1851">
        <v>84.980002999999996</v>
      </c>
      <c r="C1851">
        <v>85.019997000000004</v>
      </c>
      <c r="D1851">
        <v>82.419998000000007</v>
      </c>
      <c r="E1851">
        <v>84.529999000000004</v>
      </c>
      <c r="F1851">
        <v>79.153175000000005</v>
      </c>
      <c r="G1851">
        <v>6160600</v>
      </c>
      <c r="H1851">
        <f t="shared" si="28"/>
        <v>-5.7633517517024909E-3</v>
      </c>
    </row>
    <row r="1852" spans="1:8" x14ac:dyDescent="0.35">
      <c r="A1852" s="1">
        <v>44323</v>
      </c>
      <c r="B1852">
        <v>83.410004000000001</v>
      </c>
      <c r="C1852">
        <v>86.720000999999996</v>
      </c>
      <c r="D1852">
        <v>82.800003000000004</v>
      </c>
      <c r="E1852">
        <v>86.650002000000001</v>
      </c>
      <c r="F1852">
        <v>81.138335999999995</v>
      </c>
      <c r="G1852">
        <v>7571100</v>
      </c>
      <c r="H1852">
        <f t="shared" si="28"/>
        <v>2.5079992053382454E-2</v>
      </c>
    </row>
    <row r="1853" spans="1:8" x14ac:dyDescent="0.35">
      <c r="A1853" s="1">
        <v>44326</v>
      </c>
      <c r="B1853">
        <v>87.57</v>
      </c>
      <c r="C1853">
        <v>89.220000999999996</v>
      </c>
      <c r="D1853">
        <v>85.400002000000001</v>
      </c>
      <c r="E1853">
        <v>85.57</v>
      </c>
      <c r="F1853">
        <v>80.127028999999993</v>
      </c>
      <c r="G1853">
        <v>6269900</v>
      </c>
      <c r="H1853">
        <f t="shared" si="28"/>
        <v>-1.2463984965134142E-2</v>
      </c>
    </row>
    <row r="1854" spans="1:8" x14ac:dyDescent="0.35">
      <c r="A1854" s="1">
        <v>44327</v>
      </c>
      <c r="B1854">
        <v>82.910004000000001</v>
      </c>
      <c r="C1854">
        <v>85.440002000000007</v>
      </c>
      <c r="D1854">
        <v>81.779999000000004</v>
      </c>
      <c r="E1854">
        <v>84.540001000000004</v>
      </c>
      <c r="F1854">
        <v>79.162543999999997</v>
      </c>
      <c r="G1854">
        <v>8312500</v>
      </c>
      <c r="H1854">
        <f t="shared" si="28"/>
        <v>-1.2036949479307368E-2</v>
      </c>
    </row>
    <row r="1855" spans="1:8" x14ac:dyDescent="0.35">
      <c r="A1855" s="1">
        <v>44328</v>
      </c>
      <c r="B1855">
        <v>85.25</v>
      </c>
      <c r="C1855">
        <v>87.82</v>
      </c>
      <c r="D1855">
        <v>83.849997999999999</v>
      </c>
      <c r="E1855">
        <v>84.220000999999996</v>
      </c>
      <c r="F1855">
        <v>78.862892000000002</v>
      </c>
      <c r="G1855">
        <v>8000800</v>
      </c>
      <c r="H1855">
        <f t="shared" si="28"/>
        <v>-3.7852750159216046E-3</v>
      </c>
    </row>
    <row r="1856" spans="1:8" x14ac:dyDescent="0.35">
      <c r="A1856" s="1">
        <v>44329</v>
      </c>
      <c r="B1856">
        <v>82.989998</v>
      </c>
      <c r="C1856">
        <v>85.32</v>
      </c>
      <c r="D1856">
        <v>80.309997999999993</v>
      </c>
      <c r="E1856">
        <v>81.589995999999999</v>
      </c>
      <c r="F1856">
        <v>76.400184999999993</v>
      </c>
      <c r="G1856">
        <v>12618700</v>
      </c>
      <c r="H1856">
        <f t="shared" si="28"/>
        <v>-3.1227703391856449E-2</v>
      </c>
    </row>
    <row r="1857" spans="1:8" x14ac:dyDescent="0.35">
      <c r="A1857" s="1">
        <v>44330</v>
      </c>
      <c r="B1857">
        <v>83.279999000000004</v>
      </c>
      <c r="C1857">
        <v>86.790001000000004</v>
      </c>
      <c r="D1857">
        <v>83.150002000000001</v>
      </c>
      <c r="E1857">
        <v>86.360000999999997</v>
      </c>
      <c r="F1857">
        <v>80.866776000000002</v>
      </c>
      <c r="G1857">
        <v>6518300</v>
      </c>
      <c r="H1857">
        <f t="shared" si="28"/>
        <v>5.8463091417907016E-2</v>
      </c>
    </row>
    <row r="1858" spans="1:8" x14ac:dyDescent="0.35">
      <c r="A1858" s="1">
        <v>44333</v>
      </c>
      <c r="B1858">
        <v>86.199996999999996</v>
      </c>
      <c r="C1858">
        <v>89.800003000000004</v>
      </c>
      <c r="D1858">
        <v>85.709998999999996</v>
      </c>
      <c r="E1858">
        <v>89.699996999999996</v>
      </c>
      <c r="F1858">
        <v>83.994324000000006</v>
      </c>
      <c r="G1858">
        <v>7624900</v>
      </c>
      <c r="H1858">
        <f t="shared" si="28"/>
        <v>3.8675314569236743E-2</v>
      </c>
    </row>
    <row r="1859" spans="1:8" x14ac:dyDescent="0.35">
      <c r="A1859" s="1">
        <v>44334</v>
      </c>
      <c r="B1859">
        <v>89.57</v>
      </c>
      <c r="C1859">
        <v>90.199996999999996</v>
      </c>
      <c r="D1859">
        <v>87.879997000000003</v>
      </c>
      <c r="E1859">
        <v>88.309997999999993</v>
      </c>
      <c r="F1859">
        <v>82.692734000000002</v>
      </c>
      <c r="G1859">
        <v>8740500</v>
      </c>
      <c r="H1859">
        <f t="shared" ref="H1859:H1922" si="29">(F1859-F1858)/F1858</f>
        <v>-1.5496166145702945E-2</v>
      </c>
    </row>
    <row r="1860" spans="1:8" x14ac:dyDescent="0.35">
      <c r="A1860" s="1">
        <v>44335</v>
      </c>
      <c r="B1860">
        <v>85.400002000000001</v>
      </c>
      <c r="C1860">
        <v>87.110000999999997</v>
      </c>
      <c r="D1860">
        <v>84.169998000000007</v>
      </c>
      <c r="E1860">
        <v>86.459998999999996</v>
      </c>
      <c r="F1860">
        <v>80.960425999999998</v>
      </c>
      <c r="G1860">
        <v>7967200</v>
      </c>
      <c r="H1860">
        <f t="shared" si="29"/>
        <v>-2.0948732932206636E-2</v>
      </c>
    </row>
    <row r="1861" spans="1:8" x14ac:dyDescent="0.35">
      <c r="A1861" s="1">
        <v>44336</v>
      </c>
      <c r="B1861">
        <v>86.400002000000001</v>
      </c>
      <c r="C1861">
        <v>86.540001000000004</v>
      </c>
      <c r="D1861">
        <v>84.470000999999996</v>
      </c>
      <c r="E1861">
        <v>86.080001999999993</v>
      </c>
      <c r="F1861">
        <v>80.604584000000003</v>
      </c>
      <c r="G1861">
        <v>6090900</v>
      </c>
      <c r="H1861">
        <f t="shared" si="29"/>
        <v>-4.3952584933285256E-3</v>
      </c>
    </row>
    <row r="1862" spans="1:8" x14ac:dyDescent="0.35">
      <c r="A1862" s="1">
        <v>44337</v>
      </c>
      <c r="B1862">
        <v>87.57</v>
      </c>
      <c r="C1862">
        <v>88.440002000000007</v>
      </c>
      <c r="D1862">
        <v>86.589995999999999</v>
      </c>
      <c r="E1862">
        <v>86.610000999999997</v>
      </c>
      <c r="F1862">
        <v>81.100876</v>
      </c>
      <c r="G1862">
        <v>5708000</v>
      </c>
      <c r="H1862">
        <f t="shared" si="29"/>
        <v>6.1571188060470213E-3</v>
      </c>
    </row>
    <row r="1863" spans="1:8" x14ac:dyDescent="0.35">
      <c r="A1863" s="1">
        <v>44340</v>
      </c>
      <c r="B1863">
        <v>87.68</v>
      </c>
      <c r="C1863">
        <v>87.849997999999999</v>
      </c>
      <c r="D1863">
        <v>85.699996999999996</v>
      </c>
      <c r="E1863">
        <v>87.629997000000003</v>
      </c>
      <c r="F1863">
        <v>82.055983999999995</v>
      </c>
      <c r="G1863">
        <v>6464500</v>
      </c>
      <c r="H1863">
        <f t="shared" si="29"/>
        <v>1.1776790179183707E-2</v>
      </c>
    </row>
    <row r="1864" spans="1:8" x14ac:dyDescent="0.35">
      <c r="A1864" s="1">
        <v>44341</v>
      </c>
      <c r="B1864">
        <v>87.660004000000001</v>
      </c>
      <c r="C1864">
        <v>88.209998999999996</v>
      </c>
      <c r="D1864">
        <v>85.129997000000003</v>
      </c>
      <c r="E1864">
        <v>85.300003000000004</v>
      </c>
      <c r="F1864">
        <v>79.874184</v>
      </c>
      <c r="G1864">
        <v>4693300</v>
      </c>
      <c r="H1864">
        <f t="shared" si="29"/>
        <v>-2.6589163807967931E-2</v>
      </c>
    </row>
    <row r="1865" spans="1:8" x14ac:dyDescent="0.35">
      <c r="A1865" s="1">
        <v>44342</v>
      </c>
      <c r="B1865">
        <v>85.489998</v>
      </c>
      <c r="C1865">
        <v>88</v>
      </c>
      <c r="D1865">
        <v>85.110000999999997</v>
      </c>
      <c r="E1865">
        <v>87.669998000000007</v>
      </c>
      <c r="F1865">
        <v>82.093451999999999</v>
      </c>
      <c r="G1865">
        <v>4537300</v>
      </c>
      <c r="H1865">
        <f t="shared" si="29"/>
        <v>2.7784546756684233E-2</v>
      </c>
    </row>
    <row r="1866" spans="1:8" x14ac:dyDescent="0.35">
      <c r="A1866" s="1">
        <v>44343</v>
      </c>
      <c r="B1866">
        <v>88.309997999999993</v>
      </c>
      <c r="C1866">
        <v>89.650002000000001</v>
      </c>
      <c r="D1866">
        <v>88.07</v>
      </c>
      <c r="E1866">
        <v>89.040001000000004</v>
      </c>
      <c r="F1866">
        <v>83.376311999999999</v>
      </c>
      <c r="G1866">
        <v>5508700</v>
      </c>
      <c r="H1866">
        <f t="shared" si="29"/>
        <v>1.5626824901942234E-2</v>
      </c>
    </row>
    <row r="1867" spans="1:8" x14ac:dyDescent="0.35">
      <c r="A1867" s="1">
        <v>44344</v>
      </c>
      <c r="B1867">
        <v>89.82</v>
      </c>
      <c r="C1867">
        <v>89.82</v>
      </c>
      <c r="D1867">
        <v>88.199996999999996</v>
      </c>
      <c r="E1867">
        <v>89.07</v>
      </c>
      <c r="F1867">
        <v>83.404396000000006</v>
      </c>
      <c r="G1867">
        <v>3572700</v>
      </c>
      <c r="H1867">
        <f t="shared" si="29"/>
        <v>3.3683427974131165E-4</v>
      </c>
    </row>
    <row r="1868" spans="1:8" x14ac:dyDescent="0.35">
      <c r="A1868" s="1">
        <v>44348</v>
      </c>
      <c r="B1868">
        <v>91.470000999999996</v>
      </c>
      <c r="C1868">
        <v>95.050003000000004</v>
      </c>
      <c r="D1868">
        <v>91.349997999999999</v>
      </c>
      <c r="E1868">
        <v>94.830001999999993</v>
      </c>
      <c r="F1868">
        <v>88.798034999999999</v>
      </c>
      <c r="G1868">
        <v>10375300</v>
      </c>
      <c r="H1868">
        <f t="shared" si="29"/>
        <v>6.466852178870755E-2</v>
      </c>
    </row>
    <row r="1869" spans="1:8" x14ac:dyDescent="0.35">
      <c r="A1869" s="1">
        <v>44349</v>
      </c>
      <c r="B1869">
        <v>95.690002000000007</v>
      </c>
      <c r="C1869">
        <v>97.589995999999999</v>
      </c>
      <c r="D1869">
        <v>93.980002999999996</v>
      </c>
      <c r="E1869">
        <v>96.349997999999999</v>
      </c>
      <c r="F1869">
        <v>90.221328999999997</v>
      </c>
      <c r="G1869">
        <v>9997500</v>
      </c>
      <c r="H1869">
        <f t="shared" si="29"/>
        <v>1.6028440268976655E-2</v>
      </c>
    </row>
    <row r="1870" spans="1:8" x14ac:dyDescent="0.35">
      <c r="A1870" s="1">
        <v>44350</v>
      </c>
      <c r="B1870">
        <v>96.349997999999999</v>
      </c>
      <c r="C1870">
        <v>97.730002999999996</v>
      </c>
      <c r="D1870">
        <v>95.330001999999993</v>
      </c>
      <c r="E1870">
        <v>96.449996999999996</v>
      </c>
      <c r="F1870">
        <v>90.314971999999997</v>
      </c>
      <c r="G1870">
        <v>6020000</v>
      </c>
      <c r="H1870">
        <f t="shared" si="29"/>
        <v>1.0379253003466636E-3</v>
      </c>
    </row>
    <row r="1871" spans="1:8" x14ac:dyDescent="0.35">
      <c r="A1871" s="1">
        <v>44351</v>
      </c>
      <c r="B1871">
        <v>97.589995999999999</v>
      </c>
      <c r="C1871">
        <v>97.959998999999996</v>
      </c>
      <c r="D1871">
        <v>95.029999000000004</v>
      </c>
      <c r="E1871">
        <v>96.419998000000007</v>
      </c>
      <c r="F1871">
        <v>90.286879999999996</v>
      </c>
      <c r="G1871">
        <v>5325700</v>
      </c>
      <c r="H1871">
        <f t="shared" si="29"/>
        <v>-3.1104477339594252E-4</v>
      </c>
    </row>
    <row r="1872" spans="1:8" x14ac:dyDescent="0.35">
      <c r="A1872" s="1">
        <v>44354</v>
      </c>
      <c r="B1872">
        <v>96.900002000000001</v>
      </c>
      <c r="C1872">
        <v>98.019997000000004</v>
      </c>
      <c r="D1872">
        <v>96.550003000000004</v>
      </c>
      <c r="E1872">
        <v>97.349997999999999</v>
      </c>
      <c r="F1872">
        <v>91.157722000000007</v>
      </c>
      <c r="G1872">
        <v>5265200</v>
      </c>
      <c r="H1872">
        <f t="shared" si="29"/>
        <v>9.6452773647733789E-3</v>
      </c>
    </row>
    <row r="1873" spans="1:8" x14ac:dyDescent="0.35">
      <c r="A1873" s="1">
        <v>44355</v>
      </c>
      <c r="B1873">
        <v>96.910004000000001</v>
      </c>
      <c r="C1873">
        <v>98.610000999999997</v>
      </c>
      <c r="D1873">
        <v>95.150002000000001</v>
      </c>
      <c r="E1873">
        <v>98.300003000000004</v>
      </c>
      <c r="F1873">
        <v>92.047302000000002</v>
      </c>
      <c r="G1873">
        <v>6721600</v>
      </c>
      <c r="H1873">
        <f t="shared" si="29"/>
        <v>9.7586905473569761E-3</v>
      </c>
    </row>
    <row r="1874" spans="1:8" x14ac:dyDescent="0.35">
      <c r="A1874" s="1">
        <v>44356</v>
      </c>
      <c r="B1874">
        <v>99.349997999999999</v>
      </c>
      <c r="C1874">
        <v>100.010002</v>
      </c>
      <c r="D1874">
        <v>97.550003000000004</v>
      </c>
      <c r="E1874">
        <v>97.760002</v>
      </c>
      <c r="F1874">
        <v>91.541649000000007</v>
      </c>
      <c r="G1874">
        <v>5930700</v>
      </c>
      <c r="H1874">
        <f t="shared" si="29"/>
        <v>-5.4934038153556658E-3</v>
      </c>
    </row>
    <row r="1875" spans="1:8" x14ac:dyDescent="0.35">
      <c r="A1875" s="1">
        <v>44357</v>
      </c>
      <c r="B1875">
        <v>99.32</v>
      </c>
      <c r="C1875">
        <v>99.519997000000004</v>
      </c>
      <c r="D1875">
        <v>95.279999000000004</v>
      </c>
      <c r="E1875">
        <v>96.709998999999996</v>
      </c>
      <c r="F1875">
        <v>90.558425999999997</v>
      </c>
      <c r="G1875">
        <v>6935800</v>
      </c>
      <c r="H1875">
        <f t="shared" si="29"/>
        <v>-1.0740717594021159E-2</v>
      </c>
    </row>
    <row r="1876" spans="1:8" x14ac:dyDescent="0.35">
      <c r="A1876" s="1">
        <v>44358</v>
      </c>
      <c r="B1876">
        <v>97.82</v>
      </c>
      <c r="C1876">
        <v>98.379997000000003</v>
      </c>
      <c r="D1876">
        <v>97.010002</v>
      </c>
      <c r="E1876">
        <v>97.360000999999997</v>
      </c>
      <c r="F1876">
        <v>91.167090999999999</v>
      </c>
      <c r="G1876">
        <v>5142300</v>
      </c>
      <c r="H1876">
        <f t="shared" si="29"/>
        <v>6.7212409367627705E-3</v>
      </c>
    </row>
    <row r="1877" spans="1:8" x14ac:dyDescent="0.35">
      <c r="A1877" s="1">
        <v>44361</v>
      </c>
      <c r="B1877">
        <v>98.110000999999997</v>
      </c>
      <c r="C1877">
        <v>99.339995999999999</v>
      </c>
      <c r="D1877">
        <v>95.889999000000003</v>
      </c>
      <c r="E1877">
        <v>96.290001000000004</v>
      </c>
      <c r="F1877">
        <v>90.165154000000001</v>
      </c>
      <c r="G1877">
        <v>4827400</v>
      </c>
      <c r="H1877">
        <f t="shared" si="29"/>
        <v>-1.0990117036859256E-2</v>
      </c>
    </row>
    <row r="1878" spans="1:8" x14ac:dyDescent="0.35">
      <c r="A1878" s="1">
        <v>44362</v>
      </c>
      <c r="B1878">
        <v>97</v>
      </c>
      <c r="C1878">
        <v>98.120002999999997</v>
      </c>
      <c r="D1878">
        <v>96.019997000000004</v>
      </c>
      <c r="E1878">
        <v>97.970000999999996</v>
      </c>
      <c r="F1878">
        <v>91.738288999999995</v>
      </c>
      <c r="G1878">
        <v>5586000</v>
      </c>
      <c r="H1878">
        <f t="shared" si="29"/>
        <v>1.7447261277898925E-2</v>
      </c>
    </row>
    <row r="1879" spans="1:8" x14ac:dyDescent="0.35">
      <c r="A1879" s="1">
        <v>44363</v>
      </c>
      <c r="B1879">
        <v>97.410004000000001</v>
      </c>
      <c r="C1879">
        <v>98.400002000000001</v>
      </c>
      <c r="D1879">
        <v>95.730002999999996</v>
      </c>
      <c r="E1879">
        <v>97.449996999999996</v>
      </c>
      <c r="F1879">
        <v>91.251343000000006</v>
      </c>
      <c r="G1879">
        <v>6623500</v>
      </c>
      <c r="H1879">
        <f t="shared" si="29"/>
        <v>-5.3079908651881332E-3</v>
      </c>
    </row>
    <row r="1880" spans="1:8" x14ac:dyDescent="0.35">
      <c r="A1880" s="1">
        <v>44364</v>
      </c>
      <c r="B1880">
        <v>97.010002</v>
      </c>
      <c r="C1880">
        <v>97.919998000000007</v>
      </c>
      <c r="D1880">
        <v>91.18</v>
      </c>
      <c r="E1880">
        <v>93.019997000000004</v>
      </c>
      <c r="F1880">
        <v>87.103133999999997</v>
      </c>
      <c r="G1880">
        <v>12656300</v>
      </c>
      <c r="H1880">
        <f t="shared" si="29"/>
        <v>-4.5459155598400434E-2</v>
      </c>
    </row>
    <row r="1881" spans="1:8" x14ac:dyDescent="0.35">
      <c r="A1881" s="1">
        <v>44365</v>
      </c>
      <c r="B1881">
        <v>91</v>
      </c>
      <c r="C1881">
        <v>93.089995999999999</v>
      </c>
      <c r="D1881">
        <v>90.510002</v>
      </c>
      <c r="E1881">
        <v>91.010002</v>
      </c>
      <c r="F1881">
        <v>85.221001000000001</v>
      </c>
      <c r="G1881">
        <v>9642800</v>
      </c>
      <c r="H1881">
        <f t="shared" si="29"/>
        <v>-2.1608097361915775E-2</v>
      </c>
    </row>
    <row r="1882" spans="1:8" x14ac:dyDescent="0.35">
      <c r="A1882" s="1">
        <v>44368</v>
      </c>
      <c r="B1882">
        <v>91.650002000000001</v>
      </c>
      <c r="C1882">
        <v>95.419998000000007</v>
      </c>
      <c r="D1882">
        <v>91.339995999999999</v>
      </c>
      <c r="E1882">
        <v>95.370002999999997</v>
      </c>
      <c r="F1882">
        <v>89.646454000000006</v>
      </c>
      <c r="G1882">
        <v>7619700</v>
      </c>
      <c r="H1882">
        <f t="shared" si="29"/>
        <v>5.1929136575150116E-2</v>
      </c>
    </row>
    <row r="1883" spans="1:8" x14ac:dyDescent="0.35">
      <c r="A1883" s="1">
        <v>44369</v>
      </c>
      <c r="B1883">
        <v>94.980002999999996</v>
      </c>
      <c r="C1883">
        <v>96.169998000000007</v>
      </c>
      <c r="D1883">
        <v>93.599997999999999</v>
      </c>
      <c r="E1883">
        <v>95.900002000000001</v>
      </c>
      <c r="F1883">
        <v>90.144645999999995</v>
      </c>
      <c r="G1883">
        <v>6075800</v>
      </c>
      <c r="H1883">
        <f t="shared" si="29"/>
        <v>5.5572973360439757E-3</v>
      </c>
    </row>
    <row r="1884" spans="1:8" x14ac:dyDescent="0.35">
      <c r="A1884" s="1">
        <v>44370</v>
      </c>
      <c r="B1884">
        <v>97.019997000000004</v>
      </c>
      <c r="C1884">
        <v>99.029999000000004</v>
      </c>
      <c r="D1884">
        <v>96.980002999999996</v>
      </c>
      <c r="E1884">
        <v>97.029999000000004</v>
      </c>
      <c r="F1884">
        <v>91.206817999999998</v>
      </c>
      <c r="G1884">
        <v>5842000</v>
      </c>
      <c r="H1884">
        <f t="shared" si="29"/>
        <v>1.1782973777499818E-2</v>
      </c>
    </row>
    <row r="1885" spans="1:8" x14ac:dyDescent="0.35">
      <c r="A1885" s="1">
        <v>44371</v>
      </c>
      <c r="B1885">
        <v>97.120002999999997</v>
      </c>
      <c r="C1885">
        <v>98.779999000000004</v>
      </c>
      <c r="D1885">
        <v>96.449996999999996</v>
      </c>
      <c r="E1885">
        <v>98.580001999999993</v>
      </c>
      <c r="F1885">
        <v>92.663794999999993</v>
      </c>
      <c r="G1885">
        <v>4237500</v>
      </c>
      <c r="H1885">
        <f t="shared" si="29"/>
        <v>1.5974430771173213E-2</v>
      </c>
    </row>
    <row r="1886" spans="1:8" x14ac:dyDescent="0.35">
      <c r="A1886" s="1">
        <v>44372</v>
      </c>
      <c r="B1886">
        <v>99.279999000000004</v>
      </c>
      <c r="C1886">
        <v>100.07</v>
      </c>
      <c r="D1886">
        <v>98.550003000000004</v>
      </c>
      <c r="E1886">
        <v>99.75</v>
      </c>
      <c r="F1886">
        <v>93.763587999999999</v>
      </c>
      <c r="G1886">
        <v>8313200</v>
      </c>
      <c r="H1886">
        <f t="shared" si="29"/>
        <v>1.1868637583858997E-2</v>
      </c>
    </row>
    <row r="1887" spans="1:8" x14ac:dyDescent="0.35">
      <c r="A1887" s="1">
        <v>44375</v>
      </c>
      <c r="B1887">
        <v>99.540001000000004</v>
      </c>
      <c r="C1887">
        <v>99.559997999999993</v>
      </c>
      <c r="D1887">
        <v>94.760002</v>
      </c>
      <c r="E1887">
        <v>95.400002000000001</v>
      </c>
      <c r="F1887">
        <v>89.674660000000003</v>
      </c>
      <c r="G1887">
        <v>8825200</v>
      </c>
      <c r="H1887">
        <f t="shared" si="29"/>
        <v>-4.3608911382529383E-2</v>
      </c>
    </row>
    <row r="1888" spans="1:8" x14ac:dyDescent="0.35">
      <c r="A1888" s="1">
        <v>44376</v>
      </c>
      <c r="B1888">
        <v>96.480002999999996</v>
      </c>
      <c r="C1888">
        <v>97.440002000000007</v>
      </c>
      <c r="D1888">
        <v>94.709998999999996</v>
      </c>
      <c r="E1888">
        <v>94.889999000000003</v>
      </c>
      <c r="F1888">
        <v>89.195258999999993</v>
      </c>
      <c r="G1888">
        <v>5499400</v>
      </c>
      <c r="H1888">
        <f t="shared" si="29"/>
        <v>-5.3460029845667657E-3</v>
      </c>
    </row>
    <row r="1889" spans="1:8" x14ac:dyDescent="0.35">
      <c r="A1889" s="1">
        <v>44377</v>
      </c>
      <c r="B1889">
        <v>95.839995999999999</v>
      </c>
      <c r="C1889">
        <v>96.940002000000007</v>
      </c>
      <c r="D1889">
        <v>95.400002000000001</v>
      </c>
      <c r="E1889">
        <v>96.690002000000007</v>
      </c>
      <c r="F1889">
        <v>90.887237999999996</v>
      </c>
      <c r="G1889">
        <v>5790000</v>
      </c>
      <c r="H1889">
        <f t="shared" si="29"/>
        <v>1.8969382666403869E-2</v>
      </c>
    </row>
    <row r="1890" spans="1:8" x14ac:dyDescent="0.35">
      <c r="A1890" s="1">
        <v>44378</v>
      </c>
      <c r="B1890">
        <v>99.690002000000007</v>
      </c>
      <c r="C1890">
        <v>100.199997</v>
      </c>
      <c r="D1890">
        <v>97.889999000000003</v>
      </c>
      <c r="E1890">
        <v>98.980002999999996</v>
      </c>
      <c r="F1890">
        <v>93.039803000000006</v>
      </c>
      <c r="G1890">
        <v>6465500</v>
      </c>
      <c r="H1890">
        <f t="shared" si="29"/>
        <v>2.3683908185217487E-2</v>
      </c>
    </row>
    <row r="1891" spans="1:8" x14ac:dyDescent="0.35">
      <c r="A1891" s="1">
        <v>44379</v>
      </c>
      <c r="B1891">
        <v>98.620002999999997</v>
      </c>
      <c r="C1891">
        <v>98.629997000000003</v>
      </c>
      <c r="D1891">
        <v>96.830001999999993</v>
      </c>
      <c r="E1891">
        <v>97.190002000000007</v>
      </c>
      <c r="F1891">
        <v>91.357224000000002</v>
      </c>
      <c r="G1891">
        <v>6765500</v>
      </c>
      <c r="H1891">
        <f t="shared" si="29"/>
        <v>-1.808450733714477E-2</v>
      </c>
    </row>
    <row r="1892" spans="1:8" x14ac:dyDescent="0.35">
      <c r="A1892" s="1">
        <v>44383</v>
      </c>
      <c r="B1892">
        <v>97.160004000000001</v>
      </c>
      <c r="C1892">
        <v>97.230002999999996</v>
      </c>
      <c r="D1892">
        <v>92.519997000000004</v>
      </c>
      <c r="E1892">
        <v>93.230002999999996</v>
      </c>
      <c r="F1892">
        <v>87.634879999999995</v>
      </c>
      <c r="G1892">
        <v>9549700</v>
      </c>
      <c r="H1892">
        <f t="shared" si="29"/>
        <v>-4.0744933318026463E-2</v>
      </c>
    </row>
    <row r="1893" spans="1:8" x14ac:dyDescent="0.35">
      <c r="A1893" s="1">
        <v>44384</v>
      </c>
      <c r="B1893">
        <v>93.230002999999996</v>
      </c>
      <c r="C1893">
        <v>94.389999000000003</v>
      </c>
      <c r="D1893">
        <v>89.370002999999997</v>
      </c>
      <c r="E1893">
        <v>91.07</v>
      </c>
      <c r="F1893">
        <v>85.604506999999998</v>
      </c>
      <c r="G1893">
        <v>9023800</v>
      </c>
      <c r="H1893">
        <f t="shared" si="29"/>
        <v>-2.3168548870038934E-2</v>
      </c>
    </row>
    <row r="1894" spans="1:8" x14ac:dyDescent="0.35">
      <c r="A1894" s="1">
        <v>44385</v>
      </c>
      <c r="B1894">
        <v>89.010002</v>
      </c>
      <c r="C1894">
        <v>92.910004000000001</v>
      </c>
      <c r="D1894">
        <v>88.339995999999999</v>
      </c>
      <c r="E1894">
        <v>91.580001999999993</v>
      </c>
      <c r="F1894">
        <v>86.0839</v>
      </c>
      <c r="G1894">
        <v>5695800</v>
      </c>
      <c r="H1894">
        <f t="shared" si="29"/>
        <v>5.600090658778068E-3</v>
      </c>
    </row>
    <row r="1895" spans="1:8" x14ac:dyDescent="0.35">
      <c r="A1895" s="1">
        <v>44386</v>
      </c>
      <c r="B1895">
        <v>93.010002</v>
      </c>
      <c r="C1895">
        <v>94.120002999999997</v>
      </c>
      <c r="D1895">
        <v>91.489998</v>
      </c>
      <c r="E1895">
        <v>93.889999000000003</v>
      </c>
      <c r="F1895">
        <v>88.255279999999999</v>
      </c>
      <c r="G1895">
        <v>5290200</v>
      </c>
      <c r="H1895">
        <f t="shared" si="29"/>
        <v>2.5223996589373847E-2</v>
      </c>
    </row>
    <row r="1896" spans="1:8" x14ac:dyDescent="0.35">
      <c r="A1896" s="1">
        <v>44389</v>
      </c>
      <c r="B1896">
        <v>92.629997000000003</v>
      </c>
      <c r="C1896">
        <v>94.230002999999996</v>
      </c>
      <c r="D1896">
        <v>91.669998000000007</v>
      </c>
      <c r="E1896">
        <v>93.209998999999996</v>
      </c>
      <c r="F1896">
        <v>87.616073999999998</v>
      </c>
      <c r="G1896">
        <v>4371600</v>
      </c>
      <c r="H1896">
        <f t="shared" si="29"/>
        <v>-7.2426941481574985E-3</v>
      </c>
    </row>
    <row r="1897" spans="1:8" x14ac:dyDescent="0.35">
      <c r="A1897" s="1">
        <v>44390</v>
      </c>
      <c r="B1897">
        <v>93</v>
      </c>
      <c r="C1897">
        <v>93.389999000000003</v>
      </c>
      <c r="D1897">
        <v>91.400002000000001</v>
      </c>
      <c r="E1897">
        <v>92.029999000000004</v>
      </c>
      <c r="F1897">
        <v>86.506905000000003</v>
      </c>
      <c r="G1897">
        <v>6222000</v>
      </c>
      <c r="H1897">
        <f t="shared" si="29"/>
        <v>-1.2659423657809574E-2</v>
      </c>
    </row>
    <row r="1898" spans="1:8" x14ac:dyDescent="0.35">
      <c r="A1898" s="1">
        <v>44391</v>
      </c>
      <c r="B1898">
        <v>92.550003000000004</v>
      </c>
      <c r="C1898">
        <v>93.419998000000007</v>
      </c>
      <c r="D1898">
        <v>87.059997999999993</v>
      </c>
      <c r="E1898">
        <v>87.480002999999996</v>
      </c>
      <c r="F1898">
        <v>82.229973000000001</v>
      </c>
      <c r="G1898">
        <v>12021500</v>
      </c>
      <c r="H1898">
        <f t="shared" si="29"/>
        <v>-4.9440353923192626E-2</v>
      </c>
    </row>
    <row r="1899" spans="1:8" x14ac:dyDescent="0.35">
      <c r="A1899" s="1">
        <v>44392</v>
      </c>
      <c r="B1899">
        <v>86.379997000000003</v>
      </c>
      <c r="C1899">
        <v>87.75</v>
      </c>
      <c r="D1899">
        <v>84.75</v>
      </c>
      <c r="E1899">
        <v>85.720000999999996</v>
      </c>
      <c r="F1899">
        <v>80.575592</v>
      </c>
      <c r="G1899">
        <v>9394400</v>
      </c>
      <c r="H1899">
        <f t="shared" si="29"/>
        <v>-2.011895346238288E-2</v>
      </c>
    </row>
    <row r="1900" spans="1:8" x14ac:dyDescent="0.35">
      <c r="A1900" s="1">
        <v>44393</v>
      </c>
      <c r="B1900">
        <v>86.779999000000004</v>
      </c>
      <c r="C1900">
        <v>86.949996999999996</v>
      </c>
      <c r="D1900">
        <v>82.040001000000004</v>
      </c>
      <c r="E1900">
        <v>82.32</v>
      </c>
      <c r="F1900">
        <v>77.379638999999997</v>
      </c>
      <c r="G1900">
        <v>10210500</v>
      </c>
      <c r="H1900">
        <f t="shared" si="29"/>
        <v>-3.9664033743618078E-2</v>
      </c>
    </row>
    <row r="1901" spans="1:8" x14ac:dyDescent="0.35">
      <c r="A1901" s="1">
        <v>44396</v>
      </c>
      <c r="B1901">
        <v>78.980002999999996</v>
      </c>
      <c r="C1901">
        <v>80.5</v>
      </c>
      <c r="D1901">
        <v>77.440002000000007</v>
      </c>
      <c r="E1901">
        <v>78.959998999999996</v>
      </c>
      <c r="F1901">
        <v>74.221275000000006</v>
      </c>
      <c r="G1901">
        <v>10942900</v>
      </c>
      <c r="H1901">
        <f t="shared" si="29"/>
        <v>-4.0816473697945166E-2</v>
      </c>
    </row>
    <row r="1902" spans="1:8" x14ac:dyDescent="0.35">
      <c r="A1902" s="1">
        <v>44397</v>
      </c>
      <c r="B1902">
        <v>79.050003000000004</v>
      </c>
      <c r="C1902">
        <v>81.360000999999997</v>
      </c>
      <c r="D1902">
        <v>78.209998999999996</v>
      </c>
      <c r="E1902">
        <v>80.860000999999997</v>
      </c>
      <c r="F1902">
        <v>76.007262999999995</v>
      </c>
      <c r="G1902">
        <v>8989000</v>
      </c>
      <c r="H1902">
        <f t="shared" si="29"/>
        <v>2.4063019666530773E-2</v>
      </c>
    </row>
    <row r="1903" spans="1:8" x14ac:dyDescent="0.35">
      <c r="A1903" s="1">
        <v>44398</v>
      </c>
      <c r="B1903">
        <v>82.730002999999996</v>
      </c>
      <c r="C1903">
        <v>85.769997000000004</v>
      </c>
      <c r="D1903">
        <v>82.599997999999999</v>
      </c>
      <c r="E1903">
        <v>84.75</v>
      </c>
      <c r="F1903">
        <v>79.663794999999993</v>
      </c>
      <c r="G1903">
        <v>8463200</v>
      </c>
      <c r="H1903">
        <f t="shared" si="29"/>
        <v>4.8107665710841331E-2</v>
      </c>
    </row>
    <row r="1904" spans="1:8" x14ac:dyDescent="0.35">
      <c r="A1904" s="1">
        <v>44399</v>
      </c>
      <c r="B1904">
        <v>84.75</v>
      </c>
      <c r="C1904">
        <v>84.830001999999993</v>
      </c>
      <c r="D1904">
        <v>82.050003000000004</v>
      </c>
      <c r="E1904">
        <v>83.029999000000004</v>
      </c>
      <c r="F1904">
        <v>78.047027999999997</v>
      </c>
      <c r="G1904">
        <v>7113200</v>
      </c>
      <c r="H1904">
        <f t="shared" si="29"/>
        <v>-2.0294877993196233E-2</v>
      </c>
    </row>
    <row r="1905" spans="1:8" x14ac:dyDescent="0.35">
      <c r="A1905" s="1">
        <v>44400</v>
      </c>
      <c r="B1905">
        <v>83.379997000000003</v>
      </c>
      <c r="C1905">
        <v>83.470000999999996</v>
      </c>
      <c r="D1905">
        <v>80.989998</v>
      </c>
      <c r="E1905">
        <v>82.18</v>
      </c>
      <c r="F1905">
        <v>77.248047</v>
      </c>
      <c r="G1905">
        <v>5285700</v>
      </c>
      <c r="H1905">
        <f t="shared" si="29"/>
        <v>-1.0237173925444E-2</v>
      </c>
    </row>
    <row r="1906" spans="1:8" x14ac:dyDescent="0.35">
      <c r="A1906" s="1">
        <v>44403</v>
      </c>
      <c r="B1906">
        <v>82.029999000000004</v>
      </c>
      <c r="C1906">
        <v>85.550003000000004</v>
      </c>
      <c r="D1906">
        <v>82.029999000000004</v>
      </c>
      <c r="E1906">
        <v>84.699996999999996</v>
      </c>
      <c r="F1906">
        <v>79.616798000000003</v>
      </c>
      <c r="G1906">
        <v>5896400</v>
      </c>
      <c r="H1906">
        <f t="shared" si="29"/>
        <v>3.06642186047759E-2</v>
      </c>
    </row>
    <row r="1907" spans="1:8" x14ac:dyDescent="0.35">
      <c r="A1907" s="1">
        <v>44404</v>
      </c>
      <c r="B1907">
        <v>83.889999000000003</v>
      </c>
      <c r="C1907">
        <v>83.889999000000003</v>
      </c>
      <c r="D1907">
        <v>81.010002</v>
      </c>
      <c r="E1907">
        <v>82.080001999999993</v>
      </c>
      <c r="F1907">
        <v>77.154044999999996</v>
      </c>
      <c r="G1907">
        <v>7492000</v>
      </c>
      <c r="H1907">
        <f t="shared" si="29"/>
        <v>-3.0932580333110186E-2</v>
      </c>
    </row>
    <row r="1908" spans="1:8" x14ac:dyDescent="0.35">
      <c r="A1908" s="1">
        <v>44405</v>
      </c>
      <c r="B1908">
        <v>82.870002999999997</v>
      </c>
      <c r="C1908">
        <v>84.93</v>
      </c>
      <c r="D1908">
        <v>81.669998000000007</v>
      </c>
      <c r="E1908">
        <v>83.910004000000001</v>
      </c>
      <c r="F1908">
        <v>78.874213999999995</v>
      </c>
      <c r="G1908">
        <v>6955300</v>
      </c>
      <c r="H1908">
        <f t="shared" si="29"/>
        <v>2.2295253605951554E-2</v>
      </c>
    </row>
    <row r="1909" spans="1:8" x14ac:dyDescent="0.35">
      <c r="A1909" s="1">
        <v>44406</v>
      </c>
      <c r="B1909">
        <v>84.849997999999999</v>
      </c>
      <c r="C1909">
        <v>85.019997000000004</v>
      </c>
      <c r="D1909">
        <v>82.839995999999999</v>
      </c>
      <c r="E1909">
        <v>83.790001000000004</v>
      </c>
      <c r="F1909">
        <v>78.761429000000007</v>
      </c>
      <c r="G1909">
        <v>6187400</v>
      </c>
      <c r="H1909">
        <f t="shared" si="29"/>
        <v>-1.4299350101921542E-3</v>
      </c>
    </row>
    <row r="1910" spans="1:8" x14ac:dyDescent="0.35">
      <c r="A1910" s="1">
        <v>44407</v>
      </c>
      <c r="B1910">
        <v>83.019997000000004</v>
      </c>
      <c r="C1910">
        <v>83.480002999999996</v>
      </c>
      <c r="D1910">
        <v>81.730002999999996</v>
      </c>
      <c r="E1910">
        <v>82.800003000000004</v>
      </c>
      <c r="F1910">
        <v>77.830826000000002</v>
      </c>
      <c r="G1910">
        <v>8696900</v>
      </c>
      <c r="H1910">
        <f t="shared" si="29"/>
        <v>-1.1815466171900015E-2</v>
      </c>
    </row>
    <row r="1911" spans="1:8" x14ac:dyDescent="0.35">
      <c r="A1911" s="1">
        <v>44410</v>
      </c>
      <c r="B1911">
        <v>82.870002999999997</v>
      </c>
      <c r="C1911">
        <v>85.199996999999996</v>
      </c>
      <c r="D1911">
        <v>80.879997000000003</v>
      </c>
      <c r="E1911">
        <v>81.150002000000001</v>
      </c>
      <c r="F1911">
        <v>76.279860999999997</v>
      </c>
      <c r="G1911">
        <v>6982500</v>
      </c>
      <c r="H1911">
        <f t="shared" si="29"/>
        <v>-1.992738712550738E-2</v>
      </c>
    </row>
    <row r="1912" spans="1:8" x14ac:dyDescent="0.35">
      <c r="A1912" s="1">
        <v>44411</v>
      </c>
      <c r="B1912">
        <v>80.699996999999996</v>
      </c>
      <c r="C1912">
        <v>83.290001000000004</v>
      </c>
      <c r="D1912">
        <v>79.580001999999993</v>
      </c>
      <c r="E1912">
        <v>82.82</v>
      </c>
      <c r="F1912">
        <v>77.849639999999994</v>
      </c>
      <c r="G1912">
        <v>7541600</v>
      </c>
      <c r="H1912">
        <f t="shared" si="29"/>
        <v>2.0579206351726269E-2</v>
      </c>
    </row>
    <row r="1913" spans="1:8" x14ac:dyDescent="0.35">
      <c r="A1913" s="1">
        <v>44412</v>
      </c>
      <c r="B1913">
        <v>81.019997000000004</v>
      </c>
      <c r="C1913">
        <v>82.110000999999997</v>
      </c>
      <c r="D1913">
        <v>78.879997000000003</v>
      </c>
      <c r="E1913">
        <v>79.099997999999999</v>
      </c>
      <c r="F1913">
        <v>74.352881999999994</v>
      </c>
      <c r="G1913">
        <v>14626300</v>
      </c>
      <c r="H1913">
        <f t="shared" si="29"/>
        <v>-4.4916816571020757E-2</v>
      </c>
    </row>
    <row r="1914" spans="1:8" x14ac:dyDescent="0.35">
      <c r="A1914" s="1">
        <v>44413</v>
      </c>
      <c r="B1914">
        <v>79.669998000000007</v>
      </c>
      <c r="C1914">
        <v>82.809997999999993</v>
      </c>
      <c r="D1914">
        <v>79.669998000000007</v>
      </c>
      <c r="E1914">
        <v>81.220000999999996</v>
      </c>
      <c r="F1914">
        <v>76.345650000000006</v>
      </c>
      <c r="G1914">
        <v>8965600</v>
      </c>
      <c r="H1914">
        <f t="shared" si="29"/>
        <v>2.6801489685363004E-2</v>
      </c>
    </row>
    <row r="1915" spans="1:8" x14ac:dyDescent="0.35">
      <c r="A1915" s="1">
        <v>44414</v>
      </c>
      <c r="B1915">
        <v>82.470000999999996</v>
      </c>
      <c r="C1915">
        <v>83.220000999999996</v>
      </c>
      <c r="D1915">
        <v>81.309997999999993</v>
      </c>
      <c r="E1915">
        <v>82.129997000000003</v>
      </c>
      <c r="F1915">
        <v>77.201035000000005</v>
      </c>
      <c r="G1915">
        <v>5521100</v>
      </c>
      <c r="H1915">
        <f t="shared" si="29"/>
        <v>1.1204109205959975E-2</v>
      </c>
    </row>
    <row r="1916" spans="1:8" x14ac:dyDescent="0.35">
      <c r="A1916" s="1">
        <v>44417</v>
      </c>
      <c r="B1916">
        <v>80.620002999999997</v>
      </c>
      <c r="C1916">
        <v>81.529999000000004</v>
      </c>
      <c r="D1916">
        <v>79.739998</v>
      </c>
      <c r="E1916">
        <v>80.769997000000004</v>
      </c>
      <c r="F1916">
        <v>75.922652999999997</v>
      </c>
      <c r="G1916">
        <v>6046300</v>
      </c>
      <c r="H1916">
        <f t="shared" si="29"/>
        <v>-1.655913032772174E-2</v>
      </c>
    </row>
    <row r="1917" spans="1:8" x14ac:dyDescent="0.35">
      <c r="A1917" s="1">
        <v>44418</v>
      </c>
      <c r="B1917">
        <v>81.470000999999996</v>
      </c>
      <c r="C1917">
        <v>83.529999000000004</v>
      </c>
      <c r="D1917">
        <v>81.110000999999997</v>
      </c>
      <c r="E1917">
        <v>83</v>
      </c>
      <c r="F1917">
        <v>78.018822</v>
      </c>
      <c r="G1917">
        <v>5600200</v>
      </c>
      <c r="H1917">
        <f t="shared" si="29"/>
        <v>2.7609269660268634E-2</v>
      </c>
    </row>
    <row r="1918" spans="1:8" x14ac:dyDescent="0.35">
      <c r="A1918" s="1">
        <v>44419</v>
      </c>
      <c r="B1918">
        <v>82.339995999999999</v>
      </c>
      <c r="C1918">
        <v>83.330001999999993</v>
      </c>
      <c r="D1918">
        <v>81.019997000000004</v>
      </c>
      <c r="E1918">
        <v>83.300003000000004</v>
      </c>
      <c r="F1918">
        <v>78.300826999999998</v>
      </c>
      <c r="G1918">
        <v>6763100</v>
      </c>
      <c r="H1918">
        <f t="shared" si="29"/>
        <v>3.6145764928365372E-3</v>
      </c>
    </row>
    <row r="1919" spans="1:8" x14ac:dyDescent="0.35">
      <c r="A1919" s="1">
        <v>44420</v>
      </c>
      <c r="B1919">
        <v>83.099997999999999</v>
      </c>
      <c r="C1919">
        <v>83.919998000000007</v>
      </c>
      <c r="D1919">
        <v>81.660004000000001</v>
      </c>
      <c r="E1919">
        <v>83.050003000000004</v>
      </c>
      <c r="F1919">
        <v>78.065819000000005</v>
      </c>
      <c r="G1919">
        <v>6894300</v>
      </c>
      <c r="H1919">
        <f t="shared" si="29"/>
        <v>-3.0013476102876083E-3</v>
      </c>
    </row>
    <row r="1920" spans="1:8" x14ac:dyDescent="0.35">
      <c r="A1920" s="1">
        <v>44421</v>
      </c>
      <c r="B1920">
        <v>82.739998</v>
      </c>
      <c r="C1920">
        <v>82.839995999999999</v>
      </c>
      <c r="D1920">
        <v>80.160004000000001</v>
      </c>
      <c r="E1920">
        <v>80.230002999999996</v>
      </c>
      <c r="F1920">
        <v>75.415062000000006</v>
      </c>
      <c r="G1920">
        <v>5915800</v>
      </c>
      <c r="H1920">
        <f t="shared" si="29"/>
        <v>-3.3955411394582288E-2</v>
      </c>
    </row>
    <row r="1921" spans="1:8" x14ac:dyDescent="0.35">
      <c r="A1921" s="1">
        <v>44424</v>
      </c>
      <c r="B1921">
        <v>78.849997999999999</v>
      </c>
      <c r="C1921">
        <v>79.029999000000004</v>
      </c>
      <c r="D1921">
        <v>77.360000999999997</v>
      </c>
      <c r="E1921">
        <v>77.879997000000003</v>
      </c>
      <c r="F1921">
        <v>73.206092999999996</v>
      </c>
      <c r="G1921">
        <v>7350600</v>
      </c>
      <c r="H1921">
        <f t="shared" si="29"/>
        <v>-2.929081991605351E-2</v>
      </c>
    </row>
    <row r="1922" spans="1:8" x14ac:dyDescent="0.35">
      <c r="A1922" s="1">
        <v>44425</v>
      </c>
      <c r="B1922">
        <v>77.300003000000004</v>
      </c>
      <c r="C1922">
        <v>79.099997999999999</v>
      </c>
      <c r="D1922">
        <v>76.639999000000003</v>
      </c>
      <c r="E1922">
        <v>77.339995999999999</v>
      </c>
      <c r="F1922">
        <v>72.698509000000001</v>
      </c>
      <c r="G1922">
        <v>6226500</v>
      </c>
      <c r="H1922">
        <f t="shared" si="29"/>
        <v>-6.9336305107826788E-3</v>
      </c>
    </row>
    <row r="1923" spans="1:8" x14ac:dyDescent="0.35">
      <c r="A1923" s="1">
        <v>44426</v>
      </c>
      <c r="B1923">
        <v>77.349997999999999</v>
      </c>
      <c r="C1923">
        <v>78.5</v>
      </c>
      <c r="D1923">
        <v>75.050003000000004</v>
      </c>
      <c r="E1923">
        <v>75.169998000000007</v>
      </c>
      <c r="F1923">
        <v>70.658730000000006</v>
      </c>
      <c r="G1923">
        <v>9852200</v>
      </c>
      <c r="H1923">
        <f t="shared" ref="H1923:H1986" si="30">(F1923-F1922)/F1922</f>
        <v>-2.8058058247109247E-2</v>
      </c>
    </row>
    <row r="1924" spans="1:8" x14ac:dyDescent="0.35">
      <c r="A1924" s="1">
        <v>44427</v>
      </c>
      <c r="B1924">
        <v>73.690002000000007</v>
      </c>
      <c r="C1924">
        <v>74.489998</v>
      </c>
      <c r="D1924">
        <v>71.480002999999996</v>
      </c>
      <c r="E1924">
        <v>72.879997000000003</v>
      </c>
      <c r="F1924">
        <v>68.506180000000001</v>
      </c>
      <c r="G1924">
        <v>10789600</v>
      </c>
      <c r="H1924">
        <f t="shared" si="30"/>
        <v>-3.0464034663515816E-2</v>
      </c>
    </row>
    <row r="1925" spans="1:8" x14ac:dyDescent="0.35">
      <c r="A1925" s="1">
        <v>44428</v>
      </c>
      <c r="B1925">
        <v>72.330001999999993</v>
      </c>
      <c r="C1925">
        <v>73.519997000000004</v>
      </c>
      <c r="D1925">
        <v>71.720000999999996</v>
      </c>
      <c r="E1925">
        <v>73.169998000000007</v>
      </c>
      <c r="F1925">
        <v>68.778755000000004</v>
      </c>
      <c r="G1925">
        <v>12763000</v>
      </c>
      <c r="H1925">
        <f t="shared" si="30"/>
        <v>3.9788381135833781E-3</v>
      </c>
    </row>
    <row r="1926" spans="1:8" x14ac:dyDescent="0.35">
      <c r="A1926" s="1">
        <v>44431</v>
      </c>
      <c r="B1926">
        <v>75.699996999999996</v>
      </c>
      <c r="C1926">
        <v>77.089995999999999</v>
      </c>
      <c r="D1926">
        <v>75.400002000000001</v>
      </c>
      <c r="E1926">
        <v>76.870002999999997</v>
      </c>
      <c r="F1926">
        <v>72.256714000000002</v>
      </c>
      <c r="G1926">
        <v>7047900</v>
      </c>
      <c r="H1926">
        <f t="shared" si="30"/>
        <v>5.0567344523755893E-2</v>
      </c>
    </row>
    <row r="1927" spans="1:8" x14ac:dyDescent="0.35">
      <c r="A1927" s="1">
        <v>44432</v>
      </c>
      <c r="B1927">
        <v>78</v>
      </c>
      <c r="C1927">
        <v>79.580001999999993</v>
      </c>
      <c r="D1927">
        <v>77.529999000000004</v>
      </c>
      <c r="E1927">
        <v>79.169998000000007</v>
      </c>
      <c r="F1927">
        <v>74.418678</v>
      </c>
      <c r="G1927">
        <v>6974700</v>
      </c>
      <c r="H1927">
        <f t="shared" si="30"/>
        <v>2.9920596721295649E-2</v>
      </c>
    </row>
    <row r="1928" spans="1:8" x14ac:dyDescent="0.35">
      <c r="A1928" s="1">
        <v>44433</v>
      </c>
      <c r="B1928">
        <v>79.269997000000004</v>
      </c>
      <c r="C1928">
        <v>81.470000999999996</v>
      </c>
      <c r="D1928">
        <v>78.230002999999996</v>
      </c>
      <c r="E1928">
        <v>80.589995999999999</v>
      </c>
      <c r="F1928">
        <v>75.753456</v>
      </c>
      <c r="G1928">
        <v>6688500</v>
      </c>
      <c r="H1928">
        <f t="shared" si="30"/>
        <v>1.7936061696769191E-2</v>
      </c>
    </row>
    <row r="1929" spans="1:8" x14ac:dyDescent="0.35">
      <c r="A1929" s="1">
        <v>44434</v>
      </c>
      <c r="B1929">
        <v>79.900002000000001</v>
      </c>
      <c r="C1929">
        <v>80.75</v>
      </c>
      <c r="D1929">
        <v>78.709998999999996</v>
      </c>
      <c r="E1929">
        <v>79.220000999999996</v>
      </c>
      <c r="F1929">
        <v>74.465682999999999</v>
      </c>
      <c r="G1929">
        <v>6792500</v>
      </c>
      <c r="H1929">
        <f t="shared" si="30"/>
        <v>-1.6999528047934889E-2</v>
      </c>
    </row>
    <row r="1930" spans="1:8" x14ac:dyDescent="0.35">
      <c r="A1930" s="1">
        <v>44435</v>
      </c>
      <c r="B1930">
        <v>80.440002000000007</v>
      </c>
      <c r="C1930">
        <v>84.25</v>
      </c>
      <c r="D1930">
        <v>80.419998000000007</v>
      </c>
      <c r="E1930">
        <v>83.400002000000001</v>
      </c>
      <c r="F1930">
        <v>78.394829000000001</v>
      </c>
      <c r="G1930">
        <v>8264400</v>
      </c>
      <c r="H1930">
        <f t="shared" si="30"/>
        <v>5.2764519731860957E-2</v>
      </c>
    </row>
    <row r="1931" spans="1:8" x14ac:dyDescent="0.35">
      <c r="A1931" s="1">
        <v>44438</v>
      </c>
      <c r="B1931">
        <v>83.959998999999996</v>
      </c>
      <c r="C1931">
        <v>84.309997999999993</v>
      </c>
      <c r="D1931">
        <v>81.800003000000004</v>
      </c>
      <c r="E1931">
        <v>82.019997000000004</v>
      </c>
      <c r="F1931">
        <v>77.097640999999996</v>
      </c>
      <c r="G1931">
        <v>5684500</v>
      </c>
      <c r="H1931">
        <f t="shared" si="30"/>
        <v>-1.6546856681070195E-2</v>
      </c>
    </row>
    <row r="1932" spans="1:8" x14ac:dyDescent="0.35">
      <c r="A1932" s="1">
        <v>44439</v>
      </c>
      <c r="B1932">
        <v>81.389999000000003</v>
      </c>
      <c r="C1932">
        <v>83.510002</v>
      </c>
      <c r="D1932">
        <v>81.040001000000004</v>
      </c>
      <c r="E1932">
        <v>82.650002000000001</v>
      </c>
      <c r="F1932">
        <v>77.689826999999994</v>
      </c>
      <c r="G1932">
        <v>6447900</v>
      </c>
      <c r="H1932">
        <f t="shared" si="30"/>
        <v>7.6809872820881525E-3</v>
      </c>
    </row>
    <row r="1933" spans="1:8" x14ac:dyDescent="0.35">
      <c r="A1933" s="1">
        <v>44440</v>
      </c>
      <c r="B1933">
        <v>82.459998999999996</v>
      </c>
      <c r="C1933">
        <v>82.910004000000001</v>
      </c>
      <c r="D1933">
        <v>81.529999000000004</v>
      </c>
      <c r="E1933">
        <v>82.029999000000004</v>
      </c>
      <c r="F1933">
        <v>77.107033000000001</v>
      </c>
      <c r="G1933">
        <v>6002900</v>
      </c>
      <c r="H1933">
        <f t="shared" si="30"/>
        <v>-7.5015484331042818E-3</v>
      </c>
    </row>
    <row r="1934" spans="1:8" x14ac:dyDescent="0.35">
      <c r="A1934" s="1">
        <v>44441</v>
      </c>
      <c r="B1934">
        <v>83.110000999999997</v>
      </c>
      <c r="C1934">
        <v>86.139999000000003</v>
      </c>
      <c r="D1934">
        <v>83.050003000000004</v>
      </c>
      <c r="E1934">
        <v>84.760002</v>
      </c>
      <c r="F1934">
        <v>79.673203000000001</v>
      </c>
      <c r="G1934">
        <v>6806000</v>
      </c>
      <c r="H1934">
        <f t="shared" si="30"/>
        <v>3.328062175599468E-2</v>
      </c>
    </row>
    <row r="1935" spans="1:8" x14ac:dyDescent="0.35">
      <c r="A1935" s="1">
        <v>44442</v>
      </c>
      <c r="B1935">
        <v>84.760002</v>
      </c>
      <c r="C1935">
        <v>85.639999000000003</v>
      </c>
      <c r="D1935">
        <v>83.82</v>
      </c>
      <c r="E1935">
        <v>84.519997000000004</v>
      </c>
      <c r="F1935">
        <v>79.447601000000006</v>
      </c>
      <c r="G1935">
        <v>4692500</v>
      </c>
      <c r="H1935">
        <f t="shared" si="30"/>
        <v>-2.831591946918401E-3</v>
      </c>
    </row>
    <row r="1936" spans="1:8" x14ac:dyDescent="0.35">
      <c r="A1936" s="1">
        <v>44446</v>
      </c>
      <c r="B1936">
        <v>83.779999000000004</v>
      </c>
      <c r="C1936">
        <v>85.779999000000004</v>
      </c>
      <c r="D1936">
        <v>83.669998000000007</v>
      </c>
      <c r="E1936">
        <v>84.279999000000004</v>
      </c>
      <c r="F1936">
        <v>79.222014999999999</v>
      </c>
      <c r="G1936">
        <v>6471400</v>
      </c>
      <c r="H1936">
        <f t="shared" si="30"/>
        <v>-2.8394312372000624E-3</v>
      </c>
    </row>
    <row r="1937" spans="1:8" x14ac:dyDescent="0.35">
      <c r="A1937" s="1">
        <v>44447</v>
      </c>
      <c r="B1937">
        <v>85.129997000000003</v>
      </c>
      <c r="C1937">
        <v>85.870002999999997</v>
      </c>
      <c r="D1937">
        <v>83.010002</v>
      </c>
      <c r="E1937">
        <v>83.309997999999993</v>
      </c>
      <c r="F1937">
        <v>78.310219000000004</v>
      </c>
      <c r="G1937">
        <v>7083000</v>
      </c>
      <c r="H1937">
        <f t="shared" si="30"/>
        <v>-1.1509376528733779E-2</v>
      </c>
    </row>
    <row r="1938" spans="1:8" x14ac:dyDescent="0.35">
      <c r="A1938" s="1">
        <v>44448</v>
      </c>
      <c r="B1938">
        <v>82.769997000000004</v>
      </c>
      <c r="C1938">
        <v>85.690002000000007</v>
      </c>
      <c r="D1938">
        <v>82.209998999999996</v>
      </c>
      <c r="E1938">
        <v>84.349997999999999</v>
      </c>
      <c r="F1938">
        <v>79.287811000000005</v>
      </c>
      <c r="G1938">
        <v>5564500</v>
      </c>
      <c r="H1938">
        <f t="shared" si="30"/>
        <v>1.2483581485067757E-2</v>
      </c>
    </row>
    <row r="1939" spans="1:8" x14ac:dyDescent="0.35">
      <c r="A1939" s="1">
        <v>44449</v>
      </c>
      <c r="B1939">
        <v>85.959998999999996</v>
      </c>
      <c r="C1939">
        <v>86.040001000000004</v>
      </c>
      <c r="D1939">
        <v>83.650002000000001</v>
      </c>
      <c r="E1939">
        <v>83.669998000000007</v>
      </c>
      <c r="F1939">
        <v>78.648612999999997</v>
      </c>
      <c r="G1939">
        <v>4799400</v>
      </c>
      <c r="H1939">
        <f t="shared" si="30"/>
        <v>-8.0617435635851695E-3</v>
      </c>
    </row>
    <row r="1940" spans="1:8" x14ac:dyDescent="0.35">
      <c r="A1940" s="1">
        <v>44452</v>
      </c>
      <c r="B1940">
        <v>85.25</v>
      </c>
      <c r="C1940">
        <v>87.529999000000004</v>
      </c>
      <c r="D1940">
        <v>85.209998999999996</v>
      </c>
      <c r="E1940">
        <v>87.120002999999997</v>
      </c>
      <c r="F1940">
        <v>81.891563000000005</v>
      </c>
      <c r="G1940">
        <v>9036100</v>
      </c>
      <c r="H1940">
        <f t="shared" si="30"/>
        <v>4.1233403569367555E-2</v>
      </c>
    </row>
    <row r="1941" spans="1:8" x14ac:dyDescent="0.35">
      <c r="A1941" s="1">
        <v>44453</v>
      </c>
      <c r="B1941">
        <v>88.209998999999996</v>
      </c>
      <c r="C1941">
        <v>88.410004000000001</v>
      </c>
      <c r="D1941">
        <v>84.309997999999993</v>
      </c>
      <c r="E1941">
        <v>84.940002000000007</v>
      </c>
      <c r="F1941">
        <v>79.842406999999994</v>
      </c>
      <c r="G1941">
        <v>5938200</v>
      </c>
      <c r="H1941">
        <f t="shared" si="30"/>
        <v>-2.5022797525552302E-2</v>
      </c>
    </row>
    <row r="1942" spans="1:8" x14ac:dyDescent="0.35">
      <c r="A1942" s="1">
        <v>44454</v>
      </c>
      <c r="B1942">
        <v>86.959998999999996</v>
      </c>
      <c r="C1942">
        <v>90.129997000000003</v>
      </c>
      <c r="D1942">
        <v>86.849997999999999</v>
      </c>
      <c r="E1942">
        <v>89.93</v>
      </c>
      <c r="F1942">
        <v>84.532927999999998</v>
      </c>
      <c r="G1942">
        <v>7986500</v>
      </c>
      <c r="H1942">
        <f t="shared" si="30"/>
        <v>5.874723942127652E-2</v>
      </c>
    </row>
    <row r="1943" spans="1:8" x14ac:dyDescent="0.35">
      <c r="A1943" s="1">
        <v>44455</v>
      </c>
      <c r="B1943">
        <v>89.389999000000003</v>
      </c>
      <c r="C1943">
        <v>89.550003000000004</v>
      </c>
      <c r="D1943">
        <v>87.779999000000004</v>
      </c>
      <c r="E1943">
        <v>88.760002</v>
      </c>
      <c r="F1943">
        <v>83.433143999999999</v>
      </c>
      <c r="G1943">
        <v>7344900</v>
      </c>
      <c r="H1943">
        <f t="shared" si="30"/>
        <v>-1.3010125474418675E-2</v>
      </c>
    </row>
    <row r="1944" spans="1:8" x14ac:dyDescent="0.35">
      <c r="A1944" s="1">
        <v>44456</v>
      </c>
      <c r="B1944">
        <v>88.470000999999996</v>
      </c>
      <c r="C1944">
        <v>89.75</v>
      </c>
      <c r="D1944">
        <v>87.540001000000004</v>
      </c>
      <c r="E1944">
        <v>87.949996999999996</v>
      </c>
      <c r="F1944">
        <v>82.671761000000004</v>
      </c>
      <c r="G1944">
        <v>7180500</v>
      </c>
      <c r="H1944">
        <f t="shared" si="30"/>
        <v>-9.1256659343916732E-3</v>
      </c>
    </row>
    <row r="1945" spans="1:8" x14ac:dyDescent="0.35">
      <c r="A1945" s="1">
        <v>44459</v>
      </c>
      <c r="B1945">
        <v>84.199996999999996</v>
      </c>
      <c r="C1945">
        <v>86</v>
      </c>
      <c r="D1945">
        <v>82.830001999999993</v>
      </c>
      <c r="E1945">
        <v>84.400002000000001</v>
      </c>
      <c r="F1945">
        <v>79.647232000000002</v>
      </c>
      <c r="G1945">
        <v>7180200</v>
      </c>
      <c r="H1945">
        <f t="shared" si="30"/>
        <v>-3.6584789817166237E-2</v>
      </c>
    </row>
    <row r="1946" spans="1:8" x14ac:dyDescent="0.35">
      <c r="A1946" s="1">
        <v>44460</v>
      </c>
      <c r="B1946">
        <v>85.790001000000004</v>
      </c>
      <c r="C1946">
        <v>86.330001999999993</v>
      </c>
      <c r="D1946">
        <v>82.870002999999997</v>
      </c>
      <c r="E1946">
        <v>84.589995999999999</v>
      </c>
      <c r="F1946">
        <v>79.826530000000005</v>
      </c>
      <c r="G1946">
        <v>4889100</v>
      </c>
      <c r="H1946">
        <f t="shared" si="30"/>
        <v>2.2511516784412904E-3</v>
      </c>
    </row>
    <row r="1947" spans="1:8" x14ac:dyDescent="0.35">
      <c r="A1947" s="1">
        <v>44461</v>
      </c>
      <c r="B1947">
        <v>86.440002000000007</v>
      </c>
      <c r="C1947">
        <v>88.980002999999996</v>
      </c>
      <c r="D1947">
        <v>86.440002000000007</v>
      </c>
      <c r="E1947">
        <v>87.720000999999996</v>
      </c>
      <c r="F1947">
        <v>82.780272999999994</v>
      </c>
      <c r="G1947">
        <v>8059700</v>
      </c>
      <c r="H1947">
        <f t="shared" si="30"/>
        <v>3.7002021758931379E-2</v>
      </c>
    </row>
    <row r="1948" spans="1:8" x14ac:dyDescent="0.35">
      <c r="A1948" s="1">
        <v>44462</v>
      </c>
      <c r="B1948">
        <v>88.550003000000004</v>
      </c>
      <c r="C1948">
        <v>91.919998000000007</v>
      </c>
      <c r="D1948">
        <v>87.75</v>
      </c>
      <c r="E1948">
        <v>91.540001000000004</v>
      </c>
      <c r="F1948">
        <v>86.385170000000002</v>
      </c>
      <c r="G1948">
        <v>8023100</v>
      </c>
      <c r="H1948">
        <f t="shared" si="30"/>
        <v>4.3547778587297102E-2</v>
      </c>
    </row>
    <row r="1949" spans="1:8" x14ac:dyDescent="0.35">
      <c r="A1949" s="1">
        <v>44463</v>
      </c>
      <c r="B1949">
        <v>90.629997000000003</v>
      </c>
      <c r="C1949">
        <v>92.93</v>
      </c>
      <c r="D1949">
        <v>90.459998999999996</v>
      </c>
      <c r="E1949">
        <v>92.050003000000004</v>
      </c>
      <c r="F1949">
        <v>86.866439999999997</v>
      </c>
      <c r="G1949">
        <v>5746500</v>
      </c>
      <c r="H1949">
        <f t="shared" si="30"/>
        <v>5.5712108918694603E-3</v>
      </c>
    </row>
    <row r="1950" spans="1:8" x14ac:dyDescent="0.35">
      <c r="A1950" s="1">
        <v>44466</v>
      </c>
      <c r="B1950">
        <v>94.629997000000003</v>
      </c>
      <c r="C1950">
        <v>99.190002000000007</v>
      </c>
      <c r="D1950">
        <v>94.57</v>
      </c>
      <c r="E1950">
        <v>98.68</v>
      </c>
      <c r="F1950">
        <v>93.123108000000002</v>
      </c>
      <c r="G1950">
        <v>15560300</v>
      </c>
      <c r="H1950">
        <f t="shared" si="30"/>
        <v>7.2026296922033467E-2</v>
      </c>
    </row>
    <row r="1951" spans="1:8" x14ac:dyDescent="0.35">
      <c r="A1951" s="1">
        <v>44467</v>
      </c>
      <c r="B1951">
        <v>100.199997</v>
      </c>
      <c r="C1951">
        <v>100.43</v>
      </c>
      <c r="D1951">
        <v>97.129997000000003</v>
      </c>
      <c r="E1951">
        <v>97.349997999999999</v>
      </c>
      <c r="F1951">
        <v>91.868003999999999</v>
      </c>
      <c r="G1951">
        <v>11945900</v>
      </c>
      <c r="H1951">
        <f t="shared" si="30"/>
        <v>-1.3477900673160553E-2</v>
      </c>
    </row>
    <row r="1952" spans="1:8" x14ac:dyDescent="0.35">
      <c r="A1952" s="1">
        <v>44468</v>
      </c>
      <c r="B1952">
        <v>96.919998000000007</v>
      </c>
      <c r="C1952">
        <v>97.57</v>
      </c>
      <c r="D1952">
        <v>95.309997999999993</v>
      </c>
      <c r="E1952">
        <v>97.029999000000004</v>
      </c>
      <c r="F1952">
        <v>91.566010000000006</v>
      </c>
      <c r="G1952">
        <v>9598900</v>
      </c>
      <c r="H1952">
        <f t="shared" si="30"/>
        <v>-3.2872598385831203E-3</v>
      </c>
    </row>
    <row r="1953" spans="1:8" x14ac:dyDescent="0.35">
      <c r="A1953" s="1">
        <v>44469</v>
      </c>
      <c r="B1953">
        <v>96.849997999999999</v>
      </c>
      <c r="C1953">
        <v>98.010002</v>
      </c>
      <c r="D1953">
        <v>94.970000999999996</v>
      </c>
      <c r="E1953">
        <v>96.720000999999996</v>
      </c>
      <c r="F1953">
        <v>91.27346</v>
      </c>
      <c r="G1953">
        <v>12320800</v>
      </c>
      <c r="H1953">
        <f t="shared" si="30"/>
        <v>-3.1949628470215709E-3</v>
      </c>
    </row>
    <row r="1954" spans="1:8" x14ac:dyDescent="0.35">
      <c r="A1954" s="1">
        <v>44470</v>
      </c>
      <c r="B1954">
        <v>97.07</v>
      </c>
      <c r="C1954">
        <v>99.779999000000004</v>
      </c>
      <c r="D1954">
        <v>97.029999000000004</v>
      </c>
      <c r="E1954">
        <v>99.239998</v>
      </c>
      <c r="F1954">
        <v>93.65155</v>
      </c>
      <c r="G1954">
        <v>7906200</v>
      </c>
      <c r="H1954">
        <f t="shared" si="30"/>
        <v>2.6054561753219393E-2</v>
      </c>
    </row>
    <row r="1955" spans="1:8" x14ac:dyDescent="0.35">
      <c r="A1955" s="1">
        <v>44473</v>
      </c>
      <c r="B1955">
        <v>100.870003</v>
      </c>
      <c r="C1955">
        <v>102.730003</v>
      </c>
      <c r="D1955">
        <v>100.230003</v>
      </c>
      <c r="E1955">
        <v>101.760002</v>
      </c>
      <c r="F1955">
        <v>96.029662999999999</v>
      </c>
      <c r="G1955">
        <v>9305000</v>
      </c>
      <c r="H1955">
        <f t="shared" si="30"/>
        <v>2.5393204917590784E-2</v>
      </c>
    </row>
    <row r="1956" spans="1:8" x14ac:dyDescent="0.35">
      <c r="A1956" s="1">
        <v>44474</v>
      </c>
      <c r="B1956">
        <v>103.55999799999999</v>
      </c>
      <c r="C1956">
        <v>104.790001</v>
      </c>
      <c r="D1956">
        <v>100.040001</v>
      </c>
      <c r="E1956">
        <v>102.370003</v>
      </c>
      <c r="F1956">
        <v>96.605316000000002</v>
      </c>
      <c r="G1956">
        <v>10173000</v>
      </c>
      <c r="H1956">
        <f t="shared" si="30"/>
        <v>5.9945331683607245E-3</v>
      </c>
    </row>
    <row r="1957" spans="1:8" x14ac:dyDescent="0.35">
      <c r="A1957" s="1">
        <v>44475</v>
      </c>
      <c r="B1957">
        <v>100</v>
      </c>
      <c r="C1957">
        <v>101.699997</v>
      </c>
      <c r="D1957">
        <v>97.660004000000001</v>
      </c>
      <c r="E1957">
        <v>100.089996</v>
      </c>
      <c r="F1957">
        <v>94.453697000000005</v>
      </c>
      <c r="G1957">
        <v>9575700</v>
      </c>
      <c r="H1957">
        <f t="shared" si="30"/>
        <v>-2.2272262946689152E-2</v>
      </c>
    </row>
    <row r="1958" spans="1:8" x14ac:dyDescent="0.35">
      <c r="A1958" s="1">
        <v>44476</v>
      </c>
      <c r="B1958">
        <v>100.779999</v>
      </c>
      <c r="C1958">
        <v>103.489998</v>
      </c>
      <c r="D1958">
        <v>99.699996999999996</v>
      </c>
      <c r="E1958">
        <v>102.790001</v>
      </c>
      <c r="F1958">
        <v>97.001648000000003</v>
      </c>
      <c r="G1958">
        <v>6590600</v>
      </c>
      <c r="H1958">
        <f t="shared" si="30"/>
        <v>2.69756619478854E-2</v>
      </c>
    </row>
    <row r="1959" spans="1:8" x14ac:dyDescent="0.35">
      <c r="A1959" s="1">
        <v>44477</v>
      </c>
      <c r="B1959">
        <v>104.209999</v>
      </c>
      <c r="C1959">
        <v>106.43</v>
      </c>
      <c r="D1959">
        <v>104.089996</v>
      </c>
      <c r="E1959">
        <v>105.370003</v>
      </c>
      <c r="F1959">
        <v>99.436363</v>
      </c>
      <c r="G1959">
        <v>8172100</v>
      </c>
      <c r="H1959">
        <f t="shared" si="30"/>
        <v>2.509972820255587E-2</v>
      </c>
    </row>
    <row r="1960" spans="1:8" x14ac:dyDescent="0.35">
      <c r="A1960" s="1">
        <v>44480</v>
      </c>
      <c r="B1960">
        <v>107.44000200000001</v>
      </c>
      <c r="C1960">
        <v>108.339996</v>
      </c>
      <c r="D1960">
        <v>104.900002</v>
      </c>
      <c r="E1960">
        <v>105.010002</v>
      </c>
      <c r="F1960">
        <v>99.096633999999995</v>
      </c>
      <c r="G1960">
        <v>7298700</v>
      </c>
      <c r="H1960">
        <f t="shared" si="30"/>
        <v>-3.4165469225780664E-3</v>
      </c>
    </row>
    <row r="1961" spans="1:8" x14ac:dyDescent="0.35">
      <c r="A1961" s="1">
        <v>44481</v>
      </c>
      <c r="B1961">
        <v>104.68</v>
      </c>
      <c r="C1961">
        <v>106.629997</v>
      </c>
      <c r="D1961">
        <v>103.370003</v>
      </c>
      <c r="E1961">
        <v>104.68</v>
      </c>
      <c r="F1961">
        <v>98.785224999999997</v>
      </c>
      <c r="G1961">
        <v>7092500</v>
      </c>
      <c r="H1961">
        <f t="shared" si="30"/>
        <v>-3.1424780785187681E-3</v>
      </c>
    </row>
    <row r="1962" spans="1:8" x14ac:dyDescent="0.35">
      <c r="A1962" s="1">
        <v>44482</v>
      </c>
      <c r="B1962">
        <v>103.44000200000001</v>
      </c>
      <c r="C1962">
        <v>104.69000200000001</v>
      </c>
      <c r="D1962">
        <v>101.269997</v>
      </c>
      <c r="E1962">
        <v>104.239998</v>
      </c>
      <c r="F1962">
        <v>98.370002999999997</v>
      </c>
      <c r="G1962">
        <v>6357100</v>
      </c>
      <c r="H1962">
        <f t="shared" si="30"/>
        <v>-4.2032803994726947E-3</v>
      </c>
    </row>
    <row r="1963" spans="1:8" x14ac:dyDescent="0.35">
      <c r="A1963" s="1">
        <v>44483</v>
      </c>
      <c r="B1963">
        <v>106.32</v>
      </c>
      <c r="C1963">
        <v>106.790001</v>
      </c>
      <c r="D1963">
        <v>104.650002</v>
      </c>
      <c r="E1963">
        <v>105.80999799999999</v>
      </c>
      <c r="F1963">
        <v>99.851592999999994</v>
      </c>
      <c r="G1963">
        <v>4669100</v>
      </c>
      <c r="H1963">
        <f t="shared" si="30"/>
        <v>1.5061400374258372E-2</v>
      </c>
    </row>
    <row r="1964" spans="1:8" x14ac:dyDescent="0.35">
      <c r="A1964" s="1">
        <v>44484</v>
      </c>
      <c r="B1964">
        <v>107.480003</v>
      </c>
      <c r="C1964">
        <v>108.160004</v>
      </c>
      <c r="D1964">
        <v>105.139999</v>
      </c>
      <c r="E1964">
        <v>105.209999</v>
      </c>
      <c r="F1964">
        <v>99.285392999999999</v>
      </c>
      <c r="G1964">
        <v>6024900</v>
      </c>
      <c r="H1964">
        <f t="shared" si="30"/>
        <v>-5.6704152932241644E-3</v>
      </c>
    </row>
    <row r="1965" spans="1:8" x14ac:dyDescent="0.35">
      <c r="A1965" s="1">
        <v>44487</v>
      </c>
      <c r="B1965">
        <v>106.69000200000001</v>
      </c>
      <c r="C1965">
        <v>108.790001</v>
      </c>
      <c r="D1965">
        <v>104.699997</v>
      </c>
      <c r="E1965">
        <v>105.760002</v>
      </c>
      <c r="F1965">
        <v>99.804405000000003</v>
      </c>
      <c r="G1965">
        <v>8132200</v>
      </c>
      <c r="H1965">
        <f t="shared" si="30"/>
        <v>5.2274759087674013E-3</v>
      </c>
    </row>
    <row r="1966" spans="1:8" x14ac:dyDescent="0.35">
      <c r="A1966" s="1">
        <v>44488</v>
      </c>
      <c r="B1966">
        <v>106.32</v>
      </c>
      <c r="C1966">
        <v>107.550003</v>
      </c>
      <c r="D1966">
        <v>105.029999</v>
      </c>
      <c r="E1966">
        <v>106.610001</v>
      </c>
      <c r="F1966">
        <v>100.606544</v>
      </c>
      <c r="G1966">
        <v>5555000</v>
      </c>
      <c r="H1966">
        <f t="shared" si="30"/>
        <v>8.0371101856676255E-3</v>
      </c>
    </row>
    <row r="1967" spans="1:8" x14ac:dyDescent="0.35">
      <c r="A1967" s="1">
        <v>44489</v>
      </c>
      <c r="B1967">
        <v>105.220001</v>
      </c>
      <c r="C1967">
        <v>108.19000200000001</v>
      </c>
      <c r="D1967">
        <v>104.80999799999999</v>
      </c>
      <c r="E1967">
        <v>107.959999</v>
      </c>
      <c r="F1967">
        <v>101.88052399999999</v>
      </c>
      <c r="G1967">
        <v>6439200</v>
      </c>
      <c r="H1967">
        <f t="shared" si="30"/>
        <v>1.2662993373472748E-2</v>
      </c>
    </row>
    <row r="1968" spans="1:8" x14ac:dyDescent="0.35">
      <c r="A1968" s="1">
        <v>44490</v>
      </c>
      <c r="B1968">
        <v>107.16999800000001</v>
      </c>
      <c r="C1968">
        <v>107.91999800000001</v>
      </c>
      <c r="D1968">
        <v>104.610001</v>
      </c>
      <c r="E1968">
        <v>105.629997</v>
      </c>
      <c r="F1968">
        <v>99.681731999999997</v>
      </c>
      <c r="G1968">
        <v>6987100</v>
      </c>
      <c r="H1968">
        <f t="shared" si="30"/>
        <v>-2.1582064104813573E-2</v>
      </c>
    </row>
    <row r="1969" spans="1:8" x14ac:dyDescent="0.35">
      <c r="A1969" s="1">
        <v>44491</v>
      </c>
      <c r="B1969">
        <v>106.279999</v>
      </c>
      <c r="C1969">
        <v>107.66999800000001</v>
      </c>
      <c r="D1969">
        <v>104.480003</v>
      </c>
      <c r="E1969">
        <v>107.58000199999999</v>
      </c>
      <c r="F1969">
        <v>101.521919</v>
      </c>
      <c r="G1969">
        <v>8272000</v>
      </c>
      <c r="H1969">
        <f t="shared" si="30"/>
        <v>1.8460624259618606E-2</v>
      </c>
    </row>
    <row r="1970" spans="1:8" x14ac:dyDescent="0.35">
      <c r="A1970" s="1">
        <v>44494</v>
      </c>
      <c r="B1970">
        <v>109.5</v>
      </c>
      <c r="C1970">
        <v>111.889999</v>
      </c>
      <c r="D1970">
        <v>109.120003</v>
      </c>
      <c r="E1970">
        <v>110.69000200000001</v>
      </c>
      <c r="F1970">
        <v>104.45678700000001</v>
      </c>
      <c r="G1970">
        <v>7396000</v>
      </c>
      <c r="H1970">
        <f t="shared" si="30"/>
        <v>2.8908712807132898E-2</v>
      </c>
    </row>
    <row r="1971" spans="1:8" x14ac:dyDescent="0.35">
      <c r="A1971" s="1">
        <v>44495</v>
      </c>
      <c r="B1971">
        <v>110.849998</v>
      </c>
      <c r="C1971">
        <v>111.69000200000001</v>
      </c>
      <c r="D1971">
        <v>109.709999</v>
      </c>
      <c r="E1971">
        <v>110.519997</v>
      </c>
      <c r="F1971">
        <v>104.296356</v>
      </c>
      <c r="G1971">
        <v>5132100</v>
      </c>
      <c r="H1971">
        <f t="shared" si="30"/>
        <v>-1.5358599915580656E-3</v>
      </c>
    </row>
    <row r="1972" spans="1:8" x14ac:dyDescent="0.35">
      <c r="A1972" s="1">
        <v>44496</v>
      </c>
      <c r="B1972">
        <v>108.639999</v>
      </c>
      <c r="C1972">
        <v>110.150002</v>
      </c>
      <c r="D1972">
        <v>105.489998</v>
      </c>
      <c r="E1972">
        <v>105.83000199999999</v>
      </c>
      <c r="F1972">
        <v>99.870461000000006</v>
      </c>
      <c r="G1972">
        <v>10315200</v>
      </c>
      <c r="H1972">
        <f t="shared" si="30"/>
        <v>-4.2435758733507398E-2</v>
      </c>
    </row>
    <row r="1973" spans="1:8" x14ac:dyDescent="0.35">
      <c r="A1973" s="1">
        <v>44497</v>
      </c>
      <c r="B1973">
        <v>106.029999</v>
      </c>
      <c r="C1973">
        <v>107.379997</v>
      </c>
      <c r="D1973">
        <v>104.949997</v>
      </c>
      <c r="E1973">
        <v>107.029999</v>
      </c>
      <c r="F1973">
        <v>101.002892</v>
      </c>
      <c r="G1973">
        <v>6708700</v>
      </c>
      <c r="H1973">
        <f t="shared" si="30"/>
        <v>1.1338998425169949E-2</v>
      </c>
    </row>
    <row r="1974" spans="1:8" x14ac:dyDescent="0.35">
      <c r="A1974" s="1">
        <v>44498</v>
      </c>
      <c r="B1974">
        <v>107.30999799999999</v>
      </c>
      <c r="C1974">
        <v>107.779999</v>
      </c>
      <c r="D1974">
        <v>104.480003</v>
      </c>
      <c r="E1974">
        <v>106.360001</v>
      </c>
      <c r="F1974">
        <v>100.37061300000001</v>
      </c>
      <c r="G1974">
        <v>6762600</v>
      </c>
      <c r="H1974">
        <f t="shared" si="30"/>
        <v>-6.2600088718251443E-3</v>
      </c>
    </row>
    <row r="1975" spans="1:8" x14ac:dyDescent="0.35">
      <c r="A1975" s="1">
        <v>44501</v>
      </c>
      <c r="B1975">
        <v>108.099998</v>
      </c>
      <c r="C1975">
        <v>110.16999800000001</v>
      </c>
      <c r="D1975">
        <v>107.949997</v>
      </c>
      <c r="E1975">
        <v>109.58000199999999</v>
      </c>
      <c r="F1975">
        <v>103.409302</v>
      </c>
      <c r="G1975">
        <v>6562900</v>
      </c>
      <c r="H1975">
        <f t="shared" si="30"/>
        <v>3.0274688070301918E-2</v>
      </c>
    </row>
    <row r="1976" spans="1:8" x14ac:dyDescent="0.35">
      <c r="A1976" s="1">
        <v>44502</v>
      </c>
      <c r="B1976">
        <v>108.989998</v>
      </c>
      <c r="C1976">
        <v>110.480003</v>
      </c>
      <c r="D1976">
        <v>107.650002</v>
      </c>
      <c r="E1976">
        <v>108.41999800000001</v>
      </c>
      <c r="F1976">
        <v>102.314606</v>
      </c>
      <c r="G1976">
        <v>6742000</v>
      </c>
      <c r="H1976">
        <f t="shared" si="30"/>
        <v>-1.0586049599290392E-2</v>
      </c>
    </row>
    <row r="1977" spans="1:8" x14ac:dyDescent="0.35">
      <c r="A1977" s="1">
        <v>44503</v>
      </c>
      <c r="B1977">
        <v>106.66999800000001</v>
      </c>
      <c r="C1977">
        <v>109.589996</v>
      </c>
      <c r="D1977">
        <v>106.239998</v>
      </c>
      <c r="E1977">
        <v>107.410004</v>
      </c>
      <c r="F1977">
        <v>101.361496</v>
      </c>
      <c r="G1977">
        <v>8242800</v>
      </c>
      <c r="H1977">
        <f t="shared" si="30"/>
        <v>-9.3154832654097821E-3</v>
      </c>
    </row>
    <row r="1978" spans="1:8" x14ac:dyDescent="0.35">
      <c r="A1978" s="1">
        <v>44504</v>
      </c>
      <c r="B1978">
        <v>109.83000199999999</v>
      </c>
      <c r="C1978">
        <v>110.55999799999999</v>
      </c>
      <c r="D1978">
        <v>105.470001</v>
      </c>
      <c r="E1978">
        <v>106.769997</v>
      </c>
      <c r="F1978">
        <v>100.75753</v>
      </c>
      <c r="G1978">
        <v>7842400</v>
      </c>
      <c r="H1978">
        <f t="shared" si="30"/>
        <v>-5.9585347872134773E-3</v>
      </c>
    </row>
    <row r="1979" spans="1:8" x14ac:dyDescent="0.35">
      <c r="A1979" s="1">
        <v>44505</v>
      </c>
      <c r="B1979">
        <v>108.260002</v>
      </c>
      <c r="C1979">
        <v>110.08000199999999</v>
      </c>
      <c r="D1979">
        <v>107.389999</v>
      </c>
      <c r="E1979">
        <v>109.709999</v>
      </c>
      <c r="F1979">
        <v>103.53196699999999</v>
      </c>
      <c r="G1979">
        <v>7150800</v>
      </c>
      <c r="H1979">
        <f t="shared" si="30"/>
        <v>2.753577821925559E-2</v>
      </c>
    </row>
    <row r="1980" spans="1:8" x14ac:dyDescent="0.35">
      <c r="A1980" s="1">
        <v>44508</v>
      </c>
      <c r="B1980">
        <v>110.989998</v>
      </c>
      <c r="C1980">
        <v>112.849998</v>
      </c>
      <c r="D1980">
        <v>110.82</v>
      </c>
      <c r="E1980">
        <v>111.470001</v>
      </c>
      <c r="F1980">
        <v>105.192871</v>
      </c>
      <c r="G1980">
        <v>5541300</v>
      </c>
      <c r="H1980">
        <f t="shared" si="30"/>
        <v>1.6042426780126781E-2</v>
      </c>
    </row>
    <row r="1981" spans="1:8" x14ac:dyDescent="0.35">
      <c r="A1981" s="1">
        <v>44509</v>
      </c>
      <c r="B1981">
        <v>111.269997</v>
      </c>
      <c r="C1981">
        <v>111.849998</v>
      </c>
      <c r="D1981">
        <v>108.220001</v>
      </c>
      <c r="E1981">
        <v>111.25</v>
      </c>
      <c r="F1981">
        <v>104.98524500000001</v>
      </c>
      <c r="G1981">
        <v>6690200</v>
      </c>
      <c r="H1981">
        <f t="shared" si="30"/>
        <v>-1.9737649331767982E-3</v>
      </c>
    </row>
    <row r="1982" spans="1:8" x14ac:dyDescent="0.35">
      <c r="A1982" s="1">
        <v>44510</v>
      </c>
      <c r="B1982">
        <v>110.199997</v>
      </c>
      <c r="C1982">
        <v>110.550003</v>
      </c>
      <c r="D1982">
        <v>104.83000199999999</v>
      </c>
      <c r="E1982">
        <v>106.040001</v>
      </c>
      <c r="F1982">
        <v>100.068642</v>
      </c>
      <c r="G1982">
        <v>9221000</v>
      </c>
      <c r="H1982">
        <f t="shared" si="30"/>
        <v>-4.683137139890476E-2</v>
      </c>
    </row>
    <row r="1983" spans="1:8" x14ac:dyDescent="0.35">
      <c r="A1983" s="1">
        <v>44511</v>
      </c>
      <c r="B1983">
        <v>106.849998</v>
      </c>
      <c r="C1983">
        <v>109.08000199999999</v>
      </c>
      <c r="D1983">
        <v>106.540001</v>
      </c>
      <c r="E1983">
        <v>107.660004</v>
      </c>
      <c r="F1983">
        <v>101.59742</v>
      </c>
      <c r="G1983">
        <v>5969400</v>
      </c>
      <c r="H1983">
        <f t="shared" si="30"/>
        <v>1.5277293360291655E-2</v>
      </c>
    </row>
    <row r="1984" spans="1:8" x14ac:dyDescent="0.35">
      <c r="A1984" s="1">
        <v>44512</v>
      </c>
      <c r="B1984">
        <v>106.889999</v>
      </c>
      <c r="C1984">
        <v>107.989998</v>
      </c>
      <c r="D1984">
        <v>106.230003</v>
      </c>
      <c r="E1984">
        <v>107.41999800000001</v>
      </c>
      <c r="F1984">
        <v>101.37093400000001</v>
      </c>
      <c r="G1984">
        <v>4939700</v>
      </c>
      <c r="H1984">
        <f t="shared" si="30"/>
        <v>-2.2292495222811189E-3</v>
      </c>
    </row>
    <row r="1985" spans="1:8" x14ac:dyDescent="0.35">
      <c r="A1985" s="1">
        <v>44515</v>
      </c>
      <c r="B1985">
        <v>107.220001</v>
      </c>
      <c r="C1985">
        <v>109.300003</v>
      </c>
      <c r="D1985">
        <v>105.489998</v>
      </c>
      <c r="E1985">
        <v>108.150002</v>
      </c>
      <c r="F1985">
        <v>102.059822</v>
      </c>
      <c r="G1985">
        <v>5877700</v>
      </c>
      <c r="H1985">
        <f t="shared" si="30"/>
        <v>6.7957152293772046E-3</v>
      </c>
    </row>
    <row r="1986" spans="1:8" x14ac:dyDescent="0.35">
      <c r="A1986" s="1">
        <v>44516</v>
      </c>
      <c r="B1986">
        <v>108.339996</v>
      </c>
      <c r="C1986">
        <v>108.599998</v>
      </c>
      <c r="D1986">
        <v>106.410004</v>
      </c>
      <c r="E1986">
        <v>107.55999799999999</v>
      </c>
      <c r="F1986">
        <v>101.503044</v>
      </c>
      <c r="G1986">
        <v>5560500</v>
      </c>
      <c r="H1986">
        <f t="shared" si="30"/>
        <v>-5.4554082996538461E-3</v>
      </c>
    </row>
    <row r="1987" spans="1:8" x14ac:dyDescent="0.35">
      <c r="A1987" s="1">
        <v>44517</v>
      </c>
      <c r="B1987">
        <v>106.550003</v>
      </c>
      <c r="C1987">
        <v>107.730003</v>
      </c>
      <c r="D1987">
        <v>103.129997</v>
      </c>
      <c r="E1987">
        <v>103.739998</v>
      </c>
      <c r="F1987">
        <v>97.898155000000003</v>
      </c>
      <c r="G1987">
        <v>7890000</v>
      </c>
      <c r="H1987">
        <f t="shared" ref="H1987:H2050" si="31">(F1987-F1986)/F1986</f>
        <v>-3.5515082680673105E-2</v>
      </c>
    </row>
    <row r="1988" spans="1:8" x14ac:dyDescent="0.35">
      <c r="A1988" s="1">
        <v>44518</v>
      </c>
      <c r="B1988">
        <v>103.970001</v>
      </c>
      <c r="C1988">
        <v>105.660004</v>
      </c>
      <c r="D1988">
        <v>101.760002</v>
      </c>
      <c r="E1988">
        <v>103.959999</v>
      </c>
      <c r="F1988">
        <v>98.105766000000003</v>
      </c>
      <c r="G1988">
        <v>5964800</v>
      </c>
      <c r="H1988">
        <f t="shared" si="31"/>
        <v>2.1206834796835545E-3</v>
      </c>
    </row>
    <row r="1989" spans="1:8" x14ac:dyDescent="0.35">
      <c r="A1989" s="1">
        <v>44519</v>
      </c>
      <c r="B1989">
        <v>100.800003</v>
      </c>
      <c r="C1989">
        <v>101.57</v>
      </c>
      <c r="D1989">
        <v>98.160004000000001</v>
      </c>
      <c r="E1989">
        <v>98.769997000000004</v>
      </c>
      <c r="F1989">
        <v>93.208031000000005</v>
      </c>
      <c r="G1989">
        <v>12299300</v>
      </c>
      <c r="H1989">
        <f t="shared" si="31"/>
        <v>-4.9923008602776694E-2</v>
      </c>
    </row>
    <row r="1990" spans="1:8" x14ac:dyDescent="0.35">
      <c r="A1990" s="1">
        <v>44522</v>
      </c>
      <c r="B1990">
        <v>98.919998000000007</v>
      </c>
      <c r="C1990">
        <v>102.75</v>
      </c>
      <c r="D1990">
        <v>98.800003000000004</v>
      </c>
      <c r="E1990">
        <v>100.33000199999999</v>
      </c>
      <c r="F1990">
        <v>94.680176000000003</v>
      </c>
      <c r="G1990">
        <v>10765700</v>
      </c>
      <c r="H1990">
        <f t="shared" si="31"/>
        <v>1.5794186232729213E-2</v>
      </c>
    </row>
    <row r="1991" spans="1:8" x14ac:dyDescent="0.35">
      <c r="A1991" s="1">
        <v>44523</v>
      </c>
      <c r="B1991">
        <v>102.220001</v>
      </c>
      <c r="C1991">
        <v>104.730003</v>
      </c>
      <c r="D1991">
        <v>101.949997</v>
      </c>
      <c r="E1991">
        <v>104.370003</v>
      </c>
      <c r="F1991">
        <v>98.492699000000002</v>
      </c>
      <c r="G1991">
        <v>7356500</v>
      </c>
      <c r="H1991">
        <f t="shared" si="31"/>
        <v>4.0267383955855753E-2</v>
      </c>
    </row>
    <row r="1992" spans="1:8" x14ac:dyDescent="0.35">
      <c r="A1992" s="1">
        <v>44524</v>
      </c>
      <c r="B1992">
        <v>103.5</v>
      </c>
      <c r="C1992">
        <v>106.41999800000001</v>
      </c>
      <c r="D1992">
        <v>103.239998</v>
      </c>
      <c r="E1992">
        <v>105.739998</v>
      </c>
      <c r="F1992">
        <v>99.785522</v>
      </c>
      <c r="G1992">
        <v>6492900</v>
      </c>
      <c r="H1992">
        <f t="shared" si="31"/>
        <v>1.3126079527986115E-2</v>
      </c>
    </row>
    <row r="1993" spans="1:8" x14ac:dyDescent="0.35">
      <c r="A1993" s="1">
        <v>44526</v>
      </c>
      <c r="B1993">
        <v>98.529999000000004</v>
      </c>
      <c r="C1993">
        <v>98.989998</v>
      </c>
      <c r="D1993">
        <v>95.559997999999993</v>
      </c>
      <c r="E1993">
        <v>98.800003000000004</v>
      </c>
      <c r="F1993">
        <v>93.236358999999993</v>
      </c>
      <c r="G1993">
        <v>11524500</v>
      </c>
      <c r="H1993">
        <f t="shared" si="31"/>
        <v>-6.5632397052550445E-2</v>
      </c>
    </row>
    <row r="1994" spans="1:8" x14ac:dyDescent="0.35">
      <c r="A1994" s="1">
        <v>44529</v>
      </c>
      <c r="B1994">
        <v>101.839996</v>
      </c>
      <c r="C1994">
        <v>103.19000200000001</v>
      </c>
      <c r="D1994">
        <v>98.620002999999997</v>
      </c>
      <c r="E1994">
        <v>100.029999</v>
      </c>
      <c r="F1994">
        <v>94.397071999999994</v>
      </c>
      <c r="G1994">
        <v>8641100</v>
      </c>
      <c r="H1994">
        <f t="shared" si="31"/>
        <v>1.2449145509854169E-2</v>
      </c>
    </row>
    <row r="1995" spans="1:8" x14ac:dyDescent="0.35">
      <c r="A1995" s="1">
        <v>44530</v>
      </c>
      <c r="B1995">
        <v>97.110000999999997</v>
      </c>
      <c r="C1995">
        <v>98.93</v>
      </c>
      <c r="D1995">
        <v>95.169998000000007</v>
      </c>
      <c r="E1995">
        <v>97.389999000000003</v>
      </c>
      <c r="F1995">
        <v>91.905745999999994</v>
      </c>
      <c r="G1995">
        <v>13093100</v>
      </c>
      <c r="H1995">
        <f t="shared" si="31"/>
        <v>-2.6391983853058503E-2</v>
      </c>
    </row>
    <row r="1996" spans="1:8" x14ac:dyDescent="0.35">
      <c r="A1996" s="1">
        <v>44531</v>
      </c>
      <c r="B1996">
        <v>100.660004</v>
      </c>
      <c r="C1996">
        <v>100.739998</v>
      </c>
      <c r="D1996">
        <v>93.489998</v>
      </c>
      <c r="E1996">
        <v>93.529999000000004</v>
      </c>
      <c r="F1996">
        <v>88.263099999999994</v>
      </c>
      <c r="G1996">
        <v>9900000</v>
      </c>
      <c r="H1996">
        <f t="shared" si="31"/>
        <v>-3.9634583892066984E-2</v>
      </c>
    </row>
    <row r="1997" spans="1:8" x14ac:dyDescent="0.35">
      <c r="A1997" s="1">
        <v>44532</v>
      </c>
      <c r="B1997">
        <v>92.779999000000004</v>
      </c>
      <c r="C1997">
        <v>97.260002</v>
      </c>
      <c r="D1997">
        <v>91.379997000000003</v>
      </c>
      <c r="E1997">
        <v>96.559997999999993</v>
      </c>
      <c r="F1997">
        <v>91.122497999999993</v>
      </c>
      <c r="G1997">
        <v>8944800</v>
      </c>
      <c r="H1997">
        <f t="shared" si="31"/>
        <v>3.2396301512183451E-2</v>
      </c>
    </row>
    <row r="1998" spans="1:8" x14ac:dyDescent="0.35">
      <c r="A1998" s="1">
        <v>44533</v>
      </c>
      <c r="B1998">
        <v>98.739998</v>
      </c>
      <c r="C1998">
        <v>99.360000999999997</v>
      </c>
      <c r="D1998">
        <v>93.919998000000007</v>
      </c>
      <c r="E1998">
        <v>95.129997000000003</v>
      </c>
      <c r="F1998">
        <v>89.773009999999999</v>
      </c>
      <c r="G1998">
        <v>7158000</v>
      </c>
      <c r="H1998">
        <f t="shared" si="31"/>
        <v>-1.480960278327745E-2</v>
      </c>
    </row>
    <row r="1999" spans="1:8" x14ac:dyDescent="0.35">
      <c r="A1999" s="1">
        <v>44536</v>
      </c>
      <c r="B1999">
        <v>96.690002000000007</v>
      </c>
      <c r="C1999">
        <v>99.279999000000004</v>
      </c>
      <c r="D1999">
        <v>94.400002000000001</v>
      </c>
      <c r="E1999">
        <v>98.050003000000004</v>
      </c>
      <c r="F1999">
        <v>92.528580000000005</v>
      </c>
      <c r="G1999">
        <v>7489000</v>
      </c>
      <c r="H1999">
        <f t="shared" si="31"/>
        <v>3.0694860292642588E-2</v>
      </c>
    </row>
    <row r="2000" spans="1:8" x14ac:dyDescent="0.35">
      <c r="A2000" s="1">
        <v>44537</v>
      </c>
      <c r="B2000">
        <v>100.32</v>
      </c>
      <c r="C2000">
        <v>103.5</v>
      </c>
      <c r="D2000">
        <v>100.290001</v>
      </c>
      <c r="E2000">
        <v>101.989998</v>
      </c>
      <c r="F2000">
        <v>96.246703999999994</v>
      </c>
      <c r="G2000">
        <v>10012500</v>
      </c>
      <c r="H2000">
        <f t="shared" si="31"/>
        <v>4.0183519513646362E-2</v>
      </c>
    </row>
    <row r="2001" spans="1:8" x14ac:dyDescent="0.35">
      <c r="A2001" s="1">
        <v>44538</v>
      </c>
      <c r="B2001">
        <v>102.599998</v>
      </c>
      <c r="C2001">
        <v>103.300003</v>
      </c>
      <c r="D2001">
        <v>101.639999</v>
      </c>
      <c r="E2001">
        <v>102.18</v>
      </c>
      <c r="F2001">
        <v>96.425995</v>
      </c>
      <c r="G2001">
        <v>4316600</v>
      </c>
      <c r="H2001">
        <f t="shared" si="31"/>
        <v>1.8628274273164338E-3</v>
      </c>
    </row>
    <row r="2002" spans="1:8" x14ac:dyDescent="0.35">
      <c r="A2002" s="1">
        <v>44539</v>
      </c>
      <c r="B2002">
        <v>101.019997</v>
      </c>
      <c r="C2002">
        <v>101.58000199999999</v>
      </c>
      <c r="D2002">
        <v>100.029999</v>
      </c>
      <c r="E2002">
        <v>100.349998</v>
      </c>
      <c r="F2002">
        <v>94.699050999999997</v>
      </c>
      <c r="G2002">
        <v>6710100</v>
      </c>
      <c r="H2002">
        <f t="shared" si="31"/>
        <v>-1.7909527404928547E-2</v>
      </c>
    </row>
    <row r="2003" spans="1:8" x14ac:dyDescent="0.35">
      <c r="A2003" s="1">
        <v>44540</v>
      </c>
      <c r="B2003">
        <v>101.879997</v>
      </c>
      <c r="C2003">
        <v>102.209999</v>
      </c>
      <c r="D2003">
        <v>98.449996999999996</v>
      </c>
      <c r="E2003">
        <v>101.55999799999999</v>
      </c>
      <c r="F2003">
        <v>95.840912000000003</v>
      </c>
      <c r="G2003">
        <v>4252800</v>
      </c>
      <c r="H2003">
        <f t="shared" si="31"/>
        <v>1.2057787147201779E-2</v>
      </c>
    </row>
    <row r="2004" spans="1:8" x14ac:dyDescent="0.35">
      <c r="A2004" s="1">
        <v>44543</v>
      </c>
      <c r="B2004">
        <v>100.139999</v>
      </c>
      <c r="C2004">
        <v>100.489998</v>
      </c>
      <c r="D2004">
        <v>96.919998000000007</v>
      </c>
      <c r="E2004">
        <v>96.989998</v>
      </c>
      <c r="F2004">
        <v>91.528259000000006</v>
      </c>
      <c r="G2004">
        <v>5576500</v>
      </c>
      <c r="H2004">
        <f t="shared" si="31"/>
        <v>-4.4998037998636713E-2</v>
      </c>
    </row>
    <row r="2005" spans="1:8" x14ac:dyDescent="0.35">
      <c r="A2005" s="1">
        <v>44544</v>
      </c>
      <c r="B2005">
        <v>95.669998000000007</v>
      </c>
      <c r="C2005">
        <v>97.779999000000004</v>
      </c>
      <c r="D2005">
        <v>94.879997000000003</v>
      </c>
      <c r="E2005">
        <v>95.269997000000004</v>
      </c>
      <c r="F2005">
        <v>89.905113</v>
      </c>
      <c r="G2005">
        <v>5675100</v>
      </c>
      <c r="H2005">
        <f t="shared" si="31"/>
        <v>-1.7733823605232187E-2</v>
      </c>
    </row>
    <row r="2006" spans="1:8" x14ac:dyDescent="0.35">
      <c r="A2006" s="1">
        <v>44545</v>
      </c>
      <c r="B2006">
        <v>94.959998999999996</v>
      </c>
      <c r="C2006">
        <v>96.309997999999993</v>
      </c>
      <c r="D2006">
        <v>91.730002999999996</v>
      </c>
      <c r="E2006">
        <v>95.650002000000001</v>
      </c>
      <c r="F2006">
        <v>90.263724999999994</v>
      </c>
      <c r="G2006">
        <v>8547700</v>
      </c>
      <c r="H2006">
        <f t="shared" si="31"/>
        <v>3.9887831518547086E-3</v>
      </c>
    </row>
    <row r="2007" spans="1:8" x14ac:dyDescent="0.35">
      <c r="A2007" s="1">
        <v>44546</v>
      </c>
      <c r="B2007">
        <v>97.059997999999993</v>
      </c>
      <c r="C2007">
        <v>98.75</v>
      </c>
      <c r="D2007">
        <v>94.57</v>
      </c>
      <c r="E2007">
        <v>94.739998</v>
      </c>
      <c r="F2007">
        <v>89.404961</v>
      </c>
      <c r="G2007">
        <v>6197300</v>
      </c>
      <c r="H2007">
        <f t="shared" si="31"/>
        <v>-9.5139437243476673E-3</v>
      </c>
    </row>
    <row r="2008" spans="1:8" x14ac:dyDescent="0.35">
      <c r="A2008" s="1">
        <v>44547</v>
      </c>
      <c r="B2008">
        <v>93.860000999999997</v>
      </c>
      <c r="C2008">
        <v>95.110000999999997</v>
      </c>
      <c r="D2008">
        <v>91.849997999999999</v>
      </c>
      <c r="E2008">
        <v>93.610000999999997</v>
      </c>
      <c r="F2008">
        <v>88.3386</v>
      </c>
      <c r="G2008">
        <v>7829200</v>
      </c>
      <c r="H2008">
        <f t="shared" si="31"/>
        <v>-1.1927313518989182E-2</v>
      </c>
    </row>
    <row r="2009" spans="1:8" x14ac:dyDescent="0.35">
      <c r="A2009" s="1">
        <v>44550</v>
      </c>
      <c r="B2009">
        <v>89.849997999999999</v>
      </c>
      <c r="C2009">
        <v>91.07</v>
      </c>
      <c r="D2009">
        <v>88.019997000000004</v>
      </c>
      <c r="E2009">
        <v>90.949996999999996</v>
      </c>
      <c r="F2009">
        <v>86.278167999999994</v>
      </c>
      <c r="G2009">
        <v>7978400</v>
      </c>
      <c r="H2009">
        <f t="shared" si="31"/>
        <v>-2.3324254629346692E-2</v>
      </c>
    </row>
    <row r="2010" spans="1:8" x14ac:dyDescent="0.35">
      <c r="A2010" s="1">
        <v>44551</v>
      </c>
      <c r="B2010">
        <v>92.540001000000004</v>
      </c>
      <c r="C2010">
        <v>95.5</v>
      </c>
      <c r="D2010">
        <v>92.129997000000003</v>
      </c>
      <c r="E2010">
        <v>95.239998</v>
      </c>
      <c r="F2010">
        <v>90.347815999999995</v>
      </c>
      <c r="G2010">
        <v>6259200</v>
      </c>
      <c r="H2010">
        <f t="shared" si="31"/>
        <v>4.7168919952032373E-2</v>
      </c>
    </row>
    <row r="2011" spans="1:8" x14ac:dyDescent="0.35">
      <c r="A2011" s="1">
        <v>44552</v>
      </c>
      <c r="B2011">
        <v>95</v>
      </c>
      <c r="C2011">
        <v>96.809997999999993</v>
      </c>
      <c r="D2011">
        <v>93.690002000000007</v>
      </c>
      <c r="E2011">
        <v>95.790001000000004</v>
      </c>
      <c r="F2011">
        <v>90.869560000000007</v>
      </c>
      <c r="G2011">
        <v>3909500</v>
      </c>
      <c r="H2011">
        <f t="shared" si="31"/>
        <v>5.7748379883362363E-3</v>
      </c>
    </row>
    <row r="2012" spans="1:8" x14ac:dyDescent="0.35">
      <c r="A2012" s="1">
        <v>44553</v>
      </c>
      <c r="B2012">
        <v>96.110000999999997</v>
      </c>
      <c r="C2012">
        <v>97</v>
      </c>
      <c r="D2012">
        <v>95.32</v>
      </c>
      <c r="E2012">
        <v>95.43</v>
      </c>
      <c r="F2012">
        <v>90.528046000000003</v>
      </c>
      <c r="G2012">
        <v>3094200</v>
      </c>
      <c r="H2012">
        <f t="shared" si="31"/>
        <v>-3.7582882540644373E-3</v>
      </c>
    </row>
    <row r="2013" spans="1:8" x14ac:dyDescent="0.35">
      <c r="A2013" s="1">
        <v>44557</v>
      </c>
      <c r="B2013">
        <v>95.620002999999997</v>
      </c>
      <c r="C2013">
        <v>99.360000999999997</v>
      </c>
      <c r="D2013">
        <v>93.949996999999996</v>
      </c>
      <c r="E2013">
        <v>99.290001000000004</v>
      </c>
      <c r="F2013">
        <v>94.189774</v>
      </c>
      <c r="G2013">
        <v>4816600</v>
      </c>
      <c r="H2013">
        <f t="shared" si="31"/>
        <v>4.0448547845603519E-2</v>
      </c>
    </row>
    <row r="2014" spans="1:8" x14ac:dyDescent="0.35">
      <c r="A2014" s="1">
        <v>44558</v>
      </c>
      <c r="B2014">
        <v>99.769997000000004</v>
      </c>
      <c r="C2014">
        <v>100.69000200000001</v>
      </c>
      <c r="D2014">
        <v>97.93</v>
      </c>
      <c r="E2014">
        <v>98.43</v>
      </c>
      <c r="F2014">
        <v>93.373954999999995</v>
      </c>
      <c r="G2014">
        <v>3803800</v>
      </c>
      <c r="H2014">
        <f t="shared" si="31"/>
        <v>-8.6614391919021348E-3</v>
      </c>
    </row>
    <row r="2015" spans="1:8" x14ac:dyDescent="0.35">
      <c r="A2015" s="1">
        <v>44559</v>
      </c>
      <c r="B2015">
        <v>98.290001000000004</v>
      </c>
      <c r="C2015">
        <v>99.459998999999996</v>
      </c>
      <c r="D2015">
        <v>97.239998</v>
      </c>
      <c r="E2015">
        <v>98.029999000000004</v>
      </c>
      <c r="F2015">
        <v>92.994491999999994</v>
      </c>
      <c r="G2015">
        <v>3685900</v>
      </c>
      <c r="H2015">
        <f t="shared" si="31"/>
        <v>-4.0639062573712467E-3</v>
      </c>
    </row>
    <row r="2016" spans="1:8" x14ac:dyDescent="0.35">
      <c r="A2016" s="1">
        <v>44560</v>
      </c>
      <c r="B2016">
        <v>98.419998000000007</v>
      </c>
      <c r="C2016">
        <v>99.089995999999999</v>
      </c>
      <c r="D2016">
        <v>96.129997000000003</v>
      </c>
      <c r="E2016">
        <v>96.190002000000007</v>
      </c>
      <c r="F2016">
        <v>91.249008000000003</v>
      </c>
      <c r="G2016">
        <v>4177600</v>
      </c>
      <c r="H2016">
        <f t="shared" si="31"/>
        <v>-1.8769756815274506E-2</v>
      </c>
    </row>
    <row r="2017" spans="1:8" x14ac:dyDescent="0.35">
      <c r="A2017" s="1">
        <v>44561</v>
      </c>
      <c r="B2017">
        <v>95.720000999999996</v>
      </c>
      <c r="C2017">
        <v>96.669998000000007</v>
      </c>
      <c r="D2017">
        <v>95.419998000000007</v>
      </c>
      <c r="E2017">
        <v>95.870002999999997</v>
      </c>
      <c r="F2017">
        <v>90.945449999999994</v>
      </c>
      <c r="G2017">
        <v>3105400</v>
      </c>
      <c r="H2017">
        <f t="shared" si="31"/>
        <v>-3.3266991790202203E-3</v>
      </c>
    </row>
    <row r="2018" spans="1:8" x14ac:dyDescent="0.35">
      <c r="A2018" s="1">
        <v>44564</v>
      </c>
      <c r="B2018">
        <v>96.209998999999996</v>
      </c>
      <c r="C2018">
        <v>100.510002</v>
      </c>
      <c r="D2018">
        <v>96.150002000000001</v>
      </c>
      <c r="E2018">
        <v>100.41999800000001</v>
      </c>
      <c r="F2018">
        <v>95.261734000000004</v>
      </c>
      <c r="G2018">
        <v>8318700</v>
      </c>
      <c r="H2018">
        <f t="shared" si="31"/>
        <v>4.7460142316080797E-2</v>
      </c>
    </row>
    <row r="2019" spans="1:8" x14ac:dyDescent="0.35">
      <c r="A2019" s="1">
        <v>44565</v>
      </c>
      <c r="B2019">
        <v>101.550003</v>
      </c>
      <c r="C2019">
        <v>105.160004</v>
      </c>
      <c r="D2019">
        <v>101.41999800000001</v>
      </c>
      <c r="E2019">
        <v>104.730003</v>
      </c>
      <c r="F2019">
        <v>99.350341999999998</v>
      </c>
      <c r="G2019">
        <v>7482300</v>
      </c>
      <c r="H2019">
        <f t="shared" si="31"/>
        <v>4.291973102232207E-2</v>
      </c>
    </row>
    <row r="2020" spans="1:8" x14ac:dyDescent="0.35">
      <c r="A2020" s="1">
        <v>44566</v>
      </c>
      <c r="B2020">
        <v>105.779999</v>
      </c>
      <c r="C2020">
        <v>106.839996</v>
      </c>
      <c r="D2020">
        <v>101.370003</v>
      </c>
      <c r="E2020">
        <v>101.529999</v>
      </c>
      <c r="F2020">
        <v>96.314705000000004</v>
      </c>
      <c r="G2020">
        <v>8672300</v>
      </c>
      <c r="H2020">
        <f t="shared" si="31"/>
        <v>-3.0554872171451551E-2</v>
      </c>
    </row>
    <row r="2021" spans="1:8" x14ac:dyDescent="0.35">
      <c r="A2021" s="1">
        <v>44567</v>
      </c>
      <c r="B2021">
        <v>104.620003</v>
      </c>
      <c r="C2021">
        <v>105.910004</v>
      </c>
      <c r="D2021">
        <v>102.449997</v>
      </c>
      <c r="E2021">
        <v>104.620003</v>
      </c>
      <c r="F2021">
        <v>99.245987</v>
      </c>
      <c r="G2021">
        <v>8014200</v>
      </c>
      <c r="H2021">
        <f t="shared" si="31"/>
        <v>3.0434418088079031E-2</v>
      </c>
    </row>
    <row r="2022" spans="1:8" x14ac:dyDescent="0.35">
      <c r="A2022" s="1">
        <v>44568</v>
      </c>
      <c r="B2022">
        <v>105.209999</v>
      </c>
      <c r="C2022">
        <v>105.730003</v>
      </c>
      <c r="D2022">
        <v>103.360001</v>
      </c>
      <c r="E2022">
        <v>104.699997</v>
      </c>
      <c r="F2022">
        <v>99.321869000000007</v>
      </c>
      <c r="G2022">
        <v>5730200</v>
      </c>
      <c r="H2022">
        <f t="shared" si="31"/>
        <v>7.6458507083018994E-4</v>
      </c>
    </row>
    <row r="2023" spans="1:8" x14ac:dyDescent="0.35">
      <c r="A2023" s="1">
        <v>44571</v>
      </c>
      <c r="B2023">
        <v>104.269997</v>
      </c>
      <c r="C2023">
        <v>105.139999</v>
      </c>
      <c r="D2023">
        <v>101.889999</v>
      </c>
      <c r="E2023">
        <v>104.050003</v>
      </c>
      <c r="F2023">
        <v>98.705275999999998</v>
      </c>
      <c r="G2023">
        <v>9118000</v>
      </c>
      <c r="H2023">
        <f t="shared" si="31"/>
        <v>-6.2080285661963207E-3</v>
      </c>
    </row>
    <row r="2024" spans="1:8" x14ac:dyDescent="0.35">
      <c r="A2024" s="1">
        <v>44572</v>
      </c>
      <c r="B2024">
        <v>105.33000199999999</v>
      </c>
      <c r="C2024">
        <v>109.269997</v>
      </c>
      <c r="D2024">
        <v>103.55999799999999</v>
      </c>
      <c r="E2024">
        <v>108.650002</v>
      </c>
      <c r="F2024">
        <v>103.06896999999999</v>
      </c>
      <c r="G2024">
        <v>8701500</v>
      </c>
      <c r="H2024">
        <f t="shared" si="31"/>
        <v>4.4209328790084081E-2</v>
      </c>
    </row>
    <row r="2025" spans="1:8" x14ac:dyDescent="0.35">
      <c r="A2025" s="1">
        <v>44573</v>
      </c>
      <c r="B2025">
        <v>109.769997</v>
      </c>
      <c r="C2025">
        <v>110.599998</v>
      </c>
      <c r="D2025">
        <v>108.110001</v>
      </c>
      <c r="E2025">
        <v>109.790001</v>
      </c>
      <c r="F2025">
        <v>104.15042099999999</v>
      </c>
      <c r="G2025">
        <v>7898200</v>
      </c>
      <c r="H2025">
        <f t="shared" si="31"/>
        <v>1.049249837269162E-2</v>
      </c>
    </row>
    <row r="2026" spans="1:8" x14ac:dyDescent="0.35">
      <c r="A2026" s="1">
        <v>44574</v>
      </c>
      <c r="B2026">
        <v>109.120003</v>
      </c>
      <c r="C2026">
        <v>110.650002</v>
      </c>
      <c r="D2026">
        <v>107.160004</v>
      </c>
      <c r="E2026">
        <v>107.650002</v>
      </c>
      <c r="F2026">
        <v>102.120346</v>
      </c>
      <c r="G2026">
        <v>6749200</v>
      </c>
      <c r="H2026">
        <f t="shared" si="31"/>
        <v>-1.949175990368773E-2</v>
      </c>
    </row>
    <row r="2027" spans="1:8" x14ac:dyDescent="0.35">
      <c r="A2027" s="1">
        <v>44575</v>
      </c>
      <c r="B2027">
        <v>107.55999799999999</v>
      </c>
      <c r="C2027">
        <v>111.089996</v>
      </c>
      <c r="D2027">
        <v>107.470001</v>
      </c>
      <c r="E2027">
        <v>110.989998</v>
      </c>
      <c r="F2027">
        <v>105.288788</v>
      </c>
      <c r="G2027">
        <v>7271100</v>
      </c>
      <c r="H2027">
        <f t="shared" si="31"/>
        <v>3.1026549792535944E-2</v>
      </c>
    </row>
    <row r="2028" spans="1:8" x14ac:dyDescent="0.35">
      <c r="A2028" s="1">
        <v>44579</v>
      </c>
      <c r="B2028">
        <v>112</v>
      </c>
      <c r="C2028">
        <v>112.949997</v>
      </c>
      <c r="D2028">
        <v>107.910004</v>
      </c>
      <c r="E2028">
        <v>109.120003</v>
      </c>
      <c r="F2028">
        <v>103.51483899999999</v>
      </c>
      <c r="G2028">
        <v>8031500</v>
      </c>
      <c r="H2028">
        <f t="shared" si="31"/>
        <v>-1.6848413147276441E-2</v>
      </c>
    </row>
    <row r="2029" spans="1:8" x14ac:dyDescent="0.35">
      <c r="A2029" s="1">
        <v>44580</v>
      </c>
      <c r="B2029">
        <v>110.300003</v>
      </c>
      <c r="C2029">
        <v>110.66999800000001</v>
      </c>
      <c r="D2029">
        <v>106.510002</v>
      </c>
      <c r="E2029">
        <v>107.91999800000001</v>
      </c>
      <c r="F2029">
        <v>102.376465</v>
      </c>
      <c r="G2029">
        <v>10813700</v>
      </c>
      <c r="H2029">
        <f t="shared" si="31"/>
        <v>-1.0997205917501345E-2</v>
      </c>
    </row>
    <row r="2030" spans="1:8" x14ac:dyDescent="0.35">
      <c r="A2030" s="1">
        <v>44581</v>
      </c>
      <c r="B2030">
        <v>106.489998</v>
      </c>
      <c r="C2030">
        <v>109.779999</v>
      </c>
      <c r="D2030">
        <v>104.089996</v>
      </c>
      <c r="E2030">
        <v>104.300003</v>
      </c>
      <c r="F2030">
        <v>98.942420999999996</v>
      </c>
      <c r="G2030">
        <v>9685400</v>
      </c>
      <c r="H2030">
        <f t="shared" si="31"/>
        <v>-3.3543295326714011E-2</v>
      </c>
    </row>
    <row r="2031" spans="1:8" x14ac:dyDescent="0.35">
      <c r="A2031" s="1">
        <v>44582</v>
      </c>
      <c r="B2031">
        <v>102.660004</v>
      </c>
      <c r="C2031">
        <v>103.510002</v>
      </c>
      <c r="D2031">
        <v>99.449996999999996</v>
      </c>
      <c r="E2031">
        <v>100.550003</v>
      </c>
      <c r="F2031">
        <v>95.385063000000002</v>
      </c>
      <c r="G2031">
        <v>15302900</v>
      </c>
      <c r="H2031">
        <f t="shared" si="31"/>
        <v>-3.5953820050552365E-2</v>
      </c>
    </row>
    <row r="2032" spans="1:8" x14ac:dyDescent="0.35">
      <c r="A2032" s="1">
        <v>44585</v>
      </c>
      <c r="B2032">
        <v>97.089995999999999</v>
      </c>
      <c r="C2032">
        <v>102.779999</v>
      </c>
      <c r="D2032">
        <v>94.849997999999999</v>
      </c>
      <c r="E2032">
        <v>102.360001</v>
      </c>
      <c r="F2032">
        <v>97.102080999999998</v>
      </c>
      <c r="G2032">
        <v>14493800</v>
      </c>
      <c r="H2032">
        <f t="shared" si="31"/>
        <v>1.8000910687661818E-2</v>
      </c>
    </row>
    <row r="2033" spans="1:8" x14ac:dyDescent="0.35">
      <c r="A2033" s="1">
        <v>44586</v>
      </c>
      <c r="B2033">
        <v>100.83000199999999</v>
      </c>
      <c r="C2033">
        <v>107.08000199999999</v>
      </c>
      <c r="D2033">
        <v>98.900002000000001</v>
      </c>
      <c r="E2033">
        <v>106.25</v>
      </c>
      <c r="F2033">
        <v>100.792259</v>
      </c>
      <c r="G2033">
        <v>11418200</v>
      </c>
      <c r="H2033">
        <f t="shared" si="31"/>
        <v>3.8003078430420077E-2</v>
      </c>
    </row>
    <row r="2034" spans="1:8" x14ac:dyDescent="0.35">
      <c r="A2034" s="1">
        <v>44587</v>
      </c>
      <c r="B2034">
        <v>108.230003</v>
      </c>
      <c r="C2034">
        <v>109.849998</v>
      </c>
      <c r="D2034">
        <v>103.300003</v>
      </c>
      <c r="E2034">
        <v>104.870003</v>
      </c>
      <c r="F2034">
        <v>99.483153999999999</v>
      </c>
      <c r="G2034">
        <v>12593200</v>
      </c>
      <c r="H2034">
        <f t="shared" si="31"/>
        <v>-1.2988150211019702E-2</v>
      </c>
    </row>
    <row r="2035" spans="1:8" x14ac:dyDescent="0.35">
      <c r="A2035" s="1">
        <v>44588</v>
      </c>
      <c r="B2035">
        <v>107.33000199999999</v>
      </c>
      <c r="C2035">
        <v>108.870003</v>
      </c>
      <c r="D2035">
        <v>102.239998</v>
      </c>
      <c r="E2035">
        <v>104.91999800000001</v>
      </c>
      <c r="F2035">
        <v>99.530570999999995</v>
      </c>
      <c r="G2035">
        <v>12669100</v>
      </c>
      <c r="H2035">
        <f t="shared" si="31"/>
        <v>4.7663346097768296E-4</v>
      </c>
    </row>
    <row r="2036" spans="1:8" x14ac:dyDescent="0.35">
      <c r="A2036" s="1">
        <v>44589</v>
      </c>
      <c r="B2036">
        <v>105.449997</v>
      </c>
      <c r="C2036">
        <v>107.029999</v>
      </c>
      <c r="D2036">
        <v>102.639999</v>
      </c>
      <c r="E2036">
        <v>106.019997</v>
      </c>
      <c r="F2036">
        <v>100.57405900000001</v>
      </c>
      <c r="G2036">
        <v>10602300</v>
      </c>
      <c r="H2036">
        <f t="shared" si="31"/>
        <v>1.0484095384120831E-2</v>
      </c>
    </row>
    <row r="2037" spans="1:8" x14ac:dyDescent="0.35">
      <c r="A2037" s="1">
        <v>44592</v>
      </c>
      <c r="B2037">
        <v>105.790001</v>
      </c>
      <c r="C2037">
        <v>107.730003</v>
      </c>
      <c r="D2037">
        <v>103.300003</v>
      </c>
      <c r="E2037">
        <v>106.599998</v>
      </c>
      <c r="F2037">
        <v>101.124268</v>
      </c>
      <c r="G2037">
        <v>7282100</v>
      </c>
      <c r="H2037">
        <f t="shared" si="31"/>
        <v>5.4706850401652308E-3</v>
      </c>
    </row>
    <row r="2038" spans="1:8" x14ac:dyDescent="0.35">
      <c r="A2038" s="1">
        <v>44593</v>
      </c>
      <c r="B2038">
        <v>105.730003</v>
      </c>
      <c r="C2038">
        <v>111.68</v>
      </c>
      <c r="D2038">
        <v>104.980003</v>
      </c>
      <c r="E2038">
        <v>111.099998</v>
      </c>
      <c r="F2038">
        <v>105.39312700000001</v>
      </c>
      <c r="G2038">
        <v>11423600</v>
      </c>
      <c r="H2038">
        <f t="shared" si="31"/>
        <v>4.2213991600908364E-2</v>
      </c>
    </row>
    <row r="2039" spans="1:8" x14ac:dyDescent="0.35">
      <c r="A2039" s="1">
        <v>44594</v>
      </c>
      <c r="B2039">
        <v>111.470001</v>
      </c>
      <c r="C2039">
        <v>111.989998</v>
      </c>
      <c r="D2039">
        <v>108.620003</v>
      </c>
      <c r="E2039">
        <v>111.839996</v>
      </c>
      <c r="F2039">
        <v>106.0951</v>
      </c>
      <c r="G2039">
        <v>7769800</v>
      </c>
      <c r="H2039">
        <f t="shared" si="31"/>
        <v>6.6605197130169148E-3</v>
      </c>
    </row>
    <row r="2040" spans="1:8" x14ac:dyDescent="0.35">
      <c r="A2040" s="1">
        <v>44595</v>
      </c>
      <c r="B2040">
        <v>110.44000200000001</v>
      </c>
      <c r="C2040">
        <v>111.480003</v>
      </c>
      <c r="D2040">
        <v>108.370003</v>
      </c>
      <c r="E2040">
        <v>110.209999</v>
      </c>
      <c r="F2040">
        <v>104.54883599999999</v>
      </c>
      <c r="G2040">
        <v>7959800</v>
      </c>
      <c r="H2040">
        <f t="shared" si="31"/>
        <v>-1.4574320585964929E-2</v>
      </c>
    </row>
    <row r="2041" spans="1:8" x14ac:dyDescent="0.35">
      <c r="A2041" s="1">
        <v>44596</v>
      </c>
      <c r="B2041">
        <v>111.239998</v>
      </c>
      <c r="C2041">
        <v>115.199997</v>
      </c>
      <c r="D2041">
        <v>110.959999</v>
      </c>
      <c r="E2041">
        <v>111.91999800000001</v>
      </c>
      <c r="F2041">
        <v>106.171013</v>
      </c>
      <c r="G2041">
        <v>10243000</v>
      </c>
      <c r="H2041">
        <f t="shared" si="31"/>
        <v>1.5515973798120601E-2</v>
      </c>
    </row>
    <row r="2042" spans="1:8" x14ac:dyDescent="0.35">
      <c r="A2042" s="1">
        <v>44599</v>
      </c>
      <c r="B2042">
        <v>110.57</v>
      </c>
      <c r="C2042">
        <v>112.860001</v>
      </c>
      <c r="D2042">
        <v>109.389999</v>
      </c>
      <c r="E2042">
        <v>111.220001</v>
      </c>
      <c r="F2042">
        <v>105.50696600000001</v>
      </c>
      <c r="G2042">
        <v>7723500</v>
      </c>
      <c r="H2042">
        <f t="shared" si="31"/>
        <v>-6.2545037598915679E-3</v>
      </c>
    </row>
    <row r="2043" spans="1:8" x14ac:dyDescent="0.35">
      <c r="A2043" s="1">
        <v>44600</v>
      </c>
      <c r="B2043">
        <v>110.599998</v>
      </c>
      <c r="C2043">
        <v>110.989998</v>
      </c>
      <c r="D2043">
        <v>106.58000199999999</v>
      </c>
      <c r="E2043">
        <v>107.739998</v>
      </c>
      <c r="F2043">
        <v>102.20573400000001</v>
      </c>
      <c r="G2043">
        <v>9384300</v>
      </c>
      <c r="H2043">
        <f t="shared" si="31"/>
        <v>-3.1289232599106286E-2</v>
      </c>
    </row>
    <row r="2044" spans="1:8" x14ac:dyDescent="0.35">
      <c r="A2044" s="1">
        <v>44601</v>
      </c>
      <c r="B2044">
        <v>107.860001</v>
      </c>
      <c r="C2044">
        <v>110.389999</v>
      </c>
      <c r="D2044">
        <v>107.769997</v>
      </c>
      <c r="E2044">
        <v>109.949997</v>
      </c>
      <c r="F2044">
        <v>104.3022</v>
      </c>
      <c r="G2044">
        <v>5903700</v>
      </c>
      <c r="H2044">
        <f t="shared" si="31"/>
        <v>2.0512215097442499E-2</v>
      </c>
    </row>
    <row r="2045" spans="1:8" x14ac:dyDescent="0.35">
      <c r="A2045" s="1">
        <v>44602</v>
      </c>
      <c r="B2045">
        <v>108.94000200000001</v>
      </c>
      <c r="C2045">
        <v>113.519997</v>
      </c>
      <c r="D2045">
        <v>108.849998</v>
      </c>
      <c r="E2045">
        <v>110.07</v>
      </c>
      <c r="F2045">
        <v>104.416031</v>
      </c>
      <c r="G2045">
        <v>10449800</v>
      </c>
      <c r="H2045">
        <f t="shared" si="31"/>
        <v>1.0913576127829009E-3</v>
      </c>
    </row>
    <row r="2046" spans="1:8" x14ac:dyDescent="0.35">
      <c r="A2046" s="1">
        <v>44603</v>
      </c>
      <c r="B2046">
        <v>111.129997</v>
      </c>
      <c r="C2046">
        <v>114.41999800000001</v>
      </c>
      <c r="D2046">
        <v>110.260002</v>
      </c>
      <c r="E2046">
        <v>113.949997</v>
      </c>
      <c r="F2046">
        <v>108.09674099999999</v>
      </c>
      <c r="G2046">
        <v>13504300</v>
      </c>
      <c r="H2046">
        <f t="shared" si="31"/>
        <v>3.5250430080032348E-2</v>
      </c>
    </row>
    <row r="2047" spans="1:8" x14ac:dyDescent="0.35">
      <c r="A2047" s="1">
        <v>44606</v>
      </c>
      <c r="B2047">
        <v>113.610001</v>
      </c>
      <c r="C2047">
        <v>113.610001</v>
      </c>
      <c r="D2047">
        <v>109.970001</v>
      </c>
      <c r="E2047">
        <v>111.269997</v>
      </c>
      <c r="F2047">
        <v>105.554405</v>
      </c>
      <c r="G2047">
        <v>9219700</v>
      </c>
      <c r="H2047">
        <f t="shared" si="31"/>
        <v>-2.3519080931403768E-2</v>
      </c>
    </row>
    <row r="2048" spans="1:8" x14ac:dyDescent="0.35">
      <c r="A2048" s="1">
        <v>44607</v>
      </c>
      <c r="B2048">
        <v>108.05999799999999</v>
      </c>
      <c r="C2048">
        <v>110.550003</v>
      </c>
      <c r="D2048">
        <v>106.900002</v>
      </c>
      <c r="E2048">
        <v>110.139999</v>
      </c>
      <c r="F2048">
        <v>104.482445</v>
      </c>
      <c r="G2048">
        <v>9189100</v>
      </c>
      <c r="H2048">
        <f t="shared" si="31"/>
        <v>-1.0155521221497144E-2</v>
      </c>
    </row>
    <row r="2049" spans="1:8" x14ac:dyDescent="0.35">
      <c r="A2049" s="1">
        <v>44608</v>
      </c>
      <c r="B2049">
        <v>111.269997</v>
      </c>
      <c r="C2049">
        <v>113.18</v>
      </c>
      <c r="D2049">
        <v>108.739998</v>
      </c>
      <c r="E2049">
        <v>109.529999</v>
      </c>
      <c r="F2049">
        <v>103.903778</v>
      </c>
      <c r="G2049">
        <v>10084000</v>
      </c>
      <c r="H2049">
        <f t="shared" si="31"/>
        <v>-5.5384136540831894E-3</v>
      </c>
    </row>
    <row r="2050" spans="1:8" x14ac:dyDescent="0.35">
      <c r="A2050" s="1">
        <v>44609</v>
      </c>
      <c r="B2050">
        <v>109.519997</v>
      </c>
      <c r="C2050">
        <v>112.089996</v>
      </c>
      <c r="D2050">
        <v>108.83000199999999</v>
      </c>
      <c r="E2050">
        <v>109.650002</v>
      </c>
      <c r="F2050">
        <v>104.017616</v>
      </c>
      <c r="G2050">
        <v>10055200</v>
      </c>
      <c r="H2050">
        <f t="shared" si="31"/>
        <v>1.0956098246976277E-3</v>
      </c>
    </row>
    <row r="2051" spans="1:8" x14ac:dyDescent="0.35">
      <c r="A2051" s="1">
        <v>44610</v>
      </c>
      <c r="B2051">
        <v>107.959999</v>
      </c>
      <c r="C2051">
        <v>110.5</v>
      </c>
      <c r="D2051">
        <v>107.480003</v>
      </c>
      <c r="E2051">
        <v>108.449997</v>
      </c>
      <c r="F2051">
        <v>102.87925</v>
      </c>
      <c r="G2051">
        <v>8562700</v>
      </c>
      <c r="H2051">
        <f t="shared" ref="H2051:H2114" si="32">(F2051-F2050)/F2050</f>
        <v>-1.0943973182388692E-2</v>
      </c>
    </row>
    <row r="2052" spans="1:8" x14ac:dyDescent="0.35">
      <c r="A2052" s="1">
        <v>44614</v>
      </c>
      <c r="B2052">
        <v>112</v>
      </c>
      <c r="C2052">
        <v>112</v>
      </c>
      <c r="D2052">
        <v>104.529999</v>
      </c>
      <c r="E2052">
        <v>106.269997</v>
      </c>
      <c r="F2052">
        <v>100.811226</v>
      </c>
      <c r="G2052">
        <v>11346900</v>
      </c>
      <c r="H2052">
        <f t="shared" si="32"/>
        <v>-2.0101468469103285E-2</v>
      </c>
    </row>
    <row r="2053" spans="1:8" x14ac:dyDescent="0.35">
      <c r="A2053" s="1">
        <v>44615</v>
      </c>
      <c r="B2053">
        <v>107.68</v>
      </c>
      <c r="C2053">
        <v>109.900002</v>
      </c>
      <c r="D2053">
        <v>106.970001</v>
      </c>
      <c r="E2053">
        <v>108.120003</v>
      </c>
      <c r="F2053">
        <v>102.566208</v>
      </c>
      <c r="G2053">
        <v>10273800</v>
      </c>
      <c r="H2053">
        <f t="shared" si="32"/>
        <v>1.7408596935424615E-2</v>
      </c>
    </row>
    <row r="2054" spans="1:8" x14ac:dyDescent="0.35">
      <c r="A2054" s="1">
        <v>44616</v>
      </c>
      <c r="B2054">
        <v>110.389999</v>
      </c>
      <c r="C2054">
        <v>111.05999799999999</v>
      </c>
      <c r="D2054">
        <v>106.260002</v>
      </c>
      <c r="E2054">
        <v>109.959999</v>
      </c>
      <c r="F2054">
        <v>104.311691</v>
      </c>
      <c r="G2054">
        <v>17071500</v>
      </c>
      <c r="H2054">
        <f t="shared" si="32"/>
        <v>1.7018109902239859E-2</v>
      </c>
    </row>
    <row r="2055" spans="1:8" x14ac:dyDescent="0.35">
      <c r="A2055" s="1">
        <v>44617</v>
      </c>
      <c r="B2055">
        <v>109.639999</v>
      </c>
      <c r="C2055">
        <v>111.379997</v>
      </c>
      <c r="D2055">
        <v>108.480003</v>
      </c>
      <c r="E2055">
        <v>111.07</v>
      </c>
      <c r="F2055">
        <v>105.364677</v>
      </c>
      <c r="G2055">
        <v>9090000</v>
      </c>
      <c r="H2055">
        <f t="shared" si="32"/>
        <v>1.0094611542631441E-2</v>
      </c>
    </row>
    <row r="2056" spans="1:8" x14ac:dyDescent="0.35">
      <c r="A2056" s="1">
        <v>44620</v>
      </c>
      <c r="B2056">
        <v>112.040001</v>
      </c>
      <c r="C2056">
        <v>117.089996</v>
      </c>
      <c r="D2056">
        <v>111.599998</v>
      </c>
      <c r="E2056">
        <v>116.910004</v>
      </c>
      <c r="F2056">
        <v>110.904686</v>
      </c>
      <c r="G2056">
        <v>16292000</v>
      </c>
      <c r="H2056">
        <f t="shared" si="32"/>
        <v>5.2579376293252413E-2</v>
      </c>
    </row>
    <row r="2057" spans="1:8" x14ac:dyDescent="0.35">
      <c r="A2057" s="1">
        <v>44621</v>
      </c>
      <c r="B2057">
        <v>119.099998</v>
      </c>
      <c r="C2057">
        <v>121.370003</v>
      </c>
      <c r="D2057">
        <v>117.209999</v>
      </c>
      <c r="E2057">
        <v>119.260002</v>
      </c>
      <c r="F2057">
        <v>113.133987</v>
      </c>
      <c r="G2057">
        <v>18413900</v>
      </c>
      <c r="H2057">
        <f t="shared" si="32"/>
        <v>2.0101053259372708E-2</v>
      </c>
    </row>
    <row r="2058" spans="1:8" x14ac:dyDescent="0.35">
      <c r="A2058" s="1">
        <v>44622</v>
      </c>
      <c r="B2058">
        <v>121.900002</v>
      </c>
      <c r="C2058">
        <v>123.230003</v>
      </c>
      <c r="D2058">
        <v>119.75</v>
      </c>
      <c r="E2058">
        <v>121.510002</v>
      </c>
      <c r="F2058">
        <v>115.26841</v>
      </c>
      <c r="G2058">
        <v>18594200</v>
      </c>
      <c r="H2058">
        <f t="shared" si="32"/>
        <v>1.8866328824776572E-2</v>
      </c>
    </row>
    <row r="2059" spans="1:8" x14ac:dyDescent="0.35">
      <c r="A2059" s="1">
        <v>44623</v>
      </c>
      <c r="B2059">
        <v>120.290001</v>
      </c>
      <c r="C2059">
        <v>121.629997</v>
      </c>
      <c r="D2059">
        <v>118.5</v>
      </c>
      <c r="E2059">
        <v>120.269997</v>
      </c>
      <c r="F2059">
        <v>114.092094</v>
      </c>
      <c r="G2059">
        <v>14852800</v>
      </c>
      <c r="H2059">
        <f t="shared" si="32"/>
        <v>-1.0205016274623722E-2</v>
      </c>
    </row>
    <row r="2060" spans="1:8" x14ac:dyDescent="0.35">
      <c r="A2060" s="1">
        <v>44624</v>
      </c>
      <c r="B2060">
        <v>120.58000199999999</v>
      </c>
      <c r="C2060">
        <v>125.30999799999999</v>
      </c>
      <c r="D2060">
        <v>120.519997</v>
      </c>
      <c r="E2060">
        <v>125.010002</v>
      </c>
      <c r="F2060">
        <v>118.588615</v>
      </c>
      <c r="G2060">
        <v>19265200</v>
      </c>
      <c r="H2060">
        <f t="shared" si="32"/>
        <v>3.9411328536050894E-2</v>
      </c>
    </row>
    <row r="2061" spans="1:8" x14ac:dyDescent="0.35">
      <c r="A2061" s="1">
        <v>44627</v>
      </c>
      <c r="B2061">
        <v>126.769997</v>
      </c>
      <c r="C2061">
        <v>130.220001</v>
      </c>
      <c r="D2061">
        <v>122.800003</v>
      </c>
      <c r="E2061">
        <v>125.730003</v>
      </c>
      <c r="F2061">
        <v>119.271629</v>
      </c>
      <c r="G2061">
        <v>16854800</v>
      </c>
      <c r="H2061">
        <f t="shared" si="32"/>
        <v>5.7595242173964171E-3</v>
      </c>
    </row>
    <row r="2062" spans="1:8" x14ac:dyDescent="0.35">
      <c r="A2062" s="1">
        <v>44628</v>
      </c>
      <c r="B2062">
        <v>128.85000600000001</v>
      </c>
      <c r="C2062">
        <v>132.729996</v>
      </c>
      <c r="D2062">
        <v>123.410004</v>
      </c>
      <c r="E2062">
        <v>126.949997</v>
      </c>
      <c r="F2062">
        <v>120.42894699999999</v>
      </c>
      <c r="G2062">
        <v>18214800</v>
      </c>
      <c r="H2062">
        <f t="shared" si="32"/>
        <v>9.7032128235625039E-3</v>
      </c>
    </row>
    <row r="2063" spans="1:8" x14ac:dyDescent="0.35">
      <c r="A2063" s="1">
        <v>44629</v>
      </c>
      <c r="B2063">
        <v>123.089996</v>
      </c>
      <c r="C2063">
        <v>126.93</v>
      </c>
      <c r="D2063">
        <v>120.230003</v>
      </c>
      <c r="E2063">
        <v>125.82</v>
      </c>
      <c r="F2063">
        <v>119.35701</v>
      </c>
      <c r="G2063">
        <v>21985400</v>
      </c>
      <c r="H2063">
        <f t="shared" si="32"/>
        <v>-8.9009912209893471E-3</v>
      </c>
    </row>
    <row r="2064" spans="1:8" x14ac:dyDescent="0.35">
      <c r="A2064" s="1">
        <v>44630</v>
      </c>
      <c r="B2064">
        <v>126.650002</v>
      </c>
      <c r="C2064">
        <v>129.179993</v>
      </c>
      <c r="D2064">
        <v>125.07</v>
      </c>
      <c r="E2064">
        <v>128.33000200000001</v>
      </c>
      <c r="F2064">
        <v>121.73807499999999</v>
      </c>
      <c r="G2064">
        <v>11922000</v>
      </c>
      <c r="H2064">
        <f t="shared" si="32"/>
        <v>1.9949100601631964E-2</v>
      </c>
    </row>
    <row r="2065" spans="1:8" x14ac:dyDescent="0.35">
      <c r="A2065" s="1">
        <v>44631</v>
      </c>
      <c r="B2065">
        <v>126.849998</v>
      </c>
      <c r="C2065">
        <v>129.28999300000001</v>
      </c>
      <c r="D2065">
        <v>125.790001</v>
      </c>
      <c r="E2065">
        <v>126.32</v>
      </c>
      <c r="F2065">
        <v>119.831329</v>
      </c>
      <c r="G2065">
        <v>9269500</v>
      </c>
      <c r="H2065">
        <f t="shared" si="32"/>
        <v>-1.5662692218519132E-2</v>
      </c>
    </row>
    <row r="2066" spans="1:8" x14ac:dyDescent="0.35">
      <c r="A2066" s="1">
        <v>44634</v>
      </c>
      <c r="B2066">
        <v>123.91999800000001</v>
      </c>
      <c r="C2066">
        <v>124.300003</v>
      </c>
      <c r="D2066">
        <v>118.470001</v>
      </c>
      <c r="E2066">
        <v>120.970001</v>
      </c>
      <c r="F2066">
        <v>114.756134</v>
      </c>
      <c r="G2066">
        <v>16961800</v>
      </c>
      <c r="H2066">
        <f t="shared" si="32"/>
        <v>-4.2352822440949428E-2</v>
      </c>
    </row>
    <row r="2067" spans="1:8" x14ac:dyDescent="0.35">
      <c r="A2067" s="1">
        <v>44635</v>
      </c>
      <c r="B2067">
        <v>116</v>
      </c>
      <c r="C2067">
        <v>120.050003</v>
      </c>
      <c r="D2067">
        <v>114.839996</v>
      </c>
      <c r="E2067">
        <v>118.870003</v>
      </c>
      <c r="F2067">
        <v>112.764008</v>
      </c>
      <c r="G2067">
        <v>11172700</v>
      </c>
      <c r="H2067">
        <f t="shared" si="32"/>
        <v>-1.7359647197595546E-2</v>
      </c>
    </row>
    <row r="2068" spans="1:8" x14ac:dyDescent="0.35">
      <c r="A2068" s="1">
        <v>44636</v>
      </c>
      <c r="B2068">
        <v>119.019997</v>
      </c>
      <c r="C2068">
        <v>120.589996</v>
      </c>
      <c r="D2068">
        <v>117.150002</v>
      </c>
      <c r="E2068">
        <v>119.139999</v>
      </c>
      <c r="F2068">
        <v>113.020134</v>
      </c>
      <c r="G2068">
        <v>14570200</v>
      </c>
      <c r="H2068">
        <f t="shared" si="32"/>
        <v>2.2713453037248796E-3</v>
      </c>
    </row>
    <row r="2069" spans="1:8" x14ac:dyDescent="0.35">
      <c r="A2069" s="1">
        <v>44637</v>
      </c>
      <c r="B2069">
        <v>122.16999800000001</v>
      </c>
      <c r="C2069">
        <v>126.209999</v>
      </c>
      <c r="D2069">
        <v>121.849998</v>
      </c>
      <c r="E2069">
        <v>125.379997</v>
      </c>
      <c r="F2069">
        <v>118.93961299999999</v>
      </c>
      <c r="G2069">
        <v>10128100</v>
      </c>
      <c r="H2069">
        <f t="shared" si="32"/>
        <v>5.2375437813584572E-2</v>
      </c>
    </row>
    <row r="2070" spans="1:8" x14ac:dyDescent="0.35">
      <c r="A2070" s="1">
        <v>44638</v>
      </c>
      <c r="B2070">
        <v>125.040001</v>
      </c>
      <c r="C2070">
        <v>125.879997</v>
      </c>
      <c r="D2070">
        <v>124.370003</v>
      </c>
      <c r="E2070">
        <v>125.19000200000001</v>
      </c>
      <c r="F2070">
        <v>118.75936900000001</v>
      </c>
      <c r="G2070">
        <v>7927100</v>
      </c>
      <c r="H2070">
        <f t="shared" si="32"/>
        <v>-1.5154244700627002E-3</v>
      </c>
    </row>
    <row r="2071" spans="1:8" x14ac:dyDescent="0.35">
      <c r="A2071" s="1">
        <v>44641</v>
      </c>
      <c r="B2071">
        <v>127.55999799999999</v>
      </c>
      <c r="C2071">
        <v>129.75</v>
      </c>
      <c r="D2071">
        <v>127.16999800000001</v>
      </c>
      <c r="E2071">
        <v>128.929993</v>
      </c>
      <c r="F2071">
        <v>122.778992</v>
      </c>
      <c r="G2071">
        <v>7371000</v>
      </c>
      <c r="H2071">
        <f t="shared" si="32"/>
        <v>3.384678643753989E-2</v>
      </c>
    </row>
    <row r="2072" spans="1:8" x14ac:dyDescent="0.35">
      <c r="A2072" s="1">
        <v>44642</v>
      </c>
      <c r="B2072">
        <v>129</v>
      </c>
      <c r="C2072">
        <v>129.979996</v>
      </c>
      <c r="D2072">
        <v>126.029999</v>
      </c>
      <c r="E2072">
        <v>128.179993</v>
      </c>
      <c r="F2072">
        <v>122.064774</v>
      </c>
      <c r="G2072">
        <v>4451500</v>
      </c>
      <c r="H2072">
        <f t="shared" si="32"/>
        <v>-5.8171026522192207E-3</v>
      </c>
    </row>
    <row r="2073" spans="1:8" x14ac:dyDescent="0.35">
      <c r="A2073" s="1">
        <v>44643</v>
      </c>
      <c r="B2073">
        <v>130.61000100000001</v>
      </c>
      <c r="C2073">
        <v>132</v>
      </c>
      <c r="D2073">
        <v>129.46000699999999</v>
      </c>
      <c r="E2073">
        <v>130.85000600000001</v>
      </c>
      <c r="F2073">
        <v>124.60740699999999</v>
      </c>
      <c r="G2073">
        <v>5471500</v>
      </c>
      <c r="H2073">
        <f t="shared" si="32"/>
        <v>2.0830194630925995E-2</v>
      </c>
    </row>
    <row r="2074" spans="1:8" x14ac:dyDescent="0.35">
      <c r="A2074" s="1">
        <v>44644</v>
      </c>
      <c r="B2074">
        <v>131.16999799999999</v>
      </c>
      <c r="C2074">
        <v>133.270004</v>
      </c>
      <c r="D2074">
        <v>130.490005</v>
      </c>
      <c r="E2074">
        <v>132.30999800000001</v>
      </c>
      <c r="F2074">
        <v>125.997742</v>
      </c>
      <c r="G2074">
        <v>3951400</v>
      </c>
      <c r="H2074">
        <f t="shared" si="32"/>
        <v>1.1157723553303757E-2</v>
      </c>
    </row>
    <row r="2075" spans="1:8" x14ac:dyDescent="0.35">
      <c r="A2075" s="1">
        <v>44645</v>
      </c>
      <c r="B2075">
        <v>131.85000600000001</v>
      </c>
      <c r="C2075">
        <v>138.91000399999999</v>
      </c>
      <c r="D2075">
        <v>131.66999799999999</v>
      </c>
      <c r="E2075">
        <v>138.60000600000001</v>
      </c>
      <c r="F2075">
        <v>131.98765599999999</v>
      </c>
      <c r="G2075">
        <v>8127600</v>
      </c>
      <c r="H2075">
        <f t="shared" si="32"/>
        <v>4.7539851944330754E-2</v>
      </c>
    </row>
    <row r="2076" spans="1:8" x14ac:dyDescent="0.35">
      <c r="A2076" s="1">
        <v>44648</v>
      </c>
      <c r="B2076">
        <v>135.21000699999999</v>
      </c>
      <c r="C2076">
        <v>136.020004</v>
      </c>
      <c r="D2076">
        <v>133.520004</v>
      </c>
      <c r="E2076">
        <v>135.13000500000001</v>
      </c>
      <c r="F2076">
        <v>128.68319700000001</v>
      </c>
      <c r="G2076">
        <v>6888600</v>
      </c>
      <c r="H2076">
        <f t="shared" si="32"/>
        <v>-2.5036121559731166E-2</v>
      </c>
    </row>
    <row r="2077" spans="1:8" x14ac:dyDescent="0.35">
      <c r="A2077" s="1">
        <v>44649</v>
      </c>
      <c r="B2077">
        <v>131.36999499999999</v>
      </c>
      <c r="C2077">
        <v>135.35000600000001</v>
      </c>
      <c r="D2077">
        <v>129.699997</v>
      </c>
      <c r="E2077">
        <v>135.28999300000001</v>
      </c>
      <c r="F2077">
        <v>128.83557099999999</v>
      </c>
      <c r="G2077">
        <v>7849600</v>
      </c>
      <c r="H2077">
        <f t="shared" si="32"/>
        <v>1.1841017596103123E-3</v>
      </c>
    </row>
    <row r="2078" spans="1:8" x14ac:dyDescent="0.35">
      <c r="A2078" s="1">
        <v>44650</v>
      </c>
      <c r="B2078">
        <v>137.13000500000001</v>
      </c>
      <c r="C2078">
        <v>139.75</v>
      </c>
      <c r="D2078">
        <v>135.66000399999999</v>
      </c>
      <c r="E2078">
        <v>136.5</v>
      </c>
      <c r="F2078">
        <v>129.98783900000001</v>
      </c>
      <c r="G2078">
        <v>5901400</v>
      </c>
      <c r="H2078">
        <f t="shared" si="32"/>
        <v>8.9437101186909066E-3</v>
      </c>
    </row>
    <row r="2079" spans="1:8" x14ac:dyDescent="0.35">
      <c r="A2079" s="1">
        <v>44651</v>
      </c>
      <c r="B2079">
        <v>135.10000600000001</v>
      </c>
      <c r="C2079">
        <v>139.16000399999999</v>
      </c>
      <c r="D2079">
        <v>134.470001</v>
      </c>
      <c r="E2079">
        <v>134.550003</v>
      </c>
      <c r="F2079">
        <v>128.13088999999999</v>
      </c>
      <c r="G2079">
        <v>7454100</v>
      </c>
      <c r="H2079">
        <f t="shared" si="32"/>
        <v>-1.4285559436063971E-2</v>
      </c>
    </row>
    <row r="2080" spans="1:8" x14ac:dyDescent="0.35">
      <c r="A2080" s="1">
        <v>44652</v>
      </c>
      <c r="B2080">
        <v>135.10000600000001</v>
      </c>
      <c r="C2080">
        <v>138.759995</v>
      </c>
      <c r="D2080">
        <v>134.78999300000001</v>
      </c>
      <c r="E2080">
        <v>138.479996</v>
      </c>
      <c r="F2080">
        <v>131.87338299999999</v>
      </c>
      <c r="G2080">
        <v>5415200</v>
      </c>
      <c r="H2080">
        <f t="shared" si="32"/>
        <v>2.9208358733791642E-2</v>
      </c>
    </row>
    <row r="2081" spans="1:8" x14ac:dyDescent="0.35">
      <c r="A2081" s="1">
        <v>44655</v>
      </c>
      <c r="B2081">
        <v>140.44000199999999</v>
      </c>
      <c r="C2081">
        <v>141.490005</v>
      </c>
      <c r="D2081">
        <v>137.179993</v>
      </c>
      <c r="E2081">
        <v>138.86999499999999</v>
      </c>
      <c r="F2081">
        <v>132.244766</v>
      </c>
      <c r="G2081">
        <v>5570500</v>
      </c>
      <c r="H2081">
        <f t="shared" si="32"/>
        <v>2.8162089388425616E-3</v>
      </c>
    </row>
    <row r="2082" spans="1:8" x14ac:dyDescent="0.35">
      <c r="A2082" s="1">
        <v>44656</v>
      </c>
      <c r="B2082">
        <v>140.03999300000001</v>
      </c>
      <c r="C2082">
        <v>142</v>
      </c>
      <c r="D2082">
        <v>135.5</v>
      </c>
      <c r="E2082">
        <v>135.679993</v>
      </c>
      <c r="F2082">
        <v>129.20694</v>
      </c>
      <c r="G2082">
        <v>5768100</v>
      </c>
      <c r="H2082">
        <f t="shared" si="32"/>
        <v>-2.2971238045065585E-2</v>
      </c>
    </row>
    <row r="2083" spans="1:8" x14ac:dyDescent="0.35">
      <c r="A2083" s="1">
        <v>44657</v>
      </c>
      <c r="B2083">
        <v>136.83999600000001</v>
      </c>
      <c r="C2083">
        <v>138.720001</v>
      </c>
      <c r="D2083">
        <v>134.30999800000001</v>
      </c>
      <c r="E2083">
        <v>135.53999300000001</v>
      </c>
      <c r="F2083">
        <v>129.073624</v>
      </c>
      <c r="G2083">
        <v>5356000</v>
      </c>
      <c r="H2083">
        <f t="shared" si="32"/>
        <v>-1.0318021617105688E-3</v>
      </c>
    </row>
    <row r="2084" spans="1:8" x14ac:dyDescent="0.35">
      <c r="A2084" s="1">
        <v>44658</v>
      </c>
      <c r="B2084">
        <v>137.35000600000001</v>
      </c>
      <c r="C2084">
        <v>138.69000199999999</v>
      </c>
      <c r="D2084">
        <v>132.770004</v>
      </c>
      <c r="E2084">
        <v>136.779999</v>
      </c>
      <c r="F2084">
        <v>130.254471</v>
      </c>
      <c r="G2084">
        <v>5781700</v>
      </c>
      <c r="H2084">
        <f t="shared" si="32"/>
        <v>9.1486313268774426E-3</v>
      </c>
    </row>
    <row r="2085" spans="1:8" x14ac:dyDescent="0.35">
      <c r="A2085" s="1">
        <v>44659</v>
      </c>
      <c r="B2085">
        <v>137.36000100000001</v>
      </c>
      <c r="C2085">
        <v>140.88999899999999</v>
      </c>
      <c r="D2085">
        <v>137.21000699999999</v>
      </c>
      <c r="E2085">
        <v>139.88999899999999</v>
      </c>
      <c r="F2085">
        <v>133.21610999999999</v>
      </c>
      <c r="G2085">
        <v>4570900</v>
      </c>
      <c r="H2085">
        <f t="shared" si="32"/>
        <v>2.2737330836037031E-2</v>
      </c>
    </row>
    <row r="2086" spans="1:8" x14ac:dyDescent="0.35">
      <c r="A2086" s="1">
        <v>44662</v>
      </c>
      <c r="B2086">
        <v>138.60000600000001</v>
      </c>
      <c r="C2086">
        <v>138.60000600000001</v>
      </c>
      <c r="D2086">
        <v>135.10000600000001</v>
      </c>
      <c r="E2086">
        <v>137.029999</v>
      </c>
      <c r="F2086">
        <v>130.49255400000001</v>
      </c>
      <c r="G2086">
        <v>6724700</v>
      </c>
      <c r="H2086">
        <f t="shared" si="32"/>
        <v>-2.0444644420257986E-2</v>
      </c>
    </row>
    <row r="2087" spans="1:8" x14ac:dyDescent="0.35">
      <c r="A2087" s="1">
        <v>44663</v>
      </c>
      <c r="B2087">
        <v>139.71000699999999</v>
      </c>
      <c r="C2087">
        <v>142.63000500000001</v>
      </c>
      <c r="D2087">
        <v>138.71000699999999</v>
      </c>
      <c r="E2087">
        <v>138.929993</v>
      </c>
      <c r="F2087">
        <v>132.301895</v>
      </c>
      <c r="G2087">
        <v>6151500</v>
      </c>
      <c r="H2087">
        <f t="shared" si="32"/>
        <v>1.3865473121171258E-2</v>
      </c>
    </row>
    <row r="2088" spans="1:8" x14ac:dyDescent="0.35">
      <c r="A2088" s="1">
        <v>44664</v>
      </c>
      <c r="B2088">
        <v>141.35000600000001</v>
      </c>
      <c r="C2088">
        <v>143.199997</v>
      </c>
      <c r="D2088">
        <v>138.88999899999999</v>
      </c>
      <c r="E2088">
        <v>142.58999600000001</v>
      </c>
      <c r="F2088">
        <v>135.78729200000001</v>
      </c>
      <c r="G2088">
        <v>5304600</v>
      </c>
      <c r="H2088">
        <f t="shared" si="32"/>
        <v>2.6344271183719674E-2</v>
      </c>
    </row>
    <row r="2089" spans="1:8" x14ac:dyDescent="0.35">
      <c r="A2089" s="1">
        <v>44665</v>
      </c>
      <c r="B2089">
        <v>142.41999799999999</v>
      </c>
      <c r="C2089">
        <v>144.36999499999999</v>
      </c>
      <c r="D2089">
        <v>141.550003</v>
      </c>
      <c r="E2089">
        <v>142.929993</v>
      </c>
      <c r="F2089">
        <v>136.11108400000001</v>
      </c>
      <c r="G2089">
        <v>4531000</v>
      </c>
      <c r="H2089">
        <f t="shared" si="32"/>
        <v>2.3845530405010021E-3</v>
      </c>
    </row>
    <row r="2090" spans="1:8" x14ac:dyDescent="0.35">
      <c r="A2090" s="1">
        <v>44669</v>
      </c>
      <c r="B2090">
        <v>144.88999899999999</v>
      </c>
      <c r="C2090">
        <v>147.199997</v>
      </c>
      <c r="D2090">
        <v>143.179993</v>
      </c>
      <c r="E2090">
        <v>145.63999899999999</v>
      </c>
      <c r="F2090">
        <v>138.69177199999999</v>
      </c>
      <c r="G2090">
        <v>6369800</v>
      </c>
      <c r="H2090">
        <f t="shared" si="32"/>
        <v>1.8960160511248155E-2</v>
      </c>
    </row>
    <row r="2091" spans="1:8" x14ac:dyDescent="0.35">
      <c r="A2091" s="1">
        <v>44670</v>
      </c>
      <c r="B2091">
        <v>144.05999800000001</v>
      </c>
      <c r="C2091">
        <v>145.58000200000001</v>
      </c>
      <c r="D2091">
        <v>142.05999800000001</v>
      </c>
      <c r="E2091">
        <v>143.38000500000001</v>
      </c>
      <c r="F2091">
        <v>136.53961200000001</v>
      </c>
      <c r="G2091">
        <v>5415800</v>
      </c>
      <c r="H2091">
        <f t="shared" si="32"/>
        <v>-1.5517575188238139E-2</v>
      </c>
    </row>
    <row r="2092" spans="1:8" x14ac:dyDescent="0.35">
      <c r="A2092" s="1">
        <v>44671</v>
      </c>
      <c r="B2092">
        <v>144.470001</v>
      </c>
      <c r="C2092">
        <v>146.009995</v>
      </c>
      <c r="D2092">
        <v>142.53999300000001</v>
      </c>
      <c r="E2092">
        <v>145.33999600000001</v>
      </c>
      <c r="F2092">
        <v>138.40609699999999</v>
      </c>
      <c r="G2092">
        <v>5692000</v>
      </c>
      <c r="H2092">
        <f t="shared" si="32"/>
        <v>1.3669915804360005E-2</v>
      </c>
    </row>
    <row r="2093" spans="1:8" x14ac:dyDescent="0.35">
      <c r="A2093" s="1">
        <v>44672</v>
      </c>
      <c r="B2093">
        <v>146.979996</v>
      </c>
      <c r="C2093">
        <v>147.66999799999999</v>
      </c>
      <c r="D2093">
        <v>137.970001</v>
      </c>
      <c r="E2093">
        <v>139.020004</v>
      </c>
      <c r="F2093">
        <v>132.387619</v>
      </c>
      <c r="G2093">
        <v>9181400</v>
      </c>
      <c r="H2093">
        <f t="shared" si="32"/>
        <v>-4.3484197087068993E-2</v>
      </c>
    </row>
    <row r="2094" spans="1:8" x14ac:dyDescent="0.35">
      <c r="A2094" s="1">
        <v>44673</v>
      </c>
      <c r="B2094">
        <v>137.80999800000001</v>
      </c>
      <c r="C2094">
        <v>140</v>
      </c>
      <c r="D2094">
        <v>132.41000399999999</v>
      </c>
      <c r="E2094">
        <v>133.259995</v>
      </c>
      <c r="F2094">
        <v>126.902405</v>
      </c>
      <c r="G2094">
        <v>8865300</v>
      </c>
      <c r="H2094">
        <f t="shared" si="32"/>
        <v>-4.1432983245963499E-2</v>
      </c>
    </row>
    <row r="2095" spans="1:8" x14ac:dyDescent="0.35">
      <c r="A2095" s="1">
        <v>44676</v>
      </c>
      <c r="B2095">
        <v>128.78999300000001</v>
      </c>
      <c r="C2095">
        <v>131.71000699999999</v>
      </c>
      <c r="D2095">
        <v>123.989998</v>
      </c>
      <c r="E2095">
        <v>130.69000199999999</v>
      </c>
      <c r="F2095">
        <v>124.45502500000001</v>
      </c>
      <c r="G2095">
        <v>11519200</v>
      </c>
      <c r="H2095">
        <f t="shared" si="32"/>
        <v>-1.9285528907036831E-2</v>
      </c>
    </row>
    <row r="2096" spans="1:8" x14ac:dyDescent="0.35">
      <c r="A2096" s="1">
        <v>44677</v>
      </c>
      <c r="B2096">
        <v>131.46000699999999</v>
      </c>
      <c r="C2096">
        <v>133.91999799999999</v>
      </c>
      <c r="D2096">
        <v>129.070007</v>
      </c>
      <c r="E2096">
        <v>129.240005</v>
      </c>
      <c r="F2096">
        <v>123.07421100000001</v>
      </c>
      <c r="G2096">
        <v>5803600</v>
      </c>
      <c r="H2096">
        <f t="shared" si="32"/>
        <v>-1.1094883472965441E-2</v>
      </c>
    </row>
    <row r="2097" spans="1:8" x14ac:dyDescent="0.35">
      <c r="A2097" s="1">
        <v>44678</v>
      </c>
      <c r="B2097">
        <v>129.979996</v>
      </c>
      <c r="C2097">
        <v>132.66999799999999</v>
      </c>
      <c r="D2097">
        <v>127.029999</v>
      </c>
      <c r="E2097">
        <v>131.13000500000001</v>
      </c>
      <c r="F2097">
        <v>124.874031</v>
      </c>
      <c r="G2097">
        <v>6677800</v>
      </c>
      <c r="H2097">
        <f t="shared" si="32"/>
        <v>1.4623859745889386E-2</v>
      </c>
    </row>
    <row r="2098" spans="1:8" x14ac:dyDescent="0.35">
      <c r="A2098" s="1">
        <v>44679</v>
      </c>
      <c r="B2098">
        <v>132.38000500000001</v>
      </c>
      <c r="C2098">
        <v>136.91000399999999</v>
      </c>
      <c r="D2098">
        <v>127.949997</v>
      </c>
      <c r="E2098">
        <v>135.320007</v>
      </c>
      <c r="F2098">
        <v>128.86415099999999</v>
      </c>
      <c r="G2098">
        <v>7976100</v>
      </c>
      <c r="H2098">
        <f t="shared" si="32"/>
        <v>3.1953160861764689E-2</v>
      </c>
    </row>
    <row r="2099" spans="1:8" x14ac:dyDescent="0.35">
      <c r="A2099" s="1">
        <v>44680</v>
      </c>
      <c r="B2099">
        <v>135.570007</v>
      </c>
      <c r="C2099">
        <v>137.10000600000001</v>
      </c>
      <c r="D2099">
        <v>130.86999499999999</v>
      </c>
      <c r="E2099">
        <v>131.80999800000001</v>
      </c>
      <c r="F2099">
        <v>125.52159899999999</v>
      </c>
      <c r="G2099">
        <v>7132800</v>
      </c>
      <c r="H2099">
        <f t="shared" si="32"/>
        <v>-2.5938571542678288E-2</v>
      </c>
    </row>
    <row r="2100" spans="1:8" x14ac:dyDescent="0.35">
      <c r="A2100" s="1">
        <v>44683</v>
      </c>
      <c r="B2100">
        <v>129.60000600000001</v>
      </c>
      <c r="C2100">
        <v>132.699997</v>
      </c>
      <c r="D2100">
        <v>127.290001</v>
      </c>
      <c r="E2100">
        <v>132</v>
      </c>
      <c r="F2100">
        <v>125.702522</v>
      </c>
      <c r="G2100">
        <v>13212200</v>
      </c>
      <c r="H2100">
        <f t="shared" si="32"/>
        <v>1.4413694650273461E-3</v>
      </c>
    </row>
    <row r="2101" spans="1:8" x14ac:dyDescent="0.35">
      <c r="A2101" s="1">
        <v>44684</v>
      </c>
      <c r="B2101">
        <v>132.75</v>
      </c>
      <c r="C2101">
        <v>139.03999300000001</v>
      </c>
      <c r="D2101">
        <v>132.64999399999999</v>
      </c>
      <c r="E2101">
        <v>138.199997</v>
      </c>
      <c r="F2101">
        <v>131.60675000000001</v>
      </c>
      <c r="G2101">
        <v>7718500</v>
      </c>
      <c r="H2101">
        <f t="shared" si="32"/>
        <v>4.6969845203264922E-2</v>
      </c>
    </row>
    <row r="2102" spans="1:8" x14ac:dyDescent="0.35">
      <c r="A2102" s="1">
        <v>44685</v>
      </c>
      <c r="B2102">
        <v>141.5</v>
      </c>
      <c r="C2102">
        <v>144.30999800000001</v>
      </c>
      <c r="D2102">
        <v>137.38000500000001</v>
      </c>
      <c r="E2102">
        <v>143.78999300000001</v>
      </c>
      <c r="F2102">
        <v>136.93005400000001</v>
      </c>
      <c r="G2102">
        <v>10198800</v>
      </c>
      <c r="H2102">
        <f t="shared" si="32"/>
        <v>4.044856361850746E-2</v>
      </c>
    </row>
    <row r="2103" spans="1:8" x14ac:dyDescent="0.35">
      <c r="A2103" s="1">
        <v>44686</v>
      </c>
      <c r="B2103">
        <v>144.89999399999999</v>
      </c>
      <c r="C2103">
        <v>145.33000200000001</v>
      </c>
      <c r="D2103">
        <v>135.929993</v>
      </c>
      <c r="E2103">
        <v>140.050003</v>
      </c>
      <c r="F2103">
        <v>133.368469</v>
      </c>
      <c r="G2103">
        <v>8953500</v>
      </c>
      <c r="H2103">
        <f t="shared" si="32"/>
        <v>-2.6010250459698261E-2</v>
      </c>
    </row>
    <row r="2104" spans="1:8" x14ac:dyDescent="0.35">
      <c r="A2104" s="1">
        <v>44687</v>
      </c>
      <c r="B2104">
        <v>141.820007</v>
      </c>
      <c r="C2104">
        <v>142.509995</v>
      </c>
      <c r="D2104">
        <v>137.479996</v>
      </c>
      <c r="E2104">
        <v>141.88000500000001</v>
      </c>
      <c r="F2104">
        <v>135.11119099999999</v>
      </c>
      <c r="G2104">
        <v>6445700</v>
      </c>
      <c r="H2104">
        <f t="shared" si="32"/>
        <v>1.3066971624304889E-2</v>
      </c>
    </row>
    <row r="2105" spans="1:8" x14ac:dyDescent="0.35">
      <c r="A2105" s="1">
        <v>44690</v>
      </c>
      <c r="B2105">
        <v>138.229996</v>
      </c>
      <c r="C2105">
        <v>138.33000200000001</v>
      </c>
      <c r="D2105">
        <v>126.529999</v>
      </c>
      <c r="E2105">
        <v>127.239998</v>
      </c>
      <c r="F2105">
        <v>121.169617</v>
      </c>
      <c r="G2105">
        <v>12550500</v>
      </c>
      <c r="H2105">
        <f t="shared" si="32"/>
        <v>-0.10318593076423987</v>
      </c>
    </row>
    <row r="2106" spans="1:8" x14ac:dyDescent="0.35">
      <c r="A2106" s="1">
        <v>44691</v>
      </c>
      <c r="B2106">
        <v>129.020004</v>
      </c>
      <c r="C2106">
        <v>132.179993</v>
      </c>
      <c r="D2106">
        <v>123.470001</v>
      </c>
      <c r="E2106">
        <v>127.860001</v>
      </c>
      <c r="F2106">
        <v>121.76003300000001</v>
      </c>
      <c r="G2106">
        <v>8649200</v>
      </c>
      <c r="H2106">
        <f t="shared" si="32"/>
        <v>4.8726406389483319E-3</v>
      </c>
    </row>
    <row r="2107" spans="1:8" x14ac:dyDescent="0.35">
      <c r="A2107" s="1">
        <v>44692</v>
      </c>
      <c r="B2107">
        <v>131.21000699999999</v>
      </c>
      <c r="C2107">
        <v>135.199997</v>
      </c>
      <c r="D2107">
        <v>128.220001</v>
      </c>
      <c r="E2107">
        <v>128.470001</v>
      </c>
      <c r="F2107">
        <v>122.340935</v>
      </c>
      <c r="G2107">
        <v>7574000</v>
      </c>
      <c r="H2107">
        <f t="shared" si="32"/>
        <v>4.7708758423217141E-3</v>
      </c>
    </row>
    <row r="2108" spans="1:8" x14ac:dyDescent="0.35">
      <c r="A2108" s="1">
        <v>44693</v>
      </c>
      <c r="B2108">
        <v>127.519997</v>
      </c>
      <c r="C2108">
        <v>130.16000399999999</v>
      </c>
      <c r="D2108">
        <v>124.510002</v>
      </c>
      <c r="E2108">
        <v>128.19000199999999</v>
      </c>
      <c r="F2108">
        <v>122.074303</v>
      </c>
      <c r="G2108">
        <v>7486500</v>
      </c>
      <c r="H2108">
        <f t="shared" si="32"/>
        <v>-2.1794177067553169E-3</v>
      </c>
    </row>
    <row r="2109" spans="1:8" x14ac:dyDescent="0.35">
      <c r="A2109" s="1">
        <v>44694</v>
      </c>
      <c r="B2109">
        <v>130.75</v>
      </c>
      <c r="C2109">
        <v>134.970001</v>
      </c>
      <c r="D2109">
        <v>130.75</v>
      </c>
      <c r="E2109">
        <v>133.63000500000001</v>
      </c>
      <c r="F2109">
        <v>127.254768</v>
      </c>
      <c r="G2109">
        <v>6143100</v>
      </c>
      <c r="H2109">
        <f t="shared" si="32"/>
        <v>4.2436982007589247E-2</v>
      </c>
    </row>
    <row r="2110" spans="1:8" x14ac:dyDescent="0.35">
      <c r="A2110" s="1">
        <v>44697</v>
      </c>
      <c r="B2110">
        <v>134.509995</v>
      </c>
      <c r="C2110">
        <v>138.66999799999999</v>
      </c>
      <c r="D2110">
        <v>134.08000200000001</v>
      </c>
      <c r="E2110">
        <v>136.679993</v>
      </c>
      <c r="F2110">
        <v>130.159256</v>
      </c>
      <c r="G2110">
        <v>8527000</v>
      </c>
      <c r="H2110">
        <f t="shared" si="32"/>
        <v>2.2824197832807338E-2</v>
      </c>
    </row>
    <row r="2111" spans="1:8" x14ac:dyDescent="0.35">
      <c r="A2111" s="1">
        <v>44698</v>
      </c>
      <c r="B2111">
        <v>139.10000600000001</v>
      </c>
      <c r="C2111">
        <v>141.520004</v>
      </c>
      <c r="D2111">
        <v>137.470001</v>
      </c>
      <c r="E2111">
        <v>140.66000399999999</v>
      </c>
      <c r="F2111">
        <v>133.94935599999999</v>
      </c>
      <c r="G2111">
        <v>6309400</v>
      </c>
      <c r="H2111">
        <f t="shared" si="32"/>
        <v>2.9118943335078647E-2</v>
      </c>
    </row>
    <row r="2112" spans="1:8" x14ac:dyDescent="0.35">
      <c r="A2112" s="1">
        <v>44699</v>
      </c>
      <c r="B2112">
        <v>141.5</v>
      </c>
      <c r="C2112">
        <v>141.5</v>
      </c>
      <c r="D2112">
        <v>133.46000699999999</v>
      </c>
      <c r="E2112">
        <v>136.029999</v>
      </c>
      <c r="F2112">
        <v>129.54025300000001</v>
      </c>
      <c r="G2112">
        <v>6548200</v>
      </c>
      <c r="H2112">
        <f t="shared" si="32"/>
        <v>-3.2916194087562377E-2</v>
      </c>
    </row>
    <row r="2113" spans="1:8" x14ac:dyDescent="0.35">
      <c r="A2113" s="1">
        <v>44700</v>
      </c>
      <c r="B2113">
        <v>132.39999399999999</v>
      </c>
      <c r="C2113">
        <v>138.46000699999999</v>
      </c>
      <c r="D2113">
        <v>132.39999399999999</v>
      </c>
      <c r="E2113">
        <v>135.970001</v>
      </c>
      <c r="F2113">
        <v>129.483124</v>
      </c>
      <c r="G2113">
        <v>6157500</v>
      </c>
      <c r="H2113">
        <f t="shared" si="32"/>
        <v>-4.4101349717144147E-4</v>
      </c>
    </row>
    <row r="2114" spans="1:8" x14ac:dyDescent="0.35">
      <c r="A2114" s="1">
        <v>44701</v>
      </c>
      <c r="B2114">
        <v>137.21000699999999</v>
      </c>
      <c r="C2114">
        <v>138.83000200000001</v>
      </c>
      <c r="D2114">
        <v>133.30999800000001</v>
      </c>
      <c r="E2114">
        <v>136.779999</v>
      </c>
      <c r="F2114">
        <v>130.254471</v>
      </c>
      <c r="G2114">
        <v>5457900</v>
      </c>
      <c r="H2114">
        <f t="shared" si="32"/>
        <v>5.9571238024809436E-3</v>
      </c>
    </row>
    <row r="2115" spans="1:8" x14ac:dyDescent="0.35">
      <c r="A2115" s="1">
        <v>44704</v>
      </c>
      <c r="B2115">
        <v>138.30999800000001</v>
      </c>
      <c r="C2115">
        <v>142.740005</v>
      </c>
      <c r="D2115">
        <v>136.570007</v>
      </c>
      <c r="E2115">
        <v>142.38999899999999</v>
      </c>
      <c r="F2115">
        <v>135.59683200000001</v>
      </c>
      <c r="G2115">
        <v>6569100</v>
      </c>
      <c r="H2115">
        <f t="shared" ref="H2115:H2178" si="33">(F2115-F2114)/F2114</f>
        <v>4.1014799407538272E-2</v>
      </c>
    </row>
    <row r="2116" spans="1:8" x14ac:dyDescent="0.35">
      <c r="A2116" s="1">
        <v>44705</v>
      </c>
      <c r="B2116">
        <v>140.520004</v>
      </c>
      <c r="C2116">
        <v>142.83000200000001</v>
      </c>
      <c r="D2116">
        <v>138.41999799999999</v>
      </c>
      <c r="E2116">
        <v>141.929993</v>
      </c>
      <c r="F2116">
        <v>135.15879799999999</v>
      </c>
      <c r="G2116">
        <v>6208700</v>
      </c>
      <c r="H2116">
        <f t="shared" si="33"/>
        <v>-3.2304147046740444E-3</v>
      </c>
    </row>
    <row r="2117" spans="1:8" x14ac:dyDescent="0.35">
      <c r="A2117" s="1">
        <v>44706</v>
      </c>
      <c r="B2117">
        <v>142.88000500000001</v>
      </c>
      <c r="C2117">
        <v>147.89999399999999</v>
      </c>
      <c r="D2117">
        <v>141.63000500000001</v>
      </c>
      <c r="E2117">
        <v>147.63999899999999</v>
      </c>
      <c r="F2117">
        <v>140.59635900000001</v>
      </c>
      <c r="G2117">
        <v>6340700</v>
      </c>
      <c r="H2117">
        <f t="shared" si="33"/>
        <v>4.0230906759025901E-2</v>
      </c>
    </row>
    <row r="2118" spans="1:8" x14ac:dyDescent="0.35">
      <c r="A2118" s="1">
        <v>44707</v>
      </c>
      <c r="B2118">
        <v>148.75</v>
      </c>
      <c r="C2118">
        <v>152.94000199999999</v>
      </c>
      <c r="D2118">
        <v>148.71000699999999</v>
      </c>
      <c r="E2118">
        <v>151.009995</v>
      </c>
      <c r="F2118">
        <v>143.80557300000001</v>
      </c>
      <c r="G2118">
        <v>6669600</v>
      </c>
      <c r="H2118">
        <f t="shared" si="33"/>
        <v>2.2825726233778234E-2</v>
      </c>
    </row>
    <row r="2119" spans="1:8" x14ac:dyDescent="0.35">
      <c r="A2119" s="1">
        <v>44708</v>
      </c>
      <c r="B2119">
        <v>150.64999399999999</v>
      </c>
      <c r="C2119">
        <v>157.35000600000001</v>
      </c>
      <c r="D2119">
        <v>149.63000500000001</v>
      </c>
      <c r="E2119">
        <v>157.03999300000001</v>
      </c>
      <c r="F2119">
        <v>149.54791299999999</v>
      </c>
      <c r="G2119">
        <v>5768500</v>
      </c>
      <c r="H2119">
        <f t="shared" si="33"/>
        <v>3.9931275820583007E-2</v>
      </c>
    </row>
    <row r="2120" spans="1:8" x14ac:dyDescent="0.35">
      <c r="A2120" s="1">
        <v>44712</v>
      </c>
      <c r="B2120">
        <v>160.179993</v>
      </c>
      <c r="C2120">
        <v>161.63000500000001</v>
      </c>
      <c r="D2120">
        <v>153.179993</v>
      </c>
      <c r="E2120">
        <v>154.63000500000001</v>
      </c>
      <c r="F2120">
        <v>147.252869</v>
      </c>
      <c r="G2120">
        <v>10766000</v>
      </c>
      <c r="H2120">
        <f t="shared" si="33"/>
        <v>-1.534654649443346E-2</v>
      </c>
    </row>
    <row r="2121" spans="1:8" x14ac:dyDescent="0.35">
      <c r="A2121" s="1">
        <v>44713</v>
      </c>
      <c r="B2121">
        <v>157</v>
      </c>
      <c r="C2121">
        <v>161.050003</v>
      </c>
      <c r="D2121">
        <v>155.38999899999999</v>
      </c>
      <c r="E2121">
        <v>159.679993</v>
      </c>
      <c r="F2121">
        <v>152.06196600000001</v>
      </c>
      <c r="G2121">
        <v>7035700</v>
      </c>
      <c r="H2121">
        <f t="shared" si="33"/>
        <v>3.2658766057726239E-2</v>
      </c>
    </row>
    <row r="2122" spans="1:8" x14ac:dyDescent="0.35">
      <c r="A2122" s="1">
        <v>44714</v>
      </c>
      <c r="B2122">
        <v>158.320007</v>
      </c>
      <c r="C2122">
        <v>161.270004</v>
      </c>
      <c r="D2122">
        <v>157.13000500000001</v>
      </c>
      <c r="E2122">
        <v>159.720001</v>
      </c>
      <c r="F2122">
        <v>152.100067</v>
      </c>
      <c r="G2122">
        <v>6483300</v>
      </c>
      <c r="H2122">
        <f t="shared" si="33"/>
        <v>2.5056232667663449E-4</v>
      </c>
    </row>
    <row r="2123" spans="1:8" x14ac:dyDescent="0.35">
      <c r="A2123" s="1">
        <v>44715</v>
      </c>
      <c r="B2123">
        <v>159.66000399999999</v>
      </c>
      <c r="C2123">
        <v>162.11000100000001</v>
      </c>
      <c r="D2123">
        <v>158.91999799999999</v>
      </c>
      <c r="E2123">
        <v>161.61999499999999</v>
      </c>
      <c r="F2123">
        <v>153.909424</v>
      </c>
      <c r="G2123">
        <v>4332600</v>
      </c>
      <c r="H2123">
        <f t="shared" si="33"/>
        <v>1.1895833024189303E-2</v>
      </c>
    </row>
    <row r="2124" spans="1:8" x14ac:dyDescent="0.35">
      <c r="A2124" s="1">
        <v>44718</v>
      </c>
      <c r="B2124">
        <v>163.16000399999999</v>
      </c>
      <c r="C2124">
        <v>164.08999600000001</v>
      </c>
      <c r="D2124">
        <v>160.679993</v>
      </c>
      <c r="E2124">
        <v>163.029999</v>
      </c>
      <c r="F2124">
        <v>155.252151</v>
      </c>
      <c r="G2124">
        <v>4636400</v>
      </c>
      <c r="H2124">
        <f t="shared" si="33"/>
        <v>8.7241376460482131E-3</v>
      </c>
    </row>
    <row r="2125" spans="1:8" x14ac:dyDescent="0.35">
      <c r="A2125" s="1">
        <v>44719</v>
      </c>
      <c r="B2125">
        <v>162.38999899999999</v>
      </c>
      <c r="C2125">
        <v>169.270004</v>
      </c>
      <c r="D2125">
        <v>161.91999799999999</v>
      </c>
      <c r="E2125">
        <v>169.14999399999999</v>
      </c>
      <c r="F2125">
        <v>161.08017000000001</v>
      </c>
      <c r="G2125">
        <v>4693100</v>
      </c>
      <c r="H2125">
        <f t="shared" si="33"/>
        <v>3.7539054772903029E-2</v>
      </c>
    </row>
    <row r="2126" spans="1:8" x14ac:dyDescent="0.35">
      <c r="A2126" s="1">
        <v>44720</v>
      </c>
      <c r="B2126">
        <v>170.25</v>
      </c>
      <c r="C2126">
        <v>170.61999499999999</v>
      </c>
      <c r="D2126">
        <v>166.08999600000001</v>
      </c>
      <c r="E2126">
        <v>167.699997</v>
      </c>
      <c r="F2126">
        <v>159.69935599999999</v>
      </c>
      <c r="G2126">
        <v>6488900</v>
      </c>
      <c r="H2126">
        <f t="shared" si="33"/>
        <v>-8.5722159344630375E-3</v>
      </c>
    </row>
    <row r="2127" spans="1:8" x14ac:dyDescent="0.35">
      <c r="A2127" s="1">
        <v>44721</v>
      </c>
      <c r="B2127">
        <v>166</v>
      </c>
      <c r="C2127">
        <v>168.69000199999999</v>
      </c>
      <c r="D2127">
        <v>163.66999799999999</v>
      </c>
      <c r="E2127">
        <v>165.479996</v>
      </c>
      <c r="F2127">
        <v>157.585251</v>
      </c>
      <c r="G2127">
        <v>5563100</v>
      </c>
      <c r="H2127">
        <f t="shared" si="33"/>
        <v>-1.3238030840900793E-2</v>
      </c>
    </row>
    <row r="2128" spans="1:8" x14ac:dyDescent="0.35">
      <c r="A2128" s="1">
        <v>44722</v>
      </c>
      <c r="B2128">
        <v>163.13999899999999</v>
      </c>
      <c r="C2128">
        <v>166.16000399999999</v>
      </c>
      <c r="D2128">
        <v>159.63000500000001</v>
      </c>
      <c r="E2128">
        <v>162.679993</v>
      </c>
      <c r="F2128">
        <v>154.91883899999999</v>
      </c>
      <c r="G2128">
        <v>7123000</v>
      </c>
      <c r="H2128">
        <f t="shared" si="33"/>
        <v>-1.692044136795523E-2</v>
      </c>
    </row>
    <row r="2129" spans="1:8" x14ac:dyDescent="0.35">
      <c r="A2129" s="1">
        <v>44725</v>
      </c>
      <c r="B2129">
        <v>156</v>
      </c>
      <c r="C2129">
        <v>156.86000100000001</v>
      </c>
      <c r="D2129">
        <v>148.58999600000001</v>
      </c>
      <c r="E2129">
        <v>152.53999300000001</v>
      </c>
      <c r="F2129">
        <v>145.26258899999999</v>
      </c>
      <c r="G2129">
        <v>9900500</v>
      </c>
      <c r="H2129">
        <f t="shared" si="33"/>
        <v>-6.2331024827780954E-2</v>
      </c>
    </row>
    <row r="2130" spans="1:8" x14ac:dyDescent="0.35">
      <c r="A2130" s="1">
        <v>44726</v>
      </c>
      <c r="B2130">
        <v>156.479996</v>
      </c>
      <c r="C2130">
        <v>157.300003</v>
      </c>
      <c r="D2130">
        <v>148.30999800000001</v>
      </c>
      <c r="E2130">
        <v>151.38999899999999</v>
      </c>
      <c r="F2130">
        <v>144.167496</v>
      </c>
      <c r="G2130">
        <v>9080900</v>
      </c>
      <c r="H2130">
        <f t="shared" si="33"/>
        <v>-7.5387132195474738E-3</v>
      </c>
    </row>
    <row r="2131" spans="1:8" x14ac:dyDescent="0.35">
      <c r="A2131" s="1">
        <v>44727</v>
      </c>
      <c r="B2131">
        <v>151.479996</v>
      </c>
      <c r="C2131">
        <v>153.10000600000001</v>
      </c>
      <c r="D2131">
        <v>145.55999800000001</v>
      </c>
      <c r="E2131">
        <v>149.14999399999999</v>
      </c>
      <c r="F2131">
        <v>142.03433200000001</v>
      </c>
      <c r="G2131">
        <v>7303200</v>
      </c>
      <c r="H2131">
        <f t="shared" si="33"/>
        <v>-1.4796428176847808E-2</v>
      </c>
    </row>
    <row r="2132" spans="1:8" x14ac:dyDescent="0.35">
      <c r="A2132" s="1">
        <v>44728</v>
      </c>
      <c r="B2132">
        <v>144.800003</v>
      </c>
      <c r="C2132">
        <v>146.63000500000001</v>
      </c>
      <c r="D2132">
        <v>138.36999499999999</v>
      </c>
      <c r="E2132">
        <v>139.679993</v>
      </c>
      <c r="F2132">
        <v>133.016144</v>
      </c>
      <c r="G2132">
        <v>10110900</v>
      </c>
      <c r="H2132">
        <f t="shared" si="33"/>
        <v>-6.3493015195790897E-2</v>
      </c>
    </row>
    <row r="2133" spans="1:8" x14ac:dyDescent="0.35">
      <c r="A2133" s="1">
        <v>44729</v>
      </c>
      <c r="B2133">
        <v>139</v>
      </c>
      <c r="C2133">
        <v>139.759995</v>
      </c>
      <c r="D2133">
        <v>127.589996</v>
      </c>
      <c r="E2133">
        <v>129.509995</v>
      </c>
      <c r="F2133">
        <v>123.331306</v>
      </c>
      <c r="G2133">
        <v>15625500</v>
      </c>
      <c r="H2133">
        <f t="shared" si="33"/>
        <v>-7.2809492958990002E-2</v>
      </c>
    </row>
    <row r="2134" spans="1:8" x14ac:dyDescent="0.35">
      <c r="A2134" s="1">
        <v>44733</v>
      </c>
      <c r="B2134">
        <v>132</v>
      </c>
      <c r="C2134">
        <v>135.80999800000001</v>
      </c>
      <c r="D2134">
        <v>131.53999300000001</v>
      </c>
      <c r="E2134">
        <v>134.029999</v>
      </c>
      <c r="F2134">
        <v>128.396072</v>
      </c>
      <c r="G2134">
        <v>9262000</v>
      </c>
      <c r="H2134">
        <f t="shared" si="33"/>
        <v>4.1066345312195156E-2</v>
      </c>
    </row>
    <row r="2135" spans="1:8" x14ac:dyDescent="0.35">
      <c r="A2135" s="1">
        <v>44734</v>
      </c>
      <c r="B2135">
        <v>127.139999</v>
      </c>
      <c r="C2135">
        <v>130.08999600000001</v>
      </c>
      <c r="D2135">
        <v>125.139999</v>
      </c>
      <c r="E2135">
        <v>126</v>
      </c>
      <c r="F2135">
        <v>120.70362900000001</v>
      </c>
      <c r="G2135">
        <v>11927100</v>
      </c>
      <c r="H2135">
        <f t="shared" si="33"/>
        <v>-5.9911825028416736E-2</v>
      </c>
    </row>
    <row r="2136" spans="1:8" x14ac:dyDescent="0.35">
      <c r="A2136" s="1">
        <v>44735</v>
      </c>
      <c r="B2136">
        <v>126.959999</v>
      </c>
      <c r="C2136">
        <v>127.82</v>
      </c>
      <c r="D2136">
        <v>117.519997</v>
      </c>
      <c r="E2136">
        <v>120.540001</v>
      </c>
      <c r="F2136">
        <v>115.47313699999999</v>
      </c>
      <c r="G2136">
        <v>16082100</v>
      </c>
      <c r="H2136">
        <f t="shared" si="33"/>
        <v>-4.3333345014838057E-2</v>
      </c>
    </row>
    <row r="2137" spans="1:8" x14ac:dyDescent="0.35">
      <c r="A2137" s="1">
        <v>44736</v>
      </c>
      <c r="B2137">
        <v>122.739998</v>
      </c>
      <c r="C2137">
        <v>125.730003</v>
      </c>
      <c r="D2137">
        <v>120.44000200000001</v>
      </c>
      <c r="E2137">
        <v>121.989998</v>
      </c>
      <c r="F2137">
        <v>116.862183</v>
      </c>
      <c r="G2137">
        <v>13063100</v>
      </c>
      <c r="H2137">
        <f t="shared" si="33"/>
        <v>1.2029170039781699E-2</v>
      </c>
    </row>
    <row r="2138" spans="1:8" x14ac:dyDescent="0.35">
      <c r="A2138" s="1">
        <v>44739</v>
      </c>
      <c r="B2138">
        <v>124.040001</v>
      </c>
      <c r="C2138">
        <v>128.529999</v>
      </c>
      <c r="D2138">
        <v>122.75</v>
      </c>
      <c r="E2138">
        <v>127.57</v>
      </c>
      <c r="F2138">
        <v>122.207626</v>
      </c>
      <c r="G2138">
        <v>10155000</v>
      </c>
      <c r="H2138">
        <f t="shared" si="33"/>
        <v>4.5741426890853157E-2</v>
      </c>
    </row>
    <row r="2139" spans="1:8" x14ac:dyDescent="0.35">
      <c r="A2139" s="1">
        <v>44740</v>
      </c>
      <c r="B2139">
        <v>131.08999600000001</v>
      </c>
      <c r="C2139">
        <v>132.85000600000001</v>
      </c>
      <c r="D2139">
        <v>127.93</v>
      </c>
      <c r="E2139">
        <v>130.929993</v>
      </c>
      <c r="F2139">
        <v>125.42636899999999</v>
      </c>
      <c r="G2139">
        <v>9964100</v>
      </c>
      <c r="H2139">
        <f t="shared" si="33"/>
        <v>2.6338315417402749E-2</v>
      </c>
    </row>
    <row r="2140" spans="1:8" x14ac:dyDescent="0.35">
      <c r="A2140" s="1">
        <v>44741</v>
      </c>
      <c r="B2140">
        <v>132.69000199999999</v>
      </c>
      <c r="C2140">
        <v>133.55999800000001</v>
      </c>
      <c r="D2140">
        <v>123.389999</v>
      </c>
      <c r="E2140">
        <v>124.019997</v>
      </c>
      <c r="F2140">
        <v>118.806854</v>
      </c>
      <c r="G2140">
        <v>8148800</v>
      </c>
      <c r="H2140">
        <f t="shared" si="33"/>
        <v>-5.2776103245083916E-2</v>
      </c>
    </row>
    <row r="2141" spans="1:8" x14ac:dyDescent="0.35">
      <c r="A2141" s="1">
        <v>44742</v>
      </c>
      <c r="B2141">
        <v>120.699997</v>
      </c>
      <c r="C2141">
        <v>123.91999800000001</v>
      </c>
      <c r="D2141">
        <v>118.129997</v>
      </c>
      <c r="E2141">
        <v>119.480003</v>
      </c>
      <c r="F2141">
        <v>114.45768700000001</v>
      </c>
      <c r="G2141">
        <v>9710700</v>
      </c>
      <c r="H2141">
        <f t="shared" si="33"/>
        <v>-3.6607037839752866E-2</v>
      </c>
    </row>
    <row r="2142" spans="1:8" x14ac:dyDescent="0.35">
      <c r="A2142" s="1">
        <v>44743</v>
      </c>
      <c r="B2142">
        <v>120.860001</v>
      </c>
      <c r="C2142">
        <v>121.769997</v>
      </c>
      <c r="D2142">
        <v>116.19000200000001</v>
      </c>
      <c r="E2142">
        <v>120.91999800000001</v>
      </c>
      <c r="F2142">
        <v>115.83717300000001</v>
      </c>
      <c r="G2142">
        <v>6302400</v>
      </c>
      <c r="H2142">
        <f t="shared" si="33"/>
        <v>1.2052366565820956E-2</v>
      </c>
    </row>
    <row r="2143" spans="1:8" x14ac:dyDescent="0.35">
      <c r="A2143" s="1">
        <v>44747</v>
      </c>
      <c r="B2143">
        <v>117.529999</v>
      </c>
      <c r="C2143">
        <v>118.029999</v>
      </c>
      <c r="D2143">
        <v>111.33000199999999</v>
      </c>
      <c r="E2143">
        <v>114.30999799999999</v>
      </c>
      <c r="F2143">
        <v>109.505005</v>
      </c>
      <c r="G2143">
        <v>11748400</v>
      </c>
      <c r="H2143">
        <f t="shared" si="33"/>
        <v>-5.4664386535054767E-2</v>
      </c>
    </row>
    <row r="2144" spans="1:8" x14ac:dyDescent="0.35">
      <c r="A2144" s="1">
        <v>44748</v>
      </c>
      <c r="B2144">
        <v>112.860001</v>
      </c>
      <c r="C2144">
        <v>115.82</v>
      </c>
      <c r="D2144">
        <v>108</v>
      </c>
      <c r="E2144">
        <v>112.379997</v>
      </c>
      <c r="F2144">
        <v>107.656128</v>
      </c>
      <c r="G2144">
        <v>10711400</v>
      </c>
      <c r="H2144">
        <f t="shared" si="33"/>
        <v>-1.688394973362178E-2</v>
      </c>
    </row>
    <row r="2145" spans="1:8" x14ac:dyDescent="0.35">
      <c r="A2145" s="1">
        <v>44749</v>
      </c>
      <c r="B2145">
        <v>115.69000200000001</v>
      </c>
      <c r="C2145">
        <v>119.93</v>
      </c>
      <c r="D2145">
        <v>115.370003</v>
      </c>
      <c r="E2145">
        <v>118.769997</v>
      </c>
      <c r="F2145">
        <v>113.77752700000001</v>
      </c>
      <c r="G2145">
        <v>8833500</v>
      </c>
      <c r="H2145">
        <f t="shared" si="33"/>
        <v>5.6860664726860799E-2</v>
      </c>
    </row>
    <row r="2146" spans="1:8" x14ac:dyDescent="0.35">
      <c r="A2146" s="1">
        <v>44750</v>
      </c>
      <c r="B2146">
        <v>120.139999</v>
      </c>
      <c r="C2146">
        <v>120.980003</v>
      </c>
      <c r="D2146">
        <v>116.41999800000001</v>
      </c>
      <c r="E2146">
        <v>118.43</v>
      </c>
      <c r="F2146">
        <v>113.45182800000001</v>
      </c>
      <c r="G2146">
        <v>5592200</v>
      </c>
      <c r="H2146">
        <f t="shared" si="33"/>
        <v>-2.8625951766380032E-3</v>
      </c>
    </row>
    <row r="2147" spans="1:8" x14ac:dyDescent="0.35">
      <c r="A2147" s="1">
        <v>44753</v>
      </c>
      <c r="B2147">
        <v>117.019997</v>
      </c>
      <c r="C2147">
        <v>118.889999</v>
      </c>
      <c r="D2147">
        <v>114.839996</v>
      </c>
      <c r="E2147">
        <v>117.010002</v>
      </c>
      <c r="F2147">
        <v>112.091522</v>
      </c>
      <c r="G2147">
        <v>5970200</v>
      </c>
      <c r="H2147">
        <f t="shared" si="33"/>
        <v>-1.1990163790044955E-2</v>
      </c>
    </row>
    <row r="2148" spans="1:8" x14ac:dyDescent="0.35">
      <c r="A2148" s="1">
        <v>44754</v>
      </c>
      <c r="B2148">
        <v>112.989998</v>
      </c>
      <c r="C2148">
        <v>115.290001</v>
      </c>
      <c r="D2148">
        <v>111.610001</v>
      </c>
      <c r="E2148">
        <v>114.239998</v>
      </c>
      <c r="F2148">
        <v>109.43795799999999</v>
      </c>
      <c r="G2148">
        <v>7062600</v>
      </c>
      <c r="H2148">
        <f t="shared" si="33"/>
        <v>-2.3673190912690104E-2</v>
      </c>
    </row>
    <row r="2149" spans="1:8" x14ac:dyDescent="0.35">
      <c r="A2149" s="1">
        <v>44755</v>
      </c>
      <c r="B2149">
        <v>112.389999</v>
      </c>
      <c r="C2149">
        <v>117.480003</v>
      </c>
      <c r="D2149">
        <v>112.389999</v>
      </c>
      <c r="E2149">
        <v>115.19000200000001</v>
      </c>
      <c r="F2149">
        <v>110.348015</v>
      </c>
      <c r="G2149">
        <v>6069200</v>
      </c>
      <c r="H2149">
        <f t="shared" si="33"/>
        <v>8.3157344730427907E-3</v>
      </c>
    </row>
    <row r="2150" spans="1:8" x14ac:dyDescent="0.35">
      <c r="A2150" s="1">
        <v>44756</v>
      </c>
      <c r="B2150">
        <v>110.589996</v>
      </c>
      <c r="C2150">
        <v>113.230003</v>
      </c>
      <c r="D2150">
        <v>108.620003</v>
      </c>
      <c r="E2150">
        <v>113.19000200000001</v>
      </c>
      <c r="F2150">
        <v>108.432098</v>
      </c>
      <c r="G2150">
        <v>8374600</v>
      </c>
      <c r="H2150">
        <f t="shared" si="33"/>
        <v>-1.7362496280517663E-2</v>
      </c>
    </row>
    <row r="2151" spans="1:8" x14ac:dyDescent="0.35">
      <c r="A2151" s="1">
        <v>44757</v>
      </c>
      <c r="B2151">
        <v>115.959999</v>
      </c>
      <c r="C2151">
        <v>116.16999800000001</v>
      </c>
      <c r="D2151">
        <v>113</v>
      </c>
      <c r="E2151">
        <v>115.989998</v>
      </c>
      <c r="F2151">
        <v>111.11438</v>
      </c>
      <c r="G2151">
        <v>7455400</v>
      </c>
      <c r="H2151">
        <f t="shared" si="33"/>
        <v>2.4736974101524815E-2</v>
      </c>
    </row>
    <row r="2152" spans="1:8" x14ac:dyDescent="0.35">
      <c r="A2152" s="1">
        <v>44760</v>
      </c>
      <c r="B2152">
        <v>119.379997</v>
      </c>
      <c r="C2152">
        <v>121.66999800000001</v>
      </c>
      <c r="D2152">
        <v>118.699997</v>
      </c>
      <c r="E2152">
        <v>119.339996</v>
      </c>
      <c r="F2152">
        <v>114.323578</v>
      </c>
      <c r="G2152">
        <v>6729700</v>
      </c>
      <c r="H2152">
        <f t="shared" si="33"/>
        <v>2.8881932293551932E-2</v>
      </c>
    </row>
    <row r="2153" spans="1:8" x14ac:dyDescent="0.35">
      <c r="A2153" s="1">
        <v>44761</v>
      </c>
      <c r="B2153">
        <v>119.120003</v>
      </c>
      <c r="C2153">
        <v>124.389999</v>
      </c>
      <c r="D2153">
        <v>118.80999799999999</v>
      </c>
      <c r="E2153">
        <v>124.029999</v>
      </c>
      <c r="F2153">
        <v>118.816429</v>
      </c>
      <c r="G2153">
        <v>5800300</v>
      </c>
      <c r="H2153">
        <f t="shared" si="33"/>
        <v>3.9299426055402167E-2</v>
      </c>
    </row>
    <row r="2154" spans="1:8" x14ac:dyDescent="0.35">
      <c r="A2154" s="1">
        <v>44762</v>
      </c>
      <c r="B2154">
        <v>122.629997</v>
      </c>
      <c r="C2154">
        <v>127.949997</v>
      </c>
      <c r="D2154">
        <v>121.980003</v>
      </c>
      <c r="E2154">
        <v>127.55999799999999</v>
      </c>
      <c r="F2154">
        <v>122.19805100000001</v>
      </c>
      <c r="G2154">
        <v>6335900</v>
      </c>
      <c r="H2154">
        <f t="shared" si="33"/>
        <v>2.8460895757101128E-2</v>
      </c>
    </row>
    <row r="2155" spans="1:8" x14ac:dyDescent="0.35">
      <c r="A2155" s="1">
        <v>44763</v>
      </c>
      <c r="B2155">
        <v>123.639999</v>
      </c>
      <c r="C2155">
        <v>124.470001</v>
      </c>
      <c r="D2155">
        <v>119.870003</v>
      </c>
      <c r="E2155">
        <v>123.959999</v>
      </c>
      <c r="F2155">
        <v>118.74936700000001</v>
      </c>
      <c r="G2155">
        <v>7728100</v>
      </c>
      <c r="H2155">
        <f t="shared" si="33"/>
        <v>-2.8222086782709814E-2</v>
      </c>
    </row>
    <row r="2156" spans="1:8" x14ac:dyDescent="0.35">
      <c r="A2156" s="1">
        <v>44764</v>
      </c>
      <c r="B2156">
        <v>124.58000199999999</v>
      </c>
      <c r="C2156">
        <v>126</v>
      </c>
      <c r="D2156">
        <v>120.639999</v>
      </c>
      <c r="E2156">
        <v>121.260002</v>
      </c>
      <c r="F2156">
        <v>116.162865</v>
      </c>
      <c r="G2156">
        <v>4835000</v>
      </c>
      <c r="H2156">
        <f t="shared" si="33"/>
        <v>-2.1781185578867213E-2</v>
      </c>
    </row>
    <row r="2157" spans="1:8" x14ac:dyDescent="0.35">
      <c r="A2157" s="1">
        <v>44767</v>
      </c>
      <c r="B2157">
        <v>123.540001</v>
      </c>
      <c r="C2157">
        <v>128.050003</v>
      </c>
      <c r="D2157">
        <v>121.58000199999999</v>
      </c>
      <c r="E2157">
        <v>127.900002</v>
      </c>
      <c r="F2157">
        <v>122.523758</v>
      </c>
      <c r="G2157">
        <v>5403100</v>
      </c>
      <c r="H2157">
        <f t="shared" si="33"/>
        <v>5.4758403212592982E-2</v>
      </c>
    </row>
    <row r="2158" spans="1:8" x14ac:dyDescent="0.35">
      <c r="A2158" s="1">
        <v>44768</v>
      </c>
      <c r="B2158">
        <v>130</v>
      </c>
      <c r="C2158">
        <v>130.770004</v>
      </c>
      <c r="D2158">
        <v>125.300003</v>
      </c>
      <c r="E2158">
        <v>127</v>
      </c>
      <c r="F2158">
        <v>121.661575</v>
      </c>
      <c r="G2158">
        <v>4526800</v>
      </c>
      <c r="H2158">
        <f t="shared" si="33"/>
        <v>-7.0368638219536301E-3</v>
      </c>
    </row>
    <row r="2159" spans="1:8" x14ac:dyDescent="0.35">
      <c r="A2159" s="1">
        <v>44769</v>
      </c>
      <c r="B2159">
        <v>128.10000600000001</v>
      </c>
      <c r="C2159">
        <v>132.66999799999999</v>
      </c>
      <c r="D2159">
        <v>126.849998</v>
      </c>
      <c r="E2159">
        <v>131.990005</v>
      </c>
      <c r="F2159">
        <v>126.441849</v>
      </c>
      <c r="G2159">
        <v>5359400</v>
      </c>
      <c r="H2159">
        <f t="shared" si="33"/>
        <v>3.9291567612863842E-2</v>
      </c>
    </row>
    <row r="2160" spans="1:8" x14ac:dyDescent="0.35">
      <c r="A2160" s="1">
        <v>44770</v>
      </c>
      <c r="B2160">
        <v>133.490005</v>
      </c>
      <c r="C2160">
        <v>135.33000200000001</v>
      </c>
      <c r="D2160">
        <v>129.13999899999999</v>
      </c>
      <c r="E2160">
        <v>132.60000600000001</v>
      </c>
      <c r="F2160">
        <v>127.02619900000001</v>
      </c>
      <c r="G2160">
        <v>4451400</v>
      </c>
      <c r="H2160">
        <f t="shared" si="33"/>
        <v>4.6214920504682004E-3</v>
      </c>
    </row>
    <row r="2161" spans="1:8" x14ac:dyDescent="0.35">
      <c r="A2161" s="1">
        <v>44771</v>
      </c>
      <c r="B2161">
        <v>135.61000100000001</v>
      </c>
      <c r="C2161">
        <v>138.179993</v>
      </c>
      <c r="D2161">
        <v>134.679993</v>
      </c>
      <c r="E2161">
        <v>137.020004</v>
      </c>
      <c r="F2161">
        <v>131.26042200000001</v>
      </c>
      <c r="G2161">
        <v>4626400</v>
      </c>
      <c r="H2161">
        <f t="shared" si="33"/>
        <v>3.333346217814484E-2</v>
      </c>
    </row>
    <row r="2162" spans="1:8" x14ac:dyDescent="0.35">
      <c r="A2162" s="1">
        <v>44774</v>
      </c>
      <c r="B2162">
        <v>133.720001</v>
      </c>
      <c r="C2162">
        <v>135.070007</v>
      </c>
      <c r="D2162">
        <v>130.91000399999999</v>
      </c>
      <c r="E2162">
        <v>134.070007</v>
      </c>
      <c r="F2162">
        <v>128.43440200000001</v>
      </c>
      <c r="G2162">
        <v>4933900</v>
      </c>
      <c r="H2162">
        <f t="shared" si="33"/>
        <v>-2.1529871357567322E-2</v>
      </c>
    </row>
    <row r="2163" spans="1:8" x14ac:dyDescent="0.35">
      <c r="A2163" s="1">
        <v>44775</v>
      </c>
      <c r="B2163">
        <v>133.63999899999999</v>
      </c>
      <c r="C2163">
        <v>136.39999399999999</v>
      </c>
      <c r="D2163">
        <v>132.179993</v>
      </c>
      <c r="E2163">
        <v>134.720001</v>
      </c>
      <c r="F2163">
        <v>129.05708300000001</v>
      </c>
      <c r="G2163">
        <v>4261800</v>
      </c>
      <c r="H2163">
        <f t="shared" si="33"/>
        <v>4.8482415170975762E-3</v>
      </c>
    </row>
    <row r="2164" spans="1:8" x14ac:dyDescent="0.35">
      <c r="A2164" s="1">
        <v>44776</v>
      </c>
      <c r="B2164">
        <v>136.19000199999999</v>
      </c>
      <c r="C2164">
        <v>136.36000100000001</v>
      </c>
      <c r="D2164">
        <v>129.020004</v>
      </c>
      <c r="E2164">
        <v>131.33000200000001</v>
      </c>
      <c r="F2164">
        <v>125.809578</v>
      </c>
      <c r="G2164">
        <v>5833900</v>
      </c>
      <c r="H2164">
        <f t="shared" si="33"/>
        <v>-2.516332249660411E-2</v>
      </c>
    </row>
    <row r="2165" spans="1:8" x14ac:dyDescent="0.35">
      <c r="A2165" s="1">
        <v>44777</v>
      </c>
      <c r="B2165">
        <v>129.75</v>
      </c>
      <c r="C2165">
        <v>131.03999300000001</v>
      </c>
      <c r="D2165">
        <v>124.82</v>
      </c>
      <c r="E2165">
        <v>125.209999</v>
      </c>
      <c r="F2165">
        <v>119.94682299999999</v>
      </c>
      <c r="G2165">
        <v>6737600</v>
      </c>
      <c r="H2165">
        <f t="shared" si="33"/>
        <v>-4.6600227845927655E-2</v>
      </c>
    </row>
    <row r="2166" spans="1:8" x14ac:dyDescent="0.35">
      <c r="A2166" s="1">
        <v>44778</v>
      </c>
      <c r="B2166">
        <v>123.449997</v>
      </c>
      <c r="C2166">
        <v>130.91999799999999</v>
      </c>
      <c r="D2166">
        <v>123.209999</v>
      </c>
      <c r="E2166">
        <v>129.05999800000001</v>
      </c>
      <c r="F2166">
        <v>123.635002</v>
      </c>
      <c r="G2166">
        <v>4519300</v>
      </c>
      <c r="H2166">
        <f t="shared" si="33"/>
        <v>3.0748450919788058E-2</v>
      </c>
    </row>
    <row r="2167" spans="1:8" x14ac:dyDescent="0.35">
      <c r="A2167" s="1">
        <v>44781</v>
      </c>
      <c r="B2167">
        <v>129.259995</v>
      </c>
      <c r="C2167">
        <v>131.259995</v>
      </c>
      <c r="D2167">
        <v>128.520004</v>
      </c>
      <c r="E2167">
        <v>129.550003</v>
      </c>
      <c r="F2167">
        <v>124.10440800000001</v>
      </c>
      <c r="G2167">
        <v>3989000</v>
      </c>
      <c r="H2167">
        <f t="shared" si="33"/>
        <v>3.7967079905090826E-3</v>
      </c>
    </row>
    <row r="2168" spans="1:8" x14ac:dyDescent="0.35">
      <c r="A2168" s="1">
        <v>44782</v>
      </c>
      <c r="B2168">
        <v>131.050003</v>
      </c>
      <c r="C2168">
        <v>133.520004</v>
      </c>
      <c r="D2168">
        <v>129.979996</v>
      </c>
      <c r="E2168">
        <v>131.08999600000001</v>
      </c>
      <c r="F2168">
        <v>125.579666</v>
      </c>
      <c r="G2168">
        <v>4099100</v>
      </c>
      <c r="H2168">
        <f t="shared" si="33"/>
        <v>1.188723288539434E-2</v>
      </c>
    </row>
    <row r="2169" spans="1:8" x14ac:dyDescent="0.35">
      <c r="A2169" s="1">
        <v>44783</v>
      </c>
      <c r="B2169">
        <v>131.21000699999999</v>
      </c>
      <c r="C2169">
        <v>133.78999300000001</v>
      </c>
      <c r="D2169">
        <v>128.41000399999999</v>
      </c>
      <c r="E2169">
        <v>133.300003</v>
      </c>
      <c r="F2169">
        <v>127.69677</v>
      </c>
      <c r="G2169">
        <v>5632500</v>
      </c>
      <c r="H2169">
        <f t="shared" si="33"/>
        <v>1.6858652896879003E-2</v>
      </c>
    </row>
    <row r="2170" spans="1:8" x14ac:dyDescent="0.35">
      <c r="A2170" s="1">
        <v>44784</v>
      </c>
      <c r="B2170">
        <v>136.63000500000001</v>
      </c>
      <c r="C2170">
        <v>140.429993</v>
      </c>
      <c r="D2170">
        <v>136.13999899999999</v>
      </c>
      <c r="E2170">
        <v>138.970001</v>
      </c>
      <c r="F2170">
        <v>133.128433</v>
      </c>
      <c r="G2170">
        <v>6052000</v>
      </c>
      <c r="H2170">
        <f t="shared" si="33"/>
        <v>4.2535633438496527E-2</v>
      </c>
    </row>
    <row r="2171" spans="1:8" x14ac:dyDescent="0.35">
      <c r="A2171" s="1">
        <v>44785</v>
      </c>
      <c r="B2171">
        <v>138.16000399999999</v>
      </c>
      <c r="C2171">
        <v>140.33999600000001</v>
      </c>
      <c r="D2171">
        <v>137.03999300000001</v>
      </c>
      <c r="E2171">
        <v>140.25</v>
      </c>
      <c r="F2171">
        <v>134.354614</v>
      </c>
      <c r="G2171">
        <v>4156600</v>
      </c>
      <c r="H2171">
        <f t="shared" si="33"/>
        <v>9.2105117769995595E-3</v>
      </c>
    </row>
    <row r="2172" spans="1:8" x14ac:dyDescent="0.35">
      <c r="A2172" s="1">
        <v>44788</v>
      </c>
      <c r="B2172">
        <v>134.720001</v>
      </c>
      <c r="C2172">
        <v>137.550003</v>
      </c>
      <c r="D2172">
        <v>131.91999799999999</v>
      </c>
      <c r="E2172">
        <v>136.66999799999999</v>
      </c>
      <c r="F2172">
        <v>130.92510999999999</v>
      </c>
      <c r="G2172">
        <v>5055300</v>
      </c>
      <c r="H2172">
        <f t="shared" si="33"/>
        <v>-2.5525762740087277E-2</v>
      </c>
    </row>
    <row r="2173" spans="1:8" x14ac:dyDescent="0.35">
      <c r="A2173" s="1">
        <v>44789</v>
      </c>
      <c r="B2173">
        <v>138.53999300000001</v>
      </c>
      <c r="C2173">
        <v>140.029999</v>
      </c>
      <c r="D2173">
        <v>134.83000200000001</v>
      </c>
      <c r="E2173">
        <v>136.64999399999999</v>
      </c>
      <c r="F2173">
        <v>130.905945</v>
      </c>
      <c r="G2173">
        <v>5000900</v>
      </c>
      <c r="H2173">
        <f t="shared" si="33"/>
        <v>-1.4638139314900538E-4</v>
      </c>
    </row>
    <row r="2174" spans="1:8" x14ac:dyDescent="0.35">
      <c r="A2174" s="1">
        <v>44790</v>
      </c>
      <c r="B2174">
        <v>136.08999600000001</v>
      </c>
      <c r="C2174">
        <v>139.86000100000001</v>
      </c>
      <c r="D2174">
        <v>135.58000200000001</v>
      </c>
      <c r="E2174">
        <v>138.60000600000001</v>
      </c>
      <c r="F2174">
        <v>132.77398700000001</v>
      </c>
      <c r="G2174">
        <v>5402000</v>
      </c>
      <c r="H2174">
        <f t="shared" si="33"/>
        <v>1.4270108206315631E-2</v>
      </c>
    </row>
    <row r="2175" spans="1:8" x14ac:dyDescent="0.35">
      <c r="A2175" s="1">
        <v>44791</v>
      </c>
      <c r="B2175">
        <v>140.509995</v>
      </c>
      <c r="C2175">
        <v>145</v>
      </c>
      <c r="D2175">
        <v>140.5</v>
      </c>
      <c r="E2175">
        <v>144.64999399999999</v>
      </c>
      <c r="F2175">
        <v>138.569672</v>
      </c>
      <c r="G2175">
        <v>6283100</v>
      </c>
      <c r="H2175">
        <f t="shared" si="33"/>
        <v>4.3650756680222245E-2</v>
      </c>
    </row>
    <row r="2176" spans="1:8" x14ac:dyDescent="0.35">
      <c r="A2176" s="1">
        <v>44792</v>
      </c>
      <c r="B2176">
        <v>143.520004</v>
      </c>
      <c r="C2176">
        <v>144.44000199999999</v>
      </c>
      <c r="D2176">
        <v>141.770004</v>
      </c>
      <c r="E2176">
        <v>142.63000500000001</v>
      </c>
      <c r="F2176">
        <v>136.63459800000001</v>
      </c>
      <c r="G2176">
        <v>7563200</v>
      </c>
      <c r="H2176">
        <f t="shared" si="33"/>
        <v>-1.3964628566054382E-2</v>
      </c>
    </row>
    <row r="2177" spans="1:8" x14ac:dyDescent="0.35">
      <c r="A2177" s="1">
        <v>44795</v>
      </c>
      <c r="B2177">
        <v>141.479996</v>
      </c>
      <c r="C2177">
        <v>144.320007</v>
      </c>
      <c r="D2177">
        <v>138.270004</v>
      </c>
      <c r="E2177">
        <v>143.44000199999999</v>
      </c>
      <c r="F2177">
        <v>137.410538</v>
      </c>
      <c r="G2177">
        <v>7233300</v>
      </c>
      <c r="H2177">
        <f t="shared" si="33"/>
        <v>5.6789423129857E-3</v>
      </c>
    </row>
    <row r="2178" spans="1:8" x14ac:dyDescent="0.35">
      <c r="A2178" s="1">
        <v>44796</v>
      </c>
      <c r="B2178">
        <v>146.11999499999999</v>
      </c>
      <c r="C2178">
        <v>150.86000100000001</v>
      </c>
      <c r="D2178">
        <v>145.85000600000001</v>
      </c>
      <c r="E2178">
        <v>146.63999899999999</v>
      </c>
      <c r="F2178">
        <v>140.47602800000001</v>
      </c>
      <c r="G2178">
        <v>7048600</v>
      </c>
      <c r="H2178">
        <f t="shared" si="33"/>
        <v>2.2308987684772845E-2</v>
      </c>
    </row>
    <row r="2179" spans="1:8" x14ac:dyDescent="0.35">
      <c r="A2179" s="1">
        <v>44797</v>
      </c>
      <c r="B2179">
        <v>147.53999300000001</v>
      </c>
      <c r="C2179">
        <v>149.80999800000001</v>
      </c>
      <c r="D2179">
        <v>146.570007</v>
      </c>
      <c r="E2179">
        <v>149.529999</v>
      </c>
      <c r="F2179">
        <v>143.244553</v>
      </c>
      <c r="G2179">
        <v>5736000</v>
      </c>
      <c r="H2179">
        <f t="shared" ref="H2179:H2242" si="34">(F2179-F2178)/F2178</f>
        <v>1.9708166862462701E-2</v>
      </c>
    </row>
    <row r="2180" spans="1:8" x14ac:dyDescent="0.35">
      <c r="A2180" s="1">
        <v>44798</v>
      </c>
      <c r="B2180">
        <v>150.570007</v>
      </c>
      <c r="C2180">
        <v>151.179993</v>
      </c>
      <c r="D2180">
        <v>148.28999300000001</v>
      </c>
      <c r="E2180">
        <v>150.41000399999999</v>
      </c>
      <c r="F2180">
        <v>144.08755500000001</v>
      </c>
      <c r="G2180">
        <v>4873900</v>
      </c>
      <c r="H2180">
        <f t="shared" si="34"/>
        <v>5.8850544913914647E-3</v>
      </c>
    </row>
    <row r="2181" spans="1:8" x14ac:dyDescent="0.35">
      <c r="A2181" s="1">
        <v>44799</v>
      </c>
      <c r="B2181">
        <v>150.36999499999999</v>
      </c>
      <c r="C2181">
        <v>152.33000200000001</v>
      </c>
      <c r="D2181">
        <v>147.800003</v>
      </c>
      <c r="E2181">
        <v>149.009995</v>
      </c>
      <c r="F2181">
        <v>142.746399</v>
      </c>
      <c r="G2181">
        <v>3891500</v>
      </c>
      <c r="H2181">
        <f t="shared" si="34"/>
        <v>-9.3079239216739586E-3</v>
      </c>
    </row>
    <row r="2182" spans="1:8" x14ac:dyDescent="0.35">
      <c r="A2182" s="1">
        <v>44802</v>
      </c>
      <c r="B2182">
        <v>147.88000500000001</v>
      </c>
      <c r="C2182">
        <v>153.63000500000001</v>
      </c>
      <c r="D2182">
        <v>147.21000699999999</v>
      </c>
      <c r="E2182">
        <v>150.83000200000001</v>
      </c>
      <c r="F2182">
        <v>144.489914</v>
      </c>
      <c r="G2182">
        <v>5108900</v>
      </c>
      <c r="H2182">
        <f t="shared" si="34"/>
        <v>1.2214073435225516E-2</v>
      </c>
    </row>
    <row r="2183" spans="1:8" x14ac:dyDescent="0.35">
      <c r="A2183" s="1">
        <v>44803</v>
      </c>
      <c r="B2183">
        <v>148.11000100000001</v>
      </c>
      <c r="C2183">
        <v>148.11000100000001</v>
      </c>
      <c r="D2183">
        <v>141.61999499999999</v>
      </c>
      <c r="E2183">
        <v>143.300003</v>
      </c>
      <c r="F2183">
        <v>137.27642800000001</v>
      </c>
      <c r="G2183">
        <v>9065000</v>
      </c>
      <c r="H2183">
        <f t="shared" si="34"/>
        <v>-4.9923802985999348E-2</v>
      </c>
    </row>
    <row r="2184" spans="1:8" x14ac:dyDescent="0.35">
      <c r="A2184" s="1">
        <v>44804</v>
      </c>
      <c r="B2184">
        <v>140.179993</v>
      </c>
      <c r="C2184">
        <v>146.740005</v>
      </c>
      <c r="D2184">
        <v>138.88999899999999</v>
      </c>
      <c r="E2184">
        <v>144.75</v>
      </c>
      <c r="F2184">
        <v>138.665482</v>
      </c>
      <c r="G2184">
        <v>6307400</v>
      </c>
      <c r="H2184">
        <f t="shared" si="34"/>
        <v>1.011866363539112E-2</v>
      </c>
    </row>
    <row r="2185" spans="1:8" x14ac:dyDescent="0.35">
      <c r="A2185" s="1">
        <v>44805</v>
      </c>
      <c r="B2185">
        <v>141.979996</v>
      </c>
      <c r="C2185">
        <v>142.88999899999999</v>
      </c>
      <c r="D2185">
        <v>138.11999499999999</v>
      </c>
      <c r="E2185">
        <v>139.11999499999999</v>
      </c>
      <c r="F2185">
        <v>133.27211</v>
      </c>
      <c r="G2185">
        <v>7389800</v>
      </c>
      <c r="H2185">
        <f t="shared" si="34"/>
        <v>-3.889484190449069E-2</v>
      </c>
    </row>
    <row r="2186" spans="1:8" x14ac:dyDescent="0.35">
      <c r="A2186" s="1">
        <v>44806</v>
      </c>
      <c r="B2186">
        <v>143.729996</v>
      </c>
      <c r="C2186">
        <v>144.279999</v>
      </c>
      <c r="D2186">
        <v>140.66000399999999</v>
      </c>
      <c r="E2186">
        <v>142.39999399999999</v>
      </c>
      <c r="F2186">
        <v>136.41424599999999</v>
      </c>
      <c r="G2186">
        <v>6440600</v>
      </c>
      <c r="H2186">
        <f t="shared" si="34"/>
        <v>2.3576845898215265E-2</v>
      </c>
    </row>
    <row r="2187" spans="1:8" x14ac:dyDescent="0.35">
      <c r="A2187" s="1">
        <v>44810</v>
      </c>
      <c r="B2187">
        <v>143.61000100000001</v>
      </c>
      <c r="C2187">
        <v>144.199997</v>
      </c>
      <c r="D2187">
        <v>139.550003</v>
      </c>
      <c r="E2187">
        <v>140.300003</v>
      </c>
      <c r="F2187">
        <v>134.40252699999999</v>
      </c>
      <c r="G2187">
        <v>4883700</v>
      </c>
      <c r="H2187">
        <f t="shared" si="34"/>
        <v>-1.4747132788462574E-2</v>
      </c>
    </row>
    <row r="2188" spans="1:8" x14ac:dyDescent="0.35">
      <c r="A2188" s="1">
        <v>44811</v>
      </c>
      <c r="B2188">
        <v>137.13999899999999</v>
      </c>
      <c r="C2188">
        <v>139.25</v>
      </c>
      <c r="D2188">
        <v>135.21000699999999</v>
      </c>
      <c r="E2188">
        <v>137.740005</v>
      </c>
      <c r="F2188">
        <v>131.950119</v>
      </c>
      <c r="G2188">
        <v>7460400</v>
      </c>
      <c r="H2188">
        <f t="shared" si="34"/>
        <v>-1.8246740256602403E-2</v>
      </c>
    </row>
    <row r="2189" spans="1:8" x14ac:dyDescent="0.35">
      <c r="A2189" s="1">
        <v>44812</v>
      </c>
      <c r="B2189">
        <v>138.69000199999999</v>
      </c>
      <c r="C2189">
        <v>140.240005</v>
      </c>
      <c r="D2189">
        <v>137.529999</v>
      </c>
      <c r="E2189">
        <v>139.36999499999999</v>
      </c>
      <c r="F2189">
        <v>133.51161200000001</v>
      </c>
      <c r="G2189">
        <v>3864000</v>
      </c>
      <c r="H2189">
        <f t="shared" si="34"/>
        <v>1.1833964317986048E-2</v>
      </c>
    </row>
    <row r="2190" spans="1:8" x14ac:dyDescent="0.35">
      <c r="A2190" s="1">
        <v>44813</v>
      </c>
      <c r="B2190">
        <v>142.58999600000001</v>
      </c>
      <c r="C2190">
        <v>144.220001</v>
      </c>
      <c r="D2190">
        <v>141.38999899999999</v>
      </c>
      <c r="E2190">
        <v>143.21000699999999</v>
      </c>
      <c r="F2190">
        <v>137.19021599999999</v>
      </c>
      <c r="G2190">
        <v>3644700</v>
      </c>
      <c r="H2190">
        <f t="shared" si="34"/>
        <v>2.7552689574296942E-2</v>
      </c>
    </row>
    <row r="2191" spans="1:8" x14ac:dyDescent="0.35">
      <c r="A2191" s="1">
        <v>44816</v>
      </c>
      <c r="B2191">
        <v>145.490005</v>
      </c>
      <c r="C2191">
        <v>146.94000199999999</v>
      </c>
      <c r="D2191">
        <v>143.38000500000001</v>
      </c>
      <c r="E2191">
        <v>145.199997</v>
      </c>
      <c r="F2191">
        <v>139.09655799999999</v>
      </c>
      <c r="G2191">
        <v>3579700</v>
      </c>
      <c r="H2191">
        <f t="shared" si="34"/>
        <v>1.3895611914482263E-2</v>
      </c>
    </row>
    <row r="2192" spans="1:8" x14ac:dyDescent="0.35">
      <c r="A2192" s="1">
        <v>44817</v>
      </c>
      <c r="B2192">
        <v>143.05999800000001</v>
      </c>
      <c r="C2192">
        <v>145.490005</v>
      </c>
      <c r="D2192">
        <v>140.61000100000001</v>
      </c>
      <c r="E2192">
        <v>141.229996</v>
      </c>
      <c r="F2192">
        <v>135.293442</v>
      </c>
      <c r="G2192">
        <v>6111700</v>
      </c>
      <c r="H2192">
        <f t="shared" si="34"/>
        <v>-2.7341553627804285E-2</v>
      </c>
    </row>
    <row r="2193" spans="1:8" x14ac:dyDescent="0.35">
      <c r="A2193" s="1">
        <v>44818</v>
      </c>
      <c r="B2193">
        <v>143.570007</v>
      </c>
      <c r="C2193">
        <v>148.029999</v>
      </c>
      <c r="D2193">
        <v>143.14999399999999</v>
      </c>
      <c r="E2193">
        <v>146.21000699999999</v>
      </c>
      <c r="F2193">
        <v>140.06411700000001</v>
      </c>
      <c r="G2193">
        <v>5283200</v>
      </c>
      <c r="H2193">
        <f t="shared" si="34"/>
        <v>3.5261686963363764E-2</v>
      </c>
    </row>
    <row r="2194" spans="1:8" x14ac:dyDescent="0.35">
      <c r="A2194" s="1">
        <v>44819</v>
      </c>
      <c r="B2194">
        <v>143.03999300000001</v>
      </c>
      <c r="C2194">
        <v>143.83999600000001</v>
      </c>
      <c r="D2194">
        <v>140.270004</v>
      </c>
      <c r="E2194">
        <v>141.050003</v>
      </c>
      <c r="F2194">
        <v>135.121002</v>
      </c>
      <c r="G2194">
        <v>6313400</v>
      </c>
      <c r="H2194">
        <f t="shared" si="34"/>
        <v>-3.5291801396927419E-2</v>
      </c>
    </row>
    <row r="2195" spans="1:8" x14ac:dyDescent="0.35">
      <c r="A2195" s="1">
        <v>44820</v>
      </c>
      <c r="B2195">
        <v>140.08999600000001</v>
      </c>
      <c r="C2195">
        <v>140.38999899999999</v>
      </c>
      <c r="D2195">
        <v>133.979996</v>
      </c>
      <c r="E2195">
        <v>137.220001</v>
      </c>
      <c r="F2195">
        <v>131.45199600000001</v>
      </c>
      <c r="G2195">
        <v>8574300</v>
      </c>
      <c r="H2195">
        <f t="shared" si="34"/>
        <v>-2.7153484252581222E-2</v>
      </c>
    </row>
    <row r="2196" spans="1:8" x14ac:dyDescent="0.35">
      <c r="A2196" s="1">
        <v>44823</v>
      </c>
      <c r="B2196">
        <v>131.5</v>
      </c>
      <c r="C2196">
        <v>136.520004</v>
      </c>
      <c r="D2196">
        <v>131.33000200000001</v>
      </c>
      <c r="E2196">
        <v>136.020004</v>
      </c>
      <c r="F2196">
        <v>131.408524</v>
      </c>
      <c r="G2196">
        <v>4951800</v>
      </c>
      <c r="H2196">
        <f t="shared" si="34"/>
        <v>-3.3070627546810617E-4</v>
      </c>
    </row>
    <row r="2197" spans="1:8" x14ac:dyDescent="0.35">
      <c r="A2197" s="1">
        <v>44824</v>
      </c>
      <c r="B2197">
        <v>134.970001</v>
      </c>
      <c r="C2197">
        <v>135.529999</v>
      </c>
      <c r="D2197">
        <v>131.89999399999999</v>
      </c>
      <c r="E2197">
        <v>134.070007</v>
      </c>
      <c r="F2197">
        <v>129.52462800000001</v>
      </c>
      <c r="G2197">
        <v>3609400</v>
      </c>
      <c r="H2197">
        <f t="shared" si="34"/>
        <v>-1.4336178070153142E-2</v>
      </c>
    </row>
    <row r="2198" spans="1:8" x14ac:dyDescent="0.35">
      <c r="A2198" s="1">
        <v>44825</v>
      </c>
      <c r="B2198">
        <v>136.63000500000001</v>
      </c>
      <c r="C2198">
        <v>137.38999899999999</v>
      </c>
      <c r="D2198">
        <v>131.229996</v>
      </c>
      <c r="E2198">
        <v>131.259995</v>
      </c>
      <c r="F2198">
        <v>126.80986799999999</v>
      </c>
      <c r="G2198">
        <v>4422300</v>
      </c>
      <c r="H2198">
        <f t="shared" si="34"/>
        <v>-2.0959411672658981E-2</v>
      </c>
    </row>
    <row r="2199" spans="1:8" x14ac:dyDescent="0.35">
      <c r="A2199" s="1">
        <v>44826</v>
      </c>
      <c r="B2199">
        <v>133.520004</v>
      </c>
      <c r="C2199">
        <v>134.61999499999999</v>
      </c>
      <c r="D2199">
        <v>128.89999399999999</v>
      </c>
      <c r="E2199">
        <v>129.009995</v>
      </c>
      <c r="F2199">
        <v>124.636177</v>
      </c>
      <c r="G2199">
        <v>5150800</v>
      </c>
      <c r="H2199">
        <f t="shared" si="34"/>
        <v>-1.7141339505218876E-2</v>
      </c>
    </row>
    <row r="2200" spans="1:8" x14ac:dyDescent="0.35">
      <c r="A2200" s="1">
        <v>44827</v>
      </c>
      <c r="B2200">
        <v>123</v>
      </c>
      <c r="C2200">
        <v>123.480003</v>
      </c>
      <c r="D2200">
        <v>117.239998</v>
      </c>
      <c r="E2200">
        <v>118.610001</v>
      </c>
      <c r="F2200">
        <v>114.588768</v>
      </c>
      <c r="G2200">
        <v>10751200</v>
      </c>
      <c r="H2200">
        <f t="shared" si="34"/>
        <v>-8.0613905543652886E-2</v>
      </c>
    </row>
    <row r="2201" spans="1:8" x14ac:dyDescent="0.35">
      <c r="A2201" s="1">
        <v>44830</v>
      </c>
      <c r="B2201">
        <v>117.389999</v>
      </c>
      <c r="C2201">
        <v>119.800003</v>
      </c>
      <c r="D2201">
        <v>114.58000199999999</v>
      </c>
      <c r="E2201">
        <v>114.83000199999999</v>
      </c>
      <c r="F2201">
        <v>110.93692</v>
      </c>
      <c r="G2201">
        <v>7187800</v>
      </c>
      <c r="H2201">
        <f t="shared" si="34"/>
        <v>-3.1869161905990658E-2</v>
      </c>
    </row>
    <row r="2202" spans="1:8" x14ac:dyDescent="0.35">
      <c r="A2202" s="1">
        <v>44831</v>
      </c>
      <c r="B2202">
        <v>117.050003</v>
      </c>
      <c r="C2202">
        <v>119.910004</v>
      </c>
      <c r="D2202">
        <v>115.980003</v>
      </c>
      <c r="E2202">
        <v>117.80999799999999</v>
      </c>
      <c r="F2202">
        <v>113.815895</v>
      </c>
      <c r="G2202">
        <v>6473100</v>
      </c>
      <c r="H2202">
        <f t="shared" si="34"/>
        <v>2.5951459622279013E-2</v>
      </c>
    </row>
    <row r="2203" spans="1:8" x14ac:dyDescent="0.35">
      <c r="A2203" s="1">
        <v>44832</v>
      </c>
      <c r="B2203">
        <v>119.32</v>
      </c>
      <c r="C2203">
        <v>126.18</v>
      </c>
      <c r="D2203">
        <v>118.19000200000001</v>
      </c>
      <c r="E2203">
        <v>125.540001</v>
      </c>
      <c r="F2203">
        <v>121.283821</v>
      </c>
      <c r="G2203">
        <v>7533300</v>
      </c>
      <c r="H2203">
        <f t="shared" si="34"/>
        <v>6.5614086679193676E-2</v>
      </c>
    </row>
    <row r="2204" spans="1:8" x14ac:dyDescent="0.35">
      <c r="A2204" s="1">
        <v>44833</v>
      </c>
      <c r="B2204">
        <v>124</v>
      </c>
      <c r="C2204">
        <v>124.779999</v>
      </c>
      <c r="D2204">
        <v>120.610001</v>
      </c>
      <c r="E2204">
        <v>124.730003</v>
      </c>
      <c r="F2204">
        <v>120.501289</v>
      </c>
      <c r="G2204">
        <v>5691000</v>
      </c>
      <c r="H2204">
        <f t="shared" si="34"/>
        <v>-6.4520724491356788E-3</v>
      </c>
    </row>
    <row r="2205" spans="1:8" x14ac:dyDescent="0.35">
      <c r="A2205" s="1">
        <v>44834</v>
      </c>
      <c r="B2205">
        <v>123.260002</v>
      </c>
      <c r="C2205">
        <v>126.699997</v>
      </c>
      <c r="D2205">
        <v>122.099998</v>
      </c>
      <c r="E2205">
        <v>124.720001</v>
      </c>
      <c r="F2205">
        <v>120.491623</v>
      </c>
      <c r="G2205">
        <v>4445800</v>
      </c>
      <c r="H2205">
        <f t="shared" si="34"/>
        <v>-8.0214909568276344E-5</v>
      </c>
    </row>
    <row r="2206" spans="1:8" x14ac:dyDescent="0.35">
      <c r="A2206" s="1">
        <v>44837</v>
      </c>
      <c r="B2206">
        <v>130.38000500000001</v>
      </c>
      <c r="C2206">
        <v>133.779999</v>
      </c>
      <c r="D2206">
        <v>129.449997</v>
      </c>
      <c r="E2206">
        <v>132.759995</v>
      </c>
      <c r="F2206">
        <v>128.25903299999999</v>
      </c>
      <c r="G2206">
        <v>5527400</v>
      </c>
      <c r="H2206">
        <f t="shared" si="34"/>
        <v>6.4464315498513822E-2</v>
      </c>
    </row>
    <row r="2207" spans="1:8" x14ac:dyDescent="0.35">
      <c r="A2207" s="1">
        <v>44838</v>
      </c>
      <c r="B2207">
        <v>136.509995</v>
      </c>
      <c r="C2207">
        <v>140</v>
      </c>
      <c r="D2207">
        <v>135.259995</v>
      </c>
      <c r="E2207">
        <v>139.720001</v>
      </c>
      <c r="F2207">
        <v>134.98307800000001</v>
      </c>
      <c r="G2207">
        <v>8217100</v>
      </c>
      <c r="H2207">
        <f t="shared" si="34"/>
        <v>5.2425508307083674E-2</v>
      </c>
    </row>
    <row r="2208" spans="1:8" x14ac:dyDescent="0.35">
      <c r="A2208" s="1">
        <v>44839</v>
      </c>
      <c r="B2208">
        <v>139.75</v>
      </c>
      <c r="C2208">
        <v>143.449997</v>
      </c>
      <c r="D2208">
        <v>136.449997</v>
      </c>
      <c r="E2208">
        <v>142.279999</v>
      </c>
      <c r="F2208">
        <v>137.45628400000001</v>
      </c>
      <c r="G2208">
        <v>7012800</v>
      </c>
      <c r="H2208">
        <f t="shared" si="34"/>
        <v>1.8322341115973105E-2</v>
      </c>
    </row>
    <row r="2209" spans="1:8" x14ac:dyDescent="0.35">
      <c r="A2209" s="1">
        <v>44840</v>
      </c>
      <c r="B2209">
        <v>140.96000699999999</v>
      </c>
      <c r="C2209">
        <v>145.25</v>
      </c>
      <c r="D2209">
        <v>140.949997</v>
      </c>
      <c r="E2209">
        <v>144.35000600000001</v>
      </c>
      <c r="F2209">
        <v>139.45611600000001</v>
      </c>
      <c r="G2209">
        <v>4024100</v>
      </c>
      <c r="H2209">
        <f t="shared" si="34"/>
        <v>1.4548858311926996E-2</v>
      </c>
    </row>
    <row r="2210" spans="1:8" x14ac:dyDescent="0.35">
      <c r="A2210" s="1">
        <v>44841</v>
      </c>
      <c r="B2210">
        <v>144.35000600000001</v>
      </c>
      <c r="C2210">
        <v>146.71000699999999</v>
      </c>
      <c r="D2210">
        <v>141.39999399999999</v>
      </c>
      <c r="E2210">
        <v>142.58000200000001</v>
      </c>
      <c r="F2210">
        <v>137.74610899999999</v>
      </c>
      <c r="G2210">
        <v>5710000</v>
      </c>
      <c r="H2210">
        <f t="shared" si="34"/>
        <v>-1.2261972074426758E-2</v>
      </c>
    </row>
    <row r="2211" spans="1:8" x14ac:dyDescent="0.35">
      <c r="A2211" s="1">
        <v>44844</v>
      </c>
      <c r="B2211">
        <v>142.990005</v>
      </c>
      <c r="C2211">
        <v>144.83999600000001</v>
      </c>
      <c r="D2211">
        <v>138.63000500000001</v>
      </c>
      <c r="E2211">
        <v>140.009995</v>
      </c>
      <c r="F2211">
        <v>135.26324500000001</v>
      </c>
      <c r="G2211">
        <v>4398100</v>
      </c>
      <c r="H2211">
        <f t="shared" si="34"/>
        <v>-1.8024930199661598E-2</v>
      </c>
    </row>
    <row r="2212" spans="1:8" x14ac:dyDescent="0.35">
      <c r="A2212" s="1">
        <v>44845</v>
      </c>
      <c r="B2212">
        <v>136.759995</v>
      </c>
      <c r="C2212">
        <v>141.08000200000001</v>
      </c>
      <c r="D2212">
        <v>135.300003</v>
      </c>
      <c r="E2212">
        <v>138.14999399999999</v>
      </c>
      <c r="F2212">
        <v>133.466309</v>
      </c>
      <c r="G2212">
        <v>6083400</v>
      </c>
      <c r="H2212">
        <f t="shared" si="34"/>
        <v>-1.3284732301077179E-2</v>
      </c>
    </row>
    <row r="2213" spans="1:8" x14ac:dyDescent="0.35">
      <c r="A2213" s="1">
        <v>44846</v>
      </c>
      <c r="B2213">
        <v>137.25</v>
      </c>
      <c r="C2213">
        <v>140.86000100000001</v>
      </c>
      <c r="D2213">
        <v>135.240005</v>
      </c>
      <c r="E2213">
        <v>139.71000699999999</v>
      </c>
      <c r="F2213">
        <v>134.97341900000001</v>
      </c>
      <c r="G2213">
        <v>3247600</v>
      </c>
      <c r="H2213">
        <f t="shared" si="34"/>
        <v>1.1292063227731963E-2</v>
      </c>
    </row>
    <row r="2214" spans="1:8" x14ac:dyDescent="0.35">
      <c r="A2214" s="1">
        <v>44847</v>
      </c>
      <c r="B2214">
        <v>137.050003</v>
      </c>
      <c r="C2214">
        <v>145.75</v>
      </c>
      <c r="D2214">
        <v>136.83000200000001</v>
      </c>
      <c r="E2214">
        <v>144.83000200000001</v>
      </c>
      <c r="F2214">
        <v>139.91982999999999</v>
      </c>
      <c r="G2214">
        <v>6129800</v>
      </c>
      <c r="H2214">
        <f t="shared" si="34"/>
        <v>3.6647297198569025E-2</v>
      </c>
    </row>
    <row r="2215" spans="1:8" x14ac:dyDescent="0.35">
      <c r="A2215" s="1">
        <v>44848</v>
      </c>
      <c r="B2215">
        <v>143.08000200000001</v>
      </c>
      <c r="C2215">
        <v>145.30999800000001</v>
      </c>
      <c r="D2215">
        <v>137.279999</v>
      </c>
      <c r="E2215">
        <v>137.63000500000001</v>
      </c>
      <c r="F2215">
        <v>132.96392800000001</v>
      </c>
      <c r="G2215">
        <v>5012400</v>
      </c>
      <c r="H2215">
        <f t="shared" si="34"/>
        <v>-4.9713482356289175E-2</v>
      </c>
    </row>
    <row r="2216" spans="1:8" x14ac:dyDescent="0.35">
      <c r="A2216" s="1">
        <v>44851</v>
      </c>
      <c r="B2216">
        <v>140.270004</v>
      </c>
      <c r="C2216">
        <v>142.979996</v>
      </c>
      <c r="D2216">
        <v>139.30999800000001</v>
      </c>
      <c r="E2216">
        <v>140.91000399999999</v>
      </c>
      <c r="F2216">
        <v>136.13273599999999</v>
      </c>
      <c r="G2216">
        <v>4584900</v>
      </c>
      <c r="H2216">
        <f t="shared" si="34"/>
        <v>2.3832087752401417E-2</v>
      </c>
    </row>
    <row r="2217" spans="1:8" x14ac:dyDescent="0.35">
      <c r="A2217" s="1">
        <v>44852</v>
      </c>
      <c r="B2217">
        <v>141.820007</v>
      </c>
      <c r="C2217">
        <v>144.220001</v>
      </c>
      <c r="D2217">
        <v>139.33000200000001</v>
      </c>
      <c r="E2217">
        <v>142.300003</v>
      </c>
      <c r="F2217">
        <v>137.47560100000001</v>
      </c>
      <c r="G2217">
        <v>5371400</v>
      </c>
      <c r="H2217">
        <f t="shared" si="34"/>
        <v>9.8643797183362095E-3</v>
      </c>
    </row>
    <row r="2218" spans="1:8" x14ac:dyDescent="0.35">
      <c r="A2218" s="1">
        <v>44853</v>
      </c>
      <c r="B2218">
        <v>142</v>
      </c>
      <c r="C2218">
        <v>146.66999799999999</v>
      </c>
      <c r="D2218">
        <v>141.429993</v>
      </c>
      <c r="E2218">
        <v>145.94000199999999</v>
      </c>
      <c r="F2218">
        <v>140.99220299999999</v>
      </c>
      <c r="G2218">
        <v>4624600</v>
      </c>
      <c r="H2218">
        <f t="shared" si="34"/>
        <v>2.5579826343148537E-2</v>
      </c>
    </row>
    <row r="2219" spans="1:8" x14ac:dyDescent="0.35">
      <c r="A2219" s="1">
        <v>44854</v>
      </c>
      <c r="B2219">
        <v>147.699997</v>
      </c>
      <c r="C2219">
        <v>149.25</v>
      </c>
      <c r="D2219">
        <v>143.729996</v>
      </c>
      <c r="E2219">
        <v>144.35000600000001</v>
      </c>
      <c r="F2219">
        <v>139.45611600000001</v>
      </c>
      <c r="G2219">
        <v>4396600</v>
      </c>
      <c r="H2219">
        <f t="shared" si="34"/>
        <v>-1.0894836503831214E-2</v>
      </c>
    </row>
    <row r="2220" spans="1:8" x14ac:dyDescent="0.35">
      <c r="A2220" s="1">
        <v>44855</v>
      </c>
      <c r="B2220">
        <v>145.46000699999999</v>
      </c>
      <c r="C2220">
        <v>147.71000699999999</v>
      </c>
      <c r="D2220">
        <v>142.759995</v>
      </c>
      <c r="E2220">
        <v>147.58999600000001</v>
      </c>
      <c r="F2220">
        <v>142.586243</v>
      </c>
      <c r="G2220">
        <v>5409300</v>
      </c>
      <c r="H2220">
        <f t="shared" si="34"/>
        <v>2.2445247220279584E-2</v>
      </c>
    </row>
    <row r="2221" spans="1:8" x14ac:dyDescent="0.35">
      <c r="A2221" s="1">
        <v>44858</v>
      </c>
      <c r="B2221">
        <v>147.39999399999999</v>
      </c>
      <c r="C2221">
        <v>149.179993</v>
      </c>
      <c r="D2221">
        <v>146</v>
      </c>
      <c r="E2221">
        <v>147.63000500000001</v>
      </c>
      <c r="F2221">
        <v>142.624908</v>
      </c>
      <c r="G2221">
        <v>3415300</v>
      </c>
      <c r="H2221">
        <f t="shared" si="34"/>
        <v>2.7116921791682828E-4</v>
      </c>
    </row>
    <row r="2222" spans="1:8" x14ac:dyDescent="0.35">
      <c r="A2222" s="1">
        <v>44859</v>
      </c>
      <c r="B2222">
        <v>147.19000199999999</v>
      </c>
      <c r="C2222">
        <v>149.13999899999999</v>
      </c>
      <c r="D2222">
        <v>145.820007</v>
      </c>
      <c r="E2222">
        <v>148.86000100000001</v>
      </c>
      <c r="F2222">
        <v>143.81320199999999</v>
      </c>
      <c r="G2222">
        <v>2982700</v>
      </c>
      <c r="H2222">
        <f t="shared" si="34"/>
        <v>8.3316022191578538E-3</v>
      </c>
    </row>
    <row r="2223" spans="1:8" x14ac:dyDescent="0.35">
      <c r="A2223" s="1">
        <v>44860</v>
      </c>
      <c r="B2223">
        <v>149.41999799999999</v>
      </c>
      <c r="C2223">
        <v>153.13000500000001</v>
      </c>
      <c r="D2223">
        <v>149.41999799999999</v>
      </c>
      <c r="E2223">
        <v>151.179993</v>
      </c>
      <c r="F2223">
        <v>146.05455000000001</v>
      </c>
      <c r="G2223">
        <v>5083800</v>
      </c>
      <c r="H2223">
        <f t="shared" si="34"/>
        <v>1.5585133832149961E-2</v>
      </c>
    </row>
    <row r="2224" spans="1:8" x14ac:dyDescent="0.35">
      <c r="A2224" s="1">
        <v>44861</v>
      </c>
      <c r="B2224">
        <v>153.14999399999999</v>
      </c>
      <c r="C2224">
        <v>155.08999600000001</v>
      </c>
      <c r="D2224">
        <v>149.720001</v>
      </c>
      <c r="E2224">
        <v>149.949997</v>
      </c>
      <c r="F2224">
        <v>144.866241</v>
      </c>
      <c r="G2224">
        <v>4255200</v>
      </c>
      <c r="H2224">
        <f t="shared" si="34"/>
        <v>-8.1360628614446026E-3</v>
      </c>
    </row>
    <row r="2225" spans="1:8" x14ac:dyDescent="0.35">
      <c r="A2225" s="1">
        <v>44862</v>
      </c>
      <c r="B2225">
        <v>151.25</v>
      </c>
      <c r="C2225">
        <v>152.38999899999999</v>
      </c>
      <c r="D2225">
        <v>145.529999</v>
      </c>
      <c r="E2225">
        <v>149.270004</v>
      </c>
      <c r="F2225">
        <v>144.20931999999999</v>
      </c>
      <c r="G2225">
        <v>5894100</v>
      </c>
      <c r="H2225">
        <f t="shared" si="34"/>
        <v>-4.5346727813556729E-3</v>
      </c>
    </row>
    <row r="2226" spans="1:8" x14ac:dyDescent="0.35">
      <c r="A2226" s="1">
        <v>44865</v>
      </c>
      <c r="B2226">
        <v>148.13000500000001</v>
      </c>
      <c r="C2226">
        <v>152.949997</v>
      </c>
      <c r="D2226">
        <v>147.75</v>
      </c>
      <c r="E2226">
        <v>151.28999300000001</v>
      </c>
      <c r="F2226">
        <v>146.16081199999999</v>
      </c>
      <c r="G2226">
        <v>5688700</v>
      </c>
      <c r="H2226">
        <f t="shared" si="34"/>
        <v>1.3532356993292818E-2</v>
      </c>
    </row>
    <row r="2227" spans="1:8" x14ac:dyDescent="0.35">
      <c r="A2227" s="1">
        <v>44866</v>
      </c>
      <c r="B2227">
        <v>154.08999600000001</v>
      </c>
      <c r="C2227">
        <v>154.36000100000001</v>
      </c>
      <c r="D2227">
        <v>151.91999799999999</v>
      </c>
      <c r="E2227">
        <v>153.199997</v>
      </c>
      <c r="F2227">
        <v>148.006058</v>
      </c>
      <c r="G2227">
        <v>4158800</v>
      </c>
      <c r="H2227">
        <f t="shared" si="34"/>
        <v>1.2624765658800548E-2</v>
      </c>
    </row>
    <row r="2228" spans="1:8" x14ac:dyDescent="0.35">
      <c r="A2228" s="1">
        <v>44867</v>
      </c>
      <c r="B2228">
        <v>153.16000399999999</v>
      </c>
      <c r="C2228">
        <v>154.61999499999999</v>
      </c>
      <c r="D2228">
        <v>148.75</v>
      </c>
      <c r="E2228">
        <v>149.16999799999999</v>
      </c>
      <c r="F2228">
        <v>144.112686</v>
      </c>
      <c r="G2228">
        <v>3912500</v>
      </c>
      <c r="H2228">
        <f t="shared" si="34"/>
        <v>-2.630549081984198E-2</v>
      </c>
    </row>
    <row r="2229" spans="1:8" x14ac:dyDescent="0.35">
      <c r="A2229" s="1">
        <v>44868</v>
      </c>
      <c r="B2229">
        <v>148.13000500000001</v>
      </c>
      <c r="C2229">
        <v>153.58000200000001</v>
      </c>
      <c r="D2229">
        <v>147.41999799999999</v>
      </c>
      <c r="E2229">
        <v>152.570007</v>
      </c>
      <c r="F2229">
        <v>147.39743000000001</v>
      </c>
      <c r="G2229">
        <v>4863900</v>
      </c>
      <c r="H2229">
        <f t="shared" si="34"/>
        <v>2.2792885839349478E-2</v>
      </c>
    </row>
    <row r="2230" spans="1:8" x14ac:dyDescent="0.35">
      <c r="A2230" s="1">
        <v>44869</v>
      </c>
      <c r="B2230">
        <v>156.35000600000001</v>
      </c>
      <c r="C2230">
        <v>158.46000699999999</v>
      </c>
      <c r="D2230">
        <v>152.16000399999999</v>
      </c>
      <c r="E2230">
        <v>155.520004</v>
      </c>
      <c r="F2230">
        <v>150.24740600000001</v>
      </c>
      <c r="G2230">
        <v>5622000</v>
      </c>
      <c r="H2230">
        <f t="shared" si="34"/>
        <v>1.9335316769091549E-2</v>
      </c>
    </row>
    <row r="2231" spans="1:8" x14ac:dyDescent="0.35">
      <c r="A2231" s="1">
        <v>44872</v>
      </c>
      <c r="B2231">
        <v>156.979996</v>
      </c>
      <c r="C2231">
        <v>161</v>
      </c>
      <c r="D2231">
        <v>156.720001</v>
      </c>
      <c r="E2231">
        <v>160.229996</v>
      </c>
      <c r="F2231">
        <v>154.797729</v>
      </c>
      <c r="G2231">
        <v>4894800</v>
      </c>
      <c r="H2231">
        <f t="shared" si="34"/>
        <v>3.0285534513654042E-2</v>
      </c>
    </row>
    <row r="2232" spans="1:8" x14ac:dyDescent="0.35">
      <c r="A2232" s="1">
        <v>44873</v>
      </c>
      <c r="B2232">
        <v>159.979996</v>
      </c>
      <c r="C2232">
        <v>160.009995</v>
      </c>
      <c r="D2232">
        <v>156.63999899999999</v>
      </c>
      <c r="E2232">
        <v>159.19000199999999</v>
      </c>
      <c r="F2232">
        <v>153.79298399999999</v>
      </c>
      <c r="G2232">
        <v>3562200</v>
      </c>
      <c r="H2232">
        <f t="shared" si="34"/>
        <v>-6.4906959972262507E-3</v>
      </c>
    </row>
    <row r="2233" spans="1:8" x14ac:dyDescent="0.35">
      <c r="A2233" s="1">
        <v>44874</v>
      </c>
      <c r="B2233">
        <v>156.009995</v>
      </c>
      <c r="C2233">
        <v>156.60000600000001</v>
      </c>
      <c r="D2233">
        <v>148.300003</v>
      </c>
      <c r="E2233">
        <v>148.720001</v>
      </c>
      <c r="F2233">
        <v>143.67796300000001</v>
      </c>
      <c r="G2233">
        <v>6230000</v>
      </c>
      <c r="H2233">
        <f t="shared" si="34"/>
        <v>-6.577036700191724E-2</v>
      </c>
    </row>
    <row r="2234" spans="1:8" x14ac:dyDescent="0.35">
      <c r="A2234" s="1">
        <v>44875</v>
      </c>
      <c r="B2234">
        <v>152.570007</v>
      </c>
      <c r="C2234">
        <v>154.429993</v>
      </c>
      <c r="D2234">
        <v>149.58000200000001</v>
      </c>
      <c r="E2234">
        <v>154.28999300000001</v>
      </c>
      <c r="F2234">
        <v>149.05909700000001</v>
      </c>
      <c r="G2234">
        <v>3772600</v>
      </c>
      <c r="H2234">
        <f t="shared" si="34"/>
        <v>3.7452744231904256E-2</v>
      </c>
    </row>
    <row r="2235" spans="1:8" x14ac:dyDescent="0.35">
      <c r="A2235" s="1">
        <v>44876</v>
      </c>
      <c r="B2235">
        <v>157.550003</v>
      </c>
      <c r="C2235">
        <v>160.91000399999999</v>
      </c>
      <c r="D2235">
        <v>157.11000100000001</v>
      </c>
      <c r="E2235">
        <v>159.13999899999999</v>
      </c>
      <c r="F2235">
        <v>153.74468999999999</v>
      </c>
      <c r="G2235">
        <v>4352500</v>
      </c>
      <c r="H2235">
        <f t="shared" si="34"/>
        <v>3.1434465217510227E-2</v>
      </c>
    </row>
    <row r="2236" spans="1:8" x14ac:dyDescent="0.35">
      <c r="A2236" s="1">
        <v>44879</v>
      </c>
      <c r="B2236">
        <v>158</v>
      </c>
      <c r="C2236">
        <v>161.41999799999999</v>
      </c>
      <c r="D2236">
        <v>156.729996</v>
      </c>
      <c r="E2236">
        <v>156.820007</v>
      </c>
      <c r="F2236">
        <v>151.50335699999999</v>
      </c>
      <c r="G2236">
        <v>3799800</v>
      </c>
      <c r="H2236">
        <f t="shared" si="34"/>
        <v>-1.4578279093736489E-2</v>
      </c>
    </row>
    <row r="2237" spans="1:8" x14ac:dyDescent="0.35">
      <c r="A2237" s="1">
        <v>44880</v>
      </c>
      <c r="B2237">
        <v>157.979996</v>
      </c>
      <c r="C2237">
        <v>161.029999</v>
      </c>
      <c r="D2237">
        <v>156.44000199999999</v>
      </c>
      <c r="E2237">
        <v>160.61999499999999</v>
      </c>
      <c r="F2237">
        <v>155.17449999999999</v>
      </c>
      <c r="G2237">
        <v>4582800</v>
      </c>
      <c r="H2237">
        <f t="shared" si="34"/>
        <v>2.4231430066595824E-2</v>
      </c>
    </row>
    <row r="2238" spans="1:8" x14ac:dyDescent="0.35">
      <c r="A2238" s="1">
        <v>44881</v>
      </c>
      <c r="B2238">
        <v>158.520004</v>
      </c>
      <c r="C2238">
        <v>158.75</v>
      </c>
      <c r="D2238">
        <v>155.14999399999999</v>
      </c>
      <c r="E2238">
        <v>155.979996</v>
      </c>
      <c r="F2238">
        <v>150.69180299999999</v>
      </c>
      <c r="G2238">
        <v>3232000</v>
      </c>
      <c r="H2238">
        <f t="shared" si="34"/>
        <v>-2.8888103393276614E-2</v>
      </c>
    </row>
    <row r="2239" spans="1:8" x14ac:dyDescent="0.35">
      <c r="A2239" s="1">
        <v>44882</v>
      </c>
      <c r="B2239">
        <v>153.63999899999999</v>
      </c>
      <c r="C2239">
        <v>155.770004</v>
      </c>
      <c r="D2239">
        <v>152.13999899999999</v>
      </c>
      <c r="E2239">
        <v>155.64999399999999</v>
      </c>
      <c r="F2239">
        <v>150.37300099999999</v>
      </c>
      <c r="G2239">
        <v>4664200</v>
      </c>
      <c r="H2239">
        <f t="shared" si="34"/>
        <v>-2.1155895254634728E-3</v>
      </c>
    </row>
    <row r="2240" spans="1:8" x14ac:dyDescent="0.35">
      <c r="A2240" s="1">
        <v>44883</v>
      </c>
      <c r="B2240">
        <v>152.19000199999999</v>
      </c>
      <c r="C2240">
        <v>154.449997</v>
      </c>
      <c r="D2240">
        <v>148.570007</v>
      </c>
      <c r="E2240">
        <v>153.929993</v>
      </c>
      <c r="F2240">
        <v>148.711319</v>
      </c>
      <c r="G2240">
        <v>5693000</v>
      </c>
      <c r="H2240">
        <f t="shared" si="34"/>
        <v>-1.10504012618594E-2</v>
      </c>
    </row>
    <row r="2241" spans="1:8" x14ac:dyDescent="0.35">
      <c r="A2241" s="1">
        <v>44886</v>
      </c>
      <c r="B2241">
        <v>150.729996</v>
      </c>
      <c r="C2241">
        <v>151.58000200000001</v>
      </c>
      <c r="D2241">
        <v>145.179993</v>
      </c>
      <c r="E2241">
        <v>151</v>
      </c>
      <c r="F2241">
        <v>145.88064600000001</v>
      </c>
      <c r="G2241">
        <v>8554500</v>
      </c>
      <c r="H2241">
        <f t="shared" si="34"/>
        <v>-1.9034684239469291E-2</v>
      </c>
    </row>
    <row r="2242" spans="1:8" x14ac:dyDescent="0.35">
      <c r="A2242" s="1">
        <v>44887</v>
      </c>
      <c r="B2242">
        <v>153.35000600000001</v>
      </c>
      <c r="C2242">
        <v>157.30999800000001</v>
      </c>
      <c r="D2242">
        <v>153.10000600000001</v>
      </c>
      <c r="E2242">
        <v>157.13000500000001</v>
      </c>
      <c r="F2242">
        <v>151.80282600000001</v>
      </c>
      <c r="G2242">
        <v>3349500</v>
      </c>
      <c r="H2242">
        <f t="shared" si="34"/>
        <v>4.0596063716361638E-2</v>
      </c>
    </row>
    <row r="2243" spans="1:8" x14ac:dyDescent="0.35">
      <c r="A2243" s="1">
        <v>44888</v>
      </c>
      <c r="B2243">
        <v>155.050003</v>
      </c>
      <c r="C2243">
        <v>156.58999600000001</v>
      </c>
      <c r="D2243">
        <v>153.009995</v>
      </c>
      <c r="E2243">
        <v>154.63999899999999</v>
      </c>
      <c r="F2243">
        <v>149.39724699999999</v>
      </c>
      <c r="G2243">
        <v>3745500</v>
      </c>
      <c r="H2243">
        <f t="shared" ref="H2243:H2306" si="35">(F2243-F2242)/F2242</f>
        <v>-1.5846733973187147E-2</v>
      </c>
    </row>
    <row r="2244" spans="1:8" x14ac:dyDescent="0.35">
      <c r="A2244" s="1">
        <v>44890</v>
      </c>
      <c r="B2244">
        <v>155.279999</v>
      </c>
      <c r="C2244">
        <v>156.699997</v>
      </c>
      <c r="D2244">
        <v>154.33000200000001</v>
      </c>
      <c r="E2244">
        <v>154.64999399999999</v>
      </c>
      <c r="F2244">
        <v>149.40690599999999</v>
      </c>
      <c r="G2244">
        <v>1549100</v>
      </c>
      <c r="H2244">
        <f t="shared" si="35"/>
        <v>6.4653132463673825E-5</v>
      </c>
    </row>
    <row r="2245" spans="1:8" x14ac:dyDescent="0.35">
      <c r="A2245" s="1">
        <v>44893</v>
      </c>
      <c r="B2245">
        <v>149.929993</v>
      </c>
      <c r="C2245">
        <v>151.759995</v>
      </c>
      <c r="D2245">
        <v>148.55999800000001</v>
      </c>
      <c r="E2245">
        <v>148.970001</v>
      </c>
      <c r="F2245">
        <v>143.919479</v>
      </c>
      <c r="G2245">
        <v>6456300</v>
      </c>
      <c r="H2245">
        <f t="shared" si="35"/>
        <v>-3.6728067978330246E-2</v>
      </c>
    </row>
    <row r="2246" spans="1:8" x14ac:dyDescent="0.35">
      <c r="A2246" s="1">
        <v>44894</v>
      </c>
      <c r="B2246">
        <v>150.929993</v>
      </c>
      <c r="C2246">
        <v>152.75</v>
      </c>
      <c r="D2246">
        <v>149.41999799999999</v>
      </c>
      <c r="E2246">
        <v>150.729996</v>
      </c>
      <c r="F2246">
        <v>145.61979700000001</v>
      </c>
      <c r="G2246">
        <v>6292900</v>
      </c>
      <c r="H2246">
        <f t="shared" si="35"/>
        <v>1.1814370172921555E-2</v>
      </c>
    </row>
    <row r="2247" spans="1:8" x14ac:dyDescent="0.35">
      <c r="A2247" s="1">
        <v>44895</v>
      </c>
      <c r="B2247">
        <v>153.08000200000001</v>
      </c>
      <c r="C2247">
        <v>153.35000600000001</v>
      </c>
      <c r="D2247">
        <v>148.46000699999999</v>
      </c>
      <c r="E2247">
        <v>152.11999499999999</v>
      </c>
      <c r="F2247">
        <v>146.96267700000001</v>
      </c>
      <c r="G2247">
        <v>4903700</v>
      </c>
      <c r="H2247">
        <f t="shared" si="35"/>
        <v>9.2218230464914605E-3</v>
      </c>
    </row>
    <row r="2248" spans="1:8" x14ac:dyDescent="0.35">
      <c r="A2248" s="1">
        <v>44896</v>
      </c>
      <c r="B2248">
        <v>154.19000199999999</v>
      </c>
      <c r="C2248">
        <v>154.69000199999999</v>
      </c>
      <c r="D2248">
        <v>148.94000199999999</v>
      </c>
      <c r="E2248">
        <v>149.08999600000001</v>
      </c>
      <c r="F2248">
        <v>144.03540000000001</v>
      </c>
      <c r="G2248">
        <v>6112200</v>
      </c>
      <c r="H2248">
        <f t="shared" si="35"/>
        <v>-1.9918506247678134E-2</v>
      </c>
    </row>
    <row r="2249" spans="1:8" x14ac:dyDescent="0.35">
      <c r="A2249" s="1">
        <v>44897</v>
      </c>
      <c r="B2249">
        <v>148.36000100000001</v>
      </c>
      <c r="C2249">
        <v>149.729996</v>
      </c>
      <c r="D2249">
        <v>146.88000500000001</v>
      </c>
      <c r="E2249">
        <v>147.83999600000001</v>
      </c>
      <c r="F2249">
        <v>142.827789</v>
      </c>
      <c r="G2249">
        <v>4866800</v>
      </c>
      <c r="H2249">
        <f t="shared" si="35"/>
        <v>-8.3841264022595421E-3</v>
      </c>
    </row>
    <row r="2250" spans="1:8" x14ac:dyDescent="0.35">
      <c r="A2250" s="1">
        <v>44900</v>
      </c>
      <c r="B2250">
        <v>148.96000699999999</v>
      </c>
      <c r="C2250">
        <v>150.320007</v>
      </c>
      <c r="D2250">
        <v>140.029999</v>
      </c>
      <c r="E2250">
        <v>140.979996</v>
      </c>
      <c r="F2250">
        <v>136.20036300000001</v>
      </c>
      <c r="G2250">
        <v>6061100</v>
      </c>
      <c r="H2250">
        <f t="shared" si="35"/>
        <v>-4.6401516444394345E-2</v>
      </c>
    </row>
    <row r="2251" spans="1:8" x14ac:dyDescent="0.35">
      <c r="A2251" s="1">
        <v>44901</v>
      </c>
      <c r="B2251">
        <v>139.929993</v>
      </c>
      <c r="C2251">
        <v>142.08000200000001</v>
      </c>
      <c r="D2251">
        <v>135.66999799999999</v>
      </c>
      <c r="E2251">
        <v>137.08000200000001</v>
      </c>
      <c r="F2251">
        <v>132.43258700000001</v>
      </c>
      <c r="G2251">
        <v>6432500</v>
      </c>
      <c r="H2251">
        <f t="shared" si="35"/>
        <v>-2.7663479868992695E-2</v>
      </c>
    </row>
    <row r="2252" spans="1:8" x14ac:dyDescent="0.35">
      <c r="A2252" s="1">
        <v>44902</v>
      </c>
      <c r="B2252">
        <v>137.64999399999999</v>
      </c>
      <c r="C2252">
        <v>138.779999</v>
      </c>
      <c r="D2252">
        <v>134.479996</v>
      </c>
      <c r="E2252">
        <v>135.88999899999999</v>
      </c>
      <c r="F2252">
        <v>131.28294399999999</v>
      </c>
      <c r="G2252">
        <v>4716900</v>
      </c>
      <c r="H2252">
        <f t="shared" si="35"/>
        <v>-8.6809676231728809E-3</v>
      </c>
    </row>
    <row r="2253" spans="1:8" x14ac:dyDescent="0.35">
      <c r="A2253" s="1">
        <v>44903</v>
      </c>
      <c r="B2253">
        <v>138.970001</v>
      </c>
      <c r="C2253">
        <v>139.46000699999999</v>
      </c>
      <c r="D2253">
        <v>132.14999399999999</v>
      </c>
      <c r="E2253">
        <v>132.800003</v>
      </c>
      <c r="F2253">
        <v>128.29769899999999</v>
      </c>
      <c r="G2253">
        <v>7296800</v>
      </c>
      <c r="H2253">
        <f t="shared" si="35"/>
        <v>-2.2739016273126782E-2</v>
      </c>
    </row>
    <row r="2254" spans="1:8" x14ac:dyDescent="0.35">
      <c r="A2254" s="1">
        <v>44904</v>
      </c>
      <c r="B2254">
        <v>133.199997</v>
      </c>
      <c r="C2254">
        <v>134.41000399999999</v>
      </c>
      <c r="D2254">
        <v>130.279999</v>
      </c>
      <c r="E2254">
        <v>130.30999800000001</v>
      </c>
      <c r="F2254">
        <v>125.89211299999999</v>
      </c>
      <c r="G2254">
        <v>6106700</v>
      </c>
      <c r="H2254">
        <f t="shared" si="35"/>
        <v>-1.8750032297929205E-2</v>
      </c>
    </row>
    <row r="2255" spans="1:8" x14ac:dyDescent="0.35">
      <c r="A2255" s="1">
        <v>44907</v>
      </c>
      <c r="B2255">
        <v>131.820007</v>
      </c>
      <c r="C2255">
        <v>135.94000199999999</v>
      </c>
      <c r="D2255">
        <v>130.779999</v>
      </c>
      <c r="E2255">
        <v>135.25</v>
      </c>
      <c r="F2255">
        <v>130.66461200000001</v>
      </c>
      <c r="G2255">
        <v>5370300</v>
      </c>
      <c r="H2255">
        <f t="shared" si="35"/>
        <v>3.7909435994612391E-2</v>
      </c>
    </row>
    <row r="2256" spans="1:8" x14ac:dyDescent="0.35">
      <c r="A2256" s="1">
        <v>44908</v>
      </c>
      <c r="B2256">
        <v>139.529999</v>
      </c>
      <c r="C2256">
        <v>140.03999300000001</v>
      </c>
      <c r="D2256">
        <v>136.38000500000001</v>
      </c>
      <c r="E2256">
        <v>137.679993</v>
      </c>
      <c r="F2256">
        <v>133.01222200000001</v>
      </c>
      <c r="G2256">
        <v>5668300</v>
      </c>
      <c r="H2256">
        <f t="shared" si="35"/>
        <v>1.7966685578188552E-2</v>
      </c>
    </row>
    <row r="2257" spans="1:8" x14ac:dyDescent="0.35">
      <c r="A2257" s="1">
        <v>44909</v>
      </c>
      <c r="B2257">
        <v>138.770004</v>
      </c>
      <c r="C2257">
        <v>139.759995</v>
      </c>
      <c r="D2257">
        <v>135.490005</v>
      </c>
      <c r="E2257">
        <v>136.96000699999999</v>
      </c>
      <c r="F2257">
        <v>132.316666</v>
      </c>
      <c r="G2257">
        <v>4691000</v>
      </c>
      <c r="H2257">
        <f t="shared" si="35"/>
        <v>-5.2292638190798019E-3</v>
      </c>
    </row>
    <row r="2258" spans="1:8" x14ac:dyDescent="0.35">
      <c r="A2258" s="1">
        <v>44910</v>
      </c>
      <c r="B2258">
        <v>135.529999</v>
      </c>
      <c r="C2258">
        <v>137.63999899999999</v>
      </c>
      <c r="D2258">
        <v>134.30999800000001</v>
      </c>
      <c r="E2258">
        <v>137.529999</v>
      </c>
      <c r="F2258">
        <v>132.86731</v>
      </c>
      <c r="G2258">
        <v>4549300</v>
      </c>
      <c r="H2258">
        <f t="shared" si="35"/>
        <v>4.1615619305281279E-3</v>
      </c>
    </row>
    <row r="2259" spans="1:8" x14ac:dyDescent="0.35">
      <c r="A2259" s="1">
        <v>44911</v>
      </c>
      <c r="B2259">
        <v>133.60000600000001</v>
      </c>
      <c r="C2259">
        <v>135.570007</v>
      </c>
      <c r="D2259">
        <v>132.33999600000001</v>
      </c>
      <c r="E2259">
        <v>135.16000399999999</v>
      </c>
      <c r="F2259">
        <v>130.577698</v>
      </c>
      <c r="G2259">
        <v>5616400</v>
      </c>
      <c r="H2259">
        <f t="shared" si="35"/>
        <v>-1.7232319973965043E-2</v>
      </c>
    </row>
    <row r="2260" spans="1:8" x14ac:dyDescent="0.35">
      <c r="A2260" s="1">
        <v>44914</v>
      </c>
      <c r="B2260">
        <v>135.11000100000001</v>
      </c>
      <c r="C2260">
        <v>135.89999399999999</v>
      </c>
      <c r="D2260">
        <v>130.970001</v>
      </c>
      <c r="E2260">
        <v>132.03999300000001</v>
      </c>
      <c r="F2260">
        <v>128.46641500000001</v>
      </c>
      <c r="G2260">
        <v>3267400</v>
      </c>
      <c r="H2260">
        <f t="shared" si="35"/>
        <v>-1.6168787107887182E-2</v>
      </c>
    </row>
    <row r="2261" spans="1:8" x14ac:dyDescent="0.35">
      <c r="A2261" s="1">
        <v>44915</v>
      </c>
      <c r="B2261">
        <v>131.970001</v>
      </c>
      <c r="C2261">
        <v>134.28999300000001</v>
      </c>
      <c r="D2261">
        <v>131.270004</v>
      </c>
      <c r="E2261">
        <v>133.429993</v>
      </c>
      <c r="F2261">
        <v>129.818771</v>
      </c>
      <c r="G2261">
        <v>3560800</v>
      </c>
      <c r="H2261">
        <f t="shared" si="35"/>
        <v>1.0526922542362422E-2</v>
      </c>
    </row>
    <row r="2262" spans="1:8" x14ac:dyDescent="0.35">
      <c r="A2262" s="1">
        <v>44916</v>
      </c>
      <c r="B2262">
        <v>136.39999399999999</v>
      </c>
      <c r="C2262">
        <v>137.21000699999999</v>
      </c>
      <c r="D2262">
        <v>133.770004</v>
      </c>
      <c r="E2262">
        <v>136.820007</v>
      </c>
      <c r="F2262">
        <v>133.11705000000001</v>
      </c>
      <c r="G2262">
        <v>3873800</v>
      </c>
      <c r="H2262">
        <f t="shared" si="35"/>
        <v>2.5406795755291877E-2</v>
      </c>
    </row>
    <row r="2263" spans="1:8" x14ac:dyDescent="0.35">
      <c r="A2263" s="1">
        <v>44917</v>
      </c>
      <c r="B2263">
        <v>136.759995</v>
      </c>
      <c r="C2263">
        <v>136.759995</v>
      </c>
      <c r="D2263">
        <v>129.449997</v>
      </c>
      <c r="E2263">
        <v>132.509995</v>
      </c>
      <c r="F2263">
        <v>128.92369099999999</v>
      </c>
      <c r="G2263">
        <v>5715700</v>
      </c>
      <c r="H2263">
        <f t="shared" si="35"/>
        <v>-3.1501291532527315E-2</v>
      </c>
    </row>
    <row r="2264" spans="1:8" x14ac:dyDescent="0.35">
      <c r="A2264" s="1">
        <v>44918</v>
      </c>
      <c r="B2264">
        <v>133.91999799999999</v>
      </c>
      <c r="C2264">
        <v>137.66000399999999</v>
      </c>
      <c r="D2264">
        <v>133.279999</v>
      </c>
      <c r="E2264">
        <v>137.61999499999999</v>
      </c>
      <c r="F2264">
        <v>133.895386</v>
      </c>
      <c r="G2264">
        <v>3057400</v>
      </c>
      <c r="H2264">
        <f t="shared" si="35"/>
        <v>3.8563083025601644E-2</v>
      </c>
    </row>
    <row r="2265" spans="1:8" x14ac:dyDescent="0.35">
      <c r="A2265" s="1">
        <v>44922</v>
      </c>
      <c r="B2265">
        <v>138.25</v>
      </c>
      <c r="C2265">
        <v>139.03999300000001</v>
      </c>
      <c r="D2265">
        <v>137</v>
      </c>
      <c r="E2265">
        <v>138.520004</v>
      </c>
      <c r="F2265">
        <v>134.771027</v>
      </c>
      <c r="G2265">
        <v>2278200</v>
      </c>
      <c r="H2265">
        <f t="shared" si="35"/>
        <v>6.5397399130691604E-3</v>
      </c>
    </row>
    <row r="2266" spans="1:8" x14ac:dyDescent="0.35">
      <c r="A2266" s="1">
        <v>44923</v>
      </c>
      <c r="B2266">
        <v>137.66000399999999</v>
      </c>
      <c r="C2266">
        <v>137.720001</v>
      </c>
      <c r="D2266">
        <v>131.96000699999999</v>
      </c>
      <c r="E2266">
        <v>132.36999499999999</v>
      </c>
      <c r="F2266">
        <v>128.78746000000001</v>
      </c>
      <c r="G2266">
        <v>3844400</v>
      </c>
      <c r="H2266">
        <f t="shared" si="35"/>
        <v>-4.4398021838922351E-2</v>
      </c>
    </row>
    <row r="2267" spans="1:8" x14ac:dyDescent="0.35">
      <c r="A2267" s="1">
        <v>44924</v>
      </c>
      <c r="B2267">
        <v>131.550003</v>
      </c>
      <c r="C2267">
        <v>135.78999300000001</v>
      </c>
      <c r="D2267">
        <v>131.36000100000001</v>
      </c>
      <c r="E2267">
        <v>135.220001</v>
      </c>
      <c r="F2267">
        <v>131.56033300000001</v>
      </c>
      <c r="G2267">
        <v>2372500</v>
      </c>
      <c r="H2267">
        <f t="shared" si="35"/>
        <v>2.1530613306606123E-2</v>
      </c>
    </row>
    <row r="2268" spans="1:8" x14ac:dyDescent="0.35">
      <c r="A2268" s="1">
        <v>44925</v>
      </c>
      <c r="B2268">
        <v>134.08000200000001</v>
      </c>
      <c r="C2268">
        <v>136.070007</v>
      </c>
      <c r="D2268">
        <v>133.96000699999999</v>
      </c>
      <c r="E2268">
        <v>135.88000500000001</v>
      </c>
      <c r="F2268">
        <v>132.202484</v>
      </c>
      <c r="G2268">
        <v>2201800</v>
      </c>
      <c r="H2268">
        <f t="shared" si="35"/>
        <v>4.8810381165573982E-3</v>
      </c>
    </row>
    <row r="2269" spans="1:8" x14ac:dyDescent="0.35">
      <c r="A2269" s="1">
        <v>44929</v>
      </c>
      <c r="B2269">
        <v>134.009995</v>
      </c>
      <c r="C2269">
        <v>135.38000500000001</v>
      </c>
      <c r="D2269">
        <v>126.699997</v>
      </c>
      <c r="E2269">
        <v>128.279999</v>
      </c>
      <c r="F2269">
        <v>124.808159</v>
      </c>
      <c r="G2269">
        <v>6321700</v>
      </c>
      <c r="H2269">
        <f t="shared" si="35"/>
        <v>-5.5931815925637181E-2</v>
      </c>
    </row>
    <row r="2270" spans="1:8" x14ac:dyDescent="0.35">
      <c r="A2270" s="1">
        <v>44930</v>
      </c>
      <c r="B2270">
        <v>125.970001</v>
      </c>
      <c r="C2270">
        <v>130.11000100000001</v>
      </c>
      <c r="D2270">
        <v>125.43</v>
      </c>
      <c r="E2270">
        <v>128.729996</v>
      </c>
      <c r="F2270">
        <v>125.245987</v>
      </c>
      <c r="G2270">
        <v>5151500</v>
      </c>
      <c r="H2270">
        <f t="shared" si="35"/>
        <v>3.5080078378529412E-3</v>
      </c>
    </row>
    <row r="2271" spans="1:8" x14ac:dyDescent="0.35">
      <c r="A2271" s="1">
        <v>44931</v>
      </c>
      <c r="B2271">
        <v>128.13999899999999</v>
      </c>
      <c r="C2271">
        <v>130.029999</v>
      </c>
      <c r="D2271">
        <v>126.790001</v>
      </c>
      <c r="E2271">
        <v>128.91999799999999</v>
      </c>
      <c r="F2271">
        <v>125.43084</v>
      </c>
      <c r="G2271">
        <v>4576400</v>
      </c>
      <c r="H2271">
        <f t="shared" si="35"/>
        <v>1.4759195438334E-3</v>
      </c>
    </row>
    <row r="2272" spans="1:8" x14ac:dyDescent="0.35">
      <c r="A2272" s="1">
        <v>44932</v>
      </c>
      <c r="B2272">
        <v>130.80999800000001</v>
      </c>
      <c r="C2272">
        <v>133</v>
      </c>
      <c r="D2272">
        <v>130.13000500000001</v>
      </c>
      <c r="E2272">
        <v>131.55999800000001</v>
      </c>
      <c r="F2272">
        <v>127.999405</v>
      </c>
      <c r="G2272">
        <v>2849100</v>
      </c>
      <c r="H2272">
        <f t="shared" si="35"/>
        <v>2.0477938280569534E-2</v>
      </c>
    </row>
    <row r="2273" spans="1:8" x14ac:dyDescent="0.35">
      <c r="A2273" s="1">
        <v>44935</v>
      </c>
      <c r="B2273">
        <v>134.770004</v>
      </c>
      <c r="C2273">
        <v>136</v>
      </c>
      <c r="D2273">
        <v>132.53999300000001</v>
      </c>
      <c r="E2273">
        <v>132.89999399999999</v>
      </c>
      <c r="F2273">
        <v>129.30311599999999</v>
      </c>
      <c r="G2273">
        <v>3898700</v>
      </c>
      <c r="H2273">
        <f t="shared" si="35"/>
        <v>1.0185289533181758E-2</v>
      </c>
    </row>
    <row r="2274" spans="1:8" x14ac:dyDescent="0.35">
      <c r="A2274" s="1">
        <v>44936</v>
      </c>
      <c r="B2274">
        <v>133.009995</v>
      </c>
      <c r="C2274">
        <v>133.78999300000001</v>
      </c>
      <c r="D2274">
        <v>130.300003</v>
      </c>
      <c r="E2274">
        <v>133.35000600000001</v>
      </c>
      <c r="F2274">
        <v>129.74096700000001</v>
      </c>
      <c r="G2274">
        <v>3037900</v>
      </c>
      <c r="H2274">
        <f t="shared" si="35"/>
        <v>3.3862370339166718E-3</v>
      </c>
    </row>
    <row r="2275" spans="1:8" x14ac:dyDescent="0.35">
      <c r="A2275" s="1">
        <v>44937</v>
      </c>
      <c r="B2275">
        <v>135.25</v>
      </c>
      <c r="C2275">
        <v>135.279999</v>
      </c>
      <c r="D2275">
        <v>132.479996</v>
      </c>
      <c r="E2275">
        <v>134.38999899999999</v>
      </c>
      <c r="F2275">
        <v>130.75282300000001</v>
      </c>
      <c r="G2275">
        <v>2251000</v>
      </c>
      <c r="H2275">
        <f t="shared" si="35"/>
        <v>7.7990477749406203E-3</v>
      </c>
    </row>
    <row r="2276" spans="1:8" x14ac:dyDescent="0.35">
      <c r="A2276" s="1">
        <v>44938</v>
      </c>
      <c r="B2276">
        <v>135.679993</v>
      </c>
      <c r="C2276">
        <v>139.5</v>
      </c>
      <c r="D2276">
        <v>135.33000200000001</v>
      </c>
      <c r="E2276">
        <v>138.36000100000001</v>
      </c>
      <c r="F2276">
        <v>134.61535599999999</v>
      </c>
      <c r="G2276">
        <v>4252000</v>
      </c>
      <c r="H2276">
        <f t="shared" si="35"/>
        <v>2.9540723568163302E-2</v>
      </c>
    </row>
    <row r="2277" spans="1:8" x14ac:dyDescent="0.35">
      <c r="A2277" s="1">
        <v>44939</v>
      </c>
      <c r="B2277">
        <v>138.199997</v>
      </c>
      <c r="C2277">
        <v>139.470001</v>
      </c>
      <c r="D2277">
        <v>136.229996</v>
      </c>
      <c r="E2277">
        <v>139.08999600000001</v>
      </c>
      <c r="F2277">
        <v>135.32560699999999</v>
      </c>
      <c r="G2277">
        <v>2409100</v>
      </c>
      <c r="H2277">
        <f t="shared" si="35"/>
        <v>5.2761514072733242E-3</v>
      </c>
    </row>
    <row r="2278" spans="1:8" x14ac:dyDescent="0.35">
      <c r="A2278" s="1">
        <v>44943</v>
      </c>
      <c r="B2278">
        <v>140.46000699999999</v>
      </c>
      <c r="C2278">
        <v>141.58999600000001</v>
      </c>
      <c r="D2278">
        <v>138.85000600000001</v>
      </c>
      <c r="E2278">
        <v>139.75</v>
      </c>
      <c r="F2278">
        <v>135.96774300000001</v>
      </c>
      <c r="G2278">
        <v>3264400</v>
      </c>
      <c r="H2278">
        <f t="shared" si="35"/>
        <v>4.7451181948145417E-3</v>
      </c>
    </row>
    <row r="2279" spans="1:8" x14ac:dyDescent="0.35">
      <c r="A2279" s="1">
        <v>44944</v>
      </c>
      <c r="B2279">
        <v>140.63999899999999</v>
      </c>
      <c r="C2279">
        <v>143.259995</v>
      </c>
      <c r="D2279">
        <v>136.91999799999999</v>
      </c>
      <c r="E2279">
        <v>137.020004</v>
      </c>
      <c r="F2279">
        <v>133.31163000000001</v>
      </c>
      <c r="G2279">
        <v>4736300</v>
      </c>
      <c r="H2279">
        <f t="shared" si="35"/>
        <v>-1.9534876003641573E-2</v>
      </c>
    </row>
    <row r="2280" spans="1:8" x14ac:dyDescent="0.35">
      <c r="A2280" s="1">
        <v>44945</v>
      </c>
      <c r="B2280">
        <v>136.21000699999999</v>
      </c>
      <c r="C2280">
        <v>140.279999</v>
      </c>
      <c r="D2280">
        <v>135.88999899999999</v>
      </c>
      <c r="E2280">
        <v>139.69000199999999</v>
      </c>
      <c r="F2280">
        <v>135.90936300000001</v>
      </c>
      <c r="G2280">
        <v>3472600</v>
      </c>
      <c r="H2280">
        <f t="shared" si="35"/>
        <v>1.948616936121781E-2</v>
      </c>
    </row>
    <row r="2281" spans="1:8" x14ac:dyDescent="0.35">
      <c r="A2281" s="1">
        <v>44946</v>
      </c>
      <c r="B2281">
        <v>140.5</v>
      </c>
      <c r="C2281">
        <v>141.929993</v>
      </c>
      <c r="D2281">
        <v>138.64999399999999</v>
      </c>
      <c r="E2281">
        <v>141.699997</v>
      </c>
      <c r="F2281">
        <v>137.86496</v>
      </c>
      <c r="G2281">
        <v>5665600</v>
      </c>
      <c r="H2281">
        <f t="shared" si="35"/>
        <v>1.4388979219923081E-2</v>
      </c>
    </row>
    <row r="2282" spans="1:8" x14ac:dyDescent="0.35">
      <c r="A2282" s="1">
        <v>44949</v>
      </c>
      <c r="B2282">
        <v>143.08999600000001</v>
      </c>
      <c r="C2282">
        <v>145.009995</v>
      </c>
      <c r="D2282">
        <v>142.21000699999999</v>
      </c>
      <c r="E2282">
        <v>143.740005</v>
      </c>
      <c r="F2282">
        <v>139.849762</v>
      </c>
      <c r="G2282">
        <v>4409200</v>
      </c>
      <c r="H2282">
        <f t="shared" si="35"/>
        <v>1.4396711100485592E-2</v>
      </c>
    </row>
    <row r="2283" spans="1:8" x14ac:dyDescent="0.35">
      <c r="A2283" s="1">
        <v>44950</v>
      </c>
      <c r="B2283">
        <v>143.61999499999999</v>
      </c>
      <c r="C2283">
        <v>143.61999499999999</v>
      </c>
      <c r="D2283">
        <v>141.36999499999999</v>
      </c>
      <c r="E2283">
        <v>142.19000199999999</v>
      </c>
      <c r="F2283">
        <v>138.34170499999999</v>
      </c>
      <c r="G2283">
        <v>5583400</v>
      </c>
      <c r="H2283">
        <f t="shared" si="35"/>
        <v>-1.0783407697182982E-2</v>
      </c>
    </row>
    <row r="2284" spans="1:8" x14ac:dyDescent="0.35">
      <c r="A2284" s="1">
        <v>44951</v>
      </c>
      <c r="B2284">
        <v>141.13000500000001</v>
      </c>
      <c r="C2284">
        <v>142.08999600000001</v>
      </c>
      <c r="D2284">
        <v>138.740005</v>
      </c>
      <c r="E2284">
        <v>142.03999300000001</v>
      </c>
      <c r="F2284">
        <v>138.19575499999999</v>
      </c>
      <c r="G2284">
        <v>2958800</v>
      </c>
      <c r="H2284">
        <f t="shared" si="35"/>
        <v>-1.0549963946157751E-3</v>
      </c>
    </row>
    <row r="2285" spans="1:8" x14ac:dyDescent="0.35">
      <c r="A2285" s="1">
        <v>44952</v>
      </c>
      <c r="B2285">
        <v>143.46000699999999</v>
      </c>
      <c r="C2285">
        <v>145.550003</v>
      </c>
      <c r="D2285">
        <v>141.279999</v>
      </c>
      <c r="E2285">
        <v>145.449997</v>
      </c>
      <c r="F2285">
        <v>141.513474</v>
      </c>
      <c r="G2285">
        <v>4480300</v>
      </c>
      <c r="H2285">
        <f t="shared" si="35"/>
        <v>2.4007387202305969E-2</v>
      </c>
    </row>
    <row r="2286" spans="1:8" x14ac:dyDescent="0.35">
      <c r="A2286" s="1">
        <v>44953</v>
      </c>
      <c r="B2286">
        <v>145.570007</v>
      </c>
      <c r="C2286">
        <v>146.759995</v>
      </c>
      <c r="D2286">
        <v>143.30999800000001</v>
      </c>
      <c r="E2286">
        <v>143.470001</v>
      </c>
      <c r="F2286">
        <v>139.587051</v>
      </c>
      <c r="G2286">
        <v>3201200</v>
      </c>
      <c r="H2286">
        <f t="shared" si="35"/>
        <v>-1.3613000554279374E-2</v>
      </c>
    </row>
    <row r="2287" spans="1:8" x14ac:dyDescent="0.35">
      <c r="A2287" s="1">
        <v>44956</v>
      </c>
      <c r="B2287">
        <v>141.58000200000001</v>
      </c>
      <c r="C2287">
        <v>142.11999499999999</v>
      </c>
      <c r="D2287">
        <v>138.740005</v>
      </c>
      <c r="E2287">
        <v>138.83000200000001</v>
      </c>
      <c r="F2287">
        <v>135.07264699999999</v>
      </c>
      <c r="G2287">
        <v>5423800</v>
      </c>
      <c r="H2287">
        <f t="shared" si="35"/>
        <v>-3.2341137431150496E-2</v>
      </c>
    </row>
    <row r="2288" spans="1:8" x14ac:dyDescent="0.35">
      <c r="A2288" s="1">
        <v>44957</v>
      </c>
      <c r="B2288">
        <v>138.779999</v>
      </c>
      <c r="C2288">
        <v>141.28999300000001</v>
      </c>
      <c r="D2288">
        <v>137.91999799999999</v>
      </c>
      <c r="E2288">
        <v>140.970001</v>
      </c>
      <c r="F2288">
        <v>137.15473900000001</v>
      </c>
      <c r="G2288">
        <v>2918100</v>
      </c>
      <c r="H2288">
        <f t="shared" si="35"/>
        <v>1.5414608703122678E-2</v>
      </c>
    </row>
    <row r="2289" spans="1:8" x14ac:dyDescent="0.35">
      <c r="A2289" s="1">
        <v>44958</v>
      </c>
      <c r="B2289">
        <v>140.11999499999999</v>
      </c>
      <c r="C2289">
        <v>140.5</v>
      </c>
      <c r="D2289">
        <v>134.199997</v>
      </c>
      <c r="E2289">
        <v>137.699997</v>
      </c>
      <c r="F2289">
        <v>133.973206</v>
      </c>
      <c r="G2289">
        <v>6403100</v>
      </c>
      <c r="H2289">
        <f t="shared" si="35"/>
        <v>-2.3196668399478357E-2</v>
      </c>
    </row>
    <row r="2290" spans="1:8" x14ac:dyDescent="0.35">
      <c r="A2290" s="1">
        <v>44959</v>
      </c>
      <c r="B2290">
        <v>137.740005</v>
      </c>
      <c r="C2290">
        <v>138.30999800000001</v>
      </c>
      <c r="D2290">
        <v>133.729996</v>
      </c>
      <c r="E2290">
        <v>135.55999800000001</v>
      </c>
      <c r="F2290">
        <v>131.89112900000001</v>
      </c>
      <c r="G2290">
        <v>6493700</v>
      </c>
      <c r="H2290">
        <f t="shared" si="35"/>
        <v>-1.5540995562948596E-2</v>
      </c>
    </row>
    <row r="2291" spans="1:8" x14ac:dyDescent="0.35">
      <c r="A2291" s="1">
        <v>44960</v>
      </c>
      <c r="B2291">
        <v>135.86000100000001</v>
      </c>
      <c r="C2291">
        <v>139.229996</v>
      </c>
      <c r="D2291">
        <v>134.75</v>
      </c>
      <c r="E2291">
        <v>134.949997</v>
      </c>
      <c r="F2291">
        <v>131.29762299999999</v>
      </c>
      <c r="G2291">
        <v>6489300</v>
      </c>
      <c r="H2291">
        <f t="shared" si="35"/>
        <v>-4.4999690616039775E-3</v>
      </c>
    </row>
    <row r="2292" spans="1:8" x14ac:dyDescent="0.35">
      <c r="A2292" s="1">
        <v>44963</v>
      </c>
      <c r="B2292">
        <v>134.86000100000001</v>
      </c>
      <c r="C2292">
        <v>136.10000600000001</v>
      </c>
      <c r="D2292">
        <v>130.96000699999999</v>
      </c>
      <c r="E2292">
        <v>132.259995</v>
      </c>
      <c r="F2292">
        <v>128.68043499999999</v>
      </c>
      <c r="G2292">
        <v>4498100</v>
      </c>
      <c r="H2292">
        <f t="shared" si="35"/>
        <v>-1.9933247382551617E-2</v>
      </c>
    </row>
    <row r="2293" spans="1:8" x14ac:dyDescent="0.35">
      <c r="A2293" s="1">
        <v>44964</v>
      </c>
      <c r="B2293">
        <v>133.279999</v>
      </c>
      <c r="C2293">
        <v>137.78999300000001</v>
      </c>
      <c r="D2293">
        <v>132.070007</v>
      </c>
      <c r="E2293">
        <v>137.60000600000001</v>
      </c>
      <c r="F2293">
        <v>133.87591599999999</v>
      </c>
      <c r="G2293">
        <v>4795700</v>
      </c>
      <c r="H2293">
        <f t="shared" si="35"/>
        <v>4.0375065564551449E-2</v>
      </c>
    </row>
    <row r="2294" spans="1:8" x14ac:dyDescent="0.35">
      <c r="A2294" s="1">
        <v>44965</v>
      </c>
      <c r="B2294">
        <v>137.720001</v>
      </c>
      <c r="C2294">
        <v>138.58000200000001</v>
      </c>
      <c r="D2294">
        <v>134.429993</v>
      </c>
      <c r="E2294">
        <v>135.929993</v>
      </c>
      <c r="F2294">
        <v>132.25112899999999</v>
      </c>
      <c r="G2294">
        <v>3321400</v>
      </c>
      <c r="H2294">
        <f t="shared" si="35"/>
        <v>-1.2136514531859471E-2</v>
      </c>
    </row>
    <row r="2295" spans="1:8" x14ac:dyDescent="0.35">
      <c r="A2295" s="1">
        <v>44966</v>
      </c>
      <c r="B2295">
        <v>136.14999399999999</v>
      </c>
      <c r="C2295">
        <v>136.41999799999999</v>
      </c>
      <c r="D2295">
        <v>133.61000100000001</v>
      </c>
      <c r="E2295">
        <v>133.80999800000001</v>
      </c>
      <c r="F2295">
        <v>130.188492</v>
      </c>
      <c r="G2295">
        <v>2590600</v>
      </c>
      <c r="H2295">
        <f t="shared" si="35"/>
        <v>-1.559636591079684E-2</v>
      </c>
    </row>
    <row r="2296" spans="1:8" x14ac:dyDescent="0.35">
      <c r="A2296" s="1">
        <v>44967</v>
      </c>
      <c r="B2296">
        <v>135.490005</v>
      </c>
      <c r="C2296">
        <v>140.88999899999999</v>
      </c>
      <c r="D2296">
        <v>135.490005</v>
      </c>
      <c r="E2296">
        <v>140.800003</v>
      </c>
      <c r="F2296">
        <v>136.98933400000001</v>
      </c>
      <c r="G2296">
        <v>5151000</v>
      </c>
      <c r="H2296">
        <f t="shared" si="35"/>
        <v>5.2238426726688082E-2</v>
      </c>
    </row>
    <row r="2297" spans="1:8" x14ac:dyDescent="0.35">
      <c r="A2297" s="1">
        <v>44970</v>
      </c>
      <c r="B2297">
        <v>139.66999799999999</v>
      </c>
      <c r="C2297">
        <v>140.820007</v>
      </c>
      <c r="D2297">
        <v>137.990005</v>
      </c>
      <c r="E2297">
        <v>139.820007</v>
      </c>
      <c r="F2297">
        <v>136.03587300000001</v>
      </c>
      <c r="G2297">
        <v>3470000</v>
      </c>
      <c r="H2297">
        <f t="shared" si="35"/>
        <v>-6.9601112156659163E-3</v>
      </c>
    </row>
    <row r="2298" spans="1:8" x14ac:dyDescent="0.35">
      <c r="A2298" s="1">
        <v>44971</v>
      </c>
      <c r="B2298">
        <v>138.46000699999999</v>
      </c>
      <c r="C2298">
        <v>141.13000500000001</v>
      </c>
      <c r="D2298">
        <v>137.80999800000001</v>
      </c>
      <c r="E2298">
        <v>140.63000500000001</v>
      </c>
      <c r="F2298">
        <v>136.82392899999999</v>
      </c>
      <c r="G2298">
        <v>2808700</v>
      </c>
      <c r="H2298">
        <f t="shared" si="35"/>
        <v>5.7930013798638477E-3</v>
      </c>
    </row>
    <row r="2299" spans="1:8" x14ac:dyDescent="0.35">
      <c r="A2299" s="1">
        <v>44972</v>
      </c>
      <c r="B2299">
        <v>138.470001</v>
      </c>
      <c r="C2299">
        <v>138.550003</v>
      </c>
      <c r="D2299">
        <v>135.46000699999999</v>
      </c>
      <c r="E2299">
        <v>138.320007</v>
      </c>
      <c r="F2299">
        <v>134.57646199999999</v>
      </c>
      <c r="G2299">
        <v>4896600</v>
      </c>
      <c r="H2299">
        <f t="shared" si="35"/>
        <v>-1.6425979113638817E-2</v>
      </c>
    </row>
    <row r="2300" spans="1:8" x14ac:dyDescent="0.35">
      <c r="A2300" s="1">
        <v>44973</v>
      </c>
      <c r="B2300">
        <v>138.08000200000001</v>
      </c>
      <c r="C2300">
        <v>139.83000200000001</v>
      </c>
      <c r="D2300">
        <v>136.449997</v>
      </c>
      <c r="E2300">
        <v>136.5</v>
      </c>
      <c r="F2300">
        <v>132.80569499999999</v>
      </c>
      <c r="G2300">
        <v>2446000</v>
      </c>
      <c r="H2300">
        <f t="shared" si="35"/>
        <v>-1.3158073660756563E-2</v>
      </c>
    </row>
    <row r="2301" spans="1:8" x14ac:dyDescent="0.35">
      <c r="A2301" s="1">
        <v>44974</v>
      </c>
      <c r="B2301">
        <v>134.53999300000001</v>
      </c>
      <c r="C2301">
        <v>134.58999600000001</v>
      </c>
      <c r="D2301">
        <v>129.720001</v>
      </c>
      <c r="E2301">
        <v>130.61999499999999</v>
      </c>
      <c r="F2301">
        <v>127.08483099999999</v>
      </c>
      <c r="G2301">
        <v>7058400</v>
      </c>
      <c r="H2301">
        <f t="shared" si="35"/>
        <v>-4.3076947867333494E-2</v>
      </c>
    </row>
    <row r="2302" spans="1:8" x14ac:dyDescent="0.35">
      <c r="A2302" s="1">
        <v>44978</v>
      </c>
      <c r="B2302">
        <v>130.050003</v>
      </c>
      <c r="C2302">
        <v>131.13000500000001</v>
      </c>
      <c r="D2302">
        <v>128.229996</v>
      </c>
      <c r="E2302">
        <v>128.66999799999999</v>
      </c>
      <c r="F2302">
        <v>125.187614</v>
      </c>
      <c r="G2302">
        <v>4488200</v>
      </c>
      <c r="H2302">
        <f t="shared" si="35"/>
        <v>-1.4928744721704809E-2</v>
      </c>
    </row>
    <row r="2303" spans="1:8" x14ac:dyDescent="0.35">
      <c r="A2303" s="1">
        <v>44979</v>
      </c>
      <c r="B2303">
        <v>128.820007</v>
      </c>
      <c r="C2303">
        <v>130.300003</v>
      </c>
      <c r="D2303">
        <v>126.660004</v>
      </c>
      <c r="E2303">
        <v>128.529999</v>
      </c>
      <c r="F2303">
        <v>125.051399</v>
      </c>
      <c r="G2303">
        <v>4454600</v>
      </c>
      <c r="H2303">
        <f t="shared" si="35"/>
        <v>-1.0880868773486879E-3</v>
      </c>
    </row>
    <row r="2304" spans="1:8" x14ac:dyDescent="0.35">
      <c r="A2304" s="1">
        <v>44980</v>
      </c>
      <c r="B2304">
        <v>131.14999399999999</v>
      </c>
      <c r="C2304">
        <v>133.14999399999999</v>
      </c>
      <c r="D2304">
        <v>129.75</v>
      </c>
      <c r="E2304">
        <v>132.38999899999999</v>
      </c>
      <c r="F2304">
        <v>128.806915</v>
      </c>
      <c r="G2304">
        <v>4228300</v>
      </c>
      <c r="H2304">
        <f t="shared" si="35"/>
        <v>3.0031779172658438E-2</v>
      </c>
    </row>
    <row r="2305" spans="1:8" x14ac:dyDescent="0.35">
      <c r="A2305" s="1">
        <v>44981</v>
      </c>
      <c r="B2305">
        <v>131.16000399999999</v>
      </c>
      <c r="C2305">
        <v>134.550003</v>
      </c>
      <c r="D2305">
        <v>129.35000600000001</v>
      </c>
      <c r="E2305">
        <v>134.199997</v>
      </c>
      <c r="F2305">
        <v>130.567947</v>
      </c>
      <c r="G2305">
        <v>7025900</v>
      </c>
      <c r="H2305">
        <f t="shared" si="35"/>
        <v>1.3671874681572802E-2</v>
      </c>
    </row>
    <row r="2306" spans="1:8" x14ac:dyDescent="0.35">
      <c r="A2306" s="1">
        <v>44984</v>
      </c>
      <c r="B2306">
        <v>134.64999399999999</v>
      </c>
      <c r="C2306">
        <v>136.08999600000001</v>
      </c>
      <c r="D2306">
        <v>133.13999899999999</v>
      </c>
      <c r="E2306">
        <v>134.970001</v>
      </c>
      <c r="F2306">
        <v>131.31710799999999</v>
      </c>
      <c r="G2306">
        <v>3354400</v>
      </c>
      <c r="H2306">
        <f t="shared" si="35"/>
        <v>5.7377098837280991E-3</v>
      </c>
    </row>
    <row r="2307" spans="1:8" x14ac:dyDescent="0.35">
      <c r="A2307" s="1">
        <v>44985</v>
      </c>
      <c r="B2307">
        <v>136.58999600000001</v>
      </c>
      <c r="C2307">
        <v>136.88000500000001</v>
      </c>
      <c r="D2307">
        <v>132.86999499999999</v>
      </c>
      <c r="E2307">
        <v>132.970001</v>
      </c>
      <c r="F2307">
        <v>129.37124600000001</v>
      </c>
      <c r="G2307">
        <v>3719200</v>
      </c>
      <c r="H2307">
        <f t="shared" ref="H2307:H2370" si="36">(F2307-F2306)/F2306</f>
        <v>-1.4818038788974678E-2</v>
      </c>
    </row>
    <row r="2308" spans="1:8" x14ac:dyDescent="0.35">
      <c r="A2308" s="1">
        <v>44986</v>
      </c>
      <c r="B2308">
        <v>132.300003</v>
      </c>
      <c r="C2308">
        <v>136.509995</v>
      </c>
      <c r="D2308">
        <v>131.89999399999999</v>
      </c>
      <c r="E2308">
        <v>135.990005</v>
      </c>
      <c r="F2308">
        <v>132.309494</v>
      </c>
      <c r="G2308">
        <v>4261800</v>
      </c>
      <c r="H2308">
        <f t="shared" si="36"/>
        <v>2.2711754666102441E-2</v>
      </c>
    </row>
    <row r="2309" spans="1:8" x14ac:dyDescent="0.35">
      <c r="A2309" s="1">
        <v>44987</v>
      </c>
      <c r="B2309">
        <v>135.479996</v>
      </c>
      <c r="C2309">
        <v>138.55999800000001</v>
      </c>
      <c r="D2309">
        <v>134.229996</v>
      </c>
      <c r="E2309">
        <v>137.85000600000001</v>
      </c>
      <c r="F2309">
        <v>134.11917099999999</v>
      </c>
      <c r="G2309">
        <v>2915500</v>
      </c>
      <c r="H2309">
        <f t="shared" si="36"/>
        <v>1.3677605025078499E-2</v>
      </c>
    </row>
    <row r="2310" spans="1:8" x14ac:dyDescent="0.35">
      <c r="A2310" s="1">
        <v>44988</v>
      </c>
      <c r="B2310">
        <v>135.970001</v>
      </c>
      <c r="C2310">
        <v>141.80999800000001</v>
      </c>
      <c r="D2310">
        <v>135.28999300000001</v>
      </c>
      <c r="E2310">
        <v>141.13999899999999</v>
      </c>
      <c r="F2310">
        <v>137.32012900000001</v>
      </c>
      <c r="G2310">
        <v>6511300</v>
      </c>
      <c r="H2310">
        <f t="shared" si="36"/>
        <v>2.3866520916685462E-2</v>
      </c>
    </row>
    <row r="2311" spans="1:8" x14ac:dyDescent="0.35">
      <c r="A2311" s="1">
        <v>44991</v>
      </c>
      <c r="B2311">
        <v>139.86000100000001</v>
      </c>
      <c r="C2311">
        <v>139.86000100000001</v>
      </c>
      <c r="D2311">
        <v>137.88000500000001</v>
      </c>
      <c r="E2311">
        <v>138.38999899999999</v>
      </c>
      <c r="F2311">
        <v>134.64456200000001</v>
      </c>
      <c r="G2311">
        <v>5636000</v>
      </c>
      <c r="H2311">
        <f t="shared" si="36"/>
        <v>-1.9484157344477886E-2</v>
      </c>
    </row>
    <row r="2312" spans="1:8" x14ac:dyDescent="0.35">
      <c r="A2312" s="1">
        <v>44992</v>
      </c>
      <c r="B2312">
        <v>137.83999600000001</v>
      </c>
      <c r="C2312">
        <v>138.35000600000001</v>
      </c>
      <c r="D2312">
        <v>135.44000199999999</v>
      </c>
      <c r="E2312">
        <v>136.08000200000001</v>
      </c>
      <c r="F2312">
        <v>132.397064</v>
      </c>
      <c r="G2312">
        <v>5463500</v>
      </c>
      <c r="H2312">
        <f t="shared" si="36"/>
        <v>-1.6692081481909437E-2</v>
      </c>
    </row>
    <row r="2313" spans="1:8" x14ac:dyDescent="0.35">
      <c r="A2313" s="1">
        <v>44993</v>
      </c>
      <c r="B2313">
        <v>135.21000699999999</v>
      </c>
      <c r="C2313">
        <v>137.63000500000001</v>
      </c>
      <c r="D2313">
        <v>132.33999600000001</v>
      </c>
      <c r="E2313">
        <v>133.979996</v>
      </c>
      <c r="F2313">
        <v>130.35389699999999</v>
      </c>
      <c r="G2313">
        <v>8897900</v>
      </c>
      <c r="H2313">
        <f t="shared" si="36"/>
        <v>-1.5432117135165558E-2</v>
      </c>
    </row>
    <row r="2314" spans="1:8" x14ac:dyDescent="0.35">
      <c r="A2314" s="1">
        <v>44994</v>
      </c>
      <c r="B2314">
        <v>134.740005</v>
      </c>
      <c r="C2314">
        <v>136.990005</v>
      </c>
      <c r="D2314">
        <v>130.58999600000001</v>
      </c>
      <c r="E2314">
        <v>130.69000199999999</v>
      </c>
      <c r="F2314">
        <v>127.152939</v>
      </c>
      <c r="G2314">
        <v>5581200</v>
      </c>
      <c r="H2314">
        <f t="shared" si="36"/>
        <v>-2.4555905681899068E-2</v>
      </c>
    </row>
    <row r="2315" spans="1:8" x14ac:dyDescent="0.35">
      <c r="A2315" s="1">
        <v>44995</v>
      </c>
      <c r="B2315">
        <v>130.66000399999999</v>
      </c>
      <c r="C2315">
        <v>132.820007</v>
      </c>
      <c r="D2315">
        <v>127.44000200000001</v>
      </c>
      <c r="E2315">
        <v>128.03999300000001</v>
      </c>
      <c r="F2315">
        <v>124.574646</v>
      </c>
      <c r="G2315">
        <v>7393800</v>
      </c>
      <c r="H2315">
        <f t="shared" si="36"/>
        <v>-2.0277101105779412E-2</v>
      </c>
    </row>
    <row r="2316" spans="1:8" x14ac:dyDescent="0.35">
      <c r="A2316" s="1">
        <v>44998</v>
      </c>
      <c r="B2316">
        <v>124.349998</v>
      </c>
      <c r="C2316">
        <v>127.980003</v>
      </c>
      <c r="D2316">
        <v>121.629997</v>
      </c>
      <c r="E2316">
        <v>124.139999</v>
      </c>
      <c r="F2316">
        <v>120.78021200000001</v>
      </c>
      <c r="G2316">
        <v>11405900</v>
      </c>
      <c r="H2316">
        <f t="shared" si="36"/>
        <v>-3.0459119265729202E-2</v>
      </c>
    </row>
    <row r="2317" spans="1:8" x14ac:dyDescent="0.35">
      <c r="A2317" s="1">
        <v>44999</v>
      </c>
      <c r="B2317">
        <v>124.790001</v>
      </c>
      <c r="C2317">
        <v>129.03999300000001</v>
      </c>
      <c r="D2317">
        <v>122.57</v>
      </c>
      <c r="E2317">
        <v>124.94000200000001</v>
      </c>
      <c r="F2317">
        <v>121.55856300000001</v>
      </c>
      <c r="G2317">
        <v>8552100</v>
      </c>
      <c r="H2317">
        <f t="shared" si="36"/>
        <v>6.4443586172874129E-3</v>
      </c>
    </row>
    <row r="2318" spans="1:8" x14ac:dyDescent="0.35">
      <c r="A2318" s="1">
        <v>45000</v>
      </c>
      <c r="B2318">
        <v>120.010002</v>
      </c>
      <c r="C2318">
        <v>120.400002</v>
      </c>
      <c r="D2318">
        <v>114.25</v>
      </c>
      <c r="E2318">
        <v>117.029999</v>
      </c>
      <c r="F2318">
        <v>113.86264</v>
      </c>
      <c r="G2318">
        <v>15385200</v>
      </c>
      <c r="H2318">
        <f t="shared" si="36"/>
        <v>-6.3310414421401201E-2</v>
      </c>
    </row>
    <row r="2319" spans="1:8" x14ac:dyDescent="0.35">
      <c r="A2319" s="1">
        <v>45001</v>
      </c>
      <c r="B2319">
        <v>114.650002</v>
      </c>
      <c r="C2319">
        <v>120.360001</v>
      </c>
      <c r="D2319">
        <v>114.160004</v>
      </c>
      <c r="E2319">
        <v>120.25</v>
      </c>
      <c r="F2319">
        <v>116.995491</v>
      </c>
      <c r="G2319">
        <v>10664900</v>
      </c>
      <c r="H2319">
        <f t="shared" si="36"/>
        <v>2.7514301442510047E-2</v>
      </c>
    </row>
    <row r="2320" spans="1:8" x14ac:dyDescent="0.35">
      <c r="A2320" s="1">
        <v>45002</v>
      </c>
      <c r="B2320">
        <v>119.699997</v>
      </c>
      <c r="C2320">
        <v>120.110001</v>
      </c>
      <c r="D2320">
        <v>115.91999800000001</v>
      </c>
      <c r="E2320">
        <v>117.660004</v>
      </c>
      <c r="F2320">
        <v>114.475601</v>
      </c>
      <c r="G2320">
        <v>8829200</v>
      </c>
      <c r="H2320">
        <f t="shared" si="36"/>
        <v>-2.1538351422449295E-2</v>
      </c>
    </row>
    <row r="2321" spans="1:8" x14ac:dyDescent="0.35">
      <c r="A2321" s="1">
        <v>45005</v>
      </c>
      <c r="B2321">
        <v>117.510002</v>
      </c>
      <c r="C2321">
        <v>120.68</v>
      </c>
      <c r="D2321">
        <v>117.110001</v>
      </c>
      <c r="E2321">
        <v>119.41999800000001</v>
      </c>
      <c r="F2321">
        <v>117.13771800000001</v>
      </c>
      <c r="G2321">
        <v>7534800</v>
      </c>
      <c r="H2321">
        <f t="shared" si="36"/>
        <v>2.3254885554171576E-2</v>
      </c>
    </row>
    <row r="2322" spans="1:8" x14ac:dyDescent="0.35">
      <c r="A2322" s="1">
        <v>45006</v>
      </c>
      <c r="B2322">
        <v>122</v>
      </c>
      <c r="C2322">
        <v>124.279999</v>
      </c>
      <c r="D2322">
        <v>121.480003</v>
      </c>
      <c r="E2322">
        <v>123.58000199999999</v>
      </c>
      <c r="F2322">
        <v>121.218216</v>
      </c>
      <c r="G2322">
        <v>5915700</v>
      </c>
      <c r="H2322">
        <f t="shared" si="36"/>
        <v>3.4835047751228955E-2</v>
      </c>
    </row>
    <row r="2323" spans="1:8" x14ac:dyDescent="0.35">
      <c r="A2323" s="1">
        <v>45007</v>
      </c>
      <c r="B2323">
        <v>123.620003</v>
      </c>
      <c r="C2323">
        <v>124.650002</v>
      </c>
      <c r="D2323">
        <v>120.16999800000001</v>
      </c>
      <c r="E2323">
        <v>120.260002</v>
      </c>
      <c r="F2323">
        <v>117.96167</v>
      </c>
      <c r="G2323">
        <v>4394000</v>
      </c>
      <c r="H2323">
        <f t="shared" si="36"/>
        <v>-2.6865153666343351E-2</v>
      </c>
    </row>
    <row r="2324" spans="1:8" x14ac:dyDescent="0.35">
      <c r="A2324" s="1">
        <v>45008</v>
      </c>
      <c r="B2324">
        <v>121.639999</v>
      </c>
      <c r="C2324">
        <v>122.970001</v>
      </c>
      <c r="D2324">
        <v>117.16999800000001</v>
      </c>
      <c r="E2324">
        <v>118.480003</v>
      </c>
      <c r="F2324">
        <v>116.215683</v>
      </c>
      <c r="G2324">
        <v>6438200</v>
      </c>
      <c r="H2324">
        <f t="shared" si="36"/>
        <v>-1.4801307916376561E-2</v>
      </c>
    </row>
    <row r="2325" spans="1:8" x14ac:dyDescent="0.35">
      <c r="A2325" s="1">
        <v>45009</v>
      </c>
      <c r="B2325">
        <v>116.339996</v>
      </c>
      <c r="C2325">
        <v>120.220001</v>
      </c>
      <c r="D2325">
        <v>115.269997</v>
      </c>
      <c r="E2325">
        <v>119.720001</v>
      </c>
      <c r="F2325">
        <v>117.43199199999999</v>
      </c>
      <c r="G2325">
        <v>4583900</v>
      </c>
      <c r="H2325">
        <f t="shared" si="36"/>
        <v>1.046596267045985E-2</v>
      </c>
    </row>
    <row r="2326" spans="1:8" x14ac:dyDescent="0.35">
      <c r="A2326" s="1">
        <v>45012</v>
      </c>
      <c r="B2326">
        <v>121.599998</v>
      </c>
      <c r="C2326">
        <v>123.790001</v>
      </c>
      <c r="D2326">
        <v>119.379997</v>
      </c>
      <c r="E2326">
        <v>123.08000199999999</v>
      </c>
      <c r="F2326">
        <v>120.72777600000001</v>
      </c>
      <c r="G2326">
        <v>5541400</v>
      </c>
      <c r="H2326">
        <f t="shared" si="36"/>
        <v>2.8065469586856809E-2</v>
      </c>
    </row>
    <row r="2327" spans="1:8" x14ac:dyDescent="0.35">
      <c r="A2327" s="1">
        <v>45013</v>
      </c>
      <c r="B2327">
        <v>122.510002</v>
      </c>
      <c r="C2327">
        <v>125.900002</v>
      </c>
      <c r="D2327">
        <v>122.260002</v>
      </c>
      <c r="E2327">
        <v>124.69000200000001</v>
      </c>
      <c r="F2327">
        <v>122.307007</v>
      </c>
      <c r="G2327">
        <v>4070400</v>
      </c>
      <c r="H2327">
        <f t="shared" si="36"/>
        <v>1.3080925138552978E-2</v>
      </c>
    </row>
    <row r="2328" spans="1:8" x14ac:dyDescent="0.35">
      <c r="A2328" s="1">
        <v>45014</v>
      </c>
      <c r="B2328">
        <v>126.32</v>
      </c>
      <c r="C2328">
        <v>126.720001</v>
      </c>
      <c r="D2328">
        <v>125</v>
      </c>
      <c r="E2328">
        <v>126.110001</v>
      </c>
      <c r="F2328">
        <v>123.699867</v>
      </c>
      <c r="G2328">
        <v>3382200</v>
      </c>
      <c r="H2328">
        <f t="shared" si="36"/>
        <v>1.1388227331897665E-2</v>
      </c>
    </row>
    <row r="2329" spans="1:8" x14ac:dyDescent="0.35">
      <c r="A2329" s="1">
        <v>45015</v>
      </c>
      <c r="B2329">
        <v>127.360001</v>
      </c>
      <c r="C2329">
        <v>127.58000199999999</v>
      </c>
      <c r="D2329">
        <v>125.07</v>
      </c>
      <c r="E2329">
        <v>126</v>
      </c>
      <c r="F2329">
        <v>123.591965</v>
      </c>
      <c r="G2329">
        <v>4123000</v>
      </c>
      <c r="H2329">
        <f t="shared" si="36"/>
        <v>-8.7228873091670924E-4</v>
      </c>
    </row>
    <row r="2330" spans="1:8" x14ac:dyDescent="0.35">
      <c r="A2330" s="1">
        <v>45016</v>
      </c>
      <c r="B2330">
        <v>127</v>
      </c>
      <c r="C2330">
        <v>128.13000500000001</v>
      </c>
      <c r="D2330">
        <v>126.410004</v>
      </c>
      <c r="E2330">
        <v>127.589996</v>
      </c>
      <c r="F2330">
        <v>125.151573</v>
      </c>
      <c r="G2330">
        <v>2879200</v>
      </c>
      <c r="H2330">
        <f t="shared" si="36"/>
        <v>1.2619008039883476E-2</v>
      </c>
    </row>
    <row r="2331" spans="1:8" x14ac:dyDescent="0.35">
      <c r="A2331" s="1">
        <v>45019</v>
      </c>
      <c r="B2331">
        <v>133.46000699999999</v>
      </c>
      <c r="C2331">
        <v>135.029999</v>
      </c>
      <c r="D2331">
        <v>131.279999</v>
      </c>
      <c r="E2331">
        <v>133.88000500000001</v>
      </c>
      <c r="F2331">
        <v>131.32136499999999</v>
      </c>
      <c r="G2331">
        <v>9176300</v>
      </c>
      <c r="H2331">
        <f t="shared" si="36"/>
        <v>4.9298557358124349E-2</v>
      </c>
    </row>
    <row r="2332" spans="1:8" x14ac:dyDescent="0.35">
      <c r="A2332" s="1">
        <v>45020</v>
      </c>
      <c r="B2332">
        <v>134.479996</v>
      </c>
      <c r="C2332">
        <v>134.71000699999999</v>
      </c>
      <c r="D2332">
        <v>128.78999300000001</v>
      </c>
      <c r="E2332">
        <v>130.800003</v>
      </c>
      <c r="F2332">
        <v>128.30023199999999</v>
      </c>
      <c r="G2332">
        <v>4903800</v>
      </c>
      <c r="H2332">
        <f t="shared" si="36"/>
        <v>-2.3005647253209652E-2</v>
      </c>
    </row>
    <row r="2333" spans="1:8" x14ac:dyDescent="0.35">
      <c r="A2333" s="1">
        <v>45021</v>
      </c>
      <c r="B2333">
        <v>131.009995</v>
      </c>
      <c r="C2333">
        <v>132.19000199999999</v>
      </c>
      <c r="D2333">
        <v>129.14999399999999</v>
      </c>
      <c r="E2333">
        <v>132.05999800000001</v>
      </c>
      <c r="F2333">
        <v>129.53616299999999</v>
      </c>
      <c r="G2333">
        <v>5204300</v>
      </c>
      <c r="H2333">
        <f t="shared" si="36"/>
        <v>9.6331158621754762E-3</v>
      </c>
    </row>
    <row r="2334" spans="1:8" x14ac:dyDescent="0.35">
      <c r="A2334" s="1">
        <v>45022</v>
      </c>
      <c r="B2334">
        <v>131.63999899999999</v>
      </c>
      <c r="C2334">
        <v>132.10000600000001</v>
      </c>
      <c r="D2334">
        <v>130.070007</v>
      </c>
      <c r="E2334">
        <v>130.199997</v>
      </c>
      <c r="F2334">
        <v>127.711693</v>
      </c>
      <c r="G2334">
        <v>3783900</v>
      </c>
      <c r="H2334">
        <f t="shared" si="36"/>
        <v>-1.4084638279736533E-2</v>
      </c>
    </row>
    <row r="2335" spans="1:8" x14ac:dyDescent="0.35">
      <c r="A2335" s="1">
        <v>45026</v>
      </c>
      <c r="B2335">
        <v>131.58999600000001</v>
      </c>
      <c r="C2335">
        <v>134.39999399999999</v>
      </c>
      <c r="D2335">
        <v>131.30999800000001</v>
      </c>
      <c r="E2335">
        <v>133</v>
      </c>
      <c r="F2335">
        <v>130.458191</v>
      </c>
      <c r="G2335">
        <v>3520700</v>
      </c>
      <c r="H2335">
        <f t="shared" si="36"/>
        <v>2.1505454477061883E-2</v>
      </c>
    </row>
    <row r="2336" spans="1:8" x14ac:dyDescent="0.35">
      <c r="A2336" s="1">
        <v>45027</v>
      </c>
      <c r="B2336">
        <v>133.53999300000001</v>
      </c>
      <c r="C2336">
        <v>135.300003</v>
      </c>
      <c r="D2336">
        <v>132.66000399999999</v>
      </c>
      <c r="E2336">
        <v>134.83999600000001</v>
      </c>
      <c r="F2336">
        <v>132.26301599999999</v>
      </c>
      <c r="G2336">
        <v>3639700</v>
      </c>
      <c r="H2336">
        <f t="shared" si="36"/>
        <v>1.3834508865756033E-2</v>
      </c>
    </row>
    <row r="2337" spans="1:8" x14ac:dyDescent="0.35">
      <c r="A2337" s="1">
        <v>45028</v>
      </c>
      <c r="B2337">
        <v>135.66000399999999</v>
      </c>
      <c r="C2337">
        <v>135.66999799999999</v>
      </c>
      <c r="D2337">
        <v>133.479996</v>
      </c>
      <c r="E2337">
        <v>133.740005</v>
      </c>
      <c r="F2337">
        <v>131.18405200000001</v>
      </c>
      <c r="G2337">
        <v>2914100</v>
      </c>
      <c r="H2337">
        <f t="shared" si="36"/>
        <v>-8.1577150788697053E-3</v>
      </c>
    </row>
    <row r="2338" spans="1:8" x14ac:dyDescent="0.35">
      <c r="A2338" s="1">
        <v>45029</v>
      </c>
      <c r="B2338">
        <v>133.36999499999999</v>
      </c>
      <c r="C2338">
        <v>135.429993</v>
      </c>
      <c r="D2338">
        <v>133.03999300000001</v>
      </c>
      <c r="E2338">
        <v>134.53999300000001</v>
      </c>
      <c r="F2338">
        <v>131.96875</v>
      </c>
      <c r="G2338">
        <v>4265500</v>
      </c>
      <c r="H2338">
        <f t="shared" si="36"/>
        <v>5.9816569776331629E-3</v>
      </c>
    </row>
    <row r="2339" spans="1:8" x14ac:dyDescent="0.35">
      <c r="A2339" s="1">
        <v>45030</v>
      </c>
      <c r="B2339">
        <v>134.5</v>
      </c>
      <c r="C2339">
        <v>135.53999300000001</v>
      </c>
      <c r="D2339">
        <v>133.199997</v>
      </c>
      <c r="E2339">
        <v>134.41999799999999</v>
      </c>
      <c r="F2339">
        <v>131.85105899999999</v>
      </c>
      <c r="G2339">
        <v>3112000</v>
      </c>
      <c r="H2339">
        <f t="shared" si="36"/>
        <v>-8.9180961401852908E-4</v>
      </c>
    </row>
    <row r="2340" spans="1:8" x14ac:dyDescent="0.35">
      <c r="A2340" s="1">
        <v>45033</v>
      </c>
      <c r="B2340">
        <v>134.820007</v>
      </c>
      <c r="C2340">
        <v>134.949997</v>
      </c>
      <c r="D2340">
        <v>131.529999</v>
      </c>
      <c r="E2340">
        <v>132.009995</v>
      </c>
      <c r="F2340">
        <v>129.48709099999999</v>
      </c>
      <c r="G2340">
        <v>5120600</v>
      </c>
      <c r="H2340">
        <f t="shared" si="36"/>
        <v>-1.7929078597692567E-2</v>
      </c>
    </row>
    <row r="2341" spans="1:8" x14ac:dyDescent="0.35">
      <c r="A2341" s="1">
        <v>45034</v>
      </c>
      <c r="B2341">
        <v>131.88999899999999</v>
      </c>
      <c r="C2341">
        <v>131.990005</v>
      </c>
      <c r="D2341">
        <v>130.179993</v>
      </c>
      <c r="E2341">
        <v>131.55999800000001</v>
      </c>
      <c r="F2341">
        <v>129.04570000000001</v>
      </c>
      <c r="G2341">
        <v>3447100</v>
      </c>
      <c r="H2341">
        <f t="shared" si="36"/>
        <v>-3.4087645076525943E-3</v>
      </c>
    </row>
    <row r="2342" spans="1:8" x14ac:dyDescent="0.35">
      <c r="A2342" s="1">
        <v>45035</v>
      </c>
      <c r="B2342">
        <v>129.38000500000001</v>
      </c>
      <c r="C2342">
        <v>130.11999499999999</v>
      </c>
      <c r="D2342">
        <v>127.760002</v>
      </c>
      <c r="E2342">
        <v>130.08000200000001</v>
      </c>
      <c r="F2342">
        <v>127.593994</v>
      </c>
      <c r="G2342">
        <v>5528000</v>
      </c>
      <c r="H2342">
        <f t="shared" si="36"/>
        <v>-1.1249549578172814E-2</v>
      </c>
    </row>
    <row r="2343" spans="1:8" x14ac:dyDescent="0.35">
      <c r="A2343" s="1">
        <v>45036</v>
      </c>
      <c r="B2343">
        <v>128.16000399999999</v>
      </c>
      <c r="C2343">
        <v>128.83000200000001</v>
      </c>
      <c r="D2343">
        <v>126.739998</v>
      </c>
      <c r="E2343">
        <v>128.020004</v>
      </c>
      <c r="F2343">
        <v>125.573364</v>
      </c>
      <c r="G2343">
        <v>3786500</v>
      </c>
      <c r="H2343">
        <f t="shared" si="36"/>
        <v>-1.583640371035017E-2</v>
      </c>
    </row>
    <row r="2344" spans="1:8" x14ac:dyDescent="0.35">
      <c r="A2344" s="1">
        <v>45037</v>
      </c>
      <c r="B2344">
        <v>128.529999</v>
      </c>
      <c r="C2344">
        <v>128.69000199999999</v>
      </c>
      <c r="D2344">
        <v>126.260002</v>
      </c>
      <c r="E2344">
        <v>126.910004</v>
      </c>
      <c r="F2344">
        <v>124.48458100000001</v>
      </c>
      <c r="G2344">
        <v>3064200</v>
      </c>
      <c r="H2344">
        <f t="shared" si="36"/>
        <v>-8.6704932106461078E-3</v>
      </c>
    </row>
    <row r="2345" spans="1:8" x14ac:dyDescent="0.35">
      <c r="A2345" s="1">
        <v>45040</v>
      </c>
      <c r="B2345">
        <v>126.360001</v>
      </c>
      <c r="C2345">
        <v>129.820007</v>
      </c>
      <c r="D2345">
        <v>126.19000200000001</v>
      </c>
      <c r="E2345">
        <v>129.240005</v>
      </c>
      <c r="F2345">
        <v>126.77005</v>
      </c>
      <c r="G2345">
        <v>3510100</v>
      </c>
      <c r="H2345">
        <f t="shared" si="36"/>
        <v>1.8359454493404221E-2</v>
      </c>
    </row>
    <row r="2346" spans="1:8" x14ac:dyDescent="0.35">
      <c r="A2346" s="1">
        <v>45041</v>
      </c>
      <c r="B2346">
        <v>127.589996</v>
      </c>
      <c r="C2346">
        <v>127.720001</v>
      </c>
      <c r="D2346">
        <v>124.519997</v>
      </c>
      <c r="E2346">
        <v>125.019997</v>
      </c>
      <c r="F2346">
        <v>122.630692</v>
      </c>
      <c r="G2346">
        <v>4636200</v>
      </c>
      <c r="H2346">
        <f t="shared" si="36"/>
        <v>-3.2652491657138273E-2</v>
      </c>
    </row>
    <row r="2347" spans="1:8" x14ac:dyDescent="0.35">
      <c r="A2347" s="1">
        <v>45042</v>
      </c>
      <c r="B2347">
        <v>124.44000200000001</v>
      </c>
      <c r="C2347">
        <v>125.339996</v>
      </c>
      <c r="D2347">
        <v>121.900002</v>
      </c>
      <c r="E2347">
        <v>122.839996</v>
      </c>
      <c r="F2347">
        <v>120.492355</v>
      </c>
      <c r="G2347">
        <v>4996500</v>
      </c>
      <c r="H2347">
        <f t="shared" si="36"/>
        <v>-1.7437208949289733E-2</v>
      </c>
    </row>
    <row r="2348" spans="1:8" x14ac:dyDescent="0.35">
      <c r="A2348" s="1">
        <v>45043</v>
      </c>
      <c r="B2348">
        <v>123.269997</v>
      </c>
      <c r="C2348">
        <v>124.610001</v>
      </c>
      <c r="D2348">
        <v>121.69000200000001</v>
      </c>
      <c r="E2348">
        <v>123.790001</v>
      </c>
      <c r="F2348">
        <v>121.42420199999999</v>
      </c>
      <c r="G2348">
        <v>3993700</v>
      </c>
      <c r="H2348">
        <f t="shared" si="36"/>
        <v>7.7336607787273351E-3</v>
      </c>
    </row>
    <row r="2349" spans="1:8" x14ac:dyDescent="0.35">
      <c r="A2349" s="1">
        <v>45044</v>
      </c>
      <c r="B2349">
        <v>124.019997</v>
      </c>
      <c r="C2349">
        <v>128.14999399999999</v>
      </c>
      <c r="D2349">
        <v>123.18</v>
      </c>
      <c r="E2349">
        <v>127.110001</v>
      </c>
      <c r="F2349">
        <v>124.680756</v>
      </c>
      <c r="G2349">
        <v>6155800</v>
      </c>
      <c r="H2349">
        <f t="shared" si="36"/>
        <v>2.6819645065487098E-2</v>
      </c>
    </row>
    <row r="2350" spans="1:8" x14ac:dyDescent="0.35">
      <c r="A2350" s="1">
        <v>45047</v>
      </c>
      <c r="B2350">
        <v>125.269997</v>
      </c>
      <c r="C2350">
        <v>127.43</v>
      </c>
      <c r="D2350">
        <v>124.800003</v>
      </c>
      <c r="E2350">
        <v>126.220001</v>
      </c>
      <c r="F2350">
        <v>123.80777</v>
      </c>
      <c r="G2350">
        <v>4266700</v>
      </c>
      <c r="H2350">
        <f t="shared" si="36"/>
        <v>-7.0017701849674164E-3</v>
      </c>
    </row>
    <row r="2351" spans="1:8" x14ac:dyDescent="0.35">
      <c r="A2351" s="1">
        <v>45048</v>
      </c>
      <c r="B2351">
        <v>124.300003</v>
      </c>
      <c r="C2351">
        <v>124.400002</v>
      </c>
      <c r="D2351">
        <v>118.610001</v>
      </c>
      <c r="E2351">
        <v>120.400002</v>
      </c>
      <c r="F2351">
        <v>118.098991</v>
      </c>
      <c r="G2351">
        <v>6258700</v>
      </c>
      <c r="H2351">
        <f t="shared" si="36"/>
        <v>-4.611002201235033E-2</v>
      </c>
    </row>
    <row r="2352" spans="1:8" x14ac:dyDescent="0.35">
      <c r="A2352" s="1">
        <v>45049</v>
      </c>
      <c r="B2352">
        <v>118.239998</v>
      </c>
      <c r="C2352">
        <v>120.33000199999999</v>
      </c>
      <c r="D2352">
        <v>117.41999800000001</v>
      </c>
      <c r="E2352">
        <v>118.050003</v>
      </c>
      <c r="F2352">
        <v>115.79389999999999</v>
      </c>
      <c r="G2352">
        <v>5788000</v>
      </c>
      <c r="H2352">
        <f t="shared" si="36"/>
        <v>-1.9518295461135687E-2</v>
      </c>
    </row>
    <row r="2353" spans="1:8" x14ac:dyDescent="0.35">
      <c r="A2353" s="1">
        <v>45050</v>
      </c>
      <c r="B2353">
        <v>118.08000199999999</v>
      </c>
      <c r="C2353">
        <v>119.68</v>
      </c>
      <c r="D2353">
        <v>115.889999</v>
      </c>
      <c r="E2353">
        <v>116.279999</v>
      </c>
      <c r="F2353">
        <v>114.05772399999999</v>
      </c>
      <c r="G2353">
        <v>6469800</v>
      </c>
      <c r="H2353">
        <f t="shared" si="36"/>
        <v>-1.4993674105458064E-2</v>
      </c>
    </row>
    <row r="2354" spans="1:8" x14ac:dyDescent="0.35">
      <c r="A2354" s="1">
        <v>45051</v>
      </c>
      <c r="B2354">
        <v>119.93</v>
      </c>
      <c r="C2354">
        <v>121.589996</v>
      </c>
      <c r="D2354">
        <v>119.550003</v>
      </c>
      <c r="E2354">
        <v>120.33000199999999</v>
      </c>
      <c r="F2354">
        <v>118.030327</v>
      </c>
      <c r="G2354">
        <v>4342300</v>
      </c>
      <c r="H2354">
        <f t="shared" si="36"/>
        <v>3.4829758657993273E-2</v>
      </c>
    </row>
    <row r="2355" spans="1:8" x14ac:dyDescent="0.35">
      <c r="A2355" s="1">
        <v>45054</v>
      </c>
      <c r="B2355">
        <v>123.400002</v>
      </c>
      <c r="C2355">
        <v>124.120003</v>
      </c>
      <c r="D2355">
        <v>120.43</v>
      </c>
      <c r="E2355">
        <v>120.660004</v>
      </c>
      <c r="F2355">
        <v>118.35401899999999</v>
      </c>
      <c r="G2355">
        <v>4350200</v>
      </c>
      <c r="H2355">
        <f t="shared" si="36"/>
        <v>2.7424477100702611E-3</v>
      </c>
    </row>
    <row r="2356" spans="1:8" x14ac:dyDescent="0.35">
      <c r="A2356" s="1">
        <v>45055</v>
      </c>
      <c r="B2356">
        <v>119.230003</v>
      </c>
      <c r="C2356">
        <v>121.389999</v>
      </c>
      <c r="D2356">
        <v>118.459999</v>
      </c>
      <c r="E2356">
        <v>120</v>
      </c>
      <c r="F2356">
        <v>117.706642</v>
      </c>
      <c r="G2356">
        <v>3587500</v>
      </c>
      <c r="H2356">
        <f t="shared" si="36"/>
        <v>-5.4698353758480455E-3</v>
      </c>
    </row>
    <row r="2357" spans="1:8" x14ac:dyDescent="0.35">
      <c r="A2357" s="1">
        <v>45056</v>
      </c>
      <c r="B2357">
        <v>120.279999</v>
      </c>
      <c r="C2357">
        <v>120.779999</v>
      </c>
      <c r="D2357">
        <v>118.040001</v>
      </c>
      <c r="E2357">
        <v>119.30999799999999</v>
      </c>
      <c r="F2357">
        <v>117.02982299999999</v>
      </c>
      <c r="G2357">
        <v>3378400</v>
      </c>
      <c r="H2357">
        <f t="shared" si="36"/>
        <v>-5.750049347257812E-3</v>
      </c>
    </row>
    <row r="2358" spans="1:8" x14ac:dyDescent="0.35">
      <c r="A2358" s="1">
        <v>45057</v>
      </c>
      <c r="B2358">
        <v>117.370003</v>
      </c>
      <c r="C2358">
        <v>118.58000199999999</v>
      </c>
      <c r="D2358">
        <v>116.860001</v>
      </c>
      <c r="E2358">
        <v>117.91999800000001</v>
      </c>
      <c r="F2358">
        <v>115.666382</v>
      </c>
      <c r="G2358">
        <v>4060600</v>
      </c>
      <c r="H2358">
        <f t="shared" si="36"/>
        <v>-1.1650372230333071E-2</v>
      </c>
    </row>
    <row r="2359" spans="1:8" x14ac:dyDescent="0.35">
      <c r="A2359" s="1">
        <v>45058</v>
      </c>
      <c r="B2359">
        <v>119.099998</v>
      </c>
      <c r="C2359">
        <v>119.660004</v>
      </c>
      <c r="D2359">
        <v>117.120003</v>
      </c>
      <c r="E2359">
        <v>119.019997</v>
      </c>
      <c r="F2359">
        <v>116.745361</v>
      </c>
      <c r="G2359">
        <v>4149300</v>
      </c>
      <c r="H2359">
        <f t="shared" si="36"/>
        <v>9.3283716611798576E-3</v>
      </c>
    </row>
    <row r="2360" spans="1:8" x14ac:dyDescent="0.35">
      <c r="A2360" s="1">
        <v>45061</v>
      </c>
      <c r="B2360">
        <v>120.16999800000001</v>
      </c>
      <c r="C2360">
        <v>122.30999799999999</v>
      </c>
      <c r="D2360">
        <v>119.260002</v>
      </c>
      <c r="E2360">
        <v>121.269997</v>
      </c>
      <c r="F2360">
        <v>118.952354</v>
      </c>
      <c r="G2360">
        <v>5372400</v>
      </c>
      <c r="H2360">
        <f t="shared" si="36"/>
        <v>1.8904331453478456E-2</v>
      </c>
    </row>
    <row r="2361" spans="1:8" x14ac:dyDescent="0.35">
      <c r="A2361" s="1">
        <v>45062</v>
      </c>
      <c r="B2361">
        <v>120.5</v>
      </c>
      <c r="C2361">
        <v>121.410004</v>
      </c>
      <c r="D2361">
        <v>117.769997</v>
      </c>
      <c r="E2361">
        <v>117.80999799999999</v>
      </c>
      <c r="F2361">
        <v>115.55847900000001</v>
      </c>
      <c r="G2361">
        <v>3940100</v>
      </c>
      <c r="H2361">
        <f t="shared" si="36"/>
        <v>-2.8531381564756542E-2</v>
      </c>
    </row>
    <row r="2362" spans="1:8" x14ac:dyDescent="0.35">
      <c r="A2362" s="1">
        <v>45063</v>
      </c>
      <c r="B2362">
        <v>119.389999</v>
      </c>
      <c r="C2362">
        <v>121.25</v>
      </c>
      <c r="D2362">
        <v>117.720001</v>
      </c>
      <c r="E2362">
        <v>120.389999</v>
      </c>
      <c r="F2362">
        <v>118.08918799999999</v>
      </c>
      <c r="G2362">
        <v>4266100</v>
      </c>
      <c r="H2362">
        <f t="shared" si="36"/>
        <v>2.189981230196001E-2</v>
      </c>
    </row>
    <row r="2363" spans="1:8" x14ac:dyDescent="0.35">
      <c r="A2363" s="1">
        <v>45064</v>
      </c>
      <c r="B2363">
        <v>119.75</v>
      </c>
      <c r="C2363">
        <v>122.970001</v>
      </c>
      <c r="D2363">
        <v>118.730003</v>
      </c>
      <c r="E2363">
        <v>122.80999799999999</v>
      </c>
      <c r="F2363">
        <v>120.462929</v>
      </c>
      <c r="G2363">
        <v>3481400</v>
      </c>
      <c r="H2363">
        <f t="shared" si="36"/>
        <v>2.0101256009991447E-2</v>
      </c>
    </row>
    <row r="2364" spans="1:8" x14ac:dyDescent="0.35">
      <c r="A2364" s="1">
        <v>45065</v>
      </c>
      <c r="B2364">
        <v>124.160004</v>
      </c>
      <c r="C2364">
        <v>124.91999800000001</v>
      </c>
      <c r="D2364">
        <v>122.269997</v>
      </c>
      <c r="E2364">
        <v>123.040001</v>
      </c>
      <c r="F2364">
        <v>120.68853</v>
      </c>
      <c r="G2364">
        <v>3892300</v>
      </c>
      <c r="H2364">
        <f t="shared" si="36"/>
        <v>1.8727836179377433E-3</v>
      </c>
    </row>
    <row r="2365" spans="1:8" x14ac:dyDescent="0.35">
      <c r="A2365" s="1">
        <v>45068</v>
      </c>
      <c r="B2365">
        <v>123.05999799999999</v>
      </c>
      <c r="C2365">
        <v>126.339996</v>
      </c>
      <c r="D2365">
        <v>122.900002</v>
      </c>
      <c r="E2365">
        <v>125.18</v>
      </c>
      <c r="F2365">
        <v>122.787628</v>
      </c>
      <c r="G2365">
        <v>5192800</v>
      </c>
      <c r="H2365">
        <f t="shared" si="36"/>
        <v>1.739268843526388E-2</v>
      </c>
    </row>
    <row r="2366" spans="1:8" x14ac:dyDescent="0.35">
      <c r="A2366" s="1">
        <v>45069</v>
      </c>
      <c r="B2366">
        <v>126.389999</v>
      </c>
      <c r="C2366">
        <v>127.57</v>
      </c>
      <c r="D2366">
        <v>125.33000199999999</v>
      </c>
      <c r="E2366">
        <v>125.5</v>
      </c>
      <c r="F2366">
        <v>123.101524</v>
      </c>
      <c r="G2366">
        <v>3214000</v>
      </c>
      <c r="H2366">
        <f t="shared" si="36"/>
        <v>2.5564139084110309E-3</v>
      </c>
    </row>
    <row r="2367" spans="1:8" x14ac:dyDescent="0.35">
      <c r="A2367" s="1">
        <v>45070</v>
      </c>
      <c r="B2367">
        <v>126.30999799999999</v>
      </c>
      <c r="C2367">
        <v>127.18</v>
      </c>
      <c r="D2367">
        <v>124.459999</v>
      </c>
      <c r="E2367">
        <v>126.160004</v>
      </c>
      <c r="F2367">
        <v>123.748909</v>
      </c>
      <c r="G2367">
        <v>5423400</v>
      </c>
      <c r="H2367">
        <f t="shared" si="36"/>
        <v>5.2589519525363462E-3</v>
      </c>
    </row>
    <row r="2368" spans="1:8" x14ac:dyDescent="0.35">
      <c r="A2368" s="1">
        <v>45071</v>
      </c>
      <c r="B2368">
        <v>123.83000199999999</v>
      </c>
      <c r="C2368">
        <v>124.050003</v>
      </c>
      <c r="D2368">
        <v>121.540001</v>
      </c>
      <c r="E2368">
        <v>122.760002</v>
      </c>
      <c r="F2368">
        <v>120.413887</v>
      </c>
      <c r="G2368">
        <v>4056200</v>
      </c>
      <c r="H2368">
        <f t="shared" si="36"/>
        <v>-2.6949910322037626E-2</v>
      </c>
    </row>
    <row r="2369" spans="1:8" x14ac:dyDescent="0.35">
      <c r="A2369" s="1">
        <v>45072</v>
      </c>
      <c r="B2369">
        <v>123.66999800000001</v>
      </c>
      <c r="C2369">
        <v>123.739998</v>
      </c>
      <c r="D2369">
        <v>121.19000200000001</v>
      </c>
      <c r="E2369">
        <v>122.339996</v>
      </c>
      <c r="F2369">
        <v>120.001907</v>
      </c>
      <c r="G2369">
        <v>2858700</v>
      </c>
      <c r="H2369">
        <f t="shared" si="36"/>
        <v>-3.4213661751488827E-3</v>
      </c>
    </row>
    <row r="2370" spans="1:8" x14ac:dyDescent="0.35">
      <c r="A2370" s="1">
        <v>45076</v>
      </c>
      <c r="B2370">
        <v>120.230003</v>
      </c>
      <c r="C2370">
        <v>120.5</v>
      </c>
      <c r="D2370">
        <v>118.260002</v>
      </c>
      <c r="E2370">
        <v>119.91999800000001</v>
      </c>
      <c r="F2370">
        <v>117.62816599999999</v>
      </c>
      <c r="G2370">
        <v>4693700</v>
      </c>
      <c r="H2370">
        <f t="shared" si="36"/>
        <v>-1.9780860649156264E-2</v>
      </c>
    </row>
    <row r="2371" spans="1:8" x14ac:dyDescent="0.35">
      <c r="A2371" s="1">
        <v>45077</v>
      </c>
      <c r="B2371">
        <v>118</v>
      </c>
      <c r="C2371">
        <v>119.389999</v>
      </c>
      <c r="D2371">
        <v>117.389999</v>
      </c>
      <c r="E2371">
        <v>118.089996</v>
      </c>
      <c r="F2371">
        <v>115.83313</v>
      </c>
      <c r="G2371">
        <v>5110200</v>
      </c>
      <c r="H2371">
        <f t="shared" ref="H2371:H2434" si="37">(F2371-F2370)/F2370</f>
        <v>-1.5260256629351819E-2</v>
      </c>
    </row>
    <row r="2372" spans="1:8" x14ac:dyDescent="0.35">
      <c r="A2372" s="1">
        <v>45078</v>
      </c>
      <c r="B2372">
        <v>118.360001</v>
      </c>
      <c r="C2372">
        <v>120.82</v>
      </c>
      <c r="D2372">
        <v>117.41999800000001</v>
      </c>
      <c r="E2372">
        <v>118.970001</v>
      </c>
      <c r="F2372">
        <v>116.69632</v>
      </c>
      <c r="G2372">
        <v>3817000</v>
      </c>
      <c r="H2372">
        <f t="shared" si="37"/>
        <v>7.4520130812316216E-3</v>
      </c>
    </row>
    <row r="2373" spans="1:8" x14ac:dyDescent="0.35">
      <c r="A2373" s="1">
        <v>45079</v>
      </c>
      <c r="B2373">
        <v>121.709999</v>
      </c>
      <c r="C2373">
        <v>124.470001</v>
      </c>
      <c r="D2373">
        <v>120.860001</v>
      </c>
      <c r="E2373">
        <v>123.860001</v>
      </c>
      <c r="F2373">
        <v>121.492859</v>
      </c>
      <c r="G2373">
        <v>6444800</v>
      </c>
      <c r="H2373">
        <f t="shared" si="37"/>
        <v>4.110274428533818E-2</v>
      </c>
    </row>
    <row r="2374" spans="1:8" x14ac:dyDescent="0.35">
      <c r="A2374" s="1">
        <v>45082</v>
      </c>
      <c r="B2374">
        <v>126.220001</v>
      </c>
      <c r="C2374">
        <v>126.510002</v>
      </c>
      <c r="D2374">
        <v>121.959999</v>
      </c>
      <c r="E2374">
        <v>122.129997</v>
      </c>
      <c r="F2374">
        <v>119.795929</v>
      </c>
      <c r="G2374">
        <v>4355600</v>
      </c>
      <c r="H2374">
        <f t="shared" si="37"/>
        <v>-1.3967322968340013E-2</v>
      </c>
    </row>
    <row r="2375" spans="1:8" x14ac:dyDescent="0.35">
      <c r="A2375" s="1">
        <v>45083</v>
      </c>
      <c r="B2375">
        <v>120.480003</v>
      </c>
      <c r="C2375">
        <v>124.629997</v>
      </c>
      <c r="D2375">
        <v>120.089996</v>
      </c>
      <c r="E2375">
        <v>124.5</v>
      </c>
      <c r="F2375">
        <v>122.120636</v>
      </c>
      <c r="G2375">
        <v>4286000</v>
      </c>
      <c r="H2375">
        <f t="shared" si="37"/>
        <v>1.9405559265707632E-2</v>
      </c>
    </row>
    <row r="2376" spans="1:8" x14ac:dyDescent="0.35">
      <c r="A2376" s="1">
        <v>45084</v>
      </c>
      <c r="B2376">
        <v>125.510002</v>
      </c>
      <c r="C2376">
        <v>129.240005</v>
      </c>
      <c r="D2376">
        <v>125.220001</v>
      </c>
      <c r="E2376">
        <v>129.08000200000001</v>
      </c>
      <c r="F2376">
        <v>126.613106</v>
      </c>
      <c r="G2376">
        <v>5634700</v>
      </c>
      <c r="H2376">
        <f t="shared" si="37"/>
        <v>3.67871487338143E-2</v>
      </c>
    </row>
    <row r="2377" spans="1:8" x14ac:dyDescent="0.35">
      <c r="A2377" s="1">
        <v>45085</v>
      </c>
      <c r="B2377">
        <v>129</v>
      </c>
      <c r="C2377">
        <v>129.529999</v>
      </c>
      <c r="D2377">
        <v>125.860001</v>
      </c>
      <c r="E2377">
        <v>128.41000399999999</v>
      </c>
      <c r="F2377">
        <v>125.955917</v>
      </c>
      <c r="G2377">
        <v>5526600</v>
      </c>
      <c r="H2377">
        <f t="shared" si="37"/>
        <v>-5.1905290120597978E-3</v>
      </c>
    </row>
    <row r="2378" spans="1:8" x14ac:dyDescent="0.35">
      <c r="A2378" s="1">
        <v>45086</v>
      </c>
      <c r="B2378">
        <v>127.75</v>
      </c>
      <c r="C2378">
        <v>128.80999800000001</v>
      </c>
      <c r="D2378">
        <v>126.55999799999999</v>
      </c>
      <c r="E2378">
        <v>127.290001</v>
      </c>
      <c r="F2378">
        <v>124.857315</v>
      </c>
      <c r="G2378">
        <v>4687000</v>
      </c>
      <c r="H2378">
        <f t="shared" si="37"/>
        <v>-8.7221150555396275E-3</v>
      </c>
    </row>
    <row r="2379" spans="1:8" x14ac:dyDescent="0.35">
      <c r="A2379" s="1">
        <v>45089</v>
      </c>
      <c r="B2379">
        <v>124.94000200000001</v>
      </c>
      <c r="C2379">
        <v>126.910004</v>
      </c>
      <c r="D2379">
        <v>123.80999799999999</v>
      </c>
      <c r="E2379">
        <v>125.160004</v>
      </c>
      <c r="F2379">
        <v>122.768028</v>
      </c>
      <c r="G2379">
        <v>6450700</v>
      </c>
      <c r="H2379">
        <f t="shared" si="37"/>
        <v>-1.6733396837822427E-2</v>
      </c>
    </row>
    <row r="2380" spans="1:8" x14ac:dyDescent="0.35">
      <c r="A2380" s="1">
        <v>45090</v>
      </c>
      <c r="B2380">
        <v>126.800003</v>
      </c>
      <c r="C2380">
        <v>129.39999399999999</v>
      </c>
      <c r="D2380">
        <v>126.389999</v>
      </c>
      <c r="E2380">
        <v>126.459999</v>
      </c>
      <c r="F2380">
        <v>124.04317500000001</v>
      </c>
      <c r="G2380">
        <v>5139100</v>
      </c>
      <c r="H2380">
        <f t="shared" si="37"/>
        <v>1.0386637472094966E-2</v>
      </c>
    </row>
    <row r="2381" spans="1:8" x14ac:dyDescent="0.35">
      <c r="A2381" s="1">
        <v>45091</v>
      </c>
      <c r="B2381">
        <v>127.80999799999999</v>
      </c>
      <c r="C2381">
        <v>128.16000399999999</v>
      </c>
      <c r="D2381">
        <v>123.239998</v>
      </c>
      <c r="E2381">
        <v>124.699997</v>
      </c>
      <c r="F2381">
        <v>122.31680299999999</v>
      </c>
      <c r="G2381">
        <v>4704600</v>
      </c>
      <c r="H2381">
        <f t="shared" si="37"/>
        <v>-1.3917508964116825E-2</v>
      </c>
    </row>
    <row r="2382" spans="1:8" x14ac:dyDescent="0.35">
      <c r="A2382" s="1">
        <v>45092</v>
      </c>
      <c r="B2382">
        <v>125.010002</v>
      </c>
      <c r="C2382">
        <v>128.11999499999999</v>
      </c>
      <c r="D2382">
        <v>124.970001</v>
      </c>
      <c r="E2382">
        <v>127.19000200000001</v>
      </c>
      <c r="F2382">
        <v>124.759224</v>
      </c>
      <c r="G2382">
        <v>5224500</v>
      </c>
      <c r="H2382">
        <f t="shared" si="37"/>
        <v>1.9967992459711446E-2</v>
      </c>
    </row>
    <row r="2383" spans="1:8" x14ac:dyDescent="0.35">
      <c r="A2383" s="1">
        <v>45093</v>
      </c>
      <c r="B2383">
        <v>128.35000600000001</v>
      </c>
      <c r="C2383">
        <v>128.36000100000001</v>
      </c>
      <c r="D2383">
        <v>126.33000199999999</v>
      </c>
      <c r="E2383">
        <v>127.739998</v>
      </c>
      <c r="F2383">
        <v>125.298714</v>
      </c>
      <c r="G2383">
        <v>5815300</v>
      </c>
      <c r="H2383">
        <f t="shared" si="37"/>
        <v>4.3242494037955921E-3</v>
      </c>
    </row>
    <row r="2384" spans="1:8" x14ac:dyDescent="0.35">
      <c r="A2384" s="1">
        <v>45097</v>
      </c>
      <c r="B2384">
        <v>126.239998</v>
      </c>
      <c r="C2384">
        <v>126.239998</v>
      </c>
      <c r="D2384">
        <v>122.30999799999999</v>
      </c>
      <c r="E2384">
        <v>123.83000199999999</v>
      </c>
      <c r="F2384">
        <v>122.25975</v>
      </c>
      <c r="G2384">
        <v>4641400</v>
      </c>
      <c r="H2384">
        <f t="shared" si="37"/>
        <v>-2.4253752516566189E-2</v>
      </c>
    </row>
    <row r="2385" spans="1:8" x14ac:dyDescent="0.35">
      <c r="A2385" s="1">
        <v>45098</v>
      </c>
      <c r="B2385">
        <v>123.300003</v>
      </c>
      <c r="C2385">
        <v>125.989998</v>
      </c>
      <c r="D2385">
        <v>123.16999800000001</v>
      </c>
      <c r="E2385">
        <v>125.089996</v>
      </c>
      <c r="F2385">
        <v>123.503761</v>
      </c>
      <c r="G2385">
        <v>2709000</v>
      </c>
      <c r="H2385">
        <f t="shared" si="37"/>
        <v>1.0175147585366405E-2</v>
      </c>
    </row>
    <row r="2386" spans="1:8" x14ac:dyDescent="0.35">
      <c r="A2386" s="1">
        <v>45099</v>
      </c>
      <c r="B2386">
        <v>123.260002</v>
      </c>
      <c r="C2386">
        <v>123.589996</v>
      </c>
      <c r="D2386">
        <v>121.870003</v>
      </c>
      <c r="E2386">
        <v>122.720001</v>
      </c>
      <c r="F2386">
        <v>121.16381800000001</v>
      </c>
      <c r="G2386">
        <v>5073700</v>
      </c>
      <c r="H2386">
        <f t="shared" si="37"/>
        <v>-1.8946329901645596E-2</v>
      </c>
    </row>
    <row r="2387" spans="1:8" x14ac:dyDescent="0.35">
      <c r="A2387" s="1">
        <v>45100</v>
      </c>
      <c r="B2387">
        <v>120.699997</v>
      </c>
      <c r="C2387">
        <v>122.510002</v>
      </c>
      <c r="D2387">
        <v>120.41999800000001</v>
      </c>
      <c r="E2387">
        <v>121.68</v>
      </c>
      <c r="F2387">
        <v>120.13700900000001</v>
      </c>
      <c r="G2387">
        <v>5037900</v>
      </c>
      <c r="H2387">
        <f t="shared" si="37"/>
        <v>-8.4745513714333427E-3</v>
      </c>
    </row>
    <row r="2388" spans="1:8" x14ac:dyDescent="0.35">
      <c r="A2388" s="1">
        <v>45103</v>
      </c>
      <c r="B2388">
        <v>122.029999</v>
      </c>
      <c r="C2388">
        <v>124.720001</v>
      </c>
      <c r="D2388">
        <v>121.989998</v>
      </c>
      <c r="E2388">
        <v>123.55999799999999</v>
      </c>
      <c r="F2388">
        <v>121.993172</v>
      </c>
      <c r="G2388">
        <v>2877200</v>
      </c>
      <c r="H2388">
        <f t="shared" si="37"/>
        <v>1.5450384652076656E-2</v>
      </c>
    </row>
    <row r="2389" spans="1:8" x14ac:dyDescent="0.35">
      <c r="A2389" s="1">
        <v>45104</v>
      </c>
      <c r="B2389">
        <v>123.239998</v>
      </c>
      <c r="C2389">
        <v>124.69000200000001</v>
      </c>
      <c r="D2389">
        <v>122.120003</v>
      </c>
      <c r="E2389">
        <v>124.230003</v>
      </c>
      <c r="F2389">
        <v>122.654678</v>
      </c>
      <c r="G2389">
        <v>3317500</v>
      </c>
      <c r="H2389">
        <f t="shared" si="37"/>
        <v>5.4224838091758345E-3</v>
      </c>
    </row>
    <row r="2390" spans="1:8" x14ac:dyDescent="0.35">
      <c r="A2390" s="1">
        <v>45105</v>
      </c>
      <c r="B2390">
        <v>124.25</v>
      </c>
      <c r="C2390">
        <v>125.970001</v>
      </c>
      <c r="D2390">
        <v>122.93</v>
      </c>
      <c r="E2390">
        <v>125.639999</v>
      </c>
      <c r="F2390">
        <v>124.046791</v>
      </c>
      <c r="G2390">
        <v>4131000</v>
      </c>
      <c r="H2390">
        <f t="shared" si="37"/>
        <v>1.1349856546034019E-2</v>
      </c>
    </row>
    <row r="2391" spans="1:8" x14ac:dyDescent="0.35">
      <c r="A2391" s="1">
        <v>45106</v>
      </c>
      <c r="B2391">
        <v>125.93</v>
      </c>
      <c r="C2391">
        <v>128.11000100000001</v>
      </c>
      <c r="D2391">
        <v>125.66999800000001</v>
      </c>
      <c r="E2391">
        <v>128.070007</v>
      </c>
      <c r="F2391">
        <v>126.445984</v>
      </c>
      <c r="G2391">
        <v>3067500</v>
      </c>
      <c r="H2391">
        <f t="shared" si="37"/>
        <v>1.9341032368987255E-2</v>
      </c>
    </row>
    <row r="2392" spans="1:8" x14ac:dyDescent="0.35">
      <c r="A2392" s="1">
        <v>45107</v>
      </c>
      <c r="B2392">
        <v>129.300003</v>
      </c>
      <c r="C2392">
        <v>129.800003</v>
      </c>
      <c r="D2392">
        <v>127.510002</v>
      </c>
      <c r="E2392">
        <v>128.83000200000001</v>
      </c>
      <c r="F2392">
        <v>127.196342</v>
      </c>
      <c r="G2392">
        <v>3119100</v>
      </c>
      <c r="H2392">
        <f t="shared" si="37"/>
        <v>5.9342177288920911E-3</v>
      </c>
    </row>
    <row r="2393" spans="1:8" x14ac:dyDescent="0.35">
      <c r="A2393" s="1">
        <v>45110</v>
      </c>
      <c r="B2393">
        <v>129.020004</v>
      </c>
      <c r="C2393">
        <v>130.029999</v>
      </c>
      <c r="D2393">
        <v>128.570007</v>
      </c>
      <c r="E2393">
        <v>129.009995</v>
      </c>
      <c r="F2393">
        <v>127.37404600000001</v>
      </c>
      <c r="G2393">
        <v>2005800</v>
      </c>
      <c r="H2393">
        <f t="shared" si="37"/>
        <v>1.3970842023114597E-3</v>
      </c>
    </row>
    <row r="2394" spans="1:8" x14ac:dyDescent="0.35">
      <c r="A2394" s="1">
        <v>45112</v>
      </c>
      <c r="B2394">
        <v>129.699997</v>
      </c>
      <c r="C2394">
        <v>129.770004</v>
      </c>
      <c r="D2394">
        <v>127.970001</v>
      </c>
      <c r="E2394">
        <v>128.39999399999999</v>
      </c>
      <c r="F2394">
        <v>126.77179</v>
      </c>
      <c r="G2394">
        <v>3149200</v>
      </c>
      <c r="H2394">
        <f t="shared" si="37"/>
        <v>-4.7282473856566599E-3</v>
      </c>
    </row>
    <row r="2395" spans="1:8" x14ac:dyDescent="0.35">
      <c r="A2395" s="1">
        <v>45113</v>
      </c>
      <c r="B2395">
        <v>127.459999</v>
      </c>
      <c r="C2395">
        <v>127.959999</v>
      </c>
      <c r="D2395">
        <v>123.239998</v>
      </c>
      <c r="E2395">
        <v>125.16999800000001</v>
      </c>
      <c r="F2395">
        <v>123.582748</v>
      </c>
      <c r="G2395">
        <v>5726000</v>
      </c>
      <c r="H2395">
        <f t="shared" si="37"/>
        <v>-2.5155770065248748E-2</v>
      </c>
    </row>
    <row r="2396" spans="1:8" x14ac:dyDescent="0.35">
      <c r="A2396" s="1">
        <v>45114</v>
      </c>
      <c r="B2396">
        <v>124.739998</v>
      </c>
      <c r="C2396">
        <v>130.550003</v>
      </c>
      <c r="D2396">
        <v>124.739998</v>
      </c>
      <c r="E2396">
        <v>128.720001</v>
      </c>
      <c r="F2396">
        <v>127.087738</v>
      </c>
      <c r="G2396">
        <v>5124900</v>
      </c>
      <c r="H2396">
        <f t="shared" si="37"/>
        <v>2.8361482947441875E-2</v>
      </c>
    </row>
    <row r="2397" spans="1:8" x14ac:dyDescent="0.35">
      <c r="A2397" s="1">
        <v>45117</v>
      </c>
      <c r="B2397">
        <v>128.69000199999999</v>
      </c>
      <c r="C2397">
        <v>129.979996</v>
      </c>
      <c r="D2397">
        <v>128.270004</v>
      </c>
      <c r="E2397">
        <v>129.80999800000001</v>
      </c>
      <c r="F2397">
        <v>128.16390999999999</v>
      </c>
      <c r="G2397">
        <v>2901900</v>
      </c>
      <c r="H2397">
        <f t="shared" si="37"/>
        <v>8.4679451923204852E-3</v>
      </c>
    </row>
    <row r="2398" spans="1:8" x14ac:dyDescent="0.35">
      <c r="A2398" s="1">
        <v>45118</v>
      </c>
      <c r="B2398">
        <v>130.720001</v>
      </c>
      <c r="C2398">
        <v>133.270004</v>
      </c>
      <c r="D2398">
        <v>130.070007</v>
      </c>
      <c r="E2398">
        <v>133.029999</v>
      </c>
      <c r="F2398">
        <v>131.34309400000001</v>
      </c>
      <c r="G2398">
        <v>4263000</v>
      </c>
      <c r="H2398">
        <f t="shared" si="37"/>
        <v>2.4805610253307821E-2</v>
      </c>
    </row>
    <row r="2399" spans="1:8" x14ac:dyDescent="0.35">
      <c r="A2399" s="1">
        <v>45119</v>
      </c>
      <c r="B2399">
        <v>134.020004</v>
      </c>
      <c r="C2399">
        <v>134.970001</v>
      </c>
      <c r="D2399">
        <v>132.820007</v>
      </c>
      <c r="E2399">
        <v>133.509995</v>
      </c>
      <c r="F2399">
        <v>131.81698600000001</v>
      </c>
      <c r="G2399">
        <v>4437200</v>
      </c>
      <c r="H2399">
        <f t="shared" si="37"/>
        <v>3.6080465715236341E-3</v>
      </c>
    </row>
    <row r="2400" spans="1:8" x14ac:dyDescent="0.35">
      <c r="A2400" s="1">
        <v>45120</v>
      </c>
      <c r="B2400">
        <v>133.63000500000001</v>
      </c>
      <c r="C2400">
        <v>135.96000699999999</v>
      </c>
      <c r="D2400">
        <v>132.85000600000001</v>
      </c>
      <c r="E2400">
        <v>133.86000100000001</v>
      </c>
      <c r="F2400">
        <v>132.16255200000001</v>
      </c>
      <c r="G2400">
        <v>6363900</v>
      </c>
      <c r="H2400">
        <f t="shared" si="37"/>
        <v>2.6215589544733705E-3</v>
      </c>
    </row>
    <row r="2401" spans="1:8" x14ac:dyDescent="0.35">
      <c r="A2401" s="1">
        <v>45121</v>
      </c>
      <c r="B2401">
        <v>133.36000100000001</v>
      </c>
      <c r="C2401">
        <v>133.36000100000001</v>
      </c>
      <c r="D2401">
        <v>128.86999499999999</v>
      </c>
      <c r="E2401">
        <v>129.070007</v>
      </c>
      <c r="F2401">
        <v>127.433311</v>
      </c>
      <c r="G2401">
        <v>4525600</v>
      </c>
      <c r="H2401">
        <f t="shared" si="37"/>
        <v>-3.5783517557984215E-2</v>
      </c>
    </row>
    <row r="2402" spans="1:8" x14ac:dyDescent="0.35">
      <c r="A2402" s="1">
        <v>45124</v>
      </c>
      <c r="B2402">
        <v>128.64999399999999</v>
      </c>
      <c r="C2402">
        <v>130.33000200000001</v>
      </c>
      <c r="D2402">
        <v>128.21000699999999</v>
      </c>
      <c r="E2402">
        <v>129.61999499999999</v>
      </c>
      <c r="F2402">
        <v>127.976311</v>
      </c>
      <c r="G2402">
        <v>3221400</v>
      </c>
      <c r="H2402">
        <f t="shared" si="37"/>
        <v>4.2610522769826811E-3</v>
      </c>
    </row>
    <row r="2403" spans="1:8" x14ac:dyDescent="0.35">
      <c r="A2403" s="1">
        <v>45125</v>
      </c>
      <c r="B2403">
        <v>129.83000200000001</v>
      </c>
      <c r="C2403">
        <v>134.490005</v>
      </c>
      <c r="D2403">
        <v>129.729996</v>
      </c>
      <c r="E2403">
        <v>133.259995</v>
      </c>
      <c r="F2403">
        <v>131.57015999999999</v>
      </c>
      <c r="G2403">
        <v>5991900</v>
      </c>
      <c r="H2403">
        <f t="shared" si="37"/>
        <v>2.8082142483385007E-2</v>
      </c>
    </row>
    <row r="2404" spans="1:8" x14ac:dyDescent="0.35">
      <c r="A2404" s="1">
        <v>45126</v>
      </c>
      <c r="B2404">
        <v>133.86999499999999</v>
      </c>
      <c r="C2404">
        <v>135.33999600000001</v>
      </c>
      <c r="D2404">
        <v>133.13999899999999</v>
      </c>
      <c r="E2404">
        <v>133.94000199999999</v>
      </c>
      <c r="F2404">
        <v>132.241547</v>
      </c>
      <c r="G2404">
        <v>3862000</v>
      </c>
      <c r="H2404">
        <f t="shared" si="37"/>
        <v>5.1028819908709548E-3</v>
      </c>
    </row>
    <row r="2405" spans="1:8" x14ac:dyDescent="0.35">
      <c r="A2405" s="1">
        <v>45127</v>
      </c>
      <c r="B2405">
        <v>135.08999600000001</v>
      </c>
      <c r="C2405">
        <v>135.64999399999999</v>
      </c>
      <c r="D2405">
        <v>134.070007</v>
      </c>
      <c r="E2405">
        <v>135.36000100000001</v>
      </c>
      <c r="F2405">
        <v>133.643539</v>
      </c>
      <c r="G2405">
        <v>3741600</v>
      </c>
      <c r="H2405">
        <f t="shared" si="37"/>
        <v>1.0601751354285103E-2</v>
      </c>
    </row>
    <row r="2406" spans="1:8" x14ac:dyDescent="0.35">
      <c r="A2406" s="1">
        <v>45128</v>
      </c>
      <c r="B2406">
        <v>136.28999300000001</v>
      </c>
      <c r="C2406">
        <v>136.28999300000001</v>
      </c>
      <c r="D2406">
        <v>134.55999800000001</v>
      </c>
      <c r="E2406">
        <v>136.08000200000001</v>
      </c>
      <c r="F2406">
        <v>134.35441599999999</v>
      </c>
      <c r="G2406">
        <v>3823500</v>
      </c>
      <c r="H2406">
        <f t="shared" si="37"/>
        <v>5.3192021501314943E-3</v>
      </c>
    </row>
    <row r="2407" spans="1:8" x14ac:dyDescent="0.35">
      <c r="A2407" s="1">
        <v>45131</v>
      </c>
      <c r="B2407">
        <v>136.71000699999999</v>
      </c>
      <c r="C2407">
        <v>139.66000399999999</v>
      </c>
      <c r="D2407">
        <v>136.490005</v>
      </c>
      <c r="E2407">
        <v>138.28999300000001</v>
      </c>
      <c r="F2407">
        <v>136.53637699999999</v>
      </c>
      <c r="G2407">
        <v>4707500</v>
      </c>
      <c r="H2407">
        <f t="shared" si="37"/>
        <v>1.6240337050030432E-2</v>
      </c>
    </row>
    <row r="2408" spans="1:8" x14ac:dyDescent="0.35">
      <c r="A2408" s="1">
        <v>45132</v>
      </c>
      <c r="B2408">
        <v>137.91999799999999</v>
      </c>
      <c r="C2408">
        <v>140.029999</v>
      </c>
      <c r="D2408">
        <v>136.929993</v>
      </c>
      <c r="E2408">
        <v>138.75</v>
      </c>
      <c r="F2408">
        <v>136.99054000000001</v>
      </c>
      <c r="G2408">
        <v>3715300</v>
      </c>
      <c r="H2408">
        <f t="shared" si="37"/>
        <v>3.3263150083440588E-3</v>
      </c>
    </row>
    <row r="2409" spans="1:8" x14ac:dyDescent="0.35">
      <c r="A2409" s="1">
        <v>45133</v>
      </c>
      <c r="B2409">
        <v>137.229996</v>
      </c>
      <c r="C2409">
        <v>139.720001</v>
      </c>
      <c r="D2409">
        <v>137.14999399999999</v>
      </c>
      <c r="E2409">
        <v>139.14999399999999</v>
      </c>
      <c r="F2409">
        <v>137.38548299999999</v>
      </c>
      <c r="G2409">
        <v>2571700</v>
      </c>
      <c r="H2409">
        <f t="shared" si="37"/>
        <v>2.8829946943780466E-3</v>
      </c>
    </row>
    <row r="2410" spans="1:8" x14ac:dyDescent="0.35">
      <c r="A2410" s="1">
        <v>45134</v>
      </c>
      <c r="B2410">
        <v>140.63999899999999</v>
      </c>
      <c r="C2410">
        <v>141.10000600000001</v>
      </c>
      <c r="D2410">
        <v>137.63000500000001</v>
      </c>
      <c r="E2410">
        <v>138.13999899999999</v>
      </c>
      <c r="F2410">
        <v>136.38827499999999</v>
      </c>
      <c r="G2410">
        <v>3575600</v>
      </c>
      <c r="H2410">
        <f t="shared" si="37"/>
        <v>-7.2584670390539053E-3</v>
      </c>
    </row>
    <row r="2411" spans="1:8" x14ac:dyDescent="0.35">
      <c r="A2411" s="1">
        <v>45135</v>
      </c>
      <c r="B2411">
        <v>139.19000199999999</v>
      </c>
      <c r="C2411">
        <v>141.03999300000001</v>
      </c>
      <c r="D2411">
        <v>137.949997</v>
      </c>
      <c r="E2411">
        <v>140.91999799999999</v>
      </c>
      <c r="F2411">
        <v>139.133026</v>
      </c>
      <c r="G2411">
        <v>3843100</v>
      </c>
      <c r="H2411">
        <f t="shared" si="37"/>
        <v>2.0124537831422883E-2</v>
      </c>
    </row>
    <row r="2412" spans="1:8" x14ac:dyDescent="0.35">
      <c r="A2412" s="1">
        <v>45138</v>
      </c>
      <c r="B2412">
        <v>142.03999300000001</v>
      </c>
      <c r="C2412">
        <v>143.220001</v>
      </c>
      <c r="D2412">
        <v>141.88000500000001</v>
      </c>
      <c r="E2412">
        <v>143.029999</v>
      </c>
      <c r="F2412">
        <v>141.216263</v>
      </c>
      <c r="G2412">
        <v>3205300</v>
      </c>
      <c r="H2412">
        <f t="shared" si="37"/>
        <v>1.4972987074973822E-2</v>
      </c>
    </row>
    <row r="2413" spans="1:8" x14ac:dyDescent="0.35">
      <c r="A2413" s="1">
        <v>45139</v>
      </c>
      <c r="B2413">
        <v>141.33999600000001</v>
      </c>
      <c r="C2413">
        <v>142.71000699999999</v>
      </c>
      <c r="D2413">
        <v>140.449997</v>
      </c>
      <c r="E2413">
        <v>142.55999800000001</v>
      </c>
      <c r="F2413">
        <v>140.752228</v>
      </c>
      <c r="G2413">
        <v>4392400</v>
      </c>
      <c r="H2413">
        <f t="shared" si="37"/>
        <v>-3.2859883850629551E-3</v>
      </c>
    </row>
    <row r="2414" spans="1:8" x14ac:dyDescent="0.35">
      <c r="A2414" s="1">
        <v>45140</v>
      </c>
      <c r="B2414">
        <v>141.39999399999999</v>
      </c>
      <c r="C2414">
        <v>141.96000699999999</v>
      </c>
      <c r="D2414">
        <v>138.759995</v>
      </c>
      <c r="E2414">
        <v>140.240005</v>
      </c>
      <c r="F2414">
        <v>138.46165500000001</v>
      </c>
      <c r="G2414">
        <v>4452200</v>
      </c>
      <c r="H2414">
        <f t="shared" si="37"/>
        <v>-1.627379568016497E-2</v>
      </c>
    </row>
    <row r="2415" spans="1:8" x14ac:dyDescent="0.35">
      <c r="A2415" s="1">
        <v>45141</v>
      </c>
      <c r="B2415">
        <v>140.86999499999999</v>
      </c>
      <c r="C2415">
        <v>144.570007</v>
      </c>
      <c r="D2415">
        <v>139.529999</v>
      </c>
      <c r="E2415">
        <v>143.16000399999999</v>
      </c>
      <c r="F2415">
        <v>141.34463500000001</v>
      </c>
      <c r="G2415">
        <v>5040200</v>
      </c>
      <c r="H2415">
        <f t="shared" si="37"/>
        <v>2.0821504697455792E-2</v>
      </c>
    </row>
    <row r="2416" spans="1:8" x14ac:dyDescent="0.35">
      <c r="A2416" s="1">
        <v>45142</v>
      </c>
      <c r="B2416">
        <v>143.759995</v>
      </c>
      <c r="C2416">
        <v>146.220001</v>
      </c>
      <c r="D2416">
        <v>143.13000500000001</v>
      </c>
      <c r="E2416">
        <v>144.240005</v>
      </c>
      <c r="F2416">
        <v>142.410934</v>
      </c>
      <c r="G2416">
        <v>4289200</v>
      </c>
      <c r="H2416">
        <f t="shared" si="37"/>
        <v>7.5439651459002065E-3</v>
      </c>
    </row>
    <row r="2417" spans="1:8" x14ac:dyDescent="0.35">
      <c r="A2417" s="1">
        <v>45145</v>
      </c>
      <c r="B2417">
        <v>144.71000699999999</v>
      </c>
      <c r="C2417">
        <v>145.550003</v>
      </c>
      <c r="D2417">
        <v>143.61999499999999</v>
      </c>
      <c r="E2417">
        <v>145.03999300000001</v>
      </c>
      <c r="F2417">
        <v>143.20077499999999</v>
      </c>
      <c r="G2417">
        <v>3127600</v>
      </c>
      <c r="H2417">
        <f t="shared" si="37"/>
        <v>5.5462103773576514E-3</v>
      </c>
    </row>
    <row r="2418" spans="1:8" x14ac:dyDescent="0.35">
      <c r="A2418" s="1">
        <v>45146</v>
      </c>
      <c r="B2418">
        <v>142.30999800000001</v>
      </c>
      <c r="C2418">
        <v>146.44000199999999</v>
      </c>
      <c r="D2418">
        <v>141.449997</v>
      </c>
      <c r="E2418">
        <v>146.38999899999999</v>
      </c>
      <c r="F2418">
        <v>144.533661</v>
      </c>
      <c r="G2418">
        <v>3660700</v>
      </c>
      <c r="H2418">
        <f t="shared" si="37"/>
        <v>9.3078127545050092E-3</v>
      </c>
    </row>
    <row r="2419" spans="1:8" x14ac:dyDescent="0.35">
      <c r="A2419" s="1">
        <v>45147</v>
      </c>
      <c r="B2419">
        <v>148.050003</v>
      </c>
      <c r="C2419">
        <v>150.429993</v>
      </c>
      <c r="D2419">
        <v>146.83000200000001</v>
      </c>
      <c r="E2419">
        <v>148.33999600000001</v>
      </c>
      <c r="F2419">
        <v>146.45893899999999</v>
      </c>
      <c r="G2419">
        <v>4346000</v>
      </c>
      <c r="H2419">
        <f t="shared" si="37"/>
        <v>1.3320620170272942E-2</v>
      </c>
    </row>
    <row r="2420" spans="1:8" x14ac:dyDescent="0.35">
      <c r="A2420" s="1">
        <v>45148</v>
      </c>
      <c r="B2420">
        <v>148.30999800000001</v>
      </c>
      <c r="C2420">
        <v>149.529999</v>
      </c>
      <c r="D2420">
        <v>145.88000500000001</v>
      </c>
      <c r="E2420">
        <v>147.070007</v>
      </c>
      <c r="F2420">
        <v>145.205063</v>
      </c>
      <c r="G2420">
        <v>3463400</v>
      </c>
      <c r="H2420">
        <f t="shared" si="37"/>
        <v>-8.5612801004928164E-3</v>
      </c>
    </row>
    <row r="2421" spans="1:8" x14ac:dyDescent="0.35">
      <c r="A2421" s="1">
        <v>45149</v>
      </c>
      <c r="B2421">
        <v>146.83999600000001</v>
      </c>
      <c r="C2421">
        <v>149.529999</v>
      </c>
      <c r="D2421">
        <v>146.83000200000001</v>
      </c>
      <c r="E2421">
        <v>148.80999800000001</v>
      </c>
      <c r="F2421">
        <v>146.92297400000001</v>
      </c>
      <c r="G2421">
        <v>3039700</v>
      </c>
      <c r="H2421">
        <f t="shared" si="37"/>
        <v>1.1830930440765795E-2</v>
      </c>
    </row>
    <row r="2422" spans="1:8" x14ac:dyDescent="0.35">
      <c r="A2422" s="1">
        <v>45152</v>
      </c>
      <c r="B2422">
        <v>148</v>
      </c>
      <c r="C2422">
        <v>148.19000199999999</v>
      </c>
      <c r="D2422">
        <v>146.30999800000001</v>
      </c>
      <c r="E2422">
        <v>147.770004</v>
      </c>
      <c r="F2422">
        <v>145.89617899999999</v>
      </c>
      <c r="G2422">
        <v>3198700</v>
      </c>
      <c r="H2422">
        <f t="shared" si="37"/>
        <v>-6.9886619637853312E-3</v>
      </c>
    </row>
    <row r="2423" spans="1:8" x14ac:dyDescent="0.35">
      <c r="A2423" s="1">
        <v>45153</v>
      </c>
      <c r="B2423">
        <v>145.89999399999999</v>
      </c>
      <c r="C2423">
        <v>146.25</v>
      </c>
      <c r="D2423">
        <v>144.19000199999999</v>
      </c>
      <c r="E2423">
        <v>145</v>
      </c>
      <c r="F2423">
        <v>143.16130100000001</v>
      </c>
      <c r="G2423">
        <v>3457400</v>
      </c>
      <c r="H2423">
        <f t="shared" si="37"/>
        <v>-1.8745370980551731E-2</v>
      </c>
    </row>
    <row r="2424" spans="1:8" x14ac:dyDescent="0.35">
      <c r="A2424" s="1">
        <v>45154</v>
      </c>
      <c r="B2424">
        <v>145.13000500000001</v>
      </c>
      <c r="C2424">
        <v>147.19000199999999</v>
      </c>
      <c r="D2424">
        <v>144.220001</v>
      </c>
      <c r="E2424">
        <v>144.35000600000001</v>
      </c>
      <c r="F2424">
        <v>142.51954699999999</v>
      </c>
      <c r="G2424">
        <v>3611100</v>
      </c>
      <c r="H2424">
        <f t="shared" si="37"/>
        <v>-4.4827337801297299E-3</v>
      </c>
    </row>
    <row r="2425" spans="1:8" x14ac:dyDescent="0.35">
      <c r="A2425" s="1">
        <v>45155</v>
      </c>
      <c r="B2425">
        <v>146.770004</v>
      </c>
      <c r="C2425">
        <v>148</v>
      </c>
      <c r="D2425">
        <v>146.08999600000001</v>
      </c>
      <c r="E2425">
        <v>146.36000100000001</v>
      </c>
      <c r="F2425">
        <v>144.50404399999999</v>
      </c>
      <c r="G2425">
        <v>3522400</v>
      </c>
      <c r="H2425">
        <f t="shared" si="37"/>
        <v>1.3924384702120929E-2</v>
      </c>
    </row>
    <row r="2426" spans="1:8" x14ac:dyDescent="0.35">
      <c r="A2426" s="1">
        <v>45156</v>
      </c>
      <c r="B2426">
        <v>144.83999600000001</v>
      </c>
      <c r="C2426">
        <v>147.91000399999999</v>
      </c>
      <c r="D2426">
        <v>144.699997</v>
      </c>
      <c r="E2426">
        <v>147.88999899999999</v>
      </c>
      <c r="F2426">
        <v>146.014633</v>
      </c>
      <c r="G2426">
        <v>5313700</v>
      </c>
      <c r="H2426">
        <f t="shared" si="37"/>
        <v>1.0453610557777956E-2</v>
      </c>
    </row>
    <row r="2427" spans="1:8" x14ac:dyDescent="0.35">
      <c r="A2427" s="1">
        <v>45159</v>
      </c>
      <c r="B2427">
        <v>149</v>
      </c>
      <c r="C2427">
        <v>149.89999399999999</v>
      </c>
      <c r="D2427">
        <v>146.570007</v>
      </c>
      <c r="E2427">
        <v>148.050003</v>
      </c>
      <c r="F2427">
        <v>146.17262299999999</v>
      </c>
      <c r="G2427">
        <v>2503000</v>
      </c>
      <c r="H2427">
        <f t="shared" si="37"/>
        <v>1.0820148416219616E-3</v>
      </c>
    </row>
    <row r="2428" spans="1:8" x14ac:dyDescent="0.35">
      <c r="A2428" s="1">
        <v>45160</v>
      </c>
      <c r="B2428">
        <v>148.259995</v>
      </c>
      <c r="C2428">
        <v>148.83000200000001</v>
      </c>
      <c r="D2428">
        <v>146.46000699999999</v>
      </c>
      <c r="E2428">
        <v>146.53999300000001</v>
      </c>
      <c r="F2428">
        <v>144.68176299999999</v>
      </c>
      <c r="G2428">
        <v>2587700</v>
      </c>
      <c r="H2428">
        <f t="shared" si="37"/>
        <v>-1.0199310714975663E-2</v>
      </c>
    </row>
    <row r="2429" spans="1:8" x14ac:dyDescent="0.35">
      <c r="A2429" s="1">
        <v>45161</v>
      </c>
      <c r="B2429">
        <v>144.990005</v>
      </c>
      <c r="C2429">
        <v>145.60000600000001</v>
      </c>
      <c r="D2429">
        <v>143.16999799999999</v>
      </c>
      <c r="E2429">
        <v>145.050003</v>
      </c>
      <c r="F2429">
        <v>143.21066300000001</v>
      </c>
      <c r="G2429">
        <v>4083300</v>
      </c>
      <c r="H2429">
        <f t="shared" si="37"/>
        <v>-1.016783297007501E-2</v>
      </c>
    </row>
    <row r="2430" spans="1:8" x14ac:dyDescent="0.35">
      <c r="A2430" s="1">
        <v>45162</v>
      </c>
      <c r="B2430">
        <v>143.520004</v>
      </c>
      <c r="C2430">
        <v>145.63000500000001</v>
      </c>
      <c r="D2430">
        <v>143.509995</v>
      </c>
      <c r="E2430">
        <v>144.10000600000001</v>
      </c>
      <c r="F2430">
        <v>142.27271999999999</v>
      </c>
      <c r="G2430">
        <v>3020800</v>
      </c>
      <c r="H2430">
        <f t="shared" si="37"/>
        <v>-6.549393602067315E-3</v>
      </c>
    </row>
    <row r="2431" spans="1:8" x14ac:dyDescent="0.35">
      <c r="A2431" s="1">
        <v>45163</v>
      </c>
      <c r="B2431">
        <v>145.259995</v>
      </c>
      <c r="C2431">
        <v>146.699997</v>
      </c>
      <c r="D2431">
        <v>143.55999800000001</v>
      </c>
      <c r="E2431">
        <v>145.96000699999999</v>
      </c>
      <c r="F2431">
        <v>144.10913099999999</v>
      </c>
      <c r="G2431">
        <v>3173100</v>
      </c>
      <c r="H2431">
        <f t="shared" si="37"/>
        <v>1.2907681809977332E-2</v>
      </c>
    </row>
    <row r="2432" spans="1:8" x14ac:dyDescent="0.35">
      <c r="A2432" s="1">
        <v>45166</v>
      </c>
      <c r="B2432">
        <v>147.199997</v>
      </c>
      <c r="C2432">
        <v>148.13999899999999</v>
      </c>
      <c r="D2432">
        <v>145.779999</v>
      </c>
      <c r="E2432">
        <v>146.80999800000001</v>
      </c>
      <c r="F2432">
        <v>144.94834900000001</v>
      </c>
      <c r="G2432">
        <v>2401000</v>
      </c>
      <c r="H2432">
        <f t="shared" si="37"/>
        <v>5.8234894220548505E-3</v>
      </c>
    </row>
    <row r="2433" spans="1:8" x14ac:dyDescent="0.35">
      <c r="A2433" s="1">
        <v>45167</v>
      </c>
      <c r="B2433">
        <v>147.30999800000001</v>
      </c>
      <c r="C2433">
        <v>147.820007</v>
      </c>
      <c r="D2433">
        <v>145.30999800000001</v>
      </c>
      <c r="E2433">
        <v>147.550003</v>
      </c>
      <c r="F2433">
        <v>145.678955</v>
      </c>
      <c r="G2433">
        <v>2199900</v>
      </c>
      <c r="H2433">
        <f t="shared" si="37"/>
        <v>5.0404575494681523E-3</v>
      </c>
    </row>
    <row r="2434" spans="1:8" x14ac:dyDescent="0.35">
      <c r="A2434" s="1">
        <v>45168</v>
      </c>
      <c r="B2434">
        <v>148</v>
      </c>
      <c r="C2434">
        <v>149.19000199999999</v>
      </c>
      <c r="D2434">
        <v>147.449997</v>
      </c>
      <c r="E2434">
        <v>148.550003</v>
      </c>
      <c r="F2434">
        <v>146.66629</v>
      </c>
      <c r="G2434">
        <v>2913100</v>
      </c>
      <c r="H2434">
        <f t="shared" si="37"/>
        <v>6.7774717357081647E-3</v>
      </c>
    </row>
    <row r="2435" spans="1:8" x14ac:dyDescent="0.35">
      <c r="A2435" s="1">
        <v>45169</v>
      </c>
      <c r="B2435">
        <v>149.08000200000001</v>
      </c>
      <c r="C2435">
        <v>149.33999600000001</v>
      </c>
      <c r="D2435">
        <v>147.33000200000001</v>
      </c>
      <c r="E2435">
        <v>148.679993</v>
      </c>
      <c r="F2435">
        <v>146.79461699999999</v>
      </c>
      <c r="G2435">
        <v>2609600</v>
      </c>
      <c r="H2435">
        <f t="shared" ref="H2435:H2498" si="38">(F2435-F2434)/F2434</f>
        <v>8.7495906523567572E-4</v>
      </c>
    </row>
    <row r="2436" spans="1:8" x14ac:dyDescent="0.35">
      <c r="A2436" s="1">
        <v>45170</v>
      </c>
      <c r="B2436">
        <v>150.490005</v>
      </c>
      <c r="C2436">
        <v>152.78999300000001</v>
      </c>
      <c r="D2436">
        <v>150.300003</v>
      </c>
      <c r="E2436">
        <v>152.35000600000001</v>
      </c>
      <c r="F2436">
        <v>150.418091</v>
      </c>
      <c r="G2436">
        <v>3824600</v>
      </c>
      <c r="H2436">
        <f t="shared" si="38"/>
        <v>2.4683970530063892E-2</v>
      </c>
    </row>
    <row r="2437" spans="1:8" x14ac:dyDescent="0.35">
      <c r="A2437" s="1">
        <v>45174</v>
      </c>
      <c r="B2437">
        <v>153.11000100000001</v>
      </c>
      <c r="C2437">
        <v>154.13000500000001</v>
      </c>
      <c r="D2437">
        <v>151.46000699999999</v>
      </c>
      <c r="E2437">
        <v>151.5</v>
      </c>
      <c r="F2437">
        <v>149.578857</v>
      </c>
      <c r="G2437">
        <v>5280800</v>
      </c>
      <c r="H2437">
        <f t="shared" si="38"/>
        <v>-5.5793421816529012E-3</v>
      </c>
    </row>
    <row r="2438" spans="1:8" x14ac:dyDescent="0.35">
      <c r="A2438" s="1">
        <v>45175</v>
      </c>
      <c r="B2438">
        <v>151.050003</v>
      </c>
      <c r="C2438">
        <v>152.86000100000001</v>
      </c>
      <c r="D2438">
        <v>150.029999</v>
      </c>
      <c r="E2438">
        <v>151.46000699999999</v>
      </c>
      <c r="F2438">
        <v>149.53938299999999</v>
      </c>
      <c r="G2438">
        <v>3454200</v>
      </c>
      <c r="H2438">
        <f t="shared" si="38"/>
        <v>-2.6390093353910753E-4</v>
      </c>
    </row>
    <row r="2439" spans="1:8" x14ac:dyDescent="0.35">
      <c r="A2439" s="1">
        <v>45176</v>
      </c>
      <c r="B2439">
        <v>151.53999300000001</v>
      </c>
      <c r="C2439">
        <v>152.60000600000001</v>
      </c>
      <c r="D2439">
        <v>150.91999799999999</v>
      </c>
      <c r="E2439">
        <v>151.449997</v>
      </c>
      <c r="F2439">
        <v>149.529495</v>
      </c>
      <c r="G2439">
        <v>3243100</v>
      </c>
      <c r="H2439">
        <f t="shared" si="38"/>
        <v>-6.6123049337373966E-5</v>
      </c>
    </row>
    <row r="2440" spans="1:8" x14ac:dyDescent="0.35">
      <c r="A2440" s="1">
        <v>45177</v>
      </c>
      <c r="B2440">
        <v>152.270004</v>
      </c>
      <c r="C2440">
        <v>154.570007</v>
      </c>
      <c r="D2440">
        <v>152.259995</v>
      </c>
      <c r="E2440">
        <v>153.19000199999999</v>
      </c>
      <c r="F2440">
        <v>151.24743699999999</v>
      </c>
      <c r="G2440">
        <v>3250800</v>
      </c>
      <c r="H2440">
        <f t="shared" si="38"/>
        <v>1.1488984163291621E-2</v>
      </c>
    </row>
    <row r="2441" spans="1:8" x14ac:dyDescent="0.35">
      <c r="A2441" s="1">
        <v>45180</v>
      </c>
      <c r="B2441">
        <v>154.16999799999999</v>
      </c>
      <c r="C2441">
        <v>154.66000399999999</v>
      </c>
      <c r="D2441">
        <v>149.729996</v>
      </c>
      <c r="E2441">
        <v>150.179993</v>
      </c>
      <c r="F2441">
        <v>148.27560399999999</v>
      </c>
      <c r="G2441">
        <v>4289500</v>
      </c>
      <c r="H2441">
        <f t="shared" si="38"/>
        <v>-1.9648815602739792E-2</v>
      </c>
    </row>
    <row r="2442" spans="1:8" x14ac:dyDescent="0.35">
      <c r="A2442" s="1">
        <v>45181</v>
      </c>
      <c r="B2442">
        <v>151.63999899999999</v>
      </c>
      <c r="C2442">
        <v>154.14999399999999</v>
      </c>
      <c r="D2442">
        <v>151.39999399999999</v>
      </c>
      <c r="E2442">
        <v>153.80999800000001</v>
      </c>
      <c r="F2442">
        <v>151.85957300000001</v>
      </c>
      <c r="G2442">
        <v>3922400</v>
      </c>
      <c r="H2442">
        <f t="shared" si="38"/>
        <v>2.4170995789705399E-2</v>
      </c>
    </row>
    <row r="2443" spans="1:8" x14ac:dyDescent="0.35">
      <c r="A2443" s="1">
        <v>45182</v>
      </c>
      <c r="B2443">
        <v>154</v>
      </c>
      <c r="C2443">
        <v>154.259995</v>
      </c>
      <c r="D2443">
        <v>151.009995</v>
      </c>
      <c r="E2443">
        <v>152.029999</v>
      </c>
      <c r="F2443">
        <v>150.10214199999999</v>
      </c>
      <c r="G2443">
        <v>3456200</v>
      </c>
      <c r="H2443">
        <f t="shared" si="38"/>
        <v>-1.1572737663367624E-2</v>
      </c>
    </row>
    <row r="2444" spans="1:8" x14ac:dyDescent="0.35">
      <c r="A2444" s="1">
        <v>45183</v>
      </c>
      <c r="B2444">
        <v>153.63999899999999</v>
      </c>
      <c r="C2444">
        <v>154.61000100000001</v>
      </c>
      <c r="D2444">
        <v>152.509995</v>
      </c>
      <c r="E2444">
        <v>152.779999</v>
      </c>
      <c r="F2444">
        <v>150.84265099999999</v>
      </c>
      <c r="G2444">
        <v>4622600</v>
      </c>
      <c r="H2444">
        <f t="shared" si="38"/>
        <v>4.9333673066437852E-3</v>
      </c>
    </row>
    <row r="2445" spans="1:8" x14ac:dyDescent="0.35">
      <c r="A2445" s="1">
        <v>45184</v>
      </c>
      <c r="B2445">
        <v>151.740005</v>
      </c>
      <c r="C2445">
        <v>152.38000500000001</v>
      </c>
      <c r="D2445">
        <v>149.63000500000001</v>
      </c>
      <c r="E2445">
        <v>150.179993</v>
      </c>
      <c r="F2445">
        <v>148.27560399999999</v>
      </c>
      <c r="G2445">
        <v>5603800</v>
      </c>
      <c r="H2445">
        <f t="shared" si="38"/>
        <v>-1.7018044849927774E-2</v>
      </c>
    </row>
    <row r="2446" spans="1:8" x14ac:dyDescent="0.35">
      <c r="A2446" s="1">
        <v>45187</v>
      </c>
      <c r="B2446">
        <v>150.83000200000001</v>
      </c>
      <c r="C2446">
        <v>151.11000100000001</v>
      </c>
      <c r="D2446">
        <v>148.63000500000001</v>
      </c>
      <c r="E2446">
        <v>149.449997</v>
      </c>
      <c r="F2446">
        <v>148.31729100000001</v>
      </c>
      <c r="G2446">
        <v>3430800</v>
      </c>
      <c r="H2446">
        <f t="shared" si="38"/>
        <v>2.8114537304480957E-4</v>
      </c>
    </row>
    <row r="2447" spans="1:8" x14ac:dyDescent="0.35">
      <c r="A2447" s="1">
        <v>45188</v>
      </c>
      <c r="B2447">
        <v>150.91999799999999</v>
      </c>
      <c r="C2447">
        <v>151.259995</v>
      </c>
      <c r="D2447">
        <v>147.050003</v>
      </c>
      <c r="E2447">
        <v>147.800003</v>
      </c>
      <c r="F2447">
        <v>146.67979399999999</v>
      </c>
      <c r="G2447">
        <v>4185700</v>
      </c>
      <c r="H2447">
        <f t="shared" si="38"/>
        <v>-1.1040499654217825E-2</v>
      </c>
    </row>
    <row r="2448" spans="1:8" x14ac:dyDescent="0.35">
      <c r="A2448" s="1">
        <v>45189</v>
      </c>
      <c r="B2448">
        <v>146.96000699999999</v>
      </c>
      <c r="C2448">
        <v>148.699997</v>
      </c>
      <c r="D2448">
        <v>145.38999899999999</v>
      </c>
      <c r="E2448">
        <v>145.529999</v>
      </c>
      <c r="F2448">
        <v>144.42700199999999</v>
      </c>
      <c r="G2448">
        <v>3974300</v>
      </c>
      <c r="H2448">
        <f t="shared" si="38"/>
        <v>-1.5358570792647824E-2</v>
      </c>
    </row>
    <row r="2449" spans="1:8" x14ac:dyDescent="0.35">
      <c r="A2449" s="1">
        <v>45190</v>
      </c>
      <c r="B2449">
        <v>146.41000399999999</v>
      </c>
      <c r="C2449">
        <v>147.11999499999999</v>
      </c>
      <c r="D2449">
        <v>143.509995</v>
      </c>
      <c r="E2449">
        <v>143.83999600000001</v>
      </c>
      <c r="F2449">
        <v>142.74980199999999</v>
      </c>
      <c r="G2449">
        <v>5682900</v>
      </c>
      <c r="H2449">
        <f t="shared" si="38"/>
        <v>-1.1612786921935824E-2</v>
      </c>
    </row>
    <row r="2450" spans="1:8" x14ac:dyDescent="0.35">
      <c r="A2450" s="1">
        <v>45191</v>
      </c>
      <c r="B2450">
        <v>145.21000699999999</v>
      </c>
      <c r="C2450">
        <v>146.13999899999999</v>
      </c>
      <c r="D2450">
        <v>143.19000199999999</v>
      </c>
      <c r="E2450">
        <v>143.41999799999999</v>
      </c>
      <c r="F2450">
        <v>142.33299299999999</v>
      </c>
      <c r="G2450">
        <v>4926400</v>
      </c>
      <c r="H2450">
        <f t="shared" si="38"/>
        <v>-2.9198569396264428E-3</v>
      </c>
    </row>
    <row r="2451" spans="1:8" x14ac:dyDescent="0.35">
      <c r="A2451" s="1">
        <v>45194</v>
      </c>
      <c r="B2451">
        <v>143.38999899999999</v>
      </c>
      <c r="C2451">
        <v>146.19000199999999</v>
      </c>
      <c r="D2451">
        <v>143.11999499999999</v>
      </c>
      <c r="E2451">
        <v>146.05999800000001</v>
      </c>
      <c r="F2451">
        <v>144.95297199999999</v>
      </c>
      <c r="G2451">
        <v>3445800</v>
      </c>
      <c r="H2451">
        <f t="shared" si="38"/>
        <v>1.8407390618140104E-2</v>
      </c>
    </row>
    <row r="2452" spans="1:8" x14ac:dyDescent="0.35">
      <c r="A2452" s="1">
        <v>45195</v>
      </c>
      <c r="B2452">
        <v>144.509995</v>
      </c>
      <c r="C2452">
        <v>146.66999799999999</v>
      </c>
      <c r="D2452">
        <v>144.30999800000001</v>
      </c>
      <c r="E2452">
        <v>145.429993</v>
      </c>
      <c r="F2452">
        <v>144.327744</v>
      </c>
      <c r="G2452">
        <v>3797600</v>
      </c>
      <c r="H2452">
        <f t="shared" si="38"/>
        <v>-4.313316183679165E-3</v>
      </c>
    </row>
    <row r="2453" spans="1:8" x14ac:dyDescent="0.35">
      <c r="A2453" s="1">
        <v>45196</v>
      </c>
      <c r="B2453">
        <v>147.779999</v>
      </c>
      <c r="C2453">
        <v>150.91999799999999</v>
      </c>
      <c r="D2453">
        <v>147.11999499999999</v>
      </c>
      <c r="E2453">
        <v>149.729996</v>
      </c>
      <c r="F2453">
        <v>148.59515400000001</v>
      </c>
      <c r="G2453">
        <v>6168600</v>
      </c>
      <c r="H2453">
        <f t="shared" si="38"/>
        <v>2.9567496045666816E-2</v>
      </c>
    </row>
    <row r="2454" spans="1:8" x14ac:dyDescent="0.35">
      <c r="A2454" s="1">
        <v>45197</v>
      </c>
      <c r="B2454">
        <v>149.520004</v>
      </c>
      <c r="C2454">
        <v>151.529999</v>
      </c>
      <c r="D2454">
        <v>149.449997</v>
      </c>
      <c r="E2454">
        <v>150.53999300000001</v>
      </c>
      <c r="F2454">
        <v>149.39901699999999</v>
      </c>
      <c r="G2454">
        <v>5741900</v>
      </c>
      <c r="H2454">
        <f t="shared" si="38"/>
        <v>5.4097524607025771E-3</v>
      </c>
    </row>
    <row r="2455" spans="1:8" x14ac:dyDescent="0.35">
      <c r="A2455" s="1">
        <v>45198</v>
      </c>
      <c r="B2455">
        <v>151.009995</v>
      </c>
      <c r="C2455">
        <v>151.009995</v>
      </c>
      <c r="D2455">
        <v>147.33000200000001</v>
      </c>
      <c r="E2455">
        <v>147.91000399999999</v>
      </c>
      <c r="F2455">
        <v>146.78895600000001</v>
      </c>
      <c r="G2455">
        <v>5694500</v>
      </c>
      <c r="H2455">
        <f t="shared" si="38"/>
        <v>-1.7470402767107721E-2</v>
      </c>
    </row>
    <row r="2456" spans="1:8" x14ac:dyDescent="0.35">
      <c r="A2456" s="1">
        <v>45201</v>
      </c>
      <c r="B2456">
        <v>147.96000699999999</v>
      </c>
      <c r="C2456">
        <v>148.279999</v>
      </c>
      <c r="D2456">
        <v>141.779999</v>
      </c>
      <c r="E2456">
        <v>142.979996</v>
      </c>
      <c r="F2456">
        <v>141.89631700000001</v>
      </c>
      <c r="G2456">
        <v>6676200</v>
      </c>
      <c r="H2456">
        <f t="shared" si="38"/>
        <v>-3.3331111095306121E-2</v>
      </c>
    </row>
    <row r="2457" spans="1:8" x14ac:dyDescent="0.35">
      <c r="A2457" s="1">
        <v>45202</v>
      </c>
      <c r="B2457">
        <v>141.89999399999999</v>
      </c>
      <c r="C2457">
        <v>142.86999499999999</v>
      </c>
      <c r="D2457">
        <v>140.550003</v>
      </c>
      <c r="E2457">
        <v>142.44000199999999</v>
      </c>
      <c r="F2457">
        <v>141.36041299999999</v>
      </c>
      <c r="G2457">
        <v>5651800</v>
      </c>
      <c r="H2457">
        <f t="shared" si="38"/>
        <v>-3.7767294552121205E-3</v>
      </c>
    </row>
    <row r="2458" spans="1:8" x14ac:dyDescent="0.35">
      <c r="A2458" s="1">
        <v>45203</v>
      </c>
      <c r="B2458">
        <v>140.36999499999999</v>
      </c>
      <c r="C2458">
        <v>140.5</v>
      </c>
      <c r="D2458">
        <v>135.320007</v>
      </c>
      <c r="E2458">
        <v>136.779999</v>
      </c>
      <c r="F2458">
        <v>135.74331699999999</v>
      </c>
      <c r="G2458">
        <v>7845300</v>
      </c>
      <c r="H2458">
        <f t="shared" si="38"/>
        <v>-3.973599030161297E-2</v>
      </c>
    </row>
    <row r="2459" spans="1:8" x14ac:dyDescent="0.35">
      <c r="A2459" s="1">
        <v>45204</v>
      </c>
      <c r="B2459">
        <v>134.990005</v>
      </c>
      <c r="C2459">
        <v>137.94000199999999</v>
      </c>
      <c r="D2459">
        <v>134.990005</v>
      </c>
      <c r="E2459">
        <v>136.949997</v>
      </c>
      <c r="F2459">
        <v>135.91201799999999</v>
      </c>
      <c r="G2459">
        <v>5017700</v>
      </c>
      <c r="H2459">
        <f t="shared" si="38"/>
        <v>1.2427941480168683E-3</v>
      </c>
    </row>
    <row r="2460" spans="1:8" x14ac:dyDescent="0.35">
      <c r="A2460" s="1">
        <v>45205</v>
      </c>
      <c r="B2460">
        <v>137.80999800000001</v>
      </c>
      <c r="C2460">
        <v>140.979996</v>
      </c>
      <c r="D2460">
        <v>136.88000500000001</v>
      </c>
      <c r="E2460">
        <v>139.449997</v>
      </c>
      <c r="F2460">
        <v>138.39308199999999</v>
      </c>
      <c r="G2460">
        <v>6468000</v>
      </c>
      <c r="H2460">
        <f t="shared" si="38"/>
        <v>1.8254927242710824E-2</v>
      </c>
    </row>
    <row r="2461" spans="1:8" x14ac:dyDescent="0.35">
      <c r="A2461" s="1">
        <v>45208</v>
      </c>
      <c r="B2461">
        <v>143.30999800000001</v>
      </c>
      <c r="C2461">
        <v>145.88000500000001</v>
      </c>
      <c r="D2461">
        <v>142.679993</v>
      </c>
      <c r="E2461">
        <v>145.240005</v>
      </c>
      <c r="F2461">
        <v>144.139206</v>
      </c>
      <c r="G2461">
        <v>7315900</v>
      </c>
      <c r="H2461">
        <f t="shared" si="38"/>
        <v>4.1520312409835697E-2</v>
      </c>
    </row>
    <row r="2462" spans="1:8" x14ac:dyDescent="0.35">
      <c r="A2462" s="1">
        <v>45209</v>
      </c>
      <c r="B2462">
        <v>145.449997</v>
      </c>
      <c r="C2462">
        <v>146.88999899999999</v>
      </c>
      <c r="D2462">
        <v>144.55999800000001</v>
      </c>
      <c r="E2462">
        <v>145.679993</v>
      </c>
      <c r="F2462">
        <v>144.575851</v>
      </c>
      <c r="G2462">
        <v>4916500</v>
      </c>
      <c r="H2462">
        <f t="shared" si="38"/>
        <v>3.0293284673706239E-3</v>
      </c>
    </row>
    <row r="2463" spans="1:8" x14ac:dyDescent="0.35">
      <c r="A2463" s="1">
        <v>45210</v>
      </c>
      <c r="B2463">
        <v>143.949997</v>
      </c>
      <c r="C2463">
        <v>145.570007</v>
      </c>
      <c r="D2463">
        <v>142.759995</v>
      </c>
      <c r="E2463">
        <v>145.44000199999999</v>
      </c>
      <c r="F2463">
        <v>144.33767700000001</v>
      </c>
      <c r="G2463">
        <v>6067200</v>
      </c>
      <c r="H2463">
        <f t="shared" si="38"/>
        <v>-1.6473982228192906E-3</v>
      </c>
    </row>
    <row r="2464" spans="1:8" x14ac:dyDescent="0.35">
      <c r="A2464" s="1">
        <v>45211</v>
      </c>
      <c r="B2464">
        <v>146.820007</v>
      </c>
      <c r="C2464">
        <v>146.88000500000001</v>
      </c>
      <c r="D2464">
        <v>144.279999</v>
      </c>
      <c r="E2464">
        <v>145.490005</v>
      </c>
      <c r="F2464">
        <v>144.387314</v>
      </c>
      <c r="G2464">
        <v>4507200</v>
      </c>
      <c r="H2464">
        <f t="shared" si="38"/>
        <v>3.438949623665478E-4</v>
      </c>
    </row>
    <row r="2465" spans="1:8" x14ac:dyDescent="0.35">
      <c r="A2465" s="1">
        <v>45212</v>
      </c>
      <c r="B2465">
        <v>148.11000100000001</v>
      </c>
      <c r="C2465">
        <v>149.529999</v>
      </c>
      <c r="D2465">
        <v>147.13000500000001</v>
      </c>
      <c r="E2465">
        <v>148.55999800000001</v>
      </c>
      <c r="F2465">
        <v>147.43403599999999</v>
      </c>
      <c r="G2465">
        <v>4934900</v>
      </c>
      <c r="H2465">
        <f t="shared" si="38"/>
        <v>2.110103661877101E-2</v>
      </c>
    </row>
    <row r="2466" spans="1:8" x14ac:dyDescent="0.35">
      <c r="A2466" s="1">
        <v>45215</v>
      </c>
      <c r="B2466">
        <v>149.449997</v>
      </c>
      <c r="C2466">
        <v>150.259995</v>
      </c>
      <c r="D2466">
        <v>147.80999800000001</v>
      </c>
      <c r="E2466">
        <v>150.05999800000001</v>
      </c>
      <c r="F2466">
        <v>148.92266799999999</v>
      </c>
      <c r="G2466">
        <v>4556700</v>
      </c>
      <c r="H2466">
        <f t="shared" si="38"/>
        <v>1.0096935825591831E-2</v>
      </c>
    </row>
    <row r="2467" spans="1:8" x14ac:dyDescent="0.35">
      <c r="A2467" s="1">
        <v>45216</v>
      </c>
      <c r="B2467">
        <v>149.58000200000001</v>
      </c>
      <c r="C2467">
        <v>152.33000200000001</v>
      </c>
      <c r="D2467">
        <v>149.58000200000001</v>
      </c>
      <c r="E2467">
        <v>151.83000200000001</v>
      </c>
      <c r="F2467">
        <v>150.67924500000001</v>
      </c>
      <c r="G2467">
        <v>5084400</v>
      </c>
      <c r="H2467">
        <f t="shared" si="38"/>
        <v>1.179522918566045E-2</v>
      </c>
    </row>
    <row r="2468" spans="1:8" x14ac:dyDescent="0.35">
      <c r="A2468" s="1">
        <v>45217</v>
      </c>
      <c r="B2468">
        <v>152.66999799999999</v>
      </c>
      <c r="C2468">
        <v>153.729996</v>
      </c>
      <c r="D2468">
        <v>151.740005</v>
      </c>
      <c r="E2468">
        <v>152.970001</v>
      </c>
      <c r="F2468">
        <v>151.810608</v>
      </c>
      <c r="G2468">
        <v>5705300</v>
      </c>
      <c r="H2468">
        <f t="shared" si="38"/>
        <v>7.5084196234192248E-3</v>
      </c>
    </row>
    <row r="2469" spans="1:8" x14ac:dyDescent="0.35">
      <c r="A2469" s="1">
        <v>45218</v>
      </c>
      <c r="B2469">
        <v>152.19000199999999</v>
      </c>
      <c r="C2469">
        <v>154.19000199999999</v>
      </c>
      <c r="D2469">
        <v>150.61000100000001</v>
      </c>
      <c r="E2469">
        <v>152.679993</v>
      </c>
      <c r="F2469">
        <v>151.522797</v>
      </c>
      <c r="G2469">
        <v>5828200</v>
      </c>
      <c r="H2469">
        <f t="shared" si="38"/>
        <v>-1.895855657201537E-3</v>
      </c>
    </row>
    <row r="2470" spans="1:8" x14ac:dyDescent="0.35">
      <c r="A2470" s="1">
        <v>45219</v>
      </c>
      <c r="B2470">
        <v>152.38999899999999</v>
      </c>
      <c r="C2470">
        <v>153.10000600000001</v>
      </c>
      <c r="D2470">
        <v>149.80999800000001</v>
      </c>
      <c r="E2470">
        <v>150.11000100000001</v>
      </c>
      <c r="F2470">
        <v>148.97228999999999</v>
      </c>
      <c r="G2470">
        <v>4764800</v>
      </c>
      <c r="H2470">
        <f t="shared" si="38"/>
        <v>-1.6832496828843586E-2</v>
      </c>
    </row>
    <row r="2471" spans="1:8" x14ac:dyDescent="0.35">
      <c r="A2471" s="1">
        <v>45222</v>
      </c>
      <c r="B2471">
        <v>148.800003</v>
      </c>
      <c r="C2471">
        <v>149.96000699999999</v>
      </c>
      <c r="D2471">
        <v>147.13999899999999</v>
      </c>
      <c r="E2471">
        <v>147.91999799999999</v>
      </c>
      <c r="F2471">
        <v>146.798889</v>
      </c>
      <c r="G2471">
        <v>4924900</v>
      </c>
      <c r="H2471">
        <f t="shared" si="38"/>
        <v>-1.4589297110220863E-2</v>
      </c>
    </row>
    <row r="2472" spans="1:8" x14ac:dyDescent="0.35">
      <c r="A2472" s="1">
        <v>45223</v>
      </c>
      <c r="B2472">
        <v>148.679993</v>
      </c>
      <c r="C2472">
        <v>148.929993</v>
      </c>
      <c r="D2472">
        <v>146.5</v>
      </c>
      <c r="E2472">
        <v>146.75</v>
      </c>
      <c r="F2472">
        <v>145.637756</v>
      </c>
      <c r="G2472">
        <v>4573100</v>
      </c>
      <c r="H2472">
        <f t="shared" si="38"/>
        <v>-7.9096852020454095E-3</v>
      </c>
    </row>
    <row r="2473" spans="1:8" x14ac:dyDescent="0.35">
      <c r="A2473" s="1">
        <v>45224</v>
      </c>
      <c r="B2473">
        <v>146.490005</v>
      </c>
      <c r="C2473">
        <v>147.35000600000001</v>
      </c>
      <c r="D2473">
        <v>145.529999</v>
      </c>
      <c r="E2473">
        <v>146.520004</v>
      </c>
      <c r="F2473">
        <v>145.40950000000001</v>
      </c>
      <c r="G2473">
        <v>4440300</v>
      </c>
      <c r="H2473">
        <f t="shared" si="38"/>
        <v>-1.5672858897934927E-3</v>
      </c>
    </row>
    <row r="2474" spans="1:8" x14ac:dyDescent="0.35">
      <c r="A2474" s="1">
        <v>45225</v>
      </c>
      <c r="B2474">
        <v>144.61000100000001</v>
      </c>
      <c r="C2474">
        <v>146.71000699999999</v>
      </c>
      <c r="D2474">
        <v>142.86999499999999</v>
      </c>
      <c r="E2474">
        <v>145.83999600000001</v>
      </c>
      <c r="F2474">
        <v>144.73464999999999</v>
      </c>
      <c r="G2474">
        <v>4610200</v>
      </c>
      <c r="H2474">
        <f t="shared" si="38"/>
        <v>-4.6410310192939288E-3</v>
      </c>
    </row>
    <row r="2475" spans="1:8" x14ac:dyDescent="0.35">
      <c r="A2475" s="1">
        <v>45226</v>
      </c>
      <c r="B2475">
        <v>146.199997</v>
      </c>
      <c r="C2475">
        <v>146.520004</v>
      </c>
      <c r="D2475">
        <v>142.429993</v>
      </c>
      <c r="E2475">
        <v>143.89999399999999</v>
      </c>
      <c r="F2475">
        <v>142.80934099999999</v>
      </c>
      <c r="G2475">
        <v>5566100</v>
      </c>
      <c r="H2475">
        <f t="shared" si="38"/>
        <v>-1.3302336379021878E-2</v>
      </c>
    </row>
    <row r="2476" spans="1:8" x14ac:dyDescent="0.35">
      <c r="A2476" s="1">
        <v>45229</v>
      </c>
      <c r="B2476">
        <v>143.89999399999999</v>
      </c>
      <c r="C2476">
        <v>145.38000500000001</v>
      </c>
      <c r="D2476">
        <v>141.69000199999999</v>
      </c>
      <c r="E2476">
        <v>143.39999399999999</v>
      </c>
      <c r="F2476">
        <v>142.313141</v>
      </c>
      <c r="G2476">
        <v>5117400</v>
      </c>
      <c r="H2476">
        <f t="shared" si="38"/>
        <v>-3.4745626338265057E-3</v>
      </c>
    </row>
    <row r="2477" spans="1:8" x14ac:dyDescent="0.35">
      <c r="A2477" s="1">
        <v>45230</v>
      </c>
      <c r="B2477">
        <v>144.21000699999999</v>
      </c>
      <c r="C2477">
        <v>145.44000199999999</v>
      </c>
      <c r="D2477">
        <v>142.30999800000001</v>
      </c>
      <c r="E2477">
        <v>145.220001</v>
      </c>
      <c r="F2477">
        <v>144.11935399999999</v>
      </c>
      <c r="G2477">
        <v>3808900</v>
      </c>
      <c r="H2477">
        <f t="shared" si="38"/>
        <v>1.2691821621729124E-2</v>
      </c>
    </row>
    <row r="2478" spans="1:8" x14ac:dyDescent="0.35">
      <c r="A2478" s="1">
        <v>45231</v>
      </c>
      <c r="B2478">
        <v>145.78999300000001</v>
      </c>
      <c r="C2478">
        <v>147.020004</v>
      </c>
      <c r="D2478">
        <v>143.729996</v>
      </c>
      <c r="E2478">
        <v>144.949997</v>
      </c>
      <c r="F2478">
        <v>143.851395</v>
      </c>
      <c r="G2478">
        <v>4217400</v>
      </c>
      <c r="H2478">
        <f t="shared" si="38"/>
        <v>-1.8592853254115374E-3</v>
      </c>
    </row>
    <row r="2479" spans="1:8" x14ac:dyDescent="0.35">
      <c r="A2479" s="1">
        <v>45232</v>
      </c>
      <c r="B2479">
        <v>144.740005</v>
      </c>
      <c r="C2479">
        <v>148.820007</v>
      </c>
      <c r="D2479">
        <v>143.91000399999999</v>
      </c>
      <c r="E2479">
        <v>148.71000699999999</v>
      </c>
      <c r="F2479">
        <v>147.58290099999999</v>
      </c>
      <c r="G2479">
        <v>5007300</v>
      </c>
      <c r="H2479">
        <f t="shared" si="38"/>
        <v>2.5940005656531841E-2</v>
      </c>
    </row>
    <row r="2480" spans="1:8" x14ac:dyDescent="0.35">
      <c r="A2480" s="1">
        <v>45233</v>
      </c>
      <c r="B2480">
        <v>148.16000399999999</v>
      </c>
      <c r="C2480">
        <v>149.44000199999999</v>
      </c>
      <c r="D2480">
        <v>146.14999399999999</v>
      </c>
      <c r="E2480">
        <v>147.61999499999999</v>
      </c>
      <c r="F2480">
        <v>146.50116</v>
      </c>
      <c r="G2480">
        <v>4929600</v>
      </c>
      <c r="H2480">
        <f t="shared" si="38"/>
        <v>-7.3297176886365301E-3</v>
      </c>
    </row>
    <row r="2481" spans="1:8" x14ac:dyDescent="0.35">
      <c r="A2481" s="1">
        <v>45236</v>
      </c>
      <c r="B2481">
        <v>148.08999600000001</v>
      </c>
      <c r="C2481">
        <v>148.13999899999999</v>
      </c>
      <c r="D2481">
        <v>142.83000200000001</v>
      </c>
      <c r="E2481">
        <v>143.69000199999999</v>
      </c>
      <c r="F2481">
        <v>142.60095200000001</v>
      </c>
      <c r="G2481">
        <v>4489100</v>
      </c>
      <c r="H2481">
        <f t="shared" si="38"/>
        <v>-2.6622369406494747E-2</v>
      </c>
    </row>
    <row r="2482" spans="1:8" x14ac:dyDescent="0.35">
      <c r="A2482" s="1">
        <v>45237</v>
      </c>
      <c r="B2482">
        <v>141.16000399999999</v>
      </c>
      <c r="C2482">
        <v>141.39999399999999</v>
      </c>
      <c r="D2482">
        <v>138.61999499999999</v>
      </c>
      <c r="E2482">
        <v>139.61999499999999</v>
      </c>
      <c r="F2482">
        <v>138.56178299999999</v>
      </c>
      <c r="G2482">
        <v>7573500</v>
      </c>
      <c r="H2482">
        <f t="shared" si="38"/>
        <v>-2.8324979204907518E-2</v>
      </c>
    </row>
    <row r="2483" spans="1:8" x14ac:dyDescent="0.35">
      <c r="A2483" s="1">
        <v>45238</v>
      </c>
      <c r="B2483">
        <v>138.66000399999999</v>
      </c>
      <c r="C2483">
        <v>139.759995</v>
      </c>
      <c r="D2483">
        <v>136.470001</v>
      </c>
      <c r="E2483">
        <v>136.61999499999999</v>
      </c>
      <c r="F2483">
        <v>135.584518</v>
      </c>
      <c r="G2483">
        <v>7344500</v>
      </c>
      <c r="H2483">
        <f t="shared" si="38"/>
        <v>-2.1486913169989942E-2</v>
      </c>
    </row>
    <row r="2484" spans="1:8" x14ac:dyDescent="0.35">
      <c r="A2484" s="1">
        <v>45239</v>
      </c>
      <c r="B2484">
        <v>137.55999800000001</v>
      </c>
      <c r="C2484">
        <v>138.270004</v>
      </c>
      <c r="D2484">
        <v>135.60000600000001</v>
      </c>
      <c r="E2484">
        <v>135.66000399999999</v>
      </c>
      <c r="F2484">
        <v>134.63180500000001</v>
      </c>
      <c r="G2484">
        <v>4475600</v>
      </c>
      <c r="H2484">
        <f t="shared" si="38"/>
        <v>-7.0267093474491579E-3</v>
      </c>
    </row>
    <row r="2485" spans="1:8" x14ac:dyDescent="0.35">
      <c r="A2485" s="1">
        <v>45240</v>
      </c>
      <c r="B2485">
        <v>137.229996</v>
      </c>
      <c r="C2485">
        <v>137.64999399999999</v>
      </c>
      <c r="D2485">
        <v>135.490005</v>
      </c>
      <c r="E2485">
        <v>137.16999799999999</v>
      </c>
      <c r="F2485">
        <v>136.13035600000001</v>
      </c>
      <c r="G2485">
        <v>3947700</v>
      </c>
      <c r="H2485">
        <f t="shared" si="38"/>
        <v>1.1130735415751068E-2</v>
      </c>
    </row>
    <row r="2486" spans="1:8" x14ac:dyDescent="0.35">
      <c r="A2486" s="1">
        <v>45243</v>
      </c>
      <c r="B2486">
        <v>137.740005</v>
      </c>
      <c r="C2486">
        <v>138.679993</v>
      </c>
      <c r="D2486">
        <v>136.94000199999999</v>
      </c>
      <c r="E2486">
        <v>138.259995</v>
      </c>
      <c r="F2486">
        <v>137.212097</v>
      </c>
      <c r="G2486">
        <v>2997800</v>
      </c>
      <c r="H2486">
        <f t="shared" si="38"/>
        <v>7.9463613538187892E-3</v>
      </c>
    </row>
    <row r="2487" spans="1:8" x14ac:dyDescent="0.35">
      <c r="A2487" s="1">
        <v>45244</v>
      </c>
      <c r="B2487">
        <v>139.199997</v>
      </c>
      <c r="C2487">
        <v>141.179993</v>
      </c>
      <c r="D2487">
        <v>138.63999899999999</v>
      </c>
      <c r="E2487">
        <v>140.550003</v>
      </c>
      <c r="F2487">
        <v>139.48474100000001</v>
      </c>
      <c r="G2487">
        <v>5042300</v>
      </c>
      <c r="H2487">
        <f t="shared" si="38"/>
        <v>1.6563000272490653E-2</v>
      </c>
    </row>
    <row r="2488" spans="1:8" x14ac:dyDescent="0.35">
      <c r="A2488" s="1">
        <v>45245</v>
      </c>
      <c r="B2488">
        <v>140.25</v>
      </c>
      <c r="C2488">
        <v>143.10000600000001</v>
      </c>
      <c r="D2488">
        <v>140.11999499999999</v>
      </c>
      <c r="E2488">
        <v>140.71000699999999</v>
      </c>
      <c r="F2488">
        <v>139.643539</v>
      </c>
      <c r="G2488">
        <v>3725500</v>
      </c>
      <c r="H2488">
        <f t="shared" si="38"/>
        <v>1.138461446474566E-3</v>
      </c>
    </row>
    <row r="2489" spans="1:8" x14ac:dyDescent="0.35">
      <c r="A2489" s="1">
        <v>45246</v>
      </c>
      <c r="B2489">
        <v>138.89999399999999</v>
      </c>
      <c r="C2489">
        <v>139.46000699999999</v>
      </c>
      <c r="D2489">
        <v>134.78999300000001</v>
      </c>
      <c r="E2489">
        <v>136.64999399999999</v>
      </c>
      <c r="F2489">
        <v>135.61428799999999</v>
      </c>
      <c r="G2489">
        <v>6708200</v>
      </c>
      <c r="H2489">
        <f t="shared" si="38"/>
        <v>-2.8853830466155805E-2</v>
      </c>
    </row>
    <row r="2490" spans="1:8" x14ac:dyDescent="0.35">
      <c r="A2490" s="1">
        <v>45247</v>
      </c>
      <c r="B2490">
        <v>137.729996</v>
      </c>
      <c r="C2490">
        <v>140.520004</v>
      </c>
      <c r="D2490">
        <v>137.729996</v>
      </c>
      <c r="E2490">
        <v>139.66000399999999</v>
      </c>
      <c r="F2490">
        <v>138.60148599999999</v>
      </c>
      <c r="G2490">
        <v>5217400</v>
      </c>
      <c r="H2490">
        <f t="shared" si="38"/>
        <v>2.2027162801606912E-2</v>
      </c>
    </row>
    <row r="2491" spans="1:8" x14ac:dyDescent="0.35">
      <c r="A2491" s="1">
        <v>45250</v>
      </c>
      <c r="B2491">
        <v>141.08999600000001</v>
      </c>
      <c r="C2491">
        <v>141.58999600000001</v>
      </c>
      <c r="D2491">
        <v>139.83000200000001</v>
      </c>
      <c r="E2491">
        <v>139.88000500000001</v>
      </c>
      <c r="F2491">
        <v>138.81982400000001</v>
      </c>
      <c r="G2491">
        <v>2628200</v>
      </c>
      <c r="H2491">
        <f t="shared" si="38"/>
        <v>1.5752933558015173E-3</v>
      </c>
    </row>
    <row r="2492" spans="1:8" x14ac:dyDescent="0.35">
      <c r="A2492" s="1">
        <v>45251</v>
      </c>
      <c r="B2492">
        <v>138.88000500000001</v>
      </c>
      <c r="C2492">
        <v>139.520004</v>
      </c>
      <c r="D2492">
        <v>137.46000699999999</v>
      </c>
      <c r="E2492">
        <v>138.63000500000001</v>
      </c>
      <c r="F2492">
        <v>137.57929999999999</v>
      </c>
      <c r="G2492">
        <v>3074500</v>
      </c>
      <c r="H2492">
        <f t="shared" si="38"/>
        <v>-8.9362164873514165E-3</v>
      </c>
    </row>
    <row r="2493" spans="1:8" x14ac:dyDescent="0.35">
      <c r="A2493" s="1">
        <v>45252</v>
      </c>
      <c r="B2493">
        <v>135.75</v>
      </c>
      <c r="C2493">
        <v>139.009995</v>
      </c>
      <c r="D2493">
        <v>134.5</v>
      </c>
      <c r="E2493">
        <v>138.699997</v>
      </c>
      <c r="F2493">
        <v>137.64875799999999</v>
      </c>
      <c r="G2493">
        <v>4768500</v>
      </c>
      <c r="H2493">
        <f t="shared" si="38"/>
        <v>5.0485792557454035E-4</v>
      </c>
    </row>
    <row r="2494" spans="1:8" x14ac:dyDescent="0.35">
      <c r="A2494" s="1">
        <v>45254</v>
      </c>
      <c r="B2494">
        <v>138.63000500000001</v>
      </c>
      <c r="C2494">
        <v>140.66999799999999</v>
      </c>
      <c r="D2494">
        <v>138.61999499999999</v>
      </c>
      <c r="E2494">
        <v>139.33000200000001</v>
      </c>
      <c r="F2494">
        <v>138.27398700000001</v>
      </c>
      <c r="G2494">
        <v>2080700</v>
      </c>
      <c r="H2494">
        <f t="shared" si="38"/>
        <v>4.5422058948037785E-3</v>
      </c>
    </row>
    <row r="2495" spans="1:8" x14ac:dyDescent="0.35">
      <c r="A2495" s="1">
        <v>45257</v>
      </c>
      <c r="B2495">
        <v>138.479996</v>
      </c>
      <c r="C2495">
        <v>138.64999399999999</v>
      </c>
      <c r="D2495">
        <v>136.949997</v>
      </c>
      <c r="E2495">
        <v>138.13000500000001</v>
      </c>
      <c r="F2495">
        <v>137.08308400000001</v>
      </c>
      <c r="G2495">
        <v>3960200</v>
      </c>
      <c r="H2495">
        <f t="shared" si="38"/>
        <v>-8.6126322516468096E-3</v>
      </c>
    </row>
    <row r="2496" spans="1:8" x14ac:dyDescent="0.35">
      <c r="A2496" s="1">
        <v>45258</v>
      </c>
      <c r="B2496">
        <v>138.35000600000001</v>
      </c>
      <c r="C2496">
        <v>139.509995</v>
      </c>
      <c r="D2496">
        <v>137.53999300000001</v>
      </c>
      <c r="E2496">
        <v>137.75</v>
      </c>
      <c r="F2496">
        <v>136.705963</v>
      </c>
      <c r="G2496">
        <v>3634400</v>
      </c>
      <c r="H2496">
        <f t="shared" si="38"/>
        <v>-2.7510396541707265E-3</v>
      </c>
    </row>
    <row r="2497" spans="1:8" x14ac:dyDescent="0.35">
      <c r="A2497" s="1">
        <v>45259</v>
      </c>
      <c r="B2497">
        <v>138.729996</v>
      </c>
      <c r="C2497">
        <v>139.21000699999999</v>
      </c>
      <c r="D2497">
        <v>136.970001</v>
      </c>
      <c r="E2497">
        <v>137.229996</v>
      </c>
      <c r="F2497">
        <v>136.189896</v>
      </c>
      <c r="G2497">
        <v>5209500</v>
      </c>
      <c r="H2497">
        <f t="shared" si="38"/>
        <v>-3.7750145544126158E-3</v>
      </c>
    </row>
    <row r="2498" spans="1:8" x14ac:dyDescent="0.35">
      <c r="A2498" s="1">
        <v>45260</v>
      </c>
      <c r="B2498">
        <v>138.429993</v>
      </c>
      <c r="C2498">
        <v>140.979996</v>
      </c>
      <c r="D2498">
        <v>136.550003</v>
      </c>
      <c r="E2498">
        <v>138</v>
      </c>
      <c r="F2498">
        <v>136.954071</v>
      </c>
      <c r="G2498">
        <v>6764300</v>
      </c>
      <c r="H2498">
        <f t="shared" si="38"/>
        <v>5.6110990788919794E-3</v>
      </c>
    </row>
    <row r="2499" spans="1:8" x14ac:dyDescent="0.35">
      <c r="A2499" s="1">
        <v>45261</v>
      </c>
      <c r="B2499">
        <v>137.979996</v>
      </c>
      <c r="C2499">
        <v>141.11000100000001</v>
      </c>
      <c r="D2499">
        <v>137.13000500000001</v>
      </c>
      <c r="E2499">
        <v>139.10000600000001</v>
      </c>
      <c r="F2499">
        <v>138.04574600000001</v>
      </c>
      <c r="G2499">
        <v>5293100</v>
      </c>
      <c r="H2499">
        <f t="shared" ref="H2499:H2532" si="39">(F2499-F2498)/F2498</f>
        <v>7.9711029546541134E-3</v>
      </c>
    </row>
    <row r="2500" spans="1:8" x14ac:dyDescent="0.35">
      <c r="A2500" s="1">
        <v>45264</v>
      </c>
      <c r="B2500">
        <v>137.759995</v>
      </c>
      <c r="C2500">
        <v>139.10000600000001</v>
      </c>
      <c r="D2500">
        <v>136.949997</v>
      </c>
      <c r="E2500">
        <v>137.429993</v>
      </c>
      <c r="F2500">
        <v>136.38838200000001</v>
      </c>
      <c r="G2500">
        <v>4556400</v>
      </c>
      <c r="H2500">
        <f t="shared" si="39"/>
        <v>-1.2005904187732095E-2</v>
      </c>
    </row>
    <row r="2501" spans="1:8" x14ac:dyDescent="0.35">
      <c r="A2501" s="1">
        <v>45265</v>
      </c>
      <c r="B2501">
        <v>137.779999</v>
      </c>
      <c r="C2501">
        <v>138.220001</v>
      </c>
      <c r="D2501">
        <v>134.35000600000001</v>
      </c>
      <c r="E2501">
        <v>134.41000399999999</v>
      </c>
      <c r="F2501">
        <v>133.39128099999999</v>
      </c>
      <c r="G2501">
        <v>4242700</v>
      </c>
      <c r="H2501">
        <f t="shared" si="39"/>
        <v>-2.1974752952198046E-2</v>
      </c>
    </row>
    <row r="2502" spans="1:8" x14ac:dyDescent="0.35">
      <c r="A2502" s="1">
        <v>45266</v>
      </c>
      <c r="B2502">
        <v>133.30999800000001</v>
      </c>
      <c r="C2502">
        <v>134.570007</v>
      </c>
      <c r="D2502">
        <v>130.740005</v>
      </c>
      <c r="E2502">
        <v>130.78999300000001</v>
      </c>
      <c r="F2502">
        <v>129.79870600000001</v>
      </c>
      <c r="G2502">
        <v>5247200</v>
      </c>
      <c r="H2502">
        <f t="shared" si="39"/>
        <v>-2.6932607386834995E-2</v>
      </c>
    </row>
    <row r="2503" spans="1:8" x14ac:dyDescent="0.35">
      <c r="A2503" s="1">
        <v>45267</v>
      </c>
      <c r="B2503">
        <v>131.78999300000001</v>
      </c>
      <c r="C2503">
        <v>132.33000200000001</v>
      </c>
      <c r="D2503">
        <v>129.86000100000001</v>
      </c>
      <c r="E2503">
        <v>130.720001</v>
      </c>
      <c r="F2503">
        <v>129.72924800000001</v>
      </c>
      <c r="G2503">
        <v>4176200</v>
      </c>
      <c r="H2503">
        <f t="shared" si="39"/>
        <v>-5.3512089712202027E-4</v>
      </c>
    </row>
    <row r="2504" spans="1:8" x14ac:dyDescent="0.35">
      <c r="A2504" s="1">
        <v>45268</v>
      </c>
      <c r="B2504">
        <v>131.96000699999999</v>
      </c>
      <c r="C2504">
        <v>132.979996</v>
      </c>
      <c r="D2504">
        <v>131.38000500000001</v>
      </c>
      <c r="E2504">
        <v>132.33999600000001</v>
      </c>
      <c r="F2504">
        <v>131.33696</v>
      </c>
      <c r="G2504">
        <v>4190500</v>
      </c>
      <c r="H2504">
        <f t="shared" si="39"/>
        <v>1.2392826018693889E-2</v>
      </c>
    </row>
    <row r="2505" spans="1:8" x14ac:dyDescent="0.35">
      <c r="A2505" s="1">
        <v>45271</v>
      </c>
      <c r="B2505">
        <v>131.58999600000001</v>
      </c>
      <c r="C2505">
        <v>132.970001</v>
      </c>
      <c r="D2505">
        <v>131.270004</v>
      </c>
      <c r="E2505">
        <v>132.270004</v>
      </c>
      <c r="F2505">
        <v>131.26750200000001</v>
      </c>
      <c r="G2505">
        <v>4059000</v>
      </c>
      <c r="H2505">
        <f t="shared" si="39"/>
        <v>-5.288534164335565E-4</v>
      </c>
    </row>
    <row r="2506" spans="1:8" x14ac:dyDescent="0.35">
      <c r="A2506" s="1">
        <v>45272</v>
      </c>
      <c r="B2506">
        <v>130.490005</v>
      </c>
      <c r="C2506">
        <v>130.63999899999999</v>
      </c>
      <c r="D2506">
        <v>128.33000200000001</v>
      </c>
      <c r="E2506">
        <v>129.44000199999999</v>
      </c>
      <c r="F2506">
        <v>128.45895400000001</v>
      </c>
      <c r="G2506">
        <v>5225100</v>
      </c>
      <c r="H2506">
        <f t="shared" si="39"/>
        <v>-2.1395607878635502E-2</v>
      </c>
    </row>
    <row r="2507" spans="1:8" x14ac:dyDescent="0.35">
      <c r="A2507" s="1">
        <v>45273</v>
      </c>
      <c r="B2507">
        <v>130.11999499999999</v>
      </c>
      <c r="C2507">
        <v>132.75</v>
      </c>
      <c r="D2507">
        <v>129.13000500000001</v>
      </c>
      <c r="E2507">
        <v>132.66000399999999</v>
      </c>
      <c r="F2507">
        <v>131.65454099999999</v>
      </c>
      <c r="G2507">
        <v>4171900</v>
      </c>
      <c r="H2507">
        <f t="shared" si="39"/>
        <v>2.4876327422065019E-2</v>
      </c>
    </row>
    <row r="2508" spans="1:8" x14ac:dyDescent="0.35">
      <c r="A2508" s="1">
        <v>45274</v>
      </c>
      <c r="B2508">
        <v>134.86000100000001</v>
      </c>
      <c r="C2508">
        <v>137.61999499999999</v>
      </c>
      <c r="D2508">
        <v>134.720001</v>
      </c>
      <c r="E2508">
        <v>137.300003</v>
      </c>
      <c r="F2508">
        <v>136.25938400000001</v>
      </c>
      <c r="G2508">
        <v>7022400</v>
      </c>
      <c r="H2508">
        <f t="shared" si="39"/>
        <v>3.4976712273069387E-2</v>
      </c>
    </row>
    <row r="2509" spans="1:8" x14ac:dyDescent="0.35">
      <c r="A2509" s="1">
        <v>45275</v>
      </c>
      <c r="B2509">
        <v>137.449997</v>
      </c>
      <c r="C2509">
        <v>137.60000600000001</v>
      </c>
      <c r="D2509">
        <v>135.21000699999999</v>
      </c>
      <c r="E2509">
        <v>136.69000199999999</v>
      </c>
      <c r="F2509">
        <v>135.65400700000001</v>
      </c>
      <c r="G2509">
        <v>4194900</v>
      </c>
      <c r="H2509">
        <f t="shared" si="39"/>
        <v>-4.4428279523119245E-3</v>
      </c>
    </row>
    <row r="2510" spans="1:8" x14ac:dyDescent="0.35">
      <c r="A2510" s="1">
        <v>45278</v>
      </c>
      <c r="B2510">
        <v>138.229996</v>
      </c>
      <c r="C2510">
        <v>139.470001</v>
      </c>
      <c r="D2510">
        <v>137.33000200000001</v>
      </c>
      <c r="E2510">
        <v>137.36999499999999</v>
      </c>
      <c r="F2510">
        <v>137.36999499999999</v>
      </c>
      <c r="G2510">
        <v>4387700</v>
      </c>
      <c r="H2510">
        <f t="shared" si="39"/>
        <v>1.2649740600732727E-2</v>
      </c>
    </row>
    <row r="2511" spans="1:8" x14ac:dyDescent="0.35">
      <c r="A2511" s="1">
        <v>45279</v>
      </c>
      <c r="B2511">
        <v>137.009995</v>
      </c>
      <c r="C2511">
        <v>139.199997</v>
      </c>
      <c r="D2511">
        <v>136.529999</v>
      </c>
      <c r="E2511">
        <v>139.05999800000001</v>
      </c>
      <c r="F2511">
        <v>139.05999800000001</v>
      </c>
      <c r="G2511">
        <v>6146000</v>
      </c>
      <c r="H2511">
        <f t="shared" si="39"/>
        <v>1.2302562870443569E-2</v>
      </c>
    </row>
    <row r="2512" spans="1:8" x14ac:dyDescent="0.35">
      <c r="A2512" s="1">
        <v>45280</v>
      </c>
      <c r="B2512">
        <v>139.44000199999999</v>
      </c>
      <c r="C2512">
        <v>140.470001</v>
      </c>
      <c r="D2512">
        <v>136.86999499999999</v>
      </c>
      <c r="E2512">
        <v>136.990005</v>
      </c>
      <c r="F2512">
        <v>136.990005</v>
      </c>
      <c r="G2512">
        <v>3850900</v>
      </c>
      <c r="H2512">
        <f t="shared" si="39"/>
        <v>-1.4885610741918827E-2</v>
      </c>
    </row>
    <row r="2513" spans="1:8" x14ac:dyDescent="0.35">
      <c r="A2513" s="1">
        <v>45281</v>
      </c>
      <c r="B2513">
        <v>137.44000199999999</v>
      </c>
      <c r="C2513">
        <v>138.61000100000001</v>
      </c>
      <c r="D2513">
        <v>136.71000699999999</v>
      </c>
      <c r="E2513">
        <v>138.570007</v>
      </c>
      <c r="F2513">
        <v>138.570007</v>
      </c>
      <c r="G2513">
        <v>2481500</v>
      </c>
      <c r="H2513">
        <f t="shared" si="39"/>
        <v>1.153370276904514E-2</v>
      </c>
    </row>
    <row r="2514" spans="1:8" x14ac:dyDescent="0.35">
      <c r="A2514" s="1">
        <v>45282</v>
      </c>
      <c r="B2514">
        <v>139.699997</v>
      </c>
      <c r="C2514">
        <v>140.300003</v>
      </c>
      <c r="D2514">
        <v>138.470001</v>
      </c>
      <c r="E2514">
        <v>138.88999899999999</v>
      </c>
      <c r="F2514">
        <v>138.88999899999999</v>
      </c>
      <c r="G2514">
        <v>2886800</v>
      </c>
      <c r="H2514">
        <f t="shared" si="39"/>
        <v>2.3092443085464009E-3</v>
      </c>
    </row>
    <row r="2515" spans="1:8" x14ac:dyDescent="0.35">
      <c r="A2515" s="1">
        <v>45286</v>
      </c>
      <c r="B2515">
        <v>140.240005</v>
      </c>
      <c r="C2515">
        <v>141.86000100000001</v>
      </c>
      <c r="D2515">
        <v>139.55999800000001</v>
      </c>
      <c r="E2515">
        <v>141.070007</v>
      </c>
      <c r="F2515">
        <v>141.070007</v>
      </c>
      <c r="G2515">
        <v>3428500</v>
      </c>
      <c r="H2515">
        <f t="shared" si="39"/>
        <v>1.5695932145553655E-2</v>
      </c>
    </row>
    <row r="2516" spans="1:8" x14ac:dyDescent="0.35">
      <c r="A2516" s="1">
        <v>45287</v>
      </c>
      <c r="B2516">
        <v>141.14999399999999</v>
      </c>
      <c r="C2516">
        <v>141.69000199999999</v>
      </c>
      <c r="D2516">
        <v>139.929993</v>
      </c>
      <c r="E2516">
        <v>140.479996</v>
      </c>
      <c r="F2516">
        <v>140.479996</v>
      </c>
      <c r="G2516">
        <v>2282300</v>
      </c>
      <c r="H2516">
        <f t="shared" si="39"/>
        <v>-4.1823986015681143E-3</v>
      </c>
    </row>
    <row r="2517" spans="1:8" x14ac:dyDescent="0.35">
      <c r="A2517" s="1">
        <v>45288</v>
      </c>
      <c r="B2517">
        <v>139.820007</v>
      </c>
      <c r="C2517">
        <v>140.64999399999999</v>
      </c>
      <c r="D2517">
        <v>138.05999800000001</v>
      </c>
      <c r="E2517">
        <v>138.11999499999999</v>
      </c>
      <c r="F2517">
        <v>138.11999499999999</v>
      </c>
      <c r="G2517">
        <v>2149600</v>
      </c>
      <c r="H2517">
        <f t="shared" si="39"/>
        <v>-1.6799552015932653E-2</v>
      </c>
    </row>
    <row r="2518" spans="1:8" x14ac:dyDescent="0.35">
      <c r="A2518" s="1">
        <v>45289</v>
      </c>
      <c r="B2518">
        <v>138.30999800000001</v>
      </c>
      <c r="C2518">
        <v>138.80999800000001</v>
      </c>
      <c r="D2518">
        <v>136.779999</v>
      </c>
      <c r="E2518">
        <v>136.91000399999999</v>
      </c>
      <c r="F2518">
        <v>136.91000399999999</v>
      </c>
      <c r="G2518">
        <v>2509700</v>
      </c>
      <c r="H2518">
        <f t="shared" si="39"/>
        <v>-8.7604332739803694E-3</v>
      </c>
    </row>
    <row r="2519" spans="1:8" x14ac:dyDescent="0.35">
      <c r="A2519" s="1">
        <v>45293</v>
      </c>
      <c r="B2519">
        <v>137.86000100000001</v>
      </c>
      <c r="C2519">
        <v>139.94000199999999</v>
      </c>
      <c r="D2519">
        <v>137.270004</v>
      </c>
      <c r="E2519">
        <v>137.949997</v>
      </c>
      <c r="F2519">
        <v>137.949997</v>
      </c>
      <c r="G2519">
        <v>3555100</v>
      </c>
      <c r="H2519">
        <f t="shared" si="39"/>
        <v>7.5961797503125471E-3</v>
      </c>
    </row>
    <row r="2520" spans="1:8" x14ac:dyDescent="0.35">
      <c r="A2520" s="1">
        <v>45294</v>
      </c>
      <c r="B2520">
        <v>137.80999800000001</v>
      </c>
      <c r="C2520">
        <v>140.11000100000001</v>
      </c>
      <c r="D2520">
        <v>136.85000600000001</v>
      </c>
      <c r="E2520">
        <v>139.21000699999999</v>
      </c>
      <c r="F2520">
        <v>139.21000699999999</v>
      </c>
      <c r="G2520">
        <v>3997000</v>
      </c>
      <c r="H2520">
        <f t="shared" si="39"/>
        <v>9.1338167988506309E-3</v>
      </c>
    </row>
    <row r="2521" spans="1:8" x14ac:dyDescent="0.35">
      <c r="A2521" s="1">
        <v>45295</v>
      </c>
      <c r="B2521">
        <v>140.13000500000001</v>
      </c>
      <c r="C2521">
        <v>140.80999800000001</v>
      </c>
      <c r="D2521">
        <v>135.91999799999999</v>
      </c>
      <c r="E2521">
        <v>136.08000200000001</v>
      </c>
      <c r="F2521">
        <v>136.08000200000001</v>
      </c>
      <c r="G2521">
        <v>4049100</v>
      </c>
      <c r="H2521">
        <f t="shared" si="39"/>
        <v>-2.2484051739182678E-2</v>
      </c>
    </row>
    <row r="2522" spans="1:8" x14ac:dyDescent="0.35">
      <c r="A2522" s="1">
        <v>45296</v>
      </c>
      <c r="B2522">
        <v>137.11000100000001</v>
      </c>
      <c r="C2522">
        <v>137.28999300000001</v>
      </c>
      <c r="D2522">
        <v>135.050003</v>
      </c>
      <c r="E2522">
        <v>136.60000600000001</v>
      </c>
      <c r="F2522">
        <v>136.60000600000001</v>
      </c>
      <c r="G2522">
        <v>3571100</v>
      </c>
      <c r="H2522">
        <f t="shared" si="39"/>
        <v>3.8213109373705042E-3</v>
      </c>
    </row>
    <row r="2523" spans="1:8" x14ac:dyDescent="0.35">
      <c r="A2523" s="1">
        <v>45299</v>
      </c>
      <c r="B2523">
        <v>133.929993</v>
      </c>
      <c r="C2523">
        <v>135.529999</v>
      </c>
      <c r="D2523">
        <v>132.05999800000001</v>
      </c>
      <c r="E2523">
        <v>135.529999</v>
      </c>
      <c r="F2523">
        <v>135.529999</v>
      </c>
      <c r="G2523">
        <v>5195900</v>
      </c>
      <c r="H2523">
        <f t="shared" si="39"/>
        <v>-7.8331402123071932E-3</v>
      </c>
    </row>
    <row r="2524" spans="1:8" x14ac:dyDescent="0.35">
      <c r="A2524" s="1">
        <v>45300</v>
      </c>
      <c r="B2524">
        <v>135.800003</v>
      </c>
      <c r="C2524">
        <v>135.979996</v>
      </c>
      <c r="D2524">
        <v>132.60000600000001</v>
      </c>
      <c r="E2524">
        <v>133.86999499999999</v>
      </c>
      <c r="F2524">
        <v>133.86999499999999</v>
      </c>
      <c r="G2524">
        <v>3704000</v>
      </c>
      <c r="H2524">
        <f t="shared" si="39"/>
        <v>-1.2248240332385857E-2</v>
      </c>
    </row>
    <row r="2525" spans="1:8" x14ac:dyDescent="0.35">
      <c r="A2525" s="1">
        <v>45301</v>
      </c>
      <c r="B2525">
        <v>133.85000600000001</v>
      </c>
      <c r="C2525">
        <v>133.85000600000001</v>
      </c>
      <c r="D2525">
        <v>131.19000199999999</v>
      </c>
      <c r="E2525">
        <v>132.11000100000001</v>
      </c>
      <c r="F2525">
        <v>132.11000100000001</v>
      </c>
      <c r="G2525">
        <v>4287200</v>
      </c>
      <c r="H2525">
        <f t="shared" si="39"/>
        <v>-1.3147038662397633E-2</v>
      </c>
    </row>
    <row r="2526" spans="1:8" x14ac:dyDescent="0.35">
      <c r="A2526" s="1">
        <v>45302</v>
      </c>
      <c r="B2526">
        <v>132.820007</v>
      </c>
      <c r="C2526">
        <v>133.14999399999999</v>
      </c>
      <c r="D2526">
        <v>131.300003</v>
      </c>
      <c r="E2526">
        <v>132.009995</v>
      </c>
      <c r="F2526">
        <v>132.009995</v>
      </c>
      <c r="G2526">
        <v>3837100</v>
      </c>
      <c r="H2526">
        <f t="shared" si="39"/>
        <v>-7.5699038106893653E-4</v>
      </c>
    </row>
    <row r="2527" spans="1:8" x14ac:dyDescent="0.35">
      <c r="A2527" s="1">
        <v>45303</v>
      </c>
      <c r="B2527">
        <v>134.509995</v>
      </c>
      <c r="C2527">
        <v>135.050003</v>
      </c>
      <c r="D2527">
        <v>132.91000399999999</v>
      </c>
      <c r="E2527">
        <v>133.75</v>
      </c>
      <c r="F2527">
        <v>133.75</v>
      </c>
      <c r="G2527">
        <v>3846600</v>
      </c>
      <c r="H2527">
        <f t="shared" si="39"/>
        <v>1.3180858010031713E-2</v>
      </c>
    </row>
    <row r="2528" spans="1:8" x14ac:dyDescent="0.35">
      <c r="A2528" s="1">
        <v>45307</v>
      </c>
      <c r="B2528">
        <v>132.94000199999999</v>
      </c>
      <c r="C2528">
        <v>133.53999300000001</v>
      </c>
      <c r="D2528">
        <v>129.58000200000001</v>
      </c>
      <c r="E2528">
        <v>129.63999899999999</v>
      </c>
      <c r="F2528">
        <v>129.63999899999999</v>
      </c>
      <c r="G2528">
        <v>3111100</v>
      </c>
      <c r="H2528">
        <f t="shared" si="39"/>
        <v>-3.0728979439252419E-2</v>
      </c>
    </row>
    <row r="2529" spans="1:8" x14ac:dyDescent="0.35">
      <c r="A2529" s="1">
        <v>45308</v>
      </c>
      <c r="B2529">
        <v>128.21000699999999</v>
      </c>
      <c r="C2529">
        <v>129.38000500000001</v>
      </c>
      <c r="D2529">
        <v>127.58000199999999</v>
      </c>
      <c r="E2529">
        <v>128.16000399999999</v>
      </c>
      <c r="F2529">
        <v>128.16000399999999</v>
      </c>
      <c r="G2529">
        <v>4446600</v>
      </c>
      <c r="H2529">
        <f t="shared" si="39"/>
        <v>-1.1416191078495785E-2</v>
      </c>
    </row>
    <row r="2530" spans="1:8" x14ac:dyDescent="0.35">
      <c r="A2530" s="1">
        <v>45309</v>
      </c>
      <c r="B2530">
        <v>128.78999300000001</v>
      </c>
      <c r="C2530">
        <v>128.78999300000001</v>
      </c>
      <c r="D2530">
        <v>126.589996</v>
      </c>
      <c r="E2530">
        <v>128.16999799999999</v>
      </c>
      <c r="F2530">
        <v>128.16999799999999</v>
      </c>
      <c r="G2530">
        <v>3657400</v>
      </c>
      <c r="H2530">
        <f t="shared" si="39"/>
        <v>7.7980646754708703E-5</v>
      </c>
    </row>
    <row r="2531" spans="1:8" x14ac:dyDescent="0.35">
      <c r="A2531" s="1">
        <v>45310</v>
      </c>
      <c r="B2531">
        <v>128.050003</v>
      </c>
      <c r="C2531">
        <v>128.509995</v>
      </c>
      <c r="D2531">
        <v>126.769997</v>
      </c>
      <c r="E2531">
        <v>128.449997</v>
      </c>
      <c r="F2531">
        <v>128.449997</v>
      </c>
      <c r="G2531">
        <v>4246500</v>
      </c>
      <c r="H2531">
        <f t="shared" si="39"/>
        <v>2.1845908119621231E-3</v>
      </c>
    </row>
    <row r="2532" spans="1:8" x14ac:dyDescent="0.35">
      <c r="A2532" s="1">
        <v>45313</v>
      </c>
      <c r="B2532">
        <v>128.03999300000001</v>
      </c>
      <c r="C2532">
        <v>129.63000500000001</v>
      </c>
      <c r="D2532">
        <v>127.30999799999999</v>
      </c>
      <c r="E2532">
        <v>129.03999300000001</v>
      </c>
      <c r="F2532">
        <v>129.03999300000001</v>
      </c>
      <c r="G2532">
        <v>3777400</v>
      </c>
      <c r="H2532">
        <f t="shared" si="39"/>
        <v>4.5931959033055757E-3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532"/>
  <sheetViews>
    <sheetView topLeftCell="A2270" workbookViewId="0">
      <selection activeCell="H2283" sqref="H2283:H2532"/>
    </sheetView>
  </sheetViews>
  <sheetFormatPr defaultRowHeight="14.5" x14ac:dyDescent="0.35"/>
  <cols>
    <col min="1" max="1" width="10.26953125" customWidth="1"/>
  </cols>
  <sheetData>
    <row r="1" spans="1:8" x14ac:dyDescent="0.3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2</v>
      </c>
    </row>
    <row r="2" spans="1:8" x14ac:dyDescent="0.35">
      <c r="A2" s="1">
        <v>41639</v>
      </c>
      <c r="B2">
        <v>35.590000000000003</v>
      </c>
      <c r="C2">
        <v>35.759998000000003</v>
      </c>
      <c r="D2">
        <v>35.549999</v>
      </c>
      <c r="E2">
        <v>35.740001999999997</v>
      </c>
      <c r="F2">
        <v>31.194309000000001</v>
      </c>
      <c r="G2">
        <v>6844700</v>
      </c>
    </row>
    <row r="3" spans="1:8" x14ac:dyDescent="0.35">
      <c r="A3" s="1">
        <v>41641</v>
      </c>
      <c r="B3">
        <v>35.619999</v>
      </c>
      <c r="C3">
        <v>35.619999</v>
      </c>
      <c r="D3">
        <v>35.330002</v>
      </c>
      <c r="E3">
        <v>35.389999000000003</v>
      </c>
      <c r="F3">
        <v>30.888836000000001</v>
      </c>
      <c r="G3">
        <v>8552500</v>
      </c>
      <c r="H3">
        <f t="shared" ref="H3:H66" si="0">(F3-F2)/F2</f>
        <v>-9.7925874876728068E-3</v>
      </c>
    </row>
    <row r="4" spans="1:8" x14ac:dyDescent="0.35">
      <c r="A4" s="1">
        <v>41642</v>
      </c>
      <c r="B4">
        <v>35.479999999999997</v>
      </c>
      <c r="C4">
        <v>35.479999999999997</v>
      </c>
      <c r="D4">
        <v>35.200001</v>
      </c>
      <c r="E4">
        <v>35.220001000000003</v>
      </c>
      <c r="F4">
        <v>30.740461</v>
      </c>
      <c r="G4">
        <v>5204800</v>
      </c>
      <c r="H4">
        <f t="shared" si="0"/>
        <v>-4.8035154189688947E-3</v>
      </c>
    </row>
    <row r="5" spans="1:8" x14ac:dyDescent="0.35">
      <c r="A5" s="1">
        <v>41645</v>
      </c>
      <c r="B5">
        <v>35.18</v>
      </c>
      <c r="C5">
        <v>35.290000999999997</v>
      </c>
      <c r="D5">
        <v>35.029998999999997</v>
      </c>
      <c r="E5">
        <v>35.159999999999997</v>
      </c>
      <c r="F5">
        <v>30.688085999999998</v>
      </c>
      <c r="G5">
        <v>4524700</v>
      </c>
      <c r="H5">
        <f t="shared" si="0"/>
        <v>-1.7037805646441474E-3</v>
      </c>
    </row>
    <row r="6" spans="1:8" x14ac:dyDescent="0.35">
      <c r="A6" s="1">
        <v>41646</v>
      </c>
      <c r="B6">
        <v>35.32</v>
      </c>
      <c r="C6">
        <v>35.529998999999997</v>
      </c>
      <c r="D6">
        <v>35.25</v>
      </c>
      <c r="E6">
        <v>35.479999999999997</v>
      </c>
      <c r="F6">
        <v>30.967379000000001</v>
      </c>
      <c r="G6">
        <v>7161800</v>
      </c>
      <c r="H6">
        <f t="shared" si="0"/>
        <v>9.1010237653792649E-3</v>
      </c>
    </row>
    <row r="7" spans="1:8" x14ac:dyDescent="0.35">
      <c r="A7" s="1">
        <v>41647</v>
      </c>
      <c r="B7">
        <v>35.5</v>
      </c>
      <c r="C7">
        <v>35.599997999999999</v>
      </c>
      <c r="D7">
        <v>35.360000999999997</v>
      </c>
      <c r="E7">
        <v>35.479999999999997</v>
      </c>
      <c r="F7">
        <v>30.967379000000001</v>
      </c>
      <c r="G7">
        <v>4696400</v>
      </c>
      <c r="H7">
        <f t="shared" si="0"/>
        <v>0</v>
      </c>
    </row>
    <row r="8" spans="1:8" x14ac:dyDescent="0.35">
      <c r="A8" s="1">
        <v>41648</v>
      </c>
      <c r="B8">
        <v>35.630001</v>
      </c>
      <c r="C8">
        <v>35.630001</v>
      </c>
      <c r="D8">
        <v>35.159999999999997</v>
      </c>
      <c r="E8">
        <v>35.25</v>
      </c>
      <c r="F8">
        <v>30.766642000000001</v>
      </c>
      <c r="G8">
        <v>6341900</v>
      </c>
      <c r="H8">
        <f t="shared" si="0"/>
        <v>-6.4822082617970404E-3</v>
      </c>
    </row>
    <row r="9" spans="1:8" x14ac:dyDescent="0.35">
      <c r="A9" s="1">
        <v>41649</v>
      </c>
      <c r="B9">
        <v>35.349997999999999</v>
      </c>
      <c r="C9">
        <v>35.419998</v>
      </c>
      <c r="D9">
        <v>35.139999000000003</v>
      </c>
      <c r="E9">
        <v>35.32</v>
      </c>
      <c r="F9">
        <v>30.827743999999999</v>
      </c>
      <c r="G9">
        <v>12960100</v>
      </c>
      <c r="H9">
        <f t="shared" si="0"/>
        <v>1.9859820906031347E-3</v>
      </c>
    </row>
    <row r="10" spans="1:8" x14ac:dyDescent="0.35">
      <c r="A10" s="1">
        <v>41652</v>
      </c>
      <c r="B10">
        <v>35.290000999999997</v>
      </c>
      <c r="C10">
        <v>35.459999000000003</v>
      </c>
      <c r="D10">
        <v>34.830002</v>
      </c>
      <c r="E10">
        <v>34.939999</v>
      </c>
      <c r="F10">
        <v>30.496072999999999</v>
      </c>
      <c r="G10">
        <v>6445300</v>
      </c>
      <c r="H10">
        <f t="shared" si="0"/>
        <v>-1.075884761466814E-2</v>
      </c>
    </row>
    <row r="11" spans="1:8" x14ac:dyDescent="0.35">
      <c r="A11" s="1">
        <v>41653</v>
      </c>
      <c r="B11">
        <v>35.080002</v>
      </c>
      <c r="C11">
        <v>35.549999</v>
      </c>
      <c r="D11">
        <v>35.040000999999997</v>
      </c>
      <c r="E11">
        <v>35.529998999999997</v>
      </c>
      <c r="F11">
        <v>31.011023000000002</v>
      </c>
      <c r="G11">
        <v>6419400</v>
      </c>
      <c r="H11">
        <f t="shared" si="0"/>
        <v>1.688578067084252E-2</v>
      </c>
    </row>
    <row r="12" spans="1:8" x14ac:dyDescent="0.35">
      <c r="A12" s="1">
        <v>41654</v>
      </c>
      <c r="B12">
        <v>35.729999999999997</v>
      </c>
      <c r="C12">
        <v>36.049999</v>
      </c>
      <c r="D12">
        <v>35.68</v>
      </c>
      <c r="E12">
        <v>35.959999000000003</v>
      </c>
      <c r="F12">
        <v>31.386327999999999</v>
      </c>
      <c r="G12">
        <v>9674000</v>
      </c>
      <c r="H12">
        <f t="shared" si="0"/>
        <v>1.210230955618579E-2</v>
      </c>
    </row>
    <row r="13" spans="1:8" x14ac:dyDescent="0.35">
      <c r="A13" s="1">
        <v>41655</v>
      </c>
      <c r="B13">
        <v>35.979999999999997</v>
      </c>
      <c r="C13">
        <v>36.009998000000003</v>
      </c>
      <c r="D13">
        <v>35.869999</v>
      </c>
      <c r="E13">
        <v>35.950001</v>
      </c>
      <c r="F13">
        <v>31.377607000000001</v>
      </c>
      <c r="G13">
        <v>6931300</v>
      </c>
      <c r="H13">
        <f t="shared" si="0"/>
        <v>-2.7785983756996866E-4</v>
      </c>
    </row>
    <row r="14" spans="1:8" x14ac:dyDescent="0.35">
      <c r="A14" s="1">
        <v>41656</v>
      </c>
      <c r="B14">
        <v>35.889999000000003</v>
      </c>
      <c r="C14">
        <v>35.959999000000003</v>
      </c>
      <c r="D14">
        <v>35.669998</v>
      </c>
      <c r="E14">
        <v>35.75</v>
      </c>
      <c r="F14">
        <v>31.203033000000001</v>
      </c>
      <c r="G14">
        <v>6338700</v>
      </c>
      <c r="H14">
        <f t="shared" si="0"/>
        <v>-5.5636492610797181E-3</v>
      </c>
    </row>
    <row r="15" spans="1:8" x14ac:dyDescent="0.35">
      <c r="A15" s="1">
        <v>41660</v>
      </c>
      <c r="B15">
        <v>36.029998999999997</v>
      </c>
      <c r="C15">
        <v>36.029998999999997</v>
      </c>
      <c r="D15">
        <v>35.630001</v>
      </c>
      <c r="E15">
        <v>35.93</v>
      </c>
      <c r="F15">
        <v>31.360150999999998</v>
      </c>
      <c r="G15">
        <v>6294200</v>
      </c>
      <c r="H15">
        <f t="shared" si="0"/>
        <v>5.0353438398118852E-3</v>
      </c>
    </row>
    <row r="16" spans="1:8" x14ac:dyDescent="0.35">
      <c r="A16" s="1">
        <v>41661</v>
      </c>
      <c r="B16">
        <v>35.889999000000003</v>
      </c>
      <c r="C16">
        <v>35.950001</v>
      </c>
      <c r="D16">
        <v>35.799999</v>
      </c>
      <c r="E16">
        <v>35.889999000000003</v>
      </c>
      <c r="F16">
        <v>31.325232</v>
      </c>
      <c r="G16">
        <v>4215900</v>
      </c>
      <c r="H16">
        <f t="shared" si="0"/>
        <v>-1.1134831589298979E-3</v>
      </c>
    </row>
    <row r="17" spans="1:8" x14ac:dyDescent="0.35">
      <c r="A17" s="1">
        <v>41662</v>
      </c>
      <c r="B17">
        <v>35.729999999999997</v>
      </c>
      <c r="C17">
        <v>35.82</v>
      </c>
      <c r="D17">
        <v>35.580002</v>
      </c>
      <c r="E17">
        <v>35.82</v>
      </c>
      <c r="F17">
        <v>31.264140999999999</v>
      </c>
      <c r="G17">
        <v>6418000</v>
      </c>
      <c r="H17">
        <f t="shared" si="0"/>
        <v>-1.9502170007871327E-3</v>
      </c>
    </row>
    <row r="18" spans="1:8" x14ac:dyDescent="0.35">
      <c r="A18" s="1">
        <v>41663</v>
      </c>
      <c r="B18">
        <v>35.669998</v>
      </c>
      <c r="C18">
        <v>35.729999999999997</v>
      </c>
      <c r="D18">
        <v>35.119999</v>
      </c>
      <c r="E18">
        <v>35.130001</v>
      </c>
      <c r="F18">
        <v>30.661911</v>
      </c>
      <c r="G18">
        <v>15496700</v>
      </c>
      <c r="H18">
        <f t="shared" si="0"/>
        <v>-1.9262643422699469E-2</v>
      </c>
    </row>
    <row r="19" spans="1:8" x14ac:dyDescent="0.35">
      <c r="A19" s="1">
        <v>41666</v>
      </c>
      <c r="B19">
        <v>35.18</v>
      </c>
      <c r="C19">
        <v>35.200001</v>
      </c>
      <c r="D19">
        <v>34.630001</v>
      </c>
      <c r="E19">
        <v>34.799999</v>
      </c>
      <c r="F19">
        <v>30.373867000000001</v>
      </c>
      <c r="G19">
        <v>8014000</v>
      </c>
      <c r="H19">
        <f t="shared" si="0"/>
        <v>-9.3941959455821032E-3</v>
      </c>
    </row>
    <row r="20" spans="1:8" x14ac:dyDescent="0.35">
      <c r="A20" s="1">
        <v>41667</v>
      </c>
      <c r="B20">
        <v>34.490001999999997</v>
      </c>
      <c r="C20">
        <v>34.650002000000001</v>
      </c>
      <c r="D20">
        <v>34.389999000000003</v>
      </c>
      <c r="E20">
        <v>34.590000000000003</v>
      </c>
      <c r="F20">
        <v>30.190588000000002</v>
      </c>
      <c r="G20">
        <v>13145500</v>
      </c>
      <c r="H20">
        <f t="shared" si="0"/>
        <v>-6.0341016176833481E-3</v>
      </c>
    </row>
    <row r="21" spans="1:8" x14ac:dyDescent="0.35">
      <c r="A21" s="1">
        <v>41668</v>
      </c>
      <c r="B21">
        <v>34.299999</v>
      </c>
      <c r="C21">
        <v>34.520000000000003</v>
      </c>
      <c r="D21">
        <v>34.189999</v>
      </c>
      <c r="E21">
        <v>34.32</v>
      </c>
      <c r="F21">
        <v>29.954916000000001</v>
      </c>
      <c r="G21">
        <v>11219400</v>
      </c>
      <c r="H21">
        <f t="shared" si="0"/>
        <v>-7.8061414371923127E-3</v>
      </c>
    </row>
    <row r="22" spans="1:8" x14ac:dyDescent="0.35">
      <c r="A22" s="1">
        <v>41669</v>
      </c>
      <c r="B22">
        <v>34.729999999999997</v>
      </c>
      <c r="C22">
        <v>34.860000999999997</v>
      </c>
      <c r="D22">
        <v>34.549999</v>
      </c>
      <c r="E22">
        <v>34.740001999999997</v>
      </c>
      <c r="F22">
        <v>30.32151</v>
      </c>
      <c r="G22">
        <v>8329900</v>
      </c>
      <c r="H22">
        <f t="shared" si="0"/>
        <v>1.2238191554267726E-2</v>
      </c>
    </row>
    <row r="23" spans="1:8" x14ac:dyDescent="0.35">
      <c r="A23" s="1">
        <v>41670</v>
      </c>
      <c r="B23">
        <v>34.459999000000003</v>
      </c>
      <c r="C23">
        <v>34.990001999999997</v>
      </c>
      <c r="D23">
        <v>34.450001</v>
      </c>
      <c r="E23">
        <v>34.82</v>
      </c>
      <c r="F23">
        <v>30.391328999999999</v>
      </c>
      <c r="G23">
        <v>10943500</v>
      </c>
      <c r="H23">
        <f t="shared" si="0"/>
        <v>2.3026227915429994E-3</v>
      </c>
    </row>
    <row r="24" spans="1:8" x14ac:dyDescent="0.35">
      <c r="A24" s="1">
        <v>41673</v>
      </c>
      <c r="B24">
        <v>34.740001999999997</v>
      </c>
      <c r="C24">
        <v>34.869999</v>
      </c>
      <c r="D24">
        <v>33.959999000000003</v>
      </c>
      <c r="E24">
        <v>34.090000000000003</v>
      </c>
      <c r="F24">
        <v>29.754183000000001</v>
      </c>
      <c r="G24">
        <v>15975800</v>
      </c>
      <c r="H24">
        <f t="shared" si="0"/>
        <v>-2.0964729775390795E-2</v>
      </c>
    </row>
    <row r="25" spans="1:8" x14ac:dyDescent="0.35">
      <c r="A25" s="1">
        <v>41674</v>
      </c>
      <c r="B25">
        <v>34.150002000000001</v>
      </c>
      <c r="C25">
        <v>34.310001</v>
      </c>
      <c r="D25">
        <v>34.049999</v>
      </c>
      <c r="E25">
        <v>34.220001000000003</v>
      </c>
      <c r="F25">
        <v>29.867640999999999</v>
      </c>
      <c r="G25">
        <v>5725700</v>
      </c>
      <c r="H25">
        <f t="shared" si="0"/>
        <v>3.8131781336425146E-3</v>
      </c>
    </row>
    <row r="26" spans="1:8" x14ac:dyDescent="0.35">
      <c r="A26" s="1">
        <v>41675</v>
      </c>
      <c r="B26">
        <v>34.150002000000001</v>
      </c>
      <c r="C26">
        <v>34.349997999999999</v>
      </c>
      <c r="D26">
        <v>33.919998</v>
      </c>
      <c r="E26">
        <v>34.25</v>
      </c>
      <c r="F26">
        <v>29.893826000000001</v>
      </c>
      <c r="G26">
        <v>9203100</v>
      </c>
      <c r="H26">
        <f t="shared" si="0"/>
        <v>8.7670131029101632E-4</v>
      </c>
    </row>
    <row r="27" spans="1:8" x14ac:dyDescent="0.35">
      <c r="A27" s="1">
        <v>41676</v>
      </c>
      <c r="B27">
        <v>34.279998999999997</v>
      </c>
      <c r="C27">
        <v>34.639999000000003</v>
      </c>
      <c r="D27">
        <v>34.279998999999997</v>
      </c>
      <c r="E27">
        <v>34.630001</v>
      </c>
      <c r="F27">
        <v>30.225496</v>
      </c>
      <c r="G27">
        <v>9139700</v>
      </c>
      <c r="H27">
        <f t="shared" si="0"/>
        <v>1.1094933114282494E-2</v>
      </c>
    </row>
    <row r="28" spans="1:8" x14ac:dyDescent="0.35">
      <c r="A28" s="1">
        <v>41677</v>
      </c>
      <c r="B28">
        <v>34.849997999999999</v>
      </c>
      <c r="C28">
        <v>35.110000999999997</v>
      </c>
      <c r="D28">
        <v>34.700001</v>
      </c>
      <c r="E28">
        <v>35.099997999999999</v>
      </c>
      <c r="F28">
        <v>30.635721</v>
      </c>
      <c r="G28">
        <v>10464800</v>
      </c>
      <c r="H28">
        <f t="shared" si="0"/>
        <v>1.3572151140216211E-2</v>
      </c>
    </row>
    <row r="29" spans="1:8" x14ac:dyDescent="0.35">
      <c r="A29" s="1">
        <v>41680</v>
      </c>
      <c r="B29">
        <v>35.099997999999999</v>
      </c>
      <c r="C29">
        <v>35.229999999999997</v>
      </c>
      <c r="D29">
        <v>35.009998000000003</v>
      </c>
      <c r="E29">
        <v>35.169998</v>
      </c>
      <c r="F29">
        <v>30.696805999999999</v>
      </c>
      <c r="G29">
        <v>6758700</v>
      </c>
      <c r="H29">
        <f t="shared" si="0"/>
        <v>1.9939142284263033E-3</v>
      </c>
    </row>
    <row r="30" spans="1:8" x14ac:dyDescent="0.35">
      <c r="A30" s="1">
        <v>41681</v>
      </c>
      <c r="B30">
        <v>35.32</v>
      </c>
      <c r="C30">
        <v>35.700001</v>
      </c>
      <c r="D30">
        <v>35.279998999999997</v>
      </c>
      <c r="E30">
        <v>35.599997999999999</v>
      </c>
      <c r="F30">
        <v>31.072127999999999</v>
      </c>
      <c r="G30">
        <v>7041400</v>
      </c>
      <c r="H30">
        <f t="shared" si="0"/>
        <v>1.2226744372036642E-2</v>
      </c>
    </row>
    <row r="31" spans="1:8" x14ac:dyDescent="0.35">
      <c r="A31" s="1">
        <v>41682</v>
      </c>
      <c r="B31">
        <v>35.689999</v>
      </c>
      <c r="C31">
        <v>35.799999</v>
      </c>
      <c r="D31">
        <v>35.659999999999997</v>
      </c>
      <c r="E31">
        <v>35.740001999999997</v>
      </c>
      <c r="F31">
        <v>31.194309000000001</v>
      </c>
      <c r="G31">
        <v>8047800</v>
      </c>
      <c r="H31">
        <f t="shared" si="0"/>
        <v>3.9321735543829247E-3</v>
      </c>
    </row>
    <row r="32" spans="1:8" x14ac:dyDescent="0.35">
      <c r="A32" s="1">
        <v>41683</v>
      </c>
      <c r="B32">
        <v>35.540000999999997</v>
      </c>
      <c r="C32">
        <v>36.029998999999997</v>
      </c>
      <c r="D32">
        <v>35.490001999999997</v>
      </c>
      <c r="E32">
        <v>36</v>
      </c>
      <c r="F32">
        <v>31.421244000000002</v>
      </c>
      <c r="G32">
        <v>6914300</v>
      </c>
      <c r="H32">
        <f t="shared" si="0"/>
        <v>7.2748846592498966E-3</v>
      </c>
    </row>
    <row r="33" spans="1:8" x14ac:dyDescent="0.35">
      <c r="A33" s="1">
        <v>41684</v>
      </c>
      <c r="B33">
        <v>35.970001000000003</v>
      </c>
      <c r="C33">
        <v>36.139999000000003</v>
      </c>
      <c r="D33">
        <v>35.880001</v>
      </c>
      <c r="E33">
        <v>36.07</v>
      </c>
      <c r="F33">
        <v>31.482332</v>
      </c>
      <c r="G33">
        <v>12376300</v>
      </c>
      <c r="H33">
        <f t="shared" si="0"/>
        <v>1.944162363526983E-3</v>
      </c>
    </row>
    <row r="34" spans="1:8" x14ac:dyDescent="0.35">
      <c r="A34" s="1">
        <v>41688</v>
      </c>
      <c r="B34">
        <v>36.110000999999997</v>
      </c>
      <c r="C34">
        <v>36.18</v>
      </c>
      <c r="D34">
        <v>35.990001999999997</v>
      </c>
      <c r="E34">
        <v>36.090000000000003</v>
      </c>
      <c r="F34">
        <v>31.499794000000001</v>
      </c>
      <c r="G34">
        <v>5946500</v>
      </c>
      <c r="H34">
        <f t="shared" si="0"/>
        <v>5.5466030915377756E-4</v>
      </c>
    </row>
    <row r="35" spans="1:8" x14ac:dyDescent="0.35">
      <c r="A35" s="1">
        <v>41689</v>
      </c>
      <c r="B35">
        <v>36.020000000000003</v>
      </c>
      <c r="C35">
        <v>36.18</v>
      </c>
      <c r="D35">
        <v>35.889999000000003</v>
      </c>
      <c r="E35">
        <v>35.970001000000003</v>
      </c>
      <c r="F35">
        <v>31.395060000000001</v>
      </c>
      <c r="G35">
        <v>8611700</v>
      </c>
      <c r="H35">
        <f t="shared" si="0"/>
        <v>-3.324910632748917E-3</v>
      </c>
    </row>
    <row r="36" spans="1:8" x14ac:dyDescent="0.35">
      <c r="A36" s="1">
        <v>41690</v>
      </c>
      <c r="B36">
        <v>35.970001000000003</v>
      </c>
      <c r="C36">
        <v>36.169998</v>
      </c>
      <c r="D36">
        <v>35.810001</v>
      </c>
      <c r="E36">
        <v>36.090000000000003</v>
      </c>
      <c r="F36">
        <v>31.499794000000001</v>
      </c>
      <c r="G36">
        <v>6697000</v>
      </c>
      <c r="H36">
        <f t="shared" si="0"/>
        <v>3.3360025430752656E-3</v>
      </c>
    </row>
    <row r="37" spans="1:8" x14ac:dyDescent="0.35">
      <c r="A37" s="1">
        <v>41691</v>
      </c>
      <c r="B37">
        <v>36.200001</v>
      </c>
      <c r="C37">
        <v>36.259998000000003</v>
      </c>
      <c r="D37">
        <v>35.939999</v>
      </c>
      <c r="E37">
        <v>35.950001</v>
      </c>
      <c r="F37">
        <v>31.377607000000001</v>
      </c>
      <c r="G37">
        <v>6372600</v>
      </c>
      <c r="H37">
        <f t="shared" si="0"/>
        <v>-3.8789777482354411E-3</v>
      </c>
    </row>
    <row r="38" spans="1:8" x14ac:dyDescent="0.35">
      <c r="A38" s="1">
        <v>41694</v>
      </c>
      <c r="B38">
        <v>35.909999999999997</v>
      </c>
      <c r="C38">
        <v>36.270000000000003</v>
      </c>
      <c r="D38">
        <v>35.909999999999997</v>
      </c>
      <c r="E38">
        <v>36.090000000000003</v>
      </c>
      <c r="F38">
        <v>31.499794000000001</v>
      </c>
      <c r="G38">
        <v>7845200</v>
      </c>
      <c r="H38">
        <f t="shared" si="0"/>
        <v>3.8940828088005648E-3</v>
      </c>
    </row>
    <row r="39" spans="1:8" x14ac:dyDescent="0.35">
      <c r="A39" s="1">
        <v>41695</v>
      </c>
      <c r="B39">
        <v>36.150002000000001</v>
      </c>
      <c r="C39">
        <v>36.159999999999997</v>
      </c>
      <c r="D39">
        <v>35.900002000000001</v>
      </c>
      <c r="E39">
        <v>35.990001999999997</v>
      </c>
      <c r="F39">
        <v>31.412516</v>
      </c>
      <c r="G39">
        <v>5611600</v>
      </c>
      <c r="H39">
        <f t="shared" si="0"/>
        <v>-2.770748278544339E-3</v>
      </c>
    </row>
    <row r="40" spans="1:8" x14ac:dyDescent="0.35">
      <c r="A40" s="1">
        <v>41696</v>
      </c>
      <c r="B40">
        <v>36.009998000000003</v>
      </c>
      <c r="C40">
        <v>36.159999999999997</v>
      </c>
      <c r="D40">
        <v>35.880001</v>
      </c>
      <c r="E40">
        <v>36.020000000000003</v>
      </c>
      <c r="F40">
        <v>31.438700000000001</v>
      </c>
      <c r="G40">
        <v>5820700</v>
      </c>
      <c r="H40">
        <f t="shared" si="0"/>
        <v>8.3355309711583274E-4</v>
      </c>
    </row>
    <row r="41" spans="1:8" x14ac:dyDescent="0.35">
      <c r="A41" s="1">
        <v>41697</v>
      </c>
      <c r="B41">
        <v>36.009998000000003</v>
      </c>
      <c r="C41">
        <v>36.330002</v>
      </c>
      <c r="D41">
        <v>35.979999999999997</v>
      </c>
      <c r="E41">
        <v>36.310001</v>
      </c>
      <c r="F41">
        <v>31.691828000000001</v>
      </c>
      <c r="G41">
        <v>5449400</v>
      </c>
      <c r="H41">
        <f t="shared" si="0"/>
        <v>8.0514779555134353E-3</v>
      </c>
    </row>
    <row r="42" spans="1:8" x14ac:dyDescent="0.35">
      <c r="A42" s="1">
        <v>41698</v>
      </c>
      <c r="B42">
        <v>36.290000999999997</v>
      </c>
      <c r="C42">
        <v>36.450001</v>
      </c>
      <c r="D42">
        <v>35.939999</v>
      </c>
      <c r="E42">
        <v>36.349997999999999</v>
      </c>
      <c r="F42">
        <v>31.726727</v>
      </c>
      <c r="G42">
        <v>9701000</v>
      </c>
      <c r="H42">
        <f t="shared" si="0"/>
        <v>1.1011987064930224E-3</v>
      </c>
    </row>
    <row r="43" spans="1:8" x14ac:dyDescent="0.35">
      <c r="A43" s="1">
        <v>41701</v>
      </c>
      <c r="B43">
        <v>35.900002000000001</v>
      </c>
      <c r="C43">
        <v>36.049999</v>
      </c>
      <c r="D43">
        <v>35.669998</v>
      </c>
      <c r="E43">
        <v>35.959999000000003</v>
      </c>
      <c r="F43">
        <v>31.386327999999999</v>
      </c>
      <c r="G43">
        <v>9027300</v>
      </c>
      <c r="H43">
        <f t="shared" si="0"/>
        <v>-1.0729092856001234E-2</v>
      </c>
    </row>
    <row r="44" spans="1:8" x14ac:dyDescent="0.35">
      <c r="A44" s="1">
        <v>41702</v>
      </c>
      <c r="B44">
        <v>36.349997999999999</v>
      </c>
      <c r="C44">
        <v>36.529998999999997</v>
      </c>
      <c r="D44">
        <v>36.299999</v>
      </c>
      <c r="E44">
        <v>36.43</v>
      </c>
      <c r="F44">
        <v>31.796558000000001</v>
      </c>
      <c r="G44">
        <v>11604900</v>
      </c>
      <c r="H44">
        <f t="shared" si="0"/>
        <v>1.3070340691016868E-2</v>
      </c>
    </row>
    <row r="45" spans="1:8" x14ac:dyDescent="0.35">
      <c r="A45" s="1">
        <v>41703</v>
      </c>
      <c r="B45">
        <v>36.509998000000003</v>
      </c>
      <c r="C45">
        <v>36.549999</v>
      </c>
      <c r="D45">
        <v>36.409999999999997</v>
      </c>
      <c r="E45">
        <v>36.479999999999997</v>
      </c>
      <c r="F45">
        <v>31.840195000000001</v>
      </c>
      <c r="G45">
        <v>8930800</v>
      </c>
      <c r="H45">
        <f t="shared" si="0"/>
        <v>1.3723812495679681E-3</v>
      </c>
    </row>
    <row r="46" spans="1:8" x14ac:dyDescent="0.35">
      <c r="A46" s="1">
        <v>41704</v>
      </c>
      <c r="B46">
        <v>36.529998999999997</v>
      </c>
      <c r="C46">
        <v>36.599997999999999</v>
      </c>
      <c r="D46">
        <v>36.450001</v>
      </c>
      <c r="E46">
        <v>36.529998999999997</v>
      </c>
      <c r="F46">
        <v>31.883827</v>
      </c>
      <c r="G46">
        <v>8665400</v>
      </c>
      <c r="H46">
        <f t="shared" si="0"/>
        <v>1.3703433663015815E-3</v>
      </c>
    </row>
    <row r="47" spans="1:8" x14ac:dyDescent="0.35">
      <c r="A47" s="1">
        <v>41705</v>
      </c>
      <c r="B47">
        <v>36.630001</v>
      </c>
      <c r="C47">
        <v>36.650002000000001</v>
      </c>
      <c r="D47">
        <v>36.270000000000003</v>
      </c>
      <c r="E47">
        <v>36.419998</v>
      </c>
      <c r="F47">
        <v>31.787832000000002</v>
      </c>
      <c r="G47">
        <v>7197400</v>
      </c>
      <c r="H47">
        <f t="shared" si="0"/>
        <v>-3.0107740830483901E-3</v>
      </c>
    </row>
    <row r="48" spans="1:8" x14ac:dyDescent="0.35">
      <c r="A48" s="1">
        <v>41708</v>
      </c>
      <c r="B48">
        <v>36.400002000000001</v>
      </c>
      <c r="C48">
        <v>36.479999999999997</v>
      </c>
      <c r="D48">
        <v>36.220001000000003</v>
      </c>
      <c r="E48">
        <v>36.360000999999997</v>
      </c>
      <c r="F48">
        <v>31.735455000000002</v>
      </c>
      <c r="G48">
        <v>7557700</v>
      </c>
      <c r="H48">
        <f t="shared" si="0"/>
        <v>-1.6477059523908361E-3</v>
      </c>
    </row>
    <row r="49" spans="1:8" x14ac:dyDescent="0.35">
      <c r="A49" s="1">
        <v>41709</v>
      </c>
      <c r="B49">
        <v>36.419998</v>
      </c>
      <c r="C49">
        <v>36.549999</v>
      </c>
      <c r="D49">
        <v>36.18</v>
      </c>
      <c r="E49">
        <v>36.279998999999997</v>
      </c>
      <c r="F49">
        <v>31.665631999999999</v>
      </c>
      <c r="G49">
        <v>9456600</v>
      </c>
      <c r="H49">
        <f t="shared" si="0"/>
        <v>-2.2001575209809683E-3</v>
      </c>
    </row>
    <row r="50" spans="1:8" x14ac:dyDescent="0.35">
      <c r="A50" s="1">
        <v>41710</v>
      </c>
      <c r="B50">
        <v>36.130001</v>
      </c>
      <c r="C50">
        <v>36.380001</v>
      </c>
      <c r="D50">
        <v>36.009998000000003</v>
      </c>
      <c r="E50">
        <v>36.340000000000003</v>
      </c>
      <c r="F50">
        <v>31.71801</v>
      </c>
      <c r="G50">
        <v>6356100</v>
      </c>
      <c r="H50">
        <f t="shared" si="0"/>
        <v>1.6540961506784683E-3</v>
      </c>
    </row>
    <row r="51" spans="1:8" x14ac:dyDescent="0.35">
      <c r="A51" s="1">
        <v>41711</v>
      </c>
      <c r="B51">
        <v>36.439999</v>
      </c>
      <c r="C51">
        <v>36.450001</v>
      </c>
      <c r="D51">
        <v>35.720001000000003</v>
      </c>
      <c r="E51">
        <v>35.849997999999999</v>
      </c>
      <c r="F51">
        <v>31.290313999999999</v>
      </c>
      <c r="G51">
        <v>9397400</v>
      </c>
      <c r="H51">
        <f t="shared" si="0"/>
        <v>-1.3484326412659588E-2</v>
      </c>
    </row>
    <row r="52" spans="1:8" x14ac:dyDescent="0.35">
      <c r="A52" s="1">
        <v>41712</v>
      </c>
      <c r="B52">
        <v>35.779998999999997</v>
      </c>
      <c r="C52">
        <v>35.900002000000001</v>
      </c>
      <c r="D52">
        <v>35.599997999999999</v>
      </c>
      <c r="E52">
        <v>35.630001</v>
      </c>
      <c r="F52">
        <v>31.098306999999998</v>
      </c>
      <c r="G52">
        <v>8939800</v>
      </c>
      <c r="H52">
        <f t="shared" si="0"/>
        <v>-6.1363078683071151E-3</v>
      </c>
    </row>
    <row r="53" spans="1:8" x14ac:dyDescent="0.35">
      <c r="A53" s="1">
        <v>41715</v>
      </c>
      <c r="B53">
        <v>35.869999</v>
      </c>
      <c r="C53">
        <v>36.150002000000001</v>
      </c>
      <c r="D53">
        <v>35.799999</v>
      </c>
      <c r="E53">
        <v>36.049999</v>
      </c>
      <c r="F53">
        <v>31.464891000000001</v>
      </c>
      <c r="G53">
        <v>16444900</v>
      </c>
      <c r="H53">
        <f t="shared" si="0"/>
        <v>1.1787908582933571E-2</v>
      </c>
    </row>
    <row r="54" spans="1:8" x14ac:dyDescent="0.35">
      <c r="A54" s="1">
        <v>41716</v>
      </c>
      <c r="B54">
        <v>36.07</v>
      </c>
      <c r="C54">
        <v>36.560001</v>
      </c>
      <c r="D54">
        <v>36.07</v>
      </c>
      <c r="E54">
        <v>36.520000000000003</v>
      </c>
      <c r="F54">
        <v>31.875108999999998</v>
      </c>
      <c r="G54">
        <v>6864000</v>
      </c>
      <c r="H54">
        <f t="shared" si="0"/>
        <v>1.3037324680387319E-2</v>
      </c>
    </row>
    <row r="55" spans="1:8" x14ac:dyDescent="0.35">
      <c r="A55" s="1">
        <v>41717</v>
      </c>
      <c r="B55">
        <v>36.450001</v>
      </c>
      <c r="C55">
        <v>36.619999</v>
      </c>
      <c r="D55">
        <v>36.139999000000003</v>
      </c>
      <c r="E55">
        <v>36.369999</v>
      </c>
      <c r="F55">
        <v>31.744177000000001</v>
      </c>
      <c r="G55">
        <v>7789400</v>
      </c>
      <c r="H55">
        <f t="shared" si="0"/>
        <v>-4.1076565416606993E-3</v>
      </c>
    </row>
    <row r="56" spans="1:8" x14ac:dyDescent="0.35">
      <c r="A56" s="1">
        <v>41718</v>
      </c>
      <c r="B56">
        <v>36.330002</v>
      </c>
      <c r="C56">
        <v>36.75</v>
      </c>
      <c r="D56">
        <v>36.270000000000003</v>
      </c>
      <c r="E56">
        <v>36.650002000000001</v>
      </c>
      <c r="F56">
        <v>31.988568999999998</v>
      </c>
      <c r="G56">
        <v>5895500</v>
      </c>
      <c r="H56">
        <f t="shared" si="0"/>
        <v>7.6987977984119011E-3</v>
      </c>
    </row>
    <row r="57" spans="1:8" x14ac:dyDescent="0.35">
      <c r="A57" s="1">
        <v>41719</v>
      </c>
      <c r="B57">
        <v>36.659999999999997</v>
      </c>
      <c r="C57">
        <v>36.740001999999997</v>
      </c>
      <c r="D57">
        <v>36.240001999999997</v>
      </c>
      <c r="E57">
        <v>36.310001</v>
      </c>
      <c r="F57">
        <v>31.828167000000001</v>
      </c>
      <c r="G57">
        <v>9109700</v>
      </c>
      <c r="H57">
        <f t="shared" si="0"/>
        <v>-5.0143537211682623E-3</v>
      </c>
    </row>
    <row r="58" spans="1:8" x14ac:dyDescent="0.35">
      <c r="A58" s="1">
        <v>41722</v>
      </c>
      <c r="B58">
        <v>36.419998</v>
      </c>
      <c r="C58">
        <v>36.560001</v>
      </c>
      <c r="D58">
        <v>35.979999999999997</v>
      </c>
      <c r="E58">
        <v>36.279998999999997</v>
      </c>
      <c r="F58">
        <v>31.801864999999999</v>
      </c>
      <c r="G58">
        <v>10354100</v>
      </c>
      <c r="H58">
        <f t="shared" si="0"/>
        <v>-8.2637495272665739E-4</v>
      </c>
    </row>
    <row r="59" spans="1:8" x14ac:dyDescent="0.35">
      <c r="A59" s="1">
        <v>41723</v>
      </c>
      <c r="B59">
        <v>36.349997999999999</v>
      </c>
      <c r="C59">
        <v>36.580002</v>
      </c>
      <c r="D59">
        <v>36.209999000000003</v>
      </c>
      <c r="E59">
        <v>36.5</v>
      </c>
      <c r="F59">
        <v>31.994713000000001</v>
      </c>
      <c r="G59">
        <v>7626300</v>
      </c>
      <c r="H59">
        <f t="shared" si="0"/>
        <v>6.0640468727227621E-3</v>
      </c>
    </row>
    <row r="60" spans="1:8" x14ac:dyDescent="0.35">
      <c r="A60" s="1">
        <v>41724</v>
      </c>
      <c r="B60">
        <v>36.669998</v>
      </c>
      <c r="C60">
        <v>36.740001999999997</v>
      </c>
      <c r="D60">
        <v>36.060001</v>
      </c>
      <c r="E60">
        <v>36.060001</v>
      </c>
      <c r="F60">
        <v>31.609030000000001</v>
      </c>
      <c r="G60">
        <v>7513400</v>
      </c>
      <c r="H60">
        <f t="shared" si="0"/>
        <v>-1.2054585393530494E-2</v>
      </c>
    </row>
    <row r="61" spans="1:8" x14ac:dyDescent="0.35">
      <c r="A61" s="1">
        <v>41725</v>
      </c>
      <c r="B61">
        <v>36.040000999999997</v>
      </c>
      <c r="C61">
        <v>36.099997999999999</v>
      </c>
      <c r="D61">
        <v>35.740001999999997</v>
      </c>
      <c r="E61">
        <v>35.93</v>
      </c>
      <c r="F61">
        <v>31.495069999999998</v>
      </c>
      <c r="G61">
        <v>12927400</v>
      </c>
      <c r="H61">
        <f t="shared" si="0"/>
        <v>-3.605298865545772E-3</v>
      </c>
    </row>
    <row r="62" spans="1:8" x14ac:dyDescent="0.35">
      <c r="A62" s="1">
        <v>41726</v>
      </c>
      <c r="B62">
        <v>36.040000999999997</v>
      </c>
      <c r="C62">
        <v>36.299999</v>
      </c>
      <c r="D62">
        <v>35.919998</v>
      </c>
      <c r="E62">
        <v>36.07</v>
      </c>
      <c r="F62">
        <v>31.617788000000001</v>
      </c>
      <c r="G62">
        <v>6355800</v>
      </c>
      <c r="H62">
        <f t="shared" si="0"/>
        <v>3.8964193443609602E-3</v>
      </c>
    </row>
    <row r="63" spans="1:8" x14ac:dyDescent="0.35">
      <c r="A63" s="1">
        <v>41729</v>
      </c>
      <c r="B63">
        <v>36.299999</v>
      </c>
      <c r="C63">
        <v>36.490001999999997</v>
      </c>
      <c r="D63">
        <v>36.25</v>
      </c>
      <c r="E63">
        <v>36.349997999999999</v>
      </c>
      <c r="F63">
        <v>31.863219999999998</v>
      </c>
      <c r="G63">
        <v>7283500</v>
      </c>
      <c r="H63">
        <f t="shared" si="0"/>
        <v>7.7624658625706968E-3</v>
      </c>
    </row>
    <row r="64" spans="1:8" x14ac:dyDescent="0.35">
      <c r="A64" s="1">
        <v>41730</v>
      </c>
      <c r="B64">
        <v>36.419998</v>
      </c>
      <c r="C64">
        <v>36.779998999999997</v>
      </c>
      <c r="D64">
        <v>36.409999999999997</v>
      </c>
      <c r="E64">
        <v>36.779998999999997</v>
      </c>
      <c r="F64">
        <v>32.240153999999997</v>
      </c>
      <c r="G64">
        <v>7024200</v>
      </c>
      <c r="H64">
        <f t="shared" si="0"/>
        <v>1.1829752297476482E-2</v>
      </c>
    </row>
    <row r="65" spans="1:8" x14ac:dyDescent="0.35">
      <c r="A65" s="1">
        <v>41731</v>
      </c>
      <c r="B65">
        <v>36.880001</v>
      </c>
      <c r="C65">
        <v>36.909999999999997</v>
      </c>
      <c r="D65">
        <v>36.659999999999997</v>
      </c>
      <c r="E65">
        <v>36.799999</v>
      </c>
      <c r="F65">
        <v>32.257683</v>
      </c>
      <c r="G65">
        <v>10504700</v>
      </c>
      <c r="H65">
        <f t="shared" si="0"/>
        <v>5.4370087686315765E-4</v>
      </c>
    </row>
    <row r="66" spans="1:8" x14ac:dyDescent="0.35">
      <c r="A66" s="1">
        <v>41732</v>
      </c>
      <c r="B66">
        <v>36.849997999999999</v>
      </c>
      <c r="C66">
        <v>36.93</v>
      </c>
      <c r="D66">
        <v>36.509998000000003</v>
      </c>
      <c r="E66">
        <v>36.619999</v>
      </c>
      <c r="F66">
        <v>32.099899000000001</v>
      </c>
      <c r="G66">
        <v>7762600</v>
      </c>
      <c r="H66">
        <f t="shared" si="0"/>
        <v>-4.8913618501365856E-3</v>
      </c>
    </row>
    <row r="67" spans="1:8" x14ac:dyDescent="0.35">
      <c r="A67" s="1">
        <v>41733</v>
      </c>
      <c r="B67">
        <v>36.810001</v>
      </c>
      <c r="C67">
        <v>36.869999</v>
      </c>
      <c r="D67">
        <v>35.82</v>
      </c>
      <c r="E67">
        <v>35.919998</v>
      </c>
      <c r="F67">
        <v>31.486305000000002</v>
      </c>
      <c r="G67">
        <v>10095800</v>
      </c>
      <c r="H67">
        <f t="shared" ref="H67:H130" si="1">(F67-F66)/F66</f>
        <v>-1.9115138025823666E-2</v>
      </c>
    </row>
    <row r="68" spans="1:8" x14ac:dyDescent="0.35">
      <c r="A68" s="1">
        <v>41736</v>
      </c>
      <c r="B68">
        <v>35.770000000000003</v>
      </c>
      <c r="C68">
        <v>35.970001000000003</v>
      </c>
      <c r="D68">
        <v>35.5</v>
      </c>
      <c r="E68">
        <v>35.639999000000003</v>
      </c>
      <c r="F68">
        <v>31.240863999999998</v>
      </c>
      <c r="G68">
        <v>11181300</v>
      </c>
      <c r="H68">
        <f t="shared" si="1"/>
        <v>-7.7951668193521947E-3</v>
      </c>
    </row>
    <row r="69" spans="1:8" x14ac:dyDescent="0.35">
      <c r="A69" s="1">
        <v>41737</v>
      </c>
      <c r="B69">
        <v>35.709999000000003</v>
      </c>
      <c r="C69">
        <v>36.009998000000003</v>
      </c>
      <c r="D69">
        <v>35.599997999999999</v>
      </c>
      <c r="E69">
        <v>35.959999000000003</v>
      </c>
      <c r="F69">
        <v>31.521362</v>
      </c>
      <c r="G69">
        <v>7329700</v>
      </c>
      <c r="H69">
        <f t="shared" si="1"/>
        <v>8.9785609002363525E-3</v>
      </c>
    </row>
    <row r="70" spans="1:8" x14ac:dyDescent="0.35">
      <c r="A70" s="1">
        <v>41738</v>
      </c>
      <c r="B70">
        <v>36.080002</v>
      </c>
      <c r="C70">
        <v>36.450001</v>
      </c>
      <c r="D70">
        <v>35.970001000000003</v>
      </c>
      <c r="E70">
        <v>36.439999</v>
      </c>
      <c r="F70">
        <v>31.942115999999999</v>
      </c>
      <c r="G70">
        <v>6656900</v>
      </c>
      <c r="H70">
        <f t="shared" si="1"/>
        <v>1.3348217630951313E-2</v>
      </c>
    </row>
    <row r="71" spans="1:8" x14ac:dyDescent="0.35">
      <c r="A71" s="1">
        <v>41739</v>
      </c>
      <c r="B71">
        <v>36.439999</v>
      </c>
      <c r="C71">
        <v>36.5</v>
      </c>
      <c r="D71">
        <v>35.540000999999997</v>
      </c>
      <c r="E71">
        <v>35.599997999999999</v>
      </c>
      <c r="F71">
        <v>31.205801000000001</v>
      </c>
      <c r="G71">
        <v>8086800</v>
      </c>
      <c r="H71">
        <f t="shared" si="1"/>
        <v>-2.3051541106418799E-2</v>
      </c>
    </row>
    <row r="72" spans="1:8" x14ac:dyDescent="0.35">
      <c r="A72" s="1">
        <v>41740</v>
      </c>
      <c r="B72">
        <v>35.360000999999997</v>
      </c>
      <c r="C72">
        <v>35.639999000000003</v>
      </c>
      <c r="D72">
        <v>35.169998</v>
      </c>
      <c r="E72">
        <v>35.200001</v>
      </c>
      <c r="F72">
        <v>30.855177000000001</v>
      </c>
      <c r="G72">
        <v>14254400</v>
      </c>
      <c r="H72">
        <f t="shared" si="1"/>
        <v>-1.1235859640327766E-2</v>
      </c>
    </row>
    <row r="73" spans="1:8" x14ac:dyDescent="0.35">
      <c r="A73" s="1">
        <v>41743</v>
      </c>
      <c r="B73">
        <v>35.43</v>
      </c>
      <c r="C73">
        <v>35.68</v>
      </c>
      <c r="D73">
        <v>35.299999</v>
      </c>
      <c r="E73">
        <v>35.549999</v>
      </c>
      <c r="F73">
        <v>31.161981999999998</v>
      </c>
      <c r="G73">
        <v>4992300</v>
      </c>
      <c r="H73">
        <f t="shared" si="1"/>
        <v>9.9433881063134746E-3</v>
      </c>
    </row>
    <row r="74" spans="1:8" x14ac:dyDescent="0.35">
      <c r="A74" s="1">
        <v>41744</v>
      </c>
      <c r="B74">
        <v>35.610000999999997</v>
      </c>
      <c r="C74">
        <v>35.82</v>
      </c>
      <c r="D74">
        <v>35.130001</v>
      </c>
      <c r="E74">
        <v>35.729999999999997</v>
      </c>
      <c r="F74">
        <v>31.319744</v>
      </c>
      <c r="G74">
        <v>8589300</v>
      </c>
      <c r="H74">
        <f t="shared" si="1"/>
        <v>5.0626433196708006E-3</v>
      </c>
    </row>
    <row r="75" spans="1:8" x14ac:dyDescent="0.35">
      <c r="A75" s="1">
        <v>41745</v>
      </c>
      <c r="B75">
        <v>35.93</v>
      </c>
      <c r="C75">
        <v>36.090000000000003</v>
      </c>
      <c r="D75">
        <v>35.68</v>
      </c>
      <c r="E75">
        <v>36.080002</v>
      </c>
      <c r="F75">
        <v>31.626563999999998</v>
      </c>
      <c r="G75">
        <v>13999700</v>
      </c>
      <c r="H75">
        <f t="shared" si="1"/>
        <v>9.7963763688489382E-3</v>
      </c>
    </row>
    <row r="76" spans="1:8" x14ac:dyDescent="0.35">
      <c r="A76" s="1">
        <v>41746</v>
      </c>
      <c r="B76">
        <v>35.909999999999997</v>
      </c>
      <c r="C76">
        <v>36.169998</v>
      </c>
      <c r="D76">
        <v>35.720001000000003</v>
      </c>
      <c r="E76">
        <v>36.029998999999997</v>
      </c>
      <c r="F76">
        <v>31.582709999999999</v>
      </c>
      <c r="G76">
        <v>7881700</v>
      </c>
      <c r="H76">
        <f t="shared" si="1"/>
        <v>-1.3866191724146706E-3</v>
      </c>
    </row>
    <row r="77" spans="1:8" x14ac:dyDescent="0.35">
      <c r="A77" s="1">
        <v>41750</v>
      </c>
      <c r="B77">
        <v>36.060001</v>
      </c>
      <c r="C77">
        <v>36.209999000000003</v>
      </c>
      <c r="D77">
        <v>35.959999000000003</v>
      </c>
      <c r="E77">
        <v>36.169998</v>
      </c>
      <c r="F77">
        <v>31.705438999999998</v>
      </c>
      <c r="G77">
        <v>3526000</v>
      </c>
      <c r="H77">
        <f t="shared" si="1"/>
        <v>3.8859553217567349E-3</v>
      </c>
    </row>
    <row r="78" spans="1:8" x14ac:dyDescent="0.35">
      <c r="A78" s="1">
        <v>41751</v>
      </c>
      <c r="B78">
        <v>36.189999</v>
      </c>
      <c r="C78">
        <v>36.400002000000001</v>
      </c>
      <c r="D78">
        <v>36.119999</v>
      </c>
      <c r="E78">
        <v>36.32</v>
      </c>
      <c r="F78">
        <v>31.836926999999999</v>
      </c>
      <c r="G78">
        <v>5478500</v>
      </c>
      <c r="H78">
        <f t="shared" si="1"/>
        <v>4.1471748743173355E-3</v>
      </c>
    </row>
    <row r="79" spans="1:8" x14ac:dyDescent="0.35">
      <c r="A79" s="1">
        <v>41752</v>
      </c>
      <c r="B79">
        <v>36.259998000000003</v>
      </c>
      <c r="C79">
        <v>36.259998000000003</v>
      </c>
      <c r="D79">
        <v>35.919998</v>
      </c>
      <c r="E79">
        <v>35.93</v>
      </c>
      <c r="F79">
        <v>31.495069999999998</v>
      </c>
      <c r="G79">
        <v>11424100</v>
      </c>
      <c r="H79">
        <f t="shared" si="1"/>
        <v>-1.0737751165494112E-2</v>
      </c>
    </row>
    <row r="80" spans="1:8" x14ac:dyDescent="0.35">
      <c r="A80" s="1">
        <v>41753</v>
      </c>
      <c r="B80">
        <v>36.520000000000003</v>
      </c>
      <c r="C80">
        <v>36.529998999999997</v>
      </c>
      <c r="D80">
        <v>35.970001000000003</v>
      </c>
      <c r="E80">
        <v>36.209999000000003</v>
      </c>
      <c r="F80">
        <v>31.740508999999999</v>
      </c>
      <c r="G80">
        <v>5010700</v>
      </c>
      <c r="H80">
        <f t="shared" si="1"/>
        <v>7.7929339417248823E-3</v>
      </c>
    </row>
    <row r="81" spans="1:8" x14ac:dyDescent="0.35">
      <c r="A81" s="1">
        <v>41754</v>
      </c>
      <c r="B81">
        <v>35.990001999999997</v>
      </c>
      <c r="C81">
        <v>36.080002</v>
      </c>
      <c r="D81">
        <v>35.669998</v>
      </c>
      <c r="E81">
        <v>35.75</v>
      </c>
      <c r="F81">
        <v>31.337275999999999</v>
      </c>
      <c r="G81">
        <v>6402000</v>
      </c>
      <c r="H81">
        <f t="shared" si="1"/>
        <v>-1.2704049579041098E-2</v>
      </c>
    </row>
    <row r="82" spans="1:8" x14ac:dyDescent="0.35">
      <c r="A82" s="1">
        <v>41757</v>
      </c>
      <c r="B82">
        <v>35.869999</v>
      </c>
      <c r="C82">
        <v>36.209999000000003</v>
      </c>
      <c r="D82">
        <v>35.619999</v>
      </c>
      <c r="E82">
        <v>36.090000000000003</v>
      </c>
      <c r="F82">
        <v>31.635323</v>
      </c>
      <c r="G82">
        <v>12069100</v>
      </c>
      <c r="H82">
        <f t="shared" si="1"/>
        <v>9.5109415381222154E-3</v>
      </c>
    </row>
    <row r="83" spans="1:8" x14ac:dyDescent="0.35">
      <c r="A83" s="1">
        <v>41758</v>
      </c>
      <c r="B83">
        <v>36.18</v>
      </c>
      <c r="C83">
        <v>36.419998</v>
      </c>
      <c r="D83">
        <v>36.110000999999997</v>
      </c>
      <c r="E83">
        <v>36.340000000000003</v>
      </c>
      <c r="F83">
        <v>31.854462000000002</v>
      </c>
      <c r="G83">
        <v>5476100</v>
      </c>
      <c r="H83">
        <f t="shared" si="1"/>
        <v>6.9270353269350838E-3</v>
      </c>
    </row>
    <row r="84" spans="1:8" x14ac:dyDescent="0.35">
      <c r="A84" s="1">
        <v>41759</v>
      </c>
      <c r="B84">
        <v>36.290000999999997</v>
      </c>
      <c r="C84">
        <v>36.540000999999997</v>
      </c>
      <c r="D84">
        <v>36.189999</v>
      </c>
      <c r="E84">
        <v>36.450001</v>
      </c>
      <c r="F84">
        <v>31.950882</v>
      </c>
      <c r="G84">
        <v>9165600</v>
      </c>
      <c r="H84">
        <f t="shared" si="1"/>
        <v>3.0268914916848507E-3</v>
      </c>
    </row>
    <row r="85" spans="1:8" x14ac:dyDescent="0.35">
      <c r="A85" s="1">
        <v>41760</v>
      </c>
      <c r="B85">
        <v>36.439999</v>
      </c>
      <c r="C85">
        <v>36.669998</v>
      </c>
      <c r="D85">
        <v>36.400002000000001</v>
      </c>
      <c r="E85">
        <v>36.490001999999997</v>
      </c>
      <c r="F85">
        <v>31.985942999999999</v>
      </c>
      <c r="G85">
        <v>4977700</v>
      </c>
      <c r="H85">
        <f t="shared" si="1"/>
        <v>1.0973405992360055E-3</v>
      </c>
    </row>
    <row r="86" spans="1:8" x14ac:dyDescent="0.35">
      <c r="A86" s="1">
        <v>41761</v>
      </c>
      <c r="B86">
        <v>36.580002</v>
      </c>
      <c r="C86">
        <v>36.590000000000003</v>
      </c>
      <c r="D86">
        <v>36.360000999999997</v>
      </c>
      <c r="E86">
        <v>36.389999000000003</v>
      </c>
      <c r="F86">
        <v>31.898298</v>
      </c>
      <c r="G86">
        <v>6720100</v>
      </c>
      <c r="H86">
        <f t="shared" si="1"/>
        <v>-2.7401099289146619E-3</v>
      </c>
    </row>
    <row r="87" spans="1:8" x14ac:dyDescent="0.35">
      <c r="A87" s="1">
        <v>41764</v>
      </c>
      <c r="B87">
        <v>36.299999</v>
      </c>
      <c r="C87">
        <v>36.580002</v>
      </c>
      <c r="D87">
        <v>36.169998</v>
      </c>
      <c r="E87">
        <v>36.580002</v>
      </c>
      <c r="F87">
        <v>32.064841999999999</v>
      </c>
      <c r="G87">
        <v>4082200</v>
      </c>
      <c r="H87">
        <f t="shared" si="1"/>
        <v>5.2210936144617571E-3</v>
      </c>
    </row>
    <row r="88" spans="1:8" x14ac:dyDescent="0.35">
      <c r="A88" s="1">
        <v>41765</v>
      </c>
      <c r="B88">
        <v>36.509998000000003</v>
      </c>
      <c r="C88">
        <v>36.509998000000003</v>
      </c>
      <c r="D88">
        <v>36.159999999999997</v>
      </c>
      <c r="E88">
        <v>36.169998</v>
      </c>
      <c r="F88">
        <v>31.705438999999998</v>
      </c>
      <c r="G88">
        <v>4699900</v>
      </c>
      <c r="H88">
        <f t="shared" si="1"/>
        <v>-1.120863155976257E-2</v>
      </c>
    </row>
    <row r="89" spans="1:8" x14ac:dyDescent="0.35">
      <c r="A89" s="1">
        <v>41766</v>
      </c>
      <c r="B89">
        <v>36.229999999999997</v>
      </c>
      <c r="C89">
        <v>36.279998999999997</v>
      </c>
      <c r="D89">
        <v>35.779998999999997</v>
      </c>
      <c r="E89">
        <v>36.189999</v>
      </c>
      <c r="F89">
        <v>31.722968999999999</v>
      </c>
      <c r="G89">
        <v>6826900</v>
      </c>
      <c r="H89">
        <f t="shared" si="1"/>
        <v>5.5290198000414734E-4</v>
      </c>
    </row>
    <row r="90" spans="1:8" x14ac:dyDescent="0.35">
      <c r="A90" s="1">
        <v>41767</v>
      </c>
      <c r="B90">
        <v>36.099997999999999</v>
      </c>
      <c r="C90">
        <v>36.610000999999997</v>
      </c>
      <c r="D90">
        <v>36.049999</v>
      </c>
      <c r="E90">
        <v>36.290000999999997</v>
      </c>
      <c r="F90">
        <v>31.810635000000001</v>
      </c>
      <c r="G90">
        <v>3787400</v>
      </c>
      <c r="H90">
        <f t="shared" si="1"/>
        <v>2.7634866080789048E-3</v>
      </c>
    </row>
    <row r="91" spans="1:8" x14ac:dyDescent="0.35">
      <c r="A91" s="1">
        <v>41768</v>
      </c>
      <c r="B91">
        <v>36.259998000000003</v>
      </c>
      <c r="C91">
        <v>36.349997999999999</v>
      </c>
      <c r="D91">
        <v>36.07</v>
      </c>
      <c r="E91">
        <v>36.330002</v>
      </c>
      <c r="F91">
        <v>31.845697000000001</v>
      </c>
      <c r="G91">
        <v>7438500</v>
      </c>
      <c r="H91">
        <f t="shared" si="1"/>
        <v>1.1022099998946871E-3</v>
      </c>
    </row>
    <row r="92" spans="1:8" x14ac:dyDescent="0.35">
      <c r="A92" s="1">
        <v>41771</v>
      </c>
      <c r="B92">
        <v>36.5</v>
      </c>
      <c r="C92">
        <v>36.840000000000003</v>
      </c>
      <c r="D92">
        <v>36.479999999999997</v>
      </c>
      <c r="E92">
        <v>36.82</v>
      </c>
      <c r="F92">
        <v>32.275215000000003</v>
      </c>
      <c r="G92">
        <v>5593400</v>
      </c>
      <c r="H92">
        <f t="shared" si="1"/>
        <v>1.3487473676584991E-2</v>
      </c>
    </row>
    <row r="93" spans="1:8" x14ac:dyDescent="0.35">
      <c r="A93" s="1">
        <v>41772</v>
      </c>
      <c r="B93">
        <v>36.869999</v>
      </c>
      <c r="C93">
        <v>36.939999</v>
      </c>
      <c r="D93">
        <v>36.740001999999997</v>
      </c>
      <c r="E93">
        <v>36.840000000000003</v>
      </c>
      <c r="F93">
        <v>32.292743999999999</v>
      </c>
      <c r="G93">
        <v>5744100</v>
      </c>
      <c r="H93">
        <f t="shared" si="1"/>
        <v>5.4311024729025443E-4</v>
      </c>
    </row>
    <row r="94" spans="1:8" x14ac:dyDescent="0.35">
      <c r="A94" s="1">
        <v>41773</v>
      </c>
      <c r="B94">
        <v>36.779998999999997</v>
      </c>
      <c r="C94">
        <v>36.849997999999999</v>
      </c>
      <c r="D94">
        <v>36.590000000000003</v>
      </c>
      <c r="E94">
        <v>36.669998</v>
      </c>
      <c r="F94">
        <v>32.143729999999998</v>
      </c>
      <c r="G94">
        <v>5111600</v>
      </c>
      <c r="H94">
        <f t="shared" si="1"/>
        <v>-4.6144731460417577E-3</v>
      </c>
    </row>
    <row r="95" spans="1:8" x14ac:dyDescent="0.35">
      <c r="A95" s="1">
        <v>41774</v>
      </c>
      <c r="B95">
        <v>36.729999999999997</v>
      </c>
      <c r="C95">
        <v>36.759998000000003</v>
      </c>
      <c r="D95">
        <v>36.299999</v>
      </c>
      <c r="E95">
        <v>36.450001</v>
      </c>
      <c r="F95">
        <v>31.950882</v>
      </c>
      <c r="G95">
        <v>7288300</v>
      </c>
      <c r="H95">
        <f t="shared" si="1"/>
        <v>-5.9995526343706194E-3</v>
      </c>
    </row>
    <row r="96" spans="1:8" x14ac:dyDescent="0.35">
      <c r="A96" s="1">
        <v>41775</v>
      </c>
      <c r="B96">
        <v>36.439999</v>
      </c>
      <c r="C96">
        <v>36.700001</v>
      </c>
      <c r="D96">
        <v>36.330002</v>
      </c>
      <c r="E96">
        <v>36.68</v>
      </c>
      <c r="F96">
        <v>32.152484999999999</v>
      </c>
      <c r="G96">
        <v>5803700</v>
      </c>
      <c r="H96">
        <f t="shared" si="1"/>
        <v>6.3097788661983928E-3</v>
      </c>
    </row>
    <row r="97" spans="1:8" x14ac:dyDescent="0.35">
      <c r="A97" s="1">
        <v>41778</v>
      </c>
      <c r="B97">
        <v>36.549999</v>
      </c>
      <c r="C97">
        <v>36.970001000000003</v>
      </c>
      <c r="D97">
        <v>36.549999</v>
      </c>
      <c r="E97">
        <v>36.919998</v>
      </c>
      <c r="F97">
        <v>32.362862</v>
      </c>
      <c r="G97">
        <v>3298500</v>
      </c>
      <c r="H97">
        <f t="shared" si="1"/>
        <v>6.5431023449665296E-3</v>
      </c>
    </row>
    <row r="98" spans="1:8" x14ac:dyDescent="0.35">
      <c r="A98" s="1">
        <v>41779</v>
      </c>
      <c r="B98">
        <v>36.959999000000003</v>
      </c>
      <c r="C98">
        <v>36.990001999999997</v>
      </c>
      <c r="D98">
        <v>36.590000000000003</v>
      </c>
      <c r="E98">
        <v>36.709999000000003</v>
      </c>
      <c r="F98">
        <v>32.178790999999997</v>
      </c>
      <c r="G98">
        <v>4237100</v>
      </c>
      <c r="H98">
        <f t="shared" si="1"/>
        <v>-5.687723168612312E-3</v>
      </c>
    </row>
    <row r="99" spans="1:8" x14ac:dyDescent="0.35">
      <c r="A99" s="1">
        <v>41780</v>
      </c>
      <c r="B99">
        <v>36.740001999999997</v>
      </c>
      <c r="C99">
        <v>36.970001000000003</v>
      </c>
      <c r="D99">
        <v>36.740001999999997</v>
      </c>
      <c r="E99">
        <v>36.959999000000003</v>
      </c>
      <c r="F99">
        <v>32.397938000000003</v>
      </c>
      <c r="G99">
        <v>4161400</v>
      </c>
      <c r="H99">
        <f t="shared" si="1"/>
        <v>6.810293152406088E-3</v>
      </c>
    </row>
    <row r="100" spans="1:8" x14ac:dyDescent="0.35">
      <c r="A100" s="1">
        <v>41781</v>
      </c>
      <c r="B100">
        <v>36.959999000000003</v>
      </c>
      <c r="C100">
        <v>37.150002000000001</v>
      </c>
      <c r="D100">
        <v>36.909999999999997</v>
      </c>
      <c r="E100">
        <v>37.029998999999997</v>
      </c>
      <c r="F100">
        <v>32.459296999999999</v>
      </c>
      <c r="G100">
        <v>3175000</v>
      </c>
      <c r="H100">
        <f t="shared" si="1"/>
        <v>1.8939168289042326E-3</v>
      </c>
    </row>
    <row r="101" spans="1:8" x14ac:dyDescent="0.35">
      <c r="A101" s="1">
        <v>41782</v>
      </c>
      <c r="B101">
        <v>37.119999</v>
      </c>
      <c r="C101">
        <v>37.360000999999997</v>
      </c>
      <c r="D101">
        <v>37.060001</v>
      </c>
      <c r="E101">
        <v>37.340000000000003</v>
      </c>
      <c r="F101">
        <v>32.731037000000001</v>
      </c>
      <c r="G101">
        <v>3312100</v>
      </c>
      <c r="H101">
        <f t="shared" si="1"/>
        <v>8.3717155057301835E-3</v>
      </c>
    </row>
    <row r="102" spans="1:8" x14ac:dyDescent="0.35">
      <c r="A102" s="1">
        <v>41786</v>
      </c>
      <c r="B102">
        <v>37.43</v>
      </c>
      <c r="C102">
        <v>37.669998</v>
      </c>
      <c r="D102">
        <v>37.419998</v>
      </c>
      <c r="E102">
        <v>37.659999999999997</v>
      </c>
      <c r="F102">
        <v>33.011532000000003</v>
      </c>
      <c r="G102">
        <v>5674500</v>
      </c>
      <c r="H102">
        <f t="shared" si="1"/>
        <v>8.5696948740121466E-3</v>
      </c>
    </row>
    <row r="103" spans="1:8" x14ac:dyDescent="0.35">
      <c r="A103" s="1">
        <v>41787</v>
      </c>
      <c r="B103">
        <v>37.68</v>
      </c>
      <c r="C103">
        <v>37.709999000000003</v>
      </c>
      <c r="D103">
        <v>37.529998999999997</v>
      </c>
      <c r="E103">
        <v>37.560001</v>
      </c>
      <c r="F103">
        <v>32.923870000000001</v>
      </c>
      <c r="G103">
        <v>6776900</v>
      </c>
      <c r="H103">
        <f t="shared" si="1"/>
        <v>-2.6554962671832883E-3</v>
      </c>
    </row>
    <row r="104" spans="1:8" x14ac:dyDescent="0.35">
      <c r="A104" s="1">
        <v>41788</v>
      </c>
      <c r="B104">
        <v>37.689999</v>
      </c>
      <c r="C104">
        <v>37.790000999999997</v>
      </c>
      <c r="D104">
        <v>37.599997999999999</v>
      </c>
      <c r="E104">
        <v>37.779998999999997</v>
      </c>
      <c r="F104">
        <v>33.116726</v>
      </c>
      <c r="G104">
        <v>4664000</v>
      </c>
      <c r="H104">
        <f t="shared" si="1"/>
        <v>5.8576345976338448E-3</v>
      </c>
    </row>
    <row r="105" spans="1:8" x14ac:dyDescent="0.35">
      <c r="A105" s="1">
        <v>41789</v>
      </c>
      <c r="B105">
        <v>37.790000999999997</v>
      </c>
      <c r="C105">
        <v>37.869999</v>
      </c>
      <c r="D105">
        <v>37.659999999999997</v>
      </c>
      <c r="E105">
        <v>37.82</v>
      </c>
      <c r="F105">
        <v>33.151794000000002</v>
      </c>
      <c r="G105">
        <v>6219200</v>
      </c>
      <c r="H105">
        <f t="shared" si="1"/>
        <v>1.0589211022853692E-3</v>
      </c>
    </row>
    <row r="106" spans="1:8" x14ac:dyDescent="0.35">
      <c r="A106" s="1">
        <v>41792</v>
      </c>
      <c r="B106">
        <v>37.880001</v>
      </c>
      <c r="C106">
        <v>37.909999999999997</v>
      </c>
      <c r="D106">
        <v>37.599997999999999</v>
      </c>
      <c r="E106">
        <v>37.759998000000003</v>
      </c>
      <c r="F106">
        <v>33.099186000000003</v>
      </c>
      <c r="G106">
        <v>5461500</v>
      </c>
      <c r="H106">
        <f t="shared" si="1"/>
        <v>-1.5868824474476197E-3</v>
      </c>
    </row>
    <row r="107" spans="1:8" x14ac:dyDescent="0.35">
      <c r="A107" s="1">
        <v>41793</v>
      </c>
      <c r="B107">
        <v>37.700001</v>
      </c>
      <c r="C107">
        <v>37.790000999999997</v>
      </c>
      <c r="D107">
        <v>37.580002</v>
      </c>
      <c r="E107">
        <v>37.700001</v>
      </c>
      <c r="F107">
        <v>33.046593000000001</v>
      </c>
      <c r="G107">
        <v>5669300</v>
      </c>
      <c r="H107">
        <f t="shared" si="1"/>
        <v>-1.5889514624317848E-3</v>
      </c>
    </row>
    <row r="108" spans="1:8" x14ac:dyDescent="0.35">
      <c r="A108" s="1">
        <v>41794</v>
      </c>
      <c r="B108">
        <v>37.639999000000003</v>
      </c>
      <c r="C108">
        <v>37.82</v>
      </c>
      <c r="D108">
        <v>37.540000999999997</v>
      </c>
      <c r="E108">
        <v>37.770000000000003</v>
      </c>
      <c r="F108">
        <v>33.107956000000001</v>
      </c>
      <c r="G108">
        <v>3499200</v>
      </c>
      <c r="H108">
        <f t="shared" si="1"/>
        <v>1.8568631265558919E-3</v>
      </c>
    </row>
    <row r="109" spans="1:8" x14ac:dyDescent="0.35">
      <c r="A109" s="1">
        <v>41795</v>
      </c>
      <c r="B109">
        <v>37.900002000000001</v>
      </c>
      <c r="C109">
        <v>38.060001</v>
      </c>
      <c r="D109">
        <v>37.669998</v>
      </c>
      <c r="E109">
        <v>38.020000000000003</v>
      </c>
      <c r="F109">
        <v>33.327103000000001</v>
      </c>
      <c r="G109">
        <v>5667600</v>
      </c>
      <c r="H109">
        <f t="shared" si="1"/>
        <v>6.6191642878829348E-3</v>
      </c>
    </row>
    <row r="110" spans="1:8" x14ac:dyDescent="0.35">
      <c r="A110" s="1">
        <v>41796</v>
      </c>
      <c r="B110">
        <v>38.220001000000003</v>
      </c>
      <c r="C110">
        <v>38.220001000000003</v>
      </c>
      <c r="D110">
        <v>38.090000000000003</v>
      </c>
      <c r="E110">
        <v>38.189999</v>
      </c>
      <c r="F110">
        <v>33.476104999999997</v>
      </c>
      <c r="G110">
        <v>4798900</v>
      </c>
      <c r="H110">
        <f t="shared" si="1"/>
        <v>4.4708956551067717E-3</v>
      </c>
    </row>
    <row r="111" spans="1:8" x14ac:dyDescent="0.35">
      <c r="A111" s="1">
        <v>41799</v>
      </c>
      <c r="B111">
        <v>38.240001999999997</v>
      </c>
      <c r="C111">
        <v>38.369999</v>
      </c>
      <c r="D111">
        <v>38.169998</v>
      </c>
      <c r="E111">
        <v>38.310001</v>
      </c>
      <c r="F111">
        <v>33.581302999999998</v>
      </c>
      <c r="G111">
        <v>6392000</v>
      </c>
      <c r="H111">
        <f t="shared" si="1"/>
        <v>3.1424802855649268E-3</v>
      </c>
    </row>
    <row r="112" spans="1:8" x14ac:dyDescent="0.35">
      <c r="A112" s="1">
        <v>41800</v>
      </c>
      <c r="B112">
        <v>38.310001</v>
      </c>
      <c r="C112">
        <v>38.380001</v>
      </c>
      <c r="D112">
        <v>38.25</v>
      </c>
      <c r="E112">
        <v>38.330002</v>
      </c>
      <c r="F112">
        <v>33.598830999999997</v>
      </c>
      <c r="G112">
        <v>3594700</v>
      </c>
      <c r="H112">
        <f t="shared" si="1"/>
        <v>5.2195711405238372E-4</v>
      </c>
    </row>
    <row r="113" spans="1:8" x14ac:dyDescent="0.35">
      <c r="A113" s="1">
        <v>41801</v>
      </c>
      <c r="B113">
        <v>38.169998</v>
      </c>
      <c r="C113">
        <v>38.340000000000003</v>
      </c>
      <c r="D113">
        <v>38.139999000000003</v>
      </c>
      <c r="E113">
        <v>38.240001999999997</v>
      </c>
      <c r="F113">
        <v>33.519939000000001</v>
      </c>
      <c r="G113">
        <v>4254700</v>
      </c>
      <c r="H113">
        <f t="shared" si="1"/>
        <v>-2.348057883323268E-3</v>
      </c>
    </row>
    <row r="114" spans="1:8" x14ac:dyDescent="0.35">
      <c r="A114" s="1">
        <v>41802</v>
      </c>
      <c r="B114">
        <v>38.259998000000003</v>
      </c>
      <c r="C114">
        <v>38.380001</v>
      </c>
      <c r="D114">
        <v>37.790000999999997</v>
      </c>
      <c r="E114">
        <v>37.909999999999997</v>
      </c>
      <c r="F114">
        <v>33.230656000000003</v>
      </c>
      <c r="G114">
        <v>4818000</v>
      </c>
      <c r="H114">
        <f t="shared" si="1"/>
        <v>-8.6301768031259701E-3</v>
      </c>
    </row>
    <row r="115" spans="1:8" x14ac:dyDescent="0.35">
      <c r="A115" s="1">
        <v>41803</v>
      </c>
      <c r="B115">
        <v>38.139999000000003</v>
      </c>
      <c r="C115">
        <v>38.200001</v>
      </c>
      <c r="D115">
        <v>37.970001000000003</v>
      </c>
      <c r="E115">
        <v>38.130001</v>
      </c>
      <c r="F115">
        <v>33.423507999999998</v>
      </c>
      <c r="G115">
        <v>7331700</v>
      </c>
      <c r="H115">
        <f t="shared" si="1"/>
        <v>5.8034364413388322E-3</v>
      </c>
    </row>
    <row r="116" spans="1:8" x14ac:dyDescent="0.35">
      <c r="A116" s="1">
        <v>41806</v>
      </c>
      <c r="B116">
        <v>38.060001</v>
      </c>
      <c r="C116">
        <v>38.240001999999997</v>
      </c>
      <c r="D116">
        <v>38</v>
      </c>
      <c r="E116">
        <v>38.130001</v>
      </c>
      <c r="F116">
        <v>33.423507999999998</v>
      </c>
      <c r="G116">
        <v>7064400</v>
      </c>
      <c r="H116">
        <f t="shared" si="1"/>
        <v>0</v>
      </c>
    </row>
    <row r="117" spans="1:8" x14ac:dyDescent="0.35">
      <c r="A117" s="1">
        <v>41807</v>
      </c>
      <c r="B117">
        <v>38.099997999999999</v>
      </c>
      <c r="C117">
        <v>38.290000999999997</v>
      </c>
      <c r="D117">
        <v>38.060001</v>
      </c>
      <c r="E117">
        <v>38.220001000000003</v>
      </c>
      <c r="F117">
        <v>33.502411000000002</v>
      </c>
      <c r="G117">
        <v>7037600</v>
      </c>
      <c r="H117">
        <f t="shared" si="1"/>
        <v>2.3607037298420007E-3</v>
      </c>
    </row>
    <row r="118" spans="1:8" x14ac:dyDescent="0.35">
      <c r="A118" s="1">
        <v>41808</v>
      </c>
      <c r="B118">
        <v>38.299999</v>
      </c>
      <c r="C118">
        <v>38.439999</v>
      </c>
      <c r="D118">
        <v>38.020000000000003</v>
      </c>
      <c r="E118">
        <v>38.419998</v>
      </c>
      <c r="F118">
        <v>33.677719000000003</v>
      </c>
      <c r="G118">
        <v>13035300</v>
      </c>
      <c r="H118">
        <f t="shared" si="1"/>
        <v>5.2326980288075718E-3</v>
      </c>
    </row>
    <row r="119" spans="1:8" x14ac:dyDescent="0.35">
      <c r="A119" s="1">
        <v>41809</v>
      </c>
      <c r="B119">
        <v>38.479999999999997</v>
      </c>
      <c r="C119">
        <v>38.479999999999997</v>
      </c>
      <c r="D119">
        <v>38.200001</v>
      </c>
      <c r="E119">
        <v>38.349997999999999</v>
      </c>
      <c r="F119">
        <v>33.61636</v>
      </c>
      <c r="G119">
        <v>5918700</v>
      </c>
      <c r="H119">
        <f t="shared" si="1"/>
        <v>-1.821946432892413E-3</v>
      </c>
    </row>
    <row r="120" spans="1:8" x14ac:dyDescent="0.35">
      <c r="A120" s="1">
        <v>41810</v>
      </c>
      <c r="B120">
        <v>38.200001</v>
      </c>
      <c r="C120">
        <v>38.220001000000003</v>
      </c>
      <c r="D120">
        <v>38.009998000000003</v>
      </c>
      <c r="E120">
        <v>38.090000000000003</v>
      </c>
      <c r="F120">
        <v>33.542389</v>
      </c>
      <c r="G120">
        <v>5427200</v>
      </c>
      <c r="H120">
        <f t="shared" si="1"/>
        <v>-2.200446449288389E-3</v>
      </c>
    </row>
    <row r="121" spans="1:8" x14ac:dyDescent="0.35">
      <c r="A121" s="1">
        <v>41813</v>
      </c>
      <c r="B121">
        <v>38.049999</v>
      </c>
      <c r="C121">
        <v>38.200001</v>
      </c>
      <c r="D121">
        <v>38.020000000000003</v>
      </c>
      <c r="E121">
        <v>38.200001</v>
      </c>
      <c r="F121">
        <v>33.639251999999999</v>
      </c>
      <c r="G121">
        <v>3767100</v>
      </c>
      <c r="H121">
        <f t="shared" si="1"/>
        <v>2.8877788043063669E-3</v>
      </c>
    </row>
    <row r="122" spans="1:8" x14ac:dyDescent="0.35">
      <c r="A122" s="1">
        <v>41814</v>
      </c>
      <c r="B122">
        <v>38.18</v>
      </c>
      <c r="C122">
        <v>38.380001</v>
      </c>
      <c r="D122">
        <v>37.909999999999997</v>
      </c>
      <c r="E122">
        <v>38</v>
      </c>
      <c r="F122">
        <v>33.463130999999997</v>
      </c>
      <c r="G122">
        <v>8471300</v>
      </c>
      <c r="H122">
        <f t="shared" si="1"/>
        <v>-5.2355801490473683E-3</v>
      </c>
    </row>
    <row r="123" spans="1:8" x14ac:dyDescent="0.35">
      <c r="A123" s="1">
        <v>41815</v>
      </c>
      <c r="B123">
        <v>37.919998</v>
      </c>
      <c r="C123">
        <v>38.209999000000003</v>
      </c>
      <c r="D123">
        <v>37.880001</v>
      </c>
      <c r="E123">
        <v>38.150002000000001</v>
      </c>
      <c r="F123">
        <v>33.595233999999998</v>
      </c>
      <c r="G123">
        <v>5111900</v>
      </c>
      <c r="H123">
        <f t="shared" si="1"/>
        <v>3.9477178629818222E-3</v>
      </c>
    </row>
    <row r="124" spans="1:8" x14ac:dyDescent="0.35">
      <c r="A124" s="1">
        <v>41816</v>
      </c>
      <c r="B124">
        <v>38.18</v>
      </c>
      <c r="C124">
        <v>38.200001</v>
      </c>
      <c r="D124">
        <v>37.889999000000003</v>
      </c>
      <c r="E124">
        <v>38.110000999999997</v>
      </c>
      <c r="F124">
        <v>33.560009000000001</v>
      </c>
      <c r="G124">
        <v>11352300</v>
      </c>
      <c r="H124">
        <f t="shared" si="1"/>
        <v>-1.0485118216469918E-3</v>
      </c>
    </row>
    <row r="125" spans="1:8" x14ac:dyDescent="0.35">
      <c r="A125" s="1">
        <v>41817</v>
      </c>
      <c r="B125">
        <v>38.080002</v>
      </c>
      <c r="C125">
        <v>38.340000000000003</v>
      </c>
      <c r="D125">
        <v>38.060001</v>
      </c>
      <c r="E125">
        <v>38.340000000000003</v>
      </c>
      <c r="F125">
        <v>33.762538999999997</v>
      </c>
      <c r="G125">
        <v>10883300</v>
      </c>
      <c r="H125">
        <f t="shared" si="1"/>
        <v>6.0348613136544712E-3</v>
      </c>
    </row>
    <row r="126" spans="1:8" x14ac:dyDescent="0.35">
      <c r="A126" s="1">
        <v>41820</v>
      </c>
      <c r="B126">
        <v>38.310001</v>
      </c>
      <c r="C126">
        <v>38.479999999999997</v>
      </c>
      <c r="D126">
        <v>38.279998999999997</v>
      </c>
      <c r="E126">
        <v>38.349997999999999</v>
      </c>
      <c r="F126">
        <v>33.771351000000003</v>
      </c>
      <c r="G126">
        <v>4490400</v>
      </c>
      <c r="H126">
        <f t="shared" si="1"/>
        <v>2.6099932827937014E-4</v>
      </c>
    </row>
    <row r="127" spans="1:8" x14ac:dyDescent="0.35">
      <c r="A127" s="1">
        <v>41821</v>
      </c>
      <c r="B127">
        <v>38.490001999999997</v>
      </c>
      <c r="C127">
        <v>38.860000999999997</v>
      </c>
      <c r="D127">
        <v>38.459999000000003</v>
      </c>
      <c r="E127">
        <v>38.740001999999997</v>
      </c>
      <c r="F127">
        <v>34.114780000000003</v>
      </c>
      <c r="G127">
        <v>7488900</v>
      </c>
      <c r="H127">
        <f t="shared" si="1"/>
        <v>1.01692407863695E-2</v>
      </c>
    </row>
    <row r="128" spans="1:8" x14ac:dyDescent="0.35">
      <c r="A128" s="1">
        <v>41822</v>
      </c>
      <c r="B128">
        <v>38.810001</v>
      </c>
      <c r="C128">
        <v>38.830002</v>
      </c>
      <c r="D128">
        <v>38.720001000000003</v>
      </c>
      <c r="E128">
        <v>38.779998999999997</v>
      </c>
      <c r="F128">
        <v>34.150021000000002</v>
      </c>
      <c r="G128">
        <v>4970000</v>
      </c>
      <c r="H128">
        <f t="shared" si="1"/>
        <v>1.0330126707544117E-3</v>
      </c>
    </row>
    <row r="129" spans="1:8" x14ac:dyDescent="0.35">
      <c r="A129" s="1">
        <v>41823</v>
      </c>
      <c r="B129">
        <v>38.919998</v>
      </c>
      <c r="C129">
        <v>38.970001000000003</v>
      </c>
      <c r="D129">
        <v>38.790000999999997</v>
      </c>
      <c r="E129">
        <v>38.950001</v>
      </c>
      <c r="F129">
        <v>34.299712999999997</v>
      </c>
      <c r="G129">
        <v>2193000</v>
      </c>
      <c r="H129">
        <f t="shared" si="1"/>
        <v>4.3833648008589684E-3</v>
      </c>
    </row>
    <row r="130" spans="1:8" x14ac:dyDescent="0.35">
      <c r="A130" s="1">
        <v>41827</v>
      </c>
      <c r="B130">
        <v>38.950001</v>
      </c>
      <c r="C130">
        <v>39.020000000000003</v>
      </c>
      <c r="D130">
        <v>38.849997999999999</v>
      </c>
      <c r="E130">
        <v>38.990001999999997</v>
      </c>
      <c r="F130">
        <v>34.334941999999998</v>
      </c>
      <c r="G130">
        <v>10482200</v>
      </c>
      <c r="H130">
        <f t="shared" si="1"/>
        <v>1.0270931421496462E-3</v>
      </c>
    </row>
    <row r="131" spans="1:8" x14ac:dyDescent="0.35">
      <c r="A131" s="1">
        <v>41828</v>
      </c>
      <c r="B131">
        <v>38.970001000000003</v>
      </c>
      <c r="C131">
        <v>38.970001000000003</v>
      </c>
      <c r="D131">
        <v>38.43</v>
      </c>
      <c r="E131">
        <v>38.639999000000003</v>
      </c>
      <c r="F131">
        <v>34.026718000000002</v>
      </c>
      <c r="G131">
        <v>6923900</v>
      </c>
      <c r="H131">
        <f t="shared" ref="H131:H194" si="2">(F131-F130)/F130</f>
        <v>-8.9769774476390739E-3</v>
      </c>
    </row>
    <row r="132" spans="1:8" x14ac:dyDescent="0.35">
      <c r="A132" s="1">
        <v>41829</v>
      </c>
      <c r="B132">
        <v>38.700001</v>
      </c>
      <c r="C132">
        <v>38.849997999999999</v>
      </c>
      <c r="D132">
        <v>38.619999</v>
      </c>
      <c r="E132">
        <v>38.830002</v>
      </c>
      <c r="F132">
        <v>34.194042000000003</v>
      </c>
      <c r="G132">
        <v>7118100</v>
      </c>
      <c r="H132">
        <f t="shared" si="2"/>
        <v>4.9174298855387899E-3</v>
      </c>
    </row>
    <row r="133" spans="1:8" x14ac:dyDescent="0.35">
      <c r="A133" s="1">
        <v>41830</v>
      </c>
      <c r="B133">
        <v>38.220001000000003</v>
      </c>
      <c r="C133">
        <v>38.889999000000003</v>
      </c>
      <c r="D133">
        <v>38.220001000000003</v>
      </c>
      <c r="E133">
        <v>38.720001000000003</v>
      </c>
      <c r="F133">
        <v>34.097163999999999</v>
      </c>
      <c r="G133">
        <v>4421900</v>
      </c>
      <c r="H133">
        <f t="shared" si="2"/>
        <v>-2.833183628890781E-3</v>
      </c>
    </row>
    <row r="134" spans="1:8" x14ac:dyDescent="0.35">
      <c r="A134" s="1">
        <v>41831</v>
      </c>
      <c r="B134">
        <v>38.810001</v>
      </c>
      <c r="C134">
        <v>38.919998</v>
      </c>
      <c r="D134">
        <v>38.709999000000003</v>
      </c>
      <c r="E134">
        <v>38.919998</v>
      </c>
      <c r="F134">
        <v>34.273288999999998</v>
      </c>
      <c r="G134">
        <v>3261300</v>
      </c>
      <c r="H134">
        <f t="shared" si="2"/>
        <v>5.165385602157381E-3</v>
      </c>
    </row>
    <row r="135" spans="1:8" x14ac:dyDescent="0.35">
      <c r="A135" s="1">
        <v>41834</v>
      </c>
      <c r="B135">
        <v>39.099997999999999</v>
      </c>
      <c r="C135">
        <v>39.25</v>
      </c>
      <c r="D135">
        <v>39.060001</v>
      </c>
      <c r="E135">
        <v>39.200001</v>
      </c>
      <c r="F135">
        <v>34.519874999999999</v>
      </c>
      <c r="G135">
        <v>4209100</v>
      </c>
      <c r="H135">
        <f t="shared" si="2"/>
        <v>7.1946990555823414E-3</v>
      </c>
    </row>
    <row r="136" spans="1:8" x14ac:dyDescent="0.35">
      <c r="A136" s="1">
        <v>41835</v>
      </c>
      <c r="B136">
        <v>39.290000999999997</v>
      </c>
      <c r="C136">
        <v>39.340000000000003</v>
      </c>
      <c r="D136">
        <v>38.909999999999997</v>
      </c>
      <c r="E136">
        <v>39.130001</v>
      </c>
      <c r="F136">
        <v>34.458229000000003</v>
      </c>
      <c r="G136">
        <v>7414500</v>
      </c>
      <c r="H136">
        <f t="shared" si="2"/>
        <v>-1.785811796827077E-3</v>
      </c>
    </row>
    <row r="137" spans="1:8" x14ac:dyDescent="0.35">
      <c r="A137" s="1">
        <v>41836</v>
      </c>
      <c r="B137">
        <v>39.5</v>
      </c>
      <c r="C137">
        <v>39.590000000000003</v>
      </c>
      <c r="D137">
        <v>39.409999999999997</v>
      </c>
      <c r="E137">
        <v>39.490001999999997</v>
      </c>
      <c r="F137">
        <v>34.775241999999999</v>
      </c>
      <c r="G137">
        <v>8064800</v>
      </c>
      <c r="H137">
        <f t="shared" si="2"/>
        <v>9.1999214469204362E-3</v>
      </c>
    </row>
    <row r="138" spans="1:8" x14ac:dyDescent="0.35">
      <c r="A138" s="1">
        <v>41837</v>
      </c>
      <c r="B138">
        <v>39.450001</v>
      </c>
      <c r="C138">
        <v>39.5</v>
      </c>
      <c r="D138">
        <v>38.860000999999997</v>
      </c>
      <c r="E138">
        <v>38.979999999999997</v>
      </c>
      <c r="F138">
        <v>34.326126000000002</v>
      </c>
      <c r="G138">
        <v>5670700</v>
      </c>
      <c r="H138">
        <f t="shared" si="2"/>
        <v>-1.2914820262070255E-2</v>
      </c>
    </row>
    <row r="139" spans="1:8" x14ac:dyDescent="0.35">
      <c r="A139" s="1">
        <v>41838</v>
      </c>
      <c r="B139">
        <v>39.159999999999997</v>
      </c>
      <c r="C139">
        <v>39.479999999999997</v>
      </c>
      <c r="D139">
        <v>39.110000999999997</v>
      </c>
      <c r="E139">
        <v>39.450001</v>
      </c>
      <c r="F139">
        <v>34.740017000000002</v>
      </c>
      <c r="G139">
        <v>4770500</v>
      </c>
      <c r="H139">
        <f t="shared" si="2"/>
        <v>1.2057608831244153E-2</v>
      </c>
    </row>
    <row r="140" spans="1:8" x14ac:dyDescent="0.35">
      <c r="A140" s="1">
        <v>41841</v>
      </c>
      <c r="B140">
        <v>39.43</v>
      </c>
      <c r="C140">
        <v>39.509998000000003</v>
      </c>
      <c r="D140">
        <v>39.240001999999997</v>
      </c>
      <c r="E140">
        <v>39.400002000000001</v>
      </c>
      <c r="F140">
        <v>34.695999</v>
      </c>
      <c r="G140">
        <v>6181600</v>
      </c>
      <c r="H140">
        <f t="shared" si="2"/>
        <v>-1.2670690402944024E-3</v>
      </c>
    </row>
    <row r="141" spans="1:8" x14ac:dyDescent="0.35">
      <c r="A141" s="1">
        <v>41842</v>
      </c>
      <c r="B141">
        <v>39.630001</v>
      </c>
      <c r="C141">
        <v>39.759998000000003</v>
      </c>
      <c r="D141">
        <v>39.560001</v>
      </c>
      <c r="E141">
        <v>39.729999999999997</v>
      </c>
      <c r="F141">
        <v>34.986587999999998</v>
      </c>
      <c r="G141">
        <v>4789800</v>
      </c>
      <c r="H141">
        <f t="shared" si="2"/>
        <v>8.3752884590525007E-3</v>
      </c>
    </row>
    <row r="142" spans="1:8" x14ac:dyDescent="0.35">
      <c r="A142" s="1">
        <v>41843</v>
      </c>
      <c r="B142">
        <v>39.82</v>
      </c>
      <c r="C142">
        <v>39.909999999999997</v>
      </c>
      <c r="D142">
        <v>39.650002000000001</v>
      </c>
      <c r="E142">
        <v>39.799999</v>
      </c>
      <c r="F142">
        <v>35.048233000000003</v>
      </c>
      <c r="G142">
        <v>5473400</v>
      </c>
      <c r="H142">
        <f t="shared" si="2"/>
        <v>1.7619608977018774E-3</v>
      </c>
    </row>
    <row r="143" spans="1:8" x14ac:dyDescent="0.35">
      <c r="A143" s="1">
        <v>41844</v>
      </c>
      <c r="B143">
        <v>39.919998</v>
      </c>
      <c r="C143">
        <v>39.919998</v>
      </c>
      <c r="D143">
        <v>39.689999</v>
      </c>
      <c r="E143">
        <v>39.770000000000003</v>
      </c>
      <c r="F143">
        <v>35.021824000000002</v>
      </c>
      <c r="G143">
        <v>11659600</v>
      </c>
      <c r="H143">
        <f t="shared" si="2"/>
        <v>-7.5350446340621542E-4</v>
      </c>
    </row>
    <row r="144" spans="1:8" x14ac:dyDescent="0.35">
      <c r="A144" s="1">
        <v>41845</v>
      </c>
      <c r="B144">
        <v>39.650002000000001</v>
      </c>
      <c r="C144">
        <v>39.770000000000003</v>
      </c>
      <c r="D144">
        <v>39.529998999999997</v>
      </c>
      <c r="E144">
        <v>39.720001000000003</v>
      </c>
      <c r="F144">
        <v>34.977786999999999</v>
      </c>
      <c r="G144">
        <v>4749500</v>
      </c>
      <c r="H144">
        <f t="shared" si="2"/>
        <v>-1.2574159472677092E-3</v>
      </c>
    </row>
    <row r="145" spans="1:8" x14ac:dyDescent="0.35">
      <c r="A145" s="1">
        <v>41848</v>
      </c>
      <c r="B145">
        <v>39.75</v>
      </c>
      <c r="C145">
        <v>39.869999</v>
      </c>
      <c r="D145">
        <v>39.479999999999997</v>
      </c>
      <c r="E145">
        <v>39.790000999999997</v>
      </c>
      <c r="F145">
        <v>35.039436000000002</v>
      </c>
      <c r="G145">
        <v>7762200</v>
      </c>
      <c r="H145">
        <f t="shared" si="2"/>
        <v>1.7625185950158233E-3</v>
      </c>
    </row>
    <row r="146" spans="1:8" x14ac:dyDescent="0.35">
      <c r="A146" s="1">
        <v>41849</v>
      </c>
      <c r="B146">
        <v>40.080002</v>
      </c>
      <c r="C146">
        <v>40.080002</v>
      </c>
      <c r="D146">
        <v>39.689999</v>
      </c>
      <c r="E146">
        <v>39.709999000000003</v>
      </c>
      <c r="F146">
        <v>34.968975</v>
      </c>
      <c r="G146">
        <v>7312400</v>
      </c>
      <c r="H146">
        <f t="shared" si="2"/>
        <v>-2.0109056549883295E-3</v>
      </c>
    </row>
    <row r="147" spans="1:8" x14ac:dyDescent="0.35">
      <c r="A147" s="1">
        <v>41850</v>
      </c>
      <c r="B147">
        <v>39.889999000000003</v>
      </c>
      <c r="C147">
        <v>39.889999000000003</v>
      </c>
      <c r="D147">
        <v>39.560001</v>
      </c>
      <c r="E147">
        <v>39.75</v>
      </c>
      <c r="F147">
        <v>35.004204000000001</v>
      </c>
      <c r="G147">
        <v>7762300</v>
      </c>
      <c r="H147">
        <f t="shared" si="2"/>
        <v>1.0074358770882207E-3</v>
      </c>
    </row>
    <row r="148" spans="1:8" x14ac:dyDescent="0.35">
      <c r="A148" s="1">
        <v>41851</v>
      </c>
      <c r="B148">
        <v>39.5</v>
      </c>
      <c r="C148">
        <v>39.540000999999997</v>
      </c>
      <c r="D148">
        <v>38.939999</v>
      </c>
      <c r="E148">
        <v>39</v>
      </c>
      <c r="F148">
        <v>34.34375</v>
      </c>
      <c r="G148">
        <v>17416500</v>
      </c>
      <c r="H148">
        <f t="shared" si="2"/>
        <v>-1.8867847987630325E-2</v>
      </c>
    </row>
    <row r="149" spans="1:8" x14ac:dyDescent="0.35">
      <c r="A149" s="1">
        <v>41852</v>
      </c>
      <c r="B149">
        <v>38.900002000000001</v>
      </c>
      <c r="C149">
        <v>39.060001</v>
      </c>
      <c r="D149">
        <v>38.599997999999999</v>
      </c>
      <c r="E149">
        <v>38.790000999999997</v>
      </c>
      <c r="F149">
        <v>34.158821000000003</v>
      </c>
      <c r="G149">
        <v>15507400</v>
      </c>
      <c r="H149">
        <f t="shared" si="2"/>
        <v>-5.384647861692354E-3</v>
      </c>
    </row>
    <row r="150" spans="1:8" x14ac:dyDescent="0.35">
      <c r="A150" s="1">
        <v>41855</v>
      </c>
      <c r="B150">
        <v>38.909999999999997</v>
      </c>
      <c r="C150">
        <v>39.169998</v>
      </c>
      <c r="D150">
        <v>38.709999000000003</v>
      </c>
      <c r="E150">
        <v>39.07</v>
      </c>
      <c r="F150">
        <v>34.405388000000002</v>
      </c>
      <c r="G150">
        <v>6333700</v>
      </c>
      <c r="H150">
        <f t="shared" si="2"/>
        <v>7.2182526440241852E-3</v>
      </c>
    </row>
    <row r="151" spans="1:8" x14ac:dyDescent="0.35">
      <c r="A151" s="1">
        <v>41856</v>
      </c>
      <c r="B151">
        <v>38.830002</v>
      </c>
      <c r="C151">
        <v>38.959999000000003</v>
      </c>
      <c r="D151">
        <v>38.540000999999997</v>
      </c>
      <c r="E151">
        <v>38.700001</v>
      </c>
      <c r="F151">
        <v>34.079555999999997</v>
      </c>
      <c r="G151">
        <v>12293400</v>
      </c>
      <c r="H151">
        <f t="shared" si="2"/>
        <v>-9.470377139766754E-3</v>
      </c>
    </row>
    <row r="152" spans="1:8" x14ac:dyDescent="0.35">
      <c r="A152" s="1">
        <v>41857</v>
      </c>
      <c r="B152">
        <v>38.439999</v>
      </c>
      <c r="C152">
        <v>38.770000000000003</v>
      </c>
      <c r="D152">
        <v>38.389999000000003</v>
      </c>
      <c r="E152">
        <v>38.580002</v>
      </c>
      <c r="F152">
        <v>33.973891999999999</v>
      </c>
      <c r="G152">
        <v>9140900</v>
      </c>
      <c r="H152">
        <f t="shared" si="2"/>
        <v>-3.1005098775347111E-3</v>
      </c>
    </row>
    <row r="153" spans="1:8" x14ac:dyDescent="0.35">
      <c r="A153" s="1">
        <v>41858</v>
      </c>
      <c r="B153">
        <v>38.740001999999997</v>
      </c>
      <c r="C153">
        <v>38.810001</v>
      </c>
      <c r="D153">
        <v>38.290000999999997</v>
      </c>
      <c r="E153">
        <v>38.419998</v>
      </c>
      <c r="F153">
        <v>33.832985000000001</v>
      </c>
      <c r="G153">
        <v>6865000</v>
      </c>
      <c r="H153">
        <f t="shared" si="2"/>
        <v>-4.1475083278653671E-3</v>
      </c>
    </row>
    <row r="154" spans="1:8" x14ac:dyDescent="0.35">
      <c r="A154" s="1">
        <v>41859</v>
      </c>
      <c r="B154">
        <v>38.400002000000001</v>
      </c>
      <c r="C154">
        <v>38.700001</v>
      </c>
      <c r="D154">
        <v>38.279998999999997</v>
      </c>
      <c r="E154">
        <v>38.669998</v>
      </c>
      <c r="F154">
        <v>34.053142999999999</v>
      </c>
      <c r="G154">
        <v>6022800</v>
      </c>
      <c r="H154">
        <f t="shared" si="2"/>
        <v>6.5072000002363919E-3</v>
      </c>
    </row>
    <row r="155" spans="1:8" x14ac:dyDescent="0.35">
      <c r="A155" s="1">
        <v>41862</v>
      </c>
      <c r="B155">
        <v>38.849997999999999</v>
      </c>
      <c r="C155">
        <v>38.970001000000003</v>
      </c>
      <c r="D155">
        <v>38.770000000000003</v>
      </c>
      <c r="E155">
        <v>38.860000999999997</v>
      </c>
      <c r="F155">
        <v>34.220463000000002</v>
      </c>
      <c r="G155">
        <v>6507700</v>
      </c>
      <c r="H155">
        <f t="shared" si="2"/>
        <v>4.913496530995794E-3</v>
      </c>
    </row>
    <row r="156" spans="1:8" x14ac:dyDescent="0.35">
      <c r="A156" s="1">
        <v>41863</v>
      </c>
      <c r="B156">
        <v>38.82</v>
      </c>
      <c r="C156">
        <v>38.939999</v>
      </c>
      <c r="D156">
        <v>38.650002000000001</v>
      </c>
      <c r="E156">
        <v>38.840000000000003</v>
      </c>
      <c r="F156">
        <v>34.202854000000002</v>
      </c>
      <c r="G156">
        <v>6704900</v>
      </c>
      <c r="H156">
        <f t="shared" si="2"/>
        <v>-5.1457515346885305E-4</v>
      </c>
    </row>
    <row r="157" spans="1:8" x14ac:dyDescent="0.35">
      <c r="A157" s="1">
        <v>41864</v>
      </c>
      <c r="B157">
        <v>38.93</v>
      </c>
      <c r="C157">
        <v>39.220001000000003</v>
      </c>
      <c r="D157">
        <v>38.93</v>
      </c>
      <c r="E157">
        <v>39.220001000000003</v>
      </c>
      <c r="F157">
        <v>34.537478999999998</v>
      </c>
      <c r="G157">
        <v>5492700</v>
      </c>
      <c r="H157">
        <f t="shared" si="2"/>
        <v>9.7835402858485292E-3</v>
      </c>
    </row>
    <row r="158" spans="1:8" x14ac:dyDescent="0.35">
      <c r="A158" s="1">
        <v>41865</v>
      </c>
      <c r="B158">
        <v>39.25</v>
      </c>
      <c r="C158">
        <v>39.290000999999997</v>
      </c>
      <c r="D158">
        <v>39.119999</v>
      </c>
      <c r="E158">
        <v>39.290000999999997</v>
      </c>
      <c r="F158">
        <v>34.599120999999997</v>
      </c>
      <c r="G158">
        <v>4614600</v>
      </c>
      <c r="H158">
        <f t="shared" si="2"/>
        <v>1.7847857395729171E-3</v>
      </c>
    </row>
    <row r="159" spans="1:8" x14ac:dyDescent="0.35">
      <c r="A159" s="1">
        <v>41866</v>
      </c>
      <c r="B159">
        <v>39.380001</v>
      </c>
      <c r="C159">
        <v>39.479999999999997</v>
      </c>
      <c r="D159">
        <v>39.009998000000003</v>
      </c>
      <c r="E159">
        <v>39.290000999999997</v>
      </c>
      <c r="F159">
        <v>34.599120999999997</v>
      </c>
      <c r="G159">
        <v>8910900</v>
      </c>
      <c r="H159">
        <f t="shared" si="2"/>
        <v>0</v>
      </c>
    </row>
    <row r="160" spans="1:8" x14ac:dyDescent="0.35">
      <c r="A160" s="1">
        <v>41869</v>
      </c>
      <c r="B160">
        <v>39.560001</v>
      </c>
      <c r="C160">
        <v>39.68</v>
      </c>
      <c r="D160">
        <v>39.450001</v>
      </c>
      <c r="E160">
        <v>39.659999999999997</v>
      </c>
      <c r="F160">
        <v>34.924950000000003</v>
      </c>
      <c r="G160">
        <v>4248000</v>
      </c>
      <c r="H160">
        <f t="shared" si="2"/>
        <v>9.4172623633995197E-3</v>
      </c>
    </row>
    <row r="161" spans="1:8" x14ac:dyDescent="0.35">
      <c r="A161" s="1">
        <v>41870</v>
      </c>
      <c r="B161">
        <v>39.770000000000003</v>
      </c>
      <c r="C161">
        <v>39.919998</v>
      </c>
      <c r="D161">
        <v>39.720001000000003</v>
      </c>
      <c r="E161">
        <v>39.909999999999997</v>
      </c>
      <c r="F161">
        <v>35.145102999999999</v>
      </c>
      <c r="G161">
        <v>5047800</v>
      </c>
      <c r="H161">
        <f t="shared" si="2"/>
        <v>6.3036024389439716E-3</v>
      </c>
    </row>
    <row r="162" spans="1:8" x14ac:dyDescent="0.35">
      <c r="A162" s="1">
        <v>41871</v>
      </c>
      <c r="B162">
        <v>39.849997999999999</v>
      </c>
      <c r="C162">
        <v>39.979999999999997</v>
      </c>
      <c r="D162">
        <v>39.82</v>
      </c>
      <c r="E162">
        <v>39.909999999999997</v>
      </c>
      <c r="F162">
        <v>35.145102999999999</v>
      </c>
      <c r="G162">
        <v>7005300</v>
      </c>
      <c r="H162">
        <f t="shared" si="2"/>
        <v>0</v>
      </c>
    </row>
    <row r="163" spans="1:8" x14ac:dyDescent="0.35">
      <c r="A163" s="1">
        <v>41872</v>
      </c>
      <c r="B163">
        <v>39.909999999999997</v>
      </c>
      <c r="C163">
        <v>40.159999999999997</v>
      </c>
      <c r="D163">
        <v>39.909999999999997</v>
      </c>
      <c r="E163">
        <v>40.099997999999999</v>
      </c>
      <c r="F163">
        <v>35.312424</v>
      </c>
      <c r="G163">
        <v>3454500</v>
      </c>
      <c r="H163">
        <f t="shared" si="2"/>
        <v>4.7608624165933209E-3</v>
      </c>
    </row>
    <row r="164" spans="1:8" x14ac:dyDescent="0.35">
      <c r="A164" s="1">
        <v>41873</v>
      </c>
      <c r="B164">
        <v>40.130001</v>
      </c>
      <c r="C164">
        <v>40.189999</v>
      </c>
      <c r="D164">
        <v>40.020000000000003</v>
      </c>
      <c r="E164">
        <v>40.110000999999997</v>
      </c>
      <c r="F164">
        <v>35.321224000000001</v>
      </c>
      <c r="G164">
        <v>4407700</v>
      </c>
      <c r="H164">
        <f t="shared" si="2"/>
        <v>2.4920407616313189E-4</v>
      </c>
    </row>
    <row r="165" spans="1:8" x14ac:dyDescent="0.35">
      <c r="A165" s="1">
        <v>41876</v>
      </c>
      <c r="B165">
        <v>40.299999</v>
      </c>
      <c r="C165">
        <v>40.310001</v>
      </c>
      <c r="D165">
        <v>40.07</v>
      </c>
      <c r="E165">
        <v>40.150002000000001</v>
      </c>
      <c r="F165">
        <v>35.356445000000001</v>
      </c>
      <c r="G165">
        <v>3430700</v>
      </c>
      <c r="H165">
        <f t="shared" si="2"/>
        <v>9.9716249923841667E-4</v>
      </c>
    </row>
    <row r="166" spans="1:8" x14ac:dyDescent="0.35">
      <c r="A166" s="1">
        <v>41877</v>
      </c>
      <c r="B166">
        <v>40.209999000000003</v>
      </c>
      <c r="C166">
        <v>40.220001000000003</v>
      </c>
      <c r="D166">
        <v>40.119999</v>
      </c>
      <c r="E166">
        <v>40.169998</v>
      </c>
      <c r="F166">
        <v>35.374054000000001</v>
      </c>
      <c r="G166">
        <v>3352300</v>
      </c>
      <c r="H166">
        <f t="shared" si="2"/>
        <v>4.9804215327644533E-4</v>
      </c>
    </row>
    <row r="167" spans="1:8" x14ac:dyDescent="0.35">
      <c r="A167" s="1">
        <v>41878</v>
      </c>
      <c r="B167">
        <v>40.18</v>
      </c>
      <c r="C167">
        <v>40.209999000000003</v>
      </c>
      <c r="D167">
        <v>40.049999</v>
      </c>
      <c r="E167">
        <v>40.159999999999997</v>
      </c>
      <c r="F167">
        <v>35.365250000000003</v>
      </c>
      <c r="G167">
        <v>4330700</v>
      </c>
      <c r="H167">
        <f t="shared" si="2"/>
        <v>-2.488829807292603E-4</v>
      </c>
    </row>
    <row r="168" spans="1:8" x14ac:dyDescent="0.35">
      <c r="A168" s="1">
        <v>41879</v>
      </c>
      <c r="B168">
        <v>40.020000000000003</v>
      </c>
      <c r="C168">
        <v>40.159999999999997</v>
      </c>
      <c r="D168">
        <v>39.950001</v>
      </c>
      <c r="E168">
        <v>40.099997999999999</v>
      </c>
      <c r="F168">
        <v>35.312424</v>
      </c>
      <c r="G168">
        <v>3528300</v>
      </c>
      <c r="H168">
        <f t="shared" si="2"/>
        <v>-1.4937261860160226E-3</v>
      </c>
    </row>
    <row r="169" spans="1:8" x14ac:dyDescent="0.35">
      <c r="A169" s="1">
        <v>41880</v>
      </c>
      <c r="B169">
        <v>40.169998</v>
      </c>
      <c r="C169">
        <v>40.290000999999997</v>
      </c>
      <c r="D169">
        <v>40.060001</v>
      </c>
      <c r="E169">
        <v>40.279998999999997</v>
      </c>
      <c r="F169">
        <v>35.470913000000003</v>
      </c>
      <c r="G169">
        <v>7684000</v>
      </c>
      <c r="H169">
        <f t="shared" si="2"/>
        <v>4.4881937303426975E-3</v>
      </c>
    </row>
    <row r="170" spans="1:8" x14ac:dyDescent="0.35">
      <c r="A170" s="1">
        <v>41884</v>
      </c>
      <c r="B170">
        <v>40.369999</v>
      </c>
      <c r="C170">
        <v>40.369999</v>
      </c>
      <c r="D170">
        <v>40.169998</v>
      </c>
      <c r="E170">
        <v>40.290000999999997</v>
      </c>
      <c r="F170">
        <v>35.47974</v>
      </c>
      <c r="G170">
        <v>5688800</v>
      </c>
      <c r="H170">
        <f t="shared" si="2"/>
        <v>2.4885178455926935E-4</v>
      </c>
    </row>
    <row r="171" spans="1:8" x14ac:dyDescent="0.35">
      <c r="A171" s="1">
        <v>41885</v>
      </c>
      <c r="B171">
        <v>40.439999</v>
      </c>
      <c r="C171">
        <v>40.439999</v>
      </c>
      <c r="D171">
        <v>40.020000000000003</v>
      </c>
      <c r="E171">
        <v>40.07</v>
      </c>
      <c r="F171">
        <v>35.285998999999997</v>
      </c>
      <c r="G171">
        <v>6891600</v>
      </c>
      <c r="H171">
        <f t="shared" si="2"/>
        <v>-5.4606093505759293E-3</v>
      </c>
    </row>
    <row r="172" spans="1:8" x14ac:dyDescent="0.35">
      <c r="A172" s="1">
        <v>41886</v>
      </c>
      <c r="B172">
        <v>40.150002000000001</v>
      </c>
      <c r="C172">
        <v>40.340000000000003</v>
      </c>
      <c r="D172">
        <v>39.93</v>
      </c>
      <c r="E172">
        <v>40.049999</v>
      </c>
      <c r="F172">
        <v>35.268383</v>
      </c>
      <c r="G172">
        <v>5213200</v>
      </c>
      <c r="H172">
        <f t="shared" si="2"/>
        <v>-4.9923483815767118E-4</v>
      </c>
    </row>
    <row r="173" spans="1:8" x14ac:dyDescent="0.35">
      <c r="A173" s="1">
        <v>41887</v>
      </c>
      <c r="B173">
        <v>40.130001</v>
      </c>
      <c r="C173">
        <v>40.299999</v>
      </c>
      <c r="D173">
        <v>40.029998999999997</v>
      </c>
      <c r="E173">
        <v>40.290000999999997</v>
      </c>
      <c r="F173">
        <v>35.47974</v>
      </c>
      <c r="G173">
        <v>7025200</v>
      </c>
      <c r="H173">
        <f t="shared" si="2"/>
        <v>5.9928179865802065E-3</v>
      </c>
    </row>
    <row r="174" spans="1:8" x14ac:dyDescent="0.35">
      <c r="A174" s="1">
        <v>41890</v>
      </c>
      <c r="B174">
        <v>40.270000000000003</v>
      </c>
      <c r="C174">
        <v>40.450001</v>
      </c>
      <c r="D174">
        <v>40.18</v>
      </c>
      <c r="E174">
        <v>40.349997999999999</v>
      </c>
      <c r="F174">
        <v>35.53257</v>
      </c>
      <c r="G174">
        <v>6386100</v>
      </c>
      <c r="H174">
        <f t="shared" si="2"/>
        <v>1.4890188034072448E-3</v>
      </c>
    </row>
    <row r="175" spans="1:8" x14ac:dyDescent="0.35">
      <c r="A175" s="1">
        <v>41891</v>
      </c>
      <c r="B175">
        <v>40.369999</v>
      </c>
      <c r="C175">
        <v>40.540000999999997</v>
      </c>
      <c r="D175">
        <v>39.950001</v>
      </c>
      <c r="E175">
        <v>40.060001</v>
      </c>
      <c r="F175">
        <v>35.277183999999998</v>
      </c>
      <c r="G175">
        <v>8562700</v>
      </c>
      <c r="H175">
        <f t="shared" si="2"/>
        <v>-7.1873776650549469E-3</v>
      </c>
    </row>
    <row r="176" spans="1:8" x14ac:dyDescent="0.35">
      <c r="A176" s="1">
        <v>41892</v>
      </c>
      <c r="B176">
        <v>40.07</v>
      </c>
      <c r="C176">
        <v>40.349997999999999</v>
      </c>
      <c r="D176">
        <v>39.959999000000003</v>
      </c>
      <c r="E176">
        <v>40.299999</v>
      </c>
      <c r="F176">
        <v>35.488532999999997</v>
      </c>
      <c r="G176">
        <v>7229800</v>
      </c>
      <c r="H176">
        <f t="shared" si="2"/>
        <v>5.9910961147011752E-3</v>
      </c>
    </row>
    <row r="177" spans="1:8" x14ac:dyDescent="0.35">
      <c r="A177" s="1">
        <v>41893</v>
      </c>
      <c r="B177">
        <v>40.220001000000003</v>
      </c>
      <c r="C177">
        <v>40.409999999999997</v>
      </c>
      <c r="D177">
        <v>40.080002</v>
      </c>
      <c r="E177">
        <v>40.389999000000003</v>
      </c>
      <c r="F177">
        <v>35.567787000000003</v>
      </c>
      <c r="G177">
        <v>10322200</v>
      </c>
      <c r="H177">
        <f t="shared" si="2"/>
        <v>2.2332284064829036E-3</v>
      </c>
    </row>
    <row r="178" spans="1:8" x14ac:dyDescent="0.35">
      <c r="A178" s="1">
        <v>41894</v>
      </c>
      <c r="B178">
        <v>40.360000999999997</v>
      </c>
      <c r="C178">
        <v>40.380001</v>
      </c>
      <c r="D178">
        <v>40.090000000000003</v>
      </c>
      <c r="E178">
        <v>40.220001000000003</v>
      </c>
      <c r="F178">
        <v>35.418087</v>
      </c>
      <c r="G178">
        <v>5555700</v>
      </c>
      <c r="H178">
        <f t="shared" si="2"/>
        <v>-4.2088646111157497E-3</v>
      </c>
    </row>
    <row r="179" spans="1:8" x14ac:dyDescent="0.35">
      <c r="A179" s="1">
        <v>41897</v>
      </c>
      <c r="B179">
        <v>40.290000999999997</v>
      </c>
      <c r="C179">
        <v>40.290000999999997</v>
      </c>
      <c r="D179">
        <v>39.909999999999997</v>
      </c>
      <c r="E179">
        <v>39.979999999999997</v>
      </c>
      <c r="F179">
        <v>35.206741000000001</v>
      </c>
      <c r="G179">
        <v>6882200</v>
      </c>
      <c r="H179">
        <f t="shared" si="2"/>
        <v>-5.9671771657232343E-3</v>
      </c>
    </row>
    <row r="180" spans="1:8" x14ac:dyDescent="0.35">
      <c r="A180" s="1">
        <v>41898</v>
      </c>
      <c r="B180">
        <v>39.860000999999997</v>
      </c>
      <c r="C180">
        <v>40.330002</v>
      </c>
      <c r="D180">
        <v>39.790000999999997</v>
      </c>
      <c r="E180">
        <v>40.279998999999997</v>
      </c>
      <c r="F180">
        <v>35.470913000000003</v>
      </c>
      <c r="G180">
        <v>11910600</v>
      </c>
      <c r="H180">
        <f t="shared" si="2"/>
        <v>7.5034494104410879E-3</v>
      </c>
    </row>
    <row r="181" spans="1:8" x14ac:dyDescent="0.35">
      <c r="A181" s="1">
        <v>41899</v>
      </c>
      <c r="B181">
        <v>40.270000000000003</v>
      </c>
      <c r="C181">
        <v>40.509998000000003</v>
      </c>
      <c r="D181">
        <v>40.119999</v>
      </c>
      <c r="E181">
        <v>40.360000999999997</v>
      </c>
      <c r="F181">
        <v>35.541389000000002</v>
      </c>
      <c r="G181">
        <v>7654500</v>
      </c>
      <c r="H181">
        <f t="shared" si="2"/>
        <v>1.9868673806056054E-3</v>
      </c>
    </row>
    <row r="182" spans="1:8" x14ac:dyDescent="0.35">
      <c r="A182" s="1">
        <v>41900</v>
      </c>
      <c r="B182">
        <v>40.439999</v>
      </c>
      <c r="C182">
        <v>40.619999</v>
      </c>
      <c r="D182">
        <v>40.439999</v>
      </c>
      <c r="E182">
        <v>40.599997999999999</v>
      </c>
      <c r="F182">
        <v>35.752712000000002</v>
      </c>
      <c r="G182">
        <v>7395300</v>
      </c>
      <c r="H182">
        <f t="shared" si="2"/>
        <v>5.9458283974213877E-3</v>
      </c>
    </row>
    <row r="183" spans="1:8" x14ac:dyDescent="0.35">
      <c r="A183" s="1">
        <v>41901</v>
      </c>
      <c r="B183">
        <v>40.57</v>
      </c>
      <c r="C183">
        <v>40.57</v>
      </c>
      <c r="D183">
        <v>40.189999</v>
      </c>
      <c r="E183">
        <v>40.340000000000003</v>
      </c>
      <c r="F183">
        <v>35.676651</v>
      </c>
      <c r="G183">
        <v>15726300</v>
      </c>
      <c r="H183">
        <f t="shared" si="2"/>
        <v>-2.1274190332750929E-3</v>
      </c>
    </row>
    <row r="184" spans="1:8" x14ac:dyDescent="0.35">
      <c r="A184" s="1">
        <v>41904</v>
      </c>
      <c r="B184">
        <v>40.349997999999999</v>
      </c>
      <c r="C184">
        <v>40.349997999999999</v>
      </c>
      <c r="D184">
        <v>39.959999000000003</v>
      </c>
      <c r="E184">
        <v>40.07</v>
      </c>
      <c r="F184">
        <v>35.437874000000001</v>
      </c>
      <c r="G184">
        <v>6380400</v>
      </c>
      <c r="H184">
        <f t="shared" si="2"/>
        <v>-6.6928086944034884E-3</v>
      </c>
    </row>
    <row r="185" spans="1:8" x14ac:dyDescent="0.35">
      <c r="A185" s="1">
        <v>41905</v>
      </c>
      <c r="B185">
        <v>40.009998000000003</v>
      </c>
      <c r="C185">
        <v>40.159999999999997</v>
      </c>
      <c r="D185">
        <v>39.909999999999997</v>
      </c>
      <c r="E185">
        <v>39.979999999999997</v>
      </c>
      <c r="F185">
        <v>35.358280000000001</v>
      </c>
      <c r="G185">
        <v>5968500</v>
      </c>
      <c r="H185">
        <f t="shared" si="2"/>
        <v>-2.2460150967295658E-3</v>
      </c>
    </row>
    <row r="186" spans="1:8" x14ac:dyDescent="0.35">
      <c r="A186" s="1">
        <v>41906</v>
      </c>
      <c r="B186">
        <v>39.990001999999997</v>
      </c>
      <c r="C186">
        <v>40.25</v>
      </c>
      <c r="D186">
        <v>39.810001</v>
      </c>
      <c r="E186">
        <v>40.240001999999997</v>
      </c>
      <c r="F186">
        <v>35.588214999999998</v>
      </c>
      <c r="G186">
        <v>7144500</v>
      </c>
      <c r="H186">
        <f t="shared" si="2"/>
        <v>6.5030029741265007E-3</v>
      </c>
    </row>
    <row r="187" spans="1:8" x14ac:dyDescent="0.35">
      <c r="A187" s="1">
        <v>41907</v>
      </c>
      <c r="B187">
        <v>40.080002</v>
      </c>
      <c r="C187">
        <v>40.099997999999999</v>
      </c>
      <c r="D187">
        <v>39.360000999999997</v>
      </c>
      <c r="E187">
        <v>39.360000999999997</v>
      </c>
      <c r="F187">
        <v>34.809956</v>
      </c>
      <c r="G187">
        <v>9351500</v>
      </c>
      <c r="H187">
        <f t="shared" si="2"/>
        <v>-2.1868447181180584E-2</v>
      </c>
    </row>
    <row r="188" spans="1:8" x14ac:dyDescent="0.35">
      <c r="A188" s="1">
        <v>41908</v>
      </c>
      <c r="B188">
        <v>39.43</v>
      </c>
      <c r="C188">
        <v>39.869999</v>
      </c>
      <c r="D188">
        <v>39.43</v>
      </c>
      <c r="E188">
        <v>39.790000999999997</v>
      </c>
      <c r="F188">
        <v>35.190249999999999</v>
      </c>
      <c r="G188">
        <v>4881500</v>
      </c>
      <c r="H188">
        <f t="shared" si="2"/>
        <v>1.0924862990346763E-2</v>
      </c>
    </row>
    <row r="189" spans="1:8" x14ac:dyDescent="0.35">
      <c r="A189" s="1">
        <v>41911</v>
      </c>
      <c r="B189">
        <v>39.470001000000003</v>
      </c>
      <c r="C189">
        <v>39.840000000000003</v>
      </c>
      <c r="D189">
        <v>39.340000000000003</v>
      </c>
      <c r="E189">
        <v>39.779998999999997</v>
      </c>
      <c r="F189">
        <v>35.181399999999996</v>
      </c>
      <c r="G189">
        <v>4826400</v>
      </c>
      <c r="H189">
        <f t="shared" si="2"/>
        <v>-2.5149011444938491E-4</v>
      </c>
    </row>
    <row r="190" spans="1:8" x14ac:dyDescent="0.35">
      <c r="A190" s="1">
        <v>41912</v>
      </c>
      <c r="B190">
        <v>39.849997999999999</v>
      </c>
      <c r="C190">
        <v>40.080002</v>
      </c>
      <c r="D190">
        <v>39.740001999999997</v>
      </c>
      <c r="E190">
        <v>39.900002000000001</v>
      </c>
      <c r="F190">
        <v>35.287525000000002</v>
      </c>
      <c r="G190">
        <v>6759900</v>
      </c>
      <c r="H190">
        <f t="shared" si="2"/>
        <v>3.0165087233596675E-3</v>
      </c>
    </row>
    <row r="191" spans="1:8" x14ac:dyDescent="0.35">
      <c r="A191" s="1">
        <v>41913</v>
      </c>
      <c r="B191">
        <v>39.770000000000003</v>
      </c>
      <c r="C191">
        <v>39.82</v>
      </c>
      <c r="D191">
        <v>39.169998</v>
      </c>
      <c r="E191">
        <v>39.279998999999997</v>
      </c>
      <c r="F191">
        <v>34.739196999999997</v>
      </c>
      <c r="G191">
        <v>13059200</v>
      </c>
      <c r="H191">
        <f t="shared" si="2"/>
        <v>-1.553886253003023E-2</v>
      </c>
    </row>
    <row r="192" spans="1:8" x14ac:dyDescent="0.35">
      <c r="A192" s="1">
        <v>41914</v>
      </c>
      <c r="B192">
        <v>39.299999</v>
      </c>
      <c r="C192">
        <v>39.400002000000001</v>
      </c>
      <c r="D192">
        <v>38.860000999999997</v>
      </c>
      <c r="E192">
        <v>39.259998000000003</v>
      </c>
      <c r="F192">
        <v>34.721504000000003</v>
      </c>
      <c r="G192">
        <v>13376800</v>
      </c>
      <c r="H192">
        <f t="shared" si="2"/>
        <v>-5.0930941207403809E-4</v>
      </c>
    </row>
    <row r="193" spans="1:8" x14ac:dyDescent="0.35">
      <c r="A193" s="1">
        <v>41915</v>
      </c>
      <c r="B193">
        <v>39.5</v>
      </c>
      <c r="C193">
        <v>39.700001</v>
      </c>
      <c r="D193">
        <v>39.360000999999997</v>
      </c>
      <c r="E193">
        <v>39.580002</v>
      </c>
      <c r="F193">
        <v>35.004513000000003</v>
      </c>
      <c r="G193">
        <v>6705100</v>
      </c>
      <c r="H193">
        <f t="shared" si="2"/>
        <v>8.1508277982428358E-3</v>
      </c>
    </row>
    <row r="194" spans="1:8" x14ac:dyDescent="0.35">
      <c r="A194" s="1">
        <v>41918</v>
      </c>
      <c r="B194">
        <v>39.779998999999997</v>
      </c>
      <c r="C194">
        <v>39.849997999999999</v>
      </c>
      <c r="D194">
        <v>39.490001999999997</v>
      </c>
      <c r="E194">
        <v>39.590000000000003</v>
      </c>
      <c r="F194">
        <v>35.013359000000001</v>
      </c>
      <c r="G194">
        <v>6947800</v>
      </c>
      <c r="H194">
        <f t="shared" si="2"/>
        <v>2.527102719583145E-4</v>
      </c>
    </row>
    <row r="195" spans="1:8" x14ac:dyDescent="0.35">
      <c r="A195" s="1">
        <v>41919</v>
      </c>
      <c r="B195">
        <v>39.479999999999997</v>
      </c>
      <c r="C195">
        <v>39.509998000000003</v>
      </c>
      <c r="D195">
        <v>38.970001000000003</v>
      </c>
      <c r="E195">
        <v>38.970001000000003</v>
      </c>
      <c r="F195">
        <v>34.465031000000003</v>
      </c>
      <c r="G195">
        <v>9006700</v>
      </c>
      <c r="H195">
        <f t="shared" ref="H195:H258" si="3">(F195-F194)/F194</f>
        <v>-1.5660536882508128E-2</v>
      </c>
    </row>
    <row r="196" spans="1:8" x14ac:dyDescent="0.35">
      <c r="A196" s="1">
        <v>41920</v>
      </c>
      <c r="B196">
        <v>39.020000000000003</v>
      </c>
      <c r="C196">
        <v>39.779998999999997</v>
      </c>
      <c r="D196">
        <v>38.75</v>
      </c>
      <c r="E196">
        <v>39.709999000000003</v>
      </c>
      <c r="F196">
        <v>35.119492000000001</v>
      </c>
      <c r="G196">
        <v>8670600</v>
      </c>
      <c r="H196">
        <f t="shared" si="3"/>
        <v>1.898913133140654E-2</v>
      </c>
    </row>
    <row r="197" spans="1:8" x14ac:dyDescent="0.35">
      <c r="A197" s="1">
        <v>41921</v>
      </c>
      <c r="B197">
        <v>39.669998</v>
      </c>
      <c r="C197">
        <v>39.740001999999997</v>
      </c>
      <c r="D197">
        <v>39.009998000000003</v>
      </c>
      <c r="E197">
        <v>39.049999</v>
      </c>
      <c r="F197">
        <v>34.535786000000002</v>
      </c>
      <c r="G197">
        <v>15300100</v>
      </c>
      <c r="H197">
        <f t="shared" si="3"/>
        <v>-1.6620570707571721E-2</v>
      </c>
    </row>
    <row r="198" spans="1:8" x14ac:dyDescent="0.35">
      <c r="A198" s="1">
        <v>41922</v>
      </c>
      <c r="B198">
        <v>38.790000999999997</v>
      </c>
      <c r="C198">
        <v>38.990001999999997</v>
      </c>
      <c r="D198">
        <v>38.049999</v>
      </c>
      <c r="E198">
        <v>38.049999</v>
      </c>
      <c r="F198">
        <v>33.651375000000002</v>
      </c>
      <c r="G198">
        <v>30182600</v>
      </c>
      <c r="H198">
        <f t="shared" si="3"/>
        <v>-2.5608538343386771E-2</v>
      </c>
    </row>
    <row r="199" spans="1:8" x14ac:dyDescent="0.35">
      <c r="A199" s="1">
        <v>41925</v>
      </c>
      <c r="B199">
        <v>38</v>
      </c>
      <c r="C199">
        <v>38.369999</v>
      </c>
      <c r="D199">
        <v>37.580002</v>
      </c>
      <c r="E199">
        <v>37.630001</v>
      </c>
      <c r="F199">
        <v>33.279941999999998</v>
      </c>
      <c r="G199">
        <v>28603900</v>
      </c>
      <c r="H199">
        <f t="shared" si="3"/>
        <v>-1.1037676766551239E-2</v>
      </c>
    </row>
    <row r="200" spans="1:8" x14ac:dyDescent="0.35">
      <c r="A200" s="1">
        <v>41926</v>
      </c>
      <c r="B200">
        <v>37.939999</v>
      </c>
      <c r="C200">
        <v>38.119999</v>
      </c>
      <c r="D200">
        <v>37.590000000000003</v>
      </c>
      <c r="E200">
        <v>37.689999</v>
      </c>
      <c r="F200">
        <v>33.333004000000003</v>
      </c>
      <c r="G200">
        <v>21542100</v>
      </c>
      <c r="H200">
        <f t="shared" si="3"/>
        <v>1.5944138364184699E-3</v>
      </c>
    </row>
    <row r="201" spans="1:8" x14ac:dyDescent="0.35">
      <c r="A201" s="1">
        <v>41927</v>
      </c>
      <c r="B201">
        <v>37.150002000000001</v>
      </c>
      <c r="C201">
        <v>37.580002</v>
      </c>
      <c r="D201">
        <v>36.580002</v>
      </c>
      <c r="E201">
        <v>37.43</v>
      </c>
      <c r="F201">
        <v>33.103068999999998</v>
      </c>
      <c r="G201">
        <v>29067200</v>
      </c>
      <c r="H201">
        <f t="shared" si="3"/>
        <v>-6.898118153407495E-3</v>
      </c>
    </row>
    <row r="202" spans="1:8" x14ac:dyDescent="0.35">
      <c r="A202" s="1">
        <v>41928</v>
      </c>
      <c r="B202">
        <v>36.799999</v>
      </c>
      <c r="C202">
        <v>37.459999000000003</v>
      </c>
      <c r="D202">
        <v>36.700001</v>
      </c>
      <c r="E202">
        <v>37.209999000000003</v>
      </c>
      <c r="F202">
        <v>32.908484999999999</v>
      </c>
      <c r="G202">
        <v>27123100</v>
      </c>
      <c r="H202">
        <f t="shared" si="3"/>
        <v>-5.87812568073368E-3</v>
      </c>
    </row>
    <row r="203" spans="1:8" x14ac:dyDescent="0.35">
      <c r="A203" s="1">
        <v>41929</v>
      </c>
      <c r="B203">
        <v>37.580002</v>
      </c>
      <c r="C203">
        <v>37.919998</v>
      </c>
      <c r="D203">
        <v>37.400002000000001</v>
      </c>
      <c r="E203">
        <v>37.650002000000001</v>
      </c>
      <c r="F203">
        <v>33.297618999999997</v>
      </c>
      <c r="G203">
        <v>12785900</v>
      </c>
      <c r="H203">
        <f t="shared" si="3"/>
        <v>1.1824731524407718E-2</v>
      </c>
    </row>
    <row r="204" spans="1:8" x14ac:dyDescent="0.35">
      <c r="A204" s="1">
        <v>41932</v>
      </c>
      <c r="B204">
        <v>37.439999</v>
      </c>
      <c r="C204">
        <v>37.939999</v>
      </c>
      <c r="D204">
        <v>37.25</v>
      </c>
      <c r="E204">
        <v>37.919998</v>
      </c>
      <c r="F204">
        <v>33.536419000000002</v>
      </c>
      <c r="G204">
        <v>9221400</v>
      </c>
      <c r="H204">
        <f t="shared" si="3"/>
        <v>7.1716839573425593E-3</v>
      </c>
    </row>
    <row r="205" spans="1:8" x14ac:dyDescent="0.35">
      <c r="A205" s="1">
        <v>41933</v>
      </c>
      <c r="B205">
        <v>38.189999</v>
      </c>
      <c r="C205">
        <v>38.68</v>
      </c>
      <c r="D205">
        <v>38.189999</v>
      </c>
      <c r="E205">
        <v>38.659999999999997</v>
      </c>
      <c r="F205">
        <v>34.190883999999997</v>
      </c>
      <c r="G205">
        <v>11572800</v>
      </c>
      <c r="H205">
        <f t="shared" si="3"/>
        <v>1.9515053172492709E-2</v>
      </c>
    </row>
    <row r="206" spans="1:8" x14ac:dyDescent="0.35">
      <c r="A206" s="1">
        <v>41934</v>
      </c>
      <c r="B206">
        <v>38.790000999999997</v>
      </c>
      <c r="C206">
        <v>38.880001</v>
      </c>
      <c r="D206">
        <v>38.450001</v>
      </c>
      <c r="E206">
        <v>38.479999999999997</v>
      </c>
      <c r="F206">
        <v>34.031677000000002</v>
      </c>
      <c r="G206">
        <v>12079200</v>
      </c>
      <c r="H206">
        <f t="shared" si="3"/>
        <v>-4.6564166050809038E-3</v>
      </c>
    </row>
    <row r="207" spans="1:8" x14ac:dyDescent="0.35">
      <c r="A207" s="1">
        <v>41935</v>
      </c>
      <c r="B207">
        <v>38.75</v>
      </c>
      <c r="C207">
        <v>39.119999</v>
      </c>
      <c r="D207">
        <v>38.669998</v>
      </c>
      <c r="E207">
        <v>38.909999999999997</v>
      </c>
      <c r="F207">
        <v>34.411976000000003</v>
      </c>
      <c r="G207">
        <v>32216000</v>
      </c>
      <c r="H207">
        <f t="shared" si="3"/>
        <v>1.1174853357946504E-2</v>
      </c>
    </row>
    <row r="208" spans="1:8" x14ac:dyDescent="0.35">
      <c r="A208" s="1">
        <v>41936</v>
      </c>
      <c r="B208">
        <v>39.080002</v>
      </c>
      <c r="C208">
        <v>39.279998999999997</v>
      </c>
      <c r="D208">
        <v>38.860000999999997</v>
      </c>
      <c r="E208">
        <v>39.25</v>
      </c>
      <c r="F208">
        <v>34.712662000000002</v>
      </c>
      <c r="G208">
        <v>6903200</v>
      </c>
      <c r="H208">
        <f t="shared" si="3"/>
        <v>8.7378301089132138E-3</v>
      </c>
    </row>
    <row r="209" spans="1:8" x14ac:dyDescent="0.35">
      <c r="A209" s="1">
        <v>41939</v>
      </c>
      <c r="B209">
        <v>39.130001</v>
      </c>
      <c r="C209">
        <v>39.389999000000003</v>
      </c>
      <c r="D209">
        <v>39.090000000000003</v>
      </c>
      <c r="E209">
        <v>39.290000999999997</v>
      </c>
      <c r="F209">
        <v>34.748035000000002</v>
      </c>
      <c r="G209">
        <v>5943500</v>
      </c>
      <c r="H209">
        <f t="shared" si="3"/>
        <v>1.0190229720786E-3</v>
      </c>
    </row>
    <row r="210" spans="1:8" x14ac:dyDescent="0.35">
      <c r="A210" s="1">
        <v>41940</v>
      </c>
      <c r="B210">
        <v>39.400002000000001</v>
      </c>
      <c r="C210">
        <v>39.849997999999999</v>
      </c>
      <c r="D210">
        <v>39.400002000000001</v>
      </c>
      <c r="E210">
        <v>39.830002</v>
      </c>
      <c r="F210">
        <v>35.225616000000002</v>
      </c>
      <c r="G210">
        <v>7745400</v>
      </c>
      <c r="H210">
        <f t="shared" si="3"/>
        <v>1.3744115314722133E-2</v>
      </c>
    </row>
    <row r="211" spans="1:8" x14ac:dyDescent="0.35">
      <c r="A211" s="1">
        <v>41941</v>
      </c>
      <c r="B211">
        <v>39.779998999999997</v>
      </c>
      <c r="C211">
        <v>39.919998</v>
      </c>
      <c r="D211">
        <v>39.540000999999997</v>
      </c>
      <c r="E211">
        <v>39.790000999999997</v>
      </c>
      <c r="F211">
        <v>35.190249999999999</v>
      </c>
      <c r="G211">
        <v>13176100</v>
      </c>
      <c r="H211">
        <f t="shared" si="3"/>
        <v>-1.0039852816201521E-3</v>
      </c>
    </row>
    <row r="212" spans="1:8" x14ac:dyDescent="0.35">
      <c r="A212" s="1">
        <v>41942</v>
      </c>
      <c r="B212">
        <v>39.759998000000003</v>
      </c>
      <c r="C212">
        <v>39.990001999999997</v>
      </c>
      <c r="D212">
        <v>39.590000000000003</v>
      </c>
      <c r="E212">
        <v>39.919998</v>
      </c>
      <c r="F212">
        <v>35.305194999999998</v>
      </c>
      <c r="G212">
        <v>9188200</v>
      </c>
      <c r="H212">
        <f t="shared" si="3"/>
        <v>3.2663877068221667E-3</v>
      </c>
    </row>
    <row r="213" spans="1:8" x14ac:dyDescent="0.35">
      <c r="A213" s="1">
        <v>41943</v>
      </c>
      <c r="B213">
        <v>40.409999999999997</v>
      </c>
      <c r="C213">
        <v>40.549999</v>
      </c>
      <c r="D213">
        <v>40.330002</v>
      </c>
      <c r="E213">
        <v>40.540000999999997</v>
      </c>
      <c r="F213">
        <v>35.853523000000003</v>
      </c>
      <c r="G213">
        <v>9962900</v>
      </c>
      <c r="H213">
        <f t="shared" si="3"/>
        <v>1.5531085439409273E-2</v>
      </c>
    </row>
    <row r="214" spans="1:8" x14ac:dyDescent="0.35">
      <c r="A214" s="1">
        <v>41946</v>
      </c>
      <c r="B214">
        <v>40.590000000000003</v>
      </c>
      <c r="C214">
        <v>40.779998999999997</v>
      </c>
      <c r="D214">
        <v>40.529998999999997</v>
      </c>
      <c r="E214">
        <v>40.709999000000003</v>
      </c>
      <c r="F214">
        <v>36.003886999999999</v>
      </c>
      <c r="G214">
        <v>9529800</v>
      </c>
      <c r="H214">
        <f t="shared" si="3"/>
        <v>4.1938417042028525E-3</v>
      </c>
    </row>
    <row r="215" spans="1:8" x14ac:dyDescent="0.35">
      <c r="A215" s="1">
        <v>41947</v>
      </c>
      <c r="B215">
        <v>40.650002000000001</v>
      </c>
      <c r="C215">
        <v>40.810001</v>
      </c>
      <c r="D215">
        <v>40.450001</v>
      </c>
      <c r="E215">
        <v>40.700001</v>
      </c>
      <c r="F215">
        <v>35.995052000000001</v>
      </c>
      <c r="G215">
        <v>6433200</v>
      </c>
      <c r="H215">
        <f t="shared" si="3"/>
        <v>-2.4539017134449139E-4</v>
      </c>
    </row>
    <row r="216" spans="1:8" x14ac:dyDescent="0.35">
      <c r="A216" s="1">
        <v>41948</v>
      </c>
      <c r="B216">
        <v>40.950001</v>
      </c>
      <c r="C216">
        <v>40.970001000000003</v>
      </c>
      <c r="D216">
        <v>40.630001</v>
      </c>
      <c r="E216">
        <v>40.810001</v>
      </c>
      <c r="F216">
        <v>36.092331000000001</v>
      </c>
      <c r="G216">
        <v>7278100</v>
      </c>
      <c r="H216">
        <f t="shared" si="3"/>
        <v>2.702565897112757E-3</v>
      </c>
    </row>
    <row r="217" spans="1:8" x14ac:dyDescent="0.35">
      <c r="A217" s="1">
        <v>41949</v>
      </c>
      <c r="B217">
        <v>40.790000999999997</v>
      </c>
      <c r="C217">
        <v>40.82</v>
      </c>
      <c r="D217">
        <v>40.540000999999997</v>
      </c>
      <c r="E217">
        <v>40.790000999999997</v>
      </c>
      <c r="F217">
        <v>36.074641999999997</v>
      </c>
      <c r="G217">
        <v>8589600</v>
      </c>
      <c r="H217">
        <f t="shared" si="3"/>
        <v>-4.901041165782361E-4</v>
      </c>
    </row>
    <row r="218" spans="1:8" x14ac:dyDescent="0.35">
      <c r="A218" s="1">
        <v>41950</v>
      </c>
      <c r="B218">
        <v>40.830002</v>
      </c>
      <c r="C218">
        <v>40.880001</v>
      </c>
      <c r="D218">
        <v>40.639999000000003</v>
      </c>
      <c r="E218">
        <v>40.840000000000003</v>
      </c>
      <c r="F218">
        <v>36.118862</v>
      </c>
      <c r="G218">
        <v>7475700</v>
      </c>
      <c r="H218">
        <f t="shared" si="3"/>
        <v>1.2257917902554047E-3</v>
      </c>
    </row>
    <row r="219" spans="1:8" x14ac:dyDescent="0.35">
      <c r="A219" s="1">
        <v>41953</v>
      </c>
      <c r="B219">
        <v>40.82</v>
      </c>
      <c r="C219">
        <v>40.990001999999997</v>
      </c>
      <c r="D219">
        <v>40.75</v>
      </c>
      <c r="E219">
        <v>40.950001</v>
      </c>
      <c r="F219">
        <v>36.216144999999997</v>
      </c>
      <c r="G219">
        <v>4820900</v>
      </c>
      <c r="H219">
        <f t="shared" si="3"/>
        <v>2.6934126551383967E-3</v>
      </c>
    </row>
    <row r="220" spans="1:8" x14ac:dyDescent="0.35">
      <c r="A220" s="1">
        <v>41954</v>
      </c>
      <c r="B220">
        <v>40.98</v>
      </c>
      <c r="C220">
        <v>40.990001999999997</v>
      </c>
      <c r="D220">
        <v>40.799999</v>
      </c>
      <c r="E220">
        <v>40.970001000000003</v>
      </c>
      <c r="F220">
        <v>36.233832999999997</v>
      </c>
      <c r="G220">
        <v>3054300</v>
      </c>
      <c r="H220">
        <f t="shared" si="3"/>
        <v>4.8840096040038785E-4</v>
      </c>
    </row>
    <row r="221" spans="1:8" x14ac:dyDescent="0.35">
      <c r="A221" s="1">
        <v>41955</v>
      </c>
      <c r="B221">
        <v>40.840000000000003</v>
      </c>
      <c r="C221">
        <v>41.130001</v>
      </c>
      <c r="D221">
        <v>40.82</v>
      </c>
      <c r="E221">
        <v>41.099997999999999</v>
      </c>
      <c r="F221">
        <v>36.348807999999998</v>
      </c>
      <c r="G221">
        <v>4516600</v>
      </c>
      <c r="H221">
        <f t="shared" si="3"/>
        <v>3.1731393142978045E-3</v>
      </c>
    </row>
    <row r="222" spans="1:8" x14ac:dyDescent="0.35">
      <c r="A222" s="1">
        <v>41956</v>
      </c>
      <c r="B222">
        <v>41.200001</v>
      </c>
      <c r="C222">
        <v>41.459999000000003</v>
      </c>
      <c r="D222">
        <v>41.130001</v>
      </c>
      <c r="E222">
        <v>41.32</v>
      </c>
      <c r="F222">
        <v>36.543373000000003</v>
      </c>
      <c r="G222">
        <v>5396100</v>
      </c>
      <c r="H222">
        <f t="shared" si="3"/>
        <v>5.3527202322564285E-3</v>
      </c>
    </row>
    <row r="223" spans="1:8" x14ac:dyDescent="0.35">
      <c r="A223" s="1">
        <v>41957</v>
      </c>
      <c r="B223">
        <v>41.330002</v>
      </c>
      <c r="C223">
        <v>41.610000999999997</v>
      </c>
      <c r="D223">
        <v>41.330002</v>
      </c>
      <c r="E223">
        <v>41.610000999999997</v>
      </c>
      <c r="F223">
        <v>36.799858</v>
      </c>
      <c r="G223">
        <v>4343300</v>
      </c>
      <c r="H223">
        <f t="shared" si="3"/>
        <v>7.018646034672219E-3</v>
      </c>
    </row>
    <row r="224" spans="1:8" x14ac:dyDescent="0.35">
      <c r="A224" s="1">
        <v>41960</v>
      </c>
      <c r="B224">
        <v>41.490001999999997</v>
      </c>
      <c r="C224">
        <v>41.59</v>
      </c>
      <c r="D224">
        <v>41.330002</v>
      </c>
      <c r="E224">
        <v>41.529998999999997</v>
      </c>
      <c r="F224">
        <v>36.729092000000001</v>
      </c>
      <c r="G224">
        <v>4132700</v>
      </c>
      <c r="H224">
        <f t="shared" si="3"/>
        <v>-1.9229965506931846E-3</v>
      </c>
    </row>
    <row r="225" spans="1:8" x14ac:dyDescent="0.35">
      <c r="A225" s="1">
        <v>41961</v>
      </c>
      <c r="B225">
        <v>41.5</v>
      </c>
      <c r="C225">
        <v>41.759998000000003</v>
      </c>
      <c r="D225">
        <v>41.490001999999997</v>
      </c>
      <c r="E225">
        <v>41.669998</v>
      </c>
      <c r="F225">
        <v>36.852908999999997</v>
      </c>
      <c r="G225">
        <v>4829900</v>
      </c>
      <c r="H225">
        <f t="shared" si="3"/>
        <v>3.3710879648207858E-3</v>
      </c>
    </row>
    <row r="226" spans="1:8" x14ac:dyDescent="0.35">
      <c r="A226" s="1">
        <v>41962</v>
      </c>
      <c r="B226">
        <v>41.68</v>
      </c>
      <c r="C226">
        <v>41.68</v>
      </c>
      <c r="D226">
        <v>41.209999000000003</v>
      </c>
      <c r="E226">
        <v>41.400002000000001</v>
      </c>
      <c r="F226">
        <v>36.614131999999998</v>
      </c>
      <c r="G226">
        <v>7167000</v>
      </c>
      <c r="H226">
        <f t="shared" si="3"/>
        <v>-6.4791900145521461E-3</v>
      </c>
    </row>
    <row r="227" spans="1:8" x14ac:dyDescent="0.35">
      <c r="A227" s="1">
        <v>41963</v>
      </c>
      <c r="B227">
        <v>41.259998000000003</v>
      </c>
      <c r="C227">
        <v>41.610000999999997</v>
      </c>
      <c r="D227">
        <v>41.18</v>
      </c>
      <c r="E227">
        <v>41.610000999999997</v>
      </c>
      <c r="F227">
        <v>36.799858</v>
      </c>
      <c r="G227">
        <v>4897400</v>
      </c>
      <c r="H227">
        <f t="shared" si="3"/>
        <v>5.0725222709090169E-3</v>
      </c>
    </row>
    <row r="228" spans="1:8" x14ac:dyDescent="0.35">
      <c r="A228" s="1">
        <v>41964</v>
      </c>
      <c r="B228">
        <v>41.939999</v>
      </c>
      <c r="C228">
        <v>41.959999000000003</v>
      </c>
      <c r="D228">
        <v>41.5</v>
      </c>
      <c r="E228">
        <v>41.669998</v>
      </c>
      <c r="F228">
        <v>36.852908999999997</v>
      </c>
      <c r="G228">
        <v>6462800</v>
      </c>
      <c r="H228">
        <f t="shared" si="3"/>
        <v>1.4416088235991674E-3</v>
      </c>
    </row>
    <row r="229" spans="1:8" x14ac:dyDescent="0.35">
      <c r="A229" s="1">
        <v>41967</v>
      </c>
      <c r="B229">
        <v>41.75</v>
      </c>
      <c r="C229">
        <v>41.900002000000001</v>
      </c>
      <c r="D229">
        <v>41.630001</v>
      </c>
      <c r="E229">
        <v>41.889999000000003</v>
      </c>
      <c r="F229">
        <v>37.047482000000002</v>
      </c>
      <c r="G229">
        <v>3113200</v>
      </c>
      <c r="H229">
        <f t="shared" si="3"/>
        <v>5.2797188954610188E-3</v>
      </c>
    </row>
    <row r="230" spans="1:8" x14ac:dyDescent="0.35">
      <c r="A230" s="1">
        <v>41968</v>
      </c>
      <c r="B230">
        <v>41.950001</v>
      </c>
      <c r="C230">
        <v>42.080002</v>
      </c>
      <c r="D230">
        <v>41.880001</v>
      </c>
      <c r="E230">
        <v>41.91</v>
      </c>
      <c r="F230">
        <v>37.065165999999998</v>
      </c>
      <c r="G230">
        <v>4744600</v>
      </c>
      <c r="H230">
        <f t="shared" si="3"/>
        <v>4.7733338530255823E-4</v>
      </c>
    </row>
    <row r="231" spans="1:8" x14ac:dyDescent="0.35">
      <c r="A231" s="1">
        <v>41969</v>
      </c>
      <c r="B231">
        <v>41.919998</v>
      </c>
      <c r="C231">
        <v>42.310001</v>
      </c>
      <c r="D231">
        <v>41.919998</v>
      </c>
      <c r="E231">
        <v>42.290000999999997</v>
      </c>
      <c r="F231">
        <v>37.401234000000002</v>
      </c>
      <c r="G231">
        <v>10241000</v>
      </c>
      <c r="H231">
        <f t="shared" si="3"/>
        <v>9.0669498148208613E-3</v>
      </c>
    </row>
    <row r="232" spans="1:8" x14ac:dyDescent="0.35">
      <c r="A232" s="1">
        <v>41971</v>
      </c>
      <c r="B232">
        <v>42.369999</v>
      </c>
      <c r="C232">
        <v>42.580002</v>
      </c>
      <c r="D232">
        <v>42.290000999999997</v>
      </c>
      <c r="E232">
        <v>42.490001999999997</v>
      </c>
      <c r="F232">
        <v>37.578125</v>
      </c>
      <c r="G232">
        <v>5432500</v>
      </c>
      <c r="H232">
        <f t="shared" si="3"/>
        <v>4.729549832500117E-3</v>
      </c>
    </row>
    <row r="233" spans="1:8" x14ac:dyDescent="0.35">
      <c r="A233" s="1">
        <v>41974</v>
      </c>
      <c r="B233">
        <v>42.389999000000003</v>
      </c>
      <c r="C233">
        <v>42.439999</v>
      </c>
      <c r="D233">
        <v>41.830002</v>
      </c>
      <c r="E233">
        <v>42.009998000000003</v>
      </c>
      <c r="F233">
        <v>37.153606000000003</v>
      </c>
      <c r="G233">
        <v>11664700</v>
      </c>
      <c r="H233">
        <f t="shared" si="3"/>
        <v>-1.1296971309771218E-2</v>
      </c>
    </row>
    <row r="234" spans="1:8" x14ac:dyDescent="0.35">
      <c r="A234" s="1">
        <v>41975</v>
      </c>
      <c r="B234">
        <v>41.990001999999997</v>
      </c>
      <c r="C234">
        <v>42.09</v>
      </c>
      <c r="D234">
        <v>41.849997999999999</v>
      </c>
      <c r="E234">
        <v>42.02</v>
      </c>
      <c r="F234">
        <v>37.162460000000003</v>
      </c>
      <c r="G234">
        <v>5630600</v>
      </c>
      <c r="H234">
        <f t="shared" si="3"/>
        <v>2.38307958586832E-4</v>
      </c>
    </row>
    <row r="235" spans="1:8" x14ac:dyDescent="0.35">
      <c r="A235" s="1">
        <v>41976</v>
      </c>
      <c r="B235">
        <v>42.110000999999997</v>
      </c>
      <c r="C235">
        <v>42.240001999999997</v>
      </c>
      <c r="D235">
        <v>41.93</v>
      </c>
      <c r="E235">
        <v>42.169998</v>
      </c>
      <c r="F235">
        <v>37.295113000000001</v>
      </c>
      <c r="G235">
        <v>4271700</v>
      </c>
      <c r="H235">
        <f t="shared" si="3"/>
        <v>3.5695430280987231E-3</v>
      </c>
    </row>
    <row r="236" spans="1:8" x14ac:dyDescent="0.35">
      <c r="A236" s="1">
        <v>41977</v>
      </c>
      <c r="B236">
        <v>42.139999000000003</v>
      </c>
      <c r="C236">
        <v>42.299999</v>
      </c>
      <c r="D236">
        <v>42.009998000000003</v>
      </c>
      <c r="E236">
        <v>42.169998</v>
      </c>
      <c r="F236">
        <v>37.295113000000001</v>
      </c>
      <c r="G236">
        <v>3766800</v>
      </c>
      <c r="H236">
        <f t="shared" si="3"/>
        <v>0</v>
      </c>
    </row>
    <row r="237" spans="1:8" x14ac:dyDescent="0.35">
      <c r="A237" s="1">
        <v>41978</v>
      </c>
      <c r="B237">
        <v>42.200001</v>
      </c>
      <c r="C237">
        <v>42.279998999999997</v>
      </c>
      <c r="D237">
        <v>42.02</v>
      </c>
      <c r="E237">
        <v>42.119999</v>
      </c>
      <c r="F237">
        <v>37.250884999999997</v>
      </c>
      <c r="G237">
        <v>7179500</v>
      </c>
      <c r="H237">
        <f t="shared" si="3"/>
        <v>-1.1858926396068014E-3</v>
      </c>
    </row>
    <row r="238" spans="1:8" x14ac:dyDescent="0.35">
      <c r="A238" s="1">
        <v>41981</v>
      </c>
      <c r="B238">
        <v>42.040000999999997</v>
      </c>
      <c r="C238">
        <v>42.110000999999997</v>
      </c>
      <c r="D238">
        <v>41.509998000000003</v>
      </c>
      <c r="E238">
        <v>41.689999</v>
      </c>
      <c r="F238">
        <v>36.870601999999998</v>
      </c>
      <c r="G238">
        <v>6689900</v>
      </c>
      <c r="H238">
        <f t="shared" si="3"/>
        <v>-1.0208697055116909E-2</v>
      </c>
    </row>
    <row r="239" spans="1:8" x14ac:dyDescent="0.35">
      <c r="A239" s="1">
        <v>41982</v>
      </c>
      <c r="B239">
        <v>41.139999000000003</v>
      </c>
      <c r="C239">
        <v>41.740001999999997</v>
      </c>
      <c r="D239">
        <v>41</v>
      </c>
      <c r="E239">
        <v>41.68</v>
      </c>
      <c r="F239">
        <v>36.861752000000003</v>
      </c>
      <c r="G239">
        <v>8221700</v>
      </c>
      <c r="H239">
        <f t="shared" si="3"/>
        <v>-2.4002862768542164E-4</v>
      </c>
    </row>
    <row r="240" spans="1:8" x14ac:dyDescent="0.35">
      <c r="A240" s="1">
        <v>41983</v>
      </c>
      <c r="B240">
        <v>41.689999</v>
      </c>
      <c r="C240">
        <v>41.689999</v>
      </c>
      <c r="D240">
        <v>40.970001000000003</v>
      </c>
      <c r="E240">
        <v>41.049999</v>
      </c>
      <c r="F240">
        <v>36.304585000000003</v>
      </c>
      <c r="G240">
        <v>8270600</v>
      </c>
      <c r="H240">
        <f t="shared" si="3"/>
        <v>-1.5115043907842463E-2</v>
      </c>
    </row>
    <row r="241" spans="1:8" x14ac:dyDescent="0.35">
      <c r="A241" s="1">
        <v>41984</v>
      </c>
      <c r="B241">
        <v>41.119999</v>
      </c>
      <c r="C241">
        <v>41.700001</v>
      </c>
      <c r="D241">
        <v>41.119999</v>
      </c>
      <c r="E241">
        <v>41.23</v>
      </c>
      <c r="F241">
        <v>36.463763999999998</v>
      </c>
      <c r="G241">
        <v>9038200</v>
      </c>
      <c r="H241">
        <f t="shared" si="3"/>
        <v>4.3845426135567895E-3</v>
      </c>
    </row>
    <row r="242" spans="1:8" x14ac:dyDescent="0.35">
      <c r="A242" s="1">
        <v>41985</v>
      </c>
      <c r="B242">
        <v>40.909999999999997</v>
      </c>
      <c r="C242">
        <v>41.220001000000003</v>
      </c>
      <c r="D242">
        <v>40.57</v>
      </c>
      <c r="E242">
        <v>40.619999</v>
      </c>
      <c r="F242">
        <v>35.924297000000003</v>
      </c>
      <c r="G242">
        <v>8983000</v>
      </c>
      <c r="H242">
        <f t="shared" si="3"/>
        <v>-1.4794605406068195E-2</v>
      </c>
    </row>
    <row r="243" spans="1:8" x14ac:dyDescent="0.35">
      <c r="A243" s="1">
        <v>41988</v>
      </c>
      <c r="B243">
        <v>40.889999000000003</v>
      </c>
      <c r="C243">
        <v>41.060001</v>
      </c>
      <c r="D243">
        <v>40.189999</v>
      </c>
      <c r="E243">
        <v>40.369999</v>
      </c>
      <c r="F243">
        <v>35.703186000000002</v>
      </c>
      <c r="G243">
        <v>10251100</v>
      </c>
      <c r="H243">
        <f t="shared" si="3"/>
        <v>-6.154915153941648E-3</v>
      </c>
    </row>
    <row r="244" spans="1:8" x14ac:dyDescent="0.35">
      <c r="A244" s="1">
        <v>41989</v>
      </c>
      <c r="B244">
        <v>40.080002</v>
      </c>
      <c r="C244">
        <v>40.810001</v>
      </c>
      <c r="D244">
        <v>39.830002</v>
      </c>
      <c r="E244">
        <v>39.830002</v>
      </c>
      <c r="F244">
        <v>35.225616000000002</v>
      </c>
      <c r="G244">
        <v>15651500</v>
      </c>
      <c r="H244">
        <f t="shared" si="3"/>
        <v>-1.3376117190213782E-2</v>
      </c>
    </row>
    <row r="245" spans="1:8" x14ac:dyDescent="0.35">
      <c r="A245" s="1">
        <v>41990</v>
      </c>
      <c r="B245">
        <v>39.950001</v>
      </c>
      <c r="C245">
        <v>40.709999000000003</v>
      </c>
      <c r="D245">
        <v>39.880001</v>
      </c>
      <c r="E245">
        <v>40.580002</v>
      </c>
      <c r="F245">
        <v>35.888916000000002</v>
      </c>
      <c r="G245">
        <v>15283000</v>
      </c>
      <c r="H245">
        <f t="shared" si="3"/>
        <v>1.8830046861352246E-2</v>
      </c>
    </row>
    <row r="246" spans="1:8" x14ac:dyDescent="0.35">
      <c r="A246" s="1">
        <v>41991</v>
      </c>
      <c r="B246">
        <v>41.299999</v>
      </c>
      <c r="C246">
        <v>41.759998000000003</v>
      </c>
      <c r="D246">
        <v>41.18</v>
      </c>
      <c r="E246">
        <v>41.740001999999997</v>
      </c>
      <c r="F246">
        <v>36.914817999999997</v>
      </c>
      <c r="G246">
        <v>10659300</v>
      </c>
      <c r="H246">
        <f t="shared" si="3"/>
        <v>2.8585483049975512E-2</v>
      </c>
    </row>
    <row r="247" spans="1:8" x14ac:dyDescent="0.35">
      <c r="A247" s="1">
        <v>41992</v>
      </c>
      <c r="B247">
        <v>41.700001</v>
      </c>
      <c r="C247">
        <v>41.790000999999997</v>
      </c>
      <c r="D247">
        <v>41.52</v>
      </c>
      <c r="E247">
        <v>41.57</v>
      </c>
      <c r="F247">
        <v>36.955719000000002</v>
      </c>
      <c r="G247">
        <v>11694400</v>
      </c>
      <c r="H247">
        <f t="shared" si="3"/>
        <v>1.1079832494367218E-3</v>
      </c>
    </row>
    <row r="248" spans="1:8" x14ac:dyDescent="0.35">
      <c r="A248" s="1">
        <v>41995</v>
      </c>
      <c r="B248">
        <v>41.73</v>
      </c>
      <c r="C248">
        <v>42.07</v>
      </c>
      <c r="D248">
        <v>41.66</v>
      </c>
      <c r="E248">
        <v>42.07</v>
      </c>
      <c r="F248">
        <v>37.400222999999997</v>
      </c>
      <c r="G248">
        <v>6107000</v>
      </c>
      <c r="H248">
        <f t="shared" si="3"/>
        <v>1.202801655678773E-2</v>
      </c>
    </row>
    <row r="249" spans="1:8" x14ac:dyDescent="0.35">
      <c r="A249" s="1">
        <v>41996</v>
      </c>
      <c r="B249">
        <v>42.25</v>
      </c>
      <c r="C249">
        <v>42.32</v>
      </c>
      <c r="D249">
        <v>42.16</v>
      </c>
      <c r="E249">
        <v>42.18</v>
      </c>
      <c r="F249">
        <v>37.498004999999999</v>
      </c>
      <c r="G249">
        <v>6699400</v>
      </c>
      <c r="H249">
        <f t="shared" si="3"/>
        <v>2.6144763896194488E-3</v>
      </c>
    </row>
    <row r="250" spans="1:8" x14ac:dyDescent="0.35">
      <c r="A250" s="1">
        <v>41997</v>
      </c>
      <c r="B250">
        <v>42.279998999999997</v>
      </c>
      <c r="C250">
        <v>42.279998999999997</v>
      </c>
      <c r="D250">
        <v>42.130001</v>
      </c>
      <c r="E250">
        <v>42.139999000000003</v>
      </c>
      <c r="F250">
        <v>37.462451999999999</v>
      </c>
      <c r="G250">
        <v>2655600</v>
      </c>
      <c r="H250">
        <f t="shared" si="3"/>
        <v>-9.4813044053944123E-4</v>
      </c>
    </row>
    <row r="251" spans="1:8" x14ac:dyDescent="0.35">
      <c r="A251" s="1">
        <v>41999</v>
      </c>
      <c r="B251">
        <v>42.220001000000003</v>
      </c>
      <c r="C251">
        <v>42.400002000000001</v>
      </c>
      <c r="D251">
        <v>42.200001</v>
      </c>
      <c r="E251">
        <v>42.32</v>
      </c>
      <c r="F251">
        <v>37.622458999999999</v>
      </c>
      <c r="G251">
        <v>2278500</v>
      </c>
      <c r="H251">
        <f t="shared" si="3"/>
        <v>4.2711299303099604E-3</v>
      </c>
    </row>
    <row r="252" spans="1:8" x14ac:dyDescent="0.35">
      <c r="A252" s="1">
        <v>42002</v>
      </c>
      <c r="B252">
        <v>42.16</v>
      </c>
      <c r="C252">
        <v>42.279998999999997</v>
      </c>
      <c r="D252">
        <v>42.07</v>
      </c>
      <c r="E252">
        <v>42.110000999999997</v>
      </c>
      <c r="F252">
        <v>37.435772</v>
      </c>
      <c r="G252">
        <v>4638300</v>
      </c>
      <c r="H252">
        <f t="shared" si="3"/>
        <v>-4.9621158468137125E-3</v>
      </c>
    </row>
    <row r="253" spans="1:8" x14ac:dyDescent="0.35">
      <c r="A253" s="1">
        <v>42003</v>
      </c>
      <c r="B253">
        <v>42.029998999999997</v>
      </c>
      <c r="C253">
        <v>42.09</v>
      </c>
      <c r="D253">
        <v>41.77</v>
      </c>
      <c r="E253">
        <v>41.810001</v>
      </c>
      <c r="F253">
        <v>37.169066999999998</v>
      </c>
      <c r="G253">
        <v>5503400</v>
      </c>
      <c r="H253">
        <f t="shared" si="3"/>
        <v>-7.1243355152393207E-3</v>
      </c>
    </row>
    <row r="254" spans="1:8" x14ac:dyDescent="0.35">
      <c r="A254" s="1">
        <v>42004</v>
      </c>
      <c r="B254">
        <v>41.950001</v>
      </c>
      <c r="C254">
        <v>42</v>
      </c>
      <c r="D254">
        <v>41.310001</v>
      </c>
      <c r="E254">
        <v>41.349997999999999</v>
      </c>
      <c r="F254">
        <v>36.760136000000003</v>
      </c>
      <c r="G254">
        <v>5955300</v>
      </c>
      <c r="H254">
        <f t="shared" si="3"/>
        <v>-1.1001917266311676E-2</v>
      </c>
    </row>
    <row r="255" spans="1:8" x14ac:dyDescent="0.35">
      <c r="A255" s="1">
        <v>42006</v>
      </c>
      <c r="B255">
        <v>41.610000999999997</v>
      </c>
      <c r="C255">
        <v>41.709999000000003</v>
      </c>
      <c r="D255">
        <v>41.060001</v>
      </c>
      <c r="E255">
        <v>41.27</v>
      </c>
      <c r="F255">
        <v>36.689014</v>
      </c>
      <c r="G255">
        <v>8495200</v>
      </c>
      <c r="H255">
        <f t="shared" si="3"/>
        <v>-1.9347588920781622E-3</v>
      </c>
    </row>
    <row r="256" spans="1:8" x14ac:dyDescent="0.35">
      <c r="A256" s="1">
        <v>42009</v>
      </c>
      <c r="B256">
        <v>41.119999</v>
      </c>
      <c r="C256">
        <v>41.119999</v>
      </c>
      <c r="D256">
        <v>40.520000000000003</v>
      </c>
      <c r="E256">
        <v>40.639999000000003</v>
      </c>
      <c r="F256">
        <v>36.128937000000001</v>
      </c>
      <c r="G256">
        <v>7194700</v>
      </c>
      <c r="H256">
        <f t="shared" si="3"/>
        <v>-1.5265523352576325E-2</v>
      </c>
    </row>
    <row r="257" spans="1:8" x14ac:dyDescent="0.35">
      <c r="A257" s="1">
        <v>42010</v>
      </c>
      <c r="B257">
        <v>40.759998000000003</v>
      </c>
      <c r="C257">
        <v>40.759998000000003</v>
      </c>
      <c r="D257">
        <v>39.959999000000003</v>
      </c>
      <c r="E257">
        <v>40.150002000000001</v>
      </c>
      <c r="F257">
        <v>35.693339999999999</v>
      </c>
      <c r="G257">
        <v>8745600</v>
      </c>
      <c r="H257">
        <f t="shared" si="3"/>
        <v>-1.2056734467443682E-2</v>
      </c>
    </row>
    <row r="258" spans="1:8" x14ac:dyDescent="0.35">
      <c r="A258" s="1">
        <v>42011</v>
      </c>
      <c r="B258">
        <v>40.459999000000003</v>
      </c>
      <c r="C258">
        <v>40.590000000000003</v>
      </c>
      <c r="D258">
        <v>40.200001</v>
      </c>
      <c r="E258">
        <v>40.490001999999997</v>
      </c>
      <c r="F258">
        <v>35.995593999999997</v>
      </c>
      <c r="G258">
        <v>6534600</v>
      </c>
      <c r="H258">
        <f t="shared" si="3"/>
        <v>8.4680783585956883E-3</v>
      </c>
    </row>
    <row r="259" spans="1:8" x14ac:dyDescent="0.35">
      <c r="A259" s="1">
        <v>42012</v>
      </c>
      <c r="B259">
        <v>40.82</v>
      </c>
      <c r="C259">
        <v>41.470001000000003</v>
      </c>
      <c r="D259">
        <v>40.759998000000003</v>
      </c>
      <c r="E259">
        <v>41.380001</v>
      </c>
      <c r="F259">
        <v>36.786808000000001</v>
      </c>
      <c r="G259">
        <v>14211700</v>
      </c>
      <c r="H259">
        <f t="shared" ref="H259:H322" si="4">(F259-F258)/F258</f>
        <v>2.1980856879317053E-2</v>
      </c>
    </row>
    <row r="260" spans="1:8" x14ac:dyDescent="0.35">
      <c r="A260" s="1">
        <v>42013</v>
      </c>
      <c r="B260">
        <v>41.5</v>
      </c>
      <c r="C260">
        <v>41.599997999999999</v>
      </c>
      <c r="D260">
        <v>40.950001</v>
      </c>
      <c r="E260">
        <v>41.25</v>
      </c>
      <c r="F260">
        <v>36.671233999999998</v>
      </c>
      <c r="G260">
        <v>9169900</v>
      </c>
      <c r="H260">
        <f t="shared" si="4"/>
        <v>-3.1417240658662823E-3</v>
      </c>
    </row>
    <row r="261" spans="1:8" x14ac:dyDescent="0.35">
      <c r="A261" s="1">
        <v>42016</v>
      </c>
      <c r="B261">
        <v>41.23</v>
      </c>
      <c r="C261">
        <v>41.330002</v>
      </c>
      <c r="D261">
        <v>40.630001</v>
      </c>
      <c r="E261">
        <v>40.770000000000003</v>
      </c>
      <c r="F261">
        <v>36.244514000000002</v>
      </c>
      <c r="G261">
        <v>5628700</v>
      </c>
      <c r="H261">
        <f t="shared" si="4"/>
        <v>-1.1636368713417061E-2</v>
      </c>
    </row>
    <row r="262" spans="1:8" x14ac:dyDescent="0.35">
      <c r="A262" s="1">
        <v>42017</v>
      </c>
      <c r="B262">
        <v>41.110000999999997</v>
      </c>
      <c r="C262">
        <v>41.619999</v>
      </c>
      <c r="D262">
        <v>40.450001</v>
      </c>
      <c r="E262">
        <v>40.740001999999997</v>
      </c>
      <c r="F262">
        <v>36.217849999999999</v>
      </c>
      <c r="G262">
        <v>11679200</v>
      </c>
      <c r="H262">
        <f t="shared" si="4"/>
        <v>-7.3566995545874315E-4</v>
      </c>
    </row>
    <row r="263" spans="1:8" x14ac:dyDescent="0.35">
      <c r="A263" s="1">
        <v>42018</v>
      </c>
      <c r="B263">
        <v>40.409999999999997</v>
      </c>
      <c r="C263">
        <v>40.689999</v>
      </c>
      <c r="D263">
        <v>40.139999000000003</v>
      </c>
      <c r="E263">
        <v>40.509998000000003</v>
      </c>
      <c r="F263">
        <v>36.013367000000002</v>
      </c>
      <c r="G263">
        <v>8830700</v>
      </c>
      <c r="H263">
        <f t="shared" si="4"/>
        <v>-5.6459176897578458E-3</v>
      </c>
    </row>
    <row r="264" spans="1:8" x14ac:dyDescent="0.35">
      <c r="A264" s="1">
        <v>42019</v>
      </c>
      <c r="B264">
        <v>40.68</v>
      </c>
      <c r="C264">
        <v>40.779998999999997</v>
      </c>
      <c r="D264">
        <v>39.959999000000003</v>
      </c>
      <c r="E264">
        <v>39.990001999999997</v>
      </c>
      <c r="F264">
        <v>35.551098000000003</v>
      </c>
      <c r="G264">
        <v>9327700</v>
      </c>
      <c r="H264">
        <f t="shared" si="4"/>
        <v>-1.2836039462791667E-2</v>
      </c>
    </row>
    <row r="265" spans="1:8" x14ac:dyDescent="0.35">
      <c r="A265" s="1">
        <v>42020</v>
      </c>
      <c r="B265">
        <v>39.860000999999997</v>
      </c>
      <c r="C265">
        <v>40.419998</v>
      </c>
      <c r="D265">
        <v>39.840000000000003</v>
      </c>
      <c r="E265">
        <v>40.380001</v>
      </c>
      <c r="F265">
        <v>35.897799999999997</v>
      </c>
      <c r="G265">
        <v>18821500</v>
      </c>
      <c r="H265">
        <f t="shared" si="4"/>
        <v>9.7522163731762479E-3</v>
      </c>
    </row>
    <row r="266" spans="1:8" x14ac:dyDescent="0.35">
      <c r="A266" s="1">
        <v>42024</v>
      </c>
      <c r="B266">
        <v>40.619999</v>
      </c>
      <c r="C266">
        <v>40.810001</v>
      </c>
      <c r="D266">
        <v>40.209999000000003</v>
      </c>
      <c r="E266">
        <v>40.720001000000003</v>
      </c>
      <c r="F266">
        <v>36.200062000000003</v>
      </c>
      <c r="G266">
        <v>12015800</v>
      </c>
      <c r="H266">
        <f t="shared" si="4"/>
        <v>8.4200703107155887E-3</v>
      </c>
    </row>
    <row r="267" spans="1:8" x14ac:dyDescent="0.35">
      <c r="A267" s="1">
        <v>42025</v>
      </c>
      <c r="B267">
        <v>40.540000999999997</v>
      </c>
      <c r="C267">
        <v>40.959999000000003</v>
      </c>
      <c r="D267">
        <v>40.340000000000003</v>
      </c>
      <c r="E267">
        <v>40.790000999999997</v>
      </c>
      <c r="F267">
        <v>36.262301999999998</v>
      </c>
      <c r="G267">
        <v>13919100</v>
      </c>
      <c r="H267">
        <f t="shared" si="4"/>
        <v>1.7193340718586511E-3</v>
      </c>
    </row>
    <row r="268" spans="1:8" x14ac:dyDescent="0.35">
      <c r="A268" s="1">
        <v>42026</v>
      </c>
      <c r="B268">
        <v>40.900002000000001</v>
      </c>
      <c r="C268">
        <v>41.490001999999997</v>
      </c>
      <c r="D268">
        <v>40.560001</v>
      </c>
      <c r="E268">
        <v>41.459999000000003</v>
      </c>
      <c r="F268">
        <v>36.857925000000002</v>
      </c>
      <c r="G268">
        <v>8812200</v>
      </c>
      <c r="H268">
        <f t="shared" si="4"/>
        <v>1.6425405094249213E-2</v>
      </c>
    </row>
    <row r="269" spans="1:8" x14ac:dyDescent="0.35">
      <c r="A269" s="1">
        <v>42027</v>
      </c>
      <c r="B269">
        <v>41.450001</v>
      </c>
      <c r="C269">
        <v>41.639999000000003</v>
      </c>
      <c r="D269">
        <v>41.310001</v>
      </c>
      <c r="E269">
        <v>41.450001</v>
      </c>
      <c r="F269">
        <v>36.849029999999999</v>
      </c>
      <c r="G269">
        <v>6478800</v>
      </c>
      <c r="H269">
        <f t="shared" si="4"/>
        <v>-2.4133208801099191E-4</v>
      </c>
    </row>
    <row r="270" spans="1:8" x14ac:dyDescent="0.35">
      <c r="A270" s="1">
        <v>42030</v>
      </c>
      <c r="B270">
        <v>41.400002000000001</v>
      </c>
      <c r="C270">
        <v>41.509998000000003</v>
      </c>
      <c r="D270">
        <v>41.150002000000001</v>
      </c>
      <c r="E270">
        <v>41.279998999999997</v>
      </c>
      <c r="F270">
        <v>36.697895000000003</v>
      </c>
      <c r="G270">
        <v>9733500</v>
      </c>
      <c r="H270">
        <f t="shared" si="4"/>
        <v>-4.1014648146775225E-3</v>
      </c>
    </row>
    <row r="271" spans="1:8" x14ac:dyDescent="0.35">
      <c r="A271" s="1">
        <v>42031</v>
      </c>
      <c r="B271">
        <v>40.599997999999999</v>
      </c>
      <c r="C271">
        <v>40.599997999999999</v>
      </c>
      <c r="D271">
        <v>39.909999999999997</v>
      </c>
      <c r="E271">
        <v>40.090000000000003</v>
      </c>
      <c r="F271">
        <v>35.640003</v>
      </c>
      <c r="G271">
        <v>10792000</v>
      </c>
      <c r="H271">
        <f t="shared" si="4"/>
        <v>-2.8827048526897863E-2</v>
      </c>
    </row>
    <row r="272" spans="1:8" x14ac:dyDescent="0.35">
      <c r="A272" s="1">
        <v>42032</v>
      </c>
      <c r="B272">
        <v>40.810001</v>
      </c>
      <c r="C272">
        <v>40.939999</v>
      </c>
      <c r="D272">
        <v>40.020000000000003</v>
      </c>
      <c r="E272">
        <v>40.020000000000003</v>
      </c>
      <c r="F272">
        <v>35.577755000000003</v>
      </c>
      <c r="G272">
        <v>13047200</v>
      </c>
      <c r="H272">
        <f t="shared" si="4"/>
        <v>-1.7465767328918786E-3</v>
      </c>
    </row>
    <row r="273" spans="1:8" x14ac:dyDescent="0.35">
      <c r="A273" s="1">
        <v>42033</v>
      </c>
      <c r="B273">
        <v>40.040000999999997</v>
      </c>
      <c r="C273">
        <v>40.479999999999997</v>
      </c>
      <c r="D273">
        <v>39.659999999999997</v>
      </c>
      <c r="E273">
        <v>40.400002000000001</v>
      </c>
      <c r="F273">
        <v>35.915585</v>
      </c>
      <c r="G273">
        <v>16817600</v>
      </c>
      <c r="H273">
        <f t="shared" si="4"/>
        <v>9.4955401205049812E-3</v>
      </c>
    </row>
    <row r="274" spans="1:8" x14ac:dyDescent="0.35">
      <c r="A274" s="1">
        <v>42034</v>
      </c>
      <c r="B274">
        <v>40.290000999999997</v>
      </c>
      <c r="C274">
        <v>40.490001999999997</v>
      </c>
      <c r="D274">
        <v>39.82</v>
      </c>
      <c r="E274">
        <v>39.900002000000001</v>
      </c>
      <c r="F274">
        <v>35.471080999999998</v>
      </c>
      <c r="G274">
        <v>13006300</v>
      </c>
      <c r="H274">
        <f t="shared" si="4"/>
        <v>-1.2376354164912029E-2</v>
      </c>
    </row>
    <row r="275" spans="1:8" x14ac:dyDescent="0.35">
      <c r="A275" s="1">
        <v>42037</v>
      </c>
      <c r="B275">
        <v>40.040000999999997</v>
      </c>
      <c r="C275">
        <v>40.360000999999997</v>
      </c>
      <c r="D275">
        <v>39.389999000000003</v>
      </c>
      <c r="E275">
        <v>40.310001</v>
      </c>
      <c r="F275">
        <v>35.835574999999999</v>
      </c>
      <c r="G275">
        <v>15623600</v>
      </c>
      <c r="H275">
        <f t="shared" si="4"/>
        <v>1.0275807495125411E-2</v>
      </c>
    </row>
    <row r="276" spans="1:8" x14ac:dyDescent="0.35">
      <c r="A276" s="1">
        <v>42038</v>
      </c>
      <c r="B276">
        <v>40.43</v>
      </c>
      <c r="C276">
        <v>40.810001</v>
      </c>
      <c r="D276">
        <v>40.32</v>
      </c>
      <c r="E276">
        <v>40.770000000000003</v>
      </c>
      <c r="F276">
        <v>36.244514000000002</v>
      </c>
      <c r="G276">
        <v>9883700</v>
      </c>
      <c r="H276">
        <f t="shared" si="4"/>
        <v>1.1411537278249442E-2</v>
      </c>
    </row>
    <row r="277" spans="1:8" x14ac:dyDescent="0.35">
      <c r="A277" s="1">
        <v>42039</v>
      </c>
      <c r="B277">
        <v>40.700001</v>
      </c>
      <c r="C277">
        <v>41.150002000000001</v>
      </c>
      <c r="D277">
        <v>40.700001</v>
      </c>
      <c r="E277">
        <v>40.849997999999999</v>
      </c>
      <c r="F277">
        <v>36.315632000000001</v>
      </c>
      <c r="G277">
        <v>5889400</v>
      </c>
      <c r="H277">
        <f t="shared" si="4"/>
        <v>1.9621728132428111E-3</v>
      </c>
    </row>
    <row r="278" spans="1:8" x14ac:dyDescent="0.35">
      <c r="A278" s="1">
        <v>42040</v>
      </c>
      <c r="B278">
        <v>41.02</v>
      </c>
      <c r="C278">
        <v>41.25</v>
      </c>
      <c r="D278">
        <v>40.889999000000003</v>
      </c>
      <c r="E278">
        <v>41.23</v>
      </c>
      <c r="F278">
        <v>36.653449999999999</v>
      </c>
      <c r="G278">
        <v>5091800</v>
      </c>
      <c r="H278">
        <f t="shared" si="4"/>
        <v>9.3022751194306239E-3</v>
      </c>
    </row>
    <row r="279" spans="1:8" x14ac:dyDescent="0.35">
      <c r="A279" s="1">
        <v>42041</v>
      </c>
      <c r="B279">
        <v>41.290000999999997</v>
      </c>
      <c r="C279">
        <v>41.48</v>
      </c>
      <c r="D279">
        <v>40.98</v>
      </c>
      <c r="E279">
        <v>41.099997999999999</v>
      </c>
      <c r="F279">
        <v>36.537875999999997</v>
      </c>
      <c r="G279">
        <v>4790300</v>
      </c>
      <c r="H279">
        <f t="shared" si="4"/>
        <v>-3.1531547507806846E-3</v>
      </c>
    </row>
    <row r="280" spans="1:8" x14ac:dyDescent="0.35">
      <c r="A280" s="1">
        <v>42044</v>
      </c>
      <c r="B280">
        <v>40.990001999999997</v>
      </c>
      <c r="C280">
        <v>41.240001999999997</v>
      </c>
      <c r="D280">
        <v>40.950001</v>
      </c>
      <c r="E280">
        <v>41.040000999999997</v>
      </c>
      <c r="F280">
        <v>36.484527999999997</v>
      </c>
      <c r="G280">
        <v>7165700</v>
      </c>
      <c r="H280">
        <f t="shared" si="4"/>
        <v>-1.4600739243846505E-3</v>
      </c>
    </row>
    <row r="281" spans="1:8" x14ac:dyDescent="0.35">
      <c r="A281" s="1">
        <v>42045</v>
      </c>
      <c r="B281">
        <v>41.32</v>
      </c>
      <c r="C281">
        <v>41.700001</v>
      </c>
      <c r="D281">
        <v>41.169998</v>
      </c>
      <c r="E281">
        <v>41.650002000000001</v>
      </c>
      <c r="F281">
        <v>37.026833000000003</v>
      </c>
      <c r="G281">
        <v>11245700</v>
      </c>
      <c r="H281">
        <f t="shared" si="4"/>
        <v>1.4863971928045939E-2</v>
      </c>
    </row>
    <row r="282" spans="1:8" x14ac:dyDescent="0.35">
      <c r="A282" s="1">
        <v>42046</v>
      </c>
      <c r="B282">
        <v>41.709999000000003</v>
      </c>
      <c r="C282">
        <v>41.880001</v>
      </c>
      <c r="D282">
        <v>41.59</v>
      </c>
      <c r="E282">
        <v>41.810001</v>
      </c>
      <c r="F282">
        <v>37.169066999999998</v>
      </c>
      <c r="G282">
        <v>6250000</v>
      </c>
      <c r="H282">
        <f t="shared" si="4"/>
        <v>3.8413763337521965E-3</v>
      </c>
    </row>
    <row r="283" spans="1:8" x14ac:dyDescent="0.35">
      <c r="A283" s="1">
        <v>42047</v>
      </c>
      <c r="B283">
        <v>42.130001</v>
      </c>
      <c r="C283">
        <v>42.41</v>
      </c>
      <c r="D283">
        <v>42.07</v>
      </c>
      <c r="E283">
        <v>42.380001</v>
      </c>
      <c r="F283">
        <v>37.675803999999999</v>
      </c>
      <c r="G283">
        <v>6769200</v>
      </c>
      <c r="H283">
        <f t="shared" si="4"/>
        <v>1.363329889340513E-2</v>
      </c>
    </row>
    <row r="284" spans="1:8" x14ac:dyDescent="0.35">
      <c r="A284" s="1">
        <v>42048</v>
      </c>
      <c r="B284">
        <v>42.48</v>
      </c>
      <c r="C284">
        <v>42.68</v>
      </c>
      <c r="D284">
        <v>42.400002000000001</v>
      </c>
      <c r="E284">
        <v>42.650002000000001</v>
      </c>
      <c r="F284">
        <v>37.915821000000001</v>
      </c>
      <c r="G284">
        <v>4315800</v>
      </c>
      <c r="H284">
        <f t="shared" si="4"/>
        <v>6.3705873403524897E-3</v>
      </c>
    </row>
    <row r="285" spans="1:8" x14ac:dyDescent="0.35">
      <c r="A285" s="1">
        <v>42052</v>
      </c>
      <c r="B285">
        <v>42.689999</v>
      </c>
      <c r="C285">
        <v>42.740001999999997</v>
      </c>
      <c r="D285">
        <v>42.560001</v>
      </c>
      <c r="E285">
        <v>42.669998</v>
      </c>
      <c r="F285">
        <v>37.933605</v>
      </c>
      <c r="G285">
        <v>5340300</v>
      </c>
      <c r="H285">
        <f t="shared" si="4"/>
        <v>4.6903903254525098E-4</v>
      </c>
    </row>
    <row r="286" spans="1:8" x14ac:dyDescent="0.35">
      <c r="A286" s="1">
        <v>42053</v>
      </c>
      <c r="B286">
        <v>42.669998</v>
      </c>
      <c r="C286">
        <v>42.75</v>
      </c>
      <c r="D286">
        <v>42.549999</v>
      </c>
      <c r="E286">
        <v>42.709999000000003</v>
      </c>
      <c r="F286">
        <v>37.969169999999998</v>
      </c>
      <c r="G286">
        <v>3749800</v>
      </c>
      <c r="H286">
        <f t="shared" si="4"/>
        <v>9.3755919059098898E-4</v>
      </c>
    </row>
    <row r="287" spans="1:8" x14ac:dyDescent="0.35">
      <c r="A287" s="1">
        <v>42054</v>
      </c>
      <c r="B287">
        <v>42.68</v>
      </c>
      <c r="C287">
        <v>42.900002000000001</v>
      </c>
      <c r="D287">
        <v>42.599997999999999</v>
      </c>
      <c r="E287">
        <v>42.860000999999997</v>
      </c>
      <c r="F287">
        <v>38.102519999999998</v>
      </c>
      <c r="G287">
        <v>3125400</v>
      </c>
      <c r="H287">
        <f t="shared" si="4"/>
        <v>3.5120599159792032E-3</v>
      </c>
    </row>
    <row r="288" spans="1:8" x14ac:dyDescent="0.35">
      <c r="A288" s="1">
        <v>42055</v>
      </c>
      <c r="B288">
        <v>42.860000999999997</v>
      </c>
      <c r="C288">
        <v>43.139999000000003</v>
      </c>
      <c r="D288">
        <v>42.639999000000003</v>
      </c>
      <c r="E288">
        <v>43.080002</v>
      </c>
      <c r="F288">
        <v>38.298107000000002</v>
      </c>
      <c r="G288">
        <v>6933500</v>
      </c>
      <c r="H288">
        <f t="shared" si="4"/>
        <v>5.1331775431127206E-3</v>
      </c>
    </row>
    <row r="289" spans="1:8" x14ac:dyDescent="0.35">
      <c r="A289" s="1">
        <v>42058</v>
      </c>
      <c r="B289">
        <v>43.130001</v>
      </c>
      <c r="C289">
        <v>43.139999000000003</v>
      </c>
      <c r="D289">
        <v>42.889999000000003</v>
      </c>
      <c r="E289">
        <v>43.110000999999997</v>
      </c>
      <c r="F289">
        <v>38.324779999999997</v>
      </c>
      <c r="G289">
        <v>4047000</v>
      </c>
      <c r="H289">
        <f t="shared" si="4"/>
        <v>6.9645739931728956E-4</v>
      </c>
    </row>
    <row r="290" spans="1:8" x14ac:dyDescent="0.35">
      <c r="A290" s="1">
        <v>42059</v>
      </c>
      <c r="B290">
        <v>43.080002</v>
      </c>
      <c r="C290">
        <v>43.299999</v>
      </c>
      <c r="D290">
        <v>42.860000999999997</v>
      </c>
      <c r="E290">
        <v>43.240001999999997</v>
      </c>
      <c r="F290">
        <v>38.440337999999997</v>
      </c>
      <c r="G290">
        <v>4655500</v>
      </c>
      <c r="H290">
        <f t="shared" si="4"/>
        <v>3.0152293111663018E-3</v>
      </c>
    </row>
    <row r="291" spans="1:8" x14ac:dyDescent="0.35">
      <c r="A291" s="1">
        <v>42060</v>
      </c>
      <c r="B291">
        <v>43.119999</v>
      </c>
      <c r="C291">
        <v>43.169998</v>
      </c>
      <c r="D291">
        <v>42.880001</v>
      </c>
      <c r="E291">
        <v>42.970001000000003</v>
      </c>
      <c r="F291">
        <v>38.200310000000002</v>
      </c>
      <c r="G291">
        <v>5867400</v>
      </c>
      <c r="H291">
        <f t="shared" si="4"/>
        <v>-6.2441698613574957E-3</v>
      </c>
    </row>
    <row r="292" spans="1:8" x14ac:dyDescent="0.35">
      <c r="A292" s="1">
        <v>42061</v>
      </c>
      <c r="B292">
        <v>43.099997999999999</v>
      </c>
      <c r="C292">
        <v>43.299999</v>
      </c>
      <c r="D292">
        <v>42.98</v>
      </c>
      <c r="E292">
        <v>43.240001999999997</v>
      </c>
      <c r="F292">
        <v>38.440337999999997</v>
      </c>
      <c r="G292">
        <v>7559400</v>
      </c>
      <c r="H292">
        <f t="shared" si="4"/>
        <v>6.2834045064030959E-3</v>
      </c>
    </row>
    <row r="293" spans="1:8" x14ac:dyDescent="0.35">
      <c r="A293" s="1">
        <v>42062</v>
      </c>
      <c r="B293">
        <v>43.23</v>
      </c>
      <c r="C293">
        <v>43.32</v>
      </c>
      <c r="D293">
        <v>43.049999</v>
      </c>
      <c r="E293">
        <v>43.09</v>
      </c>
      <c r="F293">
        <v>38.306984</v>
      </c>
      <c r="G293">
        <v>6056000</v>
      </c>
      <c r="H293">
        <f t="shared" si="4"/>
        <v>-3.4691162184889504E-3</v>
      </c>
    </row>
    <row r="294" spans="1:8" x14ac:dyDescent="0.35">
      <c r="A294" s="1">
        <v>42065</v>
      </c>
      <c r="B294">
        <v>43.240001999999997</v>
      </c>
      <c r="C294">
        <v>43.459999000000003</v>
      </c>
      <c r="D294">
        <v>43.099997999999999</v>
      </c>
      <c r="E294">
        <v>43.43</v>
      </c>
      <c r="F294">
        <v>38.609256999999999</v>
      </c>
      <c r="G294">
        <v>6844500</v>
      </c>
      <c r="H294">
        <f t="shared" si="4"/>
        <v>7.8908065432663557E-3</v>
      </c>
    </row>
    <row r="295" spans="1:8" x14ac:dyDescent="0.35">
      <c r="A295" s="1">
        <v>42066</v>
      </c>
      <c r="B295">
        <v>43.389999000000003</v>
      </c>
      <c r="C295">
        <v>43.389999000000003</v>
      </c>
      <c r="D295">
        <v>42.950001</v>
      </c>
      <c r="E295">
        <v>43.139999000000003</v>
      </c>
      <c r="F295">
        <v>38.351439999999997</v>
      </c>
      <c r="G295">
        <v>8612100</v>
      </c>
      <c r="H295">
        <f t="shared" si="4"/>
        <v>-6.6775954792396772E-3</v>
      </c>
    </row>
    <row r="296" spans="1:8" x14ac:dyDescent="0.35">
      <c r="A296" s="1">
        <v>42067</v>
      </c>
      <c r="B296">
        <v>43.029998999999997</v>
      </c>
      <c r="C296">
        <v>43.049999</v>
      </c>
      <c r="D296">
        <v>42.740001999999997</v>
      </c>
      <c r="E296">
        <v>42.970001000000003</v>
      </c>
      <c r="F296">
        <v>38.200310000000002</v>
      </c>
      <c r="G296">
        <v>5882700</v>
      </c>
      <c r="H296">
        <f t="shared" si="4"/>
        <v>-3.9406603767679878E-3</v>
      </c>
    </row>
    <row r="297" spans="1:8" x14ac:dyDescent="0.35">
      <c r="A297" s="1">
        <v>42068</v>
      </c>
      <c r="B297">
        <v>43.07</v>
      </c>
      <c r="C297">
        <v>43.07</v>
      </c>
      <c r="D297">
        <v>42.77</v>
      </c>
      <c r="E297">
        <v>42.919998</v>
      </c>
      <c r="F297">
        <v>38.155861000000002</v>
      </c>
      <c r="G297">
        <v>7704300</v>
      </c>
      <c r="H297">
        <f t="shared" si="4"/>
        <v>-1.1635769447944319E-3</v>
      </c>
    </row>
    <row r="298" spans="1:8" x14ac:dyDescent="0.35">
      <c r="A298" s="1">
        <v>42069</v>
      </c>
      <c r="B298">
        <v>42.900002000000001</v>
      </c>
      <c r="C298">
        <v>42.959999000000003</v>
      </c>
      <c r="D298">
        <v>42.32</v>
      </c>
      <c r="E298">
        <v>42.389999000000003</v>
      </c>
      <c r="F298">
        <v>37.684696000000002</v>
      </c>
      <c r="G298">
        <v>8076700</v>
      </c>
      <c r="H298">
        <f t="shared" si="4"/>
        <v>-1.2348430559593431E-2</v>
      </c>
    </row>
    <row r="299" spans="1:8" x14ac:dyDescent="0.35">
      <c r="A299" s="1">
        <v>42072</v>
      </c>
      <c r="B299">
        <v>42.470001000000003</v>
      </c>
      <c r="C299">
        <v>42.77</v>
      </c>
      <c r="D299">
        <v>42.41</v>
      </c>
      <c r="E299">
        <v>42.59</v>
      </c>
      <c r="F299">
        <v>37.862495000000003</v>
      </c>
      <c r="G299">
        <v>6249300</v>
      </c>
      <c r="H299">
        <f t="shared" si="4"/>
        <v>4.7180691068862612E-3</v>
      </c>
    </row>
    <row r="300" spans="1:8" x14ac:dyDescent="0.35">
      <c r="A300" s="1">
        <v>42073</v>
      </c>
      <c r="B300">
        <v>42.349997999999999</v>
      </c>
      <c r="C300">
        <v>42.360000999999997</v>
      </c>
      <c r="D300">
        <v>41.720001000000003</v>
      </c>
      <c r="E300">
        <v>41.720001000000003</v>
      </c>
      <c r="F300">
        <v>37.089053999999997</v>
      </c>
      <c r="G300">
        <v>8797900</v>
      </c>
      <c r="H300">
        <f t="shared" si="4"/>
        <v>-2.0427628976907235E-2</v>
      </c>
    </row>
    <row r="301" spans="1:8" x14ac:dyDescent="0.35">
      <c r="A301" s="1">
        <v>42074</v>
      </c>
      <c r="B301">
        <v>41.82</v>
      </c>
      <c r="C301">
        <v>41.82</v>
      </c>
      <c r="D301">
        <v>41.419998</v>
      </c>
      <c r="E301">
        <v>41.450001</v>
      </c>
      <c r="F301">
        <v>36.849029999999999</v>
      </c>
      <c r="G301">
        <v>11520200</v>
      </c>
      <c r="H301">
        <f t="shared" si="4"/>
        <v>-6.4715589672359464E-3</v>
      </c>
    </row>
    <row r="302" spans="1:8" x14ac:dyDescent="0.35">
      <c r="A302" s="1">
        <v>42075</v>
      </c>
      <c r="B302">
        <v>41.330002</v>
      </c>
      <c r="C302">
        <v>41.75</v>
      </c>
      <c r="D302">
        <v>41.290000999999997</v>
      </c>
      <c r="E302">
        <v>41.720001000000003</v>
      </c>
      <c r="F302">
        <v>37.089053999999997</v>
      </c>
      <c r="G302">
        <v>12334900</v>
      </c>
      <c r="H302">
        <f t="shared" si="4"/>
        <v>6.5137128440015445E-3</v>
      </c>
    </row>
    <row r="303" spans="1:8" x14ac:dyDescent="0.35">
      <c r="A303" s="1">
        <v>42076</v>
      </c>
      <c r="B303">
        <v>41.66</v>
      </c>
      <c r="C303">
        <v>41.759998000000003</v>
      </c>
      <c r="D303">
        <v>41.259998000000003</v>
      </c>
      <c r="E303">
        <v>41.490001999999997</v>
      </c>
      <c r="F303">
        <v>36.884594</v>
      </c>
      <c r="G303">
        <v>15187700</v>
      </c>
      <c r="H303">
        <f t="shared" si="4"/>
        <v>-5.5126776757368212E-3</v>
      </c>
    </row>
    <row r="304" spans="1:8" x14ac:dyDescent="0.35">
      <c r="A304" s="1">
        <v>42079</v>
      </c>
      <c r="B304">
        <v>41.709999000000003</v>
      </c>
      <c r="C304">
        <v>42.009998000000003</v>
      </c>
      <c r="D304">
        <v>41.580002</v>
      </c>
      <c r="E304">
        <v>41.98</v>
      </c>
      <c r="F304">
        <v>37.320197999999998</v>
      </c>
      <c r="G304">
        <v>8639400</v>
      </c>
      <c r="H304">
        <f t="shared" si="4"/>
        <v>1.1809917170296029E-2</v>
      </c>
    </row>
    <row r="305" spans="1:8" x14ac:dyDescent="0.35">
      <c r="A305" s="1">
        <v>42080</v>
      </c>
      <c r="B305">
        <v>41.880001</v>
      </c>
      <c r="C305">
        <v>42.110000999999997</v>
      </c>
      <c r="D305">
        <v>41.810001</v>
      </c>
      <c r="E305">
        <v>41.990001999999997</v>
      </c>
      <c r="F305">
        <v>37.329085999999997</v>
      </c>
      <c r="G305">
        <v>9533700</v>
      </c>
      <c r="H305">
        <f t="shared" si="4"/>
        <v>2.3815522093422167E-4</v>
      </c>
    </row>
    <row r="306" spans="1:8" x14ac:dyDescent="0.35">
      <c r="A306" s="1">
        <v>42081</v>
      </c>
      <c r="B306">
        <v>41.939999</v>
      </c>
      <c r="C306">
        <v>42.709999000000003</v>
      </c>
      <c r="D306">
        <v>41.77</v>
      </c>
      <c r="E306">
        <v>42.560001</v>
      </c>
      <c r="F306">
        <v>37.835830999999999</v>
      </c>
      <c r="G306">
        <v>15855400</v>
      </c>
      <c r="H306">
        <f t="shared" si="4"/>
        <v>1.3575071192474477E-2</v>
      </c>
    </row>
    <row r="307" spans="1:8" x14ac:dyDescent="0.35">
      <c r="A307" s="1">
        <v>42082</v>
      </c>
      <c r="B307">
        <v>42.5</v>
      </c>
      <c r="C307">
        <v>42.650002000000001</v>
      </c>
      <c r="D307">
        <v>42.41</v>
      </c>
      <c r="E307">
        <v>42.439999</v>
      </c>
      <c r="F307">
        <v>37.729137000000001</v>
      </c>
      <c r="G307">
        <v>8992400</v>
      </c>
      <c r="H307">
        <f t="shared" si="4"/>
        <v>-2.819919562490841E-3</v>
      </c>
    </row>
    <row r="308" spans="1:8" x14ac:dyDescent="0.35">
      <c r="A308" s="1">
        <v>42083</v>
      </c>
      <c r="B308">
        <v>42.52</v>
      </c>
      <c r="C308">
        <v>42.75</v>
      </c>
      <c r="D308">
        <v>42.450001</v>
      </c>
      <c r="E308">
        <v>42.540000999999997</v>
      </c>
      <c r="F308">
        <v>37.972842999999997</v>
      </c>
      <c r="G308">
        <v>19296100</v>
      </c>
      <c r="H308">
        <f t="shared" si="4"/>
        <v>6.4593579227639362E-3</v>
      </c>
    </row>
    <row r="309" spans="1:8" x14ac:dyDescent="0.35">
      <c r="A309" s="1">
        <v>42086</v>
      </c>
      <c r="B309">
        <v>42.549999</v>
      </c>
      <c r="C309">
        <v>42.75</v>
      </c>
      <c r="D309">
        <v>42.529998999999997</v>
      </c>
      <c r="E309">
        <v>42.540000999999997</v>
      </c>
      <c r="F309">
        <v>37.972842999999997</v>
      </c>
      <c r="G309">
        <v>3753100</v>
      </c>
      <c r="H309">
        <f t="shared" si="4"/>
        <v>0</v>
      </c>
    </row>
    <row r="310" spans="1:8" x14ac:dyDescent="0.35">
      <c r="A310" s="1">
        <v>42087</v>
      </c>
      <c r="B310">
        <v>42.57</v>
      </c>
      <c r="C310">
        <v>42.689999</v>
      </c>
      <c r="D310">
        <v>42.400002000000001</v>
      </c>
      <c r="E310">
        <v>42.400002000000001</v>
      </c>
      <c r="F310">
        <v>37.84787</v>
      </c>
      <c r="G310">
        <v>7117400</v>
      </c>
      <c r="H310">
        <f t="shared" si="4"/>
        <v>-3.2911151793400648E-3</v>
      </c>
    </row>
    <row r="311" spans="1:8" x14ac:dyDescent="0.35">
      <c r="A311" s="1">
        <v>42088</v>
      </c>
      <c r="B311">
        <v>42.349997999999999</v>
      </c>
      <c r="C311">
        <v>42.43</v>
      </c>
      <c r="D311">
        <v>41.310001</v>
      </c>
      <c r="E311">
        <v>41.310001</v>
      </c>
      <c r="F311">
        <v>36.874889000000003</v>
      </c>
      <c r="G311">
        <v>8174300</v>
      </c>
      <c r="H311">
        <f t="shared" si="4"/>
        <v>-2.5707681832557477E-2</v>
      </c>
    </row>
    <row r="312" spans="1:8" x14ac:dyDescent="0.35">
      <c r="A312" s="1">
        <v>42089</v>
      </c>
      <c r="B312">
        <v>41.080002</v>
      </c>
      <c r="C312">
        <v>41.549999</v>
      </c>
      <c r="D312">
        <v>40.939999</v>
      </c>
      <c r="E312">
        <v>41.34</v>
      </c>
      <c r="F312">
        <v>36.901668999999998</v>
      </c>
      <c r="G312">
        <v>9002400</v>
      </c>
      <c r="H312">
        <f t="shared" si="4"/>
        <v>7.2623947423937026E-4</v>
      </c>
    </row>
    <row r="313" spans="1:8" x14ac:dyDescent="0.35">
      <c r="A313" s="1">
        <v>42090</v>
      </c>
      <c r="B313">
        <v>41.349997999999999</v>
      </c>
      <c r="C313">
        <v>41.48</v>
      </c>
      <c r="D313">
        <v>41.150002000000001</v>
      </c>
      <c r="E313">
        <v>41.369999</v>
      </c>
      <c r="F313">
        <v>36.928448000000003</v>
      </c>
      <c r="G313">
        <v>7909300</v>
      </c>
      <c r="H313">
        <f t="shared" si="4"/>
        <v>7.2568533417837475E-4</v>
      </c>
    </row>
    <row r="314" spans="1:8" x14ac:dyDescent="0.35">
      <c r="A314" s="1">
        <v>42093</v>
      </c>
      <c r="B314">
        <v>41.68</v>
      </c>
      <c r="C314">
        <v>41.900002000000001</v>
      </c>
      <c r="D314">
        <v>41.599997999999999</v>
      </c>
      <c r="E314">
        <v>41.869999</v>
      </c>
      <c r="F314">
        <v>37.374771000000003</v>
      </c>
      <c r="G314">
        <v>6605400</v>
      </c>
      <c r="H314">
        <f t="shared" si="4"/>
        <v>1.2086156450441664E-2</v>
      </c>
    </row>
    <row r="315" spans="1:8" x14ac:dyDescent="0.35">
      <c r="A315" s="1">
        <v>42094</v>
      </c>
      <c r="B315">
        <v>41.740001999999997</v>
      </c>
      <c r="C315">
        <v>41.82</v>
      </c>
      <c r="D315">
        <v>41.439999</v>
      </c>
      <c r="E315">
        <v>41.439999</v>
      </c>
      <c r="F315">
        <v>36.990929000000001</v>
      </c>
      <c r="G315">
        <v>7963600</v>
      </c>
      <c r="H315">
        <f t="shared" si="4"/>
        <v>-1.0270082992615562E-2</v>
      </c>
    </row>
    <row r="316" spans="1:8" x14ac:dyDescent="0.35">
      <c r="A316" s="1">
        <v>42095</v>
      </c>
      <c r="B316">
        <v>41.48</v>
      </c>
      <c r="C316">
        <v>41.52</v>
      </c>
      <c r="D316">
        <v>41.09</v>
      </c>
      <c r="E316">
        <v>41.380001</v>
      </c>
      <c r="F316">
        <v>36.937373999999998</v>
      </c>
      <c r="G316">
        <v>10427800</v>
      </c>
      <c r="H316">
        <f t="shared" si="4"/>
        <v>-1.4477873751157454E-3</v>
      </c>
    </row>
    <row r="317" spans="1:8" x14ac:dyDescent="0.35">
      <c r="A317" s="1">
        <v>42096</v>
      </c>
      <c r="B317">
        <v>41.450001</v>
      </c>
      <c r="C317">
        <v>41.540000999999997</v>
      </c>
      <c r="D317">
        <v>41.290000999999997</v>
      </c>
      <c r="E317">
        <v>41.369999</v>
      </c>
      <c r="F317">
        <v>36.928448000000003</v>
      </c>
      <c r="G317">
        <v>5469300</v>
      </c>
      <c r="H317">
        <f t="shared" si="4"/>
        <v>-2.4165226255649163E-4</v>
      </c>
    </row>
    <row r="318" spans="1:8" x14ac:dyDescent="0.35">
      <c r="A318" s="1">
        <v>42100</v>
      </c>
      <c r="B318">
        <v>41.080002</v>
      </c>
      <c r="C318">
        <v>41.849997999999999</v>
      </c>
      <c r="D318">
        <v>41.040000999999997</v>
      </c>
      <c r="E318">
        <v>41.77</v>
      </c>
      <c r="F318">
        <v>37.285496000000002</v>
      </c>
      <c r="G318">
        <v>7344700</v>
      </c>
      <c r="H318">
        <f t="shared" si="4"/>
        <v>9.6686435346537963E-3</v>
      </c>
    </row>
    <row r="319" spans="1:8" x14ac:dyDescent="0.35">
      <c r="A319" s="1">
        <v>42101</v>
      </c>
      <c r="B319">
        <v>41.77</v>
      </c>
      <c r="C319">
        <v>42.02</v>
      </c>
      <c r="D319">
        <v>41.669998</v>
      </c>
      <c r="E319">
        <v>41.68</v>
      </c>
      <c r="F319">
        <v>37.205170000000003</v>
      </c>
      <c r="G319">
        <v>4684300</v>
      </c>
      <c r="H319">
        <f t="shared" si="4"/>
        <v>-2.1543497771894854E-3</v>
      </c>
    </row>
    <row r="320" spans="1:8" x14ac:dyDescent="0.35">
      <c r="A320" s="1">
        <v>42102</v>
      </c>
      <c r="B320">
        <v>41.68</v>
      </c>
      <c r="C320">
        <v>41.939999</v>
      </c>
      <c r="D320">
        <v>41.599997999999999</v>
      </c>
      <c r="E320">
        <v>41.810001</v>
      </c>
      <c r="F320">
        <v>37.321204999999999</v>
      </c>
      <c r="G320">
        <v>7203500</v>
      </c>
      <c r="H320">
        <f t="shared" si="4"/>
        <v>3.1187869857870975E-3</v>
      </c>
    </row>
    <row r="321" spans="1:8" x14ac:dyDescent="0.35">
      <c r="A321" s="1">
        <v>42103</v>
      </c>
      <c r="B321">
        <v>41.810001</v>
      </c>
      <c r="C321">
        <v>41.990001999999997</v>
      </c>
      <c r="D321">
        <v>41.59</v>
      </c>
      <c r="E321">
        <v>41.919998</v>
      </c>
      <c r="F321">
        <v>37.419384000000001</v>
      </c>
      <c r="G321">
        <v>7290100</v>
      </c>
      <c r="H321">
        <f t="shared" si="4"/>
        <v>2.6306492515448467E-3</v>
      </c>
    </row>
    <row r="322" spans="1:8" x14ac:dyDescent="0.35">
      <c r="A322" s="1">
        <v>42104</v>
      </c>
      <c r="B322">
        <v>41.959999000000003</v>
      </c>
      <c r="C322">
        <v>42.119999</v>
      </c>
      <c r="D322">
        <v>41.830002</v>
      </c>
      <c r="E322">
        <v>42.080002</v>
      </c>
      <c r="F322">
        <v>37.562221999999998</v>
      </c>
      <c r="G322">
        <v>4316300</v>
      </c>
      <c r="H322">
        <f t="shared" si="4"/>
        <v>3.8172194389944412E-3</v>
      </c>
    </row>
    <row r="323" spans="1:8" x14ac:dyDescent="0.35">
      <c r="A323" s="1">
        <v>42107</v>
      </c>
      <c r="B323">
        <v>42.16</v>
      </c>
      <c r="C323">
        <v>42.34</v>
      </c>
      <c r="D323">
        <v>41.950001</v>
      </c>
      <c r="E323">
        <v>41.959999000000003</v>
      </c>
      <c r="F323">
        <v>37.455105000000003</v>
      </c>
      <c r="G323">
        <v>3887200</v>
      </c>
      <c r="H323">
        <f t="shared" ref="H323:H386" si="5">(F323-F322)/F322</f>
        <v>-2.8517216047547786E-3</v>
      </c>
    </row>
    <row r="324" spans="1:8" x14ac:dyDescent="0.35">
      <c r="A324" s="1">
        <v>42108</v>
      </c>
      <c r="B324">
        <v>41.98</v>
      </c>
      <c r="C324">
        <v>42.029998999999997</v>
      </c>
      <c r="D324">
        <v>41.630001</v>
      </c>
      <c r="E324">
        <v>41.830002</v>
      </c>
      <c r="F324">
        <v>37.339058000000001</v>
      </c>
      <c r="G324">
        <v>5851300</v>
      </c>
      <c r="H324">
        <f t="shared" si="5"/>
        <v>-3.0982959465739525E-3</v>
      </c>
    </row>
    <row r="325" spans="1:8" x14ac:dyDescent="0.35">
      <c r="A325" s="1">
        <v>42109</v>
      </c>
      <c r="B325">
        <v>41.939999</v>
      </c>
      <c r="C325">
        <v>42.290000999999997</v>
      </c>
      <c r="D325">
        <v>41.900002000000001</v>
      </c>
      <c r="E325">
        <v>42.200001</v>
      </c>
      <c r="F325">
        <v>37.669333999999999</v>
      </c>
      <c r="G325">
        <v>12583100</v>
      </c>
      <c r="H325">
        <f t="shared" si="5"/>
        <v>8.8453222360349252E-3</v>
      </c>
    </row>
    <row r="326" spans="1:8" x14ac:dyDescent="0.35">
      <c r="A326" s="1">
        <v>42110</v>
      </c>
      <c r="B326">
        <v>42.029998999999997</v>
      </c>
      <c r="C326">
        <v>42.18</v>
      </c>
      <c r="D326">
        <v>41.93</v>
      </c>
      <c r="E326">
        <v>42.049999</v>
      </c>
      <c r="F326">
        <v>37.535449999999997</v>
      </c>
      <c r="G326">
        <v>9114300</v>
      </c>
      <c r="H326">
        <f t="shared" si="5"/>
        <v>-3.5541907908433392E-3</v>
      </c>
    </row>
    <row r="327" spans="1:8" x14ac:dyDescent="0.35">
      <c r="A327" s="1">
        <v>42111</v>
      </c>
      <c r="B327">
        <v>41.700001</v>
      </c>
      <c r="C327">
        <v>41.790000999999997</v>
      </c>
      <c r="D327">
        <v>41.34</v>
      </c>
      <c r="E327">
        <v>41.470001000000003</v>
      </c>
      <c r="F327">
        <v>37.017707999999999</v>
      </c>
      <c r="G327">
        <v>10159400</v>
      </c>
      <c r="H327">
        <f t="shared" si="5"/>
        <v>-1.3793413959337064E-2</v>
      </c>
    </row>
    <row r="328" spans="1:8" x14ac:dyDescent="0.35">
      <c r="A328" s="1">
        <v>42114</v>
      </c>
      <c r="B328">
        <v>41.66</v>
      </c>
      <c r="C328">
        <v>42.23</v>
      </c>
      <c r="D328">
        <v>41.639999000000003</v>
      </c>
      <c r="E328">
        <v>42.18</v>
      </c>
      <c r="F328">
        <v>37.651488999999998</v>
      </c>
      <c r="G328">
        <v>4845800</v>
      </c>
      <c r="H328">
        <f t="shared" si="5"/>
        <v>1.71210221875433E-2</v>
      </c>
    </row>
    <row r="329" spans="1:8" x14ac:dyDescent="0.35">
      <c r="A329" s="1">
        <v>42115</v>
      </c>
      <c r="B329">
        <v>42.43</v>
      </c>
      <c r="C329">
        <v>42.439999</v>
      </c>
      <c r="D329">
        <v>42.110000999999997</v>
      </c>
      <c r="E329">
        <v>42.16</v>
      </c>
      <c r="F329">
        <v>37.633628999999999</v>
      </c>
      <c r="G329">
        <v>5001400</v>
      </c>
      <c r="H329">
        <f t="shared" si="5"/>
        <v>-4.743504300719389E-4</v>
      </c>
    </row>
    <row r="330" spans="1:8" x14ac:dyDescent="0.35">
      <c r="A330" s="1">
        <v>42116</v>
      </c>
      <c r="B330">
        <v>42.23</v>
      </c>
      <c r="C330">
        <v>42.630001</v>
      </c>
      <c r="D330">
        <v>42.09</v>
      </c>
      <c r="E330">
        <v>42.59</v>
      </c>
      <c r="F330">
        <v>38.017467000000003</v>
      </c>
      <c r="G330">
        <v>6095100</v>
      </c>
      <c r="H330">
        <f t="shared" si="5"/>
        <v>1.0199335280687503E-2</v>
      </c>
    </row>
    <row r="331" spans="1:8" x14ac:dyDescent="0.35">
      <c r="A331" s="1">
        <v>42117</v>
      </c>
      <c r="B331">
        <v>42.490001999999997</v>
      </c>
      <c r="C331">
        <v>42.93</v>
      </c>
      <c r="D331">
        <v>42.389999000000003</v>
      </c>
      <c r="E331">
        <v>42.759998000000003</v>
      </c>
      <c r="F331">
        <v>38.169224</v>
      </c>
      <c r="G331">
        <v>5899800</v>
      </c>
      <c r="H331">
        <f t="shared" si="5"/>
        <v>3.991770414372855E-3</v>
      </c>
    </row>
    <row r="332" spans="1:8" x14ac:dyDescent="0.35">
      <c r="A332" s="1">
        <v>42118</v>
      </c>
      <c r="B332">
        <v>43.099997999999999</v>
      </c>
      <c r="C332">
        <v>43.18</v>
      </c>
      <c r="D332">
        <v>42.889999000000003</v>
      </c>
      <c r="E332">
        <v>43.130001</v>
      </c>
      <c r="F332">
        <v>38.499488999999997</v>
      </c>
      <c r="G332">
        <v>6228800</v>
      </c>
      <c r="H332">
        <f t="shared" si="5"/>
        <v>8.6526516756011904E-3</v>
      </c>
    </row>
    <row r="333" spans="1:8" x14ac:dyDescent="0.35">
      <c r="A333" s="1">
        <v>42121</v>
      </c>
      <c r="B333">
        <v>43.290000999999997</v>
      </c>
      <c r="C333">
        <v>43.43</v>
      </c>
      <c r="D333">
        <v>43.16</v>
      </c>
      <c r="E333">
        <v>43.25</v>
      </c>
      <c r="F333">
        <v>38.606597999999998</v>
      </c>
      <c r="G333">
        <v>9250700</v>
      </c>
      <c r="H333">
        <f t="shared" si="5"/>
        <v>2.7820888739588526E-3</v>
      </c>
    </row>
    <row r="334" spans="1:8" x14ac:dyDescent="0.35">
      <c r="A334" s="1">
        <v>42122</v>
      </c>
      <c r="B334">
        <v>43.290000999999997</v>
      </c>
      <c r="C334">
        <v>43.549999</v>
      </c>
      <c r="D334">
        <v>42.950001</v>
      </c>
      <c r="E334">
        <v>43.389999000000003</v>
      </c>
      <c r="F334">
        <v>38.731579000000004</v>
      </c>
      <c r="G334">
        <v>9149800</v>
      </c>
      <c r="H334">
        <f t="shared" si="5"/>
        <v>3.2372963813078102E-3</v>
      </c>
    </row>
    <row r="335" spans="1:8" x14ac:dyDescent="0.35">
      <c r="A335" s="1">
        <v>42123</v>
      </c>
      <c r="B335">
        <v>43.18</v>
      </c>
      <c r="C335">
        <v>43.439999</v>
      </c>
      <c r="D335">
        <v>42.91</v>
      </c>
      <c r="E335">
        <v>43.18</v>
      </c>
      <c r="F335">
        <v>38.544131999999998</v>
      </c>
      <c r="G335">
        <v>8571100</v>
      </c>
      <c r="H335">
        <f t="shared" si="5"/>
        <v>-4.8396426079093209E-3</v>
      </c>
    </row>
    <row r="336" spans="1:8" x14ac:dyDescent="0.35">
      <c r="A336" s="1">
        <v>42124</v>
      </c>
      <c r="B336">
        <v>42.959999000000003</v>
      </c>
      <c r="C336">
        <v>43.09</v>
      </c>
      <c r="D336">
        <v>42.41</v>
      </c>
      <c r="E336">
        <v>42.580002</v>
      </c>
      <c r="F336">
        <v>38.00853</v>
      </c>
      <c r="G336">
        <v>8652600</v>
      </c>
      <c r="H336">
        <f t="shared" si="5"/>
        <v>-1.3895811689312325E-2</v>
      </c>
    </row>
    <row r="337" spans="1:8" x14ac:dyDescent="0.35">
      <c r="A337" s="1">
        <v>42125</v>
      </c>
      <c r="B337">
        <v>42.84</v>
      </c>
      <c r="C337">
        <v>43.119999</v>
      </c>
      <c r="D337">
        <v>42.720001000000003</v>
      </c>
      <c r="E337">
        <v>43.099997999999999</v>
      </c>
      <c r="F337">
        <v>38.472709999999999</v>
      </c>
      <c r="G337">
        <v>10548400</v>
      </c>
      <c r="H337">
        <f t="shared" si="5"/>
        <v>1.2212521768139913E-2</v>
      </c>
    </row>
    <row r="338" spans="1:8" x14ac:dyDescent="0.35">
      <c r="A338" s="1">
        <v>42128</v>
      </c>
      <c r="B338">
        <v>43.200001</v>
      </c>
      <c r="C338">
        <v>43.360000999999997</v>
      </c>
      <c r="D338">
        <v>43.119999</v>
      </c>
      <c r="E338">
        <v>43.139999000000003</v>
      </c>
      <c r="F338">
        <v>38.508426999999998</v>
      </c>
      <c r="G338">
        <v>7698800</v>
      </c>
      <c r="H338">
        <f t="shared" si="5"/>
        <v>9.2837234496863418E-4</v>
      </c>
    </row>
    <row r="339" spans="1:8" x14ac:dyDescent="0.35">
      <c r="A339" s="1">
        <v>42129</v>
      </c>
      <c r="B339">
        <v>43.029998999999997</v>
      </c>
      <c r="C339">
        <v>43.099997999999999</v>
      </c>
      <c r="D339">
        <v>42.439999</v>
      </c>
      <c r="E339">
        <v>42.470001000000003</v>
      </c>
      <c r="F339">
        <v>37.910350999999999</v>
      </c>
      <c r="G339">
        <v>8104900</v>
      </c>
      <c r="H339">
        <f t="shared" si="5"/>
        <v>-1.5531042075543594E-2</v>
      </c>
    </row>
    <row r="340" spans="1:8" x14ac:dyDescent="0.35">
      <c r="A340" s="1">
        <v>42130</v>
      </c>
      <c r="B340">
        <v>42.630001</v>
      </c>
      <c r="C340">
        <v>42.709999000000003</v>
      </c>
      <c r="D340">
        <v>41.860000999999997</v>
      </c>
      <c r="E340">
        <v>42.110000999999997</v>
      </c>
      <c r="F340">
        <v>37.588996999999999</v>
      </c>
      <c r="G340">
        <v>9873900</v>
      </c>
      <c r="H340">
        <f t="shared" si="5"/>
        <v>-8.4766822654846821E-3</v>
      </c>
    </row>
    <row r="341" spans="1:8" x14ac:dyDescent="0.35">
      <c r="A341" s="1">
        <v>42131</v>
      </c>
      <c r="B341">
        <v>42.18</v>
      </c>
      <c r="C341">
        <v>42.57</v>
      </c>
      <c r="D341">
        <v>42.09</v>
      </c>
      <c r="E341">
        <v>42.419998</v>
      </c>
      <c r="F341">
        <v>37.865710999999997</v>
      </c>
      <c r="G341">
        <v>5640300</v>
      </c>
      <c r="H341">
        <f t="shared" si="5"/>
        <v>7.3615691315200129E-3</v>
      </c>
    </row>
    <row r="342" spans="1:8" x14ac:dyDescent="0.35">
      <c r="A342" s="1">
        <v>42132</v>
      </c>
      <c r="B342">
        <v>42.849997999999999</v>
      </c>
      <c r="C342">
        <v>43.060001</v>
      </c>
      <c r="D342">
        <v>42.779998999999997</v>
      </c>
      <c r="E342">
        <v>43.029998999999997</v>
      </c>
      <c r="F342">
        <v>38.410221</v>
      </c>
      <c r="G342">
        <v>9819200</v>
      </c>
      <c r="H342">
        <f t="shared" si="5"/>
        <v>1.4380028411456542E-2</v>
      </c>
    </row>
    <row r="343" spans="1:8" x14ac:dyDescent="0.35">
      <c r="A343" s="1">
        <v>42135</v>
      </c>
      <c r="B343">
        <v>43</v>
      </c>
      <c r="C343">
        <v>43.049999</v>
      </c>
      <c r="D343">
        <v>42.77</v>
      </c>
      <c r="E343">
        <v>42.810001</v>
      </c>
      <c r="F343">
        <v>38.213844000000002</v>
      </c>
      <c r="G343">
        <v>6046500</v>
      </c>
      <c r="H343">
        <f t="shared" si="5"/>
        <v>-5.1126235384065678E-3</v>
      </c>
    </row>
    <row r="344" spans="1:8" x14ac:dyDescent="0.35">
      <c r="A344" s="1">
        <v>42136</v>
      </c>
      <c r="B344">
        <v>42.580002</v>
      </c>
      <c r="C344">
        <v>42.77</v>
      </c>
      <c r="D344">
        <v>42.209999000000003</v>
      </c>
      <c r="E344">
        <v>42.580002</v>
      </c>
      <c r="F344">
        <v>38.00853</v>
      </c>
      <c r="G344">
        <v>7650500</v>
      </c>
      <c r="H344">
        <f t="shared" si="5"/>
        <v>-5.3727649068751448E-3</v>
      </c>
    </row>
    <row r="345" spans="1:8" x14ac:dyDescent="0.35">
      <c r="A345" s="1">
        <v>42137</v>
      </c>
      <c r="B345">
        <v>42.759998000000003</v>
      </c>
      <c r="C345">
        <v>43.009998000000003</v>
      </c>
      <c r="D345">
        <v>42.669998</v>
      </c>
      <c r="E345">
        <v>42.759998000000003</v>
      </c>
      <c r="F345">
        <v>38.169224</v>
      </c>
      <c r="G345">
        <v>9306500</v>
      </c>
      <c r="H345">
        <f t="shared" si="5"/>
        <v>4.22784043476555E-3</v>
      </c>
    </row>
    <row r="346" spans="1:8" x14ac:dyDescent="0.35">
      <c r="A346" s="1">
        <v>42138</v>
      </c>
      <c r="B346">
        <v>43.099997999999999</v>
      </c>
      <c r="C346">
        <v>43.470001000000003</v>
      </c>
      <c r="D346">
        <v>43.060001</v>
      </c>
      <c r="E346">
        <v>43.450001</v>
      </c>
      <c r="F346">
        <v>38.785136999999999</v>
      </c>
      <c r="G346">
        <v>6976200</v>
      </c>
      <c r="H346">
        <f t="shared" si="5"/>
        <v>1.6136377307539682E-2</v>
      </c>
    </row>
    <row r="347" spans="1:8" x14ac:dyDescent="0.35">
      <c r="A347" s="1">
        <v>42139</v>
      </c>
      <c r="B347">
        <v>43.540000999999997</v>
      </c>
      <c r="C347">
        <v>43.580002</v>
      </c>
      <c r="D347">
        <v>43.209999000000003</v>
      </c>
      <c r="E347">
        <v>43.310001</v>
      </c>
      <c r="F347">
        <v>38.660172000000003</v>
      </c>
      <c r="G347">
        <v>8468200</v>
      </c>
      <c r="H347">
        <f t="shared" si="5"/>
        <v>-3.2219816575611428E-3</v>
      </c>
    </row>
    <row r="348" spans="1:8" x14ac:dyDescent="0.35">
      <c r="A348" s="1">
        <v>42142</v>
      </c>
      <c r="B348">
        <v>43.25</v>
      </c>
      <c r="C348">
        <v>43.599997999999999</v>
      </c>
      <c r="D348">
        <v>43.189999</v>
      </c>
      <c r="E348">
        <v>43.52</v>
      </c>
      <c r="F348">
        <v>38.847617999999997</v>
      </c>
      <c r="G348">
        <v>3393300</v>
      </c>
      <c r="H348">
        <f t="shared" si="5"/>
        <v>4.848555769487891E-3</v>
      </c>
    </row>
    <row r="349" spans="1:8" x14ac:dyDescent="0.35">
      <c r="A349" s="1">
        <v>42143</v>
      </c>
      <c r="B349">
        <v>43.57</v>
      </c>
      <c r="C349">
        <v>43.619999</v>
      </c>
      <c r="D349">
        <v>43.360000999999997</v>
      </c>
      <c r="E349">
        <v>43.41</v>
      </c>
      <c r="F349">
        <v>38.749434999999998</v>
      </c>
      <c r="G349">
        <v>4565400</v>
      </c>
      <c r="H349">
        <f t="shared" si="5"/>
        <v>-2.5273879083139361E-3</v>
      </c>
    </row>
    <row r="350" spans="1:8" x14ac:dyDescent="0.35">
      <c r="A350" s="1">
        <v>42144</v>
      </c>
      <c r="B350">
        <v>43.439999</v>
      </c>
      <c r="C350">
        <v>43.669998</v>
      </c>
      <c r="D350">
        <v>43.279998999999997</v>
      </c>
      <c r="E350">
        <v>43.439999</v>
      </c>
      <c r="F350">
        <v>38.776192000000002</v>
      </c>
      <c r="G350">
        <v>11010900</v>
      </c>
      <c r="H350">
        <f t="shared" si="5"/>
        <v>6.9051329393585929E-4</v>
      </c>
    </row>
    <row r="351" spans="1:8" x14ac:dyDescent="0.35">
      <c r="A351" s="1">
        <v>42145</v>
      </c>
      <c r="B351">
        <v>43.380001</v>
      </c>
      <c r="C351">
        <v>43.68</v>
      </c>
      <c r="D351">
        <v>43.330002</v>
      </c>
      <c r="E351">
        <v>43.630001</v>
      </c>
      <c r="F351">
        <v>38.945819999999998</v>
      </c>
      <c r="G351">
        <v>3713100</v>
      </c>
      <c r="H351">
        <f t="shared" si="5"/>
        <v>4.3745399238789588E-3</v>
      </c>
    </row>
    <row r="352" spans="1:8" x14ac:dyDescent="0.35">
      <c r="A352" s="1">
        <v>42146</v>
      </c>
      <c r="B352">
        <v>43.490001999999997</v>
      </c>
      <c r="C352">
        <v>43.709999000000003</v>
      </c>
      <c r="D352">
        <v>43.490001999999997</v>
      </c>
      <c r="E352">
        <v>43.599997999999999</v>
      </c>
      <c r="F352">
        <v>38.919021999999998</v>
      </c>
      <c r="G352">
        <v>3968500</v>
      </c>
      <c r="H352">
        <f t="shared" si="5"/>
        <v>-6.8808411274944102E-4</v>
      </c>
    </row>
    <row r="353" spans="1:8" x14ac:dyDescent="0.35">
      <c r="A353" s="1">
        <v>42150</v>
      </c>
      <c r="B353">
        <v>43.470001000000003</v>
      </c>
      <c r="C353">
        <v>43.5</v>
      </c>
      <c r="D353">
        <v>42.84</v>
      </c>
      <c r="E353">
        <v>42.970001000000003</v>
      </c>
      <c r="F353">
        <v>38.356659000000001</v>
      </c>
      <c r="G353">
        <v>7924400</v>
      </c>
      <c r="H353">
        <f t="shared" si="5"/>
        <v>-1.4449566589828433E-2</v>
      </c>
    </row>
    <row r="354" spans="1:8" x14ac:dyDescent="0.35">
      <c r="A354" s="1">
        <v>42151</v>
      </c>
      <c r="B354">
        <v>43.130001</v>
      </c>
      <c r="C354">
        <v>43.810001</v>
      </c>
      <c r="D354">
        <v>43.099997999999999</v>
      </c>
      <c r="E354">
        <v>43.779998999999997</v>
      </c>
      <c r="F354">
        <v>39.079700000000003</v>
      </c>
      <c r="G354">
        <v>12587100</v>
      </c>
      <c r="H354">
        <f t="shared" si="5"/>
        <v>1.8850468702188115E-2</v>
      </c>
    </row>
    <row r="355" spans="1:8" x14ac:dyDescent="0.35">
      <c r="A355" s="1">
        <v>42152</v>
      </c>
      <c r="B355">
        <v>43.639999000000003</v>
      </c>
      <c r="C355">
        <v>43.77</v>
      </c>
      <c r="D355">
        <v>43.560001</v>
      </c>
      <c r="E355">
        <v>43.689999</v>
      </c>
      <c r="F355">
        <v>38.999358999999998</v>
      </c>
      <c r="G355">
        <v>4664800</v>
      </c>
      <c r="H355">
        <f t="shared" si="5"/>
        <v>-2.0558243794093663E-3</v>
      </c>
    </row>
    <row r="356" spans="1:8" x14ac:dyDescent="0.35">
      <c r="A356" s="1">
        <v>42153</v>
      </c>
      <c r="B356">
        <v>43.689999</v>
      </c>
      <c r="C356">
        <v>43.709999000000003</v>
      </c>
      <c r="D356">
        <v>43.259998000000003</v>
      </c>
      <c r="E356">
        <v>43.369999</v>
      </c>
      <c r="F356">
        <v>38.713729999999998</v>
      </c>
      <c r="G356">
        <v>7738400</v>
      </c>
      <c r="H356">
        <f t="shared" si="5"/>
        <v>-7.3239408883617844E-3</v>
      </c>
    </row>
    <row r="357" spans="1:8" x14ac:dyDescent="0.35">
      <c r="A357" s="1">
        <v>42156</v>
      </c>
      <c r="B357">
        <v>43.619999</v>
      </c>
      <c r="C357">
        <v>43.639999000000003</v>
      </c>
      <c r="D357">
        <v>43.220001000000003</v>
      </c>
      <c r="E357">
        <v>43.490001999999997</v>
      </c>
      <c r="F357">
        <v>38.820838999999999</v>
      </c>
      <c r="G357">
        <v>6936300</v>
      </c>
      <c r="H357">
        <f t="shared" si="5"/>
        <v>2.7666928503143778E-3</v>
      </c>
    </row>
    <row r="358" spans="1:8" x14ac:dyDescent="0.35">
      <c r="A358" s="1">
        <v>42157</v>
      </c>
      <c r="B358">
        <v>43.330002</v>
      </c>
      <c r="C358">
        <v>43.599997999999999</v>
      </c>
      <c r="D358">
        <v>43.119999</v>
      </c>
      <c r="E358">
        <v>43.400002000000001</v>
      </c>
      <c r="F358">
        <v>38.740509000000003</v>
      </c>
      <c r="G358">
        <v>5637800</v>
      </c>
      <c r="H358">
        <f t="shared" si="5"/>
        <v>-2.0692494564580753E-3</v>
      </c>
    </row>
    <row r="359" spans="1:8" x14ac:dyDescent="0.35">
      <c r="A359" s="1">
        <v>42158</v>
      </c>
      <c r="B359">
        <v>43.470001000000003</v>
      </c>
      <c r="C359">
        <v>43.73</v>
      </c>
      <c r="D359">
        <v>43.41</v>
      </c>
      <c r="E359">
        <v>43.490001999999997</v>
      </c>
      <c r="F359">
        <v>38.820838999999999</v>
      </c>
      <c r="G359">
        <v>5657300</v>
      </c>
      <c r="H359">
        <f t="shared" si="5"/>
        <v>2.0735401282413832E-3</v>
      </c>
    </row>
    <row r="360" spans="1:8" x14ac:dyDescent="0.35">
      <c r="A360" s="1">
        <v>42159</v>
      </c>
      <c r="B360">
        <v>43.25</v>
      </c>
      <c r="C360">
        <v>43.5</v>
      </c>
      <c r="D360">
        <v>42.990001999999997</v>
      </c>
      <c r="E360">
        <v>43.09</v>
      </c>
      <c r="F360">
        <v>38.463779000000002</v>
      </c>
      <c r="G360">
        <v>8347300</v>
      </c>
      <c r="H360">
        <f t="shared" si="5"/>
        <v>-9.1976373823347054E-3</v>
      </c>
    </row>
    <row r="361" spans="1:8" x14ac:dyDescent="0.35">
      <c r="A361" s="1">
        <v>42160</v>
      </c>
      <c r="B361">
        <v>43.040000999999997</v>
      </c>
      <c r="C361">
        <v>43.130001</v>
      </c>
      <c r="D361">
        <v>42.759998000000003</v>
      </c>
      <c r="E361">
        <v>42.950001</v>
      </c>
      <c r="F361">
        <v>38.338810000000002</v>
      </c>
      <c r="G361">
        <v>7727500</v>
      </c>
      <c r="H361">
        <f t="shared" si="5"/>
        <v>-3.2490047324783169E-3</v>
      </c>
    </row>
    <row r="362" spans="1:8" x14ac:dyDescent="0.35">
      <c r="A362" s="1">
        <v>42163</v>
      </c>
      <c r="B362">
        <v>42.939999</v>
      </c>
      <c r="C362">
        <v>42.950001</v>
      </c>
      <c r="D362">
        <v>42.389999000000003</v>
      </c>
      <c r="E362">
        <v>42.470001000000003</v>
      </c>
      <c r="F362">
        <v>37.910350999999999</v>
      </c>
      <c r="G362">
        <v>8379500</v>
      </c>
      <c r="H362">
        <f t="shared" si="5"/>
        <v>-1.1175594651998945E-2</v>
      </c>
    </row>
    <row r="363" spans="1:8" x14ac:dyDescent="0.35">
      <c r="A363" s="1">
        <v>42164</v>
      </c>
      <c r="B363">
        <v>42.400002000000001</v>
      </c>
      <c r="C363">
        <v>42.529998999999997</v>
      </c>
      <c r="D363">
        <v>42.09</v>
      </c>
      <c r="E363">
        <v>42.369999</v>
      </c>
      <c r="F363">
        <v>37.821078999999997</v>
      </c>
      <c r="G363">
        <v>7706700</v>
      </c>
      <c r="H363">
        <f t="shared" si="5"/>
        <v>-2.3548186087752427E-3</v>
      </c>
    </row>
    <row r="364" spans="1:8" x14ac:dyDescent="0.35">
      <c r="A364" s="1">
        <v>42165</v>
      </c>
      <c r="B364">
        <v>42.470001000000003</v>
      </c>
      <c r="C364">
        <v>43.119999</v>
      </c>
      <c r="D364">
        <v>42.470001000000003</v>
      </c>
      <c r="E364">
        <v>43.029998999999997</v>
      </c>
      <c r="F364">
        <v>38.410221</v>
      </c>
      <c r="G364">
        <v>8964800</v>
      </c>
      <c r="H364">
        <f t="shared" si="5"/>
        <v>1.5577080706766788E-2</v>
      </c>
    </row>
    <row r="365" spans="1:8" x14ac:dyDescent="0.35">
      <c r="A365" s="1">
        <v>42166</v>
      </c>
      <c r="B365">
        <v>43.18</v>
      </c>
      <c r="C365">
        <v>43.290000999999997</v>
      </c>
      <c r="D365">
        <v>42.990001999999997</v>
      </c>
      <c r="E365">
        <v>43.049999</v>
      </c>
      <c r="F365">
        <v>38.428085000000003</v>
      </c>
      <c r="G365">
        <v>5644700</v>
      </c>
      <c r="H365">
        <f t="shared" si="5"/>
        <v>4.6508454090912386E-4</v>
      </c>
    </row>
    <row r="366" spans="1:8" x14ac:dyDescent="0.35">
      <c r="A366" s="1">
        <v>42167</v>
      </c>
      <c r="B366">
        <v>42.84</v>
      </c>
      <c r="C366">
        <v>42.91</v>
      </c>
      <c r="D366">
        <v>42.630001</v>
      </c>
      <c r="E366">
        <v>42.669998</v>
      </c>
      <c r="F366">
        <v>38.088863000000003</v>
      </c>
      <c r="G366">
        <v>6158800</v>
      </c>
      <c r="H366">
        <f t="shared" si="5"/>
        <v>-8.8274500277596302E-3</v>
      </c>
    </row>
    <row r="367" spans="1:8" x14ac:dyDescent="0.35">
      <c r="A367" s="1">
        <v>42170</v>
      </c>
      <c r="B367">
        <v>42.389999000000003</v>
      </c>
      <c r="C367">
        <v>42.470001000000003</v>
      </c>
      <c r="D367">
        <v>42.09</v>
      </c>
      <c r="E367">
        <v>42.41</v>
      </c>
      <c r="F367">
        <v>37.856796000000003</v>
      </c>
      <c r="G367">
        <v>9179100</v>
      </c>
      <c r="H367">
        <f t="shared" si="5"/>
        <v>-6.0927783536095749E-3</v>
      </c>
    </row>
    <row r="368" spans="1:8" x14ac:dyDescent="0.35">
      <c r="A368" s="1">
        <v>42171</v>
      </c>
      <c r="B368">
        <v>42.389999000000003</v>
      </c>
      <c r="C368">
        <v>42.740001999999997</v>
      </c>
      <c r="D368">
        <v>42.32</v>
      </c>
      <c r="E368">
        <v>42.689999</v>
      </c>
      <c r="F368">
        <v>38.106724</v>
      </c>
      <c r="G368">
        <v>9173300</v>
      </c>
      <c r="H368">
        <f t="shared" si="5"/>
        <v>6.6019321867597305E-3</v>
      </c>
    </row>
    <row r="369" spans="1:8" x14ac:dyDescent="0.35">
      <c r="A369" s="1">
        <v>42172</v>
      </c>
      <c r="B369">
        <v>42.720001000000003</v>
      </c>
      <c r="C369">
        <v>42.880001</v>
      </c>
      <c r="D369">
        <v>42.459999000000003</v>
      </c>
      <c r="E369">
        <v>42.709999000000003</v>
      </c>
      <c r="F369">
        <v>38.124588000000003</v>
      </c>
      <c r="G369">
        <v>11023900</v>
      </c>
      <c r="H369">
        <f t="shared" si="5"/>
        <v>4.6878865787578563E-4</v>
      </c>
    </row>
    <row r="370" spans="1:8" x14ac:dyDescent="0.35">
      <c r="A370" s="1">
        <v>42173</v>
      </c>
      <c r="B370">
        <v>42.689999</v>
      </c>
      <c r="C370">
        <v>43.16</v>
      </c>
      <c r="D370">
        <v>42.68</v>
      </c>
      <c r="E370">
        <v>43.09</v>
      </c>
      <c r="F370">
        <v>38.463779000000002</v>
      </c>
      <c r="G370">
        <v>8963200</v>
      </c>
      <c r="H370">
        <f t="shared" si="5"/>
        <v>8.8969092597144805E-3</v>
      </c>
    </row>
    <row r="371" spans="1:8" x14ac:dyDescent="0.35">
      <c r="A371" s="1">
        <v>42174</v>
      </c>
      <c r="B371">
        <v>42.810001</v>
      </c>
      <c r="C371">
        <v>42.91</v>
      </c>
      <c r="D371">
        <v>42.540000999999997</v>
      </c>
      <c r="E371">
        <v>42.540000999999997</v>
      </c>
      <c r="F371">
        <v>38.143681000000001</v>
      </c>
      <c r="G371">
        <v>13434800</v>
      </c>
      <c r="H371">
        <f t="shared" si="5"/>
        <v>-8.322063206530006E-3</v>
      </c>
    </row>
    <row r="372" spans="1:8" x14ac:dyDescent="0.35">
      <c r="A372" s="1">
        <v>42177</v>
      </c>
      <c r="B372">
        <v>42.900002000000001</v>
      </c>
      <c r="C372">
        <v>43.02</v>
      </c>
      <c r="D372">
        <v>42.790000999999997</v>
      </c>
      <c r="E372">
        <v>42.889999000000003</v>
      </c>
      <c r="F372">
        <v>38.457520000000002</v>
      </c>
      <c r="G372">
        <v>5438000</v>
      </c>
      <c r="H372">
        <f t="shared" si="5"/>
        <v>8.2278110494894696E-3</v>
      </c>
    </row>
    <row r="373" spans="1:8" x14ac:dyDescent="0.35">
      <c r="A373" s="1">
        <v>42178</v>
      </c>
      <c r="B373">
        <v>42.98</v>
      </c>
      <c r="C373">
        <v>42.990001999999997</v>
      </c>
      <c r="D373">
        <v>42.82</v>
      </c>
      <c r="E373">
        <v>42.919998</v>
      </c>
      <c r="F373">
        <v>38.484402000000003</v>
      </c>
      <c r="G373">
        <v>3993300</v>
      </c>
      <c r="H373">
        <f t="shared" si="5"/>
        <v>6.9900503204576149E-4</v>
      </c>
    </row>
    <row r="374" spans="1:8" x14ac:dyDescent="0.35">
      <c r="A374" s="1">
        <v>42179</v>
      </c>
      <c r="B374">
        <v>42.82</v>
      </c>
      <c r="C374">
        <v>43.07</v>
      </c>
      <c r="D374">
        <v>42.720001000000003</v>
      </c>
      <c r="E374">
        <v>42.720001000000003</v>
      </c>
      <c r="F374">
        <v>38.305079999999997</v>
      </c>
      <c r="G374">
        <v>4846800</v>
      </c>
      <c r="H374">
        <f t="shared" si="5"/>
        <v>-4.6596020902184261E-3</v>
      </c>
    </row>
    <row r="375" spans="1:8" x14ac:dyDescent="0.35">
      <c r="A375" s="1">
        <v>42180</v>
      </c>
      <c r="B375">
        <v>42.950001</v>
      </c>
      <c r="C375">
        <v>42.98</v>
      </c>
      <c r="D375">
        <v>42.610000999999997</v>
      </c>
      <c r="E375">
        <v>42.619999</v>
      </c>
      <c r="F375">
        <v>38.215407999999996</v>
      </c>
      <c r="G375">
        <v>4913800</v>
      </c>
      <c r="H375">
        <f t="shared" si="5"/>
        <v>-2.3409949803002684E-3</v>
      </c>
    </row>
    <row r="376" spans="1:8" x14ac:dyDescent="0.35">
      <c r="A376" s="1">
        <v>42181</v>
      </c>
      <c r="B376">
        <v>42.59</v>
      </c>
      <c r="C376">
        <v>42.639999000000003</v>
      </c>
      <c r="D376">
        <v>42.139999000000003</v>
      </c>
      <c r="E376">
        <v>42.259998000000003</v>
      </c>
      <c r="F376">
        <v>37.892623999999998</v>
      </c>
      <c r="G376">
        <v>10174300</v>
      </c>
      <c r="H376">
        <f t="shared" si="5"/>
        <v>-8.446436055320897E-3</v>
      </c>
    </row>
    <row r="377" spans="1:8" x14ac:dyDescent="0.35">
      <c r="A377" s="1">
        <v>42184</v>
      </c>
      <c r="B377">
        <v>41.810001</v>
      </c>
      <c r="C377">
        <v>42.060001</v>
      </c>
      <c r="D377">
        <v>41.349997999999999</v>
      </c>
      <c r="E377">
        <v>41.360000999999997</v>
      </c>
      <c r="F377">
        <v>37.085628999999997</v>
      </c>
      <c r="G377">
        <v>13107400</v>
      </c>
      <c r="H377">
        <f t="shared" si="5"/>
        <v>-2.1296888808756041E-2</v>
      </c>
    </row>
    <row r="378" spans="1:8" x14ac:dyDescent="0.35">
      <c r="A378" s="1">
        <v>42185</v>
      </c>
      <c r="B378">
        <v>41.669998</v>
      </c>
      <c r="C378">
        <v>41.689999</v>
      </c>
      <c r="D378">
        <v>41.290000999999997</v>
      </c>
      <c r="E378">
        <v>41.400002000000001</v>
      </c>
      <c r="F378">
        <v>37.121505999999997</v>
      </c>
      <c r="G378">
        <v>11382900</v>
      </c>
      <c r="H378">
        <f t="shared" si="5"/>
        <v>9.674097748213809E-4</v>
      </c>
    </row>
    <row r="379" spans="1:8" x14ac:dyDescent="0.35">
      <c r="A379" s="1">
        <v>42186</v>
      </c>
      <c r="B379">
        <v>41.77</v>
      </c>
      <c r="C379">
        <v>41.860000999999997</v>
      </c>
      <c r="D379">
        <v>41.5</v>
      </c>
      <c r="E379">
        <v>41.68</v>
      </c>
      <c r="F379">
        <v>37.372554999999998</v>
      </c>
      <c r="G379">
        <v>8149500</v>
      </c>
      <c r="H379">
        <f t="shared" si="5"/>
        <v>6.7628991129832358E-3</v>
      </c>
    </row>
    <row r="380" spans="1:8" x14ac:dyDescent="0.35">
      <c r="A380" s="1">
        <v>42187</v>
      </c>
      <c r="B380">
        <v>41.799999</v>
      </c>
      <c r="C380">
        <v>41.880001</v>
      </c>
      <c r="D380">
        <v>41.580002</v>
      </c>
      <c r="E380">
        <v>41.740001999999997</v>
      </c>
      <c r="F380">
        <v>37.426364999999997</v>
      </c>
      <c r="G380">
        <v>5160700</v>
      </c>
      <c r="H380">
        <f t="shared" si="5"/>
        <v>1.4398266321368337E-3</v>
      </c>
    </row>
    <row r="381" spans="1:8" x14ac:dyDescent="0.35">
      <c r="A381" s="1">
        <v>42191</v>
      </c>
      <c r="B381">
        <v>41.450001</v>
      </c>
      <c r="C381">
        <v>41.759998000000003</v>
      </c>
      <c r="D381">
        <v>41.34</v>
      </c>
      <c r="E381">
        <v>41.57</v>
      </c>
      <c r="F381">
        <v>37.273936999999997</v>
      </c>
      <c r="G381">
        <v>7509000</v>
      </c>
      <c r="H381">
        <f t="shared" si="5"/>
        <v>-4.0727439066016819E-3</v>
      </c>
    </row>
    <row r="382" spans="1:8" x14ac:dyDescent="0.35">
      <c r="A382" s="1">
        <v>42192</v>
      </c>
      <c r="B382">
        <v>41.650002000000001</v>
      </c>
      <c r="C382">
        <v>41.689999</v>
      </c>
      <c r="D382">
        <v>40.849997999999999</v>
      </c>
      <c r="E382">
        <v>41.630001</v>
      </c>
      <c r="F382">
        <v>37.327728</v>
      </c>
      <c r="G382">
        <v>19659900</v>
      </c>
      <c r="H382">
        <f t="shared" si="5"/>
        <v>1.4431263324827727E-3</v>
      </c>
    </row>
    <row r="383" spans="1:8" x14ac:dyDescent="0.35">
      <c r="A383" s="1">
        <v>42193</v>
      </c>
      <c r="B383">
        <v>41.290000999999997</v>
      </c>
      <c r="C383">
        <v>41.380001</v>
      </c>
      <c r="D383">
        <v>40.93</v>
      </c>
      <c r="E383">
        <v>40.950001</v>
      </c>
      <c r="F383">
        <v>36.717987000000001</v>
      </c>
      <c r="G383">
        <v>16160000</v>
      </c>
      <c r="H383">
        <f t="shared" si="5"/>
        <v>-1.6334800767943861E-2</v>
      </c>
    </row>
    <row r="384" spans="1:8" x14ac:dyDescent="0.35">
      <c r="A384" s="1">
        <v>42194</v>
      </c>
      <c r="B384">
        <v>41.419998</v>
      </c>
      <c r="C384">
        <v>41.529998999999997</v>
      </c>
      <c r="D384">
        <v>40.790000999999997</v>
      </c>
      <c r="E384">
        <v>40.790000999999997</v>
      </c>
      <c r="F384">
        <v>36.574528000000001</v>
      </c>
      <c r="G384">
        <v>8993800</v>
      </c>
      <c r="H384">
        <f t="shared" si="5"/>
        <v>-3.9070496974684373E-3</v>
      </c>
    </row>
    <row r="385" spans="1:8" x14ac:dyDescent="0.35">
      <c r="A385" s="1">
        <v>42195</v>
      </c>
      <c r="B385">
        <v>41.310001</v>
      </c>
      <c r="C385">
        <v>41.580002</v>
      </c>
      <c r="D385">
        <v>41.209999000000003</v>
      </c>
      <c r="E385">
        <v>41.439999</v>
      </c>
      <c r="F385">
        <v>37.157364000000001</v>
      </c>
      <c r="G385">
        <v>6748300</v>
      </c>
      <c r="H385">
        <f t="shared" si="5"/>
        <v>1.593557133532934E-2</v>
      </c>
    </row>
    <row r="386" spans="1:8" x14ac:dyDescent="0.35">
      <c r="A386" s="1">
        <v>42198</v>
      </c>
      <c r="B386">
        <v>41.700001</v>
      </c>
      <c r="C386">
        <v>42.099997999999999</v>
      </c>
      <c r="D386">
        <v>41.689999</v>
      </c>
      <c r="E386">
        <v>42.07</v>
      </c>
      <c r="F386">
        <v>37.722248</v>
      </c>
      <c r="G386">
        <v>7071500</v>
      </c>
      <c r="H386">
        <f t="shared" si="5"/>
        <v>1.520247776456907E-2</v>
      </c>
    </row>
    <row r="387" spans="1:8" x14ac:dyDescent="0.35">
      <c r="A387" s="1">
        <v>42199</v>
      </c>
      <c r="B387">
        <v>42.080002</v>
      </c>
      <c r="C387">
        <v>42.34</v>
      </c>
      <c r="D387">
        <v>42.060001</v>
      </c>
      <c r="E387">
        <v>42.23</v>
      </c>
      <c r="F387">
        <v>37.865715000000002</v>
      </c>
      <c r="G387">
        <v>6126400</v>
      </c>
      <c r="H387">
        <f t="shared" ref="H387:H450" si="6">(F387-F386)/F386</f>
        <v>3.8032462964561688E-3</v>
      </c>
    </row>
    <row r="388" spans="1:8" x14ac:dyDescent="0.35">
      <c r="A388" s="1">
        <v>42200</v>
      </c>
      <c r="B388">
        <v>42.209999000000003</v>
      </c>
      <c r="C388">
        <v>42.369999</v>
      </c>
      <c r="D388">
        <v>42.119999</v>
      </c>
      <c r="E388">
        <v>42.240001999999997</v>
      </c>
      <c r="F388">
        <v>37.874687000000002</v>
      </c>
      <c r="G388">
        <v>6538500</v>
      </c>
      <c r="H388">
        <f t="shared" si="6"/>
        <v>2.3694257456910504E-4</v>
      </c>
    </row>
    <row r="389" spans="1:8" x14ac:dyDescent="0.35">
      <c r="A389" s="1">
        <v>42201</v>
      </c>
      <c r="B389">
        <v>42.57</v>
      </c>
      <c r="C389">
        <v>42.799999</v>
      </c>
      <c r="D389">
        <v>42.490001999999997</v>
      </c>
      <c r="E389">
        <v>42.779998999999997</v>
      </c>
      <c r="F389">
        <v>38.358868000000001</v>
      </c>
      <c r="G389">
        <v>5206600</v>
      </c>
      <c r="H389">
        <f t="shared" si="6"/>
        <v>1.2783762411026644E-2</v>
      </c>
    </row>
    <row r="390" spans="1:8" x14ac:dyDescent="0.35">
      <c r="A390" s="1">
        <v>42202</v>
      </c>
      <c r="B390">
        <v>43.150002000000001</v>
      </c>
      <c r="C390">
        <v>43.439999</v>
      </c>
      <c r="D390">
        <v>43.09</v>
      </c>
      <c r="E390">
        <v>43.439999</v>
      </c>
      <c r="F390">
        <v>38.950660999999997</v>
      </c>
      <c r="G390">
        <v>7775000</v>
      </c>
      <c r="H390">
        <f t="shared" si="6"/>
        <v>1.5427801466925342E-2</v>
      </c>
    </row>
    <row r="391" spans="1:8" x14ac:dyDescent="0.35">
      <c r="A391" s="1">
        <v>42205</v>
      </c>
      <c r="B391">
        <v>43.59</v>
      </c>
      <c r="C391">
        <v>43.810001</v>
      </c>
      <c r="D391">
        <v>43.439999</v>
      </c>
      <c r="E391">
        <v>43.669998</v>
      </c>
      <c r="F391">
        <v>39.156902000000002</v>
      </c>
      <c r="G391">
        <v>9309500</v>
      </c>
      <c r="H391">
        <f t="shared" si="6"/>
        <v>5.2949293979890535E-3</v>
      </c>
    </row>
    <row r="392" spans="1:8" x14ac:dyDescent="0.35">
      <c r="A392" s="1">
        <v>42206</v>
      </c>
      <c r="B392">
        <v>43.450001</v>
      </c>
      <c r="C392">
        <v>43.610000999999997</v>
      </c>
      <c r="D392">
        <v>43.34</v>
      </c>
      <c r="E392">
        <v>43.380001</v>
      </c>
      <c r="F392">
        <v>38.896866000000003</v>
      </c>
      <c r="G392">
        <v>5975200</v>
      </c>
      <c r="H392">
        <f t="shared" si="6"/>
        <v>-6.6408726614786704E-3</v>
      </c>
    </row>
    <row r="393" spans="1:8" x14ac:dyDescent="0.35">
      <c r="A393" s="1">
        <v>42207</v>
      </c>
      <c r="B393">
        <v>42.529998999999997</v>
      </c>
      <c r="C393">
        <v>42.889999000000003</v>
      </c>
      <c r="D393">
        <v>42.5</v>
      </c>
      <c r="E393">
        <v>42.68</v>
      </c>
      <c r="F393">
        <v>38.269207000000002</v>
      </c>
      <c r="G393">
        <v>8591300</v>
      </c>
      <c r="H393">
        <f t="shared" si="6"/>
        <v>-1.6136492847521475E-2</v>
      </c>
    </row>
    <row r="394" spans="1:8" x14ac:dyDescent="0.35">
      <c r="A394" s="1">
        <v>42208</v>
      </c>
      <c r="B394">
        <v>42.799999</v>
      </c>
      <c r="C394">
        <v>42.970001000000003</v>
      </c>
      <c r="D394">
        <v>42.490001999999997</v>
      </c>
      <c r="E394">
        <v>42.59</v>
      </c>
      <c r="F394">
        <v>38.188515000000002</v>
      </c>
      <c r="G394">
        <v>6322600</v>
      </c>
      <c r="H394">
        <f t="shared" si="6"/>
        <v>-2.1085359829901649E-3</v>
      </c>
    </row>
    <row r="395" spans="1:8" x14ac:dyDescent="0.35">
      <c r="A395" s="1">
        <v>42209</v>
      </c>
      <c r="B395">
        <v>42.799999</v>
      </c>
      <c r="C395">
        <v>42.860000999999997</v>
      </c>
      <c r="D395">
        <v>42.330002</v>
      </c>
      <c r="E395">
        <v>42.360000999999997</v>
      </c>
      <c r="F395">
        <v>37.982284999999997</v>
      </c>
      <c r="G395">
        <v>9746100</v>
      </c>
      <c r="H395">
        <f t="shared" si="6"/>
        <v>-5.4003147281323979E-3</v>
      </c>
    </row>
    <row r="396" spans="1:8" x14ac:dyDescent="0.35">
      <c r="A396" s="1">
        <v>42212</v>
      </c>
      <c r="B396">
        <v>42.02</v>
      </c>
      <c r="C396">
        <v>42.290000999999997</v>
      </c>
      <c r="D396">
        <v>41.919998</v>
      </c>
      <c r="E396">
        <v>41.98</v>
      </c>
      <c r="F396">
        <v>37.641559999999998</v>
      </c>
      <c r="G396">
        <v>8653600</v>
      </c>
      <c r="H396">
        <f t="shared" si="6"/>
        <v>-8.9706293341751051E-3</v>
      </c>
    </row>
    <row r="397" spans="1:8" x14ac:dyDescent="0.35">
      <c r="A397" s="1">
        <v>42213</v>
      </c>
      <c r="B397">
        <v>42.16</v>
      </c>
      <c r="C397">
        <v>42.439999</v>
      </c>
      <c r="D397">
        <v>41.869999</v>
      </c>
      <c r="E397">
        <v>42.360000999999997</v>
      </c>
      <c r="F397">
        <v>37.982284999999997</v>
      </c>
      <c r="G397">
        <v>7887500</v>
      </c>
      <c r="H397">
        <f t="shared" si="6"/>
        <v>9.0518299454113767E-3</v>
      </c>
    </row>
    <row r="398" spans="1:8" x14ac:dyDescent="0.35">
      <c r="A398" s="1">
        <v>42214</v>
      </c>
      <c r="B398">
        <v>42.360000999999997</v>
      </c>
      <c r="C398">
        <v>42.73</v>
      </c>
      <c r="D398">
        <v>42.209999000000003</v>
      </c>
      <c r="E398">
        <v>42.639999000000003</v>
      </c>
      <c r="F398">
        <v>38.233348999999997</v>
      </c>
      <c r="G398">
        <v>8376300</v>
      </c>
      <c r="H398">
        <f t="shared" si="6"/>
        <v>6.6100288595064656E-3</v>
      </c>
    </row>
    <row r="399" spans="1:8" x14ac:dyDescent="0.35">
      <c r="A399" s="1">
        <v>42215</v>
      </c>
      <c r="B399">
        <v>42.459999000000003</v>
      </c>
      <c r="C399">
        <v>42.790000999999997</v>
      </c>
      <c r="D399">
        <v>42.259998000000003</v>
      </c>
      <c r="E399">
        <v>42.720001000000003</v>
      </c>
      <c r="F399">
        <v>38.305079999999997</v>
      </c>
      <c r="G399">
        <v>6808200</v>
      </c>
      <c r="H399">
        <f t="shared" si="6"/>
        <v>1.8761369818793476E-3</v>
      </c>
    </row>
    <row r="400" spans="1:8" x14ac:dyDescent="0.35">
      <c r="A400" s="1">
        <v>42216</v>
      </c>
      <c r="B400">
        <v>42.77</v>
      </c>
      <c r="C400">
        <v>42.84</v>
      </c>
      <c r="D400">
        <v>42.5</v>
      </c>
      <c r="E400">
        <v>42.580002</v>
      </c>
      <c r="F400">
        <v>38.179543000000002</v>
      </c>
      <c r="G400">
        <v>10912000</v>
      </c>
      <c r="H400">
        <f t="shared" si="6"/>
        <v>-3.2772937688681043E-3</v>
      </c>
    </row>
    <row r="401" spans="1:8" x14ac:dyDescent="0.35">
      <c r="A401" s="1">
        <v>42219</v>
      </c>
      <c r="B401">
        <v>42.560001</v>
      </c>
      <c r="C401">
        <v>42.630001</v>
      </c>
      <c r="D401">
        <v>42.09</v>
      </c>
      <c r="E401">
        <v>42.349997999999999</v>
      </c>
      <c r="F401">
        <v>37.973309</v>
      </c>
      <c r="G401">
        <v>9198300</v>
      </c>
      <c r="H401">
        <f t="shared" si="6"/>
        <v>-5.4016885429980658E-3</v>
      </c>
    </row>
    <row r="402" spans="1:8" x14ac:dyDescent="0.35">
      <c r="A402" s="1">
        <v>42220</v>
      </c>
      <c r="B402">
        <v>42.310001</v>
      </c>
      <c r="C402">
        <v>42.349997999999999</v>
      </c>
      <c r="D402">
        <v>41.950001</v>
      </c>
      <c r="E402">
        <v>42.099997999999999</v>
      </c>
      <c r="F402">
        <v>37.749149000000003</v>
      </c>
      <c r="G402">
        <v>7382700</v>
      </c>
      <c r="H402">
        <f t="shared" si="6"/>
        <v>-5.9030936703461292E-3</v>
      </c>
    </row>
    <row r="403" spans="1:8" x14ac:dyDescent="0.35">
      <c r="A403" s="1">
        <v>42221</v>
      </c>
      <c r="B403">
        <v>42.369999</v>
      </c>
      <c r="C403">
        <v>42.810001</v>
      </c>
      <c r="D403">
        <v>42.279998999999997</v>
      </c>
      <c r="E403">
        <v>42.509998000000003</v>
      </c>
      <c r="F403">
        <v>38.116776000000002</v>
      </c>
      <c r="G403">
        <v>10392800</v>
      </c>
      <c r="H403">
        <f t="shared" si="6"/>
        <v>9.7386831157438482E-3</v>
      </c>
    </row>
    <row r="404" spans="1:8" x14ac:dyDescent="0.35">
      <c r="A404" s="1">
        <v>42222</v>
      </c>
      <c r="B404">
        <v>42.509998000000003</v>
      </c>
      <c r="C404">
        <v>42.68</v>
      </c>
      <c r="D404">
        <v>41.939999</v>
      </c>
      <c r="E404">
        <v>42.09</v>
      </c>
      <c r="F404">
        <v>37.740184999999997</v>
      </c>
      <c r="G404">
        <v>6509900</v>
      </c>
      <c r="H404">
        <f t="shared" si="6"/>
        <v>-9.8799279351434333E-3</v>
      </c>
    </row>
    <row r="405" spans="1:8" x14ac:dyDescent="0.35">
      <c r="A405" s="1">
        <v>42223</v>
      </c>
      <c r="B405">
        <v>41.990001999999997</v>
      </c>
      <c r="C405">
        <v>42.18</v>
      </c>
      <c r="D405">
        <v>41.830002</v>
      </c>
      <c r="E405">
        <v>42.119999</v>
      </c>
      <c r="F405">
        <v>37.767082000000002</v>
      </c>
      <c r="G405">
        <v>7912500</v>
      </c>
      <c r="H405">
        <f t="shared" si="6"/>
        <v>7.1268861029709525E-4</v>
      </c>
    </row>
    <row r="406" spans="1:8" x14ac:dyDescent="0.35">
      <c r="A406" s="1">
        <v>42226</v>
      </c>
      <c r="B406">
        <v>42.310001</v>
      </c>
      <c r="C406">
        <v>42.830002</v>
      </c>
      <c r="D406">
        <v>42.310001</v>
      </c>
      <c r="E406">
        <v>42.779998999999997</v>
      </c>
      <c r="F406">
        <v>38.358868000000001</v>
      </c>
      <c r="G406">
        <v>5572000</v>
      </c>
      <c r="H406">
        <f t="shared" si="6"/>
        <v>1.566935989388852E-2</v>
      </c>
    </row>
    <row r="407" spans="1:8" x14ac:dyDescent="0.35">
      <c r="A407" s="1">
        <v>42227</v>
      </c>
      <c r="B407">
        <v>42.66</v>
      </c>
      <c r="C407">
        <v>42.720001000000003</v>
      </c>
      <c r="D407">
        <v>42.02</v>
      </c>
      <c r="E407">
        <v>42.139999000000003</v>
      </c>
      <c r="F407">
        <v>37.785026999999999</v>
      </c>
      <c r="G407">
        <v>27344500</v>
      </c>
      <c r="H407">
        <f t="shared" si="6"/>
        <v>-1.4959800169285538E-2</v>
      </c>
    </row>
    <row r="408" spans="1:8" x14ac:dyDescent="0.35">
      <c r="A408" s="1">
        <v>42228</v>
      </c>
      <c r="B408">
        <v>41.830002</v>
      </c>
      <c r="C408">
        <v>42.41</v>
      </c>
      <c r="D408">
        <v>41.439999</v>
      </c>
      <c r="E408">
        <v>42.330002</v>
      </c>
      <c r="F408">
        <v>37.955387000000002</v>
      </c>
      <c r="G408">
        <v>10035700</v>
      </c>
      <c r="H408">
        <f t="shared" si="6"/>
        <v>4.5086642388796573E-3</v>
      </c>
    </row>
    <row r="409" spans="1:8" x14ac:dyDescent="0.35">
      <c r="A409" s="1">
        <v>42229</v>
      </c>
      <c r="B409">
        <v>42.360000999999997</v>
      </c>
      <c r="C409">
        <v>42.490001999999997</v>
      </c>
      <c r="D409">
        <v>42.130001</v>
      </c>
      <c r="E409">
        <v>42.209999000000003</v>
      </c>
      <c r="F409">
        <v>37.847785999999999</v>
      </c>
      <c r="G409">
        <v>6643900</v>
      </c>
      <c r="H409">
        <f t="shared" si="6"/>
        <v>-2.8349335497488801E-3</v>
      </c>
    </row>
    <row r="410" spans="1:8" x14ac:dyDescent="0.35">
      <c r="A410" s="1">
        <v>42230</v>
      </c>
      <c r="B410">
        <v>42.099997999999999</v>
      </c>
      <c r="C410">
        <v>42.459999000000003</v>
      </c>
      <c r="D410">
        <v>42.07</v>
      </c>
      <c r="E410">
        <v>42.419998</v>
      </c>
      <c r="F410">
        <v>38.036079000000001</v>
      </c>
      <c r="G410">
        <v>5953000</v>
      </c>
      <c r="H410">
        <f t="shared" si="6"/>
        <v>4.9750069924830373E-3</v>
      </c>
    </row>
    <row r="411" spans="1:8" x14ac:dyDescent="0.35">
      <c r="A411" s="1">
        <v>42233</v>
      </c>
      <c r="B411">
        <v>42.259998000000003</v>
      </c>
      <c r="C411">
        <v>42.669998</v>
      </c>
      <c r="D411">
        <v>42.119999</v>
      </c>
      <c r="E411">
        <v>42.66</v>
      </c>
      <c r="F411">
        <v>38.251274000000002</v>
      </c>
      <c r="G411">
        <v>5591700</v>
      </c>
      <c r="H411">
        <f t="shared" si="6"/>
        <v>5.6576546704512143E-3</v>
      </c>
    </row>
    <row r="412" spans="1:8" x14ac:dyDescent="0.35">
      <c r="A412" s="1">
        <v>42234</v>
      </c>
      <c r="B412">
        <v>42.560001</v>
      </c>
      <c r="C412">
        <v>42.619999</v>
      </c>
      <c r="D412">
        <v>42.389999000000003</v>
      </c>
      <c r="E412">
        <v>42.439999</v>
      </c>
      <c r="F412">
        <v>38.054008000000003</v>
      </c>
      <c r="G412">
        <v>4691900</v>
      </c>
      <c r="H412">
        <f t="shared" si="6"/>
        <v>-5.1571092769354303E-3</v>
      </c>
    </row>
    <row r="413" spans="1:8" x14ac:dyDescent="0.35">
      <c r="A413" s="1">
        <v>42235</v>
      </c>
      <c r="B413">
        <v>42.310001</v>
      </c>
      <c r="C413">
        <v>42.52</v>
      </c>
      <c r="D413">
        <v>41.919998</v>
      </c>
      <c r="E413">
        <v>42.16</v>
      </c>
      <c r="F413">
        <v>37.802951999999998</v>
      </c>
      <c r="G413">
        <v>9227600</v>
      </c>
      <c r="H413">
        <f t="shared" si="6"/>
        <v>-6.5973602570327276E-3</v>
      </c>
    </row>
    <row r="414" spans="1:8" x14ac:dyDescent="0.35">
      <c r="A414" s="1">
        <v>42236</v>
      </c>
      <c r="B414">
        <v>41.709999000000003</v>
      </c>
      <c r="C414">
        <v>41.889999000000003</v>
      </c>
      <c r="D414">
        <v>41.130001</v>
      </c>
      <c r="E414">
        <v>41.130001</v>
      </c>
      <c r="F414">
        <v>36.879382999999997</v>
      </c>
      <c r="G414">
        <v>13726900</v>
      </c>
      <c r="H414">
        <f t="shared" si="6"/>
        <v>-2.4431134372786566E-2</v>
      </c>
    </row>
    <row r="415" spans="1:8" x14ac:dyDescent="0.35">
      <c r="A415" s="1">
        <v>42237</v>
      </c>
      <c r="B415">
        <v>40.689999</v>
      </c>
      <c r="C415">
        <v>41</v>
      </c>
      <c r="D415">
        <v>39.560001</v>
      </c>
      <c r="E415">
        <v>39.560001</v>
      </c>
      <c r="F415">
        <v>35.471653000000003</v>
      </c>
      <c r="G415">
        <v>23666400</v>
      </c>
      <c r="H415">
        <f t="shared" si="6"/>
        <v>-3.817119174688996E-2</v>
      </c>
    </row>
    <row r="416" spans="1:8" x14ac:dyDescent="0.35">
      <c r="A416" s="1">
        <v>42240</v>
      </c>
      <c r="B416">
        <v>37.009998000000003</v>
      </c>
      <c r="C416">
        <v>39.610000999999997</v>
      </c>
      <c r="D416">
        <v>31.32</v>
      </c>
      <c r="E416">
        <v>38</v>
      </c>
      <c r="F416">
        <v>34.072868</v>
      </c>
      <c r="G416">
        <v>36103900</v>
      </c>
      <c r="H416">
        <f t="shared" si="6"/>
        <v>-3.943388259915611E-2</v>
      </c>
    </row>
    <row r="417" spans="1:8" x14ac:dyDescent="0.35">
      <c r="A417" s="1">
        <v>42241</v>
      </c>
      <c r="B417">
        <v>39.470001000000003</v>
      </c>
      <c r="C417">
        <v>39.540000999999997</v>
      </c>
      <c r="D417">
        <v>37.659999999999997</v>
      </c>
      <c r="E417">
        <v>37.700001</v>
      </c>
      <c r="F417">
        <v>33.803879000000002</v>
      </c>
      <c r="G417">
        <v>18605400</v>
      </c>
      <c r="H417">
        <f t="shared" si="6"/>
        <v>-7.894521823052808E-3</v>
      </c>
    </row>
    <row r="418" spans="1:8" x14ac:dyDescent="0.35">
      <c r="A418" s="1">
        <v>42242</v>
      </c>
      <c r="B418">
        <v>38.450001</v>
      </c>
      <c r="C418">
        <v>39.659999999999997</v>
      </c>
      <c r="D418">
        <v>38.119999</v>
      </c>
      <c r="E418">
        <v>39.599997999999999</v>
      </c>
      <c r="F418">
        <v>35.5075</v>
      </c>
      <c r="G418">
        <v>34388400</v>
      </c>
      <c r="H418">
        <f t="shared" si="6"/>
        <v>5.0397204415505041E-2</v>
      </c>
    </row>
    <row r="419" spans="1:8" x14ac:dyDescent="0.35">
      <c r="A419" s="1">
        <v>42243</v>
      </c>
      <c r="B419">
        <v>40.139999000000003</v>
      </c>
      <c r="C419">
        <v>40.529998999999997</v>
      </c>
      <c r="D419">
        <v>39.630001</v>
      </c>
      <c r="E419">
        <v>40.520000000000003</v>
      </c>
      <c r="F419">
        <v>36.332436000000001</v>
      </c>
      <c r="G419">
        <v>20105500</v>
      </c>
      <c r="H419">
        <f t="shared" si="6"/>
        <v>2.3232725480532311E-2</v>
      </c>
    </row>
    <row r="420" spans="1:8" x14ac:dyDescent="0.35">
      <c r="A420" s="1">
        <v>42244</v>
      </c>
      <c r="B420">
        <v>40.340000000000003</v>
      </c>
      <c r="C420">
        <v>40.669998</v>
      </c>
      <c r="D420">
        <v>40.25</v>
      </c>
      <c r="E420">
        <v>40.599997999999999</v>
      </c>
      <c r="F420">
        <v>36.404170999999998</v>
      </c>
      <c r="G420">
        <v>13836100</v>
      </c>
      <c r="H420">
        <f t="shared" si="6"/>
        <v>1.9744065605729485E-3</v>
      </c>
    </row>
    <row r="421" spans="1:8" x14ac:dyDescent="0.35">
      <c r="A421" s="1">
        <v>42247</v>
      </c>
      <c r="B421">
        <v>40.270000000000003</v>
      </c>
      <c r="C421">
        <v>40.669998</v>
      </c>
      <c r="D421">
        <v>40.130001</v>
      </c>
      <c r="E421">
        <v>40.229999999999997</v>
      </c>
      <c r="F421">
        <v>36.072403000000001</v>
      </c>
      <c r="G421">
        <v>11050300</v>
      </c>
      <c r="H421">
        <f t="shared" si="6"/>
        <v>-9.113461202014372E-3</v>
      </c>
    </row>
    <row r="422" spans="1:8" x14ac:dyDescent="0.35">
      <c r="A422" s="1">
        <v>42248</v>
      </c>
      <c r="B422">
        <v>39.380001</v>
      </c>
      <c r="C422">
        <v>39.720001000000003</v>
      </c>
      <c r="D422">
        <v>38.75</v>
      </c>
      <c r="E422">
        <v>38.939999</v>
      </c>
      <c r="F422">
        <v>34.915725999999999</v>
      </c>
      <c r="G422">
        <v>21289000</v>
      </c>
      <c r="H422">
        <f t="shared" si="6"/>
        <v>-3.2065426858310549E-2</v>
      </c>
    </row>
    <row r="423" spans="1:8" x14ac:dyDescent="0.35">
      <c r="A423" s="1">
        <v>42249</v>
      </c>
      <c r="B423">
        <v>39.520000000000003</v>
      </c>
      <c r="C423">
        <v>39.919998</v>
      </c>
      <c r="D423">
        <v>39.139999000000003</v>
      </c>
      <c r="E423">
        <v>39.880001</v>
      </c>
      <c r="F423">
        <v>35.758583000000002</v>
      </c>
      <c r="G423">
        <v>12685100</v>
      </c>
      <c r="H423">
        <f t="shared" si="6"/>
        <v>2.4139752958308877E-2</v>
      </c>
    </row>
    <row r="424" spans="1:8" x14ac:dyDescent="0.35">
      <c r="A424" s="1">
        <v>42250</v>
      </c>
      <c r="B424">
        <v>40.099997999999999</v>
      </c>
      <c r="C424">
        <v>40.419998</v>
      </c>
      <c r="D424">
        <v>39.790000999999997</v>
      </c>
      <c r="E424">
        <v>39.909999999999997</v>
      </c>
      <c r="F424">
        <v>35.785477</v>
      </c>
      <c r="G424">
        <v>11031100</v>
      </c>
      <c r="H424">
        <f t="shared" si="6"/>
        <v>7.520991533696579E-4</v>
      </c>
    </row>
    <row r="425" spans="1:8" x14ac:dyDescent="0.35">
      <c r="A425" s="1">
        <v>42251</v>
      </c>
      <c r="B425">
        <v>39.380001</v>
      </c>
      <c r="C425">
        <v>39.580002</v>
      </c>
      <c r="D425">
        <v>39.110000999999997</v>
      </c>
      <c r="E425">
        <v>39.299999</v>
      </c>
      <c r="F425">
        <v>35.238514000000002</v>
      </c>
      <c r="G425">
        <v>13780500</v>
      </c>
      <c r="H425">
        <f t="shared" si="6"/>
        <v>-1.5284496557080909E-2</v>
      </c>
    </row>
    <row r="426" spans="1:8" x14ac:dyDescent="0.35">
      <c r="A426" s="1">
        <v>42255</v>
      </c>
      <c r="B426">
        <v>40.049999</v>
      </c>
      <c r="C426">
        <v>40.43</v>
      </c>
      <c r="D426">
        <v>39.950001</v>
      </c>
      <c r="E426">
        <v>40.400002000000001</v>
      </c>
      <c r="F426">
        <v>36.224850000000004</v>
      </c>
      <c r="G426">
        <v>9454600</v>
      </c>
      <c r="H426">
        <f t="shared" si="6"/>
        <v>2.7990283585738074E-2</v>
      </c>
    </row>
    <row r="427" spans="1:8" x14ac:dyDescent="0.35">
      <c r="A427" s="1">
        <v>42256</v>
      </c>
      <c r="B427">
        <v>40.659999999999997</v>
      </c>
      <c r="C427">
        <v>40.860000999999997</v>
      </c>
      <c r="D427">
        <v>39.779998999999997</v>
      </c>
      <c r="E427">
        <v>39.869999</v>
      </c>
      <c r="F427">
        <v>35.749611000000002</v>
      </c>
      <c r="G427">
        <v>9652300</v>
      </c>
      <c r="H427">
        <f t="shared" si="6"/>
        <v>-1.3119143350490118E-2</v>
      </c>
    </row>
    <row r="428" spans="1:8" x14ac:dyDescent="0.35">
      <c r="A428" s="1">
        <v>42257</v>
      </c>
      <c r="B428">
        <v>39.810001</v>
      </c>
      <c r="C428">
        <v>40.5</v>
      </c>
      <c r="D428">
        <v>39.790000999999997</v>
      </c>
      <c r="E428">
        <v>40.270000000000003</v>
      </c>
      <c r="F428">
        <v>36.108252999999998</v>
      </c>
      <c r="G428">
        <v>14024400</v>
      </c>
      <c r="H428">
        <f t="shared" si="6"/>
        <v>1.0032053215907612E-2</v>
      </c>
    </row>
    <row r="429" spans="1:8" x14ac:dyDescent="0.35">
      <c r="A429" s="1">
        <v>42258</v>
      </c>
      <c r="B429">
        <v>39.990001999999997</v>
      </c>
      <c r="C429">
        <v>40.459999000000003</v>
      </c>
      <c r="D429">
        <v>39.979999999999997</v>
      </c>
      <c r="E429">
        <v>40.459999000000003</v>
      </c>
      <c r="F429">
        <v>36.278637000000003</v>
      </c>
      <c r="G429">
        <v>6859700</v>
      </c>
      <c r="H429">
        <f t="shared" si="6"/>
        <v>4.7186996280325624E-3</v>
      </c>
    </row>
    <row r="430" spans="1:8" x14ac:dyDescent="0.35">
      <c r="A430" s="1">
        <v>42261</v>
      </c>
      <c r="B430">
        <v>40.630001</v>
      </c>
      <c r="C430">
        <v>40.669998</v>
      </c>
      <c r="D430">
        <v>40.259998000000003</v>
      </c>
      <c r="E430">
        <v>40.360000999999997</v>
      </c>
      <c r="F430">
        <v>36.188972</v>
      </c>
      <c r="G430">
        <v>7445400</v>
      </c>
      <c r="H430">
        <f t="shared" si="6"/>
        <v>-2.4715647393258916E-3</v>
      </c>
    </row>
    <row r="431" spans="1:8" x14ac:dyDescent="0.35">
      <c r="A431" s="1">
        <v>42262</v>
      </c>
      <c r="B431">
        <v>40.490001999999997</v>
      </c>
      <c r="C431">
        <v>40.990001999999997</v>
      </c>
      <c r="D431">
        <v>40.380001</v>
      </c>
      <c r="E431">
        <v>40.880001</v>
      </c>
      <c r="F431">
        <v>36.655234999999998</v>
      </c>
      <c r="G431">
        <v>8806000</v>
      </c>
      <c r="H431">
        <f t="shared" si="6"/>
        <v>1.2884118399384151E-2</v>
      </c>
    </row>
    <row r="432" spans="1:8" x14ac:dyDescent="0.35">
      <c r="A432" s="1">
        <v>42263</v>
      </c>
      <c r="B432">
        <v>40.830002</v>
      </c>
      <c r="C432">
        <v>41.09</v>
      </c>
      <c r="D432">
        <v>40.779998999999997</v>
      </c>
      <c r="E432">
        <v>41.049999</v>
      </c>
      <c r="F432">
        <v>36.807654999999997</v>
      </c>
      <c r="G432">
        <v>7718100</v>
      </c>
      <c r="H432">
        <f t="shared" si="6"/>
        <v>4.1582055059802333E-3</v>
      </c>
    </row>
    <row r="433" spans="1:8" x14ac:dyDescent="0.35">
      <c r="A433" s="1">
        <v>42264</v>
      </c>
      <c r="B433">
        <v>40.880001</v>
      </c>
      <c r="C433">
        <v>41.400002000000001</v>
      </c>
      <c r="D433">
        <v>40.630001</v>
      </c>
      <c r="E433">
        <v>40.770000000000003</v>
      </c>
      <c r="F433">
        <v>36.556601999999998</v>
      </c>
      <c r="G433">
        <v>16782600</v>
      </c>
      <c r="H433">
        <f t="shared" si="6"/>
        <v>-6.8206735799930442E-3</v>
      </c>
    </row>
    <row r="434" spans="1:8" x14ac:dyDescent="0.35">
      <c r="A434" s="1">
        <v>42265</v>
      </c>
      <c r="B434">
        <v>40.110000999999997</v>
      </c>
      <c r="C434">
        <v>40.479999999999997</v>
      </c>
      <c r="D434">
        <v>39.970001000000003</v>
      </c>
      <c r="E434">
        <v>40.060001</v>
      </c>
      <c r="F434">
        <v>36.081935999999999</v>
      </c>
      <c r="G434">
        <v>18115100</v>
      </c>
      <c r="H434">
        <f t="shared" si="6"/>
        <v>-1.2984412500921151E-2</v>
      </c>
    </row>
    <row r="435" spans="1:8" x14ac:dyDescent="0.35">
      <c r="A435" s="1">
        <v>42268</v>
      </c>
      <c r="B435">
        <v>40.130001</v>
      </c>
      <c r="C435">
        <v>40.580002</v>
      </c>
      <c r="D435">
        <v>40.090000000000003</v>
      </c>
      <c r="E435">
        <v>40.459999000000003</v>
      </c>
      <c r="F435">
        <v>36.442211</v>
      </c>
      <c r="G435">
        <v>6960600</v>
      </c>
      <c r="H435">
        <f t="shared" si="6"/>
        <v>9.9849132263856756E-3</v>
      </c>
    </row>
    <row r="436" spans="1:8" x14ac:dyDescent="0.35">
      <c r="A436" s="1">
        <v>42269</v>
      </c>
      <c r="B436">
        <v>39.810001</v>
      </c>
      <c r="C436">
        <v>39.970001000000003</v>
      </c>
      <c r="D436">
        <v>39.529998999999997</v>
      </c>
      <c r="E436">
        <v>39.779998999999997</v>
      </c>
      <c r="F436">
        <v>35.829734999999999</v>
      </c>
      <c r="G436">
        <v>12288200</v>
      </c>
      <c r="H436">
        <f t="shared" si="6"/>
        <v>-1.6806773880981066E-2</v>
      </c>
    </row>
    <row r="437" spans="1:8" x14ac:dyDescent="0.35">
      <c r="A437" s="1">
        <v>42270</v>
      </c>
      <c r="B437">
        <v>39.919998</v>
      </c>
      <c r="C437">
        <v>40.029998999999997</v>
      </c>
      <c r="D437">
        <v>39.659999999999997</v>
      </c>
      <c r="E437">
        <v>39.880001</v>
      </c>
      <c r="F437">
        <v>35.919811000000003</v>
      </c>
      <c r="G437">
        <v>5678200</v>
      </c>
      <c r="H437">
        <f t="shared" si="6"/>
        <v>2.5140012897110005E-3</v>
      </c>
    </row>
    <row r="438" spans="1:8" x14ac:dyDescent="0.35">
      <c r="A438" s="1">
        <v>42271</v>
      </c>
      <c r="B438">
        <v>39.43</v>
      </c>
      <c r="C438">
        <v>39.990001999999997</v>
      </c>
      <c r="D438">
        <v>39.220001000000003</v>
      </c>
      <c r="E438">
        <v>39.880001</v>
      </c>
      <c r="F438">
        <v>35.919811000000003</v>
      </c>
      <c r="G438">
        <v>11028200</v>
      </c>
      <c r="H438">
        <f t="shared" si="6"/>
        <v>0</v>
      </c>
    </row>
    <row r="439" spans="1:8" x14ac:dyDescent="0.35">
      <c r="A439" s="1">
        <v>42272</v>
      </c>
      <c r="B439">
        <v>40.25</v>
      </c>
      <c r="C439">
        <v>40.299999</v>
      </c>
      <c r="D439">
        <v>39.630001</v>
      </c>
      <c r="E439">
        <v>39.810001</v>
      </c>
      <c r="F439">
        <v>35.856754000000002</v>
      </c>
      <c r="G439">
        <v>10828900</v>
      </c>
      <c r="H439">
        <f t="shared" si="6"/>
        <v>-1.7554936466675892E-3</v>
      </c>
    </row>
    <row r="440" spans="1:8" x14ac:dyDescent="0.35">
      <c r="A440" s="1">
        <v>42275</v>
      </c>
      <c r="B440">
        <v>39.639999000000003</v>
      </c>
      <c r="C440">
        <v>39.700001</v>
      </c>
      <c r="D440">
        <v>38.880001</v>
      </c>
      <c r="E440">
        <v>38.900002000000001</v>
      </c>
      <c r="F440">
        <v>35.037128000000003</v>
      </c>
      <c r="G440">
        <v>12583300</v>
      </c>
      <c r="H440">
        <f t="shared" si="6"/>
        <v>-2.2858343507613642E-2</v>
      </c>
    </row>
    <row r="441" spans="1:8" x14ac:dyDescent="0.35">
      <c r="A441" s="1">
        <v>42276</v>
      </c>
      <c r="B441">
        <v>39</v>
      </c>
      <c r="C441">
        <v>39.259998000000003</v>
      </c>
      <c r="D441">
        <v>38.450001</v>
      </c>
      <c r="E441">
        <v>38.729999999999997</v>
      </c>
      <c r="F441">
        <v>34.884006999999997</v>
      </c>
      <c r="G441">
        <v>13103400</v>
      </c>
      <c r="H441">
        <f t="shared" si="6"/>
        <v>-4.3702497533475299E-3</v>
      </c>
    </row>
    <row r="442" spans="1:8" x14ac:dyDescent="0.35">
      <c r="A442" s="1">
        <v>42277</v>
      </c>
      <c r="B442">
        <v>39.200001</v>
      </c>
      <c r="C442">
        <v>39.560001</v>
      </c>
      <c r="D442">
        <v>39.090000000000003</v>
      </c>
      <c r="E442">
        <v>39.5</v>
      </c>
      <c r="F442">
        <v>35.577534</v>
      </c>
      <c r="G442">
        <v>12466800</v>
      </c>
      <c r="H442">
        <f t="shared" si="6"/>
        <v>1.9880944296336231E-2</v>
      </c>
    </row>
    <row r="443" spans="1:8" x14ac:dyDescent="0.35">
      <c r="A443" s="1">
        <v>42278</v>
      </c>
      <c r="B443">
        <v>39.5</v>
      </c>
      <c r="C443">
        <v>39.639999000000003</v>
      </c>
      <c r="D443">
        <v>38.990001999999997</v>
      </c>
      <c r="E443">
        <v>39.520000000000003</v>
      </c>
      <c r="F443">
        <v>35.595562000000001</v>
      </c>
      <c r="G443">
        <v>13518000</v>
      </c>
      <c r="H443">
        <f t="shared" si="6"/>
        <v>5.0672427155859208E-4</v>
      </c>
    </row>
    <row r="444" spans="1:8" x14ac:dyDescent="0.35">
      <c r="A444" s="1">
        <v>42279</v>
      </c>
      <c r="B444">
        <v>39.060001</v>
      </c>
      <c r="C444">
        <v>40.080002</v>
      </c>
      <c r="D444">
        <v>38.919998</v>
      </c>
      <c r="E444">
        <v>40.080002</v>
      </c>
      <c r="F444">
        <v>36.099944999999998</v>
      </c>
      <c r="G444">
        <v>14917000</v>
      </c>
      <c r="H444">
        <f t="shared" si="6"/>
        <v>1.416982824993737E-2</v>
      </c>
    </row>
    <row r="445" spans="1:8" x14ac:dyDescent="0.35">
      <c r="A445" s="1">
        <v>42282</v>
      </c>
      <c r="B445">
        <v>40.330002</v>
      </c>
      <c r="C445">
        <v>40.970001000000003</v>
      </c>
      <c r="D445">
        <v>40.25</v>
      </c>
      <c r="E445">
        <v>40.869999</v>
      </c>
      <c r="F445">
        <v>36.811497000000003</v>
      </c>
      <c r="G445">
        <v>8568900</v>
      </c>
      <c r="H445">
        <f t="shared" si="6"/>
        <v>1.9710611747469551E-2</v>
      </c>
    </row>
    <row r="446" spans="1:8" x14ac:dyDescent="0.35">
      <c r="A446" s="1">
        <v>42283</v>
      </c>
      <c r="B446">
        <v>40.729999999999997</v>
      </c>
      <c r="C446">
        <v>41.009998000000003</v>
      </c>
      <c r="D446">
        <v>40.720001000000003</v>
      </c>
      <c r="E446">
        <v>40.919998</v>
      </c>
      <c r="F446">
        <v>36.856524999999998</v>
      </c>
      <c r="G446">
        <v>9857900</v>
      </c>
      <c r="H446">
        <f t="shared" si="6"/>
        <v>1.2232048047379044E-3</v>
      </c>
    </row>
    <row r="447" spans="1:8" x14ac:dyDescent="0.35">
      <c r="A447" s="1">
        <v>42284</v>
      </c>
      <c r="B447">
        <v>41.139999000000003</v>
      </c>
      <c r="C447">
        <v>41.279998999999997</v>
      </c>
      <c r="D447">
        <v>40.619999</v>
      </c>
      <c r="E447">
        <v>41.110000999999997</v>
      </c>
      <c r="F447">
        <v>37.027656999999998</v>
      </c>
      <c r="G447">
        <v>15218900</v>
      </c>
      <c r="H447">
        <f t="shared" si="6"/>
        <v>4.6431941155602721E-3</v>
      </c>
    </row>
    <row r="448" spans="1:8" x14ac:dyDescent="0.35">
      <c r="A448" s="1">
        <v>42285</v>
      </c>
      <c r="B448">
        <v>40.950001</v>
      </c>
      <c r="C448">
        <v>41.380001</v>
      </c>
      <c r="D448">
        <v>40.75</v>
      </c>
      <c r="E448">
        <v>41.299999</v>
      </c>
      <c r="F448">
        <v>37.198791999999997</v>
      </c>
      <c r="G448">
        <v>15374800</v>
      </c>
      <c r="H448">
        <f t="shared" si="6"/>
        <v>4.6218155256218234E-3</v>
      </c>
    </row>
    <row r="449" spans="1:8" x14ac:dyDescent="0.35">
      <c r="A449" s="1">
        <v>42286</v>
      </c>
      <c r="B449">
        <v>41.419998</v>
      </c>
      <c r="C449">
        <v>41.509998000000003</v>
      </c>
      <c r="D449">
        <v>41.25</v>
      </c>
      <c r="E449">
        <v>41.48</v>
      </c>
      <c r="F449">
        <v>37.360916000000003</v>
      </c>
      <c r="G449">
        <v>11376500</v>
      </c>
      <c r="H449">
        <f t="shared" si="6"/>
        <v>4.3583135710429984E-3</v>
      </c>
    </row>
    <row r="450" spans="1:8" x14ac:dyDescent="0.35">
      <c r="A450" s="1">
        <v>42289</v>
      </c>
      <c r="B450">
        <v>41.57</v>
      </c>
      <c r="C450">
        <v>41.599997999999999</v>
      </c>
      <c r="D450">
        <v>41.349997999999999</v>
      </c>
      <c r="E450">
        <v>41.529998999999997</v>
      </c>
      <c r="F450">
        <v>37.40596</v>
      </c>
      <c r="G450">
        <v>6343700</v>
      </c>
      <c r="H450">
        <f t="shared" si="6"/>
        <v>1.2056449579554524E-3</v>
      </c>
    </row>
    <row r="451" spans="1:8" x14ac:dyDescent="0.35">
      <c r="A451" s="1">
        <v>42290</v>
      </c>
      <c r="B451">
        <v>41.310001</v>
      </c>
      <c r="C451">
        <v>41.689999</v>
      </c>
      <c r="D451">
        <v>41.299999</v>
      </c>
      <c r="E451">
        <v>41.439999</v>
      </c>
      <c r="F451">
        <v>37.324897999999997</v>
      </c>
      <c r="G451">
        <v>8951800</v>
      </c>
      <c r="H451">
        <f t="shared" ref="H451:H514" si="7">(F451-F450)/F450</f>
        <v>-2.1670878116750074E-3</v>
      </c>
    </row>
    <row r="452" spans="1:8" x14ac:dyDescent="0.35">
      <c r="A452" s="1">
        <v>42291</v>
      </c>
      <c r="B452">
        <v>41.32</v>
      </c>
      <c r="C452">
        <v>41.610000999999997</v>
      </c>
      <c r="D452">
        <v>41.25</v>
      </c>
      <c r="E452">
        <v>41.360000999999997</v>
      </c>
      <c r="F452">
        <v>37.252837999999997</v>
      </c>
      <c r="G452">
        <v>12756100</v>
      </c>
      <c r="H452">
        <f t="shared" si="7"/>
        <v>-1.9306147869446412E-3</v>
      </c>
    </row>
    <row r="453" spans="1:8" x14ac:dyDescent="0.35">
      <c r="A453" s="1">
        <v>42292</v>
      </c>
      <c r="B453">
        <v>41.529998999999997</v>
      </c>
      <c r="C453">
        <v>41.91</v>
      </c>
      <c r="D453">
        <v>41.509998000000003</v>
      </c>
      <c r="E453">
        <v>41.889999000000003</v>
      </c>
      <c r="F453">
        <v>37.730212999999999</v>
      </c>
      <c r="G453">
        <v>8421900</v>
      </c>
      <c r="H453">
        <f t="shared" si="7"/>
        <v>1.2814459934569337E-2</v>
      </c>
    </row>
    <row r="454" spans="1:8" x14ac:dyDescent="0.35">
      <c r="A454" s="1">
        <v>42293</v>
      </c>
      <c r="B454">
        <v>42</v>
      </c>
      <c r="C454">
        <v>42</v>
      </c>
      <c r="D454">
        <v>41.720001000000003</v>
      </c>
      <c r="E454">
        <v>41.970001000000003</v>
      </c>
      <c r="F454">
        <v>37.802261000000001</v>
      </c>
      <c r="G454">
        <v>7486300</v>
      </c>
      <c r="H454">
        <f t="shared" si="7"/>
        <v>1.9095572028708751E-3</v>
      </c>
    </row>
    <row r="455" spans="1:8" x14ac:dyDescent="0.35">
      <c r="A455" s="1">
        <v>42296</v>
      </c>
      <c r="B455">
        <v>41.880001</v>
      </c>
      <c r="C455">
        <v>42.130001</v>
      </c>
      <c r="D455">
        <v>41.759998000000003</v>
      </c>
      <c r="E455">
        <v>42.130001</v>
      </c>
      <c r="F455">
        <v>37.946365</v>
      </c>
      <c r="G455">
        <v>7092100</v>
      </c>
      <c r="H455">
        <f t="shared" si="7"/>
        <v>3.8120471153828251E-3</v>
      </c>
    </row>
    <row r="456" spans="1:8" x14ac:dyDescent="0.35">
      <c r="A456" s="1">
        <v>42297</v>
      </c>
      <c r="B456">
        <v>41.959999000000003</v>
      </c>
      <c r="C456">
        <v>42.139999000000003</v>
      </c>
      <c r="D456">
        <v>41.849997999999999</v>
      </c>
      <c r="E456">
        <v>42.02</v>
      </c>
      <c r="F456">
        <v>37.847298000000002</v>
      </c>
      <c r="G456">
        <v>5928900</v>
      </c>
      <c r="H456">
        <f t="shared" si="7"/>
        <v>-2.6107111972384711E-3</v>
      </c>
    </row>
    <row r="457" spans="1:8" x14ac:dyDescent="0.35">
      <c r="A457" s="1">
        <v>42298</v>
      </c>
      <c r="B457">
        <v>42.110000999999997</v>
      </c>
      <c r="C457">
        <v>42.220001000000003</v>
      </c>
      <c r="D457">
        <v>41.650002000000001</v>
      </c>
      <c r="E457">
        <v>41.700001</v>
      </c>
      <c r="F457">
        <v>37.559074000000003</v>
      </c>
      <c r="G457">
        <v>9417200</v>
      </c>
      <c r="H457">
        <f t="shared" si="7"/>
        <v>-7.6154445688566613E-3</v>
      </c>
    </row>
    <row r="458" spans="1:8" x14ac:dyDescent="0.35">
      <c r="A458" s="1">
        <v>42299</v>
      </c>
      <c r="B458">
        <v>42</v>
      </c>
      <c r="C458">
        <v>42.73</v>
      </c>
      <c r="D458">
        <v>42</v>
      </c>
      <c r="E458">
        <v>42.639999000000003</v>
      </c>
      <c r="F458">
        <v>38.405726999999999</v>
      </c>
      <c r="G458">
        <v>14236000</v>
      </c>
      <c r="H458">
        <f t="shared" si="7"/>
        <v>2.2541902923378682E-2</v>
      </c>
    </row>
    <row r="459" spans="1:8" x14ac:dyDescent="0.35">
      <c r="A459" s="1">
        <v>42300</v>
      </c>
      <c r="B459">
        <v>43.700001</v>
      </c>
      <c r="C459">
        <v>44</v>
      </c>
      <c r="D459">
        <v>43.560001</v>
      </c>
      <c r="E459">
        <v>43.830002</v>
      </c>
      <c r="F459">
        <v>39.477553999999998</v>
      </c>
      <c r="G459">
        <v>16691700</v>
      </c>
      <c r="H459">
        <f t="shared" si="7"/>
        <v>2.7907999241883873E-2</v>
      </c>
    </row>
    <row r="460" spans="1:8" x14ac:dyDescent="0.35">
      <c r="A460" s="1">
        <v>42303</v>
      </c>
      <c r="B460">
        <v>43.790000999999997</v>
      </c>
      <c r="C460">
        <v>43.790000999999997</v>
      </c>
      <c r="D460">
        <v>43.5</v>
      </c>
      <c r="E460">
        <v>43.66</v>
      </c>
      <c r="F460">
        <v>39.324435999999999</v>
      </c>
      <c r="G460">
        <v>8288100</v>
      </c>
      <c r="H460">
        <f t="shared" si="7"/>
        <v>-3.8786090951835367E-3</v>
      </c>
    </row>
    <row r="461" spans="1:8" x14ac:dyDescent="0.35">
      <c r="A461" s="1">
        <v>42304</v>
      </c>
      <c r="B461">
        <v>43.560001</v>
      </c>
      <c r="C461">
        <v>43.68</v>
      </c>
      <c r="D461">
        <v>43.360000999999997</v>
      </c>
      <c r="E461">
        <v>43.41</v>
      </c>
      <c r="F461">
        <v>39.099274000000001</v>
      </c>
      <c r="G461">
        <v>7679000</v>
      </c>
      <c r="H461">
        <f t="shared" si="7"/>
        <v>-5.7257528118139422E-3</v>
      </c>
    </row>
    <row r="462" spans="1:8" x14ac:dyDescent="0.35">
      <c r="A462" s="1">
        <v>42305</v>
      </c>
      <c r="B462">
        <v>43.610000999999997</v>
      </c>
      <c r="C462">
        <v>44.060001</v>
      </c>
      <c r="D462">
        <v>43.48</v>
      </c>
      <c r="E462">
        <v>44.060001</v>
      </c>
      <c r="F462">
        <v>39.684727000000002</v>
      </c>
      <c r="G462">
        <v>14779600</v>
      </c>
      <c r="H462">
        <f t="shared" si="7"/>
        <v>1.4973500530981754E-2</v>
      </c>
    </row>
    <row r="463" spans="1:8" x14ac:dyDescent="0.35">
      <c r="A463" s="1">
        <v>42306</v>
      </c>
      <c r="B463">
        <v>43.799999</v>
      </c>
      <c r="C463">
        <v>44</v>
      </c>
      <c r="D463">
        <v>43.669998</v>
      </c>
      <c r="E463">
        <v>43.939999</v>
      </c>
      <c r="F463">
        <v>39.576633000000001</v>
      </c>
      <c r="G463">
        <v>7609000</v>
      </c>
      <c r="H463">
        <f t="shared" si="7"/>
        <v>-2.7238186620258528E-3</v>
      </c>
    </row>
    <row r="464" spans="1:8" x14ac:dyDescent="0.35">
      <c r="A464" s="1">
        <v>42307</v>
      </c>
      <c r="B464">
        <v>44.009998000000003</v>
      </c>
      <c r="C464">
        <v>44.02</v>
      </c>
      <c r="D464">
        <v>43.639999000000003</v>
      </c>
      <c r="E464">
        <v>43.650002000000001</v>
      </c>
      <c r="F464">
        <v>39.315444999999997</v>
      </c>
      <c r="G464">
        <v>9339500</v>
      </c>
      <c r="H464">
        <f t="shared" si="7"/>
        <v>-6.5995508005949922E-3</v>
      </c>
    </row>
    <row r="465" spans="1:8" x14ac:dyDescent="0.35">
      <c r="A465" s="1">
        <v>42310</v>
      </c>
      <c r="B465">
        <v>43.73</v>
      </c>
      <c r="C465">
        <v>44.060001</v>
      </c>
      <c r="D465">
        <v>43.619999</v>
      </c>
      <c r="E465">
        <v>44.040000999999997</v>
      </c>
      <c r="F465">
        <v>39.666710000000002</v>
      </c>
      <c r="G465">
        <v>13743300</v>
      </c>
      <c r="H465">
        <f t="shared" si="7"/>
        <v>8.9345294196722189E-3</v>
      </c>
    </row>
    <row r="466" spans="1:8" x14ac:dyDescent="0.35">
      <c r="A466" s="1">
        <v>42311</v>
      </c>
      <c r="B466">
        <v>43.900002000000001</v>
      </c>
      <c r="C466">
        <v>44.43</v>
      </c>
      <c r="D466">
        <v>43.82</v>
      </c>
      <c r="E466">
        <v>44.27</v>
      </c>
      <c r="F466">
        <v>39.873874999999998</v>
      </c>
      <c r="G466">
        <v>6879000</v>
      </c>
      <c r="H466">
        <f t="shared" si="7"/>
        <v>5.2226413534169147E-3</v>
      </c>
    </row>
    <row r="467" spans="1:8" x14ac:dyDescent="0.35">
      <c r="A467" s="1">
        <v>42312</v>
      </c>
      <c r="B467">
        <v>44.369999</v>
      </c>
      <c r="C467">
        <v>44.439999</v>
      </c>
      <c r="D467">
        <v>44.209999000000003</v>
      </c>
      <c r="E467">
        <v>44.32</v>
      </c>
      <c r="F467">
        <v>39.918895999999997</v>
      </c>
      <c r="G467">
        <v>7298600</v>
      </c>
      <c r="H467">
        <f t="shared" si="7"/>
        <v>1.1290851466028427E-3</v>
      </c>
    </row>
    <row r="468" spans="1:8" x14ac:dyDescent="0.35">
      <c r="A468" s="1">
        <v>42313</v>
      </c>
      <c r="B468">
        <v>44.360000999999997</v>
      </c>
      <c r="C468">
        <v>44.580002</v>
      </c>
      <c r="D468">
        <v>44.099997999999999</v>
      </c>
      <c r="E468">
        <v>44.189999</v>
      </c>
      <c r="F468">
        <v>39.801814999999998</v>
      </c>
      <c r="G468">
        <v>6728800</v>
      </c>
      <c r="H468">
        <f t="shared" si="7"/>
        <v>-2.9329718938118652E-3</v>
      </c>
    </row>
    <row r="469" spans="1:8" x14ac:dyDescent="0.35">
      <c r="A469" s="1">
        <v>42314</v>
      </c>
      <c r="B469">
        <v>44.139999000000003</v>
      </c>
      <c r="C469">
        <v>44.360000999999997</v>
      </c>
      <c r="D469">
        <v>43.98</v>
      </c>
      <c r="E469">
        <v>44.34</v>
      </c>
      <c r="F469">
        <v>39.936915999999997</v>
      </c>
      <c r="G469">
        <v>6868900</v>
      </c>
      <c r="H469">
        <f t="shared" si="7"/>
        <v>3.3943426951760572E-3</v>
      </c>
    </row>
    <row r="470" spans="1:8" x14ac:dyDescent="0.35">
      <c r="A470" s="1">
        <v>42317</v>
      </c>
      <c r="B470">
        <v>44.209999000000003</v>
      </c>
      <c r="C470">
        <v>44.209999000000003</v>
      </c>
      <c r="D470">
        <v>43.700001</v>
      </c>
      <c r="E470">
        <v>43.91</v>
      </c>
      <c r="F470">
        <v>39.549621999999999</v>
      </c>
      <c r="G470">
        <v>10146200</v>
      </c>
      <c r="H470">
        <f t="shared" si="7"/>
        <v>-9.6976441545961432E-3</v>
      </c>
    </row>
    <row r="471" spans="1:8" x14ac:dyDescent="0.35">
      <c r="A471" s="1">
        <v>42318</v>
      </c>
      <c r="B471">
        <v>43.66</v>
      </c>
      <c r="C471">
        <v>43.669998</v>
      </c>
      <c r="D471">
        <v>43.439999</v>
      </c>
      <c r="E471">
        <v>43.619999</v>
      </c>
      <c r="F471">
        <v>39.288414000000003</v>
      </c>
      <c r="G471">
        <v>17273300</v>
      </c>
      <c r="H471">
        <f t="shared" si="7"/>
        <v>-6.6045637553753698E-3</v>
      </c>
    </row>
    <row r="472" spans="1:8" x14ac:dyDescent="0.35">
      <c r="A472" s="1">
        <v>42319</v>
      </c>
      <c r="B472">
        <v>43.720001000000003</v>
      </c>
      <c r="C472">
        <v>43.939999</v>
      </c>
      <c r="D472">
        <v>43.529998999999997</v>
      </c>
      <c r="E472">
        <v>43.599997999999999</v>
      </c>
      <c r="F472">
        <v>39.270389999999999</v>
      </c>
      <c r="G472">
        <v>8201100</v>
      </c>
      <c r="H472">
        <f t="shared" si="7"/>
        <v>-4.587612012030833E-4</v>
      </c>
    </row>
    <row r="473" spans="1:8" x14ac:dyDescent="0.35">
      <c r="A473" s="1">
        <v>42320</v>
      </c>
      <c r="B473">
        <v>43.389999000000003</v>
      </c>
      <c r="C473">
        <v>43.599997999999999</v>
      </c>
      <c r="D473">
        <v>43.209999000000003</v>
      </c>
      <c r="E473">
        <v>43.220001000000003</v>
      </c>
      <c r="F473">
        <v>38.928145999999998</v>
      </c>
      <c r="G473">
        <v>8034000</v>
      </c>
      <c r="H473">
        <f t="shared" si="7"/>
        <v>-8.7150649637042291E-3</v>
      </c>
    </row>
    <row r="474" spans="1:8" x14ac:dyDescent="0.35">
      <c r="A474" s="1">
        <v>42321</v>
      </c>
      <c r="B474">
        <v>43.07</v>
      </c>
      <c r="C474">
        <v>43.130001</v>
      </c>
      <c r="D474">
        <v>42.360000999999997</v>
      </c>
      <c r="E474">
        <v>42.369999</v>
      </c>
      <c r="F474">
        <v>38.16254</v>
      </c>
      <c r="G474">
        <v>15044900</v>
      </c>
      <c r="H474">
        <f t="shared" si="7"/>
        <v>-1.9667158050629956E-2</v>
      </c>
    </row>
    <row r="475" spans="1:8" x14ac:dyDescent="0.35">
      <c r="A475" s="1">
        <v>42324</v>
      </c>
      <c r="B475">
        <v>42.299999</v>
      </c>
      <c r="C475">
        <v>43.029998999999997</v>
      </c>
      <c r="D475">
        <v>42.279998999999997</v>
      </c>
      <c r="E475">
        <v>43.02</v>
      </c>
      <c r="F475">
        <v>38.747993000000001</v>
      </c>
      <c r="G475">
        <v>9079200</v>
      </c>
      <c r="H475">
        <f t="shared" si="7"/>
        <v>1.534103862059499E-2</v>
      </c>
    </row>
    <row r="476" spans="1:8" x14ac:dyDescent="0.35">
      <c r="A476" s="1">
        <v>42325</v>
      </c>
      <c r="B476">
        <v>43.110000999999997</v>
      </c>
      <c r="C476">
        <v>43.360000999999997</v>
      </c>
      <c r="D476">
        <v>42.939999</v>
      </c>
      <c r="E476">
        <v>43.029998999999997</v>
      </c>
      <c r="F476">
        <v>38.756996000000001</v>
      </c>
      <c r="G476">
        <v>9394400</v>
      </c>
      <c r="H476">
        <f t="shared" si="7"/>
        <v>2.3234751797337921E-4</v>
      </c>
    </row>
    <row r="477" spans="1:8" x14ac:dyDescent="0.35">
      <c r="A477" s="1">
        <v>42326</v>
      </c>
      <c r="B477">
        <v>43.23</v>
      </c>
      <c r="C477">
        <v>43.720001000000003</v>
      </c>
      <c r="D477">
        <v>43.18</v>
      </c>
      <c r="E477">
        <v>43.68</v>
      </c>
      <c r="F477">
        <v>39.342452999999999</v>
      </c>
      <c r="G477">
        <v>10166800</v>
      </c>
      <c r="H477">
        <f t="shared" si="7"/>
        <v>1.5105840504253686E-2</v>
      </c>
    </row>
    <row r="478" spans="1:8" x14ac:dyDescent="0.35">
      <c r="A478" s="1">
        <v>42327</v>
      </c>
      <c r="B478">
        <v>43.720001000000003</v>
      </c>
      <c r="C478">
        <v>44.09</v>
      </c>
      <c r="D478">
        <v>43.709999000000003</v>
      </c>
      <c r="E478">
        <v>43.880001</v>
      </c>
      <c r="F478">
        <v>39.522590999999998</v>
      </c>
      <c r="G478">
        <v>9367500</v>
      </c>
      <c r="H478">
        <f t="shared" si="7"/>
        <v>4.5787180580732847E-3</v>
      </c>
    </row>
    <row r="479" spans="1:8" x14ac:dyDescent="0.35">
      <c r="A479" s="1">
        <v>42328</v>
      </c>
      <c r="B479">
        <v>44.060001</v>
      </c>
      <c r="C479">
        <v>44.220001000000003</v>
      </c>
      <c r="D479">
        <v>44.009998000000003</v>
      </c>
      <c r="E479">
        <v>44.200001</v>
      </c>
      <c r="F479">
        <v>39.810805999999999</v>
      </c>
      <c r="G479">
        <v>7288200</v>
      </c>
      <c r="H479">
        <f t="shared" si="7"/>
        <v>7.2924115729153744E-3</v>
      </c>
    </row>
    <row r="480" spans="1:8" x14ac:dyDescent="0.35">
      <c r="A480" s="1">
        <v>42331</v>
      </c>
      <c r="B480">
        <v>44.23</v>
      </c>
      <c r="C480">
        <v>44.25</v>
      </c>
      <c r="D480">
        <v>43.779998999999997</v>
      </c>
      <c r="E480">
        <v>43.939999</v>
      </c>
      <c r="F480">
        <v>39.576633000000001</v>
      </c>
      <c r="G480">
        <v>7227100</v>
      </c>
      <c r="H480">
        <f t="shared" si="7"/>
        <v>-5.8821466714338421E-3</v>
      </c>
    </row>
    <row r="481" spans="1:8" x14ac:dyDescent="0.35">
      <c r="A481" s="1">
        <v>42332</v>
      </c>
      <c r="B481">
        <v>43.610000999999997</v>
      </c>
      <c r="C481">
        <v>44.09</v>
      </c>
      <c r="D481">
        <v>43.509998000000003</v>
      </c>
      <c r="E481">
        <v>43.950001</v>
      </c>
      <c r="F481">
        <v>39.585644000000002</v>
      </c>
      <c r="G481">
        <v>11303400</v>
      </c>
      <c r="H481">
        <f t="shared" si="7"/>
        <v>2.2768485636463795E-4</v>
      </c>
    </row>
    <row r="482" spans="1:8" x14ac:dyDescent="0.35">
      <c r="A482" s="1">
        <v>42333</v>
      </c>
      <c r="B482">
        <v>43.959999000000003</v>
      </c>
      <c r="C482">
        <v>43.970001000000003</v>
      </c>
      <c r="D482">
        <v>43.799999</v>
      </c>
      <c r="E482">
        <v>43.810001</v>
      </c>
      <c r="F482">
        <v>39.459544999999999</v>
      </c>
      <c r="G482">
        <v>6576600</v>
      </c>
      <c r="H482">
        <f t="shared" si="7"/>
        <v>-3.1854729962206376E-3</v>
      </c>
    </row>
    <row r="483" spans="1:8" x14ac:dyDescent="0.35">
      <c r="A483" s="1">
        <v>42335</v>
      </c>
      <c r="B483">
        <v>43.860000999999997</v>
      </c>
      <c r="C483">
        <v>43.990001999999997</v>
      </c>
      <c r="D483">
        <v>43.790000999999997</v>
      </c>
      <c r="E483">
        <v>43.91</v>
      </c>
      <c r="F483">
        <v>39.549621999999999</v>
      </c>
      <c r="G483">
        <v>3800700</v>
      </c>
      <c r="H483">
        <f t="shared" si="7"/>
        <v>2.2827683390672865E-3</v>
      </c>
    </row>
    <row r="484" spans="1:8" x14ac:dyDescent="0.35">
      <c r="A484" s="1">
        <v>42338</v>
      </c>
      <c r="B484">
        <v>43.970001000000003</v>
      </c>
      <c r="C484">
        <v>44.099997999999999</v>
      </c>
      <c r="D484">
        <v>43.810001</v>
      </c>
      <c r="E484">
        <v>43.959999000000003</v>
      </c>
      <c r="F484">
        <v>39.594653999999998</v>
      </c>
      <c r="G484">
        <v>17025600</v>
      </c>
      <c r="H484">
        <f t="shared" si="7"/>
        <v>1.1386202376346118E-3</v>
      </c>
    </row>
    <row r="485" spans="1:8" x14ac:dyDescent="0.35">
      <c r="A485" s="1">
        <v>42339</v>
      </c>
      <c r="B485">
        <v>44.139999000000003</v>
      </c>
      <c r="C485">
        <v>44.360000999999997</v>
      </c>
      <c r="D485">
        <v>44.049999</v>
      </c>
      <c r="E485">
        <v>44.349997999999999</v>
      </c>
      <c r="F485">
        <v>39.945923000000001</v>
      </c>
      <c r="G485">
        <v>7779000</v>
      </c>
      <c r="H485">
        <f t="shared" si="7"/>
        <v>8.8716269625692921E-3</v>
      </c>
    </row>
    <row r="486" spans="1:8" x14ac:dyDescent="0.35">
      <c r="A486" s="1">
        <v>42340</v>
      </c>
      <c r="B486">
        <v>44.400002000000001</v>
      </c>
      <c r="C486">
        <v>44.57</v>
      </c>
      <c r="D486">
        <v>44.02</v>
      </c>
      <c r="E486">
        <v>44.07</v>
      </c>
      <c r="F486">
        <v>39.693728999999998</v>
      </c>
      <c r="G486">
        <v>9697100</v>
      </c>
      <c r="H486">
        <f t="shared" si="7"/>
        <v>-6.3133852233181074E-3</v>
      </c>
    </row>
    <row r="487" spans="1:8" x14ac:dyDescent="0.35">
      <c r="A487" s="1">
        <v>42341</v>
      </c>
      <c r="B487">
        <v>44.189999</v>
      </c>
      <c r="C487">
        <v>44.32</v>
      </c>
      <c r="D487">
        <v>43.290000999999997</v>
      </c>
      <c r="E487">
        <v>43.5</v>
      </c>
      <c r="F487">
        <v>39.180328000000003</v>
      </c>
      <c r="G487">
        <v>11854300</v>
      </c>
      <c r="H487">
        <f t="shared" si="7"/>
        <v>-1.2934058173269503E-2</v>
      </c>
    </row>
    <row r="488" spans="1:8" x14ac:dyDescent="0.35">
      <c r="A488" s="1">
        <v>42342</v>
      </c>
      <c r="B488">
        <v>43.630001</v>
      </c>
      <c r="C488">
        <v>44.650002000000001</v>
      </c>
      <c r="D488">
        <v>43.540000999999997</v>
      </c>
      <c r="E488">
        <v>44.57</v>
      </c>
      <c r="F488">
        <v>40.144077000000003</v>
      </c>
      <c r="G488">
        <v>12840200</v>
      </c>
      <c r="H488">
        <f t="shared" si="7"/>
        <v>2.4597777741932121E-2</v>
      </c>
    </row>
    <row r="489" spans="1:8" x14ac:dyDescent="0.35">
      <c r="A489" s="1">
        <v>42345</v>
      </c>
      <c r="B489">
        <v>44.52</v>
      </c>
      <c r="C489">
        <v>44.560001</v>
      </c>
      <c r="D489">
        <v>44.139999000000003</v>
      </c>
      <c r="E489">
        <v>44.349997999999999</v>
      </c>
      <c r="F489">
        <v>39.945923000000001</v>
      </c>
      <c r="G489">
        <v>12814900</v>
      </c>
      <c r="H489">
        <f t="shared" si="7"/>
        <v>-4.9360706437465819E-3</v>
      </c>
    </row>
    <row r="490" spans="1:8" x14ac:dyDescent="0.35">
      <c r="A490" s="1">
        <v>42346</v>
      </c>
      <c r="B490">
        <v>43.970001000000003</v>
      </c>
      <c r="C490">
        <v>44.360000999999997</v>
      </c>
      <c r="D490">
        <v>43.84</v>
      </c>
      <c r="E490">
        <v>44.240001999999997</v>
      </c>
      <c r="F490">
        <v>39.846859000000002</v>
      </c>
      <c r="G490">
        <v>11378300</v>
      </c>
      <c r="H490">
        <f t="shared" si="7"/>
        <v>-2.4799527100675201E-3</v>
      </c>
    </row>
    <row r="491" spans="1:8" x14ac:dyDescent="0.35">
      <c r="A491" s="1">
        <v>42347</v>
      </c>
      <c r="B491">
        <v>44.049999</v>
      </c>
      <c r="C491">
        <v>44.380001</v>
      </c>
      <c r="D491">
        <v>43.380001</v>
      </c>
      <c r="E491">
        <v>43.59</v>
      </c>
      <c r="F491">
        <v>39.261391000000003</v>
      </c>
      <c r="G491">
        <v>16253900</v>
      </c>
      <c r="H491">
        <f t="shared" si="7"/>
        <v>-1.4692952335339625E-2</v>
      </c>
    </row>
    <row r="492" spans="1:8" x14ac:dyDescent="0.35">
      <c r="A492" s="1">
        <v>42348</v>
      </c>
      <c r="B492">
        <v>43.709999000000003</v>
      </c>
      <c r="C492">
        <v>44.040000999999997</v>
      </c>
      <c r="D492">
        <v>43.580002</v>
      </c>
      <c r="E492">
        <v>43.709999000000003</v>
      </c>
      <c r="F492">
        <v>39.369475999999999</v>
      </c>
      <c r="G492">
        <v>9073400</v>
      </c>
      <c r="H492">
        <f t="shared" si="7"/>
        <v>2.7529590074889484E-3</v>
      </c>
    </row>
    <row r="493" spans="1:8" x14ac:dyDescent="0.35">
      <c r="A493" s="1">
        <v>42349</v>
      </c>
      <c r="B493">
        <v>43.23</v>
      </c>
      <c r="C493">
        <v>43.34</v>
      </c>
      <c r="D493">
        <v>42.77</v>
      </c>
      <c r="E493">
        <v>42.799999</v>
      </c>
      <c r="F493">
        <v>38.549847</v>
      </c>
      <c r="G493">
        <v>16960300</v>
      </c>
      <c r="H493">
        <f t="shared" si="7"/>
        <v>-2.0818895328959905E-2</v>
      </c>
    </row>
    <row r="494" spans="1:8" x14ac:dyDescent="0.35">
      <c r="A494" s="1">
        <v>42352</v>
      </c>
      <c r="B494">
        <v>42.790000999999997</v>
      </c>
      <c r="C494">
        <v>43.139999000000003</v>
      </c>
      <c r="D494">
        <v>42.349997999999999</v>
      </c>
      <c r="E494">
        <v>43.130001</v>
      </c>
      <c r="F494">
        <v>38.847079999999998</v>
      </c>
      <c r="G494">
        <v>21034200</v>
      </c>
      <c r="H494">
        <f t="shared" si="7"/>
        <v>7.7103548556236431E-3</v>
      </c>
    </row>
    <row r="495" spans="1:8" x14ac:dyDescent="0.35">
      <c r="A495" s="1">
        <v>42353</v>
      </c>
      <c r="B495">
        <v>43.459999000000003</v>
      </c>
      <c r="C495">
        <v>43.619999</v>
      </c>
      <c r="D495">
        <v>43.259998000000003</v>
      </c>
      <c r="E495">
        <v>43.32</v>
      </c>
      <c r="F495">
        <v>39.018196000000003</v>
      </c>
      <c r="G495">
        <v>17021900</v>
      </c>
      <c r="H495">
        <f t="shared" si="7"/>
        <v>4.4048613177619768E-3</v>
      </c>
    </row>
    <row r="496" spans="1:8" x14ac:dyDescent="0.35">
      <c r="A496" s="1">
        <v>42354</v>
      </c>
      <c r="B496">
        <v>43.59</v>
      </c>
      <c r="C496">
        <v>43.990001999999997</v>
      </c>
      <c r="D496">
        <v>43.150002000000001</v>
      </c>
      <c r="E496">
        <v>43.91</v>
      </c>
      <c r="F496">
        <v>39.549621999999999</v>
      </c>
      <c r="G496">
        <v>18173800</v>
      </c>
      <c r="H496">
        <f t="shared" si="7"/>
        <v>1.3619953111107344E-2</v>
      </c>
    </row>
    <row r="497" spans="1:8" x14ac:dyDescent="0.35">
      <c r="A497" s="1">
        <v>42355</v>
      </c>
      <c r="B497">
        <v>44.09</v>
      </c>
      <c r="C497">
        <v>44.09</v>
      </c>
      <c r="D497">
        <v>43.209999000000003</v>
      </c>
      <c r="E497">
        <v>43.220001000000003</v>
      </c>
      <c r="F497">
        <v>38.928145999999998</v>
      </c>
      <c r="G497">
        <v>12108600</v>
      </c>
      <c r="H497">
        <f t="shared" si="7"/>
        <v>-1.5713829072753243E-2</v>
      </c>
    </row>
    <row r="498" spans="1:8" x14ac:dyDescent="0.35">
      <c r="A498" s="1">
        <v>42356</v>
      </c>
      <c r="B498">
        <v>42.880001</v>
      </c>
      <c r="C498">
        <v>42.970001000000003</v>
      </c>
      <c r="D498">
        <v>42.099997999999999</v>
      </c>
      <c r="E498">
        <v>42.169998</v>
      </c>
      <c r="F498">
        <v>38.173186999999999</v>
      </c>
      <c r="G498">
        <v>22813900</v>
      </c>
      <c r="H498">
        <f t="shared" si="7"/>
        <v>-1.9393654144227664E-2</v>
      </c>
    </row>
    <row r="499" spans="1:8" x14ac:dyDescent="0.35">
      <c r="A499" s="1">
        <v>42359</v>
      </c>
      <c r="B499">
        <v>42.52</v>
      </c>
      <c r="C499">
        <v>42.630001</v>
      </c>
      <c r="D499">
        <v>42.240001999999997</v>
      </c>
      <c r="E499">
        <v>42.599997999999999</v>
      </c>
      <c r="F499">
        <v>38.562420000000003</v>
      </c>
      <c r="G499">
        <v>11163300</v>
      </c>
      <c r="H499">
        <f t="shared" si="7"/>
        <v>1.0196502587012303E-2</v>
      </c>
    </row>
    <row r="500" spans="1:8" x14ac:dyDescent="0.35">
      <c r="A500" s="1">
        <v>42360</v>
      </c>
      <c r="B500">
        <v>42.759998000000003</v>
      </c>
      <c r="C500">
        <v>42.98</v>
      </c>
      <c r="D500">
        <v>42.560001</v>
      </c>
      <c r="E500">
        <v>42.91</v>
      </c>
      <c r="F500">
        <v>38.843037000000002</v>
      </c>
      <c r="G500">
        <v>9482600</v>
      </c>
      <c r="H500">
        <f t="shared" si="7"/>
        <v>7.2769551288534131E-3</v>
      </c>
    </row>
    <row r="501" spans="1:8" x14ac:dyDescent="0.35">
      <c r="A501" s="1">
        <v>42361</v>
      </c>
      <c r="B501">
        <v>43.139999000000003</v>
      </c>
      <c r="C501">
        <v>43.310001</v>
      </c>
      <c r="D501">
        <v>43</v>
      </c>
      <c r="E501">
        <v>43.27</v>
      </c>
      <c r="F501">
        <v>39.168925999999999</v>
      </c>
      <c r="G501">
        <v>8045300</v>
      </c>
      <c r="H501">
        <f t="shared" si="7"/>
        <v>8.3898949507989432E-3</v>
      </c>
    </row>
    <row r="502" spans="1:8" x14ac:dyDescent="0.35">
      <c r="A502" s="1">
        <v>42362</v>
      </c>
      <c r="B502">
        <v>43.299999</v>
      </c>
      <c r="C502">
        <v>43.360000999999997</v>
      </c>
      <c r="D502">
        <v>43.200001</v>
      </c>
      <c r="E502">
        <v>43.25</v>
      </c>
      <c r="F502">
        <v>39.150813999999997</v>
      </c>
      <c r="G502">
        <v>2432800</v>
      </c>
      <c r="H502">
        <f t="shared" si="7"/>
        <v>-4.6240736853499958E-4</v>
      </c>
    </row>
    <row r="503" spans="1:8" x14ac:dyDescent="0.35">
      <c r="A503" s="1">
        <v>42366</v>
      </c>
      <c r="B503">
        <v>43.09</v>
      </c>
      <c r="C503">
        <v>43.25</v>
      </c>
      <c r="D503">
        <v>42.849997999999999</v>
      </c>
      <c r="E503">
        <v>43.220001000000003</v>
      </c>
      <c r="F503">
        <v>39.123665000000003</v>
      </c>
      <c r="G503">
        <v>7177200</v>
      </c>
      <c r="H503">
        <f t="shared" si="7"/>
        <v>-6.9344662923213603E-4</v>
      </c>
    </row>
    <row r="504" spans="1:8" x14ac:dyDescent="0.35">
      <c r="A504" s="1">
        <v>42367</v>
      </c>
      <c r="B504">
        <v>43.48</v>
      </c>
      <c r="C504">
        <v>43.919998</v>
      </c>
      <c r="D504">
        <v>43.389999000000003</v>
      </c>
      <c r="E504">
        <v>43.810001</v>
      </c>
      <c r="F504">
        <v>39.657733999999998</v>
      </c>
      <c r="G504">
        <v>6809200</v>
      </c>
      <c r="H504">
        <f t="shared" si="7"/>
        <v>1.3650791662795272E-2</v>
      </c>
    </row>
    <row r="505" spans="1:8" x14ac:dyDescent="0.35">
      <c r="A505" s="1">
        <v>42368</v>
      </c>
      <c r="B505">
        <v>43.790000999999997</v>
      </c>
      <c r="C505">
        <v>43.790000999999997</v>
      </c>
      <c r="D505">
        <v>43.439999</v>
      </c>
      <c r="E505">
        <v>43.439999</v>
      </c>
      <c r="F505">
        <v>39.322806999999997</v>
      </c>
      <c r="G505">
        <v>7196500</v>
      </c>
      <c r="H505">
        <f t="shared" si="7"/>
        <v>-8.4454396713639877E-3</v>
      </c>
    </row>
    <row r="506" spans="1:8" x14ac:dyDescent="0.35">
      <c r="A506" s="1">
        <v>42369</v>
      </c>
      <c r="B506">
        <v>43.290000999999997</v>
      </c>
      <c r="C506">
        <v>43.32</v>
      </c>
      <c r="D506">
        <v>42.830002</v>
      </c>
      <c r="E506">
        <v>42.830002</v>
      </c>
      <c r="F506">
        <v>38.770622000000003</v>
      </c>
      <c r="G506">
        <v>8834500</v>
      </c>
      <c r="H506">
        <f t="shared" si="7"/>
        <v>-1.4042359692175444E-2</v>
      </c>
    </row>
    <row r="507" spans="1:8" x14ac:dyDescent="0.35">
      <c r="A507" s="1">
        <v>42373</v>
      </c>
      <c r="B507">
        <v>42.060001</v>
      </c>
      <c r="C507">
        <v>42.279998999999997</v>
      </c>
      <c r="D507">
        <v>41.610000999999997</v>
      </c>
      <c r="E507">
        <v>42.27</v>
      </c>
      <c r="F507">
        <v>38.263694999999998</v>
      </c>
      <c r="G507">
        <v>21638600</v>
      </c>
      <c r="H507">
        <f t="shared" si="7"/>
        <v>-1.3075028819501646E-2</v>
      </c>
    </row>
    <row r="508" spans="1:8" x14ac:dyDescent="0.35">
      <c r="A508" s="1">
        <v>42374</v>
      </c>
      <c r="B508">
        <v>42.400002000000001</v>
      </c>
      <c r="C508">
        <v>42.5</v>
      </c>
      <c r="D508">
        <v>41.970001000000003</v>
      </c>
      <c r="E508">
        <v>42.16</v>
      </c>
      <c r="F508">
        <v>38.164124000000001</v>
      </c>
      <c r="G508">
        <v>16067200</v>
      </c>
      <c r="H508">
        <f t="shared" si="7"/>
        <v>-2.6022316976966656E-3</v>
      </c>
    </row>
    <row r="509" spans="1:8" x14ac:dyDescent="0.35">
      <c r="A509" s="1">
        <v>42375</v>
      </c>
      <c r="B509">
        <v>41.540000999999997</v>
      </c>
      <c r="C509">
        <v>41.919998</v>
      </c>
      <c r="D509">
        <v>41.389999000000003</v>
      </c>
      <c r="E509">
        <v>41.639999000000003</v>
      </c>
      <c r="F509">
        <v>37.693420000000003</v>
      </c>
      <c r="G509">
        <v>13858400</v>
      </c>
      <c r="H509">
        <f t="shared" si="7"/>
        <v>-1.2333677565873063E-2</v>
      </c>
    </row>
    <row r="510" spans="1:8" x14ac:dyDescent="0.35">
      <c r="A510" s="1">
        <v>42376</v>
      </c>
      <c r="B510">
        <v>40.790000999999997</v>
      </c>
      <c r="C510">
        <v>41.32</v>
      </c>
      <c r="D510">
        <v>40.389999000000003</v>
      </c>
      <c r="E510">
        <v>40.409999999999997</v>
      </c>
      <c r="F510">
        <v>36.579979000000002</v>
      </c>
      <c r="G510">
        <v>16840700</v>
      </c>
      <c r="H510">
        <f t="shared" si="7"/>
        <v>-2.9539399714857435E-2</v>
      </c>
    </row>
    <row r="511" spans="1:8" x14ac:dyDescent="0.35">
      <c r="A511" s="1">
        <v>42377</v>
      </c>
      <c r="B511">
        <v>40.759998000000003</v>
      </c>
      <c r="C511">
        <v>40.900002000000001</v>
      </c>
      <c r="D511">
        <v>40.040000999999997</v>
      </c>
      <c r="E511">
        <v>40.090000000000003</v>
      </c>
      <c r="F511">
        <v>36.290329</v>
      </c>
      <c r="G511">
        <v>19233100</v>
      </c>
      <c r="H511">
        <f t="shared" si="7"/>
        <v>-7.9182658907486457E-3</v>
      </c>
    </row>
    <row r="512" spans="1:8" x14ac:dyDescent="0.35">
      <c r="A512" s="1">
        <v>42380</v>
      </c>
      <c r="B512">
        <v>40.369999</v>
      </c>
      <c r="C512">
        <v>40.529998999999997</v>
      </c>
      <c r="D512">
        <v>39.849997999999999</v>
      </c>
      <c r="E512">
        <v>40.349997999999999</v>
      </c>
      <c r="F512">
        <v>36.525677000000002</v>
      </c>
      <c r="G512">
        <v>19135100</v>
      </c>
      <c r="H512">
        <f t="shared" si="7"/>
        <v>6.48514374173907E-3</v>
      </c>
    </row>
    <row r="513" spans="1:8" x14ac:dyDescent="0.35">
      <c r="A513" s="1">
        <v>42381</v>
      </c>
      <c r="B513">
        <v>40.779998999999997</v>
      </c>
      <c r="C513">
        <v>40.919998</v>
      </c>
      <c r="D513">
        <v>40.310001</v>
      </c>
      <c r="E513">
        <v>40.830002</v>
      </c>
      <c r="F513">
        <v>36.960175</v>
      </c>
      <c r="G513">
        <v>15841600</v>
      </c>
      <c r="H513">
        <f t="shared" si="7"/>
        <v>1.1895686423553431E-2</v>
      </c>
    </row>
    <row r="514" spans="1:8" x14ac:dyDescent="0.35">
      <c r="A514" s="1">
        <v>42382</v>
      </c>
      <c r="B514">
        <v>41.130001</v>
      </c>
      <c r="C514">
        <v>41.130001</v>
      </c>
      <c r="D514">
        <v>39.659999999999997</v>
      </c>
      <c r="E514">
        <v>39.729999999999997</v>
      </c>
      <c r="F514">
        <v>35.964447</v>
      </c>
      <c r="G514">
        <v>21962300</v>
      </c>
      <c r="H514">
        <f t="shared" si="7"/>
        <v>-2.6940565081198877E-2</v>
      </c>
    </row>
    <row r="515" spans="1:8" x14ac:dyDescent="0.35">
      <c r="A515" s="1">
        <v>42383</v>
      </c>
      <c r="B515">
        <v>39.900002000000001</v>
      </c>
      <c r="C515">
        <v>40.790000999999997</v>
      </c>
      <c r="D515">
        <v>39.419998</v>
      </c>
      <c r="E515">
        <v>40.479999999999997</v>
      </c>
      <c r="F515">
        <v>36.643349000000001</v>
      </c>
      <c r="G515">
        <v>19795600</v>
      </c>
      <c r="H515">
        <f t="shared" ref="H515:H578" si="8">(F515-F514)/F514</f>
        <v>1.8877031530611349E-2</v>
      </c>
    </row>
    <row r="516" spans="1:8" x14ac:dyDescent="0.35">
      <c r="A516" s="1">
        <v>42384</v>
      </c>
      <c r="B516">
        <v>39.159999999999997</v>
      </c>
      <c r="C516">
        <v>39.720001000000003</v>
      </c>
      <c r="D516">
        <v>38.860000999999997</v>
      </c>
      <c r="E516">
        <v>39.340000000000003</v>
      </c>
      <c r="F516">
        <v>35.611407999999997</v>
      </c>
      <c r="G516">
        <v>20177800</v>
      </c>
      <c r="H516">
        <f t="shared" si="8"/>
        <v>-2.8161754538320264E-2</v>
      </c>
    </row>
    <row r="517" spans="1:8" x14ac:dyDescent="0.35">
      <c r="A517" s="1">
        <v>42388</v>
      </c>
      <c r="B517">
        <v>39.799999</v>
      </c>
      <c r="C517">
        <v>39.869999</v>
      </c>
      <c r="D517">
        <v>39.029998999999997</v>
      </c>
      <c r="E517">
        <v>39.380001</v>
      </c>
      <c r="F517">
        <v>35.64761</v>
      </c>
      <c r="G517">
        <v>19658800</v>
      </c>
      <c r="H517">
        <f t="shared" si="8"/>
        <v>1.0165843484762791E-3</v>
      </c>
    </row>
    <row r="518" spans="1:8" x14ac:dyDescent="0.35">
      <c r="A518" s="1">
        <v>42389</v>
      </c>
      <c r="B518">
        <v>38.709999000000003</v>
      </c>
      <c r="C518">
        <v>39.459999000000003</v>
      </c>
      <c r="D518">
        <v>38.029998999999997</v>
      </c>
      <c r="E518">
        <v>39.07</v>
      </c>
      <c r="F518">
        <v>35.366996999999998</v>
      </c>
      <c r="G518">
        <v>29631800</v>
      </c>
      <c r="H518">
        <f t="shared" si="8"/>
        <v>-7.8718601331197926E-3</v>
      </c>
    </row>
    <row r="519" spans="1:8" x14ac:dyDescent="0.35">
      <c r="A519" s="1">
        <v>42390</v>
      </c>
      <c r="B519">
        <v>39.290000999999997</v>
      </c>
      <c r="C519">
        <v>39.860000999999997</v>
      </c>
      <c r="D519">
        <v>38.799999</v>
      </c>
      <c r="E519">
        <v>39.290000999999997</v>
      </c>
      <c r="F519">
        <v>35.566147000000001</v>
      </c>
      <c r="G519">
        <v>22135700</v>
      </c>
      <c r="H519">
        <f t="shared" si="8"/>
        <v>5.6309558880558355E-3</v>
      </c>
    </row>
    <row r="520" spans="1:8" x14ac:dyDescent="0.35">
      <c r="A520" s="1">
        <v>42391</v>
      </c>
      <c r="B520">
        <v>40.040000999999997</v>
      </c>
      <c r="C520">
        <v>40.389999000000003</v>
      </c>
      <c r="D520">
        <v>39.979999999999997</v>
      </c>
      <c r="E520">
        <v>40.380001</v>
      </c>
      <c r="F520">
        <v>36.552852999999999</v>
      </c>
      <c r="G520">
        <v>11248200</v>
      </c>
      <c r="H520">
        <f t="shared" si="8"/>
        <v>2.7742842090822999E-2</v>
      </c>
    </row>
    <row r="521" spans="1:8" x14ac:dyDescent="0.35">
      <c r="A521" s="1">
        <v>42394</v>
      </c>
      <c r="B521">
        <v>40.159999999999997</v>
      </c>
      <c r="C521">
        <v>40.509998000000003</v>
      </c>
      <c r="D521">
        <v>39.840000000000003</v>
      </c>
      <c r="E521">
        <v>39.909999999999997</v>
      </c>
      <c r="F521">
        <v>36.127388000000003</v>
      </c>
      <c r="G521">
        <v>10480600</v>
      </c>
      <c r="H521">
        <f t="shared" si="8"/>
        <v>-1.1639720707984013E-2</v>
      </c>
    </row>
    <row r="522" spans="1:8" x14ac:dyDescent="0.35">
      <c r="A522" s="1">
        <v>42395</v>
      </c>
      <c r="B522">
        <v>40.07</v>
      </c>
      <c r="C522">
        <v>40.389999000000003</v>
      </c>
      <c r="D522">
        <v>39.82</v>
      </c>
      <c r="E522">
        <v>40.299999</v>
      </c>
      <c r="F522">
        <v>36.480412000000001</v>
      </c>
      <c r="G522">
        <v>11473700</v>
      </c>
      <c r="H522">
        <f t="shared" si="8"/>
        <v>9.7716447145306425E-3</v>
      </c>
    </row>
    <row r="523" spans="1:8" x14ac:dyDescent="0.35">
      <c r="A523" s="1">
        <v>42396</v>
      </c>
      <c r="B523">
        <v>39.970001000000003</v>
      </c>
      <c r="C523">
        <v>40.209999000000003</v>
      </c>
      <c r="D523">
        <v>39.290000999999997</v>
      </c>
      <c r="E523">
        <v>39.470001000000003</v>
      </c>
      <c r="F523">
        <v>35.729087999999997</v>
      </c>
      <c r="G523">
        <v>18022400</v>
      </c>
      <c r="H523">
        <f t="shared" si="8"/>
        <v>-2.0595271785856031E-2</v>
      </c>
    </row>
    <row r="524" spans="1:8" x14ac:dyDescent="0.35">
      <c r="A524" s="1">
        <v>42397</v>
      </c>
      <c r="B524">
        <v>40.049999</v>
      </c>
      <c r="C524">
        <v>40.130001</v>
      </c>
      <c r="D524">
        <v>39.5</v>
      </c>
      <c r="E524">
        <v>39.979999999999997</v>
      </c>
      <c r="F524">
        <v>36.190742</v>
      </c>
      <c r="G524">
        <v>17566800</v>
      </c>
      <c r="H524">
        <f t="shared" si="8"/>
        <v>1.2920956728590524E-2</v>
      </c>
    </row>
    <row r="525" spans="1:8" x14ac:dyDescent="0.35">
      <c r="A525" s="1">
        <v>42398</v>
      </c>
      <c r="B525">
        <v>40.310001</v>
      </c>
      <c r="C525">
        <v>41.27</v>
      </c>
      <c r="D525">
        <v>40.229999999999997</v>
      </c>
      <c r="E525">
        <v>41.240001999999997</v>
      </c>
      <c r="F525">
        <v>37.331333000000001</v>
      </c>
      <c r="G525">
        <v>16113300</v>
      </c>
      <c r="H525">
        <f t="shared" si="8"/>
        <v>3.1516098785706041E-2</v>
      </c>
    </row>
    <row r="526" spans="1:8" x14ac:dyDescent="0.35">
      <c r="A526" s="1">
        <v>42401</v>
      </c>
      <c r="B526">
        <v>41.07</v>
      </c>
      <c r="C526">
        <v>41.580002</v>
      </c>
      <c r="D526">
        <v>41.040000999999997</v>
      </c>
      <c r="E526">
        <v>41.389999000000003</v>
      </c>
      <c r="F526">
        <v>37.467109999999998</v>
      </c>
      <c r="G526">
        <v>14797300</v>
      </c>
      <c r="H526">
        <f t="shared" si="8"/>
        <v>3.637078804552663E-3</v>
      </c>
    </row>
    <row r="527" spans="1:8" x14ac:dyDescent="0.35">
      <c r="A527" s="1">
        <v>42402</v>
      </c>
      <c r="B527">
        <v>41.27</v>
      </c>
      <c r="C527">
        <v>41.279998999999997</v>
      </c>
      <c r="D527">
        <v>40.520000000000003</v>
      </c>
      <c r="E527">
        <v>40.650002000000001</v>
      </c>
      <c r="F527">
        <v>36.797244999999997</v>
      </c>
      <c r="G527">
        <v>13951200</v>
      </c>
      <c r="H527">
        <f t="shared" si="8"/>
        <v>-1.7878747520158389E-2</v>
      </c>
    </row>
    <row r="528" spans="1:8" x14ac:dyDescent="0.35">
      <c r="A528" s="1">
        <v>42403</v>
      </c>
      <c r="B528">
        <v>40.909999999999997</v>
      </c>
      <c r="C528">
        <v>40.93</v>
      </c>
      <c r="D528">
        <v>39.970001000000003</v>
      </c>
      <c r="E528">
        <v>40.599997999999999</v>
      </c>
      <c r="F528">
        <v>36.751984</v>
      </c>
      <c r="G528">
        <v>21506200</v>
      </c>
      <c r="H528">
        <f t="shared" si="8"/>
        <v>-1.2300105619319176E-3</v>
      </c>
    </row>
    <row r="529" spans="1:8" x14ac:dyDescent="0.35">
      <c r="A529" s="1">
        <v>42404</v>
      </c>
      <c r="B529">
        <v>40.520000000000003</v>
      </c>
      <c r="C529">
        <v>40.909999999999997</v>
      </c>
      <c r="D529">
        <v>40.209999000000003</v>
      </c>
      <c r="E529">
        <v>40.639999000000003</v>
      </c>
      <c r="F529">
        <v>36.788193</v>
      </c>
      <c r="G529">
        <v>18202900</v>
      </c>
      <c r="H529">
        <f t="shared" si="8"/>
        <v>9.8522572278001352E-4</v>
      </c>
    </row>
    <row r="530" spans="1:8" x14ac:dyDescent="0.35">
      <c r="A530" s="1">
        <v>42405</v>
      </c>
      <c r="B530">
        <v>40.479999999999997</v>
      </c>
      <c r="C530">
        <v>40.549999</v>
      </c>
      <c r="D530">
        <v>39.340000000000003</v>
      </c>
      <c r="E530">
        <v>39.5</v>
      </c>
      <c r="F530">
        <v>35.756228999999998</v>
      </c>
      <c r="G530">
        <v>23777400</v>
      </c>
      <c r="H530">
        <f t="shared" si="8"/>
        <v>-2.8051500110375143E-2</v>
      </c>
    </row>
    <row r="531" spans="1:8" x14ac:dyDescent="0.35">
      <c r="A531" s="1">
        <v>42408</v>
      </c>
      <c r="B531">
        <v>38.840000000000003</v>
      </c>
      <c r="C531">
        <v>39.040000999999997</v>
      </c>
      <c r="D531">
        <v>38.259998000000003</v>
      </c>
      <c r="E531">
        <v>38.93</v>
      </c>
      <c r="F531">
        <v>35.240265000000001</v>
      </c>
      <c r="G531">
        <v>24821400</v>
      </c>
      <c r="H531">
        <f t="shared" si="8"/>
        <v>-1.4430045181777889E-2</v>
      </c>
    </row>
    <row r="532" spans="1:8" x14ac:dyDescent="0.35">
      <c r="A532" s="1">
        <v>42409</v>
      </c>
      <c r="B532">
        <v>38.459999000000003</v>
      </c>
      <c r="C532">
        <v>39.299999</v>
      </c>
      <c r="D532">
        <v>38.400002000000001</v>
      </c>
      <c r="E532">
        <v>38.75</v>
      </c>
      <c r="F532">
        <v>35.077328000000001</v>
      </c>
      <c r="G532">
        <v>24755300</v>
      </c>
      <c r="H532">
        <f t="shared" si="8"/>
        <v>-4.6236031425983728E-3</v>
      </c>
    </row>
    <row r="533" spans="1:8" x14ac:dyDescent="0.35">
      <c r="A533" s="1">
        <v>42410</v>
      </c>
      <c r="B533">
        <v>39.080002</v>
      </c>
      <c r="C533">
        <v>39.529998999999997</v>
      </c>
      <c r="D533">
        <v>38.790000999999997</v>
      </c>
      <c r="E533">
        <v>38.810001</v>
      </c>
      <c r="F533">
        <v>35.131644999999999</v>
      </c>
      <c r="G533">
        <v>16975000</v>
      </c>
      <c r="H533">
        <f t="shared" si="8"/>
        <v>1.5484930893253188E-3</v>
      </c>
    </row>
    <row r="534" spans="1:8" x14ac:dyDescent="0.35">
      <c r="A534" s="1">
        <v>42411</v>
      </c>
      <c r="B534">
        <v>38.330002</v>
      </c>
      <c r="C534">
        <v>38.979999999999997</v>
      </c>
      <c r="D534">
        <v>38.25</v>
      </c>
      <c r="E534">
        <v>38.729999999999997</v>
      </c>
      <c r="F534">
        <v>35.059218999999999</v>
      </c>
      <c r="G534">
        <v>24627300</v>
      </c>
      <c r="H534">
        <f t="shared" si="8"/>
        <v>-2.0615601689018578E-3</v>
      </c>
    </row>
    <row r="535" spans="1:8" x14ac:dyDescent="0.35">
      <c r="A535" s="1">
        <v>42412</v>
      </c>
      <c r="B535">
        <v>39.040000999999997</v>
      </c>
      <c r="C535">
        <v>39.299999</v>
      </c>
      <c r="D535">
        <v>38.82</v>
      </c>
      <c r="E535">
        <v>39.270000000000003</v>
      </c>
      <c r="F535">
        <v>35.548034999999999</v>
      </c>
      <c r="G535">
        <v>10893400</v>
      </c>
      <c r="H535">
        <f t="shared" si="8"/>
        <v>1.3942580979912871E-2</v>
      </c>
    </row>
    <row r="536" spans="1:8" x14ac:dyDescent="0.35">
      <c r="A536" s="1">
        <v>42416</v>
      </c>
      <c r="B536">
        <v>39.709999000000003</v>
      </c>
      <c r="C536">
        <v>39.979999999999997</v>
      </c>
      <c r="D536">
        <v>39.490001999999997</v>
      </c>
      <c r="E536">
        <v>39.970001000000003</v>
      </c>
      <c r="F536">
        <v>36.181694</v>
      </c>
      <c r="G536">
        <v>10293300</v>
      </c>
      <c r="H536">
        <f t="shared" si="8"/>
        <v>1.7825429731910682E-2</v>
      </c>
    </row>
    <row r="537" spans="1:8" x14ac:dyDescent="0.35">
      <c r="A537" s="1">
        <v>42417</v>
      </c>
      <c r="B537">
        <v>40.200001</v>
      </c>
      <c r="C537">
        <v>40.869999</v>
      </c>
      <c r="D537">
        <v>40.150002000000001</v>
      </c>
      <c r="E537">
        <v>40.790000999999997</v>
      </c>
      <c r="F537">
        <v>36.923980999999998</v>
      </c>
      <c r="G537">
        <v>11128700</v>
      </c>
      <c r="H537">
        <f t="shared" si="8"/>
        <v>2.0515540261879323E-2</v>
      </c>
    </row>
    <row r="538" spans="1:8" x14ac:dyDescent="0.35">
      <c r="A538" s="1">
        <v>42418</v>
      </c>
      <c r="B538">
        <v>40.93</v>
      </c>
      <c r="C538">
        <v>40.98</v>
      </c>
      <c r="D538">
        <v>40.549999</v>
      </c>
      <c r="E538">
        <v>40.630001</v>
      </c>
      <c r="F538">
        <v>36.779133000000002</v>
      </c>
      <c r="G538">
        <v>11578400</v>
      </c>
      <c r="H538">
        <f t="shared" si="8"/>
        <v>-3.9228706135450587E-3</v>
      </c>
    </row>
    <row r="539" spans="1:8" x14ac:dyDescent="0.35">
      <c r="A539" s="1">
        <v>42419</v>
      </c>
      <c r="B539">
        <v>40.479999999999997</v>
      </c>
      <c r="C539">
        <v>40.779998999999997</v>
      </c>
      <c r="D539">
        <v>40.380001</v>
      </c>
      <c r="E539">
        <v>40.659999999999997</v>
      </c>
      <c r="F539">
        <v>36.806305000000002</v>
      </c>
      <c r="G539">
        <v>8579300</v>
      </c>
      <c r="H539">
        <f t="shared" si="8"/>
        <v>7.3878848639526639E-4</v>
      </c>
    </row>
    <row r="540" spans="1:8" x14ac:dyDescent="0.35">
      <c r="A540" s="1">
        <v>42422</v>
      </c>
      <c r="B540">
        <v>41.029998999999997</v>
      </c>
      <c r="C540">
        <v>41.259998000000003</v>
      </c>
      <c r="D540">
        <v>40.970001000000003</v>
      </c>
      <c r="E540">
        <v>41.200001</v>
      </c>
      <c r="F540">
        <v>37.295113000000001</v>
      </c>
      <c r="G540">
        <v>6590700</v>
      </c>
      <c r="H540">
        <f t="shared" si="8"/>
        <v>1.3280550709993812E-2</v>
      </c>
    </row>
    <row r="541" spans="1:8" x14ac:dyDescent="0.35">
      <c r="A541" s="1">
        <v>42423</v>
      </c>
      <c r="B541">
        <v>41.029998999999997</v>
      </c>
      <c r="C541">
        <v>41.07</v>
      </c>
      <c r="D541">
        <v>40.470001000000003</v>
      </c>
      <c r="E541">
        <v>40.549999</v>
      </c>
      <c r="F541">
        <v>36.706726000000003</v>
      </c>
      <c r="G541">
        <v>8189500</v>
      </c>
      <c r="H541">
        <f t="shared" si="8"/>
        <v>-1.5776517422001035E-2</v>
      </c>
    </row>
    <row r="542" spans="1:8" x14ac:dyDescent="0.35">
      <c r="A542" s="1">
        <v>42424</v>
      </c>
      <c r="B542">
        <v>40.110000999999997</v>
      </c>
      <c r="C542">
        <v>40.939999</v>
      </c>
      <c r="D542">
        <v>39.900002000000001</v>
      </c>
      <c r="E542">
        <v>40.860000999999997</v>
      </c>
      <c r="F542">
        <v>36.987330999999998</v>
      </c>
      <c r="G542">
        <v>10144400</v>
      </c>
      <c r="H542">
        <f t="shared" si="8"/>
        <v>7.6445117987366728E-3</v>
      </c>
    </row>
    <row r="543" spans="1:8" x14ac:dyDescent="0.35">
      <c r="A543" s="1">
        <v>42425</v>
      </c>
      <c r="B543">
        <v>41</v>
      </c>
      <c r="C543">
        <v>41.389999000000003</v>
      </c>
      <c r="D543">
        <v>40.68</v>
      </c>
      <c r="E543">
        <v>41.369999</v>
      </c>
      <c r="F543">
        <v>37.449005</v>
      </c>
      <c r="G543">
        <v>9403400</v>
      </c>
      <c r="H543">
        <f t="shared" si="8"/>
        <v>1.2481949562675992E-2</v>
      </c>
    </row>
    <row r="544" spans="1:8" x14ac:dyDescent="0.35">
      <c r="A544" s="1">
        <v>42426</v>
      </c>
      <c r="B544">
        <v>41.599997999999999</v>
      </c>
      <c r="C544">
        <v>41.639999000000003</v>
      </c>
      <c r="D544">
        <v>41.169998</v>
      </c>
      <c r="E544">
        <v>41.259998000000003</v>
      </c>
      <c r="F544">
        <v>37.349434000000002</v>
      </c>
      <c r="G544">
        <v>9772600</v>
      </c>
      <c r="H544">
        <f t="shared" si="8"/>
        <v>-2.6588423377336035E-3</v>
      </c>
    </row>
    <row r="545" spans="1:8" x14ac:dyDescent="0.35">
      <c r="A545" s="1">
        <v>42429</v>
      </c>
      <c r="B545">
        <v>41.220001000000003</v>
      </c>
      <c r="C545">
        <v>41.610000999999997</v>
      </c>
      <c r="D545">
        <v>40.970001000000003</v>
      </c>
      <c r="E545">
        <v>40.970001000000003</v>
      </c>
      <c r="F545">
        <v>37.086922000000001</v>
      </c>
      <c r="G545">
        <v>13601900</v>
      </c>
      <c r="H545">
        <f t="shared" si="8"/>
        <v>-7.0285402450811158E-3</v>
      </c>
    </row>
    <row r="546" spans="1:8" x14ac:dyDescent="0.35">
      <c r="A546" s="1">
        <v>42430</v>
      </c>
      <c r="B546">
        <v>41.32</v>
      </c>
      <c r="C546">
        <v>42.189999</v>
      </c>
      <c r="D546">
        <v>41.259998000000003</v>
      </c>
      <c r="E546">
        <v>42.189999</v>
      </c>
      <c r="F546">
        <v>38.191279999999999</v>
      </c>
      <c r="G546">
        <v>12304200</v>
      </c>
      <c r="H546">
        <f t="shared" si="8"/>
        <v>2.9777558784738128E-2</v>
      </c>
    </row>
    <row r="547" spans="1:8" x14ac:dyDescent="0.35">
      <c r="A547" s="1">
        <v>42431</v>
      </c>
      <c r="B547">
        <v>42.040000999999997</v>
      </c>
      <c r="C547">
        <v>42.310001</v>
      </c>
      <c r="D547">
        <v>41.970001000000003</v>
      </c>
      <c r="E547">
        <v>42.310001</v>
      </c>
      <c r="F547">
        <v>38.299923</v>
      </c>
      <c r="G547">
        <v>8748100</v>
      </c>
      <c r="H547">
        <f t="shared" si="8"/>
        <v>2.8447069592849655E-3</v>
      </c>
    </row>
    <row r="548" spans="1:8" x14ac:dyDescent="0.35">
      <c r="A548" s="1">
        <v>42432</v>
      </c>
      <c r="B548">
        <v>42.330002</v>
      </c>
      <c r="C548">
        <v>42.34</v>
      </c>
      <c r="D548">
        <v>41.98</v>
      </c>
      <c r="E548">
        <v>42.310001</v>
      </c>
      <c r="F548">
        <v>38.299923</v>
      </c>
      <c r="G548">
        <v>7883900</v>
      </c>
      <c r="H548">
        <f t="shared" si="8"/>
        <v>0</v>
      </c>
    </row>
    <row r="549" spans="1:8" x14ac:dyDescent="0.35">
      <c r="A549" s="1">
        <v>42433</v>
      </c>
      <c r="B549">
        <v>42.32</v>
      </c>
      <c r="C549">
        <v>42.630001</v>
      </c>
      <c r="D549">
        <v>42.150002000000001</v>
      </c>
      <c r="E549">
        <v>42.419998</v>
      </c>
      <c r="F549">
        <v>38.399482999999996</v>
      </c>
      <c r="G549">
        <v>7885900</v>
      </c>
      <c r="H549">
        <f t="shared" si="8"/>
        <v>2.5994830329031408E-3</v>
      </c>
    </row>
    <row r="550" spans="1:8" x14ac:dyDescent="0.35">
      <c r="A550" s="1">
        <v>42436</v>
      </c>
      <c r="B550">
        <v>42.18</v>
      </c>
      <c r="C550">
        <v>42.349997999999999</v>
      </c>
      <c r="D550">
        <v>41.849997999999999</v>
      </c>
      <c r="E550">
        <v>42.16</v>
      </c>
      <c r="F550">
        <v>38.164124000000001</v>
      </c>
      <c r="G550">
        <v>15813500</v>
      </c>
      <c r="H550">
        <f t="shared" si="8"/>
        <v>-6.1292231460510927E-3</v>
      </c>
    </row>
    <row r="551" spans="1:8" x14ac:dyDescent="0.35">
      <c r="A551" s="1">
        <v>42437</v>
      </c>
      <c r="B551">
        <v>41.91</v>
      </c>
      <c r="C551">
        <v>42.25</v>
      </c>
      <c r="D551">
        <v>41.75</v>
      </c>
      <c r="E551">
        <v>41.900002000000001</v>
      </c>
      <c r="F551">
        <v>37.928772000000002</v>
      </c>
      <c r="G551">
        <v>11700500</v>
      </c>
      <c r="H551">
        <f t="shared" si="8"/>
        <v>-6.1668387829365316E-3</v>
      </c>
    </row>
    <row r="552" spans="1:8" x14ac:dyDescent="0.35">
      <c r="A552" s="1">
        <v>42438</v>
      </c>
      <c r="B552">
        <v>41.959999000000003</v>
      </c>
      <c r="C552">
        <v>42.27</v>
      </c>
      <c r="D552">
        <v>41.959999000000003</v>
      </c>
      <c r="E552">
        <v>42.259998000000003</v>
      </c>
      <c r="F552">
        <v>38.254649999999998</v>
      </c>
      <c r="G552">
        <v>12160600</v>
      </c>
      <c r="H552">
        <f t="shared" si="8"/>
        <v>8.5918415708263873E-3</v>
      </c>
    </row>
    <row r="553" spans="1:8" x14ac:dyDescent="0.35">
      <c r="A553" s="1">
        <v>42439</v>
      </c>
      <c r="B553">
        <v>42.439999</v>
      </c>
      <c r="C553">
        <v>42.630001</v>
      </c>
      <c r="D553">
        <v>41.700001</v>
      </c>
      <c r="E553">
        <v>42.220001000000003</v>
      </c>
      <c r="F553">
        <v>38.218432999999997</v>
      </c>
      <c r="G553">
        <v>12928400</v>
      </c>
      <c r="H553">
        <f t="shared" si="8"/>
        <v>-9.4673457997918194E-4</v>
      </c>
    </row>
    <row r="554" spans="1:8" x14ac:dyDescent="0.35">
      <c r="A554" s="1">
        <v>42440</v>
      </c>
      <c r="B554">
        <v>42.639999000000003</v>
      </c>
      <c r="C554">
        <v>42.880001</v>
      </c>
      <c r="D554">
        <v>42.540000999999997</v>
      </c>
      <c r="E554">
        <v>42.869999</v>
      </c>
      <c r="F554">
        <v>38.806838999999997</v>
      </c>
      <c r="G554">
        <v>8820100</v>
      </c>
      <c r="H554">
        <f t="shared" si="8"/>
        <v>1.5395869317823658E-2</v>
      </c>
    </row>
    <row r="555" spans="1:8" x14ac:dyDescent="0.35">
      <c r="A555" s="1">
        <v>42443</v>
      </c>
      <c r="B555">
        <v>42.740001999999997</v>
      </c>
      <c r="C555">
        <v>43</v>
      </c>
      <c r="D555">
        <v>42.720001000000003</v>
      </c>
      <c r="E555">
        <v>42.919998</v>
      </c>
      <c r="F555">
        <v>38.852097000000001</v>
      </c>
      <c r="G555">
        <v>10060900</v>
      </c>
      <c r="H555">
        <f t="shared" si="8"/>
        <v>1.1662377345396265E-3</v>
      </c>
    </row>
    <row r="556" spans="1:8" x14ac:dyDescent="0.35">
      <c r="A556" s="1">
        <v>42444</v>
      </c>
      <c r="B556">
        <v>42.75</v>
      </c>
      <c r="C556">
        <v>43.119999</v>
      </c>
      <c r="D556">
        <v>42.73</v>
      </c>
      <c r="E556">
        <v>43.080002</v>
      </c>
      <c r="F556">
        <v>38.996929000000002</v>
      </c>
      <c r="G556">
        <v>6321100</v>
      </c>
      <c r="H556">
        <f t="shared" si="8"/>
        <v>3.7277781943147355E-3</v>
      </c>
    </row>
    <row r="557" spans="1:8" x14ac:dyDescent="0.35">
      <c r="A557" s="1">
        <v>42445</v>
      </c>
      <c r="B557">
        <v>42.880001</v>
      </c>
      <c r="C557">
        <v>43.650002000000001</v>
      </c>
      <c r="D557">
        <v>42.869999</v>
      </c>
      <c r="E557">
        <v>43.580002</v>
      </c>
      <c r="F557">
        <v>39.449539000000001</v>
      </c>
      <c r="G557">
        <v>14756900</v>
      </c>
      <c r="H557">
        <f t="shared" si="8"/>
        <v>1.1606298536995052E-2</v>
      </c>
    </row>
    <row r="558" spans="1:8" x14ac:dyDescent="0.35">
      <c r="A558" s="1">
        <v>42446</v>
      </c>
      <c r="B558">
        <v>43.5</v>
      </c>
      <c r="C558">
        <v>43.880001</v>
      </c>
      <c r="D558">
        <v>43.450001</v>
      </c>
      <c r="E558">
        <v>43.740001999999997</v>
      </c>
      <c r="F558">
        <v>39.594391000000002</v>
      </c>
      <c r="G558">
        <v>9367100</v>
      </c>
      <c r="H558">
        <f t="shared" si="8"/>
        <v>3.6718299800664387E-3</v>
      </c>
    </row>
    <row r="559" spans="1:8" x14ac:dyDescent="0.35">
      <c r="A559" s="1">
        <v>42447</v>
      </c>
      <c r="B559">
        <v>43.689999</v>
      </c>
      <c r="C559">
        <v>43.720001000000003</v>
      </c>
      <c r="D559">
        <v>43.400002000000001</v>
      </c>
      <c r="E559">
        <v>43.59</v>
      </c>
      <c r="F559">
        <v>39.658062000000001</v>
      </c>
      <c r="G559">
        <v>9414400</v>
      </c>
      <c r="H559">
        <f t="shared" si="8"/>
        <v>1.6080813062637929E-3</v>
      </c>
    </row>
    <row r="560" spans="1:8" x14ac:dyDescent="0.35">
      <c r="A560" s="1">
        <v>42450</v>
      </c>
      <c r="B560">
        <v>43.490001999999997</v>
      </c>
      <c r="C560">
        <v>43.759998000000003</v>
      </c>
      <c r="D560">
        <v>43.470001000000003</v>
      </c>
      <c r="E560">
        <v>43.740001999999997</v>
      </c>
      <c r="F560">
        <v>39.794528999999997</v>
      </c>
      <c r="G560">
        <v>8003500</v>
      </c>
      <c r="H560">
        <f t="shared" si="8"/>
        <v>3.441090994310214E-3</v>
      </c>
    </row>
    <row r="561" spans="1:8" x14ac:dyDescent="0.35">
      <c r="A561" s="1">
        <v>42451</v>
      </c>
      <c r="B561">
        <v>43.540000999999997</v>
      </c>
      <c r="C561">
        <v>43.919998</v>
      </c>
      <c r="D561">
        <v>43.540000999999997</v>
      </c>
      <c r="E561">
        <v>43.75</v>
      </c>
      <c r="F561">
        <v>39.803637999999999</v>
      </c>
      <c r="G561">
        <v>13112900</v>
      </c>
      <c r="H561">
        <f t="shared" si="8"/>
        <v>2.2890081196845564E-4</v>
      </c>
    </row>
    <row r="562" spans="1:8" x14ac:dyDescent="0.35">
      <c r="A562" s="1">
        <v>42452</v>
      </c>
      <c r="B562">
        <v>43.689999</v>
      </c>
      <c r="C562">
        <v>43.740001999999997</v>
      </c>
      <c r="D562">
        <v>43.41</v>
      </c>
      <c r="E562">
        <v>43.5</v>
      </c>
      <c r="F562">
        <v>39.576183</v>
      </c>
      <c r="G562">
        <v>10675100</v>
      </c>
      <c r="H562">
        <f t="shared" si="8"/>
        <v>-5.7144274098764308E-3</v>
      </c>
    </row>
    <row r="563" spans="1:8" x14ac:dyDescent="0.35">
      <c r="A563" s="1">
        <v>42453</v>
      </c>
      <c r="B563">
        <v>43.310001</v>
      </c>
      <c r="C563">
        <v>43.619999</v>
      </c>
      <c r="D563">
        <v>43.25</v>
      </c>
      <c r="E563">
        <v>43.619999</v>
      </c>
      <c r="F563">
        <v>39.685364</v>
      </c>
      <c r="G563">
        <v>6743200</v>
      </c>
      <c r="H563">
        <f t="shared" si="8"/>
        <v>2.7587551836416244E-3</v>
      </c>
    </row>
    <row r="564" spans="1:8" x14ac:dyDescent="0.35">
      <c r="A564" s="1">
        <v>42457</v>
      </c>
      <c r="B564">
        <v>43.66</v>
      </c>
      <c r="C564">
        <v>43.720001000000003</v>
      </c>
      <c r="D564">
        <v>43.43</v>
      </c>
      <c r="E564">
        <v>43.509998000000003</v>
      </c>
      <c r="F564">
        <v>39.585281000000002</v>
      </c>
      <c r="G564">
        <v>6408000</v>
      </c>
      <c r="H564">
        <f t="shared" si="8"/>
        <v>-2.5219121084538352E-3</v>
      </c>
    </row>
    <row r="565" spans="1:8" x14ac:dyDescent="0.35">
      <c r="A565" s="1">
        <v>42458</v>
      </c>
      <c r="B565">
        <v>43.43</v>
      </c>
      <c r="C565">
        <v>44.220001000000003</v>
      </c>
      <c r="D565">
        <v>43.380001</v>
      </c>
      <c r="E565">
        <v>44.189999</v>
      </c>
      <c r="F565">
        <v>40.203941</v>
      </c>
      <c r="G565">
        <v>10081500</v>
      </c>
      <c r="H565">
        <f t="shared" si="8"/>
        <v>1.562853627336884E-2</v>
      </c>
    </row>
    <row r="566" spans="1:8" x14ac:dyDescent="0.35">
      <c r="A566" s="1">
        <v>42459</v>
      </c>
      <c r="B566">
        <v>44.419998</v>
      </c>
      <c r="C566">
        <v>44.669998</v>
      </c>
      <c r="D566">
        <v>44.349997999999999</v>
      </c>
      <c r="E566">
        <v>44.450001</v>
      </c>
      <c r="F566">
        <v>40.440491000000002</v>
      </c>
      <c r="G566">
        <v>10988300</v>
      </c>
      <c r="H566">
        <f t="shared" si="8"/>
        <v>5.8837515456507394E-3</v>
      </c>
    </row>
    <row r="567" spans="1:8" x14ac:dyDescent="0.35">
      <c r="A567" s="1">
        <v>42460</v>
      </c>
      <c r="B567">
        <v>44.389999000000003</v>
      </c>
      <c r="C567">
        <v>44.580002</v>
      </c>
      <c r="D567">
        <v>44.279998999999997</v>
      </c>
      <c r="E567">
        <v>44.360000999999997</v>
      </c>
      <c r="F567">
        <v>40.358604</v>
      </c>
      <c r="G567">
        <v>14594900</v>
      </c>
      <c r="H567">
        <f t="shared" si="8"/>
        <v>-2.024876503106795E-3</v>
      </c>
    </row>
    <row r="568" spans="1:8" x14ac:dyDescent="0.35">
      <c r="A568" s="1">
        <v>42461</v>
      </c>
      <c r="B568">
        <v>44.049999</v>
      </c>
      <c r="C568">
        <v>44.720001000000003</v>
      </c>
      <c r="D568">
        <v>44.009998000000003</v>
      </c>
      <c r="E568">
        <v>44.700001</v>
      </c>
      <c r="F568">
        <v>40.667934000000002</v>
      </c>
      <c r="G568">
        <v>9654900</v>
      </c>
      <c r="H568">
        <f t="shared" si="8"/>
        <v>7.6645366623682718E-3</v>
      </c>
    </row>
    <row r="569" spans="1:8" x14ac:dyDescent="0.35">
      <c r="A569" s="1">
        <v>42464</v>
      </c>
      <c r="B569">
        <v>44.630001</v>
      </c>
      <c r="C569">
        <v>44.73</v>
      </c>
      <c r="D569">
        <v>44.439999</v>
      </c>
      <c r="E569">
        <v>44.529998999999997</v>
      </c>
      <c r="F569">
        <v>40.513271000000003</v>
      </c>
      <c r="G569">
        <v>7646200</v>
      </c>
      <c r="H569">
        <f t="shared" si="8"/>
        <v>-3.8030700059658628E-3</v>
      </c>
    </row>
    <row r="570" spans="1:8" x14ac:dyDescent="0.35">
      <c r="A570" s="1">
        <v>42465</v>
      </c>
      <c r="B570">
        <v>44.240001999999997</v>
      </c>
      <c r="C570">
        <v>44.349997999999999</v>
      </c>
      <c r="D570">
        <v>44.009998000000003</v>
      </c>
      <c r="E570">
        <v>44.099997999999999</v>
      </c>
      <c r="F570">
        <v>40.122059</v>
      </c>
      <c r="G570">
        <v>10726100</v>
      </c>
      <c r="H570">
        <f t="shared" si="8"/>
        <v>-9.6563913587723628E-3</v>
      </c>
    </row>
    <row r="571" spans="1:8" x14ac:dyDescent="0.35">
      <c r="A571" s="1">
        <v>42466</v>
      </c>
      <c r="B571">
        <v>44.110000999999997</v>
      </c>
      <c r="C571">
        <v>44.529998999999997</v>
      </c>
      <c r="D571">
        <v>43.950001</v>
      </c>
      <c r="E571">
        <v>44.529998999999997</v>
      </c>
      <c r="F571">
        <v>40.513271000000003</v>
      </c>
      <c r="G571">
        <v>11138500</v>
      </c>
      <c r="H571">
        <f t="shared" si="8"/>
        <v>9.7505464512676922E-3</v>
      </c>
    </row>
    <row r="572" spans="1:8" x14ac:dyDescent="0.35">
      <c r="A572" s="1">
        <v>42467</v>
      </c>
      <c r="B572">
        <v>44.209999000000003</v>
      </c>
      <c r="C572">
        <v>44.299999</v>
      </c>
      <c r="D572">
        <v>43.720001000000003</v>
      </c>
      <c r="E572">
        <v>43.889999000000003</v>
      </c>
      <c r="F572">
        <v>39.931004000000001</v>
      </c>
      <c r="G572">
        <v>10630900</v>
      </c>
      <c r="H572">
        <f t="shared" si="8"/>
        <v>-1.4372253477138433E-2</v>
      </c>
    </row>
    <row r="573" spans="1:8" x14ac:dyDescent="0.35">
      <c r="A573" s="1">
        <v>42468</v>
      </c>
      <c r="B573">
        <v>44.119999</v>
      </c>
      <c r="C573">
        <v>44.290000999999997</v>
      </c>
      <c r="D573">
        <v>43.740001999999997</v>
      </c>
      <c r="E573">
        <v>43.889999000000003</v>
      </c>
      <c r="F573">
        <v>39.931004000000001</v>
      </c>
      <c r="G573">
        <v>8762800</v>
      </c>
      <c r="H573">
        <f t="shared" si="8"/>
        <v>0</v>
      </c>
    </row>
    <row r="574" spans="1:8" x14ac:dyDescent="0.35">
      <c r="A574" s="1">
        <v>42471</v>
      </c>
      <c r="B574">
        <v>44.080002</v>
      </c>
      <c r="C574">
        <v>44.34</v>
      </c>
      <c r="D574">
        <v>43.77</v>
      </c>
      <c r="E574">
        <v>43.77</v>
      </c>
      <c r="F574">
        <v>39.821823000000002</v>
      </c>
      <c r="G574">
        <v>8138600</v>
      </c>
      <c r="H574">
        <f t="shared" si="8"/>
        <v>-2.7342412928059493E-3</v>
      </c>
    </row>
    <row r="575" spans="1:8" x14ac:dyDescent="0.35">
      <c r="A575" s="1">
        <v>42472</v>
      </c>
      <c r="B575">
        <v>43.849997999999999</v>
      </c>
      <c r="C575">
        <v>44.110000999999997</v>
      </c>
      <c r="D575">
        <v>43.549999</v>
      </c>
      <c r="E575">
        <v>44.07</v>
      </c>
      <c r="F575">
        <v>40.094765000000002</v>
      </c>
      <c r="G575">
        <v>9592000</v>
      </c>
      <c r="H575">
        <f t="shared" si="8"/>
        <v>6.8540809897126116E-3</v>
      </c>
    </row>
    <row r="576" spans="1:8" x14ac:dyDescent="0.35">
      <c r="A576" s="1">
        <v>42473</v>
      </c>
      <c r="B576">
        <v>44.330002</v>
      </c>
      <c r="C576">
        <v>44.59</v>
      </c>
      <c r="D576">
        <v>44.279998999999997</v>
      </c>
      <c r="E576">
        <v>44.52</v>
      </c>
      <c r="F576">
        <v>40.504176999999999</v>
      </c>
      <c r="G576">
        <v>7876600</v>
      </c>
      <c r="H576">
        <f t="shared" si="8"/>
        <v>1.0211108607320584E-2</v>
      </c>
    </row>
    <row r="577" spans="1:8" x14ac:dyDescent="0.35">
      <c r="A577" s="1">
        <v>42474</v>
      </c>
      <c r="B577">
        <v>44.459999000000003</v>
      </c>
      <c r="C577">
        <v>44.650002000000001</v>
      </c>
      <c r="D577">
        <v>44.360000999999997</v>
      </c>
      <c r="E577">
        <v>44.509998000000003</v>
      </c>
      <c r="F577">
        <v>40.495068000000003</v>
      </c>
      <c r="G577">
        <v>6502700</v>
      </c>
      <c r="H577">
        <f t="shared" si="8"/>
        <v>-2.2489038599636649E-4</v>
      </c>
    </row>
    <row r="578" spans="1:8" x14ac:dyDescent="0.35">
      <c r="A578" s="1">
        <v>42475</v>
      </c>
      <c r="B578">
        <v>44.450001</v>
      </c>
      <c r="C578">
        <v>44.57</v>
      </c>
      <c r="D578">
        <v>44.25</v>
      </c>
      <c r="E578">
        <v>44.34</v>
      </c>
      <c r="F578">
        <v>40.340407999999996</v>
      </c>
      <c r="G578">
        <v>6460900</v>
      </c>
      <c r="H578">
        <f t="shared" si="8"/>
        <v>-3.8192305295056397E-3</v>
      </c>
    </row>
    <row r="579" spans="1:8" x14ac:dyDescent="0.35">
      <c r="A579" s="1">
        <v>42478</v>
      </c>
      <c r="B579">
        <v>44.209999000000003</v>
      </c>
      <c r="C579">
        <v>44.529998999999997</v>
      </c>
      <c r="D579">
        <v>44.139999000000003</v>
      </c>
      <c r="E579">
        <v>44.529998999999997</v>
      </c>
      <c r="F579">
        <v>40.513271000000003</v>
      </c>
      <c r="G579">
        <v>7112900</v>
      </c>
      <c r="H579">
        <f t="shared" ref="H579:H642" si="9">(F579-F578)/F578</f>
        <v>4.2851078749626594E-3</v>
      </c>
    </row>
    <row r="580" spans="1:8" x14ac:dyDescent="0.35">
      <c r="A580" s="1">
        <v>42479</v>
      </c>
      <c r="B580">
        <v>44.610000999999997</v>
      </c>
      <c r="C580">
        <v>44.66</v>
      </c>
      <c r="D580">
        <v>44.029998999999997</v>
      </c>
      <c r="E580">
        <v>44.279998999999997</v>
      </c>
      <c r="F580">
        <v>40.285828000000002</v>
      </c>
      <c r="G580">
        <v>6471000</v>
      </c>
      <c r="H580">
        <f t="shared" si="9"/>
        <v>-5.6140369411297577E-3</v>
      </c>
    </row>
    <row r="581" spans="1:8" x14ac:dyDescent="0.35">
      <c r="A581" s="1">
        <v>42480</v>
      </c>
      <c r="B581">
        <v>44.32</v>
      </c>
      <c r="C581">
        <v>44.57</v>
      </c>
      <c r="D581">
        <v>44.189999</v>
      </c>
      <c r="E581">
        <v>44.369999</v>
      </c>
      <c r="F581">
        <v>40.367710000000002</v>
      </c>
      <c r="G581">
        <v>6877800</v>
      </c>
      <c r="H581">
        <f t="shared" si="9"/>
        <v>2.0325261776920713E-3</v>
      </c>
    </row>
    <row r="582" spans="1:8" x14ac:dyDescent="0.35">
      <c r="A582" s="1">
        <v>42481</v>
      </c>
      <c r="B582">
        <v>44.299999</v>
      </c>
      <c r="C582">
        <v>44.400002000000001</v>
      </c>
      <c r="D582">
        <v>44.099997999999999</v>
      </c>
      <c r="E582">
        <v>44.209999000000003</v>
      </c>
      <c r="F582">
        <v>40.222136999999996</v>
      </c>
      <c r="G582">
        <v>11277900</v>
      </c>
      <c r="H582">
        <f t="shared" si="9"/>
        <v>-3.6061743408284971E-3</v>
      </c>
    </row>
    <row r="583" spans="1:8" x14ac:dyDescent="0.35">
      <c r="A583" s="1">
        <v>42482</v>
      </c>
      <c r="B583">
        <v>43.509998000000003</v>
      </c>
      <c r="C583">
        <v>43.73</v>
      </c>
      <c r="D583">
        <v>43.209999000000003</v>
      </c>
      <c r="E583">
        <v>43.439999</v>
      </c>
      <c r="F583">
        <v>39.521602999999999</v>
      </c>
      <c r="G583">
        <v>14924400</v>
      </c>
      <c r="H583">
        <f t="shared" si="9"/>
        <v>-1.7416628062303045E-2</v>
      </c>
    </row>
    <row r="584" spans="1:8" x14ac:dyDescent="0.35">
      <c r="A584" s="1">
        <v>42485</v>
      </c>
      <c r="B584">
        <v>43.32</v>
      </c>
      <c r="C584">
        <v>43.470001000000003</v>
      </c>
      <c r="D584">
        <v>43.209999000000003</v>
      </c>
      <c r="E584">
        <v>43.450001</v>
      </c>
      <c r="F584">
        <v>39.530689000000002</v>
      </c>
      <c r="G584">
        <v>9357500</v>
      </c>
      <c r="H584">
        <f t="shared" si="9"/>
        <v>2.2989958175541312E-4</v>
      </c>
    </row>
    <row r="585" spans="1:8" x14ac:dyDescent="0.35">
      <c r="A585" s="1">
        <v>42486</v>
      </c>
      <c r="B585">
        <v>43.5</v>
      </c>
      <c r="C585">
        <v>43.599997999999999</v>
      </c>
      <c r="D585">
        <v>43.099997999999999</v>
      </c>
      <c r="E585">
        <v>43.240001999999997</v>
      </c>
      <c r="F585">
        <v>39.339633999999997</v>
      </c>
      <c r="G585">
        <v>7367400</v>
      </c>
      <c r="H585">
        <f t="shared" si="9"/>
        <v>-4.8330804454231931E-3</v>
      </c>
    </row>
    <row r="586" spans="1:8" x14ac:dyDescent="0.35">
      <c r="A586" s="1">
        <v>42487</v>
      </c>
      <c r="B586">
        <v>42.689999</v>
      </c>
      <c r="C586">
        <v>43.09</v>
      </c>
      <c r="D586">
        <v>42.529998999999997</v>
      </c>
      <c r="E586">
        <v>43.040000999999997</v>
      </c>
      <c r="F586">
        <v>39.157677</v>
      </c>
      <c r="G586">
        <v>12779600</v>
      </c>
      <c r="H586">
        <f t="shared" si="9"/>
        <v>-4.6252845158650194E-3</v>
      </c>
    </row>
    <row r="587" spans="1:8" x14ac:dyDescent="0.35">
      <c r="A587" s="1">
        <v>42488</v>
      </c>
      <c r="B587">
        <v>43.110000999999997</v>
      </c>
      <c r="C587">
        <v>43.259998000000003</v>
      </c>
      <c r="D587">
        <v>42.360000999999997</v>
      </c>
      <c r="E587">
        <v>42.5</v>
      </c>
      <c r="F587">
        <v>38.666389000000002</v>
      </c>
      <c r="G587">
        <v>22669600</v>
      </c>
      <c r="H587">
        <f t="shared" si="9"/>
        <v>-1.2546403097405326E-2</v>
      </c>
    </row>
    <row r="588" spans="1:8" x14ac:dyDescent="0.35">
      <c r="A588" s="1">
        <v>42489</v>
      </c>
      <c r="B588">
        <v>42.259998000000003</v>
      </c>
      <c r="C588">
        <v>42.330002</v>
      </c>
      <c r="D588">
        <v>41.82</v>
      </c>
      <c r="E588">
        <v>42.130001</v>
      </c>
      <c r="F588">
        <v>38.329773000000003</v>
      </c>
      <c r="G588">
        <v>11896200</v>
      </c>
      <c r="H588">
        <f t="shared" si="9"/>
        <v>-8.7056487224602061E-3</v>
      </c>
    </row>
    <row r="589" spans="1:8" x14ac:dyDescent="0.35">
      <c r="A589" s="1">
        <v>42492</v>
      </c>
      <c r="B589">
        <v>42.220001000000003</v>
      </c>
      <c r="C589">
        <v>42.490001999999997</v>
      </c>
      <c r="D589">
        <v>42.040000999999997</v>
      </c>
      <c r="E589">
        <v>42.439999</v>
      </c>
      <c r="F589">
        <v>38.611794000000003</v>
      </c>
      <c r="G589">
        <v>12552700</v>
      </c>
      <c r="H589">
        <f t="shared" si="9"/>
        <v>7.3577529405144211E-3</v>
      </c>
    </row>
    <row r="590" spans="1:8" x14ac:dyDescent="0.35">
      <c r="A590" s="1">
        <v>42493</v>
      </c>
      <c r="B590">
        <v>42.150002000000001</v>
      </c>
      <c r="C590">
        <v>42.240001999999997</v>
      </c>
      <c r="D590">
        <v>41.91</v>
      </c>
      <c r="E590">
        <v>42.049999</v>
      </c>
      <c r="F590">
        <v>38.256976999999999</v>
      </c>
      <c r="G590">
        <v>12531200</v>
      </c>
      <c r="H590">
        <f t="shared" si="9"/>
        <v>-9.189342510218617E-3</v>
      </c>
    </row>
    <row r="591" spans="1:8" x14ac:dyDescent="0.35">
      <c r="A591" s="1">
        <v>42494</v>
      </c>
      <c r="B591">
        <v>41.860000999999997</v>
      </c>
      <c r="C591">
        <v>42.040000999999997</v>
      </c>
      <c r="D591">
        <v>41.799999</v>
      </c>
      <c r="E591">
        <v>41.919998</v>
      </c>
      <c r="F591">
        <v>38.138691000000001</v>
      </c>
      <c r="G591">
        <v>11245700</v>
      </c>
      <c r="H591">
        <f t="shared" si="9"/>
        <v>-3.0918804692800918E-3</v>
      </c>
    </row>
    <row r="592" spans="1:8" x14ac:dyDescent="0.35">
      <c r="A592" s="1">
        <v>42495</v>
      </c>
      <c r="B592">
        <v>42.040000999999997</v>
      </c>
      <c r="C592">
        <v>42.139999000000003</v>
      </c>
      <c r="D592">
        <v>41.84</v>
      </c>
      <c r="E592">
        <v>41.939999</v>
      </c>
      <c r="F592">
        <v>38.156902000000002</v>
      </c>
      <c r="G592">
        <v>13559900</v>
      </c>
      <c r="H592">
        <f t="shared" si="9"/>
        <v>4.7749410172469905E-4</v>
      </c>
    </row>
    <row r="593" spans="1:8" x14ac:dyDescent="0.35">
      <c r="A593" s="1">
        <v>42496</v>
      </c>
      <c r="B593">
        <v>41.759998000000003</v>
      </c>
      <c r="C593">
        <v>42.25</v>
      </c>
      <c r="D593">
        <v>41.759998000000003</v>
      </c>
      <c r="E593">
        <v>42.25</v>
      </c>
      <c r="F593">
        <v>38.438934000000003</v>
      </c>
      <c r="G593">
        <v>9229900</v>
      </c>
      <c r="H593">
        <f t="shared" si="9"/>
        <v>7.3913757463853046E-3</v>
      </c>
    </row>
    <row r="594" spans="1:8" x14ac:dyDescent="0.35">
      <c r="A594" s="1">
        <v>42499</v>
      </c>
      <c r="B594">
        <v>42.27</v>
      </c>
      <c r="C594">
        <v>42.450001</v>
      </c>
      <c r="D594">
        <v>42.220001000000003</v>
      </c>
      <c r="E594">
        <v>42.25</v>
      </c>
      <c r="F594">
        <v>38.438934000000003</v>
      </c>
      <c r="G594">
        <v>7541200</v>
      </c>
      <c r="H594">
        <f t="shared" si="9"/>
        <v>0</v>
      </c>
    </row>
    <row r="595" spans="1:8" x14ac:dyDescent="0.35">
      <c r="A595" s="1">
        <v>42500</v>
      </c>
      <c r="B595">
        <v>42.380001</v>
      </c>
      <c r="C595">
        <v>42.799999</v>
      </c>
      <c r="D595">
        <v>42.330002</v>
      </c>
      <c r="E595">
        <v>42.799999</v>
      </c>
      <c r="F595">
        <v>38.939320000000002</v>
      </c>
      <c r="G595">
        <v>13920200</v>
      </c>
      <c r="H595">
        <f t="shared" si="9"/>
        <v>1.3017686702758168E-2</v>
      </c>
    </row>
    <row r="596" spans="1:8" x14ac:dyDescent="0.35">
      <c r="A596" s="1">
        <v>42501</v>
      </c>
      <c r="B596">
        <v>42.689999</v>
      </c>
      <c r="C596">
        <v>42.93</v>
      </c>
      <c r="D596">
        <v>42.490001999999997</v>
      </c>
      <c r="E596">
        <v>42.490001999999997</v>
      </c>
      <c r="F596">
        <v>38.657294999999998</v>
      </c>
      <c r="G596">
        <v>7152100</v>
      </c>
      <c r="H596">
        <f t="shared" si="9"/>
        <v>-7.2426791222857615E-3</v>
      </c>
    </row>
    <row r="597" spans="1:8" x14ac:dyDescent="0.35">
      <c r="A597" s="1">
        <v>42502</v>
      </c>
      <c r="B597">
        <v>42.650002000000001</v>
      </c>
      <c r="C597">
        <v>42.650002000000001</v>
      </c>
      <c r="D597">
        <v>42.099997999999999</v>
      </c>
      <c r="E597">
        <v>42.369999</v>
      </c>
      <c r="F597">
        <v>38.548110999999999</v>
      </c>
      <c r="G597">
        <v>9336500</v>
      </c>
      <c r="H597">
        <f t="shared" si="9"/>
        <v>-2.8244086918135132E-3</v>
      </c>
    </row>
    <row r="598" spans="1:8" x14ac:dyDescent="0.35">
      <c r="A598" s="1">
        <v>42503</v>
      </c>
      <c r="B598">
        <v>42.360000999999997</v>
      </c>
      <c r="C598">
        <v>42.619999</v>
      </c>
      <c r="D598">
        <v>42.16</v>
      </c>
      <c r="E598">
        <v>42.209999000000003</v>
      </c>
      <c r="F598">
        <v>38.402549999999998</v>
      </c>
      <c r="G598">
        <v>10921300</v>
      </c>
      <c r="H598">
        <f t="shared" si="9"/>
        <v>-3.7760864598527467E-3</v>
      </c>
    </row>
    <row r="599" spans="1:8" x14ac:dyDescent="0.35">
      <c r="A599" s="1">
        <v>42506</v>
      </c>
      <c r="B599">
        <v>42.25</v>
      </c>
      <c r="C599">
        <v>42.900002000000001</v>
      </c>
      <c r="D599">
        <v>42.25</v>
      </c>
      <c r="E599">
        <v>42.799999</v>
      </c>
      <c r="F599">
        <v>38.939320000000002</v>
      </c>
      <c r="G599">
        <v>6394200</v>
      </c>
      <c r="H599">
        <f t="shared" si="9"/>
        <v>1.3977457226147853E-2</v>
      </c>
    </row>
    <row r="600" spans="1:8" x14ac:dyDescent="0.35">
      <c r="A600" s="1">
        <v>42507</v>
      </c>
      <c r="B600">
        <v>42.669998</v>
      </c>
      <c r="C600">
        <v>42.880001</v>
      </c>
      <c r="D600">
        <v>42.240001999999997</v>
      </c>
      <c r="E600">
        <v>42.369999</v>
      </c>
      <c r="F600">
        <v>38.548110999999999</v>
      </c>
      <c r="G600">
        <v>9940100</v>
      </c>
      <c r="H600">
        <f t="shared" si="9"/>
        <v>-1.0046631528234274E-2</v>
      </c>
    </row>
    <row r="601" spans="1:8" x14ac:dyDescent="0.35">
      <c r="A601" s="1">
        <v>42508</v>
      </c>
      <c r="B601">
        <v>42.259998000000003</v>
      </c>
      <c r="C601">
        <v>42.779998999999997</v>
      </c>
      <c r="D601">
        <v>42.200001</v>
      </c>
      <c r="E601">
        <v>42.450001</v>
      </c>
      <c r="F601">
        <v>38.620902999999998</v>
      </c>
      <c r="G601">
        <v>10903500</v>
      </c>
      <c r="H601">
        <f t="shared" si="9"/>
        <v>1.8883415584229212E-3</v>
      </c>
    </row>
    <row r="602" spans="1:8" x14ac:dyDescent="0.35">
      <c r="A602" s="1">
        <v>42509</v>
      </c>
      <c r="B602">
        <v>42.349997999999999</v>
      </c>
      <c r="C602">
        <v>42.400002000000001</v>
      </c>
      <c r="D602">
        <v>41.970001000000003</v>
      </c>
      <c r="E602">
        <v>42.220001000000003</v>
      </c>
      <c r="F602">
        <v>38.411633000000002</v>
      </c>
      <c r="G602">
        <v>8634800</v>
      </c>
      <c r="H602">
        <f t="shared" si="9"/>
        <v>-5.4185682815338764E-3</v>
      </c>
    </row>
    <row r="603" spans="1:8" x14ac:dyDescent="0.35">
      <c r="A603" s="1">
        <v>42510</v>
      </c>
      <c r="B603">
        <v>42.450001</v>
      </c>
      <c r="C603">
        <v>42.830002</v>
      </c>
      <c r="D603">
        <v>42.419998</v>
      </c>
      <c r="E603">
        <v>42.73</v>
      </c>
      <c r="F603">
        <v>38.875622</v>
      </c>
      <c r="G603">
        <v>5873000</v>
      </c>
      <c r="H603">
        <f t="shared" si="9"/>
        <v>1.2079387512631863E-2</v>
      </c>
    </row>
    <row r="604" spans="1:8" x14ac:dyDescent="0.35">
      <c r="A604" s="1">
        <v>42513</v>
      </c>
      <c r="B604">
        <v>42.709999000000003</v>
      </c>
      <c r="C604">
        <v>42.889999000000003</v>
      </c>
      <c r="D604">
        <v>42.610000999999997</v>
      </c>
      <c r="E604">
        <v>42.650002000000001</v>
      </c>
      <c r="F604">
        <v>38.802849000000002</v>
      </c>
      <c r="G604">
        <v>8427700</v>
      </c>
      <c r="H604">
        <f t="shared" si="9"/>
        <v>-1.8719443254180724E-3</v>
      </c>
    </row>
    <row r="605" spans="1:8" x14ac:dyDescent="0.35">
      <c r="A605" s="1">
        <v>42514</v>
      </c>
      <c r="B605">
        <v>42.82</v>
      </c>
      <c r="C605">
        <v>43.52</v>
      </c>
      <c r="D605">
        <v>42.82</v>
      </c>
      <c r="E605">
        <v>43.450001</v>
      </c>
      <c r="F605">
        <v>39.530689000000002</v>
      </c>
      <c r="G605">
        <v>9461500</v>
      </c>
      <c r="H605">
        <f t="shared" si="9"/>
        <v>1.8757385572384142E-2</v>
      </c>
    </row>
    <row r="606" spans="1:8" x14ac:dyDescent="0.35">
      <c r="A606" s="1">
        <v>42515</v>
      </c>
      <c r="B606">
        <v>43.630001</v>
      </c>
      <c r="C606">
        <v>43.889999000000003</v>
      </c>
      <c r="D606">
        <v>43.57</v>
      </c>
      <c r="E606">
        <v>43.75</v>
      </c>
      <c r="F606">
        <v>39.803637999999999</v>
      </c>
      <c r="G606">
        <v>9814700</v>
      </c>
      <c r="H606">
        <f t="shared" si="9"/>
        <v>6.9047367223980588E-3</v>
      </c>
    </row>
    <row r="607" spans="1:8" x14ac:dyDescent="0.35">
      <c r="A607" s="1">
        <v>42516</v>
      </c>
      <c r="B607">
        <v>43.75</v>
      </c>
      <c r="C607">
        <v>43.959999000000003</v>
      </c>
      <c r="D607">
        <v>43.66</v>
      </c>
      <c r="E607">
        <v>43.889999000000003</v>
      </c>
      <c r="F607">
        <v>39.931004000000001</v>
      </c>
      <c r="G607">
        <v>6517100</v>
      </c>
      <c r="H607">
        <f t="shared" si="9"/>
        <v>3.199858264211982E-3</v>
      </c>
    </row>
    <row r="608" spans="1:8" x14ac:dyDescent="0.35">
      <c r="A608" s="1">
        <v>42517</v>
      </c>
      <c r="B608">
        <v>43.880001</v>
      </c>
      <c r="C608">
        <v>44.16</v>
      </c>
      <c r="D608">
        <v>43.830002</v>
      </c>
      <c r="E608">
        <v>44.099997999999999</v>
      </c>
      <c r="F608">
        <v>40.122059</v>
      </c>
      <c r="G608">
        <v>7788000</v>
      </c>
      <c r="H608">
        <f t="shared" si="9"/>
        <v>4.7846280048455241E-3</v>
      </c>
    </row>
    <row r="609" spans="1:8" x14ac:dyDescent="0.35">
      <c r="A609" s="1">
        <v>42521</v>
      </c>
      <c r="B609">
        <v>44.139999000000003</v>
      </c>
      <c r="C609">
        <v>44.25</v>
      </c>
      <c r="D609">
        <v>43.93</v>
      </c>
      <c r="E609">
        <v>44.189999</v>
      </c>
      <c r="F609">
        <v>40.203941</v>
      </c>
      <c r="G609">
        <v>12371400</v>
      </c>
      <c r="H609">
        <f t="shared" si="9"/>
        <v>2.0408224812191278E-3</v>
      </c>
    </row>
    <row r="610" spans="1:8" x14ac:dyDescent="0.35">
      <c r="A610" s="1">
        <v>42522</v>
      </c>
      <c r="B610">
        <v>44.040000999999997</v>
      </c>
      <c r="C610">
        <v>44.200001</v>
      </c>
      <c r="D610">
        <v>43.970001000000003</v>
      </c>
      <c r="E610">
        <v>44.080002</v>
      </c>
      <c r="F610">
        <v>40.103867000000001</v>
      </c>
      <c r="G610">
        <v>6885500</v>
      </c>
      <c r="H610">
        <f t="shared" si="9"/>
        <v>-2.4891589608093227E-3</v>
      </c>
    </row>
    <row r="611" spans="1:8" x14ac:dyDescent="0.35">
      <c r="A611" s="1">
        <v>42523</v>
      </c>
      <c r="B611">
        <v>43.900002000000001</v>
      </c>
      <c r="C611">
        <v>44.040000999999997</v>
      </c>
      <c r="D611">
        <v>43.68</v>
      </c>
      <c r="E611">
        <v>44.040000999999997</v>
      </c>
      <c r="F611">
        <v>40.067473999999997</v>
      </c>
      <c r="G611">
        <v>7764500</v>
      </c>
      <c r="H611">
        <f t="shared" si="9"/>
        <v>-9.074685989758517E-4</v>
      </c>
    </row>
    <row r="612" spans="1:8" x14ac:dyDescent="0.35">
      <c r="A612" s="1">
        <v>42524</v>
      </c>
      <c r="B612">
        <v>43.98</v>
      </c>
      <c r="C612">
        <v>44.040000999999997</v>
      </c>
      <c r="D612">
        <v>43.700001</v>
      </c>
      <c r="E612">
        <v>43.939999</v>
      </c>
      <c r="F612">
        <v>39.976489999999998</v>
      </c>
      <c r="G612">
        <v>8304700</v>
      </c>
      <c r="H612">
        <f t="shared" si="9"/>
        <v>-2.2707695523805382E-3</v>
      </c>
    </row>
    <row r="613" spans="1:8" x14ac:dyDescent="0.35">
      <c r="A613" s="1">
        <v>42527</v>
      </c>
      <c r="B613">
        <v>43.970001000000003</v>
      </c>
      <c r="C613">
        <v>44.18</v>
      </c>
      <c r="D613">
        <v>43.93</v>
      </c>
      <c r="E613">
        <v>44.02</v>
      </c>
      <c r="F613">
        <v>40.049270999999997</v>
      </c>
      <c r="G613">
        <v>8635600</v>
      </c>
      <c r="H613">
        <f t="shared" si="9"/>
        <v>1.8205950547434029E-3</v>
      </c>
    </row>
    <row r="614" spans="1:8" x14ac:dyDescent="0.35">
      <c r="A614" s="1">
        <v>42528</v>
      </c>
      <c r="B614">
        <v>44.16</v>
      </c>
      <c r="C614">
        <v>44.299999</v>
      </c>
      <c r="D614">
        <v>44.150002000000001</v>
      </c>
      <c r="E614">
        <v>44.200001</v>
      </c>
      <c r="F614">
        <v>40.213042999999999</v>
      </c>
      <c r="G614">
        <v>4409400</v>
      </c>
      <c r="H614">
        <f t="shared" si="9"/>
        <v>4.0892629481321047E-3</v>
      </c>
    </row>
    <row r="615" spans="1:8" x14ac:dyDescent="0.35">
      <c r="A615" s="1">
        <v>42529</v>
      </c>
      <c r="B615">
        <v>44.189999</v>
      </c>
      <c r="C615">
        <v>44.360000999999997</v>
      </c>
      <c r="D615">
        <v>44.119999</v>
      </c>
      <c r="E615">
        <v>44.290000999999997</v>
      </c>
      <c r="F615">
        <v>40.294925999999997</v>
      </c>
      <c r="G615">
        <v>8158500</v>
      </c>
      <c r="H615">
        <f t="shared" si="9"/>
        <v>2.0362298869050451E-3</v>
      </c>
    </row>
    <row r="616" spans="1:8" x14ac:dyDescent="0.35">
      <c r="A616" s="1">
        <v>42530</v>
      </c>
      <c r="B616">
        <v>44.110000999999997</v>
      </c>
      <c r="C616">
        <v>44.349997999999999</v>
      </c>
      <c r="D616">
        <v>44.080002</v>
      </c>
      <c r="E616">
        <v>44.299999</v>
      </c>
      <c r="F616">
        <v>40.304015999999997</v>
      </c>
      <c r="G616">
        <v>12919500</v>
      </c>
      <c r="H616">
        <f t="shared" si="9"/>
        <v>2.2558671531002408E-4</v>
      </c>
    </row>
    <row r="617" spans="1:8" x14ac:dyDescent="0.35">
      <c r="A617" s="1">
        <v>42531</v>
      </c>
      <c r="B617">
        <v>43.959999000000003</v>
      </c>
      <c r="C617">
        <v>44.110000999999997</v>
      </c>
      <c r="D617">
        <v>43.810001</v>
      </c>
      <c r="E617">
        <v>43.959999000000003</v>
      </c>
      <c r="F617">
        <v>39.994694000000003</v>
      </c>
      <c r="G617">
        <v>8282600</v>
      </c>
      <c r="H617">
        <f t="shared" si="9"/>
        <v>-7.6747190652165917E-3</v>
      </c>
    </row>
    <row r="618" spans="1:8" x14ac:dyDescent="0.35">
      <c r="A618" s="1">
        <v>42534</v>
      </c>
      <c r="B618">
        <v>43.57</v>
      </c>
      <c r="C618">
        <v>43.830002</v>
      </c>
      <c r="D618">
        <v>43.459999000000003</v>
      </c>
      <c r="E618">
        <v>43.470001000000003</v>
      </c>
      <c r="F618">
        <v>39.548889000000003</v>
      </c>
      <c r="G618">
        <v>11783100</v>
      </c>
      <c r="H618">
        <f t="shared" si="9"/>
        <v>-1.1146603596967137E-2</v>
      </c>
    </row>
    <row r="619" spans="1:8" x14ac:dyDescent="0.35">
      <c r="A619" s="1">
        <v>42535</v>
      </c>
      <c r="B619">
        <v>43.369999</v>
      </c>
      <c r="C619">
        <v>43.639999000000003</v>
      </c>
      <c r="D619">
        <v>43.259998000000003</v>
      </c>
      <c r="E619">
        <v>43.57</v>
      </c>
      <c r="F619">
        <v>39.639862000000001</v>
      </c>
      <c r="G619">
        <v>8420600</v>
      </c>
      <c r="H619">
        <f t="shared" si="9"/>
        <v>2.3002668924529887E-3</v>
      </c>
    </row>
    <row r="620" spans="1:8" x14ac:dyDescent="0.35">
      <c r="A620" s="1">
        <v>42536</v>
      </c>
      <c r="B620">
        <v>43.639999000000003</v>
      </c>
      <c r="C620">
        <v>43.73</v>
      </c>
      <c r="D620">
        <v>43.41</v>
      </c>
      <c r="E620">
        <v>43.459999000000003</v>
      </c>
      <c r="F620">
        <v>39.539783</v>
      </c>
      <c r="G620">
        <v>7078100</v>
      </c>
      <c r="H620">
        <f t="shared" si="9"/>
        <v>-2.5247060648193203E-3</v>
      </c>
    </row>
    <row r="621" spans="1:8" x14ac:dyDescent="0.35">
      <c r="A621" s="1">
        <v>42537</v>
      </c>
      <c r="B621">
        <v>43.240001999999997</v>
      </c>
      <c r="C621">
        <v>43.619999</v>
      </c>
      <c r="D621">
        <v>43</v>
      </c>
      <c r="E621">
        <v>43.549999</v>
      </c>
      <c r="F621">
        <v>39.621657999999996</v>
      </c>
      <c r="G621">
        <v>9596300</v>
      </c>
      <c r="H621">
        <f t="shared" si="9"/>
        <v>2.0706992752083792E-3</v>
      </c>
    </row>
    <row r="622" spans="1:8" x14ac:dyDescent="0.35">
      <c r="A622" s="1">
        <v>42538</v>
      </c>
      <c r="B622">
        <v>43.25</v>
      </c>
      <c r="C622">
        <v>43.349997999999999</v>
      </c>
      <c r="D622">
        <v>42.860000999999997</v>
      </c>
      <c r="E622">
        <v>43.049999</v>
      </c>
      <c r="F622">
        <v>39.357464</v>
      </c>
      <c r="G622">
        <v>11465200</v>
      </c>
      <c r="H622">
        <f t="shared" si="9"/>
        <v>-6.6679188437797398E-3</v>
      </c>
    </row>
    <row r="623" spans="1:8" x14ac:dyDescent="0.35">
      <c r="A623" s="1">
        <v>42541</v>
      </c>
      <c r="B623">
        <v>43.43</v>
      </c>
      <c r="C623">
        <v>43.610000999999997</v>
      </c>
      <c r="D623">
        <v>43.220001000000003</v>
      </c>
      <c r="E623">
        <v>43.23</v>
      </c>
      <c r="F623">
        <v>39.522010999999999</v>
      </c>
      <c r="G623">
        <v>6856000</v>
      </c>
      <c r="H623">
        <f t="shared" si="9"/>
        <v>4.1808333992250845E-3</v>
      </c>
    </row>
    <row r="624" spans="1:8" x14ac:dyDescent="0.35">
      <c r="A624" s="1">
        <v>42542</v>
      </c>
      <c r="B624">
        <v>43.360000999999997</v>
      </c>
      <c r="C624">
        <v>43.630001</v>
      </c>
      <c r="D624">
        <v>43.32</v>
      </c>
      <c r="E624">
        <v>43.529998999999997</v>
      </c>
      <c r="F624">
        <v>39.796284</v>
      </c>
      <c r="G624">
        <v>5743900</v>
      </c>
      <c r="H624">
        <f t="shared" si="9"/>
        <v>6.9397531416101497E-3</v>
      </c>
    </row>
    <row r="625" spans="1:8" x14ac:dyDescent="0.35">
      <c r="A625" s="1">
        <v>42543</v>
      </c>
      <c r="B625">
        <v>43.540000999999997</v>
      </c>
      <c r="C625">
        <v>43.700001</v>
      </c>
      <c r="D625">
        <v>43.330002</v>
      </c>
      <c r="E625">
        <v>43.380001</v>
      </c>
      <c r="F625">
        <v>39.659163999999997</v>
      </c>
      <c r="G625">
        <v>6495200</v>
      </c>
      <c r="H625">
        <f t="shared" si="9"/>
        <v>-3.4455478305462643E-3</v>
      </c>
    </row>
    <row r="626" spans="1:8" x14ac:dyDescent="0.35">
      <c r="A626" s="1">
        <v>42544</v>
      </c>
      <c r="B626">
        <v>43.66</v>
      </c>
      <c r="C626">
        <v>44.009998000000003</v>
      </c>
      <c r="D626">
        <v>43.5</v>
      </c>
      <c r="E626">
        <v>43.970001000000003</v>
      </c>
      <c r="F626">
        <v>40.198543999999998</v>
      </c>
      <c r="G626">
        <v>9763400</v>
      </c>
      <c r="H626">
        <f t="shared" si="9"/>
        <v>1.3600387542208438E-2</v>
      </c>
    </row>
    <row r="627" spans="1:8" x14ac:dyDescent="0.35">
      <c r="A627" s="1">
        <v>42545</v>
      </c>
      <c r="B627">
        <v>42.419998</v>
      </c>
      <c r="C627">
        <v>43.139999000000003</v>
      </c>
      <c r="D627">
        <v>42.189999</v>
      </c>
      <c r="E627">
        <v>42.279998999999997</v>
      </c>
      <c r="F627">
        <v>38.653522000000002</v>
      </c>
      <c r="G627">
        <v>23623000</v>
      </c>
      <c r="H627">
        <f t="shared" si="9"/>
        <v>-3.8434775150065034E-2</v>
      </c>
    </row>
    <row r="628" spans="1:8" x14ac:dyDescent="0.35">
      <c r="A628" s="1">
        <v>42548</v>
      </c>
      <c r="B628">
        <v>41.970001000000003</v>
      </c>
      <c r="C628">
        <v>41.970001000000003</v>
      </c>
      <c r="D628">
        <v>41.259998000000003</v>
      </c>
      <c r="E628">
        <v>41.43</v>
      </c>
      <c r="F628">
        <v>37.876415000000001</v>
      </c>
      <c r="G628">
        <v>18409000</v>
      </c>
      <c r="H628">
        <f t="shared" si="9"/>
        <v>-2.01044292936618E-2</v>
      </c>
    </row>
    <row r="629" spans="1:8" x14ac:dyDescent="0.35">
      <c r="A629" s="1">
        <v>42549</v>
      </c>
      <c r="B629">
        <v>41.889999000000003</v>
      </c>
      <c r="C629">
        <v>42.25</v>
      </c>
      <c r="D629">
        <v>41.82</v>
      </c>
      <c r="E629">
        <v>42.25</v>
      </c>
      <c r="F629">
        <v>38.626080000000002</v>
      </c>
      <c r="G629">
        <v>13244700</v>
      </c>
      <c r="H629">
        <f t="shared" si="9"/>
        <v>1.9792395874847189E-2</v>
      </c>
    </row>
    <row r="630" spans="1:8" x14ac:dyDescent="0.35">
      <c r="A630" s="1">
        <v>42550</v>
      </c>
      <c r="B630">
        <v>42.540000999999997</v>
      </c>
      <c r="C630">
        <v>42.970001000000003</v>
      </c>
      <c r="D630">
        <v>42.529998999999997</v>
      </c>
      <c r="E630">
        <v>42.900002000000001</v>
      </c>
      <c r="F630">
        <v>39.220332999999997</v>
      </c>
      <c r="G630">
        <v>10504200</v>
      </c>
      <c r="H630">
        <f t="shared" si="9"/>
        <v>1.5384760762676274E-2</v>
      </c>
    </row>
    <row r="631" spans="1:8" x14ac:dyDescent="0.35">
      <c r="A631" s="1">
        <v>42551</v>
      </c>
      <c r="B631">
        <v>43</v>
      </c>
      <c r="C631">
        <v>43.389999000000003</v>
      </c>
      <c r="D631">
        <v>42.900002000000001</v>
      </c>
      <c r="E631">
        <v>43.369999</v>
      </c>
      <c r="F631">
        <v>39.650008999999997</v>
      </c>
      <c r="G631">
        <v>13355300</v>
      </c>
      <c r="H631">
        <f t="shared" si="9"/>
        <v>1.0955439873496247E-2</v>
      </c>
    </row>
    <row r="632" spans="1:8" x14ac:dyDescent="0.35">
      <c r="A632" s="1">
        <v>42552</v>
      </c>
      <c r="B632">
        <v>43.400002000000001</v>
      </c>
      <c r="C632">
        <v>43.599997999999999</v>
      </c>
      <c r="D632">
        <v>43.34</v>
      </c>
      <c r="E632">
        <v>43.470001000000003</v>
      </c>
      <c r="F632">
        <v>39.741427999999999</v>
      </c>
      <c r="G632">
        <v>7474700</v>
      </c>
      <c r="H632">
        <f t="shared" si="9"/>
        <v>2.305648909184407E-3</v>
      </c>
    </row>
    <row r="633" spans="1:8" x14ac:dyDescent="0.35">
      <c r="A633" s="1">
        <v>42556</v>
      </c>
      <c r="B633">
        <v>43.240001999999997</v>
      </c>
      <c r="C633">
        <v>43.299999</v>
      </c>
      <c r="D633">
        <v>43.02</v>
      </c>
      <c r="E633">
        <v>43.150002000000001</v>
      </c>
      <c r="F633">
        <v>39.448891000000003</v>
      </c>
      <c r="G633">
        <v>8680700</v>
      </c>
      <c r="H633">
        <f t="shared" si="9"/>
        <v>-7.3610087689852475E-3</v>
      </c>
    </row>
    <row r="634" spans="1:8" x14ac:dyDescent="0.35">
      <c r="A634" s="1">
        <v>42557</v>
      </c>
      <c r="B634">
        <v>43.009998000000003</v>
      </c>
      <c r="C634">
        <v>43.459999000000003</v>
      </c>
      <c r="D634">
        <v>42.860000999999997</v>
      </c>
      <c r="E634">
        <v>43.450001</v>
      </c>
      <c r="F634">
        <v>39.723148000000002</v>
      </c>
      <c r="G634">
        <v>7850800</v>
      </c>
      <c r="H634">
        <f t="shared" si="9"/>
        <v>6.95221064642853E-3</v>
      </c>
    </row>
    <row r="635" spans="1:8" x14ac:dyDescent="0.35">
      <c r="A635" s="1">
        <v>42558</v>
      </c>
      <c r="B635">
        <v>43.41</v>
      </c>
      <c r="C635">
        <v>43.650002000000001</v>
      </c>
      <c r="D635">
        <v>43.290000999999997</v>
      </c>
      <c r="E635">
        <v>43.450001</v>
      </c>
      <c r="F635">
        <v>39.723148000000002</v>
      </c>
      <c r="G635">
        <v>6166100</v>
      </c>
      <c r="H635">
        <f t="shared" si="9"/>
        <v>0</v>
      </c>
    </row>
    <row r="636" spans="1:8" x14ac:dyDescent="0.35">
      <c r="A636" s="1">
        <v>42559</v>
      </c>
      <c r="B636">
        <v>43.66</v>
      </c>
      <c r="C636">
        <v>44.16</v>
      </c>
      <c r="D636">
        <v>43.610000999999997</v>
      </c>
      <c r="E636">
        <v>44.130001</v>
      </c>
      <c r="F636">
        <v>40.344822000000001</v>
      </c>
      <c r="G636">
        <v>12748000</v>
      </c>
      <c r="H636">
        <f t="shared" si="9"/>
        <v>1.5650169518286888E-2</v>
      </c>
    </row>
    <row r="637" spans="1:8" x14ac:dyDescent="0.35">
      <c r="A637" s="1">
        <v>42562</v>
      </c>
      <c r="B637">
        <v>44.27</v>
      </c>
      <c r="C637">
        <v>44.490001999999997</v>
      </c>
      <c r="D637">
        <v>44.23</v>
      </c>
      <c r="E637">
        <v>44.389999000000003</v>
      </c>
      <c r="F637">
        <v>40.582523000000002</v>
      </c>
      <c r="G637">
        <v>5831800</v>
      </c>
      <c r="H637">
        <f t="shared" si="9"/>
        <v>5.8917350038129122E-3</v>
      </c>
    </row>
    <row r="638" spans="1:8" x14ac:dyDescent="0.35">
      <c r="A638" s="1">
        <v>42563</v>
      </c>
      <c r="B638">
        <v>44.689999</v>
      </c>
      <c r="C638">
        <v>44.810001</v>
      </c>
      <c r="D638">
        <v>44.549999</v>
      </c>
      <c r="E638">
        <v>44.75</v>
      </c>
      <c r="F638">
        <v>40.911644000000003</v>
      </c>
      <c r="G638">
        <v>16042800</v>
      </c>
      <c r="H638">
        <f t="shared" si="9"/>
        <v>8.1099196321530002E-3</v>
      </c>
    </row>
    <row r="639" spans="1:8" x14ac:dyDescent="0.35">
      <c r="A639" s="1">
        <v>42564</v>
      </c>
      <c r="B639">
        <v>44.880001</v>
      </c>
      <c r="C639">
        <v>44.91</v>
      </c>
      <c r="D639">
        <v>44.73</v>
      </c>
      <c r="E639">
        <v>44.759998000000003</v>
      </c>
      <c r="F639">
        <v>40.920788000000002</v>
      </c>
      <c r="G639">
        <v>10609400</v>
      </c>
      <c r="H639">
        <f t="shared" si="9"/>
        <v>2.2350605123566171E-4</v>
      </c>
    </row>
    <row r="640" spans="1:8" x14ac:dyDescent="0.35">
      <c r="A640" s="1">
        <v>42565</v>
      </c>
      <c r="B640">
        <v>45.009998000000003</v>
      </c>
      <c r="C640">
        <v>45.150002000000001</v>
      </c>
      <c r="D640">
        <v>44.91</v>
      </c>
      <c r="E640">
        <v>45.049999</v>
      </c>
      <c r="F640">
        <v>41.185917000000003</v>
      </c>
      <c r="G640">
        <v>15488300</v>
      </c>
      <c r="H640">
        <f t="shared" si="9"/>
        <v>6.4790785553787899E-3</v>
      </c>
    </row>
    <row r="641" spans="1:8" x14ac:dyDescent="0.35">
      <c r="A641" s="1">
        <v>42566</v>
      </c>
      <c r="B641">
        <v>45.200001</v>
      </c>
      <c r="C641">
        <v>45.200001</v>
      </c>
      <c r="D641">
        <v>44.880001</v>
      </c>
      <c r="E641">
        <v>45.009998000000003</v>
      </c>
      <c r="F641">
        <v>41.149338</v>
      </c>
      <c r="G641">
        <v>4864800</v>
      </c>
      <c r="H641">
        <f t="shared" si="9"/>
        <v>-8.881433913442608E-4</v>
      </c>
    </row>
    <row r="642" spans="1:8" x14ac:dyDescent="0.35">
      <c r="A642" s="1">
        <v>42569</v>
      </c>
      <c r="B642">
        <v>45.080002</v>
      </c>
      <c r="C642">
        <v>45.360000999999997</v>
      </c>
      <c r="D642">
        <v>45</v>
      </c>
      <c r="E642">
        <v>45.310001</v>
      </c>
      <c r="F642">
        <v>41.423625999999999</v>
      </c>
      <c r="G642">
        <v>4107200</v>
      </c>
      <c r="H642">
        <f t="shared" si="9"/>
        <v>6.6656722399762187E-3</v>
      </c>
    </row>
    <row r="643" spans="1:8" x14ac:dyDescent="0.35">
      <c r="A643" s="1">
        <v>42570</v>
      </c>
      <c r="B643">
        <v>45.23</v>
      </c>
      <c r="C643">
        <v>45.32</v>
      </c>
      <c r="D643">
        <v>45.139999000000003</v>
      </c>
      <c r="E643">
        <v>45.209999000000003</v>
      </c>
      <c r="F643">
        <v>41.332191000000002</v>
      </c>
      <c r="G643">
        <v>4457900</v>
      </c>
      <c r="H643">
        <f t="shared" ref="H643:H706" si="10">(F643-F642)/F642</f>
        <v>-2.2073152166832777E-3</v>
      </c>
    </row>
    <row r="644" spans="1:8" x14ac:dyDescent="0.35">
      <c r="A644" s="1">
        <v>42571</v>
      </c>
      <c r="B644">
        <v>45.560001</v>
      </c>
      <c r="C644">
        <v>45.880001</v>
      </c>
      <c r="D644">
        <v>45.5</v>
      </c>
      <c r="E644">
        <v>45.799999</v>
      </c>
      <c r="F644">
        <v>41.871589999999998</v>
      </c>
      <c r="G644">
        <v>5384900</v>
      </c>
      <c r="H644">
        <f t="shared" si="10"/>
        <v>1.3050336479863745E-2</v>
      </c>
    </row>
    <row r="645" spans="1:8" x14ac:dyDescent="0.35">
      <c r="A645" s="1">
        <v>42572</v>
      </c>
      <c r="B645">
        <v>45.810001</v>
      </c>
      <c r="C645">
        <v>45.869999</v>
      </c>
      <c r="D645">
        <v>45.450001</v>
      </c>
      <c r="E645">
        <v>45.560001</v>
      </c>
      <c r="F645">
        <v>41.652172</v>
      </c>
      <c r="G645">
        <v>5473400</v>
      </c>
      <c r="H645">
        <f t="shared" si="10"/>
        <v>-5.2402595650176522E-3</v>
      </c>
    </row>
    <row r="646" spans="1:8" x14ac:dyDescent="0.35">
      <c r="A646" s="1">
        <v>42573</v>
      </c>
      <c r="B646">
        <v>45.529998999999997</v>
      </c>
      <c r="C646">
        <v>45.830002</v>
      </c>
      <c r="D646">
        <v>45.43</v>
      </c>
      <c r="E646">
        <v>45.830002</v>
      </c>
      <c r="F646">
        <v>41.899014000000001</v>
      </c>
      <c r="G646">
        <v>4707300</v>
      </c>
      <c r="H646">
        <f t="shared" si="10"/>
        <v>5.9262695832524867E-3</v>
      </c>
    </row>
    <row r="647" spans="1:8" x14ac:dyDescent="0.35">
      <c r="A647" s="1">
        <v>42576</v>
      </c>
      <c r="B647">
        <v>45.75</v>
      </c>
      <c r="C647">
        <v>45.860000999999997</v>
      </c>
      <c r="D647">
        <v>45.630001</v>
      </c>
      <c r="E647">
        <v>45.77</v>
      </c>
      <c r="F647">
        <v>41.844150999999997</v>
      </c>
      <c r="G647">
        <v>4244800</v>
      </c>
      <c r="H647">
        <f t="shared" si="10"/>
        <v>-1.309410288270854E-3</v>
      </c>
    </row>
    <row r="648" spans="1:8" x14ac:dyDescent="0.35">
      <c r="A648" s="1">
        <v>42577</v>
      </c>
      <c r="B648">
        <v>45.82</v>
      </c>
      <c r="C648">
        <v>46.009998000000003</v>
      </c>
      <c r="D648">
        <v>45.650002000000001</v>
      </c>
      <c r="E648">
        <v>45.869999</v>
      </c>
      <c r="F648">
        <v>41.935585000000003</v>
      </c>
      <c r="G648">
        <v>9057700</v>
      </c>
      <c r="H648">
        <f t="shared" si="10"/>
        <v>2.1851082604115134E-3</v>
      </c>
    </row>
    <row r="649" spans="1:8" x14ac:dyDescent="0.35">
      <c r="A649" s="1">
        <v>42578</v>
      </c>
      <c r="B649">
        <v>46.369999</v>
      </c>
      <c r="C649">
        <v>46.369999</v>
      </c>
      <c r="D649">
        <v>46.029998999999997</v>
      </c>
      <c r="E649">
        <v>46.25</v>
      </c>
      <c r="F649">
        <v>42.282989999999998</v>
      </c>
      <c r="G649">
        <v>10910100</v>
      </c>
      <c r="H649">
        <f t="shared" si="10"/>
        <v>8.2842530991279802E-3</v>
      </c>
    </row>
    <row r="650" spans="1:8" x14ac:dyDescent="0.35">
      <c r="A650" s="1">
        <v>42579</v>
      </c>
      <c r="B650">
        <v>46.310001</v>
      </c>
      <c r="C650">
        <v>46.419998</v>
      </c>
      <c r="D650">
        <v>46.099997999999999</v>
      </c>
      <c r="E650">
        <v>46.279998999999997</v>
      </c>
      <c r="F650">
        <v>42.310417000000001</v>
      </c>
      <c r="G650">
        <v>6329300</v>
      </c>
      <c r="H650">
        <f t="shared" si="10"/>
        <v>6.4865327641216899E-4</v>
      </c>
    </row>
    <row r="651" spans="1:8" x14ac:dyDescent="0.35">
      <c r="A651" s="1">
        <v>42580</v>
      </c>
      <c r="B651">
        <v>46.48</v>
      </c>
      <c r="C651">
        <v>46.560001</v>
      </c>
      <c r="D651">
        <v>46.310001</v>
      </c>
      <c r="E651">
        <v>46.450001</v>
      </c>
      <c r="F651">
        <v>42.465836000000003</v>
      </c>
      <c r="G651">
        <v>10589700</v>
      </c>
      <c r="H651">
        <f t="shared" si="10"/>
        <v>3.6733034325802548E-3</v>
      </c>
    </row>
    <row r="652" spans="1:8" x14ac:dyDescent="0.35">
      <c r="A652" s="1">
        <v>42583</v>
      </c>
      <c r="B652">
        <v>46.450001</v>
      </c>
      <c r="C652">
        <v>46.630001</v>
      </c>
      <c r="D652">
        <v>46.369999</v>
      </c>
      <c r="E652">
        <v>46.540000999999997</v>
      </c>
      <c r="F652">
        <v>42.548121999999999</v>
      </c>
      <c r="G652">
        <v>7841700</v>
      </c>
      <c r="H652">
        <f t="shared" si="10"/>
        <v>1.9376988127584795E-3</v>
      </c>
    </row>
    <row r="653" spans="1:8" x14ac:dyDescent="0.35">
      <c r="A653" s="1">
        <v>42584</v>
      </c>
      <c r="B653">
        <v>46.450001</v>
      </c>
      <c r="C653">
        <v>46.549999</v>
      </c>
      <c r="D653">
        <v>45.970001000000003</v>
      </c>
      <c r="E653">
        <v>46.189999</v>
      </c>
      <c r="F653">
        <v>42.228138000000001</v>
      </c>
      <c r="G653">
        <v>11112200</v>
      </c>
      <c r="H653">
        <f t="shared" si="10"/>
        <v>-7.5205199421022164E-3</v>
      </c>
    </row>
    <row r="654" spans="1:8" x14ac:dyDescent="0.35">
      <c r="A654" s="1">
        <v>42585</v>
      </c>
      <c r="B654">
        <v>46.150002000000001</v>
      </c>
      <c r="C654">
        <v>46.349997999999999</v>
      </c>
      <c r="D654">
        <v>46.139999000000003</v>
      </c>
      <c r="E654">
        <v>46.349997999999999</v>
      </c>
      <c r="F654">
        <v>42.374412999999997</v>
      </c>
      <c r="G654">
        <v>7980900</v>
      </c>
      <c r="H654">
        <f t="shared" si="10"/>
        <v>3.46392256272336E-3</v>
      </c>
    </row>
    <row r="655" spans="1:8" x14ac:dyDescent="0.35">
      <c r="A655" s="1">
        <v>42586</v>
      </c>
      <c r="B655">
        <v>46.360000999999997</v>
      </c>
      <c r="C655">
        <v>46.619999</v>
      </c>
      <c r="D655">
        <v>46.32</v>
      </c>
      <c r="E655">
        <v>46.599997999999999</v>
      </c>
      <c r="F655">
        <v>42.602966000000002</v>
      </c>
      <c r="G655">
        <v>8376200</v>
      </c>
      <c r="H655">
        <f t="shared" si="10"/>
        <v>5.3936558366013262E-3</v>
      </c>
    </row>
    <row r="656" spans="1:8" x14ac:dyDescent="0.35">
      <c r="A656" s="1">
        <v>42587</v>
      </c>
      <c r="B656">
        <v>46.75</v>
      </c>
      <c r="C656">
        <v>47.07</v>
      </c>
      <c r="D656">
        <v>46.700001</v>
      </c>
      <c r="E656">
        <v>47.049999</v>
      </c>
      <c r="F656">
        <v>43.014373999999997</v>
      </c>
      <c r="G656">
        <v>6063100</v>
      </c>
      <c r="H656">
        <f t="shared" si="10"/>
        <v>9.6567924402257439E-3</v>
      </c>
    </row>
    <row r="657" spans="1:8" x14ac:dyDescent="0.35">
      <c r="A657" s="1">
        <v>42590</v>
      </c>
      <c r="B657">
        <v>47.099997999999999</v>
      </c>
      <c r="C657">
        <v>47.220001000000003</v>
      </c>
      <c r="D657">
        <v>46.939999</v>
      </c>
      <c r="E657">
        <v>47.040000999999997</v>
      </c>
      <c r="F657">
        <v>43.005234000000002</v>
      </c>
      <c r="G657">
        <v>5219600</v>
      </c>
      <c r="H657">
        <f t="shared" si="10"/>
        <v>-2.1248710954145333E-4</v>
      </c>
    </row>
    <row r="658" spans="1:8" x14ac:dyDescent="0.35">
      <c r="A658" s="1">
        <v>42591</v>
      </c>
      <c r="B658">
        <v>47.040000999999997</v>
      </c>
      <c r="C658">
        <v>47.259998000000003</v>
      </c>
      <c r="D658">
        <v>47.040000999999997</v>
      </c>
      <c r="E658">
        <v>47.139999000000003</v>
      </c>
      <c r="F658">
        <v>43.096645000000002</v>
      </c>
      <c r="G658">
        <v>14918400</v>
      </c>
      <c r="H658">
        <f t="shared" si="10"/>
        <v>2.1255784819122435E-3</v>
      </c>
    </row>
    <row r="659" spans="1:8" x14ac:dyDescent="0.35">
      <c r="A659" s="1">
        <v>42592</v>
      </c>
      <c r="B659">
        <v>47.16</v>
      </c>
      <c r="C659">
        <v>47.18</v>
      </c>
      <c r="D659">
        <v>46.93</v>
      </c>
      <c r="E659">
        <v>46.990001999999997</v>
      </c>
      <c r="F659">
        <v>42.959515000000003</v>
      </c>
      <c r="G659">
        <v>3556200</v>
      </c>
      <c r="H659">
        <f t="shared" si="10"/>
        <v>-3.1819182212443468E-3</v>
      </c>
    </row>
    <row r="660" spans="1:8" x14ac:dyDescent="0.35">
      <c r="A660" s="1">
        <v>42593</v>
      </c>
      <c r="B660">
        <v>47.139999000000003</v>
      </c>
      <c r="C660">
        <v>47.290000999999997</v>
      </c>
      <c r="D660">
        <v>47.09</v>
      </c>
      <c r="E660">
        <v>47.16</v>
      </c>
      <c r="F660">
        <v>43.114928999999997</v>
      </c>
      <c r="G660">
        <v>5259300</v>
      </c>
      <c r="H660">
        <f t="shared" si="10"/>
        <v>3.6176851624138045E-3</v>
      </c>
    </row>
    <row r="661" spans="1:8" x14ac:dyDescent="0.35">
      <c r="A661" s="1">
        <v>42594</v>
      </c>
      <c r="B661">
        <v>47.150002000000001</v>
      </c>
      <c r="C661">
        <v>47.150002000000001</v>
      </c>
      <c r="D661">
        <v>47.009998000000003</v>
      </c>
      <c r="E661">
        <v>47.110000999999997</v>
      </c>
      <c r="F661">
        <v>43.069214000000002</v>
      </c>
      <c r="G661">
        <v>3468700</v>
      </c>
      <c r="H661">
        <f t="shared" si="10"/>
        <v>-1.0603055846385408E-3</v>
      </c>
    </row>
    <row r="662" spans="1:8" x14ac:dyDescent="0.35">
      <c r="A662" s="1">
        <v>42597</v>
      </c>
      <c r="B662">
        <v>47.169998</v>
      </c>
      <c r="C662">
        <v>47.43</v>
      </c>
      <c r="D662">
        <v>47.139999000000003</v>
      </c>
      <c r="E662">
        <v>47.34</v>
      </c>
      <c r="F662">
        <v>43.279491</v>
      </c>
      <c r="G662">
        <v>8280700</v>
      </c>
      <c r="H662">
        <f t="shared" si="10"/>
        <v>4.8823040977715041E-3</v>
      </c>
    </row>
    <row r="663" spans="1:8" x14ac:dyDescent="0.35">
      <c r="A663" s="1">
        <v>42598</v>
      </c>
      <c r="B663">
        <v>47.259998000000003</v>
      </c>
      <c r="C663">
        <v>47.259998000000003</v>
      </c>
      <c r="D663">
        <v>46.990001999999997</v>
      </c>
      <c r="E663">
        <v>46.990001999999997</v>
      </c>
      <c r="F663">
        <v>42.959515000000003</v>
      </c>
      <c r="G663">
        <v>4539000</v>
      </c>
      <c r="H663">
        <f t="shared" si="10"/>
        <v>-7.3932477625487077E-3</v>
      </c>
    </row>
    <row r="664" spans="1:8" x14ac:dyDescent="0.35">
      <c r="A664" s="1">
        <v>42599</v>
      </c>
      <c r="B664">
        <v>47.009998000000003</v>
      </c>
      <c r="C664">
        <v>47.029998999999997</v>
      </c>
      <c r="D664">
        <v>46.700001</v>
      </c>
      <c r="E664">
        <v>46.970001000000003</v>
      </c>
      <c r="F664">
        <v>42.941237999999998</v>
      </c>
      <c r="G664">
        <v>5287500</v>
      </c>
      <c r="H664">
        <f t="shared" si="10"/>
        <v>-4.2544707499618561E-4</v>
      </c>
    </row>
    <row r="665" spans="1:8" x14ac:dyDescent="0.35">
      <c r="A665" s="1">
        <v>42600</v>
      </c>
      <c r="B665">
        <v>46.959999000000003</v>
      </c>
      <c r="C665">
        <v>47.040000999999997</v>
      </c>
      <c r="D665">
        <v>46.82</v>
      </c>
      <c r="E665">
        <v>46.990001999999997</v>
      </c>
      <c r="F665">
        <v>42.959515000000003</v>
      </c>
      <c r="G665">
        <v>3543200</v>
      </c>
      <c r="H665">
        <f t="shared" si="10"/>
        <v>4.2562815725072394E-4</v>
      </c>
    </row>
    <row r="666" spans="1:8" x14ac:dyDescent="0.35">
      <c r="A666" s="1">
        <v>42601</v>
      </c>
      <c r="B666">
        <v>46.860000999999997</v>
      </c>
      <c r="C666">
        <v>47.060001</v>
      </c>
      <c r="D666">
        <v>46.75</v>
      </c>
      <c r="E666">
        <v>47.02</v>
      </c>
      <c r="F666">
        <v>42.986946000000003</v>
      </c>
      <c r="G666">
        <v>4788100</v>
      </c>
      <c r="H666">
        <f t="shared" si="10"/>
        <v>6.3853141731232252E-4</v>
      </c>
    </row>
    <row r="667" spans="1:8" x14ac:dyDescent="0.35">
      <c r="A667" s="1">
        <v>42604</v>
      </c>
      <c r="B667">
        <v>46.889999000000003</v>
      </c>
      <c r="C667">
        <v>47.07</v>
      </c>
      <c r="D667">
        <v>46.810001</v>
      </c>
      <c r="E667">
        <v>47.02</v>
      </c>
      <c r="F667">
        <v>42.986946000000003</v>
      </c>
      <c r="G667">
        <v>4628700</v>
      </c>
      <c r="H667">
        <f t="shared" si="10"/>
        <v>0</v>
      </c>
    </row>
    <row r="668" spans="1:8" x14ac:dyDescent="0.35">
      <c r="A668" s="1">
        <v>42605</v>
      </c>
      <c r="B668">
        <v>47.16</v>
      </c>
      <c r="C668">
        <v>47.299999</v>
      </c>
      <c r="D668">
        <v>47.150002000000001</v>
      </c>
      <c r="E668">
        <v>47.189999</v>
      </c>
      <c r="F668">
        <v>43.142364999999998</v>
      </c>
      <c r="G668">
        <v>8315300</v>
      </c>
      <c r="H668">
        <f t="shared" si="10"/>
        <v>3.6154929452302765E-3</v>
      </c>
    </row>
    <row r="669" spans="1:8" x14ac:dyDescent="0.35">
      <c r="A669" s="1">
        <v>42606</v>
      </c>
      <c r="B669">
        <v>47.169998</v>
      </c>
      <c r="C669">
        <v>47.189999</v>
      </c>
      <c r="D669">
        <v>46.82</v>
      </c>
      <c r="E669">
        <v>46.93</v>
      </c>
      <c r="F669">
        <v>42.904662999999999</v>
      </c>
      <c r="G669">
        <v>6824400</v>
      </c>
      <c r="H669">
        <f t="shared" si="10"/>
        <v>-5.5097118574746369E-3</v>
      </c>
    </row>
    <row r="670" spans="1:8" x14ac:dyDescent="0.35">
      <c r="A670" s="1">
        <v>42607</v>
      </c>
      <c r="B670">
        <v>46.849997999999999</v>
      </c>
      <c r="C670">
        <v>47.09</v>
      </c>
      <c r="D670">
        <v>46.77</v>
      </c>
      <c r="E670">
        <v>47.029998999999997</v>
      </c>
      <c r="F670">
        <v>42.996085999999998</v>
      </c>
      <c r="G670">
        <v>5912700</v>
      </c>
      <c r="H670">
        <f t="shared" si="10"/>
        <v>2.1308406501176556E-3</v>
      </c>
    </row>
    <row r="671" spans="1:8" x14ac:dyDescent="0.35">
      <c r="A671" s="1">
        <v>42608</v>
      </c>
      <c r="B671">
        <v>47</v>
      </c>
      <c r="C671">
        <v>47.389999000000003</v>
      </c>
      <c r="D671">
        <v>46.799999</v>
      </c>
      <c r="E671">
        <v>47.049999</v>
      </c>
      <c r="F671">
        <v>43.014373999999997</v>
      </c>
      <c r="G671">
        <v>12113600</v>
      </c>
      <c r="H671">
        <f t="shared" si="10"/>
        <v>4.2534104150778531E-4</v>
      </c>
    </row>
    <row r="672" spans="1:8" x14ac:dyDescent="0.35">
      <c r="A672" s="1">
        <v>42611</v>
      </c>
      <c r="B672">
        <v>47.029998999999997</v>
      </c>
      <c r="C672">
        <v>47.299999</v>
      </c>
      <c r="D672">
        <v>47.029998999999997</v>
      </c>
      <c r="E672">
        <v>47.23</v>
      </c>
      <c r="F672">
        <v>43.178927999999999</v>
      </c>
      <c r="G672">
        <v>6982400</v>
      </c>
      <c r="H672">
        <f t="shared" si="10"/>
        <v>3.8255584051973546E-3</v>
      </c>
    </row>
    <row r="673" spans="1:8" x14ac:dyDescent="0.35">
      <c r="A673" s="1">
        <v>42612</v>
      </c>
      <c r="B673">
        <v>47.139999000000003</v>
      </c>
      <c r="C673">
        <v>47.240001999999997</v>
      </c>
      <c r="D673">
        <v>46.91</v>
      </c>
      <c r="E673">
        <v>47.07</v>
      </c>
      <c r="F673">
        <v>43.032657999999998</v>
      </c>
      <c r="G673">
        <v>5718200</v>
      </c>
      <c r="H673">
        <f t="shared" si="10"/>
        <v>-3.3875319924570901E-3</v>
      </c>
    </row>
    <row r="674" spans="1:8" x14ac:dyDescent="0.35">
      <c r="A674" s="1">
        <v>42613</v>
      </c>
      <c r="B674">
        <v>47.009998000000003</v>
      </c>
      <c r="C674">
        <v>47.060001</v>
      </c>
      <c r="D674">
        <v>46.84</v>
      </c>
      <c r="E674">
        <v>46.990001999999997</v>
      </c>
      <c r="F674">
        <v>42.959515000000003</v>
      </c>
      <c r="G674">
        <v>11161200</v>
      </c>
      <c r="H674">
        <f t="shared" si="10"/>
        <v>-1.6997090907095406E-3</v>
      </c>
    </row>
    <row r="675" spans="1:8" x14ac:dyDescent="0.35">
      <c r="A675" s="1">
        <v>42614</v>
      </c>
      <c r="B675">
        <v>46.98</v>
      </c>
      <c r="C675">
        <v>47.18</v>
      </c>
      <c r="D675">
        <v>46.77</v>
      </c>
      <c r="E675">
        <v>47.139999000000003</v>
      </c>
      <c r="F675">
        <v>43.096645000000002</v>
      </c>
      <c r="G675">
        <v>9239600</v>
      </c>
      <c r="H675">
        <f t="shared" si="10"/>
        <v>3.1920751433064149E-3</v>
      </c>
    </row>
    <row r="676" spans="1:8" x14ac:dyDescent="0.35">
      <c r="A676" s="1">
        <v>42615</v>
      </c>
      <c r="B676">
        <v>47.369999</v>
      </c>
      <c r="C676">
        <v>47.48</v>
      </c>
      <c r="D676">
        <v>47.139999000000003</v>
      </c>
      <c r="E676">
        <v>47.349997999999999</v>
      </c>
      <c r="F676">
        <v>43.288634999999999</v>
      </c>
      <c r="G676">
        <v>6907200</v>
      </c>
      <c r="H676">
        <f t="shared" si="10"/>
        <v>4.4548711390410322E-3</v>
      </c>
    </row>
    <row r="677" spans="1:8" x14ac:dyDescent="0.35">
      <c r="A677" s="1">
        <v>42619</v>
      </c>
      <c r="B677">
        <v>47.380001</v>
      </c>
      <c r="C677">
        <v>47.59</v>
      </c>
      <c r="D677">
        <v>47.32</v>
      </c>
      <c r="E677">
        <v>47.59</v>
      </c>
      <c r="F677">
        <v>43.508040999999999</v>
      </c>
      <c r="G677">
        <v>15107400</v>
      </c>
      <c r="H677">
        <f t="shared" si="10"/>
        <v>5.0684434840691864E-3</v>
      </c>
    </row>
    <row r="678" spans="1:8" x14ac:dyDescent="0.35">
      <c r="A678" s="1">
        <v>42620</v>
      </c>
      <c r="B678">
        <v>47.59</v>
      </c>
      <c r="C678">
        <v>47.720001000000003</v>
      </c>
      <c r="D678">
        <v>47.459999000000003</v>
      </c>
      <c r="E678">
        <v>47.709999000000003</v>
      </c>
      <c r="F678">
        <v>43.617759999999997</v>
      </c>
      <c r="G678">
        <v>11585000</v>
      </c>
      <c r="H678">
        <f t="shared" si="10"/>
        <v>2.5218097040958097E-3</v>
      </c>
    </row>
    <row r="679" spans="1:8" x14ac:dyDescent="0.35">
      <c r="A679" s="1">
        <v>42621</v>
      </c>
      <c r="B679">
        <v>47.540000999999997</v>
      </c>
      <c r="C679">
        <v>47.549999</v>
      </c>
      <c r="D679">
        <v>47.200001</v>
      </c>
      <c r="E679">
        <v>47.32</v>
      </c>
      <c r="F679">
        <v>43.261215</v>
      </c>
      <c r="G679">
        <v>8302600</v>
      </c>
      <c r="H679">
        <f t="shared" si="10"/>
        <v>-8.1743078965998486E-3</v>
      </c>
    </row>
    <row r="680" spans="1:8" x14ac:dyDescent="0.35">
      <c r="A680" s="1">
        <v>42622</v>
      </c>
      <c r="B680">
        <v>46.889999000000003</v>
      </c>
      <c r="C680">
        <v>47.060001</v>
      </c>
      <c r="D680">
        <v>46.16</v>
      </c>
      <c r="E680">
        <v>46.16</v>
      </c>
      <c r="F680">
        <v>42.200705999999997</v>
      </c>
      <c r="G680">
        <v>16809200</v>
      </c>
      <c r="H680">
        <f t="shared" si="10"/>
        <v>-2.4514082648857717E-2</v>
      </c>
    </row>
    <row r="681" spans="1:8" x14ac:dyDescent="0.35">
      <c r="A681" s="1">
        <v>42625</v>
      </c>
      <c r="B681">
        <v>45.93</v>
      </c>
      <c r="C681">
        <v>47.029998999999997</v>
      </c>
      <c r="D681">
        <v>45.860000999999997</v>
      </c>
      <c r="E681">
        <v>46.93</v>
      </c>
      <c r="F681">
        <v>42.904662999999999</v>
      </c>
      <c r="G681">
        <v>19010300</v>
      </c>
      <c r="H681">
        <f t="shared" si="10"/>
        <v>1.6681166424087849E-2</v>
      </c>
    </row>
    <row r="682" spans="1:8" x14ac:dyDescent="0.35">
      <c r="A682" s="1">
        <v>42626</v>
      </c>
      <c r="B682">
        <v>46.75</v>
      </c>
      <c r="C682">
        <v>46.919998</v>
      </c>
      <c r="D682">
        <v>46.400002000000001</v>
      </c>
      <c r="E682">
        <v>46.59</v>
      </c>
      <c r="F682">
        <v>42.593826</v>
      </c>
      <c r="G682">
        <v>17358800</v>
      </c>
      <c r="H682">
        <f t="shared" si="10"/>
        <v>-7.2448302414122069E-3</v>
      </c>
    </row>
    <row r="683" spans="1:8" x14ac:dyDescent="0.35">
      <c r="A683" s="1">
        <v>42627</v>
      </c>
      <c r="B683">
        <v>46.599997999999999</v>
      </c>
      <c r="C683">
        <v>47.099997999999999</v>
      </c>
      <c r="D683">
        <v>46.59</v>
      </c>
      <c r="E683">
        <v>46.810001</v>
      </c>
      <c r="F683">
        <v>42.794960000000003</v>
      </c>
      <c r="G683">
        <v>17108700</v>
      </c>
      <c r="H683">
        <f t="shared" si="10"/>
        <v>4.7221397767836879E-3</v>
      </c>
    </row>
    <row r="684" spans="1:8" x14ac:dyDescent="0.35">
      <c r="A684" s="1">
        <v>42628</v>
      </c>
      <c r="B684">
        <v>46.91</v>
      </c>
      <c r="C684">
        <v>47.669998</v>
      </c>
      <c r="D684">
        <v>46.810001</v>
      </c>
      <c r="E684">
        <v>47.580002</v>
      </c>
      <c r="F684">
        <v>43.498908999999998</v>
      </c>
      <c r="G684">
        <v>16286300</v>
      </c>
      <c r="H684">
        <f t="shared" si="10"/>
        <v>1.644934356756016E-2</v>
      </c>
    </row>
    <row r="685" spans="1:8" x14ac:dyDescent="0.35">
      <c r="A685" s="1">
        <v>42629</v>
      </c>
      <c r="B685">
        <v>47.400002000000001</v>
      </c>
      <c r="C685">
        <v>47.400002000000001</v>
      </c>
      <c r="D685">
        <v>47</v>
      </c>
      <c r="E685">
        <v>47.209999000000003</v>
      </c>
      <c r="F685">
        <v>43.339171999999998</v>
      </c>
      <c r="G685">
        <v>15883100</v>
      </c>
      <c r="H685">
        <f t="shared" si="10"/>
        <v>-3.6722070431697449E-3</v>
      </c>
    </row>
    <row r="686" spans="1:8" x14ac:dyDescent="0.35">
      <c r="A686" s="1">
        <v>42632</v>
      </c>
      <c r="B686">
        <v>47.330002</v>
      </c>
      <c r="C686">
        <v>47.560001</v>
      </c>
      <c r="D686">
        <v>46.990001999999997</v>
      </c>
      <c r="E686">
        <v>47.119999</v>
      </c>
      <c r="F686">
        <v>43.256557000000001</v>
      </c>
      <c r="G686">
        <v>7121300</v>
      </c>
      <c r="H686">
        <f t="shared" si="10"/>
        <v>-1.9062431557298094E-3</v>
      </c>
    </row>
    <row r="687" spans="1:8" x14ac:dyDescent="0.35">
      <c r="A687" s="1">
        <v>42633</v>
      </c>
      <c r="B687">
        <v>47.279998999999997</v>
      </c>
      <c r="C687">
        <v>47.369999</v>
      </c>
      <c r="D687">
        <v>47.029998999999997</v>
      </c>
      <c r="E687">
        <v>47.09</v>
      </c>
      <c r="F687">
        <v>43.229019000000001</v>
      </c>
      <c r="G687">
        <v>5001100</v>
      </c>
      <c r="H687">
        <f t="shared" si="10"/>
        <v>-6.3662024696047449E-4</v>
      </c>
    </row>
    <row r="688" spans="1:8" x14ac:dyDescent="0.35">
      <c r="A688" s="1">
        <v>42634</v>
      </c>
      <c r="B688">
        <v>47.27</v>
      </c>
      <c r="C688">
        <v>47.650002000000001</v>
      </c>
      <c r="D688">
        <v>47.09</v>
      </c>
      <c r="E688">
        <v>47.619999</v>
      </c>
      <c r="F688">
        <v>43.715561000000001</v>
      </c>
      <c r="G688">
        <v>12047600</v>
      </c>
      <c r="H688">
        <f t="shared" si="10"/>
        <v>1.1254985915826589E-2</v>
      </c>
    </row>
    <row r="689" spans="1:8" x14ac:dyDescent="0.35">
      <c r="A689" s="1">
        <v>42635</v>
      </c>
      <c r="B689">
        <v>47.900002000000001</v>
      </c>
      <c r="C689">
        <v>47.970001000000003</v>
      </c>
      <c r="D689">
        <v>47.790000999999997</v>
      </c>
      <c r="E689">
        <v>47.91</v>
      </c>
      <c r="F689">
        <v>43.981772999999997</v>
      </c>
      <c r="G689">
        <v>10498500</v>
      </c>
      <c r="H689">
        <f t="shared" si="10"/>
        <v>6.089639339181668E-3</v>
      </c>
    </row>
    <row r="690" spans="1:8" x14ac:dyDescent="0.35">
      <c r="A690" s="1">
        <v>42636</v>
      </c>
      <c r="B690">
        <v>47.900002000000001</v>
      </c>
      <c r="C690">
        <v>47.900002000000001</v>
      </c>
      <c r="D690">
        <v>47.41</v>
      </c>
      <c r="E690">
        <v>47.490001999999997</v>
      </c>
      <c r="F690">
        <v>43.596221999999997</v>
      </c>
      <c r="G690">
        <v>11986500</v>
      </c>
      <c r="H690">
        <f t="shared" si="10"/>
        <v>-8.7661541066113811E-3</v>
      </c>
    </row>
    <row r="691" spans="1:8" x14ac:dyDescent="0.35">
      <c r="A691" s="1">
        <v>42639</v>
      </c>
      <c r="B691">
        <v>47.290000999999997</v>
      </c>
      <c r="C691">
        <v>47.369999</v>
      </c>
      <c r="D691">
        <v>47.119999</v>
      </c>
      <c r="E691">
        <v>47.209999000000003</v>
      </c>
      <c r="F691">
        <v>43.339171999999998</v>
      </c>
      <c r="G691">
        <v>9620400</v>
      </c>
      <c r="H691">
        <f t="shared" si="10"/>
        <v>-5.896153111615946E-3</v>
      </c>
    </row>
    <row r="692" spans="1:8" x14ac:dyDescent="0.35">
      <c r="A692" s="1">
        <v>42640</v>
      </c>
      <c r="B692">
        <v>47.27</v>
      </c>
      <c r="C692">
        <v>47.75</v>
      </c>
      <c r="D692">
        <v>47.150002000000001</v>
      </c>
      <c r="E692">
        <v>47.73</v>
      </c>
      <c r="F692">
        <v>43.816532000000002</v>
      </c>
      <c r="G692">
        <v>8784500</v>
      </c>
      <c r="H692">
        <f t="shared" si="10"/>
        <v>1.1014515921070308E-2</v>
      </c>
    </row>
    <row r="693" spans="1:8" x14ac:dyDescent="0.35">
      <c r="A693" s="1">
        <v>42641</v>
      </c>
      <c r="B693">
        <v>47.77</v>
      </c>
      <c r="C693">
        <v>47.84</v>
      </c>
      <c r="D693">
        <v>47.52</v>
      </c>
      <c r="E693">
        <v>47.82</v>
      </c>
      <c r="F693">
        <v>43.899161999999997</v>
      </c>
      <c r="G693">
        <v>9048400</v>
      </c>
      <c r="H693">
        <f t="shared" si="10"/>
        <v>1.8858178917490469E-3</v>
      </c>
    </row>
    <row r="694" spans="1:8" x14ac:dyDescent="0.35">
      <c r="A694" s="1">
        <v>42642</v>
      </c>
      <c r="B694">
        <v>47.759998000000003</v>
      </c>
      <c r="C694">
        <v>47.880001</v>
      </c>
      <c r="D694">
        <v>47.389999000000003</v>
      </c>
      <c r="E694">
        <v>47.529998999999997</v>
      </c>
      <c r="F694">
        <v>43.632942</v>
      </c>
      <c r="G694">
        <v>11406900</v>
      </c>
      <c r="H694">
        <f t="shared" si="10"/>
        <v>-6.0643526634972444E-3</v>
      </c>
    </row>
    <row r="695" spans="1:8" x14ac:dyDescent="0.35">
      <c r="A695" s="1">
        <v>42643</v>
      </c>
      <c r="B695">
        <v>47.639999000000003</v>
      </c>
      <c r="C695">
        <v>47.93</v>
      </c>
      <c r="D695">
        <v>47.599997999999999</v>
      </c>
      <c r="E695">
        <v>47.779998999999997</v>
      </c>
      <c r="F695">
        <v>43.862426999999997</v>
      </c>
      <c r="G695">
        <v>9255300</v>
      </c>
      <c r="H695">
        <f t="shared" si="10"/>
        <v>5.259443656125613E-3</v>
      </c>
    </row>
    <row r="696" spans="1:8" x14ac:dyDescent="0.35">
      <c r="A696" s="1">
        <v>42646</v>
      </c>
      <c r="B696">
        <v>47.650002000000001</v>
      </c>
      <c r="C696">
        <v>47.759998000000003</v>
      </c>
      <c r="D696">
        <v>47.529998999999997</v>
      </c>
      <c r="E696">
        <v>47.639999000000003</v>
      </c>
      <c r="F696">
        <v>43.733916999999998</v>
      </c>
      <c r="G696">
        <v>6231400</v>
      </c>
      <c r="H696">
        <f t="shared" si="10"/>
        <v>-2.9298424366713356E-3</v>
      </c>
    </row>
    <row r="697" spans="1:8" x14ac:dyDescent="0.35">
      <c r="A697" s="1">
        <v>42647</v>
      </c>
      <c r="B697">
        <v>47.799999</v>
      </c>
      <c r="C697">
        <v>47.880001</v>
      </c>
      <c r="D697">
        <v>47.299999</v>
      </c>
      <c r="E697">
        <v>47.470001000000003</v>
      </c>
      <c r="F697">
        <v>43.577854000000002</v>
      </c>
      <c r="G697">
        <v>8902200</v>
      </c>
      <c r="H697">
        <f t="shared" si="10"/>
        <v>-3.5684660946330529E-3</v>
      </c>
    </row>
    <row r="698" spans="1:8" x14ac:dyDescent="0.35">
      <c r="A698" s="1">
        <v>42648</v>
      </c>
      <c r="B698">
        <v>47.599997999999999</v>
      </c>
      <c r="C698">
        <v>47.75</v>
      </c>
      <c r="D698">
        <v>47.549999</v>
      </c>
      <c r="E698">
        <v>47.639999000000003</v>
      </c>
      <c r="F698">
        <v>43.733916999999998</v>
      </c>
      <c r="G698">
        <v>9007600</v>
      </c>
      <c r="H698">
        <f t="shared" si="10"/>
        <v>3.5812456483055835E-3</v>
      </c>
    </row>
    <row r="699" spans="1:8" x14ac:dyDescent="0.35">
      <c r="A699" s="1">
        <v>42649</v>
      </c>
      <c r="B699">
        <v>47.68</v>
      </c>
      <c r="C699">
        <v>47.799999</v>
      </c>
      <c r="D699">
        <v>47.470001000000003</v>
      </c>
      <c r="E699">
        <v>47.75</v>
      </c>
      <c r="F699">
        <v>43.834910999999998</v>
      </c>
      <c r="G699">
        <v>5005900</v>
      </c>
      <c r="H699">
        <f t="shared" si="10"/>
        <v>2.3092832046121099E-3</v>
      </c>
    </row>
    <row r="700" spans="1:8" x14ac:dyDescent="0.35">
      <c r="A700" s="1">
        <v>42650</v>
      </c>
      <c r="B700">
        <v>47.790000999999997</v>
      </c>
      <c r="C700">
        <v>47.849997999999999</v>
      </c>
      <c r="D700">
        <v>47.389999000000003</v>
      </c>
      <c r="E700">
        <v>47.619999</v>
      </c>
      <c r="F700">
        <v>43.715561000000001</v>
      </c>
      <c r="G700">
        <v>6073900</v>
      </c>
      <c r="H700">
        <f t="shared" si="10"/>
        <v>-2.7227156911530442E-3</v>
      </c>
    </row>
    <row r="701" spans="1:8" x14ac:dyDescent="0.35">
      <c r="A701" s="1">
        <v>42653</v>
      </c>
      <c r="B701">
        <v>47.869999</v>
      </c>
      <c r="C701">
        <v>48.060001</v>
      </c>
      <c r="D701">
        <v>47.84</v>
      </c>
      <c r="E701">
        <v>47.950001</v>
      </c>
      <c r="F701">
        <v>44.01849</v>
      </c>
      <c r="G701">
        <v>6657800</v>
      </c>
      <c r="H701">
        <f t="shared" si="10"/>
        <v>6.9295462089574668E-3</v>
      </c>
    </row>
    <row r="702" spans="1:8" x14ac:dyDescent="0.35">
      <c r="A702" s="1">
        <v>42654</v>
      </c>
      <c r="B702">
        <v>47.950001</v>
      </c>
      <c r="C702">
        <v>48.009998000000003</v>
      </c>
      <c r="D702">
        <v>47.200001</v>
      </c>
      <c r="E702">
        <v>47.41</v>
      </c>
      <c r="F702">
        <v>43.522778000000002</v>
      </c>
      <c r="G702">
        <v>8727300</v>
      </c>
      <c r="H702">
        <f t="shared" si="10"/>
        <v>-1.1261449449992435E-2</v>
      </c>
    </row>
    <row r="703" spans="1:8" x14ac:dyDescent="0.35">
      <c r="A703" s="1">
        <v>42655</v>
      </c>
      <c r="B703">
        <v>47.450001</v>
      </c>
      <c r="C703">
        <v>47.619999</v>
      </c>
      <c r="D703">
        <v>47.209999000000003</v>
      </c>
      <c r="E703">
        <v>47.490001999999997</v>
      </c>
      <c r="F703">
        <v>43.596221999999997</v>
      </c>
      <c r="G703">
        <v>5520400</v>
      </c>
      <c r="H703">
        <f t="shared" si="10"/>
        <v>1.6874841950574697E-3</v>
      </c>
    </row>
    <row r="704" spans="1:8" x14ac:dyDescent="0.35">
      <c r="A704" s="1">
        <v>42656</v>
      </c>
      <c r="B704">
        <v>47.18</v>
      </c>
      <c r="C704">
        <v>47.34</v>
      </c>
      <c r="D704">
        <v>46.790000999999997</v>
      </c>
      <c r="E704">
        <v>47.189999</v>
      </c>
      <c r="F704">
        <v>43.320816000000001</v>
      </c>
      <c r="G704">
        <v>9669200</v>
      </c>
      <c r="H704">
        <f t="shared" si="10"/>
        <v>-6.3171987701135367E-3</v>
      </c>
    </row>
    <row r="705" spans="1:8" x14ac:dyDescent="0.35">
      <c r="A705" s="1">
        <v>42657</v>
      </c>
      <c r="B705">
        <v>47.380001</v>
      </c>
      <c r="C705">
        <v>47.689999</v>
      </c>
      <c r="D705">
        <v>47.330002</v>
      </c>
      <c r="E705">
        <v>47.369999</v>
      </c>
      <c r="F705">
        <v>43.486057000000002</v>
      </c>
      <c r="G705">
        <v>9448300</v>
      </c>
      <c r="H705">
        <f t="shared" si="10"/>
        <v>3.8143556668000377E-3</v>
      </c>
    </row>
    <row r="706" spans="1:8" x14ac:dyDescent="0.35">
      <c r="A706" s="1">
        <v>42660</v>
      </c>
      <c r="B706">
        <v>47.369999</v>
      </c>
      <c r="C706">
        <v>47.470001000000003</v>
      </c>
      <c r="D706">
        <v>47.240001999999997</v>
      </c>
      <c r="E706">
        <v>47.27</v>
      </c>
      <c r="F706">
        <v>43.394249000000002</v>
      </c>
      <c r="G706">
        <v>5075100</v>
      </c>
      <c r="H706">
        <f t="shared" si="10"/>
        <v>-2.1112054376417784E-3</v>
      </c>
    </row>
    <row r="707" spans="1:8" x14ac:dyDescent="0.35">
      <c r="A707" s="1">
        <v>42661</v>
      </c>
      <c r="B707">
        <v>47.619999</v>
      </c>
      <c r="C707">
        <v>47.740001999999997</v>
      </c>
      <c r="D707">
        <v>47.470001000000003</v>
      </c>
      <c r="E707">
        <v>47.529998999999997</v>
      </c>
      <c r="F707">
        <v>43.632942</v>
      </c>
      <c r="G707">
        <v>5058900</v>
      </c>
      <c r="H707">
        <f t="shared" ref="H707:H770" si="11">(F707-F706)/F706</f>
        <v>5.5005675982547318E-3</v>
      </c>
    </row>
    <row r="708" spans="1:8" x14ac:dyDescent="0.35">
      <c r="A708" s="1">
        <v>42662</v>
      </c>
      <c r="B708">
        <v>47.5</v>
      </c>
      <c r="C708">
        <v>47.669998</v>
      </c>
      <c r="D708">
        <v>47.41</v>
      </c>
      <c r="E708">
        <v>47.619999</v>
      </c>
      <c r="F708">
        <v>43.715561000000001</v>
      </c>
      <c r="G708">
        <v>5035000</v>
      </c>
      <c r="H708">
        <f t="shared" si="11"/>
        <v>1.8935005574458195E-3</v>
      </c>
    </row>
    <row r="709" spans="1:8" x14ac:dyDescent="0.35">
      <c r="A709" s="1">
        <v>42663</v>
      </c>
      <c r="B709">
        <v>47.5</v>
      </c>
      <c r="C709">
        <v>47.52</v>
      </c>
      <c r="D709">
        <v>47.169998</v>
      </c>
      <c r="E709">
        <v>47.400002000000001</v>
      </c>
      <c r="F709">
        <v>43.513603000000003</v>
      </c>
      <c r="G709">
        <v>6148000</v>
      </c>
      <c r="H709">
        <f t="shared" si="11"/>
        <v>-4.6198194734364184E-3</v>
      </c>
    </row>
    <row r="710" spans="1:8" x14ac:dyDescent="0.35">
      <c r="A710" s="1">
        <v>42664</v>
      </c>
      <c r="B710">
        <v>47.470001000000003</v>
      </c>
      <c r="C710">
        <v>47.560001</v>
      </c>
      <c r="D710">
        <v>47.34</v>
      </c>
      <c r="E710">
        <v>47.529998999999997</v>
      </c>
      <c r="F710">
        <v>43.632942</v>
      </c>
      <c r="G710">
        <v>8076900</v>
      </c>
      <c r="H710">
        <f t="shared" si="11"/>
        <v>2.7425676517753889E-3</v>
      </c>
    </row>
    <row r="711" spans="1:8" x14ac:dyDescent="0.35">
      <c r="A711" s="1">
        <v>42667</v>
      </c>
      <c r="B711">
        <v>47.779998999999997</v>
      </c>
      <c r="C711">
        <v>48.02</v>
      </c>
      <c r="D711">
        <v>47.740001999999997</v>
      </c>
      <c r="E711">
        <v>47.990001999999997</v>
      </c>
      <c r="F711">
        <v>44.055228999999997</v>
      </c>
      <c r="G711">
        <v>5393100</v>
      </c>
      <c r="H711">
        <f t="shared" si="11"/>
        <v>9.6781693061173176E-3</v>
      </c>
    </row>
    <row r="712" spans="1:8" x14ac:dyDescent="0.35">
      <c r="A712" s="1">
        <v>42668</v>
      </c>
      <c r="B712">
        <v>48.060001</v>
      </c>
      <c r="C712">
        <v>48.060001</v>
      </c>
      <c r="D712">
        <v>47.73</v>
      </c>
      <c r="E712">
        <v>47.82</v>
      </c>
      <c r="F712">
        <v>43.899161999999997</v>
      </c>
      <c r="G712">
        <v>4362400</v>
      </c>
      <c r="H712">
        <f t="shared" si="11"/>
        <v>-3.5425306721252135E-3</v>
      </c>
    </row>
    <row r="713" spans="1:8" x14ac:dyDescent="0.35">
      <c r="A713" s="1">
        <v>42669</v>
      </c>
      <c r="B713">
        <v>47.419998</v>
      </c>
      <c r="C713">
        <v>47.810001</v>
      </c>
      <c r="D713">
        <v>47.400002000000001</v>
      </c>
      <c r="E713">
        <v>47.549999</v>
      </c>
      <c r="F713">
        <v>43.651294999999998</v>
      </c>
      <c r="G713">
        <v>6279700</v>
      </c>
      <c r="H713">
        <f t="shared" si="11"/>
        <v>-5.6462809016718683E-3</v>
      </c>
    </row>
    <row r="714" spans="1:8" x14ac:dyDescent="0.35">
      <c r="A714" s="1">
        <v>42670</v>
      </c>
      <c r="B714">
        <v>47.759998000000003</v>
      </c>
      <c r="C714">
        <v>47.77</v>
      </c>
      <c r="D714">
        <v>47.43</v>
      </c>
      <c r="E714">
        <v>47.490001999999997</v>
      </c>
      <c r="F714">
        <v>43.596221999999997</v>
      </c>
      <c r="G714">
        <v>8821100</v>
      </c>
      <c r="H714">
        <f t="shared" si="11"/>
        <v>-1.2616578729222159E-3</v>
      </c>
    </row>
    <row r="715" spans="1:8" x14ac:dyDescent="0.35">
      <c r="A715" s="1">
        <v>42671</v>
      </c>
      <c r="B715">
        <v>47.619999</v>
      </c>
      <c r="C715">
        <v>47.93</v>
      </c>
      <c r="D715">
        <v>47.32</v>
      </c>
      <c r="E715">
        <v>47.439999</v>
      </c>
      <c r="F715">
        <v>43.550308000000001</v>
      </c>
      <c r="G715">
        <v>10418900</v>
      </c>
      <c r="H715">
        <f t="shared" si="11"/>
        <v>-1.0531646526617889E-3</v>
      </c>
    </row>
    <row r="716" spans="1:8" x14ac:dyDescent="0.35">
      <c r="A716" s="1">
        <v>42674</v>
      </c>
      <c r="B716">
        <v>47.560001</v>
      </c>
      <c r="C716">
        <v>47.630001</v>
      </c>
      <c r="D716">
        <v>47.419998</v>
      </c>
      <c r="E716">
        <v>47.419998</v>
      </c>
      <c r="F716">
        <v>43.531967000000002</v>
      </c>
      <c r="G716">
        <v>5880000</v>
      </c>
      <c r="H716">
        <f t="shared" si="11"/>
        <v>-4.2114512714811332E-4</v>
      </c>
    </row>
    <row r="717" spans="1:8" x14ac:dyDescent="0.35">
      <c r="A717" s="1">
        <v>42675</v>
      </c>
      <c r="B717">
        <v>47.52</v>
      </c>
      <c r="C717">
        <v>47.57</v>
      </c>
      <c r="D717">
        <v>46.689999</v>
      </c>
      <c r="E717">
        <v>47.009998000000003</v>
      </c>
      <c r="F717">
        <v>43.155571000000002</v>
      </c>
      <c r="G717">
        <v>9065300</v>
      </c>
      <c r="H717">
        <f t="shared" si="11"/>
        <v>-8.646427578151929E-3</v>
      </c>
    </row>
    <row r="718" spans="1:8" x14ac:dyDescent="0.35">
      <c r="A718" s="1">
        <v>42676</v>
      </c>
      <c r="B718">
        <v>47.009998000000003</v>
      </c>
      <c r="C718">
        <v>47.150002000000001</v>
      </c>
      <c r="D718">
        <v>46.599997999999999</v>
      </c>
      <c r="E718">
        <v>46.709999000000003</v>
      </c>
      <c r="F718">
        <v>42.880172999999999</v>
      </c>
      <c r="G718">
        <v>8167300</v>
      </c>
      <c r="H718">
        <f t="shared" si="11"/>
        <v>-6.3815167687157398E-3</v>
      </c>
    </row>
    <row r="719" spans="1:8" x14ac:dyDescent="0.35">
      <c r="A719" s="1">
        <v>42677</v>
      </c>
      <c r="B719">
        <v>46.580002</v>
      </c>
      <c r="C719">
        <v>46.68</v>
      </c>
      <c r="D719">
        <v>46.240001999999997</v>
      </c>
      <c r="E719">
        <v>46.259998000000003</v>
      </c>
      <c r="F719">
        <v>42.467059999999996</v>
      </c>
      <c r="G719">
        <v>10125700</v>
      </c>
      <c r="H719">
        <f t="shared" si="11"/>
        <v>-9.6341262429142423E-3</v>
      </c>
    </row>
    <row r="720" spans="1:8" x14ac:dyDescent="0.35">
      <c r="A720" s="1">
        <v>42678</v>
      </c>
      <c r="B720">
        <v>46.220001000000003</v>
      </c>
      <c r="C720">
        <v>46.549999</v>
      </c>
      <c r="D720">
        <v>46.060001</v>
      </c>
      <c r="E720">
        <v>46.18</v>
      </c>
      <c r="F720">
        <v>42.393630999999999</v>
      </c>
      <c r="G720">
        <v>8154000</v>
      </c>
      <c r="H720">
        <f t="shared" si="11"/>
        <v>-1.7290813162012465E-3</v>
      </c>
    </row>
    <row r="721" spans="1:8" x14ac:dyDescent="0.35">
      <c r="A721" s="1">
        <v>42681</v>
      </c>
      <c r="B721">
        <v>46.860000999999997</v>
      </c>
      <c r="C721">
        <v>47.200001</v>
      </c>
      <c r="D721">
        <v>46.75</v>
      </c>
      <c r="E721">
        <v>47.18</v>
      </c>
      <c r="F721">
        <v>43.311646000000003</v>
      </c>
      <c r="G721">
        <v>13226000</v>
      </c>
      <c r="H721">
        <f t="shared" si="11"/>
        <v>2.1654549948788394E-2</v>
      </c>
    </row>
    <row r="722" spans="1:8" x14ac:dyDescent="0.35">
      <c r="A722" s="1">
        <v>42682</v>
      </c>
      <c r="B722">
        <v>47.09</v>
      </c>
      <c r="C722">
        <v>47.610000999999997</v>
      </c>
      <c r="D722">
        <v>47.040000999999997</v>
      </c>
      <c r="E722">
        <v>47.41</v>
      </c>
      <c r="F722">
        <v>43.522778000000002</v>
      </c>
      <c r="G722">
        <v>9780000</v>
      </c>
      <c r="H722">
        <f t="shared" si="11"/>
        <v>4.8747166062448697E-3</v>
      </c>
    </row>
    <row r="723" spans="1:8" x14ac:dyDescent="0.35">
      <c r="A723" s="1">
        <v>42683</v>
      </c>
      <c r="B723">
        <v>46.689999</v>
      </c>
      <c r="C723">
        <v>47.43</v>
      </c>
      <c r="D723">
        <v>46.439999</v>
      </c>
      <c r="E723">
        <v>47.349997999999999</v>
      </c>
      <c r="F723">
        <v>43.467697000000001</v>
      </c>
      <c r="G723">
        <v>27129400</v>
      </c>
      <c r="H723">
        <f t="shared" si="11"/>
        <v>-1.2655671933441671E-3</v>
      </c>
    </row>
    <row r="724" spans="1:8" x14ac:dyDescent="0.35">
      <c r="A724" s="1">
        <v>42684</v>
      </c>
      <c r="B724">
        <v>47.619999</v>
      </c>
      <c r="C724">
        <v>47.619999</v>
      </c>
      <c r="D724">
        <v>45.939999</v>
      </c>
      <c r="E724">
        <v>46.59</v>
      </c>
      <c r="F724">
        <v>42.770012000000001</v>
      </c>
      <c r="G724">
        <v>39515500</v>
      </c>
      <c r="H724">
        <f t="shared" si="11"/>
        <v>-1.6050654811548905E-2</v>
      </c>
    </row>
    <row r="725" spans="1:8" x14ac:dyDescent="0.35">
      <c r="A725" s="1">
        <v>42685</v>
      </c>
      <c r="B725">
        <v>46.330002</v>
      </c>
      <c r="C725">
        <v>46.830002</v>
      </c>
      <c r="D725">
        <v>46.330002</v>
      </c>
      <c r="E725">
        <v>46.73</v>
      </c>
      <c r="F725">
        <v>42.898533</v>
      </c>
      <c r="G725">
        <v>14091600</v>
      </c>
      <c r="H725">
        <f t="shared" si="11"/>
        <v>3.0049325214124142E-3</v>
      </c>
    </row>
    <row r="726" spans="1:8" x14ac:dyDescent="0.35">
      <c r="A726" s="1">
        <v>42688</v>
      </c>
      <c r="B726">
        <v>46.77</v>
      </c>
      <c r="C726">
        <v>46.799999</v>
      </c>
      <c r="D726">
        <v>45.799999</v>
      </c>
      <c r="E726">
        <v>46.02</v>
      </c>
      <c r="F726">
        <v>42.246754000000003</v>
      </c>
      <c r="G726">
        <v>18971000</v>
      </c>
      <c r="H726">
        <f t="shared" si="11"/>
        <v>-1.519350323704537E-2</v>
      </c>
    </row>
    <row r="727" spans="1:8" x14ac:dyDescent="0.35">
      <c r="A727" s="1">
        <v>42689</v>
      </c>
      <c r="B727">
        <v>46.330002</v>
      </c>
      <c r="C727">
        <v>46.830002</v>
      </c>
      <c r="D727">
        <v>46.310001</v>
      </c>
      <c r="E727">
        <v>46.669998</v>
      </c>
      <c r="F727">
        <v>42.843451999999999</v>
      </c>
      <c r="G727">
        <v>17370800</v>
      </c>
      <c r="H727">
        <f t="shared" si="11"/>
        <v>1.4124114718967434E-2</v>
      </c>
    </row>
    <row r="728" spans="1:8" x14ac:dyDescent="0.35">
      <c r="A728" s="1">
        <v>42690</v>
      </c>
      <c r="B728">
        <v>46.560001</v>
      </c>
      <c r="C728">
        <v>47.130001</v>
      </c>
      <c r="D728">
        <v>46.5</v>
      </c>
      <c r="E728">
        <v>47.099997999999999</v>
      </c>
      <c r="F728">
        <v>43.238197</v>
      </c>
      <c r="G728">
        <v>10124200</v>
      </c>
      <c r="H728">
        <f t="shared" si="11"/>
        <v>9.2136600010662151E-3</v>
      </c>
    </row>
    <row r="729" spans="1:8" x14ac:dyDescent="0.35">
      <c r="A729" s="1">
        <v>42691</v>
      </c>
      <c r="B729">
        <v>47.139999000000003</v>
      </c>
      <c r="C729">
        <v>47.439999</v>
      </c>
      <c r="D729">
        <v>47.049999</v>
      </c>
      <c r="E729">
        <v>47.400002000000001</v>
      </c>
      <c r="F729">
        <v>43.513603000000003</v>
      </c>
      <c r="G729">
        <v>8524100</v>
      </c>
      <c r="H729">
        <f t="shared" si="11"/>
        <v>6.3695070356426711E-3</v>
      </c>
    </row>
    <row r="730" spans="1:8" x14ac:dyDescent="0.35">
      <c r="A730" s="1">
        <v>42692</v>
      </c>
      <c r="B730">
        <v>47.509998000000003</v>
      </c>
      <c r="C730">
        <v>47.610000999999997</v>
      </c>
      <c r="D730">
        <v>47.27</v>
      </c>
      <c r="E730">
        <v>47.360000999999997</v>
      </c>
      <c r="F730">
        <v>43.476875</v>
      </c>
      <c r="G730">
        <v>8823000</v>
      </c>
      <c r="H730">
        <f t="shared" si="11"/>
        <v>-8.440578915058733E-4</v>
      </c>
    </row>
    <row r="731" spans="1:8" x14ac:dyDescent="0.35">
      <c r="A731" s="1">
        <v>42695</v>
      </c>
      <c r="B731">
        <v>47.529998999999997</v>
      </c>
      <c r="C731">
        <v>47.880001</v>
      </c>
      <c r="D731">
        <v>47.459999000000003</v>
      </c>
      <c r="E731">
        <v>47.84</v>
      </c>
      <c r="F731">
        <v>43.917518999999999</v>
      </c>
      <c r="G731">
        <v>8975500</v>
      </c>
      <c r="H731">
        <f t="shared" si="11"/>
        <v>1.0135135057429931E-2</v>
      </c>
    </row>
    <row r="732" spans="1:8" x14ac:dyDescent="0.35">
      <c r="A732" s="1">
        <v>42696</v>
      </c>
      <c r="B732">
        <v>48</v>
      </c>
      <c r="C732">
        <v>48.07</v>
      </c>
      <c r="D732">
        <v>47.880001</v>
      </c>
      <c r="E732">
        <v>47.990001999999997</v>
      </c>
      <c r="F732">
        <v>44.055228999999997</v>
      </c>
      <c r="G732">
        <v>8488800</v>
      </c>
      <c r="H732">
        <f t="shared" si="11"/>
        <v>3.135650718338585E-3</v>
      </c>
    </row>
    <row r="733" spans="1:8" x14ac:dyDescent="0.35">
      <c r="A733" s="1">
        <v>42697</v>
      </c>
      <c r="B733">
        <v>47.959999000000003</v>
      </c>
      <c r="C733">
        <v>47.959999000000003</v>
      </c>
      <c r="D733">
        <v>47.630001</v>
      </c>
      <c r="E733">
        <v>47.799999</v>
      </c>
      <c r="F733">
        <v>43.880786999999998</v>
      </c>
      <c r="G733">
        <v>8116800</v>
      </c>
      <c r="H733">
        <f t="shared" si="11"/>
        <v>-3.9596207750957121E-3</v>
      </c>
    </row>
    <row r="734" spans="1:8" x14ac:dyDescent="0.35">
      <c r="A734" s="1">
        <v>42699</v>
      </c>
      <c r="B734">
        <v>47.830002</v>
      </c>
      <c r="C734">
        <v>48.009998000000003</v>
      </c>
      <c r="D734">
        <v>47.779998999999997</v>
      </c>
      <c r="E734">
        <v>48</v>
      </c>
      <c r="F734">
        <v>44.064396000000002</v>
      </c>
      <c r="G734">
        <v>3109500</v>
      </c>
      <c r="H734">
        <f t="shared" si="11"/>
        <v>4.1842686185187185E-3</v>
      </c>
    </row>
    <row r="735" spans="1:8" x14ac:dyDescent="0.35">
      <c r="A735" s="1">
        <v>42702</v>
      </c>
      <c r="B735">
        <v>47.959999000000003</v>
      </c>
      <c r="C735">
        <v>48.259998000000003</v>
      </c>
      <c r="D735">
        <v>47.93</v>
      </c>
      <c r="E735">
        <v>48.040000999999997</v>
      </c>
      <c r="F735">
        <v>44.101131000000002</v>
      </c>
      <c r="G735">
        <v>7487800</v>
      </c>
      <c r="H735">
        <f t="shared" si="11"/>
        <v>8.3366625517799413E-4</v>
      </c>
    </row>
    <row r="736" spans="1:8" x14ac:dyDescent="0.35">
      <c r="A736" s="1">
        <v>42703</v>
      </c>
      <c r="B736">
        <v>48.009998000000003</v>
      </c>
      <c r="C736">
        <v>48.299999</v>
      </c>
      <c r="D736">
        <v>47.900002000000001</v>
      </c>
      <c r="E736">
        <v>48.07</v>
      </c>
      <c r="F736">
        <v>44.128666000000003</v>
      </c>
      <c r="G736">
        <v>5928400</v>
      </c>
      <c r="H736">
        <f t="shared" si="11"/>
        <v>6.2436040472522818E-4</v>
      </c>
    </row>
    <row r="737" spans="1:8" x14ac:dyDescent="0.35">
      <c r="A737" s="1">
        <v>42704</v>
      </c>
      <c r="B737">
        <v>48.139999000000003</v>
      </c>
      <c r="C737">
        <v>48.139999000000003</v>
      </c>
      <c r="D737">
        <v>47.490001999999997</v>
      </c>
      <c r="E737">
        <v>47.5</v>
      </c>
      <c r="F737">
        <v>43.605407999999997</v>
      </c>
      <c r="G737">
        <v>11816600</v>
      </c>
      <c r="H737">
        <f t="shared" si="11"/>
        <v>-1.1857553092586246E-2</v>
      </c>
    </row>
    <row r="738" spans="1:8" x14ac:dyDescent="0.35">
      <c r="A738" s="1">
        <v>42705</v>
      </c>
      <c r="B738">
        <v>47.439999</v>
      </c>
      <c r="C738">
        <v>47.560001</v>
      </c>
      <c r="D738">
        <v>46.389999000000003</v>
      </c>
      <c r="E738">
        <v>46.52</v>
      </c>
      <c r="F738">
        <v>42.705745999999998</v>
      </c>
      <c r="G738">
        <v>21865600</v>
      </c>
      <c r="H738">
        <f t="shared" si="11"/>
        <v>-2.0631890429737509E-2</v>
      </c>
    </row>
    <row r="739" spans="1:8" x14ac:dyDescent="0.35">
      <c r="A739" s="1">
        <v>42706</v>
      </c>
      <c r="B739">
        <v>46.48</v>
      </c>
      <c r="C739">
        <v>46.799999</v>
      </c>
      <c r="D739">
        <v>46.369999</v>
      </c>
      <c r="E739">
        <v>46.689999</v>
      </c>
      <c r="F739">
        <v>42.861797000000003</v>
      </c>
      <c r="G739">
        <v>10052700</v>
      </c>
      <c r="H739">
        <f t="shared" si="11"/>
        <v>3.6540984438020369E-3</v>
      </c>
    </row>
    <row r="740" spans="1:8" x14ac:dyDescent="0.35">
      <c r="A740" s="1">
        <v>42709</v>
      </c>
      <c r="B740">
        <v>46.950001</v>
      </c>
      <c r="C740">
        <v>47.259998000000003</v>
      </c>
      <c r="D740">
        <v>46.759998000000003</v>
      </c>
      <c r="E740">
        <v>47.139999000000003</v>
      </c>
      <c r="F740">
        <v>43.274918</v>
      </c>
      <c r="G740">
        <v>9005000</v>
      </c>
      <c r="H740">
        <f t="shared" si="11"/>
        <v>9.6384432971859928E-3</v>
      </c>
    </row>
    <row r="741" spans="1:8" x14ac:dyDescent="0.35">
      <c r="A741" s="1">
        <v>42710</v>
      </c>
      <c r="B741">
        <v>47.25</v>
      </c>
      <c r="C741">
        <v>47.360000999999997</v>
      </c>
      <c r="D741">
        <v>47.060001</v>
      </c>
      <c r="E741">
        <v>47.279998999999997</v>
      </c>
      <c r="F741">
        <v>43.403449999999999</v>
      </c>
      <c r="G741">
        <v>9254800</v>
      </c>
      <c r="H741">
        <f t="shared" si="11"/>
        <v>2.9701269451278883E-3</v>
      </c>
    </row>
    <row r="742" spans="1:8" x14ac:dyDescent="0.35">
      <c r="A742" s="1">
        <v>42711</v>
      </c>
      <c r="B742">
        <v>47.25</v>
      </c>
      <c r="C742">
        <v>48.220001000000003</v>
      </c>
      <c r="D742">
        <v>47.220001000000003</v>
      </c>
      <c r="E742">
        <v>48.18</v>
      </c>
      <c r="F742">
        <v>44.229644999999998</v>
      </c>
      <c r="G742">
        <v>9972900</v>
      </c>
      <c r="H742">
        <f t="shared" si="11"/>
        <v>1.9035237982234096E-2</v>
      </c>
    </row>
    <row r="743" spans="1:8" x14ac:dyDescent="0.35">
      <c r="A743" s="1">
        <v>42712</v>
      </c>
      <c r="B743">
        <v>48.200001</v>
      </c>
      <c r="C743">
        <v>48.509998000000003</v>
      </c>
      <c r="D743">
        <v>48.07</v>
      </c>
      <c r="E743">
        <v>48.299999</v>
      </c>
      <c r="F743">
        <v>44.339798000000002</v>
      </c>
      <c r="G743">
        <v>9677100</v>
      </c>
      <c r="H743">
        <f t="shared" si="11"/>
        <v>2.4904789536521026E-3</v>
      </c>
    </row>
    <row r="744" spans="1:8" x14ac:dyDescent="0.35">
      <c r="A744" s="1">
        <v>42713</v>
      </c>
      <c r="B744">
        <v>48.48</v>
      </c>
      <c r="C744">
        <v>48.650002000000001</v>
      </c>
      <c r="D744">
        <v>48.400002000000001</v>
      </c>
      <c r="E744">
        <v>48.650002000000001</v>
      </c>
      <c r="F744">
        <v>44.661105999999997</v>
      </c>
      <c r="G744">
        <v>12307500</v>
      </c>
      <c r="H744">
        <f t="shared" si="11"/>
        <v>7.2464921919579966E-3</v>
      </c>
    </row>
    <row r="745" spans="1:8" x14ac:dyDescent="0.35">
      <c r="A745" s="1">
        <v>42716</v>
      </c>
      <c r="B745">
        <v>48.5</v>
      </c>
      <c r="C745">
        <v>48.610000999999997</v>
      </c>
      <c r="D745">
        <v>48.349997999999999</v>
      </c>
      <c r="E745">
        <v>48.5</v>
      </c>
      <c r="F745">
        <v>44.523415</v>
      </c>
      <c r="G745">
        <v>9585100</v>
      </c>
      <c r="H745">
        <f t="shared" si="11"/>
        <v>-3.0830181411091047E-3</v>
      </c>
    </row>
    <row r="746" spans="1:8" x14ac:dyDescent="0.35">
      <c r="A746" s="1">
        <v>42717</v>
      </c>
      <c r="B746">
        <v>48.709999000000003</v>
      </c>
      <c r="C746">
        <v>49.349997999999999</v>
      </c>
      <c r="D746">
        <v>48.68</v>
      </c>
      <c r="E746">
        <v>49.110000999999997</v>
      </c>
      <c r="F746">
        <v>45.083401000000002</v>
      </c>
      <c r="G746">
        <v>13967000</v>
      </c>
      <c r="H746">
        <f t="shared" si="11"/>
        <v>1.2577337115762617E-2</v>
      </c>
    </row>
    <row r="747" spans="1:8" x14ac:dyDescent="0.35">
      <c r="A747" s="1">
        <v>42718</v>
      </c>
      <c r="B747">
        <v>49.139999000000003</v>
      </c>
      <c r="C747">
        <v>49.330002</v>
      </c>
      <c r="D747">
        <v>48.84</v>
      </c>
      <c r="E747">
        <v>48.939999</v>
      </c>
      <c r="F747">
        <v>44.927326000000001</v>
      </c>
      <c r="G747">
        <v>17915000</v>
      </c>
      <c r="H747">
        <f t="shared" si="11"/>
        <v>-3.4619171699136293E-3</v>
      </c>
    </row>
    <row r="748" spans="1:8" x14ac:dyDescent="0.35">
      <c r="A748" s="1">
        <v>42719</v>
      </c>
      <c r="B748">
        <v>49</v>
      </c>
      <c r="C748">
        <v>49.41</v>
      </c>
      <c r="D748">
        <v>48.919998</v>
      </c>
      <c r="E748">
        <v>49.16</v>
      </c>
      <c r="F748">
        <v>45.129275999999997</v>
      </c>
      <c r="G748">
        <v>11570000</v>
      </c>
      <c r="H748">
        <f t="shared" si="11"/>
        <v>4.4950371629060787E-3</v>
      </c>
    </row>
    <row r="749" spans="1:8" x14ac:dyDescent="0.35">
      <c r="A749" s="1">
        <v>42720</v>
      </c>
      <c r="B749">
        <v>49.080002</v>
      </c>
      <c r="C749">
        <v>49.09</v>
      </c>
      <c r="D749">
        <v>48.52</v>
      </c>
      <c r="E749">
        <v>48.59</v>
      </c>
      <c r="F749">
        <v>44.802883000000001</v>
      </c>
      <c r="G749">
        <v>10565700</v>
      </c>
      <c r="H749">
        <f t="shared" si="11"/>
        <v>-7.2324005375135189E-3</v>
      </c>
    </row>
    <row r="750" spans="1:8" x14ac:dyDescent="0.35">
      <c r="A750" s="1">
        <v>42723</v>
      </c>
      <c r="B750">
        <v>48.630001</v>
      </c>
      <c r="C750">
        <v>49.099997999999999</v>
      </c>
      <c r="D750">
        <v>48.59</v>
      </c>
      <c r="E750">
        <v>48.939999</v>
      </c>
      <c r="F750">
        <v>45.125607000000002</v>
      </c>
      <c r="G750">
        <v>6627000</v>
      </c>
      <c r="H750">
        <f t="shared" si="11"/>
        <v>7.2031971692536143E-3</v>
      </c>
    </row>
    <row r="751" spans="1:8" x14ac:dyDescent="0.35">
      <c r="A751" s="1">
        <v>42724</v>
      </c>
      <c r="B751">
        <v>49.07</v>
      </c>
      <c r="C751">
        <v>49.200001</v>
      </c>
      <c r="D751">
        <v>49</v>
      </c>
      <c r="E751">
        <v>49.119999</v>
      </c>
      <c r="F751">
        <v>45.291584</v>
      </c>
      <c r="G751">
        <v>5706500</v>
      </c>
      <c r="H751">
        <f t="shared" si="11"/>
        <v>3.6781111886206434E-3</v>
      </c>
    </row>
    <row r="752" spans="1:8" x14ac:dyDescent="0.35">
      <c r="A752" s="1">
        <v>42725</v>
      </c>
      <c r="B752">
        <v>49.099997999999999</v>
      </c>
      <c r="C752">
        <v>49.119999</v>
      </c>
      <c r="D752">
        <v>48.919998</v>
      </c>
      <c r="E752">
        <v>49.02</v>
      </c>
      <c r="F752">
        <v>45.199379</v>
      </c>
      <c r="G752">
        <v>4623700</v>
      </c>
      <c r="H752">
        <f t="shared" si="11"/>
        <v>-2.0358086835735281E-3</v>
      </c>
    </row>
    <row r="753" spans="1:8" x14ac:dyDescent="0.35">
      <c r="A753" s="1">
        <v>42726</v>
      </c>
      <c r="B753">
        <v>49.02</v>
      </c>
      <c r="C753">
        <v>49.049999</v>
      </c>
      <c r="D753">
        <v>48.77</v>
      </c>
      <c r="E753">
        <v>48.919998</v>
      </c>
      <c r="F753">
        <v>45.107162000000002</v>
      </c>
      <c r="G753">
        <v>11105200</v>
      </c>
      <c r="H753">
        <f t="shared" si="11"/>
        <v>-2.0402271455985709E-3</v>
      </c>
    </row>
    <row r="754" spans="1:8" x14ac:dyDescent="0.35">
      <c r="A754" s="1">
        <v>42727</v>
      </c>
      <c r="B754">
        <v>48.869999</v>
      </c>
      <c r="C754">
        <v>48.98</v>
      </c>
      <c r="D754">
        <v>48.779998999999997</v>
      </c>
      <c r="E754">
        <v>48.970001000000003</v>
      </c>
      <c r="F754">
        <v>45.153270999999997</v>
      </c>
      <c r="G754">
        <v>6358700</v>
      </c>
      <c r="H754">
        <f t="shared" si="11"/>
        <v>1.022210175847334E-3</v>
      </c>
    </row>
    <row r="755" spans="1:8" x14ac:dyDescent="0.35">
      <c r="A755" s="1">
        <v>42731</v>
      </c>
      <c r="B755">
        <v>49.02</v>
      </c>
      <c r="C755">
        <v>49.400002000000001</v>
      </c>
      <c r="D755">
        <v>49</v>
      </c>
      <c r="E755">
        <v>49.169998</v>
      </c>
      <c r="F755">
        <v>45.337676999999999</v>
      </c>
      <c r="G755">
        <v>6840700</v>
      </c>
      <c r="H755">
        <f t="shared" si="11"/>
        <v>4.0840009132450837E-3</v>
      </c>
    </row>
    <row r="756" spans="1:8" x14ac:dyDescent="0.35">
      <c r="A756" s="1">
        <v>42732</v>
      </c>
      <c r="B756">
        <v>49.23</v>
      </c>
      <c r="C756">
        <v>49.299999</v>
      </c>
      <c r="D756">
        <v>48.709999000000003</v>
      </c>
      <c r="E756">
        <v>48.73</v>
      </c>
      <c r="F756">
        <v>44.931975999999999</v>
      </c>
      <c r="G756">
        <v>7777600</v>
      </c>
      <c r="H756">
        <f t="shared" si="11"/>
        <v>-8.9484293604191623E-3</v>
      </c>
    </row>
    <row r="757" spans="1:8" x14ac:dyDescent="0.35">
      <c r="A757" s="1">
        <v>42733</v>
      </c>
      <c r="B757">
        <v>48.73</v>
      </c>
      <c r="C757">
        <v>48.869999</v>
      </c>
      <c r="D757">
        <v>48.619999</v>
      </c>
      <c r="E757">
        <v>48.740001999999997</v>
      </c>
      <c r="F757">
        <v>44.941200000000002</v>
      </c>
      <c r="G757">
        <v>4796500</v>
      </c>
      <c r="H757">
        <f t="shared" si="11"/>
        <v>2.0528810039432117E-4</v>
      </c>
    </row>
    <row r="758" spans="1:8" x14ac:dyDescent="0.35">
      <c r="A758" s="1">
        <v>42734</v>
      </c>
      <c r="B758">
        <v>48.849997999999999</v>
      </c>
      <c r="C758">
        <v>48.849997999999999</v>
      </c>
      <c r="D758">
        <v>48.209999000000003</v>
      </c>
      <c r="E758">
        <v>48.360000999999997</v>
      </c>
      <c r="F758">
        <v>44.590812999999997</v>
      </c>
      <c r="G758">
        <v>8501600</v>
      </c>
      <c r="H758">
        <f t="shared" si="11"/>
        <v>-7.796565289756501E-3</v>
      </c>
    </row>
    <row r="759" spans="1:8" x14ac:dyDescent="0.35">
      <c r="A759" s="1">
        <v>42738</v>
      </c>
      <c r="B759">
        <v>48.669998</v>
      </c>
      <c r="C759">
        <v>48.959999000000003</v>
      </c>
      <c r="D759">
        <v>48.5</v>
      </c>
      <c r="E759">
        <v>48.790000999999997</v>
      </c>
      <c r="F759">
        <v>44.987293000000001</v>
      </c>
      <c r="G759">
        <v>13940600</v>
      </c>
      <c r="H759">
        <f t="shared" si="11"/>
        <v>8.8915176316700928E-3</v>
      </c>
    </row>
    <row r="760" spans="1:8" x14ac:dyDescent="0.35">
      <c r="A760" s="1">
        <v>42739</v>
      </c>
      <c r="B760">
        <v>48.830002</v>
      </c>
      <c r="C760">
        <v>49.029998999999997</v>
      </c>
      <c r="D760">
        <v>48.799999</v>
      </c>
      <c r="E760">
        <v>48.959999000000003</v>
      </c>
      <c r="F760">
        <v>45.144047</v>
      </c>
      <c r="G760">
        <v>7223100</v>
      </c>
      <c r="H760">
        <f t="shared" si="11"/>
        <v>3.4844061410852036E-3</v>
      </c>
    </row>
    <row r="761" spans="1:8" x14ac:dyDescent="0.35">
      <c r="A761" s="1">
        <v>42740</v>
      </c>
      <c r="B761">
        <v>48.91</v>
      </c>
      <c r="C761">
        <v>49.16</v>
      </c>
      <c r="D761">
        <v>48.849997999999999</v>
      </c>
      <c r="E761">
        <v>49.040000999999997</v>
      </c>
      <c r="F761">
        <v>45.217812000000002</v>
      </c>
      <c r="G761">
        <v>5502900</v>
      </c>
      <c r="H761">
        <f t="shared" si="11"/>
        <v>1.633991742034152E-3</v>
      </c>
    </row>
    <row r="762" spans="1:8" x14ac:dyDescent="0.35">
      <c r="A762" s="1">
        <v>42741</v>
      </c>
      <c r="B762">
        <v>49.040000999999997</v>
      </c>
      <c r="C762">
        <v>49.470001000000003</v>
      </c>
      <c r="D762">
        <v>48.900002000000001</v>
      </c>
      <c r="E762">
        <v>49.400002000000001</v>
      </c>
      <c r="F762">
        <v>45.54974</v>
      </c>
      <c r="G762">
        <v>8750600</v>
      </c>
      <c r="H762">
        <f t="shared" si="11"/>
        <v>7.340647088364155E-3</v>
      </c>
    </row>
    <row r="763" spans="1:8" x14ac:dyDescent="0.35">
      <c r="A763" s="1">
        <v>42744</v>
      </c>
      <c r="B763">
        <v>49.43</v>
      </c>
      <c r="C763">
        <v>49.549999</v>
      </c>
      <c r="D763">
        <v>49.360000999999997</v>
      </c>
      <c r="E763">
        <v>49.389999000000003</v>
      </c>
      <c r="F763">
        <v>45.540539000000003</v>
      </c>
      <c r="G763">
        <v>8313500</v>
      </c>
      <c r="H763">
        <f t="shared" si="11"/>
        <v>-2.0199895762297107E-4</v>
      </c>
    </row>
    <row r="764" spans="1:8" x14ac:dyDescent="0.35">
      <c r="A764" s="1">
        <v>42745</v>
      </c>
      <c r="B764">
        <v>49.400002000000001</v>
      </c>
      <c r="C764">
        <v>49.57</v>
      </c>
      <c r="D764">
        <v>49.23</v>
      </c>
      <c r="E764">
        <v>49.400002000000001</v>
      </c>
      <c r="F764">
        <v>45.54974</v>
      </c>
      <c r="G764">
        <v>7735800</v>
      </c>
      <c r="H764">
        <f t="shared" si="11"/>
        <v>2.0203976944579752E-4</v>
      </c>
    </row>
    <row r="765" spans="1:8" x14ac:dyDescent="0.35">
      <c r="A765" s="1">
        <v>42746</v>
      </c>
      <c r="B765">
        <v>49.310001</v>
      </c>
      <c r="C765">
        <v>49.630001</v>
      </c>
      <c r="D765">
        <v>49.25</v>
      </c>
      <c r="E765">
        <v>49.630001</v>
      </c>
      <c r="F765">
        <v>45.761825999999999</v>
      </c>
      <c r="G765">
        <v>7586500</v>
      </c>
      <c r="H765">
        <f t="shared" si="11"/>
        <v>4.6561407375760944E-3</v>
      </c>
    </row>
    <row r="766" spans="1:8" x14ac:dyDescent="0.35">
      <c r="A766" s="1">
        <v>42747</v>
      </c>
      <c r="B766">
        <v>49.439999</v>
      </c>
      <c r="C766">
        <v>49.57</v>
      </c>
      <c r="D766">
        <v>49.040000999999997</v>
      </c>
      <c r="E766">
        <v>49.509998000000003</v>
      </c>
      <c r="F766">
        <v>45.651192000000002</v>
      </c>
      <c r="G766">
        <v>6862700</v>
      </c>
      <c r="H766">
        <f t="shared" si="11"/>
        <v>-2.4176045772298827E-3</v>
      </c>
    </row>
    <row r="767" spans="1:8" x14ac:dyDescent="0.35">
      <c r="A767" s="1">
        <v>42748</v>
      </c>
      <c r="B767">
        <v>49.509998000000003</v>
      </c>
      <c r="C767">
        <v>49.75</v>
      </c>
      <c r="D767">
        <v>49.509998000000003</v>
      </c>
      <c r="E767">
        <v>49.66</v>
      </c>
      <c r="F767">
        <v>45.789490000000001</v>
      </c>
      <c r="G767">
        <v>4832900</v>
      </c>
      <c r="H767">
        <f t="shared" si="11"/>
        <v>3.0294499210447544E-3</v>
      </c>
    </row>
    <row r="768" spans="1:8" x14ac:dyDescent="0.35">
      <c r="A768" s="1">
        <v>42752</v>
      </c>
      <c r="B768">
        <v>49.529998999999997</v>
      </c>
      <c r="C768">
        <v>49.610000999999997</v>
      </c>
      <c r="D768">
        <v>49.360000999999997</v>
      </c>
      <c r="E768">
        <v>49.470001000000003</v>
      </c>
      <c r="F768">
        <v>45.614303999999997</v>
      </c>
      <c r="G768">
        <v>4825800</v>
      </c>
      <c r="H768">
        <f t="shared" si="11"/>
        <v>-3.8258997861737184E-3</v>
      </c>
    </row>
    <row r="769" spans="1:8" x14ac:dyDescent="0.35">
      <c r="A769" s="1">
        <v>42753</v>
      </c>
      <c r="B769">
        <v>49.610000999999997</v>
      </c>
      <c r="C769">
        <v>49.669998</v>
      </c>
      <c r="D769">
        <v>49.48</v>
      </c>
      <c r="E769">
        <v>49.599997999999999</v>
      </c>
      <c r="F769">
        <v>45.734172999999998</v>
      </c>
      <c r="G769">
        <v>6157700</v>
      </c>
      <c r="H769">
        <f t="shared" si="11"/>
        <v>2.6278818153183119E-3</v>
      </c>
    </row>
    <row r="770" spans="1:8" x14ac:dyDescent="0.35">
      <c r="A770" s="1">
        <v>42754</v>
      </c>
      <c r="B770">
        <v>49.599997999999999</v>
      </c>
      <c r="C770">
        <v>49.779998999999997</v>
      </c>
      <c r="D770">
        <v>49.439999</v>
      </c>
      <c r="E770">
        <v>49.529998999999997</v>
      </c>
      <c r="F770">
        <v>45.669609000000001</v>
      </c>
      <c r="G770">
        <v>7250000</v>
      </c>
      <c r="H770">
        <f t="shared" si="11"/>
        <v>-1.4117233518139091E-3</v>
      </c>
    </row>
    <row r="771" spans="1:8" x14ac:dyDescent="0.35">
      <c r="A771" s="1">
        <v>42755</v>
      </c>
      <c r="B771">
        <v>49.75</v>
      </c>
      <c r="C771">
        <v>49.93</v>
      </c>
      <c r="D771">
        <v>49.669998</v>
      </c>
      <c r="E771">
        <v>49.799999</v>
      </c>
      <c r="F771">
        <v>45.918568</v>
      </c>
      <c r="G771">
        <v>8755400</v>
      </c>
      <c r="H771">
        <f t="shared" ref="H771:H834" si="12">(F771-F770)/F770</f>
        <v>5.4513057030989524E-3</v>
      </c>
    </row>
    <row r="772" spans="1:8" x14ac:dyDescent="0.35">
      <c r="A772" s="1">
        <v>42758</v>
      </c>
      <c r="B772">
        <v>49.75</v>
      </c>
      <c r="C772">
        <v>49.91</v>
      </c>
      <c r="D772">
        <v>49.540000999999997</v>
      </c>
      <c r="E772">
        <v>49.889999000000003</v>
      </c>
      <c r="F772">
        <v>46.001559999999998</v>
      </c>
      <c r="G772">
        <v>11977600</v>
      </c>
      <c r="H772">
        <f t="shared" si="12"/>
        <v>1.8073734355129997E-3</v>
      </c>
    </row>
    <row r="773" spans="1:8" x14ac:dyDescent="0.35">
      <c r="A773" s="1">
        <v>42759</v>
      </c>
      <c r="B773">
        <v>49.849997999999999</v>
      </c>
      <c r="C773">
        <v>50.279998999999997</v>
      </c>
      <c r="D773">
        <v>49.830002</v>
      </c>
      <c r="E773">
        <v>50.200001</v>
      </c>
      <c r="F773">
        <v>46.287407000000002</v>
      </c>
      <c r="G773">
        <v>6510900</v>
      </c>
      <c r="H773">
        <f t="shared" si="12"/>
        <v>6.2138544866740166E-3</v>
      </c>
    </row>
    <row r="774" spans="1:8" x14ac:dyDescent="0.35">
      <c r="A774" s="1">
        <v>42760</v>
      </c>
      <c r="B774">
        <v>50.470001000000003</v>
      </c>
      <c r="C774">
        <v>50.68</v>
      </c>
      <c r="D774">
        <v>50.43</v>
      </c>
      <c r="E774">
        <v>50.68</v>
      </c>
      <c r="F774">
        <v>46.729984000000002</v>
      </c>
      <c r="G774">
        <v>9197800</v>
      </c>
      <c r="H774">
        <f t="shared" si="12"/>
        <v>9.5614990919668484E-3</v>
      </c>
    </row>
    <row r="775" spans="1:8" x14ac:dyDescent="0.35">
      <c r="A775" s="1">
        <v>42761</v>
      </c>
      <c r="B775">
        <v>50.669998</v>
      </c>
      <c r="C775">
        <v>50.709999000000003</v>
      </c>
      <c r="D775">
        <v>50.400002000000001</v>
      </c>
      <c r="E775">
        <v>50.540000999999997</v>
      </c>
      <c r="F775">
        <v>46.600895000000001</v>
      </c>
      <c r="G775">
        <v>7126500</v>
      </c>
      <c r="H775">
        <f t="shared" si="12"/>
        <v>-2.7624447720761137E-3</v>
      </c>
    </row>
    <row r="776" spans="1:8" x14ac:dyDescent="0.35">
      <c r="A776" s="1">
        <v>42762</v>
      </c>
      <c r="B776">
        <v>50.720001000000003</v>
      </c>
      <c r="C776">
        <v>50.830002</v>
      </c>
      <c r="D776">
        <v>50.630001</v>
      </c>
      <c r="E776">
        <v>50.740001999999997</v>
      </c>
      <c r="F776">
        <v>46.785316000000002</v>
      </c>
      <c r="G776">
        <v>6023000</v>
      </c>
      <c r="H776">
        <f t="shared" si="12"/>
        <v>3.9574561819038104E-3</v>
      </c>
    </row>
    <row r="777" spans="1:8" x14ac:dyDescent="0.35">
      <c r="A777" s="1">
        <v>42765</v>
      </c>
      <c r="B777">
        <v>50.57</v>
      </c>
      <c r="C777">
        <v>50.57</v>
      </c>
      <c r="D777">
        <v>50.099997999999999</v>
      </c>
      <c r="E777">
        <v>50.330002</v>
      </c>
      <c r="F777">
        <v>46.407268999999999</v>
      </c>
      <c r="G777">
        <v>8446600</v>
      </c>
      <c r="H777">
        <f t="shared" si="12"/>
        <v>-8.0804626819235819E-3</v>
      </c>
    </row>
    <row r="778" spans="1:8" x14ac:dyDescent="0.35">
      <c r="A778" s="1">
        <v>42766</v>
      </c>
      <c r="B778">
        <v>50.169998</v>
      </c>
      <c r="C778">
        <v>50.220001000000003</v>
      </c>
      <c r="D778">
        <v>49.860000999999997</v>
      </c>
      <c r="E778">
        <v>50.080002</v>
      </c>
      <c r="F778">
        <v>46.176758</v>
      </c>
      <c r="G778">
        <v>9557800</v>
      </c>
      <c r="H778">
        <f t="shared" si="12"/>
        <v>-4.9671313345329565E-3</v>
      </c>
    </row>
    <row r="779" spans="1:8" x14ac:dyDescent="0.35">
      <c r="A779" s="1">
        <v>42767</v>
      </c>
      <c r="B779">
        <v>50.540000999999997</v>
      </c>
      <c r="C779">
        <v>50.619999</v>
      </c>
      <c r="D779">
        <v>50.18</v>
      </c>
      <c r="E779">
        <v>50.459999000000003</v>
      </c>
      <c r="F779">
        <v>46.527144999999997</v>
      </c>
      <c r="G779">
        <v>11681100</v>
      </c>
      <c r="H779">
        <f t="shared" si="12"/>
        <v>7.5879514971578946E-3</v>
      </c>
    </row>
    <row r="780" spans="1:8" x14ac:dyDescent="0.35">
      <c r="A780" s="1">
        <v>42768</v>
      </c>
      <c r="B780">
        <v>50.310001</v>
      </c>
      <c r="C780">
        <v>50.450001</v>
      </c>
      <c r="D780">
        <v>50.099997999999999</v>
      </c>
      <c r="E780">
        <v>50.360000999999997</v>
      </c>
      <c r="F780">
        <v>46.434928999999997</v>
      </c>
      <c r="G780">
        <v>8598900</v>
      </c>
      <c r="H780">
        <f t="shared" si="12"/>
        <v>-1.9819827758612856E-3</v>
      </c>
    </row>
    <row r="781" spans="1:8" x14ac:dyDescent="0.35">
      <c r="A781" s="1">
        <v>42769</v>
      </c>
      <c r="B781">
        <v>50.549999</v>
      </c>
      <c r="C781">
        <v>50.759998000000003</v>
      </c>
      <c r="D781">
        <v>50.540000999999997</v>
      </c>
      <c r="E781">
        <v>50.689999</v>
      </c>
      <c r="F781">
        <v>46.739215999999999</v>
      </c>
      <c r="G781">
        <v>6833600</v>
      </c>
      <c r="H781">
        <f t="shared" si="12"/>
        <v>6.55297653195512E-3</v>
      </c>
    </row>
    <row r="782" spans="1:8" x14ac:dyDescent="0.35">
      <c r="A782" s="1">
        <v>42772</v>
      </c>
      <c r="B782">
        <v>50.619999</v>
      </c>
      <c r="C782">
        <v>50.73</v>
      </c>
      <c r="D782">
        <v>50.490001999999997</v>
      </c>
      <c r="E782">
        <v>50.720001000000003</v>
      </c>
      <c r="F782">
        <v>46.766865000000003</v>
      </c>
      <c r="G782">
        <v>6726500</v>
      </c>
      <c r="H782">
        <f t="shared" si="12"/>
        <v>5.9155891703454786E-4</v>
      </c>
    </row>
    <row r="783" spans="1:8" x14ac:dyDescent="0.35">
      <c r="A783" s="1">
        <v>42773</v>
      </c>
      <c r="B783">
        <v>50.82</v>
      </c>
      <c r="C783">
        <v>50.98</v>
      </c>
      <c r="D783">
        <v>50.779998999999997</v>
      </c>
      <c r="E783">
        <v>50.919998</v>
      </c>
      <c r="F783">
        <v>46.951286000000003</v>
      </c>
      <c r="G783">
        <v>10053100</v>
      </c>
      <c r="H783">
        <f t="shared" si="12"/>
        <v>3.9434116441202632E-3</v>
      </c>
    </row>
    <row r="784" spans="1:8" x14ac:dyDescent="0.35">
      <c r="A784" s="1">
        <v>42774</v>
      </c>
      <c r="B784">
        <v>50.919998</v>
      </c>
      <c r="C784">
        <v>51.09</v>
      </c>
      <c r="D784">
        <v>50.779998999999997</v>
      </c>
      <c r="E784">
        <v>51.009998000000003</v>
      </c>
      <c r="F784">
        <v>47.034270999999997</v>
      </c>
      <c r="G784">
        <v>6353100</v>
      </c>
      <c r="H784">
        <f t="shared" si="12"/>
        <v>1.7674702243511209E-3</v>
      </c>
    </row>
    <row r="785" spans="1:8" x14ac:dyDescent="0.35">
      <c r="A785" s="1">
        <v>42775</v>
      </c>
      <c r="B785">
        <v>51.009998000000003</v>
      </c>
      <c r="C785">
        <v>51.299999</v>
      </c>
      <c r="D785">
        <v>51.009998000000003</v>
      </c>
      <c r="E785">
        <v>51.169998</v>
      </c>
      <c r="F785">
        <v>47.181797000000003</v>
      </c>
      <c r="G785">
        <v>4869600</v>
      </c>
      <c r="H785">
        <f t="shared" si="12"/>
        <v>3.1365639748090553E-3</v>
      </c>
    </row>
    <row r="786" spans="1:8" x14ac:dyDescent="0.35">
      <c r="A786" s="1">
        <v>42776</v>
      </c>
      <c r="B786">
        <v>51.290000999999997</v>
      </c>
      <c r="C786">
        <v>51.400002000000001</v>
      </c>
      <c r="D786">
        <v>51.16</v>
      </c>
      <c r="E786">
        <v>51.32</v>
      </c>
      <c r="F786">
        <v>47.320107</v>
      </c>
      <c r="G786">
        <v>4177900</v>
      </c>
      <c r="H786">
        <f t="shared" si="12"/>
        <v>2.9314271349180922E-3</v>
      </c>
    </row>
    <row r="787" spans="1:8" x14ac:dyDescent="0.35">
      <c r="A787" s="1">
        <v>42779</v>
      </c>
      <c r="B787">
        <v>51.41</v>
      </c>
      <c r="C787">
        <v>51.610000999999997</v>
      </c>
      <c r="D787">
        <v>51.34</v>
      </c>
      <c r="E787">
        <v>51.549999</v>
      </c>
      <c r="F787">
        <v>47.532184999999998</v>
      </c>
      <c r="G787">
        <v>6579700</v>
      </c>
      <c r="H787">
        <f t="shared" si="12"/>
        <v>4.4817734668266542E-3</v>
      </c>
    </row>
    <row r="788" spans="1:8" x14ac:dyDescent="0.35">
      <c r="A788" s="1">
        <v>42780</v>
      </c>
      <c r="B788">
        <v>51.490001999999997</v>
      </c>
      <c r="C788">
        <v>51.720001000000003</v>
      </c>
      <c r="D788">
        <v>51.34</v>
      </c>
      <c r="E788">
        <v>51.720001000000003</v>
      </c>
      <c r="F788">
        <v>47.688930999999997</v>
      </c>
      <c r="G788">
        <v>6233800</v>
      </c>
      <c r="H788">
        <f t="shared" si="12"/>
        <v>3.2976813500157479E-3</v>
      </c>
    </row>
    <row r="789" spans="1:8" x14ac:dyDescent="0.35">
      <c r="A789" s="1">
        <v>42781</v>
      </c>
      <c r="B789">
        <v>51.68</v>
      </c>
      <c r="C789">
        <v>51.93</v>
      </c>
      <c r="D789">
        <v>51.630001</v>
      </c>
      <c r="E789">
        <v>51.889999000000003</v>
      </c>
      <c r="F789">
        <v>47.845680000000002</v>
      </c>
      <c r="G789">
        <v>5947500</v>
      </c>
      <c r="H789">
        <f t="shared" si="12"/>
        <v>3.2869052988418828E-3</v>
      </c>
    </row>
    <row r="790" spans="1:8" x14ac:dyDescent="0.35">
      <c r="A790" s="1">
        <v>42782</v>
      </c>
      <c r="B790">
        <v>51.959999000000003</v>
      </c>
      <c r="C790">
        <v>52.150002000000001</v>
      </c>
      <c r="D790">
        <v>51.889999000000003</v>
      </c>
      <c r="E790">
        <v>52.009998000000003</v>
      </c>
      <c r="F790">
        <v>47.956333000000001</v>
      </c>
      <c r="G790">
        <v>7061500</v>
      </c>
      <c r="H790">
        <f t="shared" si="12"/>
        <v>2.3127061837139576E-3</v>
      </c>
    </row>
    <row r="791" spans="1:8" x14ac:dyDescent="0.35">
      <c r="A791" s="1">
        <v>42783</v>
      </c>
      <c r="B791">
        <v>51.950001</v>
      </c>
      <c r="C791">
        <v>52.189999</v>
      </c>
      <c r="D791">
        <v>51.869999</v>
      </c>
      <c r="E791">
        <v>52.189999</v>
      </c>
      <c r="F791">
        <v>48.122292000000002</v>
      </c>
      <c r="G791">
        <v>7087700</v>
      </c>
      <c r="H791">
        <f t="shared" si="12"/>
        <v>3.4606274003477467E-3</v>
      </c>
    </row>
    <row r="792" spans="1:8" x14ac:dyDescent="0.35">
      <c r="A792" s="1">
        <v>42787</v>
      </c>
      <c r="B792">
        <v>52.299999</v>
      </c>
      <c r="C792">
        <v>52.48</v>
      </c>
      <c r="D792">
        <v>52.220001000000003</v>
      </c>
      <c r="E792">
        <v>52.459999000000003</v>
      </c>
      <c r="F792">
        <v>48.371254</v>
      </c>
      <c r="G792">
        <v>7618700</v>
      </c>
      <c r="H792">
        <f t="shared" si="12"/>
        <v>5.1735274786994514E-3</v>
      </c>
    </row>
    <row r="793" spans="1:8" x14ac:dyDescent="0.35">
      <c r="A793" s="1">
        <v>42788</v>
      </c>
      <c r="B793">
        <v>52.41</v>
      </c>
      <c r="C793">
        <v>52.560001</v>
      </c>
      <c r="D793">
        <v>52.299999</v>
      </c>
      <c r="E793">
        <v>52.52</v>
      </c>
      <c r="F793">
        <v>48.426586</v>
      </c>
      <c r="G793">
        <v>6884800</v>
      </c>
      <c r="H793">
        <f t="shared" si="12"/>
        <v>1.1439025335171161E-3</v>
      </c>
    </row>
    <row r="794" spans="1:8" x14ac:dyDescent="0.35">
      <c r="A794" s="1">
        <v>42789</v>
      </c>
      <c r="B794">
        <v>52.59</v>
      </c>
      <c r="C794">
        <v>52.630001</v>
      </c>
      <c r="D794">
        <v>52.279998999999997</v>
      </c>
      <c r="E794">
        <v>52.509998000000003</v>
      </c>
      <c r="F794">
        <v>48.417355000000001</v>
      </c>
      <c r="G794">
        <v>6702700</v>
      </c>
      <c r="H794">
        <f t="shared" si="12"/>
        <v>-1.9061843426253024E-4</v>
      </c>
    </row>
    <row r="795" spans="1:8" x14ac:dyDescent="0.35">
      <c r="A795" s="1">
        <v>42790</v>
      </c>
      <c r="B795">
        <v>52.200001</v>
      </c>
      <c r="C795">
        <v>52.650002000000001</v>
      </c>
      <c r="D795">
        <v>52.169998</v>
      </c>
      <c r="E795">
        <v>52.630001</v>
      </c>
      <c r="F795">
        <v>48.527999999999999</v>
      </c>
      <c r="G795">
        <v>7772100</v>
      </c>
      <c r="H795">
        <f t="shared" si="12"/>
        <v>2.2852342925382459E-3</v>
      </c>
    </row>
    <row r="796" spans="1:8" x14ac:dyDescent="0.35">
      <c r="A796" s="1">
        <v>42793</v>
      </c>
      <c r="B796">
        <v>52.619999</v>
      </c>
      <c r="C796">
        <v>52.619999</v>
      </c>
      <c r="D796">
        <v>52.48</v>
      </c>
      <c r="E796">
        <v>52.599997999999999</v>
      </c>
      <c r="F796">
        <v>48.500340000000001</v>
      </c>
      <c r="G796">
        <v>7975600</v>
      </c>
      <c r="H796">
        <f t="shared" si="12"/>
        <v>-5.6998021760627587E-4</v>
      </c>
    </row>
    <row r="797" spans="1:8" x14ac:dyDescent="0.35">
      <c r="A797" s="1">
        <v>42794</v>
      </c>
      <c r="B797">
        <v>52.509998000000003</v>
      </c>
      <c r="C797">
        <v>52.560001</v>
      </c>
      <c r="D797">
        <v>52.27</v>
      </c>
      <c r="E797">
        <v>52.349997999999999</v>
      </c>
      <c r="F797">
        <v>48.269832999999998</v>
      </c>
      <c r="G797">
        <v>7621500</v>
      </c>
      <c r="H797">
        <f t="shared" si="12"/>
        <v>-4.7526883316694876E-3</v>
      </c>
    </row>
    <row r="798" spans="1:8" x14ac:dyDescent="0.35">
      <c r="A798" s="1">
        <v>42795</v>
      </c>
      <c r="B798">
        <v>52.669998</v>
      </c>
      <c r="C798">
        <v>53.16</v>
      </c>
      <c r="D798">
        <v>52.549999</v>
      </c>
      <c r="E798">
        <v>53.09</v>
      </c>
      <c r="F798">
        <v>48.952151999999998</v>
      </c>
      <c r="G798">
        <v>9095300</v>
      </c>
      <c r="H798">
        <f t="shared" si="12"/>
        <v>1.4135516068597124E-2</v>
      </c>
    </row>
    <row r="799" spans="1:8" x14ac:dyDescent="0.35">
      <c r="A799" s="1">
        <v>42796</v>
      </c>
      <c r="B799">
        <v>53.040000999999997</v>
      </c>
      <c r="C799">
        <v>53.049999</v>
      </c>
      <c r="D799">
        <v>52.709999000000003</v>
      </c>
      <c r="E799">
        <v>52.740001999999997</v>
      </c>
      <c r="F799">
        <v>48.629429000000002</v>
      </c>
      <c r="G799">
        <v>7170100</v>
      </c>
      <c r="H799">
        <f t="shared" si="12"/>
        <v>-6.5926213008979939E-3</v>
      </c>
    </row>
    <row r="800" spans="1:8" x14ac:dyDescent="0.35">
      <c r="A800" s="1">
        <v>42797</v>
      </c>
      <c r="B800">
        <v>52.700001</v>
      </c>
      <c r="C800">
        <v>52.860000999999997</v>
      </c>
      <c r="D800">
        <v>52.59</v>
      </c>
      <c r="E800">
        <v>52.860000999999997</v>
      </c>
      <c r="F800">
        <v>48.740085999999998</v>
      </c>
      <c r="G800">
        <v>7857000</v>
      </c>
      <c r="H800">
        <f t="shared" si="12"/>
        <v>2.2755151001258153E-3</v>
      </c>
    </row>
    <row r="801" spans="1:8" x14ac:dyDescent="0.35">
      <c r="A801" s="1">
        <v>42800</v>
      </c>
      <c r="B801">
        <v>52.639999000000003</v>
      </c>
      <c r="C801">
        <v>52.869999</v>
      </c>
      <c r="D801">
        <v>52.549999</v>
      </c>
      <c r="E801">
        <v>52.779998999999997</v>
      </c>
      <c r="F801">
        <v>48.666316999999999</v>
      </c>
      <c r="G801">
        <v>6715200</v>
      </c>
      <c r="H801">
        <f t="shared" si="12"/>
        <v>-1.5135180516505171E-3</v>
      </c>
    </row>
    <row r="802" spans="1:8" x14ac:dyDescent="0.35">
      <c r="A802" s="1">
        <v>42801</v>
      </c>
      <c r="B802">
        <v>52.740001999999997</v>
      </c>
      <c r="C802">
        <v>53</v>
      </c>
      <c r="D802">
        <v>52.700001</v>
      </c>
      <c r="E802">
        <v>52.779998999999997</v>
      </c>
      <c r="F802">
        <v>48.666316999999999</v>
      </c>
      <c r="G802">
        <v>6980400</v>
      </c>
      <c r="H802">
        <f t="shared" si="12"/>
        <v>0</v>
      </c>
    </row>
    <row r="803" spans="1:8" x14ac:dyDescent="0.35">
      <c r="A803" s="1">
        <v>42802</v>
      </c>
      <c r="B803">
        <v>52.84</v>
      </c>
      <c r="C803">
        <v>53</v>
      </c>
      <c r="D803">
        <v>52.77</v>
      </c>
      <c r="E803">
        <v>52.84</v>
      </c>
      <c r="F803">
        <v>48.721642000000003</v>
      </c>
      <c r="G803">
        <v>5680900</v>
      </c>
      <c r="H803">
        <f t="shared" si="12"/>
        <v>1.1368232364903101E-3</v>
      </c>
    </row>
    <row r="804" spans="1:8" x14ac:dyDescent="0.35">
      <c r="A804" s="1">
        <v>42803</v>
      </c>
      <c r="B804">
        <v>52.849997999999999</v>
      </c>
      <c r="C804">
        <v>52.91</v>
      </c>
      <c r="D804">
        <v>52.57</v>
      </c>
      <c r="E804">
        <v>52.830002</v>
      </c>
      <c r="F804">
        <v>48.712420999999999</v>
      </c>
      <c r="G804">
        <v>7650200</v>
      </c>
      <c r="H804">
        <f t="shared" si="12"/>
        <v>-1.8925881028401502E-4</v>
      </c>
    </row>
    <row r="805" spans="1:8" x14ac:dyDescent="0.35">
      <c r="A805" s="1">
        <v>42804</v>
      </c>
      <c r="B805">
        <v>53.080002</v>
      </c>
      <c r="C805">
        <v>53.220001000000003</v>
      </c>
      <c r="D805">
        <v>52.889999000000003</v>
      </c>
      <c r="E805">
        <v>53.110000999999997</v>
      </c>
      <c r="F805">
        <v>48.970599999999997</v>
      </c>
      <c r="G805">
        <v>7354500</v>
      </c>
      <c r="H805">
        <f t="shared" si="12"/>
        <v>5.3000650491175213E-3</v>
      </c>
    </row>
    <row r="806" spans="1:8" x14ac:dyDescent="0.35">
      <c r="A806" s="1">
        <v>42807</v>
      </c>
      <c r="B806">
        <v>53.110000999999997</v>
      </c>
      <c r="C806">
        <v>53.220001000000003</v>
      </c>
      <c r="D806">
        <v>53.060001</v>
      </c>
      <c r="E806">
        <v>53.16</v>
      </c>
      <c r="F806">
        <v>49.016692999999997</v>
      </c>
      <c r="G806">
        <v>7461200</v>
      </c>
      <c r="H806">
        <f t="shared" si="12"/>
        <v>9.4123821231512485E-4</v>
      </c>
    </row>
    <row r="807" spans="1:8" x14ac:dyDescent="0.35">
      <c r="A807" s="1">
        <v>42808</v>
      </c>
      <c r="B807">
        <v>53.119999</v>
      </c>
      <c r="C807">
        <v>53.119999</v>
      </c>
      <c r="D807">
        <v>52.84</v>
      </c>
      <c r="E807">
        <v>53.040000999999997</v>
      </c>
      <c r="F807">
        <v>48.906055000000002</v>
      </c>
      <c r="G807">
        <v>7239900</v>
      </c>
      <c r="H807">
        <f t="shared" si="12"/>
        <v>-2.2571494164242063E-3</v>
      </c>
    </row>
    <row r="808" spans="1:8" x14ac:dyDescent="0.35">
      <c r="A808" s="1">
        <v>42809</v>
      </c>
      <c r="B808">
        <v>53.119999</v>
      </c>
      <c r="C808">
        <v>53.490001999999997</v>
      </c>
      <c r="D808">
        <v>52.959999000000003</v>
      </c>
      <c r="E808">
        <v>53.400002000000001</v>
      </c>
      <c r="F808">
        <v>49.237988000000001</v>
      </c>
      <c r="G808">
        <v>8933600</v>
      </c>
      <c r="H808">
        <f t="shared" si="12"/>
        <v>6.787155496389953E-3</v>
      </c>
    </row>
    <row r="809" spans="1:8" x14ac:dyDescent="0.35">
      <c r="A809" s="1">
        <v>42810</v>
      </c>
      <c r="B809">
        <v>53.599997999999999</v>
      </c>
      <c r="C809">
        <v>53.619999</v>
      </c>
      <c r="D809">
        <v>53.369999</v>
      </c>
      <c r="E809">
        <v>53.43</v>
      </c>
      <c r="F809">
        <v>49.265652000000003</v>
      </c>
      <c r="G809">
        <v>10978000</v>
      </c>
      <c r="H809">
        <f t="shared" si="12"/>
        <v>5.6184261631489626E-4</v>
      </c>
    </row>
    <row r="810" spans="1:8" x14ac:dyDescent="0.35">
      <c r="A810" s="1">
        <v>42811</v>
      </c>
      <c r="B810">
        <v>53.43</v>
      </c>
      <c r="C810">
        <v>53.509998000000003</v>
      </c>
      <c r="D810">
        <v>53.32</v>
      </c>
      <c r="E810">
        <v>53.34</v>
      </c>
      <c r="F810">
        <v>49.372101000000001</v>
      </c>
      <c r="G810">
        <v>6895400</v>
      </c>
      <c r="H810">
        <f t="shared" si="12"/>
        <v>2.1607143248606104E-3</v>
      </c>
    </row>
    <row r="811" spans="1:8" x14ac:dyDescent="0.35">
      <c r="A811" s="1">
        <v>42814</v>
      </c>
      <c r="B811">
        <v>53.349997999999999</v>
      </c>
      <c r="C811">
        <v>53.509998000000003</v>
      </c>
      <c r="D811">
        <v>53.240001999999997</v>
      </c>
      <c r="E811">
        <v>53.389999000000003</v>
      </c>
      <c r="F811">
        <v>49.418377</v>
      </c>
      <c r="G811">
        <v>4541800</v>
      </c>
      <c r="H811">
        <f t="shared" si="12"/>
        <v>9.3729047503971668E-4</v>
      </c>
    </row>
    <row r="812" spans="1:8" x14ac:dyDescent="0.35">
      <c r="A812" s="1">
        <v>42815</v>
      </c>
      <c r="B812">
        <v>53.529998999999997</v>
      </c>
      <c r="C812">
        <v>53.66</v>
      </c>
      <c r="D812">
        <v>52.59</v>
      </c>
      <c r="E812">
        <v>52.610000999999997</v>
      </c>
      <c r="F812">
        <v>48.696396</v>
      </c>
      <c r="G812">
        <v>14905500</v>
      </c>
      <c r="H812">
        <f t="shared" si="12"/>
        <v>-1.4609565182604025E-2</v>
      </c>
    </row>
    <row r="813" spans="1:8" x14ac:dyDescent="0.35">
      <c r="A813" s="1">
        <v>42816</v>
      </c>
      <c r="B813">
        <v>52.619999</v>
      </c>
      <c r="C813">
        <v>53.02</v>
      </c>
      <c r="D813">
        <v>52.549999</v>
      </c>
      <c r="E813">
        <v>52.939999</v>
      </c>
      <c r="F813">
        <v>49.001857999999999</v>
      </c>
      <c r="G813">
        <v>11383300</v>
      </c>
      <c r="H813">
        <f t="shared" si="12"/>
        <v>6.2727845403589737E-3</v>
      </c>
    </row>
    <row r="814" spans="1:8" x14ac:dyDescent="0.35">
      <c r="A814" s="1">
        <v>42817</v>
      </c>
      <c r="B814">
        <v>52.860000999999997</v>
      </c>
      <c r="C814">
        <v>53.02</v>
      </c>
      <c r="D814">
        <v>52.720001000000003</v>
      </c>
      <c r="E814">
        <v>52.799999</v>
      </c>
      <c r="F814">
        <v>48.872272000000002</v>
      </c>
      <c r="G814">
        <v>11359400</v>
      </c>
      <c r="H814">
        <f t="shared" si="12"/>
        <v>-2.6445119693215757E-3</v>
      </c>
    </row>
    <row r="815" spans="1:8" x14ac:dyDescent="0.35">
      <c r="A815" s="1">
        <v>42818</v>
      </c>
      <c r="B815">
        <v>52.98</v>
      </c>
      <c r="C815">
        <v>53.16</v>
      </c>
      <c r="D815">
        <v>52.66</v>
      </c>
      <c r="E815">
        <v>52.84</v>
      </c>
      <c r="F815">
        <v>48.909294000000003</v>
      </c>
      <c r="G815">
        <v>13140900</v>
      </c>
      <c r="H815">
        <f t="shared" si="12"/>
        <v>7.5752565790271277E-4</v>
      </c>
    </row>
    <row r="816" spans="1:8" x14ac:dyDescent="0.35">
      <c r="A816" s="1">
        <v>42821</v>
      </c>
      <c r="B816">
        <v>52.400002000000001</v>
      </c>
      <c r="C816">
        <v>52.950001</v>
      </c>
      <c r="D816">
        <v>52.330002</v>
      </c>
      <c r="E816">
        <v>52.84</v>
      </c>
      <c r="F816">
        <v>48.909294000000003</v>
      </c>
      <c r="G816">
        <v>6845000</v>
      </c>
      <c r="H816">
        <f t="shared" si="12"/>
        <v>0</v>
      </c>
    </row>
    <row r="817" spans="1:8" x14ac:dyDescent="0.35">
      <c r="A817" s="1">
        <v>42822</v>
      </c>
      <c r="B817">
        <v>52.790000999999997</v>
      </c>
      <c r="C817">
        <v>53.34</v>
      </c>
      <c r="D817">
        <v>52.700001</v>
      </c>
      <c r="E817">
        <v>53.220001000000003</v>
      </c>
      <c r="F817">
        <v>49.261028000000003</v>
      </c>
      <c r="G817">
        <v>8453900</v>
      </c>
      <c r="H817">
        <f t="shared" si="12"/>
        <v>7.191557498253817E-3</v>
      </c>
    </row>
    <row r="818" spans="1:8" x14ac:dyDescent="0.35">
      <c r="A818" s="1">
        <v>42823</v>
      </c>
      <c r="B818">
        <v>53.200001</v>
      </c>
      <c r="C818">
        <v>53.34</v>
      </c>
      <c r="D818">
        <v>53.080002</v>
      </c>
      <c r="E818">
        <v>53.310001</v>
      </c>
      <c r="F818">
        <v>49.344337000000003</v>
      </c>
      <c r="G818">
        <v>5705100</v>
      </c>
      <c r="H818">
        <f t="shared" si="12"/>
        <v>1.6911746137331899E-3</v>
      </c>
    </row>
    <row r="819" spans="1:8" x14ac:dyDescent="0.35">
      <c r="A819" s="1">
        <v>42824</v>
      </c>
      <c r="B819">
        <v>53.27</v>
      </c>
      <c r="C819">
        <v>53.48</v>
      </c>
      <c r="D819">
        <v>53.23</v>
      </c>
      <c r="E819">
        <v>53.41</v>
      </c>
      <c r="F819">
        <v>49.436897000000002</v>
      </c>
      <c r="G819">
        <v>8754200</v>
      </c>
      <c r="H819">
        <f t="shared" si="12"/>
        <v>1.875797824581144E-3</v>
      </c>
    </row>
    <row r="820" spans="1:8" x14ac:dyDescent="0.35">
      <c r="A820" s="1">
        <v>42825</v>
      </c>
      <c r="B820">
        <v>53.360000999999997</v>
      </c>
      <c r="C820">
        <v>53.490001999999997</v>
      </c>
      <c r="D820">
        <v>53.25</v>
      </c>
      <c r="E820">
        <v>53.310001</v>
      </c>
      <c r="F820">
        <v>49.344337000000003</v>
      </c>
      <c r="G820">
        <v>6103500</v>
      </c>
      <c r="H820">
        <f t="shared" si="12"/>
        <v>-1.872285794959964E-3</v>
      </c>
    </row>
    <row r="821" spans="1:8" x14ac:dyDescent="0.35">
      <c r="A821" s="1">
        <v>42828</v>
      </c>
      <c r="B821">
        <v>53.360000999999997</v>
      </c>
      <c r="C821">
        <v>53.439999</v>
      </c>
      <c r="D821">
        <v>52.939999</v>
      </c>
      <c r="E821">
        <v>53.259998000000003</v>
      </c>
      <c r="F821">
        <v>49.298042000000002</v>
      </c>
      <c r="G821">
        <v>13017900</v>
      </c>
      <c r="H821">
        <f t="shared" si="12"/>
        <v>-9.3820289854133895E-4</v>
      </c>
    </row>
    <row r="822" spans="1:8" x14ac:dyDescent="0.35">
      <c r="A822" s="1">
        <v>42829</v>
      </c>
      <c r="B822">
        <v>53.040000999999997</v>
      </c>
      <c r="C822">
        <v>53.299999</v>
      </c>
      <c r="D822">
        <v>53.02</v>
      </c>
      <c r="E822">
        <v>53.299999</v>
      </c>
      <c r="F822">
        <v>49.335075000000003</v>
      </c>
      <c r="G822">
        <v>7520800</v>
      </c>
      <c r="H822">
        <f t="shared" si="12"/>
        <v>7.5120630551617001E-4</v>
      </c>
    </row>
    <row r="823" spans="1:8" x14ac:dyDescent="0.35">
      <c r="A823" s="1">
        <v>42830</v>
      </c>
      <c r="B823">
        <v>53.349997999999999</v>
      </c>
      <c r="C823">
        <v>53.709999000000003</v>
      </c>
      <c r="D823">
        <v>53.029998999999997</v>
      </c>
      <c r="E823">
        <v>53.080002</v>
      </c>
      <c r="F823">
        <v>49.131435000000003</v>
      </c>
      <c r="G823">
        <v>10477900</v>
      </c>
      <c r="H823">
        <f t="shared" si="12"/>
        <v>-4.1276921135723421E-3</v>
      </c>
    </row>
    <row r="824" spans="1:8" x14ac:dyDescent="0.35">
      <c r="A824" s="1">
        <v>42831</v>
      </c>
      <c r="B824">
        <v>53.139999000000003</v>
      </c>
      <c r="C824">
        <v>53.25</v>
      </c>
      <c r="D824">
        <v>52.959999000000003</v>
      </c>
      <c r="E824">
        <v>53.09</v>
      </c>
      <c r="F824">
        <v>49.140697000000003</v>
      </c>
      <c r="G824">
        <v>6935100</v>
      </c>
      <c r="H824">
        <f t="shared" si="12"/>
        <v>1.8851474621084564E-4</v>
      </c>
    </row>
    <row r="825" spans="1:8" x14ac:dyDescent="0.35">
      <c r="A825" s="1">
        <v>42832</v>
      </c>
      <c r="B825">
        <v>53.009998000000003</v>
      </c>
      <c r="C825">
        <v>53.200001</v>
      </c>
      <c r="D825">
        <v>52.869999</v>
      </c>
      <c r="E825">
        <v>53.060001</v>
      </c>
      <c r="F825">
        <v>49.112926000000002</v>
      </c>
      <c r="G825">
        <v>6469400</v>
      </c>
      <c r="H825">
        <f t="shared" si="12"/>
        <v>-5.6513239932273079E-4</v>
      </c>
    </row>
    <row r="826" spans="1:8" x14ac:dyDescent="0.35">
      <c r="A826" s="1">
        <v>42835</v>
      </c>
      <c r="B826">
        <v>53.09</v>
      </c>
      <c r="C826">
        <v>53.220001000000003</v>
      </c>
      <c r="D826">
        <v>52.849997999999999</v>
      </c>
      <c r="E826">
        <v>52.959999000000003</v>
      </c>
      <c r="F826">
        <v>49.020358999999999</v>
      </c>
      <c r="G826">
        <v>4843600</v>
      </c>
      <c r="H826">
        <f t="shared" si="12"/>
        <v>-1.8847787647594547E-3</v>
      </c>
    </row>
    <row r="827" spans="1:8" x14ac:dyDescent="0.35">
      <c r="A827" s="1">
        <v>42836</v>
      </c>
      <c r="B827">
        <v>52.869999</v>
      </c>
      <c r="C827">
        <v>52.950001</v>
      </c>
      <c r="D827">
        <v>52.330002</v>
      </c>
      <c r="E827">
        <v>52.759998000000003</v>
      </c>
      <c r="F827">
        <v>48.835247000000003</v>
      </c>
      <c r="G827">
        <v>8457100</v>
      </c>
      <c r="H827">
        <f t="shared" si="12"/>
        <v>-3.7762269346088757E-3</v>
      </c>
    </row>
    <row r="828" spans="1:8" x14ac:dyDescent="0.35">
      <c r="A828" s="1">
        <v>42837</v>
      </c>
      <c r="B828">
        <v>52.709999000000003</v>
      </c>
      <c r="C828">
        <v>52.77</v>
      </c>
      <c r="D828">
        <v>52.48</v>
      </c>
      <c r="E828">
        <v>52.580002</v>
      </c>
      <c r="F828">
        <v>48.668633</v>
      </c>
      <c r="G828">
        <v>8684200</v>
      </c>
      <c r="H828">
        <f t="shared" si="12"/>
        <v>-3.4117570860244177E-3</v>
      </c>
    </row>
    <row r="829" spans="1:8" x14ac:dyDescent="0.35">
      <c r="A829" s="1">
        <v>42838</v>
      </c>
      <c r="B829">
        <v>52.52</v>
      </c>
      <c r="C829">
        <v>52.869999</v>
      </c>
      <c r="D829">
        <v>52.369999</v>
      </c>
      <c r="E829">
        <v>52.369999</v>
      </c>
      <c r="F829">
        <v>48.474254999999999</v>
      </c>
      <c r="G829">
        <v>9766600</v>
      </c>
      <c r="H829">
        <f t="shared" si="12"/>
        <v>-3.9939071228896113E-3</v>
      </c>
    </row>
    <row r="830" spans="1:8" x14ac:dyDescent="0.35">
      <c r="A830" s="1">
        <v>42842</v>
      </c>
      <c r="B830">
        <v>52.529998999999997</v>
      </c>
      <c r="C830">
        <v>52.869999</v>
      </c>
      <c r="D830">
        <v>52.529998999999997</v>
      </c>
      <c r="E830">
        <v>52.849997999999999</v>
      </c>
      <c r="F830">
        <v>48.918548999999999</v>
      </c>
      <c r="G830">
        <v>7066000</v>
      </c>
      <c r="H830">
        <f t="shared" si="12"/>
        <v>9.1655663403181608E-3</v>
      </c>
    </row>
    <row r="831" spans="1:8" x14ac:dyDescent="0.35">
      <c r="A831" s="1">
        <v>42843</v>
      </c>
      <c r="B831">
        <v>52.709999000000003</v>
      </c>
      <c r="C831">
        <v>52.939999</v>
      </c>
      <c r="D831">
        <v>52.630001</v>
      </c>
      <c r="E831">
        <v>52.84</v>
      </c>
      <c r="F831">
        <v>48.909294000000003</v>
      </c>
      <c r="G831">
        <v>6243600</v>
      </c>
      <c r="H831">
        <f t="shared" si="12"/>
        <v>-1.8919203838192372E-4</v>
      </c>
    </row>
    <row r="832" spans="1:8" x14ac:dyDescent="0.35">
      <c r="A832" s="1">
        <v>42844</v>
      </c>
      <c r="B832">
        <v>52.919998</v>
      </c>
      <c r="C832">
        <v>53.110000999999997</v>
      </c>
      <c r="D832">
        <v>52.700001</v>
      </c>
      <c r="E832">
        <v>52.799999</v>
      </c>
      <c r="F832">
        <v>48.872272000000002</v>
      </c>
      <c r="G832">
        <v>7260500</v>
      </c>
      <c r="H832">
        <f t="shared" si="12"/>
        <v>-7.5695224715368681E-4</v>
      </c>
    </row>
    <row r="833" spans="1:8" x14ac:dyDescent="0.35">
      <c r="A833" s="1">
        <v>42845</v>
      </c>
      <c r="B833">
        <v>52.939999</v>
      </c>
      <c r="C833">
        <v>53.369999</v>
      </c>
      <c r="D833">
        <v>52.860000999999997</v>
      </c>
      <c r="E833">
        <v>53.279998999999997</v>
      </c>
      <c r="F833">
        <v>49.316558999999998</v>
      </c>
      <c r="G833">
        <v>7581900</v>
      </c>
      <c r="H833">
        <f t="shared" si="12"/>
        <v>9.0907785093354287E-3</v>
      </c>
    </row>
    <row r="834" spans="1:8" x14ac:dyDescent="0.35">
      <c r="A834" s="1">
        <v>42846</v>
      </c>
      <c r="B834">
        <v>53.299999</v>
      </c>
      <c r="C834">
        <v>53.310001</v>
      </c>
      <c r="D834">
        <v>53.07</v>
      </c>
      <c r="E834">
        <v>53.169998</v>
      </c>
      <c r="F834">
        <v>49.214745000000001</v>
      </c>
      <c r="G834">
        <v>7616500</v>
      </c>
      <c r="H834">
        <f t="shared" si="12"/>
        <v>-2.0644992688966276E-3</v>
      </c>
    </row>
    <row r="835" spans="1:8" x14ac:dyDescent="0.35">
      <c r="A835" s="1">
        <v>42849</v>
      </c>
      <c r="B835">
        <v>53.75</v>
      </c>
      <c r="C835">
        <v>53.84</v>
      </c>
      <c r="D835">
        <v>53.630001</v>
      </c>
      <c r="E835">
        <v>53.799999</v>
      </c>
      <c r="F835">
        <v>49.797874</v>
      </c>
      <c r="G835">
        <v>8105000</v>
      </c>
      <c r="H835">
        <f t="shared" ref="H835:H898" si="13">(F835-F834)/F834</f>
        <v>1.18486644602141E-2</v>
      </c>
    </row>
    <row r="836" spans="1:8" x14ac:dyDescent="0.35">
      <c r="A836" s="1">
        <v>42850</v>
      </c>
      <c r="B836">
        <v>54.02</v>
      </c>
      <c r="C836">
        <v>54.189999</v>
      </c>
      <c r="D836">
        <v>53.93</v>
      </c>
      <c r="E836">
        <v>54.080002</v>
      </c>
      <c r="F836">
        <v>50.057056000000003</v>
      </c>
      <c r="G836">
        <v>10044800</v>
      </c>
      <c r="H836">
        <f t="shared" si="13"/>
        <v>5.2046800230869834E-3</v>
      </c>
    </row>
    <row r="837" spans="1:8" x14ac:dyDescent="0.35">
      <c r="A837" s="1">
        <v>42851</v>
      </c>
      <c r="B837">
        <v>54.080002</v>
      </c>
      <c r="C837">
        <v>54.209999000000003</v>
      </c>
      <c r="D837">
        <v>53.970001000000003</v>
      </c>
      <c r="E837">
        <v>54.02</v>
      </c>
      <c r="F837">
        <v>50.001506999999997</v>
      </c>
      <c r="G837">
        <v>8147200</v>
      </c>
      <c r="H837">
        <f t="shared" si="13"/>
        <v>-1.1097136835215855E-3</v>
      </c>
    </row>
    <row r="838" spans="1:8" x14ac:dyDescent="0.35">
      <c r="A838" s="1">
        <v>42852</v>
      </c>
      <c r="B838">
        <v>54.16</v>
      </c>
      <c r="C838">
        <v>54.279998999999997</v>
      </c>
      <c r="D838">
        <v>54.110000999999997</v>
      </c>
      <c r="E838">
        <v>54.240001999999997</v>
      </c>
      <c r="F838">
        <v>50.205139000000003</v>
      </c>
      <c r="G838">
        <v>8591700</v>
      </c>
      <c r="H838">
        <f t="shared" si="13"/>
        <v>4.0725172543300756E-3</v>
      </c>
    </row>
    <row r="839" spans="1:8" x14ac:dyDescent="0.35">
      <c r="A839" s="1">
        <v>42853</v>
      </c>
      <c r="B839">
        <v>54.41</v>
      </c>
      <c r="C839">
        <v>54.490001999999997</v>
      </c>
      <c r="D839">
        <v>54.25</v>
      </c>
      <c r="E839">
        <v>54.380001</v>
      </c>
      <c r="F839">
        <v>50.334727999999998</v>
      </c>
      <c r="G839">
        <v>11418400</v>
      </c>
      <c r="H839">
        <f t="shared" si="13"/>
        <v>2.5811899455152536E-3</v>
      </c>
    </row>
    <row r="840" spans="1:8" x14ac:dyDescent="0.35">
      <c r="A840" s="1">
        <v>42856</v>
      </c>
      <c r="B840">
        <v>54.580002</v>
      </c>
      <c r="C840">
        <v>54.860000999999997</v>
      </c>
      <c r="D840">
        <v>54.48</v>
      </c>
      <c r="E840">
        <v>54.790000999999997</v>
      </c>
      <c r="F840">
        <v>50.714233</v>
      </c>
      <c r="G840">
        <v>7563000</v>
      </c>
      <c r="H840">
        <f t="shared" si="13"/>
        <v>7.5396255245484146E-3</v>
      </c>
    </row>
    <row r="841" spans="1:8" x14ac:dyDescent="0.35">
      <c r="A841" s="1">
        <v>42857</v>
      </c>
      <c r="B841">
        <v>54.900002000000001</v>
      </c>
      <c r="C841">
        <v>54.990001999999997</v>
      </c>
      <c r="D841">
        <v>54.709999000000003</v>
      </c>
      <c r="E841">
        <v>54.91</v>
      </c>
      <c r="F841">
        <v>50.825313999999999</v>
      </c>
      <c r="G841">
        <v>7535100</v>
      </c>
      <c r="H841">
        <f t="shared" si="13"/>
        <v>2.1903318541759008E-3</v>
      </c>
    </row>
    <row r="842" spans="1:8" x14ac:dyDescent="0.35">
      <c r="A842" s="1">
        <v>42858</v>
      </c>
      <c r="B842">
        <v>54.73</v>
      </c>
      <c r="C842">
        <v>54.849997999999999</v>
      </c>
      <c r="D842">
        <v>54.560001</v>
      </c>
      <c r="E842">
        <v>54.810001</v>
      </c>
      <c r="F842">
        <v>50.732750000000003</v>
      </c>
      <c r="G842">
        <v>7154500</v>
      </c>
      <c r="H842">
        <f t="shared" si="13"/>
        <v>-1.8212184581878996E-3</v>
      </c>
    </row>
    <row r="843" spans="1:8" x14ac:dyDescent="0.35">
      <c r="A843" s="1">
        <v>42859</v>
      </c>
      <c r="B843">
        <v>54.830002</v>
      </c>
      <c r="C843">
        <v>54.860000999999997</v>
      </c>
      <c r="D843">
        <v>54.59</v>
      </c>
      <c r="E843">
        <v>54.77</v>
      </c>
      <c r="F843">
        <v>50.695720999999999</v>
      </c>
      <c r="G843">
        <v>7579900</v>
      </c>
      <c r="H843">
        <f t="shared" si="13"/>
        <v>-7.2988355647986703E-4</v>
      </c>
    </row>
    <row r="844" spans="1:8" x14ac:dyDescent="0.35">
      <c r="A844" s="1">
        <v>42860</v>
      </c>
      <c r="B844">
        <v>54.860000999999997</v>
      </c>
      <c r="C844">
        <v>54.990001999999997</v>
      </c>
      <c r="D844">
        <v>54.73</v>
      </c>
      <c r="E844">
        <v>54.970001000000003</v>
      </c>
      <c r="F844">
        <v>50.880844000000003</v>
      </c>
      <c r="G844">
        <v>6825800</v>
      </c>
      <c r="H844">
        <f t="shared" si="13"/>
        <v>3.6516494163285375E-3</v>
      </c>
    </row>
    <row r="845" spans="1:8" x14ac:dyDescent="0.35">
      <c r="A845" s="1">
        <v>42863</v>
      </c>
      <c r="B845">
        <v>55.009998000000003</v>
      </c>
      <c r="C845">
        <v>55.240001999999997</v>
      </c>
      <c r="D845">
        <v>54.91</v>
      </c>
      <c r="E845">
        <v>55.209999000000003</v>
      </c>
      <c r="F845">
        <v>51.102992999999998</v>
      </c>
      <c r="G845">
        <v>6070100</v>
      </c>
      <c r="H845">
        <f t="shared" si="13"/>
        <v>4.3660635818068309E-3</v>
      </c>
    </row>
    <row r="846" spans="1:8" x14ac:dyDescent="0.35">
      <c r="A846" s="1">
        <v>42864</v>
      </c>
      <c r="B846">
        <v>55.27</v>
      </c>
      <c r="C846">
        <v>55.43</v>
      </c>
      <c r="D846">
        <v>55.169998</v>
      </c>
      <c r="E846">
        <v>55.279998999999997</v>
      </c>
      <c r="F846">
        <v>51.167786</v>
      </c>
      <c r="G846">
        <v>7694300</v>
      </c>
      <c r="H846">
        <f t="shared" si="13"/>
        <v>1.2678905127925023E-3</v>
      </c>
    </row>
    <row r="847" spans="1:8" x14ac:dyDescent="0.35">
      <c r="A847" s="1">
        <v>42865</v>
      </c>
      <c r="B847">
        <v>55.34</v>
      </c>
      <c r="C847">
        <v>55.529998999999997</v>
      </c>
      <c r="D847">
        <v>55.220001000000003</v>
      </c>
      <c r="E847">
        <v>55.490001999999997</v>
      </c>
      <c r="F847">
        <v>51.362160000000003</v>
      </c>
      <c r="G847">
        <v>5302000</v>
      </c>
      <c r="H847">
        <f t="shared" si="13"/>
        <v>3.7987572884236849E-3</v>
      </c>
    </row>
    <row r="848" spans="1:8" x14ac:dyDescent="0.35">
      <c r="A848" s="1">
        <v>42866</v>
      </c>
      <c r="B848">
        <v>55.32</v>
      </c>
      <c r="C848">
        <v>55.450001</v>
      </c>
      <c r="D848">
        <v>55.099997999999999</v>
      </c>
      <c r="E848">
        <v>55.419998</v>
      </c>
      <c r="F848">
        <v>51.297362999999997</v>
      </c>
      <c r="G848">
        <v>9098000</v>
      </c>
      <c r="H848">
        <f t="shared" si="13"/>
        <v>-1.2615707750609742E-3</v>
      </c>
    </row>
    <row r="849" spans="1:8" x14ac:dyDescent="0.35">
      <c r="A849" s="1">
        <v>42867</v>
      </c>
      <c r="B849">
        <v>55.470001000000003</v>
      </c>
      <c r="C849">
        <v>55.59</v>
      </c>
      <c r="D849">
        <v>55.41</v>
      </c>
      <c r="E849">
        <v>55.560001</v>
      </c>
      <c r="F849">
        <v>51.426955999999997</v>
      </c>
      <c r="G849">
        <v>4653800</v>
      </c>
      <c r="H849">
        <f t="shared" si="13"/>
        <v>2.5263091983890058E-3</v>
      </c>
    </row>
    <row r="850" spans="1:8" x14ac:dyDescent="0.35">
      <c r="A850" s="1">
        <v>42870</v>
      </c>
      <c r="B850">
        <v>55.630001</v>
      </c>
      <c r="C850">
        <v>55.869999</v>
      </c>
      <c r="D850">
        <v>55.599997999999999</v>
      </c>
      <c r="E850">
        <v>55.869999</v>
      </c>
      <c r="F850">
        <v>51.713886000000002</v>
      </c>
      <c r="G850">
        <v>9949300</v>
      </c>
      <c r="H850">
        <f t="shared" si="13"/>
        <v>5.5793696986460809E-3</v>
      </c>
    </row>
    <row r="851" spans="1:8" x14ac:dyDescent="0.35">
      <c r="A851" s="1">
        <v>42871</v>
      </c>
      <c r="B851">
        <v>56</v>
      </c>
      <c r="C851">
        <v>56.130001</v>
      </c>
      <c r="D851">
        <v>55.810001</v>
      </c>
      <c r="E851">
        <v>56.130001</v>
      </c>
      <c r="F851">
        <v>51.954552</v>
      </c>
      <c r="G851">
        <v>9061100</v>
      </c>
      <c r="H851">
        <f t="shared" si="13"/>
        <v>4.6537984014583117E-3</v>
      </c>
    </row>
    <row r="852" spans="1:8" x14ac:dyDescent="0.35">
      <c r="A852" s="1">
        <v>42872</v>
      </c>
      <c r="B852">
        <v>55.689999</v>
      </c>
      <c r="C852">
        <v>55.740001999999997</v>
      </c>
      <c r="D852">
        <v>54.57</v>
      </c>
      <c r="E852">
        <v>54.599997999999999</v>
      </c>
      <c r="F852">
        <v>50.538364000000001</v>
      </c>
      <c r="G852">
        <v>18545000</v>
      </c>
      <c r="H852">
        <f t="shared" si="13"/>
        <v>-2.7258208289429542E-2</v>
      </c>
    </row>
    <row r="853" spans="1:8" x14ac:dyDescent="0.35">
      <c r="A853" s="1">
        <v>42873</v>
      </c>
      <c r="B853">
        <v>54.459999000000003</v>
      </c>
      <c r="C853">
        <v>55.130001</v>
      </c>
      <c r="D853">
        <v>54.369999</v>
      </c>
      <c r="E853">
        <v>54.919998</v>
      </c>
      <c r="F853">
        <v>50.834560000000003</v>
      </c>
      <c r="G853">
        <v>16822200</v>
      </c>
      <c r="H853">
        <f t="shared" si="13"/>
        <v>5.8608149642517494E-3</v>
      </c>
    </row>
    <row r="854" spans="1:8" x14ac:dyDescent="0.35">
      <c r="A854" s="1">
        <v>42874</v>
      </c>
      <c r="B854">
        <v>55.220001000000003</v>
      </c>
      <c r="C854">
        <v>55.41</v>
      </c>
      <c r="D854">
        <v>55.16</v>
      </c>
      <c r="E854">
        <v>55.240001999999997</v>
      </c>
      <c r="F854">
        <v>51.130755999999998</v>
      </c>
      <c r="G854">
        <v>10219100</v>
      </c>
      <c r="H854">
        <f t="shared" si="13"/>
        <v>5.826665953241157E-3</v>
      </c>
    </row>
    <row r="855" spans="1:8" x14ac:dyDescent="0.35">
      <c r="A855" s="1">
        <v>42877</v>
      </c>
      <c r="B855">
        <v>55.369999</v>
      </c>
      <c r="C855">
        <v>55.75</v>
      </c>
      <c r="D855">
        <v>55.360000999999997</v>
      </c>
      <c r="E855">
        <v>55.68</v>
      </c>
      <c r="F855">
        <v>51.538029000000002</v>
      </c>
      <c r="G855">
        <v>10510300</v>
      </c>
      <c r="H855">
        <f t="shared" si="13"/>
        <v>7.965323258666536E-3</v>
      </c>
    </row>
    <row r="856" spans="1:8" x14ac:dyDescent="0.35">
      <c r="A856" s="1">
        <v>42878</v>
      </c>
      <c r="B856">
        <v>55.91</v>
      </c>
      <c r="C856">
        <v>55.970001000000003</v>
      </c>
      <c r="D856">
        <v>55.630001</v>
      </c>
      <c r="E856">
        <v>55.779998999999997</v>
      </c>
      <c r="F856">
        <v>51.630595999999997</v>
      </c>
      <c r="G856">
        <v>6610500</v>
      </c>
      <c r="H856">
        <f t="shared" si="13"/>
        <v>1.7960911931652528E-3</v>
      </c>
    </row>
    <row r="857" spans="1:8" x14ac:dyDescent="0.35">
      <c r="A857" s="1">
        <v>42879</v>
      </c>
      <c r="B857">
        <v>55.93</v>
      </c>
      <c r="C857">
        <v>56.02</v>
      </c>
      <c r="D857">
        <v>55.799999</v>
      </c>
      <c r="E857">
        <v>56.009998000000003</v>
      </c>
      <c r="F857">
        <v>51.843479000000002</v>
      </c>
      <c r="G857">
        <v>9321900</v>
      </c>
      <c r="H857">
        <f t="shared" si="13"/>
        <v>4.1231947041634976E-3</v>
      </c>
    </row>
    <row r="858" spans="1:8" x14ac:dyDescent="0.35">
      <c r="A858" s="1">
        <v>42880</v>
      </c>
      <c r="B858">
        <v>56.189999</v>
      </c>
      <c r="C858">
        <v>56.529998999999997</v>
      </c>
      <c r="D858">
        <v>56.080002</v>
      </c>
      <c r="E858">
        <v>56.41</v>
      </c>
      <c r="F858">
        <v>52.213718</v>
      </c>
      <c r="G858">
        <v>6113500</v>
      </c>
      <c r="H858">
        <f t="shared" si="13"/>
        <v>7.1414767515891051E-3</v>
      </c>
    </row>
    <row r="859" spans="1:8" x14ac:dyDescent="0.35">
      <c r="A859" s="1">
        <v>42881</v>
      </c>
      <c r="B859">
        <v>56.360000999999997</v>
      </c>
      <c r="C859">
        <v>56.450001</v>
      </c>
      <c r="D859">
        <v>56.240001999999997</v>
      </c>
      <c r="E859">
        <v>56.380001</v>
      </c>
      <c r="F859">
        <v>52.185958999999997</v>
      </c>
      <c r="G859">
        <v>36282200</v>
      </c>
      <c r="H859">
        <f t="shared" si="13"/>
        <v>-5.3164189533492329E-4</v>
      </c>
    </row>
    <row r="860" spans="1:8" x14ac:dyDescent="0.35">
      <c r="A860" s="1">
        <v>42885</v>
      </c>
      <c r="B860">
        <v>56.400002000000001</v>
      </c>
      <c r="C860">
        <v>56.68</v>
      </c>
      <c r="D860">
        <v>56.330002</v>
      </c>
      <c r="E860">
        <v>56.619999</v>
      </c>
      <c r="F860">
        <v>52.408107999999999</v>
      </c>
      <c r="G860">
        <v>5925300</v>
      </c>
      <c r="H860">
        <f t="shared" si="13"/>
        <v>4.2568730029470519E-3</v>
      </c>
    </row>
    <row r="861" spans="1:8" x14ac:dyDescent="0.35">
      <c r="A861" s="1">
        <v>42886</v>
      </c>
      <c r="B861">
        <v>56.830002</v>
      </c>
      <c r="C861">
        <v>56.849997999999999</v>
      </c>
      <c r="D861">
        <v>56.34</v>
      </c>
      <c r="E861">
        <v>56.529998999999997</v>
      </c>
      <c r="F861">
        <v>52.324798999999999</v>
      </c>
      <c r="G861">
        <v>14246100</v>
      </c>
      <c r="H861">
        <f t="shared" si="13"/>
        <v>-1.5896204457523989E-3</v>
      </c>
    </row>
    <row r="862" spans="1:8" x14ac:dyDescent="0.35">
      <c r="A862" s="1">
        <v>42887</v>
      </c>
      <c r="B862">
        <v>56.650002000000001</v>
      </c>
      <c r="C862">
        <v>56.669998</v>
      </c>
      <c r="D862">
        <v>56.32</v>
      </c>
      <c r="E862">
        <v>56.669998</v>
      </c>
      <c r="F862">
        <v>52.45438</v>
      </c>
      <c r="G862">
        <v>8436200</v>
      </c>
      <c r="H862">
        <f t="shared" si="13"/>
        <v>2.4764739182276023E-3</v>
      </c>
    </row>
    <row r="863" spans="1:8" x14ac:dyDescent="0.35">
      <c r="A863" s="1">
        <v>42888</v>
      </c>
      <c r="B863">
        <v>56.880001</v>
      </c>
      <c r="C863">
        <v>57.200001</v>
      </c>
      <c r="D863">
        <v>56.700001</v>
      </c>
      <c r="E863">
        <v>57.189999</v>
      </c>
      <c r="F863">
        <v>52.935699</v>
      </c>
      <c r="G863">
        <v>8491000</v>
      </c>
      <c r="H863">
        <f t="shared" si="13"/>
        <v>9.1759544198215508E-3</v>
      </c>
    </row>
    <row r="864" spans="1:8" x14ac:dyDescent="0.35">
      <c r="A864" s="1">
        <v>42891</v>
      </c>
      <c r="B864">
        <v>57.189999</v>
      </c>
      <c r="C864">
        <v>57.389999000000003</v>
      </c>
      <c r="D864">
        <v>57.119999</v>
      </c>
      <c r="E864">
        <v>57.240001999999997</v>
      </c>
      <c r="F864">
        <v>52.981983</v>
      </c>
      <c r="G864">
        <v>6765800</v>
      </c>
      <c r="H864">
        <f t="shared" si="13"/>
        <v>8.7434379585693187E-4</v>
      </c>
    </row>
    <row r="865" spans="1:8" x14ac:dyDescent="0.35">
      <c r="A865" s="1">
        <v>42892</v>
      </c>
      <c r="B865">
        <v>57.169998</v>
      </c>
      <c r="C865">
        <v>57.419998</v>
      </c>
      <c r="D865">
        <v>57.060001</v>
      </c>
      <c r="E865">
        <v>57.130001</v>
      </c>
      <c r="F865">
        <v>52.880169000000002</v>
      </c>
      <c r="G865">
        <v>7685200</v>
      </c>
      <c r="H865">
        <f t="shared" si="13"/>
        <v>-1.9216721276739946E-3</v>
      </c>
    </row>
    <row r="866" spans="1:8" x14ac:dyDescent="0.35">
      <c r="A866" s="1">
        <v>42893</v>
      </c>
      <c r="B866">
        <v>57.259998000000003</v>
      </c>
      <c r="C866">
        <v>57.41</v>
      </c>
      <c r="D866">
        <v>57.009998000000003</v>
      </c>
      <c r="E866">
        <v>57.310001</v>
      </c>
      <c r="F866">
        <v>53.046779999999998</v>
      </c>
      <c r="G866">
        <v>8703700</v>
      </c>
      <c r="H866">
        <f t="shared" si="13"/>
        <v>3.1507274494526685E-3</v>
      </c>
    </row>
    <row r="867" spans="1:8" x14ac:dyDescent="0.35">
      <c r="A867" s="1">
        <v>42894</v>
      </c>
      <c r="B867">
        <v>57.41</v>
      </c>
      <c r="C867">
        <v>57.48</v>
      </c>
      <c r="D867">
        <v>57.119999</v>
      </c>
      <c r="E867">
        <v>57.439999</v>
      </c>
      <c r="F867">
        <v>53.167110000000001</v>
      </c>
      <c r="G867">
        <v>7102400</v>
      </c>
      <c r="H867">
        <f t="shared" si="13"/>
        <v>2.2683751963833189E-3</v>
      </c>
    </row>
    <row r="868" spans="1:8" x14ac:dyDescent="0.35">
      <c r="A868" s="1">
        <v>42895</v>
      </c>
      <c r="B868">
        <v>57.52</v>
      </c>
      <c r="C868">
        <v>57.619999</v>
      </c>
      <c r="D868">
        <v>55.220001000000003</v>
      </c>
      <c r="E868">
        <v>56.02</v>
      </c>
      <c r="F868">
        <v>51.852741000000002</v>
      </c>
      <c r="G868">
        <v>35142500</v>
      </c>
      <c r="H868">
        <f t="shared" si="13"/>
        <v>-2.4721467839797936E-2</v>
      </c>
    </row>
    <row r="869" spans="1:8" x14ac:dyDescent="0.35">
      <c r="A869" s="1">
        <v>42898</v>
      </c>
      <c r="B869">
        <v>55.439999</v>
      </c>
      <c r="C869">
        <v>55.779998999999997</v>
      </c>
      <c r="D869">
        <v>54.77</v>
      </c>
      <c r="E869">
        <v>55.689999</v>
      </c>
      <c r="F869">
        <v>51.547291000000001</v>
      </c>
      <c r="G869">
        <v>35706400</v>
      </c>
      <c r="H869">
        <f t="shared" si="13"/>
        <v>-5.8907204153392859E-3</v>
      </c>
    </row>
    <row r="870" spans="1:8" x14ac:dyDescent="0.35">
      <c r="A870" s="1">
        <v>42899</v>
      </c>
      <c r="B870">
        <v>55.959999000000003</v>
      </c>
      <c r="C870">
        <v>56.27</v>
      </c>
      <c r="D870">
        <v>55.68</v>
      </c>
      <c r="E870">
        <v>56.09</v>
      </c>
      <c r="F870">
        <v>51.917526000000002</v>
      </c>
      <c r="G870">
        <v>18293400</v>
      </c>
      <c r="H870">
        <f t="shared" si="13"/>
        <v>7.1824336995711564E-3</v>
      </c>
    </row>
    <row r="871" spans="1:8" x14ac:dyDescent="0.35">
      <c r="A871" s="1">
        <v>42900</v>
      </c>
      <c r="B871">
        <v>56.310001</v>
      </c>
      <c r="C871">
        <v>56.32</v>
      </c>
      <c r="D871">
        <v>55.360000999999997</v>
      </c>
      <c r="E871">
        <v>55.82</v>
      </c>
      <c r="F871">
        <v>51.667622000000001</v>
      </c>
      <c r="G871">
        <v>16180600</v>
      </c>
      <c r="H871">
        <f t="shared" si="13"/>
        <v>-4.8134805190833008E-3</v>
      </c>
    </row>
    <row r="872" spans="1:8" x14ac:dyDescent="0.35">
      <c r="A872" s="1">
        <v>42901</v>
      </c>
      <c r="B872">
        <v>55.189999</v>
      </c>
      <c r="C872">
        <v>55.650002000000001</v>
      </c>
      <c r="D872">
        <v>54.950001</v>
      </c>
      <c r="E872">
        <v>55.57</v>
      </c>
      <c r="F872">
        <v>51.436211</v>
      </c>
      <c r="G872">
        <v>14750500</v>
      </c>
      <c r="H872">
        <f t="shared" si="13"/>
        <v>-4.4788397654531376E-3</v>
      </c>
    </row>
    <row r="873" spans="1:8" x14ac:dyDescent="0.35">
      <c r="A873" s="1">
        <v>42902</v>
      </c>
      <c r="B873">
        <v>55.349997999999999</v>
      </c>
      <c r="C873">
        <v>55.369999</v>
      </c>
      <c r="D873">
        <v>55.02</v>
      </c>
      <c r="E873">
        <v>55.25</v>
      </c>
      <c r="F873">
        <v>51.346069</v>
      </c>
      <c r="G873">
        <v>21611300</v>
      </c>
      <c r="H873">
        <f t="shared" si="13"/>
        <v>-1.7525007819880077E-3</v>
      </c>
    </row>
    <row r="874" spans="1:8" x14ac:dyDescent="0.35">
      <c r="A874" s="1">
        <v>42905</v>
      </c>
      <c r="B874">
        <v>55.669998</v>
      </c>
      <c r="C874">
        <v>56.110000999999997</v>
      </c>
      <c r="D874">
        <v>55.639999000000003</v>
      </c>
      <c r="E874">
        <v>56.07</v>
      </c>
      <c r="F874">
        <v>52.10812</v>
      </c>
      <c r="G874">
        <v>9929200</v>
      </c>
      <c r="H874">
        <f t="shared" si="13"/>
        <v>1.4841467221181032E-2</v>
      </c>
    </row>
    <row r="875" spans="1:8" x14ac:dyDescent="0.35">
      <c r="A875" s="1">
        <v>42906</v>
      </c>
      <c r="B875">
        <v>56.049999</v>
      </c>
      <c r="C875">
        <v>56.080002</v>
      </c>
      <c r="D875">
        <v>55.619999</v>
      </c>
      <c r="E875">
        <v>55.619999</v>
      </c>
      <c r="F875">
        <v>51.689919000000003</v>
      </c>
      <c r="G875">
        <v>10957700</v>
      </c>
      <c r="H875">
        <f t="shared" si="13"/>
        <v>-8.0256397659327627E-3</v>
      </c>
    </row>
    <row r="876" spans="1:8" x14ac:dyDescent="0.35">
      <c r="A876" s="1">
        <v>42907</v>
      </c>
      <c r="B876">
        <v>55.810001</v>
      </c>
      <c r="C876">
        <v>55.959999000000003</v>
      </c>
      <c r="D876">
        <v>55.639999000000003</v>
      </c>
      <c r="E876">
        <v>55.93</v>
      </c>
      <c r="F876">
        <v>51.978008000000003</v>
      </c>
      <c r="G876">
        <v>12293200</v>
      </c>
      <c r="H876">
        <f t="shared" si="13"/>
        <v>5.5734078438002457E-3</v>
      </c>
    </row>
    <row r="877" spans="1:8" x14ac:dyDescent="0.35">
      <c r="A877" s="1">
        <v>42908</v>
      </c>
      <c r="B877">
        <v>56.099997999999999</v>
      </c>
      <c r="C877">
        <v>56.139999000000003</v>
      </c>
      <c r="D877">
        <v>55.77</v>
      </c>
      <c r="E877">
        <v>55.950001</v>
      </c>
      <c r="F877">
        <v>51.996597000000001</v>
      </c>
      <c r="G877">
        <v>8792800</v>
      </c>
      <c r="H877">
        <f t="shared" si="13"/>
        <v>3.5763202006507507E-4</v>
      </c>
    </row>
    <row r="878" spans="1:8" x14ac:dyDescent="0.35">
      <c r="A878" s="1">
        <v>42909</v>
      </c>
      <c r="B878">
        <v>55.900002000000001</v>
      </c>
      <c r="C878">
        <v>56.439999</v>
      </c>
      <c r="D878">
        <v>55.810001</v>
      </c>
      <c r="E878">
        <v>56.299999</v>
      </c>
      <c r="F878">
        <v>52.321872999999997</v>
      </c>
      <c r="G878">
        <v>16423600</v>
      </c>
      <c r="H878">
        <f t="shared" si="13"/>
        <v>6.2557170808696426E-3</v>
      </c>
    </row>
    <row r="879" spans="1:8" x14ac:dyDescent="0.35">
      <c r="A879" s="1">
        <v>42912</v>
      </c>
      <c r="B879">
        <v>56.599997999999999</v>
      </c>
      <c r="C879">
        <v>56.720001000000003</v>
      </c>
      <c r="D879">
        <v>55.939999</v>
      </c>
      <c r="E879">
        <v>56</v>
      </c>
      <c r="F879">
        <v>52.043072000000002</v>
      </c>
      <c r="G879">
        <v>9727900</v>
      </c>
      <c r="H879">
        <f t="shared" si="13"/>
        <v>-5.3285745332548456E-3</v>
      </c>
    </row>
    <row r="880" spans="1:8" x14ac:dyDescent="0.35">
      <c r="A880" s="1">
        <v>42913</v>
      </c>
      <c r="B880">
        <v>55.700001</v>
      </c>
      <c r="C880">
        <v>55.799999</v>
      </c>
      <c r="D880">
        <v>55.080002</v>
      </c>
      <c r="E880">
        <v>55.080002</v>
      </c>
      <c r="F880">
        <v>51.188079999999999</v>
      </c>
      <c r="G880">
        <v>12895500</v>
      </c>
      <c r="H880">
        <f t="shared" si="13"/>
        <v>-1.6428545955165807E-2</v>
      </c>
    </row>
    <row r="881" spans="1:8" x14ac:dyDescent="0.35">
      <c r="A881" s="1">
        <v>42914</v>
      </c>
      <c r="B881">
        <v>55.290000999999997</v>
      </c>
      <c r="C881">
        <v>55.82</v>
      </c>
      <c r="D881">
        <v>54.919998</v>
      </c>
      <c r="E881">
        <v>55.77</v>
      </c>
      <c r="F881">
        <v>51.829315000000001</v>
      </c>
      <c r="G881">
        <v>12976000</v>
      </c>
      <c r="H881">
        <f t="shared" si="13"/>
        <v>1.2527037544678406E-2</v>
      </c>
    </row>
    <row r="882" spans="1:8" x14ac:dyDescent="0.35">
      <c r="A882" s="1">
        <v>42915</v>
      </c>
      <c r="B882">
        <v>55.509998000000003</v>
      </c>
      <c r="C882">
        <v>55.509998000000003</v>
      </c>
      <c r="D882">
        <v>54.330002</v>
      </c>
      <c r="E882">
        <v>54.77</v>
      </c>
      <c r="F882">
        <v>50.899971000000001</v>
      </c>
      <c r="G882">
        <v>20973400</v>
      </c>
      <c r="H882">
        <f t="shared" si="13"/>
        <v>-1.7930856311722438E-2</v>
      </c>
    </row>
    <row r="883" spans="1:8" x14ac:dyDescent="0.35">
      <c r="A883" s="1">
        <v>42916</v>
      </c>
      <c r="B883">
        <v>55</v>
      </c>
      <c r="C883">
        <v>55.09</v>
      </c>
      <c r="D883">
        <v>54.669998</v>
      </c>
      <c r="E883">
        <v>54.720001000000003</v>
      </c>
      <c r="F883">
        <v>50.853507999999998</v>
      </c>
      <c r="G883">
        <v>15371900</v>
      </c>
      <c r="H883">
        <f t="shared" si="13"/>
        <v>-9.1282959670061121E-4</v>
      </c>
    </row>
    <row r="884" spans="1:8" x14ac:dyDescent="0.35">
      <c r="A884" s="1">
        <v>42919</v>
      </c>
      <c r="B884">
        <v>54.950001</v>
      </c>
      <c r="C884">
        <v>55.049999</v>
      </c>
      <c r="D884">
        <v>54.279998999999997</v>
      </c>
      <c r="E884">
        <v>54.34</v>
      </c>
      <c r="F884">
        <v>50.500369999999997</v>
      </c>
      <c r="G884">
        <v>16552600</v>
      </c>
      <c r="H884">
        <f t="shared" si="13"/>
        <v>-6.9442210358428231E-3</v>
      </c>
    </row>
    <row r="885" spans="1:8" x14ac:dyDescent="0.35">
      <c r="A885" s="1">
        <v>42921</v>
      </c>
      <c r="B885">
        <v>54.540000999999997</v>
      </c>
      <c r="C885">
        <v>54.990001999999997</v>
      </c>
      <c r="D885">
        <v>54.360000999999997</v>
      </c>
      <c r="E885">
        <v>54.880001</v>
      </c>
      <c r="F885">
        <v>51.002204999999996</v>
      </c>
      <c r="G885">
        <v>14809400</v>
      </c>
      <c r="H885">
        <f t="shared" si="13"/>
        <v>9.9372539250702496E-3</v>
      </c>
    </row>
    <row r="886" spans="1:8" x14ac:dyDescent="0.35">
      <c r="A886" s="1">
        <v>42922</v>
      </c>
      <c r="B886">
        <v>54.400002000000001</v>
      </c>
      <c r="C886">
        <v>54.68</v>
      </c>
      <c r="D886">
        <v>54.25</v>
      </c>
      <c r="E886">
        <v>54.380001</v>
      </c>
      <c r="F886">
        <v>50.537543999999997</v>
      </c>
      <c r="G886">
        <v>12757400</v>
      </c>
      <c r="H886">
        <f t="shared" si="13"/>
        <v>-9.1106061002656571E-3</v>
      </c>
    </row>
    <row r="887" spans="1:8" x14ac:dyDescent="0.35">
      <c r="A887" s="1">
        <v>42923</v>
      </c>
      <c r="B887">
        <v>54.580002</v>
      </c>
      <c r="C887">
        <v>55.189999</v>
      </c>
      <c r="D887">
        <v>54.540000999999997</v>
      </c>
      <c r="E887">
        <v>55.009998000000003</v>
      </c>
      <c r="F887">
        <v>51.123016</v>
      </c>
      <c r="G887">
        <v>8818200</v>
      </c>
      <c r="H887">
        <f t="shared" si="13"/>
        <v>1.1584892213994469E-2</v>
      </c>
    </row>
    <row r="888" spans="1:8" x14ac:dyDescent="0.35">
      <c r="A888" s="1">
        <v>42926</v>
      </c>
      <c r="B888">
        <v>55.02</v>
      </c>
      <c r="C888">
        <v>55.540000999999997</v>
      </c>
      <c r="D888">
        <v>54.939999</v>
      </c>
      <c r="E888">
        <v>55.41</v>
      </c>
      <c r="F888">
        <v>51.494762000000001</v>
      </c>
      <c r="G888">
        <v>5594200</v>
      </c>
      <c r="H888">
        <f t="shared" si="13"/>
        <v>7.2715975911906627E-3</v>
      </c>
    </row>
    <row r="889" spans="1:8" x14ac:dyDescent="0.35">
      <c r="A889" s="1">
        <v>42927</v>
      </c>
      <c r="B889">
        <v>55.349997999999999</v>
      </c>
      <c r="C889">
        <v>55.619999</v>
      </c>
      <c r="D889">
        <v>55.139999000000003</v>
      </c>
      <c r="E889">
        <v>55.529998999999997</v>
      </c>
      <c r="F889">
        <v>51.606273999999999</v>
      </c>
      <c r="G889">
        <v>6856500</v>
      </c>
      <c r="H889">
        <f t="shared" si="13"/>
        <v>2.165501803853324E-3</v>
      </c>
    </row>
    <row r="890" spans="1:8" x14ac:dyDescent="0.35">
      <c r="A890" s="1">
        <v>42928</v>
      </c>
      <c r="B890">
        <v>55.91</v>
      </c>
      <c r="C890">
        <v>56.299999</v>
      </c>
      <c r="D890">
        <v>55.880001</v>
      </c>
      <c r="E890">
        <v>56.25</v>
      </c>
      <c r="F890">
        <v>52.275413999999998</v>
      </c>
      <c r="G890">
        <v>16551900</v>
      </c>
      <c r="H890">
        <f t="shared" si="13"/>
        <v>1.296625290173049E-2</v>
      </c>
    </row>
    <row r="891" spans="1:8" x14ac:dyDescent="0.35">
      <c r="A891" s="1">
        <v>42929</v>
      </c>
      <c r="B891">
        <v>56.330002</v>
      </c>
      <c r="C891">
        <v>56.560001</v>
      </c>
      <c r="D891">
        <v>56.23</v>
      </c>
      <c r="E891">
        <v>56.360000999999997</v>
      </c>
      <c r="F891">
        <v>52.377631999999998</v>
      </c>
      <c r="G891">
        <v>8125100</v>
      </c>
      <c r="H891">
        <f t="shared" si="13"/>
        <v>1.9553742797713777E-3</v>
      </c>
    </row>
    <row r="892" spans="1:8" x14ac:dyDescent="0.35">
      <c r="A892" s="1">
        <v>42930</v>
      </c>
      <c r="B892">
        <v>56.599997999999999</v>
      </c>
      <c r="C892">
        <v>56.919998</v>
      </c>
      <c r="D892">
        <v>56.52</v>
      </c>
      <c r="E892">
        <v>56.860000999999997</v>
      </c>
      <c r="F892">
        <v>52.842303999999999</v>
      </c>
      <c r="G892">
        <v>6689600</v>
      </c>
      <c r="H892">
        <f t="shared" si="13"/>
        <v>8.8715732700554353E-3</v>
      </c>
    </row>
    <row r="893" spans="1:8" x14ac:dyDescent="0.35">
      <c r="A893" s="1">
        <v>42933</v>
      </c>
      <c r="B893">
        <v>56.91</v>
      </c>
      <c r="C893">
        <v>57.029998999999997</v>
      </c>
      <c r="D893">
        <v>56.759998000000003</v>
      </c>
      <c r="E893">
        <v>56.869999</v>
      </c>
      <c r="F893">
        <v>52.851588999999997</v>
      </c>
      <c r="G893">
        <v>9837100</v>
      </c>
      <c r="H893">
        <f t="shared" si="13"/>
        <v>1.7571149055117721E-4</v>
      </c>
    </row>
    <row r="894" spans="1:8" x14ac:dyDescent="0.35">
      <c r="A894" s="1">
        <v>42934</v>
      </c>
      <c r="B894">
        <v>56.759998000000003</v>
      </c>
      <c r="C894">
        <v>57.130001</v>
      </c>
      <c r="D894">
        <v>56.619999</v>
      </c>
      <c r="E894">
        <v>57.130001</v>
      </c>
      <c r="F894">
        <v>53.093226999999999</v>
      </c>
      <c r="G894">
        <v>9920200</v>
      </c>
      <c r="H894">
        <f t="shared" si="13"/>
        <v>4.5720101244259995E-3</v>
      </c>
    </row>
    <row r="895" spans="1:8" x14ac:dyDescent="0.35">
      <c r="A895" s="1">
        <v>42935</v>
      </c>
      <c r="B895">
        <v>57.220001000000003</v>
      </c>
      <c r="C895">
        <v>57.470001000000003</v>
      </c>
      <c r="D895">
        <v>57.169998</v>
      </c>
      <c r="E895">
        <v>57.419998</v>
      </c>
      <c r="F895">
        <v>53.362727999999997</v>
      </c>
      <c r="G895">
        <v>6673600</v>
      </c>
      <c r="H895">
        <f t="shared" si="13"/>
        <v>5.075995851598891E-3</v>
      </c>
    </row>
    <row r="896" spans="1:8" x14ac:dyDescent="0.35">
      <c r="A896" s="1">
        <v>42936</v>
      </c>
      <c r="B896">
        <v>57.580002</v>
      </c>
      <c r="C896">
        <v>57.599997999999999</v>
      </c>
      <c r="D896">
        <v>57.209999000000003</v>
      </c>
      <c r="E896">
        <v>57.540000999999997</v>
      </c>
      <c r="F896">
        <v>53.474251000000002</v>
      </c>
      <c r="G896">
        <v>10372900</v>
      </c>
      <c r="H896">
        <f t="shared" si="13"/>
        <v>2.0899043991904867E-3</v>
      </c>
    </row>
    <row r="897" spans="1:8" x14ac:dyDescent="0.35">
      <c r="A897" s="1">
        <v>42937</v>
      </c>
      <c r="B897">
        <v>57.290000999999997</v>
      </c>
      <c r="C897">
        <v>57.48</v>
      </c>
      <c r="D897">
        <v>57.23</v>
      </c>
      <c r="E897">
        <v>57.470001000000003</v>
      </c>
      <c r="F897">
        <v>53.409199000000001</v>
      </c>
      <c r="G897">
        <v>5805000</v>
      </c>
      <c r="H897">
        <f t="shared" si="13"/>
        <v>-1.2165107277519688E-3</v>
      </c>
    </row>
    <row r="898" spans="1:8" x14ac:dyDescent="0.35">
      <c r="A898" s="1">
        <v>42940</v>
      </c>
      <c r="B898">
        <v>57.439999</v>
      </c>
      <c r="C898">
        <v>57.66</v>
      </c>
      <c r="D898">
        <v>57.32</v>
      </c>
      <c r="E898">
        <v>57.610000999999997</v>
      </c>
      <c r="F898">
        <v>53.539318000000002</v>
      </c>
      <c r="G898">
        <v>5378100</v>
      </c>
      <c r="H898">
        <f t="shared" si="13"/>
        <v>2.4362657077107736E-3</v>
      </c>
    </row>
    <row r="899" spans="1:8" x14ac:dyDescent="0.35">
      <c r="A899" s="1">
        <v>42941</v>
      </c>
      <c r="B899">
        <v>57.43</v>
      </c>
      <c r="C899">
        <v>57.619999</v>
      </c>
      <c r="D899">
        <v>57.25</v>
      </c>
      <c r="E899">
        <v>57.5</v>
      </c>
      <c r="F899">
        <v>53.437088000000003</v>
      </c>
      <c r="G899">
        <v>6880300</v>
      </c>
      <c r="H899">
        <f t="shared" ref="H899:H962" si="14">(F899-F898)/F898</f>
        <v>-1.9094378452859393E-3</v>
      </c>
    </row>
    <row r="900" spans="1:8" x14ac:dyDescent="0.35">
      <c r="A900" s="1">
        <v>42942</v>
      </c>
      <c r="B900">
        <v>57.810001</v>
      </c>
      <c r="C900">
        <v>57.82</v>
      </c>
      <c r="D900">
        <v>57.529998999999997</v>
      </c>
      <c r="E900">
        <v>57.720001000000003</v>
      </c>
      <c r="F900">
        <v>53.641528999999998</v>
      </c>
      <c r="G900">
        <v>10602600</v>
      </c>
      <c r="H900">
        <f t="shared" si="14"/>
        <v>3.8258259881226247E-3</v>
      </c>
    </row>
    <row r="901" spans="1:8" x14ac:dyDescent="0.35">
      <c r="A901" s="1">
        <v>42943</v>
      </c>
      <c r="B901">
        <v>58.130001</v>
      </c>
      <c r="C901">
        <v>58.200001</v>
      </c>
      <c r="D901">
        <v>56.790000999999997</v>
      </c>
      <c r="E901">
        <v>57.5</v>
      </c>
      <c r="F901">
        <v>53.437088000000003</v>
      </c>
      <c r="G901">
        <v>23047200</v>
      </c>
      <c r="H901">
        <f t="shared" si="14"/>
        <v>-3.8112448286102296E-3</v>
      </c>
    </row>
    <row r="902" spans="1:8" x14ac:dyDescent="0.35">
      <c r="A902" s="1">
        <v>42944</v>
      </c>
      <c r="B902">
        <v>57.209999000000003</v>
      </c>
      <c r="C902">
        <v>57.549999</v>
      </c>
      <c r="D902">
        <v>57.16</v>
      </c>
      <c r="E902">
        <v>57.439999</v>
      </c>
      <c r="F902">
        <v>53.381324999999997</v>
      </c>
      <c r="G902">
        <v>10293100</v>
      </c>
      <c r="H902">
        <f t="shared" si="14"/>
        <v>-1.0435261741808611E-3</v>
      </c>
    </row>
    <row r="903" spans="1:8" x14ac:dyDescent="0.35">
      <c r="A903" s="1">
        <v>42947</v>
      </c>
      <c r="B903">
        <v>57.529998999999997</v>
      </c>
      <c r="C903">
        <v>57.66</v>
      </c>
      <c r="D903">
        <v>57.099997999999999</v>
      </c>
      <c r="E903">
        <v>57.16</v>
      </c>
      <c r="F903">
        <v>53.121105</v>
      </c>
      <c r="G903">
        <v>10982800</v>
      </c>
      <c r="H903">
        <f t="shared" si="14"/>
        <v>-4.8747384970305027E-3</v>
      </c>
    </row>
    <row r="904" spans="1:8" x14ac:dyDescent="0.35">
      <c r="A904" s="1">
        <v>42948</v>
      </c>
      <c r="B904">
        <v>57.450001</v>
      </c>
      <c r="C904">
        <v>57.5</v>
      </c>
      <c r="D904">
        <v>57.240001999999997</v>
      </c>
      <c r="E904">
        <v>57.450001</v>
      </c>
      <c r="F904">
        <v>53.390597999999997</v>
      </c>
      <c r="G904">
        <v>8307200</v>
      </c>
      <c r="H904">
        <f t="shared" si="14"/>
        <v>5.0731813654854713E-3</v>
      </c>
    </row>
    <row r="905" spans="1:8" x14ac:dyDescent="0.35">
      <c r="A905" s="1">
        <v>42949</v>
      </c>
      <c r="B905">
        <v>58.040000999999997</v>
      </c>
      <c r="C905">
        <v>58.049999</v>
      </c>
      <c r="D905">
        <v>57.25</v>
      </c>
      <c r="E905">
        <v>57.610000999999997</v>
      </c>
      <c r="F905">
        <v>53.539318000000002</v>
      </c>
      <c r="G905">
        <v>12573900</v>
      </c>
      <c r="H905">
        <f t="shared" si="14"/>
        <v>2.7855091639918403E-3</v>
      </c>
    </row>
    <row r="906" spans="1:8" x14ac:dyDescent="0.35">
      <c r="A906" s="1">
        <v>42950</v>
      </c>
      <c r="B906">
        <v>57.689999</v>
      </c>
      <c r="C906">
        <v>57.689999</v>
      </c>
      <c r="D906">
        <v>57.310001</v>
      </c>
      <c r="E906">
        <v>57.48</v>
      </c>
      <c r="F906">
        <v>53.418498999999997</v>
      </c>
      <c r="G906">
        <v>10687800</v>
      </c>
      <c r="H906">
        <f t="shared" si="14"/>
        <v>-2.2566406243726238E-3</v>
      </c>
    </row>
    <row r="907" spans="1:8" x14ac:dyDescent="0.35">
      <c r="A907" s="1">
        <v>42951</v>
      </c>
      <c r="B907">
        <v>57.599997999999999</v>
      </c>
      <c r="C907">
        <v>57.790000999999997</v>
      </c>
      <c r="D907">
        <v>57.48</v>
      </c>
      <c r="E907">
        <v>57.610000999999997</v>
      </c>
      <c r="F907">
        <v>53.539318000000002</v>
      </c>
      <c r="G907">
        <v>4756900</v>
      </c>
      <c r="H907">
        <f t="shared" si="14"/>
        <v>2.2617445690490939E-3</v>
      </c>
    </row>
    <row r="908" spans="1:8" x14ac:dyDescent="0.35">
      <c r="A908" s="1">
        <v>42954</v>
      </c>
      <c r="B908">
        <v>57.689999</v>
      </c>
      <c r="C908">
        <v>57.959999000000003</v>
      </c>
      <c r="D908">
        <v>57.669998</v>
      </c>
      <c r="E908">
        <v>57.959999000000003</v>
      </c>
      <c r="F908">
        <v>53.864581999999999</v>
      </c>
      <c r="G908">
        <v>7683000</v>
      </c>
      <c r="H908">
        <f t="shared" si="14"/>
        <v>6.0752361470125023E-3</v>
      </c>
    </row>
    <row r="909" spans="1:8" x14ac:dyDescent="0.35">
      <c r="A909" s="1">
        <v>42955</v>
      </c>
      <c r="B909">
        <v>57.880001</v>
      </c>
      <c r="C909">
        <v>58.330002</v>
      </c>
      <c r="D909">
        <v>57.720001000000003</v>
      </c>
      <c r="E909">
        <v>57.880001</v>
      </c>
      <c r="F909">
        <v>53.790233999999998</v>
      </c>
      <c r="G909">
        <v>10460700</v>
      </c>
      <c r="H909">
        <f t="shared" si="14"/>
        <v>-1.380276189649082E-3</v>
      </c>
    </row>
    <row r="910" spans="1:8" x14ac:dyDescent="0.35">
      <c r="A910" s="1">
        <v>42956</v>
      </c>
      <c r="B910">
        <v>57.509998000000003</v>
      </c>
      <c r="C910">
        <v>57.889999000000003</v>
      </c>
      <c r="D910">
        <v>57.48</v>
      </c>
      <c r="E910">
        <v>57.849997999999999</v>
      </c>
      <c r="F910">
        <v>53.762337000000002</v>
      </c>
      <c r="G910">
        <v>6972800</v>
      </c>
      <c r="H910">
        <f t="shared" si="14"/>
        <v>-5.1862574161688616E-4</v>
      </c>
    </row>
    <row r="911" spans="1:8" x14ac:dyDescent="0.35">
      <c r="A911" s="1">
        <v>42957</v>
      </c>
      <c r="B911">
        <v>57.540000999999997</v>
      </c>
      <c r="C911">
        <v>57.599997999999999</v>
      </c>
      <c r="D911">
        <v>56.68</v>
      </c>
      <c r="E911">
        <v>56.709999000000003</v>
      </c>
      <c r="F911">
        <v>52.702908000000001</v>
      </c>
      <c r="G911">
        <v>14911900</v>
      </c>
      <c r="H911">
        <f t="shared" si="14"/>
        <v>-1.9705783995215859E-2</v>
      </c>
    </row>
    <row r="912" spans="1:8" x14ac:dyDescent="0.35">
      <c r="A912" s="1">
        <v>42958</v>
      </c>
      <c r="B912">
        <v>56.799999</v>
      </c>
      <c r="C912">
        <v>57.290000999999997</v>
      </c>
      <c r="D912">
        <v>56.73</v>
      </c>
      <c r="E912">
        <v>57.099997999999999</v>
      </c>
      <c r="F912">
        <v>53.065350000000002</v>
      </c>
      <c r="G912">
        <v>14968100</v>
      </c>
      <c r="H912">
        <f t="shared" si="14"/>
        <v>6.8770778265214794E-3</v>
      </c>
    </row>
    <row r="913" spans="1:8" x14ac:dyDescent="0.35">
      <c r="A913" s="1">
        <v>42961</v>
      </c>
      <c r="B913">
        <v>57.619999</v>
      </c>
      <c r="C913">
        <v>58.09</v>
      </c>
      <c r="D913">
        <v>57.5</v>
      </c>
      <c r="E913">
        <v>58.009998000000003</v>
      </c>
      <c r="F913">
        <v>53.911022000000003</v>
      </c>
      <c r="G913">
        <v>9758500</v>
      </c>
      <c r="H913">
        <f t="shared" si="14"/>
        <v>1.5936425558297464E-2</v>
      </c>
    </row>
    <row r="914" spans="1:8" x14ac:dyDescent="0.35">
      <c r="A914" s="1">
        <v>42962</v>
      </c>
      <c r="B914">
        <v>58.130001</v>
      </c>
      <c r="C914">
        <v>58.23</v>
      </c>
      <c r="D914">
        <v>57.919998</v>
      </c>
      <c r="E914">
        <v>58.099997999999999</v>
      </c>
      <c r="F914">
        <v>53.994678</v>
      </c>
      <c r="G914">
        <v>7052600</v>
      </c>
      <c r="H914">
        <f t="shared" si="14"/>
        <v>1.5517420537862875E-3</v>
      </c>
    </row>
    <row r="915" spans="1:8" x14ac:dyDescent="0.35">
      <c r="A915" s="1">
        <v>42963</v>
      </c>
      <c r="B915">
        <v>58.189999</v>
      </c>
      <c r="C915">
        <v>58.48</v>
      </c>
      <c r="D915">
        <v>58.080002</v>
      </c>
      <c r="E915">
        <v>58.27</v>
      </c>
      <c r="F915">
        <v>54.152678999999999</v>
      </c>
      <c r="G915">
        <v>9055900</v>
      </c>
      <c r="H915">
        <f t="shared" si="14"/>
        <v>2.9262328409477454E-3</v>
      </c>
    </row>
    <row r="916" spans="1:8" x14ac:dyDescent="0.35">
      <c r="A916" s="1">
        <v>42964</v>
      </c>
      <c r="B916">
        <v>58.049999</v>
      </c>
      <c r="C916">
        <v>58.139999000000003</v>
      </c>
      <c r="D916">
        <v>57.130001</v>
      </c>
      <c r="E916">
        <v>57.130001</v>
      </c>
      <c r="F916">
        <v>53.093226999999999</v>
      </c>
      <c r="G916">
        <v>12968900</v>
      </c>
      <c r="H916">
        <f t="shared" si="14"/>
        <v>-1.9564165975980621E-2</v>
      </c>
    </row>
    <row r="917" spans="1:8" x14ac:dyDescent="0.35">
      <c r="A917" s="1">
        <v>42965</v>
      </c>
      <c r="B917">
        <v>57.130001</v>
      </c>
      <c r="C917">
        <v>57.470001000000003</v>
      </c>
      <c r="D917">
        <v>56.849997999999999</v>
      </c>
      <c r="E917">
        <v>57.07</v>
      </c>
      <c r="F917">
        <v>53.037464</v>
      </c>
      <c r="G917">
        <v>16696500</v>
      </c>
      <c r="H917">
        <f t="shared" si="14"/>
        <v>-1.0502846248166249E-3</v>
      </c>
    </row>
    <row r="918" spans="1:8" x14ac:dyDescent="0.35">
      <c r="A918" s="1">
        <v>42968</v>
      </c>
      <c r="B918">
        <v>57.110000999999997</v>
      </c>
      <c r="C918">
        <v>57.169998</v>
      </c>
      <c r="D918">
        <v>56.669998</v>
      </c>
      <c r="E918">
        <v>57.049999</v>
      </c>
      <c r="F918">
        <v>53.018883000000002</v>
      </c>
      <c r="G918">
        <v>7978600</v>
      </c>
      <c r="H918">
        <f t="shared" si="14"/>
        <v>-3.5033726348600519E-4</v>
      </c>
    </row>
    <row r="919" spans="1:8" x14ac:dyDescent="0.35">
      <c r="A919" s="1">
        <v>42969</v>
      </c>
      <c r="B919">
        <v>57.349997999999999</v>
      </c>
      <c r="C919">
        <v>57.939999</v>
      </c>
      <c r="D919">
        <v>57.310001</v>
      </c>
      <c r="E919">
        <v>57.900002000000001</v>
      </c>
      <c r="F919">
        <v>53.808826000000003</v>
      </c>
      <c r="G919">
        <v>8461200</v>
      </c>
      <c r="H919">
        <f t="shared" si="14"/>
        <v>1.4899276546433483E-2</v>
      </c>
    </row>
    <row r="920" spans="1:8" x14ac:dyDescent="0.35">
      <c r="A920" s="1">
        <v>42970</v>
      </c>
      <c r="B920">
        <v>57.580002</v>
      </c>
      <c r="C920">
        <v>57.919998</v>
      </c>
      <c r="D920">
        <v>57.560001</v>
      </c>
      <c r="E920">
        <v>57.759998000000003</v>
      </c>
      <c r="F920">
        <v>53.678707000000003</v>
      </c>
      <c r="G920">
        <v>8923700</v>
      </c>
      <c r="H920">
        <f t="shared" si="14"/>
        <v>-2.4181720671623747E-3</v>
      </c>
    </row>
    <row r="921" spans="1:8" x14ac:dyDescent="0.35">
      <c r="A921" s="1">
        <v>42971</v>
      </c>
      <c r="B921">
        <v>57.900002000000001</v>
      </c>
      <c r="C921">
        <v>57.959999000000003</v>
      </c>
      <c r="D921">
        <v>57.419998</v>
      </c>
      <c r="E921">
        <v>57.709999000000003</v>
      </c>
      <c r="F921">
        <v>53.632240000000003</v>
      </c>
      <c r="G921">
        <v>8093900</v>
      </c>
      <c r="H921">
        <f t="shared" si="14"/>
        <v>-8.6565050831048911E-4</v>
      </c>
    </row>
    <row r="922" spans="1:8" x14ac:dyDescent="0.35">
      <c r="A922" s="1">
        <v>42972</v>
      </c>
      <c r="B922">
        <v>57.900002000000001</v>
      </c>
      <c r="C922">
        <v>58.07</v>
      </c>
      <c r="D922">
        <v>57.580002</v>
      </c>
      <c r="E922">
        <v>57.700001</v>
      </c>
      <c r="F922">
        <v>53.622948000000001</v>
      </c>
      <c r="G922">
        <v>8333100</v>
      </c>
      <c r="H922">
        <f t="shared" si="14"/>
        <v>-1.7325399796842489E-4</v>
      </c>
    </row>
    <row r="923" spans="1:8" x14ac:dyDescent="0.35">
      <c r="A923" s="1">
        <v>42975</v>
      </c>
      <c r="B923">
        <v>57.84</v>
      </c>
      <c r="C923">
        <v>57.919998</v>
      </c>
      <c r="D923">
        <v>57.650002000000001</v>
      </c>
      <c r="E923">
        <v>57.810001</v>
      </c>
      <c r="F923">
        <v>53.725169999999999</v>
      </c>
      <c r="G923">
        <v>5993300</v>
      </c>
      <c r="H923">
        <f t="shared" si="14"/>
        <v>1.9063107086167211E-3</v>
      </c>
    </row>
    <row r="924" spans="1:8" x14ac:dyDescent="0.35">
      <c r="A924" s="1">
        <v>42976</v>
      </c>
      <c r="B924">
        <v>57.34</v>
      </c>
      <c r="C924">
        <v>58.139999000000003</v>
      </c>
      <c r="D924">
        <v>57.27</v>
      </c>
      <c r="E924">
        <v>58.060001</v>
      </c>
      <c r="F924">
        <v>53.957507999999997</v>
      </c>
      <c r="G924">
        <v>8689800</v>
      </c>
      <c r="H924">
        <f t="shared" si="14"/>
        <v>4.3245651898355759E-3</v>
      </c>
    </row>
    <row r="925" spans="1:8" x14ac:dyDescent="0.35">
      <c r="A925" s="1">
        <v>42977</v>
      </c>
      <c r="B925">
        <v>58.119999</v>
      </c>
      <c r="C925">
        <v>58.52</v>
      </c>
      <c r="D925">
        <v>57.990001999999997</v>
      </c>
      <c r="E925">
        <v>58.48</v>
      </c>
      <c r="F925">
        <v>54.347839</v>
      </c>
      <c r="G925">
        <v>7654000</v>
      </c>
      <c r="H925">
        <f t="shared" si="14"/>
        <v>7.2340442408867977E-3</v>
      </c>
    </row>
    <row r="926" spans="1:8" x14ac:dyDescent="0.35">
      <c r="A926" s="1">
        <v>42978</v>
      </c>
      <c r="B926">
        <v>58.619999</v>
      </c>
      <c r="C926">
        <v>58.93</v>
      </c>
      <c r="D926">
        <v>58.549999</v>
      </c>
      <c r="E926">
        <v>58.830002</v>
      </c>
      <c r="F926">
        <v>54.673102999999998</v>
      </c>
      <c r="G926">
        <v>9425800</v>
      </c>
      <c r="H926">
        <f t="shared" si="14"/>
        <v>5.9848561779981191E-3</v>
      </c>
    </row>
    <row r="927" spans="1:8" x14ac:dyDescent="0.35">
      <c r="A927" s="1">
        <v>42979</v>
      </c>
      <c r="B927">
        <v>58.98</v>
      </c>
      <c r="C927">
        <v>59.029998999999997</v>
      </c>
      <c r="D927">
        <v>58.709999000000003</v>
      </c>
      <c r="E927">
        <v>58.779998999999997</v>
      </c>
      <c r="F927">
        <v>54.626624999999997</v>
      </c>
      <c r="G927">
        <v>6013100</v>
      </c>
      <c r="H927">
        <f t="shared" si="14"/>
        <v>-8.5010722731432428E-4</v>
      </c>
    </row>
    <row r="928" spans="1:8" x14ac:dyDescent="0.35">
      <c r="A928" s="1">
        <v>42983</v>
      </c>
      <c r="B928">
        <v>58.610000999999997</v>
      </c>
      <c r="C928">
        <v>58.720001000000003</v>
      </c>
      <c r="D928">
        <v>57.869999</v>
      </c>
      <c r="E928">
        <v>58.259998000000003</v>
      </c>
      <c r="F928">
        <v>54.143374999999999</v>
      </c>
      <c r="G928">
        <v>11901700</v>
      </c>
      <c r="H928">
        <f t="shared" si="14"/>
        <v>-8.8464187564214012E-3</v>
      </c>
    </row>
    <row r="929" spans="1:8" x14ac:dyDescent="0.35">
      <c r="A929" s="1">
        <v>42984</v>
      </c>
      <c r="B929">
        <v>58.439999</v>
      </c>
      <c r="C929">
        <v>58.52</v>
      </c>
      <c r="D929">
        <v>58.060001</v>
      </c>
      <c r="E929">
        <v>58.310001</v>
      </c>
      <c r="F929">
        <v>54.189853999999997</v>
      </c>
      <c r="G929">
        <v>9113700</v>
      </c>
      <c r="H929">
        <f t="shared" si="14"/>
        <v>8.5844297663376068E-4</v>
      </c>
    </row>
    <row r="930" spans="1:8" x14ac:dyDescent="0.35">
      <c r="A930" s="1">
        <v>42985</v>
      </c>
      <c r="B930">
        <v>58.5</v>
      </c>
      <c r="C930">
        <v>58.630001</v>
      </c>
      <c r="D930">
        <v>58.290000999999997</v>
      </c>
      <c r="E930">
        <v>58.509998000000003</v>
      </c>
      <c r="F930">
        <v>54.375712999999998</v>
      </c>
      <c r="G930">
        <v>7693800</v>
      </c>
      <c r="H930">
        <f t="shared" si="14"/>
        <v>3.4297748799987666E-3</v>
      </c>
    </row>
    <row r="931" spans="1:8" x14ac:dyDescent="0.35">
      <c r="A931" s="1">
        <v>42986</v>
      </c>
      <c r="B931">
        <v>58.419998</v>
      </c>
      <c r="C931">
        <v>58.5</v>
      </c>
      <c r="D931">
        <v>57.990001999999997</v>
      </c>
      <c r="E931">
        <v>58.029998999999997</v>
      </c>
      <c r="F931">
        <v>53.929625999999999</v>
      </c>
      <c r="G931">
        <v>6259200</v>
      </c>
      <c r="H931">
        <f t="shared" si="14"/>
        <v>-8.2037912771828585E-3</v>
      </c>
    </row>
    <row r="932" spans="1:8" x14ac:dyDescent="0.35">
      <c r="A932" s="1">
        <v>42989</v>
      </c>
      <c r="B932">
        <v>58.490001999999997</v>
      </c>
      <c r="C932">
        <v>58.91</v>
      </c>
      <c r="D932">
        <v>58.490001999999997</v>
      </c>
      <c r="E932">
        <v>58.849997999999999</v>
      </c>
      <c r="F932">
        <v>54.691681000000003</v>
      </c>
      <c r="G932">
        <v>7037300</v>
      </c>
      <c r="H932">
        <f t="shared" si="14"/>
        <v>1.413054486971602E-2</v>
      </c>
    </row>
    <row r="933" spans="1:8" x14ac:dyDescent="0.35">
      <c r="A933" s="1">
        <v>42990</v>
      </c>
      <c r="B933">
        <v>59.02</v>
      </c>
      <c r="C933">
        <v>59.099997999999999</v>
      </c>
      <c r="D933">
        <v>58.720001000000003</v>
      </c>
      <c r="E933">
        <v>58.990001999999997</v>
      </c>
      <c r="F933">
        <v>54.821793</v>
      </c>
      <c r="G933">
        <v>7861700</v>
      </c>
      <c r="H933">
        <f t="shared" si="14"/>
        <v>2.3790089757891497E-3</v>
      </c>
    </row>
    <row r="934" spans="1:8" x14ac:dyDescent="0.35">
      <c r="A934" s="1">
        <v>42991</v>
      </c>
      <c r="B934">
        <v>58.919998</v>
      </c>
      <c r="C934">
        <v>58.93</v>
      </c>
      <c r="D934">
        <v>58.68</v>
      </c>
      <c r="E934">
        <v>58.91</v>
      </c>
      <c r="F934">
        <v>54.747458999999999</v>
      </c>
      <c r="G934">
        <v>8128300</v>
      </c>
      <c r="H934">
        <f t="shared" si="14"/>
        <v>-1.35592062813415E-3</v>
      </c>
    </row>
    <row r="935" spans="1:8" x14ac:dyDescent="0.35">
      <c r="A935" s="1">
        <v>42992</v>
      </c>
      <c r="B935">
        <v>58.689999</v>
      </c>
      <c r="C935">
        <v>58.98</v>
      </c>
      <c r="D935">
        <v>58.580002</v>
      </c>
      <c r="E935">
        <v>58.709999000000003</v>
      </c>
      <c r="F935">
        <v>54.561573000000003</v>
      </c>
      <c r="G935">
        <v>7626700</v>
      </c>
      <c r="H935">
        <f t="shared" si="14"/>
        <v>-3.395335662975636E-3</v>
      </c>
    </row>
    <row r="936" spans="1:8" x14ac:dyDescent="0.35">
      <c r="A936" s="1">
        <v>42993</v>
      </c>
      <c r="B936">
        <v>58.450001</v>
      </c>
      <c r="C936">
        <v>58.790000999999997</v>
      </c>
      <c r="D936">
        <v>58.349997999999999</v>
      </c>
      <c r="E936">
        <v>58.740001999999997</v>
      </c>
      <c r="F936">
        <v>54.784495999999997</v>
      </c>
      <c r="G936">
        <v>13123800</v>
      </c>
      <c r="H936">
        <f t="shared" si="14"/>
        <v>4.0857143176571253E-3</v>
      </c>
    </row>
    <row r="937" spans="1:8" x14ac:dyDescent="0.35">
      <c r="A937" s="1">
        <v>42996</v>
      </c>
      <c r="B937">
        <v>58.830002</v>
      </c>
      <c r="C937">
        <v>59.009998000000003</v>
      </c>
      <c r="D937">
        <v>58.57</v>
      </c>
      <c r="E937">
        <v>58.790000999999997</v>
      </c>
      <c r="F937">
        <v>54.831122999999998</v>
      </c>
      <c r="G937">
        <v>10412000</v>
      </c>
      <c r="H937">
        <f t="shared" si="14"/>
        <v>8.5109845676048317E-4</v>
      </c>
    </row>
    <row r="938" spans="1:8" x14ac:dyDescent="0.35">
      <c r="A938" s="1">
        <v>42997</v>
      </c>
      <c r="B938">
        <v>58.880001</v>
      </c>
      <c r="C938">
        <v>59.169998</v>
      </c>
      <c r="D938">
        <v>58.73</v>
      </c>
      <c r="E938">
        <v>59.049999</v>
      </c>
      <c r="F938">
        <v>55.073611999999997</v>
      </c>
      <c r="G938">
        <v>5616100</v>
      </c>
      <c r="H938">
        <f t="shared" si="14"/>
        <v>4.422470063215723E-3</v>
      </c>
    </row>
    <row r="939" spans="1:8" x14ac:dyDescent="0.35">
      <c r="A939" s="1">
        <v>42998</v>
      </c>
      <c r="B939">
        <v>59.040000999999997</v>
      </c>
      <c r="C939">
        <v>59.060001</v>
      </c>
      <c r="D939">
        <v>58.400002000000001</v>
      </c>
      <c r="E939">
        <v>58.810001</v>
      </c>
      <c r="F939">
        <v>54.849781</v>
      </c>
      <c r="G939">
        <v>8950800</v>
      </c>
      <c r="H939">
        <f t="shared" si="14"/>
        <v>-4.0642150000983592E-3</v>
      </c>
    </row>
    <row r="940" spans="1:8" x14ac:dyDescent="0.35">
      <c r="A940" s="1">
        <v>42999</v>
      </c>
      <c r="B940">
        <v>58.790000999999997</v>
      </c>
      <c r="C940">
        <v>58.790000999999997</v>
      </c>
      <c r="D940">
        <v>58.299999</v>
      </c>
      <c r="E940">
        <v>58.490001999999997</v>
      </c>
      <c r="F940">
        <v>54.551327000000001</v>
      </c>
      <c r="G940">
        <v>8104600</v>
      </c>
      <c r="H940">
        <f t="shared" si="14"/>
        <v>-5.4412979333499905E-3</v>
      </c>
    </row>
    <row r="941" spans="1:8" x14ac:dyDescent="0.35">
      <c r="A941" s="1">
        <v>43000</v>
      </c>
      <c r="B941">
        <v>58.299999</v>
      </c>
      <c r="C941">
        <v>58.599997999999999</v>
      </c>
      <c r="D941">
        <v>58.27</v>
      </c>
      <c r="E941">
        <v>58.52</v>
      </c>
      <c r="F941">
        <v>54.579295999999999</v>
      </c>
      <c r="G941">
        <v>4824800</v>
      </c>
      <c r="H941">
        <f t="shared" si="14"/>
        <v>5.1270980080830668E-4</v>
      </c>
    </row>
    <row r="942" spans="1:8" x14ac:dyDescent="0.35">
      <c r="A942" s="1">
        <v>43003</v>
      </c>
      <c r="B942">
        <v>58.330002</v>
      </c>
      <c r="C942">
        <v>58.330002</v>
      </c>
      <c r="D942">
        <v>57.57</v>
      </c>
      <c r="E942">
        <v>57.830002</v>
      </c>
      <c r="F942">
        <v>53.935775999999997</v>
      </c>
      <c r="G942">
        <v>13573100</v>
      </c>
      <c r="H942">
        <f t="shared" si="14"/>
        <v>-1.179055149410506E-2</v>
      </c>
    </row>
    <row r="943" spans="1:8" x14ac:dyDescent="0.35">
      <c r="A943" s="1">
        <v>43004</v>
      </c>
      <c r="B943">
        <v>58.139999000000003</v>
      </c>
      <c r="C943">
        <v>58.279998999999997</v>
      </c>
      <c r="D943">
        <v>57.860000999999997</v>
      </c>
      <c r="E943">
        <v>58.040000999999997</v>
      </c>
      <c r="F943">
        <v>54.131630000000001</v>
      </c>
      <c r="G943">
        <v>9053300</v>
      </c>
      <c r="H943">
        <f t="shared" si="14"/>
        <v>3.6312446862728776E-3</v>
      </c>
    </row>
    <row r="944" spans="1:8" x14ac:dyDescent="0.35">
      <c r="A944" s="1">
        <v>43005</v>
      </c>
      <c r="B944">
        <v>58.299999</v>
      </c>
      <c r="C944">
        <v>58.810001</v>
      </c>
      <c r="D944">
        <v>58.209999000000003</v>
      </c>
      <c r="E944">
        <v>58.630001</v>
      </c>
      <c r="F944">
        <v>54.681899999999999</v>
      </c>
      <c r="G944">
        <v>7635500</v>
      </c>
      <c r="H944">
        <f t="shared" si="14"/>
        <v>1.0165406066656363E-2</v>
      </c>
    </row>
    <row r="945" spans="1:8" x14ac:dyDescent="0.35">
      <c r="A945" s="1">
        <v>43006</v>
      </c>
      <c r="B945">
        <v>58.48</v>
      </c>
      <c r="C945">
        <v>58.73</v>
      </c>
      <c r="D945">
        <v>58.360000999999997</v>
      </c>
      <c r="E945">
        <v>58.700001</v>
      </c>
      <c r="F945">
        <v>54.747191999999998</v>
      </c>
      <c r="G945">
        <v>5589200</v>
      </c>
      <c r="H945">
        <f t="shared" si="14"/>
        <v>1.1940331261349635E-3</v>
      </c>
    </row>
    <row r="946" spans="1:8" x14ac:dyDescent="0.35">
      <c r="A946" s="1">
        <v>43007</v>
      </c>
      <c r="B946">
        <v>58.799999</v>
      </c>
      <c r="C946">
        <v>59.150002000000001</v>
      </c>
      <c r="D946">
        <v>58.73</v>
      </c>
      <c r="E946">
        <v>59.099997999999999</v>
      </c>
      <c r="F946">
        <v>55.120238999999998</v>
      </c>
      <c r="G946">
        <v>12428700</v>
      </c>
      <c r="H946">
        <f t="shared" si="14"/>
        <v>6.8139933094650716E-3</v>
      </c>
    </row>
    <row r="947" spans="1:8" x14ac:dyDescent="0.35">
      <c r="A947" s="1">
        <v>43010</v>
      </c>
      <c r="B947">
        <v>59.25</v>
      </c>
      <c r="C947">
        <v>59.380001</v>
      </c>
      <c r="D947">
        <v>58.900002000000001</v>
      </c>
      <c r="E947">
        <v>59.189999</v>
      </c>
      <c r="F947">
        <v>55.204182000000003</v>
      </c>
      <c r="G947">
        <v>7571900</v>
      </c>
      <c r="H947">
        <f t="shared" si="14"/>
        <v>1.5229070396448206E-3</v>
      </c>
    </row>
    <row r="948" spans="1:8" x14ac:dyDescent="0.35">
      <c r="A948" s="1">
        <v>43011</v>
      </c>
      <c r="B948">
        <v>59.240001999999997</v>
      </c>
      <c r="C948">
        <v>59.360000999999997</v>
      </c>
      <c r="D948">
        <v>59.169998</v>
      </c>
      <c r="E948">
        <v>59.330002</v>
      </c>
      <c r="F948">
        <v>55.334758999999998</v>
      </c>
      <c r="G948">
        <v>6466000</v>
      </c>
      <c r="H948">
        <f t="shared" si="14"/>
        <v>2.3653461616367265E-3</v>
      </c>
    </row>
    <row r="949" spans="1:8" x14ac:dyDescent="0.35">
      <c r="A949" s="1">
        <v>43012</v>
      </c>
      <c r="B949">
        <v>59.23</v>
      </c>
      <c r="C949">
        <v>59.380001</v>
      </c>
      <c r="D949">
        <v>59.029998999999997</v>
      </c>
      <c r="E949">
        <v>59.290000999999997</v>
      </c>
      <c r="F949">
        <v>55.297454999999999</v>
      </c>
      <c r="G949">
        <v>6649600</v>
      </c>
      <c r="H949">
        <f t="shared" si="14"/>
        <v>-6.7415130514978652E-4</v>
      </c>
    </row>
    <row r="950" spans="1:8" x14ac:dyDescent="0.35">
      <c r="A950" s="1">
        <v>43013</v>
      </c>
      <c r="B950">
        <v>59.470001000000003</v>
      </c>
      <c r="C950">
        <v>59.869999</v>
      </c>
      <c r="D950">
        <v>59.439999</v>
      </c>
      <c r="E950">
        <v>59.860000999999997</v>
      </c>
      <c r="F950">
        <v>55.829070999999999</v>
      </c>
      <c r="G950">
        <v>6422700</v>
      </c>
      <c r="H950">
        <f t="shared" si="14"/>
        <v>9.6137516636163392E-3</v>
      </c>
    </row>
    <row r="951" spans="1:8" x14ac:dyDescent="0.35">
      <c r="A951" s="1">
        <v>43014</v>
      </c>
      <c r="B951">
        <v>59.66</v>
      </c>
      <c r="C951">
        <v>59.98</v>
      </c>
      <c r="D951">
        <v>59.639999000000003</v>
      </c>
      <c r="E951">
        <v>59.950001</v>
      </c>
      <c r="F951">
        <v>55.91301</v>
      </c>
      <c r="G951">
        <v>5926400</v>
      </c>
      <c r="H951">
        <f t="shared" si="14"/>
        <v>1.5034998522544085E-3</v>
      </c>
    </row>
    <row r="952" spans="1:8" x14ac:dyDescent="0.35">
      <c r="A952" s="1">
        <v>43017</v>
      </c>
      <c r="B952">
        <v>60.040000999999997</v>
      </c>
      <c r="C952">
        <v>60.23</v>
      </c>
      <c r="D952">
        <v>60</v>
      </c>
      <c r="E952">
        <v>60.099997999999999</v>
      </c>
      <c r="F952">
        <v>56.052894999999999</v>
      </c>
      <c r="G952">
        <v>6949200</v>
      </c>
      <c r="H952">
        <f t="shared" si="14"/>
        <v>2.5018327577070094E-3</v>
      </c>
    </row>
    <row r="953" spans="1:8" x14ac:dyDescent="0.35">
      <c r="A953" s="1">
        <v>43018</v>
      </c>
      <c r="B953">
        <v>60.290000999999997</v>
      </c>
      <c r="C953">
        <v>60.34</v>
      </c>
      <c r="D953">
        <v>59.849997999999999</v>
      </c>
      <c r="E953">
        <v>60.16</v>
      </c>
      <c r="F953">
        <v>56.108863999999997</v>
      </c>
      <c r="G953">
        <v>5472900</v>
      </c>
      <c r="H953">
        <f t="shared" si="14"/>
        <v>9.9850328872393645E-4</v>
      </c>
    </row>
    <row r="954" spans="1:8" x14ac:dyDescent="0.35">
      <c r="A954" s="1">
        <v>43019</v>
      </c>
      <c r="B954">
        <v>60.080002</v>
      </c>
      <c r="C954">
        <v>60.380001</v>
      </c>
      <c r="D954">
        <v>60.080002</v>
      </c>
      <c r="E954">
        <v>60.360000999999997</v>
      </c>
      <c r="F954">
        <v>56.295399000000003</v>
      </c>
      <c r="G954">
        <v>4980900</v>
      </c>
      <c r="H954">
        <f t="shared" si="14"/>
        <v>3.3245192773820255E-3</v>
      </c>
    </row>
    <row r="955" spans="1:8" x14ac:dyDescent="0.35">
      <c r="A955" s="1">
        <v>43020</v>
      </c>
      <c r="B955">
        <v>60.220001000000003</v>
      </c>
      <c r="C955">
        <v>60.5</v>
      </c>
      <c r="D955">
        <v>60.139999000000003</v>
      </c>
      <c r="E955">
        <v>60.209999000000003</v>
      </c>
      <c r="F955">
        <v>56.155501999999998</v>
      </c>
      <c r="G955">
        <v>6106400</v>
      </c>
      <c r="H955">
        <f t="shared" si="14"/>
        <v>-2.4850521087878747E-3</v>
      </c>
    </row>
    <row r="956" spans="1:8" x14ac:dyDescent="0.35">
      <c r="A956" s="1">
        <v>43021</v>
      </c>
      <c r="B956">
        <v>60.43</v>
      </c>
      <c r="C956">
        <v>60.610000999999997</v>
      </c>
      <c r="D956">
        <v>60.43</v>
      </c>
      <c r="E956">
        <v>60.5</v>
      </c>
      <c r="F956">
        <v>56.425964</v>
      </c>
      <c r="G956">
        <v>5950000</v>
      </c>
      <c r="H956">
        <f t="shared" si="14"/>
        <v>4.8163045537372631E-3</v>
      </c>
    </row>
    <row r="957" spans="1:8" x14ac:dyDescent="0.35">
      <c r="A957" s="1">
        <v>43024</v>
      </c>
      <c r="B957">
        <v>60.650002000000001</v>
      </c>
      <c r="C957">
        <v>60.73</v>
      </c>
      <c r="D957">
        <v>60.509998000000003</v>
      </c>
      <c r="E957">
        <v>60.720001000000003</v>
      </c>
      <c r="F957">
        <v>56.631144999999997</v>
      </c>
      <c r="G957">
        <v>8306400</v>
      </c>
      <c r="H957">
        <f t="shared" si="14"/>
        <v>3.6362870114189996E-3</v>
      </c>
    </row>
    <row r="958" spans="1:8" x14ac:dyDescent="0.35">
      <c r="A958" s="1">
        <v>43025</v>
      </c>
      <c r="B958">
        <v>60.700001</v>
      </c>
      <c r="C958">
        <v>60.720001000000003</v>
      </c>
      <c r="D958">
        <v>60.52</v>
      </c>
      <c r="E958">
        <v>60.720001000000003</v>
      </c>
      <c r="F958">
        <v>56.631144999999997</v>
      </c>
      <c r="G958">
        <v>5131700</v>
      </c>
      <c r="H958">
        <f t="shared" si="14"/>
        <v>0</v>
      </c>
    </row>
    <row r="959" spans="1:8" x14ac:dyDescent="0.35">
      <c r="A959" s="1">
        <v>43026</v>
      </c>
      <c r="B959">
        <v>60.900002000000001</v>
      </c>
      <c r="C959">
        <v>60.950001</v>
      </c>
      <c r="D959">
        <v>60.68</v>
      </c>
      <c r="E959">
        <v>60.869999</v>
      </c>
      <c r="F959">
        <v>56.771053000000002</v>
      </c>
      <c r="G959">
        <v>6091300</v>
      </c>
      <c r="H959">
        <f t="shared" si="14"/>
        <v>2.4705133544448993E-3</v>
      </c>
    </row>
    <row r="960" spans="1:8" x14ac:dyDescent="0.35">
      <c r="A960" s="1">
        <v>43027</v>
      </c>
      <c r="B960">
        <v>60.610000999999997</v>
      </c>
      <c r="C960">
        <v>60.759998000000003</v>
      </c>
      <c r="D960">
        <v>60.290000999999997</v>
      </c>
      <c r="E960">
        <v>60.689999</v>
      </c>
      <c r="F960">
        <v>56.603164999999997</v>
      </c>
      <c r="G960">
        <v>6872600</v>
      </c>
      <c r="H960">
        <f t="shared" si="14"/>
        <v>-2.9572817682279894E-3</v>
      </c>
    </row>
    <row r="961" spans="1:8" x14ac:dyDescent="0.35">
      <c r="A961" s="1">
        <v>43028</v>
      </c>
      <c r="B961">
        <v>61.060001</v>
      </c>
      <c r="C961">
        <v>61.169998</v>
      </c>
      <c r="D961">
        <v>60.959999000000003</v>
      </c>
      <c r="E961">
        <v>61.099997999999999</v>
      </c>
      <c r="F961">
        <v>56.985568999999998</v>
      </c>
      <c r="G961">
        <v>7407400</v>
      </c>
      <c r="H961">
        <f t="shared" si="14"/>
        <v>6.7558766369336604E-3</v>
      </c>
    </row>
    <row r="962" spans="1:8" x14ac:dyDescent="0.35">
      <c r="A962" s="1">
        <v>43031</v>
      </c>
      <c r="B962">
        <v>61.200001</v>
      </c>
      <c r="C962">
        <v>61.25</v>
      </c>
      <c r="D962">
        <v>60.740001999999997</v>
      </c>
      <c r="E962">
        <v>60.810001</v>
      </c>
      <c r="F962">
        <v>56.715099000000002</v>
      </c>
      <c r="G962">
        <v>7054900</v>
      </c>
      <c r="H962">
        <f t="shared" si="14"/>
        <v>-4.7462893631894064E-3</v>
      </c>
    </row>
    <row r="963" spans="1:8" x14ac:dyDescent="0.35">
      <c r="A963" s="1">
        <v>43032</v>
      </c>
      <c r="B963">
        <v>60.93</v>
      </c>
      <c r="C963">
        <v>61.080002</v>
      </c>
      <c r="D963">
        <v>60.73</v>
      </c>
      <c r="E963">
        <v>60.98</v>
      </c>
      <c r="F963">
        <v>56.873646000000001</v>
      </c>
      <c r="G963">
        <v>8035800</v>
      </c>
      <c r="H963">
        <f t="shared" ref="H963:H1026" si="15">(F963-F962)/F962</f>
        <v>2.795498955225286E-3</v>
      </c>
    </row>
    <row r="964" spans="1:8" x14ac:dyDescent="0.35">
      <c r="A964" s="1">
        <v>43033</v>
      </c>
      <c r="B964">
        <v>60.84</v>
      </c>
      <c r="C964">
        <v>61.02</v>
      </c>
      <c r="D964">
        <v>60.25</v>
      </c>
      <c r="E964">
        <v>60.650002000000001</v>
      </c>
      <c r="F964">
        <v>56.565876000000003</v>
      </c>
      <c r="G964">
        <v>9225900</v>
      </c>
      <c r="H964">
        <f t="shared" si="15"/>
        <v>-5.4114694879944551E-3</v>
      </c>
    </row>
    <row r="965" spans="1:8" x14ac:dyDescent="0.35">
      <c r="A965" s="1">
        <v>43034</v>
      </c>
      <c r="B965">
        <v>61</v>
      </c>
      <c r="C965">
        <v>61.16</v>
      </c>
      <c r="D965">
        <v>60.860000999999997</v>
      </c>
      <c r="E965">
        <v>60.900002000000001</v>
      </c>
      <c r="F965">
        <v>56.799030000000002</v>
      </c>
      <c r="G965">
        <v>9436400</v>
      </c>
      <c r="H965">
        <f t="shared" si="15"/>
        <v>4.1218136531643032E-3</v>
      </c>
    </row>
    <row r="966" spans="1:8" x14ac:dyDescent="0.35">
      <c r="A966" s="1">
        <v>43035</v>
      </c>
      <c r="B966">
        <v>61.880001</v>
      </c>
      <c r="C966">
        <v>62.709999000000003</v>
      </c>
      <c r="D966">
        <v>61.880001</v>
      </c>
      <c r="E966">
        <v>62.540000999999997</v>
      </c>
      <c r="F966">
        <v>58.328601999999997</v>
      </c>
      <c r="G966">
        <v>14539200</v>
      </c>
      <c r="H966">
        <f t="shared" si="15"/>
        <v>2.6929544395388347E-2</v>
      </c>
    </row>
    <row r="967" spans="1:8" x14ac:dyDescent="0.35">
      <c r="A967" s="1">
        <v>43038</v>
      </c>
      <c r="B967">
        <v>61.880001</v>
      </c>
      <c r="C967">
        <v>62.919998</v>
      </c>
      <c r="D967">
        <v>61.880001</v>
      </c>
      <c r="E967">
        <v>62.68</v>
      </c>
      <c r="F967">
        <v>58.459167000000001</v>
      </c>
      <c r="G967">
        <v>8574700</v>
      </c>
      <c r="H967">
        <f t="shared" si="15"/>
        <v>2.2384386994223565E-3</v>
      </c>
    </row>
    <row r="968" spans="1:8" x14ac:dyDescent="0.35">
      <c r="A968" s="1">
        <v>43039</v>
      </c>
      <c r="B968">
        <v>62.919998</v>
      </c>
      <c r="C968">
        <v>63.080002</v>
      </c>
      <c r="D968">
        <v>62.669998</v>
      </c>
      <c r="E968">
        <v>62.950001</v>
      </c>
      <c r="F968">
        <v>58.710999000000001</v>
      </c>
      <c r="G968">
        <v>10111300</v>
      </c>
      <c r="H968">
        <f t="shared" si="15"/>
        <v>4.3078273763291954E-3</v>
      </c>
    </row>
    <row r="969" spans="1:8" x14ac:dyDescent="0.35">
      <c r="A969" s="1">
        <v>43040</v>
      </c>
      <c r="B969">
        <v>63.25</v>
      </c>
      <c r="C969">
        <v>63.330002</v>
      </c>
      <c r="D969">
        <v>62.630001</v>
      </c>
      <c r="E969">
        <v>62.959999000000003</v>
      </c>
      <c r="F969">
        <v>58.720314000000002</v>
      </c>
      <c r="G969">
        <v>9550700</v>
      </c>
      <c r="H969">
        <f t="shared" si="15"/>
        <v>1.5865851643915733E-4</v>
      </c>
    </row>
    <row r="970" spans="1:8" x14ac:dyDescent="0.35">
      <c r="A970" s="1">
        <v>43041</v>
      </c>
      <c r="B970">
        <v>62.959999000000003</v>
      </c>
      <c r="C970">
        <v>63.049999</v>
      </c>
      <c r="D970">
        <v>62.509998000000003</v>
      </c>
      <c r="E970">
        <v>62.990001999999997</v>
      </c>
      <c r="F970">
        <v>58.748302000000002</v>
      </c>
      <c r="G970">
        <v>10224600</v>
      </c>
      <c r="H970">
        <f t="shared" si="15"/>
        <v>4.7663232863503704E-4</v>
      </c>
    </row>
    <row r="971" spans="1:8" x14ac:dyDescent="0.35">
      <c r="A971" s="1">
        <v>43042</v>
      </c>
      <c r="B971">
        <v>63.32</v>
      </c>
      <c r="C971">
        <v>63.549999</v>
      </c>
      <c r="D971">
        <v>62.950001</v>
      </c>
      <c r="E971">
        <v>63.490001999999997</v>
      </c>
      <c r="F971">
        <v>59.214626000000003</v>
      </c>
      <c r="G971">
        <v>7659700</v>
      </c>
      <c r="H971">
        <f t="shared" si="15"/>
        <v>7.937659202473633E-3</v>
      </c>
    </row>
    <row r="972" spans="1:8" x14ac:dyDescent="0.35">
      <c r="A972" s="1">
        <v>43045</v>
      </c>
      <c r="B972">
        <v>63.450001</v>
      </c>
      <c r="C972">
        <v>63.650002000000001</v>
      </c>
      <c r="D972">
        <v>63.41</v>
      </c>
      <c r="E972">
        <v>63.630001</v>
      </c>
      <c r="F972">
        <v>59.345199999999998</v>
      </c>
      <c r="G972">
        <v>6000200</v>
      </c>
      <c r="H972">
        <f t="shared" si="15"/>
        <v>2.2050970988146705E-3</v>
      </c>
    </row>
    <row r="973" spans="1:8" x14ac:dyDescent="0.35">
      <c r="A973" s="1">
        <v>43046</v>
      </c>
      <c r="B973">
        <v>63.700001</v>
      </c>
      <c r="C973">
        <v>63.720001000000003</v>
      </c>
      <c r="D973">
        <v>63.400002000000001</v>
      </c>
      <c r="E973">
        <v>63.66</v>
      </c>
      <c r="F973">
        <v>59.373176999999998</v>
      </c>
      <c r="G973">
        <v>5775600</v>
      </c>
      <c r="H973">
        <f t="shared" si="15"/>
        <v>4.7142818627285643E-4</v>
      </c>
    </row>
    <row r="974" spans="1:8" x14ac:dyDescent="0.35">
      <c r="A974" s="1">
        <v>43047</v>
      </c>
      <c r="B974">
        <v>63.66</v>
      </c>
      <c r="C974">
        <v>64.019997000000004</v>
      </c>
      <c r="D974">
        <v>63.490001999999997</v>
      </c>
      <c r="E974">
        <v>64.010002</v>
      </c>
      <c r="F974">
        <v>59.699618999999998</v>
      </c>
      <c r="G974">
        <v>9100500</v>
      </c>
      <c r="H974">
        <f t="shared" si="15"/>
        <v>5.4981393365559688E-3</v>
      </c>
    </row>
    <row r="975" spans="1:8" x14ac:dyDescent="0.35">
      <c r="A975" s="1">
        <v>43048</v>
      </c>
      <c r="B975">
        <v>63.52</v>
      </c>
      <c r="C975">
        <v>63.610000999999997</v>
      </c>
      <c r="D975">
        <v>62.860000999999997</v>
      </c>
      <c r="E975">
        <v>63.5</v>
      </c>
      <c r="F975">
        <v>59.223956999999999</v>
      </c>
      <c r="G975">
        <v>10245400</v>
      </c>
      <c r="H975">
        <f t="shared" si="15"/>
        <v>-7.967588536871564E-3</v>
      </c>
    </row>
    <row r="976" spans="1:8" x14ac:dyDescent="0.35">
      <c r="A976" s="1">
        <v>43049</v>
      </c>
      <c r="B976">
        <v>63.419998</v>
      </c>
      <c r="C976">
        <v>63.549999</v>
      </c>
      <c r="D976">
        <v>63.27</v>
      </c>
      <c r="E976">
        <v>63.5</v>
      </c>
      <c r="F976">
        <v>59.223956999999999</v>
      </c>
      <c r="G976">
        <v>5983200</v>
      </c>
      <c r="H976">
        <f t="shared" si="15"/>
        <v>0</v>
      </c>
    </row>
    <row r="977" spans="1:8" x14ac:dyDescent="0.35">
      <c r="A977" s="1">
        <v>43052</v>
      </c>
      <c r="B977">
        <v>63.259998000000003</v>
      </c>
      <c r="C977">
        <v>63.560001</v>
      </c>
      <c r="D977">
        <v>63.25</v>
      </c>
      <c r="E977">
        <v>63.48</v>
      </c>
      <c r="F977">
        <v>59.205303000000001</v>
      </c>
      <c r="G977">
        <v>4300300</v>
      </c>
      <c r="H977">
        <f t="shared" si="15"/>
        <v>-3.149738880162626E-4</v>
      </c>
    </row>
    <row r="978" spans="1:8" x14ac:dyDescent="0.35">
      <c r="A978" s="1">
        <v>43053</v>
      </c>
      <c r="B978">
        <v>63.290000999999997</v>
      </c>
      <c r="C978">
        <v>63.419998</v>
      </c>
      <c r="D978">
        <v>63</v>
      </c>
      <c r="E978">
        <v>63.349997999999999</v>
      </c>
      <c r="F978">
        <v>59.084052999999997</v>
      </c>
      <c r="G978">
        <v>7370800</v>
      </c>
      <c r="H978">
        <f t="shared" si="15"/>
        <v>-2.0479584404796206E-3</v>
      </c>
    </row>
    <row r="979" spans="1:8" x14ac:dyDescent="0.35">
      <c r="A979" s="1">
        <v>43054</v>
      </c>
      <c r="B979">
        <v>63.040000999999997</v>
      </c>
      <c r="C979">
        <v>63.130001</v>
      </c>
      <c r="D979">
        <v>62.709999000000003</v>
      </c>
      <c r="E979">
        <v>62.880001</v>
      </c>
      <c r="F979">
        <v>58.645702</v>
      </c>
      <c r="G979">
        <v>8492500</v>
      </c>
      <c r="H979">
        <f t="shared" si="15"/>
        <v>-7.4191085029322087E-3</v>
      </c>
    </row>
    <row r="980" spans="1:8" x14ac:dyDescent="0.35">
      <c r="A980" s="1">
        <v>43055</v>
      </c>
      <c r="B980">
        <v>63.34</v>
      </c>
      <c r="C980">
        <v>63.889999000000003</v>
      </c>
      <c r="D980">
        <v>63.34</v>
      </c>
      <c r="E980">
        <v>63.759998000000003</v>
      </c>
      <c r="F980">
        <v>59.466442000000001</v>
      </c>
      <c r="G980">
        <v>7641100</v>
      </c>
      <c r="H980">
        <f t="shared" si="15"/>
        <v>1.3994887468479799E-2</v>
      </c>
    </row>
    <row r="981" spans="1:8" x14ac:dyDescent="0.35">
      <c r="A981" s="1">
        <v>43056</v>
      </c>
      <c r="B981">
        <v>63.669998</v>
      </c>
      <c r="C981">
        <v>63.720001000000003</v>
      </c>
      <c r="D981">
        <v>63.310001</v>
      </c>
      <c r="E981">
        <v>63.349997999999999</v>
      </c>
      <c r="F981">
        <v>59.084052999999997</v>
      </c>
      <c r="G981">
        <v>8302100</v>
      </c>
      <c r="H981">
        <f t="shared" si="15"/>
        <v>-6.4303325899337212E-3</v>
      </c>
    </row>
    <row r="982" spans="1:8" x14ac:dyDescent="0.35">
      <c r="A982" s="1">
        <v>43059</v>
      </c>
      <c r="B982">
        <v>63.5</v>
      </c>
      <c r="C982">
        <v>63.639999000000003</v>
      </c>
      <c r="D982">
        <v>63.41</v>
      </c>
      <c r="E982">
        <v>63.59</v>
      </c>
      <c r="F982">
        <v>59.307892000000002</v>
      </c>
      <c r="G982">
        <v>6579900</v>
      </c>
      <c r="H982">
        <f t="shared" si="15"/>
        <v>3.788484178632858E-3</v>
      </c>
    </row>
    <row r="983" spans="1:8" x14ac:dyDescent="0.35">
      <c r="A983" s="1">
        <v>43060</v>
      </c>
      <c r="B983">
        <v>63.84</v>
      </c>
      <c r="C983">
        <v>64.300003000000004</v>
      </c>
      <c r="D983">
        <v>63.790000999999997</v>
      </c>
      <c r="E983">
        <v>64.260002</v>
      </c>
      <c r="F983">
        <v>59.932780999999999</v>
      </c>
      <c r="G983">
        <v>8174000</v>
      </c>
      <c r="H983">
        <f t="shared" si="15"/>
        <v>1.0536354925580494E-2</v>
      </c>
    </row>
    <row r="984" spans="1:8" x14ac:dyDescent="0.35">
      <c r="A984" s="1">
        <v>43061</v>
      </c>
      <c r="B984">
        <v>64.260002</v>
      </c>
      <c r="C984">
        <v>64.279999000000004</v>
      </c>
      <c r="D984">
        <v>64.029999000000004</v>
      </c>
      <c r="E984">
        <v>64.139999000000003</v>
      </c>
      <c r="F984">
        <v>59.820853999999997</v>
      </c>
      <c r="G984">
        <v>12115800</v>
      </c>
      <c r="H984">
        <f t="shared" si="15"/>
        <v>-1.867542238695739E-3</v>
      </c>
    </row>
    <row r="985" spans="1:8" x14ac:dyDescent="0.35">
      <c r="A985" s="1">
        <v>43063</v>
      </c>
      <c r="B985">
        <v>64.239998</v>
      </c>
      <c r="C985">
        <v>64.529999000000004</v>
      </c>
      <c r="D985">
        <v>64.220000999999996</v>
      </c>
      <c r="E985">
        <v>64.5</v>
      </c>
      <c r="F985">
        <v>60.156616</v>
      </c>
      <c r="G985">
        <v>4339100</v>
      </c>
      <c r="H985">
        <f t="shared" si="15"/>
        <v>5.6127918200566404E-3</v>
      </c>
    </row>
    <row r="986" spans="1:8" x14ac:dyDescent="0.35">
      <c r="A986" s="1">
        <v>43066</v>
      </c>
      <c r="B986">
        <v>64.389999000000003</v>
      </c>
      <c r="C986">
        <v>64.580001999999993</v>
      </c>
      <c r="D986">
        <v>64.279999000000004</v>
      </c>
      <c r="E986">
        <v>64.5</v>
      </c>
      <c r="F986">
        <v>60.156616</v>
      </c>
      <c r="G986">
        <v>6889100</v>
      </c>
      <c r="H986">
        <f t="shared" si="15"/>
        <v>0</v>
      </c>
    </row>
    <row r="987" spans="1:8" x14ac:dyDescent="0.35">
      <c r="A987" s="1">
        <v>43067</v>
      </c>
      <c r="B987">
        <v>64.599997999999999</v>
      </c>
      <c r="C987">
        <v>64.769997000000004</v>
      </c>
      <c r="D987">
        <v>64.339995999999999</v>
      </c>
      <c r="E987">
        <v>64.709998999999996</v>
      </c>
      <c r="F987">
        <v>60.352477999999998</v>
      </c>
      <c r="G987">
        <v>11311600</v>
      </c>
      <c r="H987">
        <f t="shared" si="15"/>
        <v>3.2558679829995459E-3</v>
      </c>
    </row>
    <row r="988" spans="1:8" x14ac:dyDescent="0.35">
      <c r="A988" s="1">
        <v>43068</v>
      </c>
      <c r="B988">
        <v>64.599997999999999</v>
      </c>
      <c r="C988">
        <v>64.610000999999997</v>
      </c>
      <c r="D988">
        <v>62.84</v>
      </c>
      <c r="E988">
        <v>63.279998999999997</v>
      </c>
      <c r="F988">
        <v>59.018768000000001</v>
      </c>
      <c r="G988">
        <v>33640200</v>
      </c>
      <c r="H988">
        <f t="shared" si="15"/>
        <v>-2.2098678367439967E-2</v>
      </c>
    </row>
    <row r="989" spans="1:8" x14ac:dyDescent="0.35">
      <c r="A989" s="1">
        <v>43069</v>
      </c>
      <c r="B989">
        <v>63.560001</v>
      </c>
      <c r="C989">
        <v>64.010002</v>
      </c>
      <c r="D989">
        <v>63.330002</v>
      </c>
      <c r="E989">
        <v>63.84</v>
      </c>
      <c r="F989">
        <v>59.541060999999999</v>
      </c>
      <c r="G989">
        <v>21047500</v>
      </c>
      <c r="H989">
        <f t="shared" si="15"/>
        <v>8.8496086533015675E-3</v>
      </c>
    </row>
    <row r="990" spans="1:8" x14ac:dyDescent="0.35">
      <c r="A990" s="1">
        <v>43070</v>
      </c>
      <c r="B990">
        <v>63.450001</v>
      </c>
      <c r="C990">
        <v>63.830002</v>
      </c>
      <c r="D990">
        <v>62.59</v>
      </c>
      <c r="E990">
        <v>63.509998000000003</v>
      </c>
      <c r="F990">
        <v>59.233275999999996</v>
      </c>
      <c r="G990">
        <v>19211800</v>
      </c>
      <c r="H990">
        <f t="shared" si="15"/>
        <v>-5.1692898116142512E-3</v>
      </c>
    </row>
    <row r="991" spans="1:8" x14ac:dyDescent="0.35">
      <c r="A991" s="1">
        <v>43073</v>
      </c>
      <c r="B991">
        <v>63.91</v>
      </c>
      <c r="C991">
        <v>63.939999</v>
      </c>
      <c r="D991">
        <v>62.43</v>
      </c>
      <c r="E991">
        <v>62.490001999999997</v>
      </c>
      <c r="F991">
        <v>58.281970999999999</v>
      </c>
      <c r="G991">
        <v>16805500</v>
      </c>
      <c r="H991">
        <f t="shared" si="15"/>
        <v>-1.6060313800641348E-2</v>
      </c>
    </row>
    <row r="992" spans="1:8" x14ac:dyDescent="0.35">
      <c r="A992" s="1">
        <v>43074</v>
      </c>
      <c r="B992">
        <v>62.380001</v>
      </c>
      <c r="C992">
        <v>63.23</v>
      </c>
      <c r="D992">
        <v>62.110000999999997</v>
      </c>
      <c r="E992">
        <v>62.509998000000003</v>
      </c>
      <c r="F992">
        <v>58.300617000000003</v>
      </c>
      <c r="G992">
        <v>13927100</v>
      </c>
      <c r="H992">
        <f t="shared" si="15"/>
        <v>3.1992740945572927E-4</v>
      </c>
    </row>
    <row r="993" spans="1:8" x14ac:dyDescent="0.35">
      <c r="A993" s="1">
        <v>43075</v>
      </c>
      <c r="B993">
        <v>62.259998000000003</v>
      </c>
      <c r="C993">
        <v>63.049999</v>
      </c>
      <c r="D993">
        <v>62.110000999999997</v>
      </c>
      <c r="E993">
        <v>62.91</v>
      </c>
      <c r="F993">
        <v>58.673690999999998</v>
      </c>
      <c r="G993">
        <v>13262100</v>
      </c>
      <c r="H993">
        <f t="shared" si="15"/>
        <v>6.3991432543500431E-3</v>
      </c>
    </row>
    <row r="994" spans="1:8" x14ac:dyDescent="0.35">
      <c r="A994" s="1">
        <v>43076</v>
      </c>
      <c r="B994">
        <v>63.18</v>
      </c>
      <c r="C994">
        <v>63.419998</v>
      </c>
      <c r="D994">
        <v>62.91</v>
      </c>
      <c r="E994">
        <v>63.299999</v>
      </c>
      <c r="F994">
        <v>59.037433999999998</v>
      </c>
      <c r="G994">
        <v>11685500</v>
      </c>
      <c r="H994">
        <f t="shared" si="15"/>
        <v>6.1994224975551564E-3</v>
      </c>
    </row>
    <row r="995" spans="1:8" x14ac:dyDescent="0.35">
      <c r="A995" s="1">
        <v>43077</v>
      </c>
      <c r="B995">
        <v>63.720001000000003</v>
      </c>
      <c r="C995">
        <v>63.91</v>
      </c>
      <c r="D995">
        <v>63.450001</v>
      </c>
      <c r="E995">
        <v>63.599997999999999</v>
      </c>
      <c r="F995">
        <v>59.317230000000002</v>
      </c>
      <c r="G995">
        <v>10059000</v>
      </c>
      <c r="H995">
        <f t="shared" si="15"/>
        <v>4.7392981205789638E-3</v>
      </c>
    </row>
    <row r="996" spans="1:8" x14ac:dyDescent="0.35">
      <c r="A996" s="1">
        <v>43080</v>
      </c>
      <c r="B996">
        <v>63.57</v>
      </c>
      <c r="C996">
        <v>64.150002000000001</v>
      </c>
      <c r="D996">
        <v>63.529998999999997</v>
      </c>
      <c r="E996">
        <v>64.150002000000001</v>
      </c>
      <c r="F996">
        <v>59.830188999999997</v>
      </c>
      <c r="G996">
        <v>11421600</v>
      </c>
      <c r="H996">
        <f t="shared" si="15"/>
        <v>8.6477234355008658E-3</v>
      </c>
    </row>
    <row r="997" spans="1:8" x14ac:dyDescent="0.35">
      <c r="A997" s="1">
        <v>43081</v>
      </c>
      <c r="B997">
        <v>64.110000999999997</v>
      </c>
      <c r="C997">
        <v>64.360000999999997</v>
      </c>
      <c r="D997">
        <v>63.869999</v>
      </c>
      <c r="E997">
        <v>64.129997000000003</v>
      </c>
      <c r="F997">
        <v>59.811531000000002</v>
      </c>
      <c r="G997">
        <v>8397000</v>
      </c>
      <c r="H997">
        <f t="shared" si="15"/>
        <v>-3.1184925723692697E-4</v>
      </c>
    </row>
    <row r="998" spans="1:8" x14ac:dyDescent="0.35">
      <c r="A998" s="1">
        <v>43082</v>
      </c>
      <c r="B998">
        <v>64.349997999999999</v>
      </c>
      <c r="C998">
        <v>64.459998999999996</v>
      </c>
      <c r="D998">
        <v>64.069999999999993</v>
      </c>
      <c r="E998">
        <v>64.150002000000001</v>
      </c>
      <c r="F998">
        <v>59.830188999999997</v>
      </c>
      <c r="G998">
        <v>10356100</v>
      </c>
      <c r="H998">
        <f t="shared" si="15"/>
        <v>3.1194653753295425E-4</v>
      </c>
    </row>
    <row r="999" spans="1:8" x14ac:dyDescent="0.35">
      <c r="A999" s="1">
        <v>43083</v>
      </c>
      <c r="B999">
        <v>64.230002999999996</v>
      </c>
      <c r="C999">
        <v>64.430000000000007</v>
      </c>
      <c r="D999">
        <v>64.040001000000004</v>
      </c>
      <c r="E999">
        <v>64.069999999999993</v>
      </c>
      <c r="F999">
        <v>59.755566000000002</v>
      </c>
      <c r="G999">
        <v>10946000</v>
      </c>
      <c r="H999">
        <f t="shared" si="15"/>
        <v>-1.247246603215568E-3</v>
      </c>
    </row>
    <row r="1000" spans="1:8" x14ac:dyDescent="0.35">
      <c r="A1000" s="1">
        <v>43084</v>
      </c>
      <c r="B1000">
        <v>64.029999000000004</v>
      </c>
      <c r="C1000">
        <v>64.650002000000001</v>
      </c>
      <c r="D1000">
        <v>63.869999</v>
      </c>
      <c r="E1000">
        <v>64.559997999999993</v>
      </c>
      <c r="F1000">
        <v>60.437077000000002</v>
      </c>
      <c r="G1000">
        <v>21305200</v>
      </c>
      <c r="H1000">
        <f t="shared" si="15"/>
        <v>1.140497941229442E-2</v>
      </c>
    </row>
    <row r="1001" spans="1:8" x14ac:dyDescent="0.35">
      <c r="A1001" s="1">
        <v>43087</v>
      </c>
      <c r="B1001">
        <v>65.019997000000004</v>
      </c>
      <c r="C1001">
        <v>65.199996999999996</v>
      </c>
      <c r="D1001">
        <v>64.910004000000001</v>
      </c>
      <c r="E1001">
        <v>65.129997000000003</v>
      </c>
      <c r="F1001">
        <v>60.970675999999997</v>
      </c>
      <c r="G1001">
        <v>10760800</v>
      </c>
      <c r="H1001">
        <f t="shared" si="15"/>
        <v>8.8290007804314435E-3</v>
      </c>
    </row>
    <row r="1002" spans="1:8" x14ac:dyDescent="0.35">
      <c r="A1002" s="1">
        <v>43088</v>
      </c>
      <c r="B1002">
        <v>65</v>
      </c>
      <c r="C1002">
        <v>65.040001000000004</v>
      </c>
      <c r="D1002">
        <v>64.569999999999993</v>
      </c>
      <c r="E1002">
        <v>64.730002999999996</v>
      </c>
      <c r="F1002">
        <v>60.596226000000001</v>
      </c>
      <c r="G1002">
        <v>11976800</v>
      </c>
      <c r="H1002">
        <f t="shared" si="15"/>
        <v>-6.1414769290075765E-3</v>
      </c>
    </row>
    <row r="1003" spans="1:8" x14ac:dyDescent="0.35">
      <c r="A1003" s="1">
        <v>43089</v>
      </c>
      <c r="B1003">
        <v>65.010002</v>
      </c>
      <c r="C1003">
        <v>65.010002</v>
      </c>
      <c r="D1003">
        <v>64.400002000000001</v>
      </c>
      <c r="E1003">
        <v>64.709998999999996</v>
      </c>
      <c r="F1003">
        <v>60.577503</v>
      </c>
      <c r="G1003">
        <v>8965200</v>
      </c>
      <c r="H1003">
        <f t="shared" si="15"/>
        <v>-3.0897963843493119E-4</v>
      </c>
    </row>
    <row r="1004" spans="1:8" x14ac:dyDescent="0.35">
      <c r="A1004" s="1">
        <v>43090</v>
      </c>
      <c r="B1004">
        <v>64.819999999999993</v>
      </c>
      <c r="C1004">
        <v>64.930000000000007</v>
      </c>
      <c r="D1004">
        <v>64.519997000000004</v>
      </c>
      <c r="E1004">
        <v>64.580001999999993</v>
      </c>
      <c r="F1004">
        <v>60.455795000000002</v>
      </c>
      <c r="G1004">
        <v>15941900</v>
      </c>
      <c r="H1004">
        <f t="shared" si="15"/>
        <v>-2.0091287024491277E-3</v>
      </c>
    </row>
    <row r="1005" spans="1:8" x14ac:dyDescent="0.35">
      <c r="A1005" s="1">
        <v>43091</v>
      </c>
      <c r="B1005">
        <v>64.470000999999996</v>
      </c>
      <c r="C1005">
        <v>64.599997999999999</v>
      </c>
      <c r="D1005">
        <v>64.370002999999997</v>
      </c>
      <c r="E1005">
        <v>64.540001000000004</v>
      </c>
      <c r="F1005">
        <v>60.418349999999997</v>
      </c>
      <c r="G1005">
        <v>5485500</v>
      </c>
      <c r="H1005">
        <f t="shared" si="15"/>
        <v>-6.1937817540907829E-4</v>
      </c>
    </row>
    <row r="1006" spans="1:8" x14ac:dyDescent="0.35">
      <c r="A1006" s="1">
        <v>43095</v>
      </c>
      <c r="B1006">
        <v>64.139999000000003</v>
      </c>
      <c r="C1006">
        <v>64.180000000000007</v>
      </c>
      <c r="D1006">
        <v>63.880001</v>
      </c>
      <c r="E1006">
        <v>64.110000999999997</v>
      </c>
      <c r="F1006">
        <v>60.015811999999997</v>
      </c>
      <c r="G1006">
        <v>6219100</v>
      </c>
      <c r="H1006">
        <f t="shared" si="15"/>
        <v>-6.662512299657304E-3</v>
      </c>
    </row>
    <row r="1007" spans="1:8" x14ac:dyDescent="0.35">
      <c r="A1007" s="1">
        <v>43096</v>
      </c>
      <c r="B1007">
        <v>64.120002999999997</v>
      </c>
      <c r="C1007">
        <v>64.300003000000004</v>
      </c>
      <c r="D1007">
        <v>64.069999999999993</v>
      </c>
      <c r="E1007">
        <v>64.180000000000007</v>
      </c>
      <c r="F1007">
        <v>60.081347999999998</v>
      </c>
      <c r="G1007">
        <v>5346600</v>
      </c>
      <c r="H1007">
        <f t="shared" si="15"/>
        <v>1.0919788938288729E-3</v>
      </c>
    </row>
    <row r="1008" spans="1:8" x14ac:dyDescent="0.35">
      <c r="A1008" s="1">
        <v>43097</v>
      </c>
      <c r="B1008">
        <v>64.370002999999997</v>
      </c>
      <c r="C1008">
        <v>64.410004000000001</v>
      </c>
      <c r="D1008">
        <v>64.180000000000007</v>
      </c>
      <c r="E1008">
        <v>64.290001000000004</v>
      </c>
      <c r="F1008">
        <v>60.184319000000002</v>
      </c>
      <c r="G1008">
        <v>9658000</v>
      </c>
      <c r="H1008">
        <f t="shared" si="15"/>
        <v>1.7138596823760297E-3</v>
      </c>
    </row>
    <row r="1009" spans="1:8" x14ac:dyDescent="0.35">
      <c r="A1009" s="1">
        <v>43098</v>
      </c>
      <c r="B1009">
        <v>64.330001999999993</v>
      </c>
      <c r="C1009">
        <v>64.349997999999999</v>
      </c>
      <c r="D1009">
        <v>63.900002000000001</v>
      </c>
      <c r="E1009">
        <v>63.950001</v>
      </c>
      <c r="F1009">
        <v>59.866028</v>
      </c>
      <c r="G1009">
        <v>6693200</v>
      </c>
      <c r="H1009">
        <f t="shared" si="15"/>
        <v>-5.2886034981969657E-3</v>
      </c>
    </row>
    <row r="1010" spans="1:8" x14ac:dyDescent="0.35">
      <c r="A1010" s="1">
        <v>43102</v>
      </c>
      <c r="B1010">
        <v>64.209998999999996</v>
      </c>
      <c r="C1010">
        <v>64.739998</v>
      </c>
      <c r="D1010">
        <v>64.050003000000004</v>
      </c>
      <c r="E1010">
        <v>64.739998</v>
      </c>
      <c r="F1010">
        <v>60.605595000000001</v>
      </c>
      <c r="G1010">
        <v>13722800</v>
      </c>
      <c r="H1010">
        <f t="shared" si="15"/>
        <v>1.2353700833467705E-2</v>
      </c>
    </row>
    <row r="1011" spans="1:8" x14ac:dyDescent="0.35">
      <c r="A1011" s="1">
        <v>43103</v>
      </c>
      <c r="B1011">
        <v>64.860000999999997</v>
      </c>
      <c r="C1011">
        <v>65.319999999999993</v>
      </c>
      <c r="D1011">
        <v>64.790001000000004</v>
      </c>
      <c r="E1011">
        <v>65.279999000000004</v>
      </c>
      <c r="F1011">
        <v>61.111094999999999</v>
      </c>
      <c r="G1011">
        <v>11331800</v>
      </c>
      <c r="H1011">
        <f t="shared" si="15"/>
        <v>8.3408140783041203E-3</v>
      </c>
    </row>
    <row r="1012" spans="1:8" x14ac:dyDescent="0.35">
      <c r="A1012" s="1">
        <v>43104</v>
      </c>
      <c r="B1012">
        <v>65.540001000000004</v>
      </c>
      <c r="C1012">
        <v>65.779999000000004</v>
      </c>
      <c r="D1012">
        <v>65.389999000000003</v>
      </c>
      <c r="E1012">
        <v>65.610000999999997</v>
      </c>
      <c r="F1012">
        <v>61.42004</v>
      </c>
      <c r="G1012">
        <v>10746600</v>
      </c>
      <c r="H1012">
        <f t="shared" si="15"/>
        <v>5.05546496916806E-3</v>
      </c>
    </row>
    <row r="1013" spans="1:8" x14ac:dyDescent="0.35">
      <c r="A1013" s="1">
        <v>43105</v>
      </c>
      <c r="B1013">
        <v>65.949996999999996</v>
      </c>
      <c r="C1013">
        <v>66.360000999999997</v>
      </c>
      <c r="D1013">
        <v>65.819999999999993</v>
      </c>
      <c r="E1013">
        <v>66.300003000000004</v>
      </c>
      <c r="F1013">
        <v>62.065956</v>
      </c>
      <c r="G1013">
        <v>9678000</v>
      </c>
      <c r="H1013">
        <f t="shared" si="15"/>
        <v>1.051637218080613E-2</v>
      </c>
    </row>
    <row r="1014" spans="1:8" x14ac:dyDescent="0.35">
      <c r="A1014" s="1">
        <v>43108</v>
      </c>
      <c r="B1014">
        <v>66.269997000000004</v>
      </c>
      <c r="C1014">
        <v>66.669998000000007</v>
      </c>
      <c r="D1014">
        <v>66.230002999999996</v>
      </c>
      <c r="E1014">
        <v>66.550003000000004</v>
      </c>
      <c r="F1014">
        <v>62.300013999999997</v>
      </c>
      <c r="G1014">
        <v>6733900</v>
      </c>
      <c r="H1014">
        <f t="shared" si="15"/>
        <v>3.7711172933515666E-3</v>
      </c>
    </row>
    <row r="1015" spans="1:8" x14ac:dyDescent="0.35">
      <c r="A1015" s="1">
        <v>43109</v>
      </c>
      <c r="B1015">
        <v>66.680000000000007</v>
      </c>
      <c r="C1015">
        <v>66.699996999999996</v>
      </c>
      <c r="D1015">
        <v>66.269997000000004</v>
      </c>
      <c r="E1015">
        <v>66.379997000000003</v>
      </c>
      <c r="F1015">
        <v>62.140841999999999</v>
      </c>
      <c r="G1015">
        <v>10606400</v>
      </c>
      <c r="H1015">
        <f t="shared" si="15"/>
        <v>-2.5549271947193802E-3</v>
      </c>
    </row>
    <row r="1016" spans="1:8" x14ac:dyDescent="0.35">
      <c r="A1016" s="1">
        <v>43110</v>
      </c>
      <c r="B1016">
        <v>66.019997000000004</v>
      </c>
      <c r="C1016">
        <v>66.169998000000007</v>
      </c>
      <c r="D1016">
        <v>65.830001999999993</v>
      </c>
      <c r="E1016">
        <v>66.150002000000001</v>
      </c>
      <c r="F1016">
        <v>61.925522000000001</v>
      </c>
      <c r="G1016">
        <v>10407800</v>
      </c>
      <c r="H1016">
        <f t="shared" si="15"/>
        <v>-3.4650319028505989E-3</v>
      </c>
    </row>
    <row r="1017" spans="1:8" x14ac:dyDescent="0.35">
      <c r="A1017" s="1">
        <v>43111</v>
      </c>
      <c r="B1017">
        <v>66.300003000000004</v>
      </c>
      <c r="C1017">
        <v>66.449996999999996</v>
      </c>
      <c r="D1017">
        <v>66.139999000000003</v>
      </c>
      <c r="E1017">
        <v>66.419998000000007</v>
      </c>
      <c r="F1017">
        <v>62.178294999999999</v>
      </c>
      <c r="G1017">
        <v>7887800</v>
      </c>
      <c r="H1017">
        <f t="shared" si="15"/>
        <v>4.0818872709704034E-3</v>
      </c>
    </row>
    <row r="1018" spans="1:8" x14ac:dyDescent="0.35">
      <c r="A1018" s="1">
        <v>43112</v>
      </c>
      <c r="B1018">
        <v>66.339995999999999</v>
      </c>
      <c r="C1018">
        <v>66.900002000000001</v>
      </c>
      <c r="D1018">
        <v>66.25</v>
      </c>
      <c r="E1018">
        <v>66.809997999999993</v>
      </c>
      <c r="F1018">
        <v>62.543385000000001</v>
      </c>
      <c r="G1018">
        <v>8154300</v>
      </c>
      <c r="H1018">
        <f t="shared" si="15"/>
        <v>5.8716630940105728E-3</v>
      </c>
    </row>
    <row r="1019" spans="1:8" x14ac:dyDescent="0.35">
      <c r="A1019" s="1">
        <v>43116</v>
      </c>
      <c r="B1019">
        <v>67.220000999999996</v>
      </c>
      <c r="C1019">
        <v>67.459998999999996</v>
      </c>
      <c r="D1019">
        <v>66.379997000000003</v>
      </c>
      <c r="E1019">
        <v>66.550003000000004</v>
      </c>
      <c r="F1019">
        <v>62.300013999999997</v>
      </c>
      <c r="G1019">
        <v>18221800</v>
      </c>
      <c r="H1019">
        <f t="shared" si="15"/>
        <v>-3.8912348604093518E-3</v>
      </c>
    </row>
    <row r="1020" spans="1:8" x14ac:dyDescent="0.35">
      <c r="A1020" s="1">
        <v>43117</v>
      </c>
      <c r="B1020">
        <v>66.930000000000007</v>
      </c>
      <c r="C1020">
        <v>67.610000999999997</v>
      </c>
      <c r="D1020">
        <v>66.709998999999996</v>
      </c>
      <c r="E1020">
        <v>67.550003000000004</v>
      </c>
      <c r="F1020">
        <v>63.236141000000003</v>
      </c>
      <c r="G1020">
        <v>14688100</v>
      </c>
      <c r="H1020">
        <f t="shared" si="15"/>
        <v>1.5026112193169109E-2</v>
      </c>
    </row>
    <row r="1021" spans="1:8" x14ac:dyDescent="0.35">
      <c r="A1021" s="1">
        <v>43118</v>
      </c>
      <c r="B1021">
        <v>67.550003000000004</v>
      </c>
      <c r="C1021">
        <v>67.849997999999999</v>
      </c>
      <c r="D1021">
        <v>67.489998</v>
      </c>
      <c r="E1021">
        <v>67.669998000000007</v>
      </c>
      <c r="F1021">
        <v>63.348461</v>
      </c>
      <c r="G1021">
        <v>14922900</v>
      </c>
      <c r="H1021">
        <f t="shared" si="15"/>
        <v>1.7761994679592618E-3</v>
      </c>
    </row>
    <row r="1022" spans="1:8" x14ac:dyDescent="0.35">
      <c r="A1022" s="1">
        <v>43119</v>
      </c>
      <c r="B1022">
        <v>67.800003000000004</v>
      </c>
      <c r="C1022">
        <v>67.910004000000001</v>
      </c>
      <c r="D1022">
        <v>67.449996999999996</v>
      </c>
      <c r="E1022">
        <v>67.800003000000004</v>
      </c>
      <c r="F1022">
        <v>63.470168999999999</v>
      </c>
      <c r="G1022">
        <v>11947200</v>
      </c>
      <c r="H1022">
        <f t="shared" si="15"/>
        <v>1.9212463582974518E-3</v>
      </c>
    </row>
    <row r="1023" spans="1:8" x14ac:dyDescent="0.35">
      <c r="A1023" s="1">
        <v>43122</v>
      </c>
      <c r="B1023">
        <v>67.75</v>
      </c>
      <c r="C1023">
        <v>68.470000999999996</v>
      </c>
      <c r="D1023">
        <v>67.610000999999997</v>
      </c>
      <c r="E1023">
        <v>68.459998999999996</v>
      </c>
      <c r="F1023">
        <v>64.088004999999995</v>
      </c>
      <c r="G1023">
        <v>9002100</v>
      </c>
      <c r="H1023">
        <f t="shared" si="15"/>
        <v>9.7342737499248964E-3</v>
      </c>
    </row>
    <row r="1024" spans="1:8" x14ac:dyDescent="0.35">
      <c r="A1024" s="1">
        <v>43123</v>
      </c>
      <c r="B1024">
        <v>68.680000000000007</v>
      </c>
      <c r="C1024">
        <v>68.900002000000001</v>
      </c>
      <c r="D1024">
        <v>68.540001000000004</v>
      </c>
      <c r="E1024">
        <v>68.760002</v>
      </c>
      <c r="F1024">
        <v>64.368874000000005</v>
      </c>
      <c r="G1024">
        <v>10230100</v>
      </c>
      <c r="H1024">
        <f t="shared" si="15"/>
        <v>4.3825517739241506E-3</v>
      </c>
    </row>
    <row r="1025" spans="1:8" x14ac:dyDescent="0.35">
      <c r="A1025" s="1">
        <v>43124</v>
      </c>
      <c r="B1025">
        <v>68.940002000000007</v>
      </c>
      <c r="C1025">
        <v>69.059997999999993</v>
      </c>
      <c r="D1025">
        <v>68</v>
      </c>
      <c r="E1025">
        <v>68.230002999999996</v>
      </c>
      <c r="F1025">
        <v>63.872714999999999</v>
      </c>
      <c r="G1025">
        <v>18509500</v>
      </c>
      <c r="H1025">
        <f t="shared" si="15"/>
        <v>-7.7080577796033185E-3</v>
      </c>
    </row>
    <row r="1026" spans="1:8" x14ac:dyDescent="0.35">
      <c r="A1026" s="1">
        <v>43125</v>
      </c>
      <c r="B1026">
        <v>68.660004000000001</v>
      </c>
      <c r="C1026">
        <v>68.720000999999996</v>
      </c>
      <c r="D1026">
        <v>67.940002000000007</v>
      </c>
      <c r="E1026">
        <v>68.110000999999997</v>
      </c>
      <c r="F1026">
        <v>63.760379999999998</v>
      </c>
      <c r="G1026">
        <v>12975900</v>
      </c>
      <c r="H1026">
        <f t="shared" si="15"/>
        <v>-1.7587321910459204E-3</v>
      </c>
    </row>
    <row r="1027" spans="1:8" x14ac:dyDescent="0.35">
      <c r="A1027" s="1">
        <v>43126</v>
      </c>
      <c r="B1027">
        <v>68.580001999999993</v>
      </c>
      <c r="C1027">
        <v>69.190002000000007</v>
      </c>
      <c r="D1027">
        <v>68.430000000000007</v>
      </c>
      <c r="E1027">
        <v>69.190002000000007</v>
      </c>
      <c r="F1027">
        <v>64.771407999999994</v>
      </c>
      <c r="G1027">
        <v>10048600</v>
      </c>
      <c r="H1027">
        <f t="shared" ref="H1027:H1090" si="16">(F1027-F1026)/F1026</f>
        <v>1.5856680904348375E-2</v>
      </c>
    </row>
    <row r="1028" spans="1:8" x14ac:dyDescent="0.35">
      <c r="A1028" s="1">
        <v>43129</v>
      </c>
      <c r="B1028">
        <v>68.989998</v>
      </c>
      <c r="C1028">
        <v>68.989998</v>
      </c>
      <c r="D1028">
        <v>68.470000999999996</v>
      </c>
      <c r="E1028">
        <v>68.559997999999993</v>
      </c>
      <c r="F1028">
        <v>64.181647999999996</v>
      </c>
      <c r="G1028">
        <v>27589900</v>
      </c>
      <c r="H1028">
        <f t="shared" si="16"/>
        <v>-9.1052521198859582E-3</v>
      </c>
    </row>
    <row r="1029" spans="1:8" x14ac:dyDescent="0.35">
      <c r="A1029" s="1">
        <v>43130</v>
      </c>
      <c r="B1029">
        <v>68</v>
      </c>
      <c r="C1029">
        <v>68.339995999999999</v>
      </c>
      <c r="D1029">
        <v>67.760002</v>
      </c>
      <c r="E1029">
        <v>67.940002000000007</v>
      </c>
      <c r="F1029">
        <v>63.601222999999997</v>
      </c>
      <c r="G1029">
        <v>14831200</v>
      </c>
      <c r="H1029">
        <f t="shared" si="16"/>
        <v>-9.0434729877923708E-3</v>
      </c>
    </row>
    <row r="1030" spans="1:8" x14ac:dyDescent="0.35">
      <c r="A1030" s="1">
        <v>43131</v>
      </c>
      <c r="B1030">
        <v>68.339995999999999</v>
      </c>
      <c r="C1030">
        <v>68.559997999999993</v>
      </c>
      <c r="D1030">
        <v>68</v>
      </c>
      <c r="E1030">
        <v>68.449996999999996</v>
      </c>
      <c r="F1030">
        <v>64.078659000000002</v>
      </c>
      <c r="G1030">
        <v>15067900</v>
      </c>
      <c r="H1030">
        <f t="shared" si="16"/>
        <v>7.5067109951644237E-3</v>
      </c>
    </row>
    <row r="1031" spans="1:8" x14ac:dyDescent="0.35">
      <c r="A1031" s="1">
        <v>43132</v>
      </c>
      <c r="B1031">
        <v>68.199996999999996</v>
      </c>
      <c r="C1031">
        <v>68.989998</v>
      </c>
      <c r="D1031">
        <v>68.190002000000007</v>
      </c>
      <c r="E1031">
        <v>68.510002</v>
      </c>
      <c r="F1031">
        <v>64.134810999999999</v>
      </c>
      <c r="G1031">
        <v>16325000</v>
      </c>
      <c r="H1031">
        <f t="shared" si="16"/>
        <v>8.7629798869538322E-4</v>
      </c>
    </row>
    <row r="1032" spans="1:8" x14ac:dyDescent="0.35">
      <c r="A1032" s="1">
        <v>43133</v>
      </c>
      <c r="B1032">
        <v>67.739998</v>
      </c>
      <c r="C1032">
        <v>67.800003000000004</v>
      </c>
      <c r="D1032">
        <v>66.470000999999996</v>
      </c>
      <c r="E1032">
        <v>66.480002999999996</v>
      </c>
      <c r="F1032">
        <v>62.234478000000003</v>
      </c>
      <c r="G1032">
        <v>21964700</v>
      </c>
      <c r="H1032">
        <f t="shared" si="16"/>
        <v>-2.9630289235591516E-2</v>
      </c>
    </row>
    <row r="1033" spans="1:8" x14ac:dyDescent="0.35">
      <c r="A1033" s="1">
        <v>43136</v>
      </c>
      <c r="B1033">
        <v>65.769997000000004</v>
      </c>
      <c r="C1033">
        <v>67.019997000000004</v>
      </c>
      <c r="D1033">
        <v>63.669998</v>
      </c>
      <c r="E1033">
        <v>63.700001</v>
      </c>
      <c r="F1033">
        <v>59.632007999999999</v>
      </c>
      <c r="G1033">
        <v>49279800</v>
      </c>
      <c r="H1033">
        <f t="shared" si="16"/>
        <v>-4.1817174075116426E-2</v>
      </c>
    </row>
    <row r="1034" spans="1:8" x14ac:dyDescent="0.35">
      <c r="A1034" s="1">
        <v>43137</v>
      </c>
      <c r="B1034">
        <v>62.84</v>
      </c>
      <c r="C1034">
        <v>65.639999000000003</v>
      </c>
      <c r="D1034">
        <v>62.48</v>
      </c>
      <c r="E1034">
        <v>65.529999000000004</v>
      </c>
      <c r="F1034">
        <v>61.345134999999999</v>
      </c>
      <c r="G1034">
        <v>45134700</v>
      </c>
      <c r="H1034">
        <f t="shared" si="16"/>
        <v>2.8728313156920694E-2</v>
      </c>
    </row>
    <row r="1035" spans="1:8" x14ac:dyDescent="0.35">
      <c r="A1035" s="1">
        <v>43138</v>
      </c>
      <c r="B1035">
        <v>65.370002999999997</v>
      </c>
      <c r="C1035">
        <v>66.040001000000004</v>
      </c>
      <c r="D1035">
        <v>64.690002000000007</v>
      </c>
      <c r="E1035">
        <v>64.690002000000007</v>
      </c>
      <c r="F1035">
        <v>60.558788</v>
      </c>
      <c r="G1035">
        <v>23712600</v>
      </c>
      <c r="H1035">
        <f t="shared" si="16"/>
        <v>-1.2818408501342433E-2</v>
      </c>
    </row>
    <row r="1036" spans="1:8" x14ac:dyDescent="0.35">
      <c r="A1036" s="1">
        <v>43139</v>
      </c>
      <c r="B1036">
        <v>64.870002999999997</v>
      </c>
      <c r="C1036">
        <v>64.989998</v>
      </c>
      <c r="D1036">
        <v>61.990001999999997</v>
      </c>
      <c r="E1036">
        <v>62.009998000000003</v>
      </c>
      <c r="F1036">
        <v>58.049934</v>
      </c>
      <c r="G1036">
        <v>27814300</v>
      </c>
      <c r="H1036">
        <f t="shared" si="16"/>
        <v>-4.1428405073100201E-2</v>
      </c>
    </row>
    <row r="1037" spans="1:8" x14ac:dyDescent="0.35">
      <c r="A1037" s="1">
        <v>43140</v>
      </c>
      <c r="B1037">
        <v>63.009998000000003</v>
      </c>
      <c r="C1037">
        <v>63.990001999999997</v>
      </c>
      <c r="D1037">
        <v>60.970001000000003</v>
      </c>
      <c r="E1037">
        <v>63.529998999999997</v>
      </c>
      <c r="F1037">
        <v>59.472850999999999</v>
      </c>
      <c r="G1037">
        <v>36350200</v>
      </c>
      <c r="H1037">
        <f t="shared" si="16"/>
        <v>2.4511948626849397E-2</v>
      </c>
    </row>
    <row r="1038" spans="1:8" x14ac:dyDescent="0.35">
      <c r="A1038" s="1">
        <v>43143</v>
      </c>
      <c r="B1038">
        <v>64.209998999999996</v>
      </c>
      <c r="C1038">
        <v>65.069999999999993</v>
      </c>
      <c r="D1038">
        <v>63.740001999999997</v>
      </c>
      <c r="E1038">
        <v>64.669998000000007</v>
      </c>
      <c r="F1038">
        <v>60.540047000000001</v>
      </c>
      <c r="G1038">
        <v>17814800</v>
      </c>
      <c r="H1038">
        <f t="shared" si="16"/>
        <v>1.794425493407072E-2</v>
      </c>
    </row>
    <row r="1039" spans="1:8" x14ac:dyDescent="0.35">
      <c r="A1039" s="1">
        <v>43144</v>
      </c>
      <c r="B1039">
        <v>64.300003000000004</v>
      </c>
      <c r="C1039">
        <v>64.989998</v>
      </c>
      <c r="D1039">
        <v>64.110000999999997</v>
      </c>
      <c r="E1039">
        <v>64.830001999999993</v>
      </c>
      <c r="F1039">
        <v>60.689846000000003</v>
      </c>
      <c r="G1039">
        <v>9542000</v>
      </c>
      <c r="H1039">
        <f t="shared" si="16"/>
        <v>2.4743786538520786E-3</v>
      </c>
    </row>
    <row r="1040" spans="1:8" x14ac:dyDescent="0.35">
      <c r="A1040" s="1">
        <v>43145</v>
      </c>
      <c r="B1040">
        <v>64.470000999999996</v>
      </c>
      <c r="C1040">
        <v>66.129997000000003</v>
      </c>
      <c r="D1040">
        <v>64.430000000000007</v>
      </c>
      <c r="E1040">
        <v>66.019997000000004</v>
      </c>
      <c r="F1040">
        <v>61.803832999999997</v>
      </c>
      <c r="G1040">
        <v>16058800</v>
      </c>
      <c r="H1040">
        <f t="shared" si="16"/>
        <v>1.8355409898387194E-2</v>
      </c>
    </row>
    <row r="1041" spans="1:8" x14ac:dyDescent="0.35">
      <c r="A1041" s="1">
        <v>43146</v>
      </c>
      <c r="B1041">
        <v>66.650002000000001</v>
      </c>
      <c r="C1041">
        <v>67.279999000000004</v>
      </c>
      <c r="D1041">
        <v>65.870002999999997</v>
      </c>
      <c r="E1041">
        <v>67.279999000000004</v>
      </c>
      <c r="F1041">
        <v>62.983378999999999</v>
      </c>
      <c r="G1041">
        <v>12152500</v>
      </c>
      <c r="H1041">
        <f t="shared" si="16"/>
        <v>1.9085321132105221E-2</v>
      </c>
    </row>
    <row r="1042" spans="1:8" x14ac:dyDescent="0.35">
      <c r="A1042" s="1">
        <v>43147</v>
      </c>
      <c r="B1042">
        <v>67.080001999999993</v>
      </c>
      <c r="C1042">
        <v>67.900002000000001</v>
      </c>
      <c r="D1042">
        <v>67.010002</v>
      </c>
      <c r="E1042">
        <v>67.180000000000007</v>
      </c>
      <c r="F1042">
        <v>62.889766999999999</v>
      </c>
      <c r="G1042">
        <v>10167100</v>
      </c>
      <c r="H1042">
        <f t="shared" si="16"/>
        <v>-1.4862968847701907E-3</v>
      </c>
    </row>
    <row r="1043" spans="1:8" x14ac:dyDescent="0.35">
      <c r="A1043" s="1">
        <v>43151</v>
      </c>
      <c r="B1043">
        <v>66.839995999999999</v>
      </c>
      <c r="C1043">
        <v>67.769997000000004</v>
      </c>
      <c r="D1043">
        <v>66.769997000000004</v>
      </c>
      <c r="E1043">
        <v>67.239998</v>
      </c>
      <c r="F1043">
        <v>62.945914999999999</v>
      </c>
      <c r="G1043">
        <v>16917600</v>
      </c>
      <c r="H1043">
        <f t="shared" si="16"/>
        <v>8.9280025476959248E-4</v>
      </c>
    </row>
    <row r="1044" spans="1:8" x14ac:dyDescent="0.35">
      <c r="A1044" s="1">
        <v>43152</v>
      </c>
      <c r="B1044">
        <v>67.5</v>
      </c>
      <c r="C1044">
        <v>68.069999999999993</v>
      </c>
      <c r="D1044">
        <v>66.800003000000004</v>
      </c>
      <c r="E1044">
        <v>66.809997999999993</v>
      </c>
      <c r="F1044">
        <v>62.543385000000001</v>
      </c>
      <c r="G1044">
        <v>14551200</v>
      </c>
      <c r="H1044">
        <f t="shared" si="16"/>
        <v>-6.394855011639734E-3</v>
      </c>
    </row>
    <row r="1045" spans="1:8" x14ac:dyDescent="0.35">
      <c r="A1045" s="1">
        <v>43153</v>
      </c>
      <c r="B1045">
        <v>67.040001000000004</v>
      </c>
      <c r="C1045">
        <v>67.5</v>
      </c>
      <c r="D1045">
        <v>66.699996999999996</v>
      </c>
      <c r="E1045">
        <v>66.889999000000003</v>
      </c>
      <c r="F1045">
        <v>62.618285999999998</v>
      </c>
      <c r="G1045">
        <v>10979400</v>
      </c>
      <c r="H1045">
        <f t="shared" si="16"/>
        <v>1.1975846846152794E-3</v>
      </c>
    </row>
    <row r="1046" spans="1:8" x14ac:dyDescent="0.35">
      <c r="A1046" s="1">
        <v>43154</v>
      </c>
      <c r="B1046">
        <v>67.440002000000007</v>
      </c>
      <c r="C1046">
        <v>68.290001000000004</v>
      </c>
      <c r="D1046">
        <v>67.279999000000004</v>
      </c>
      <c r="E1046">
        <v>68.290001000000004</v>
      </c>
      <c r="F1046">
        <v>63.928882999999999</v>
      </c>
      <c r="G1046">
        <v>10386200</v>
      </c>
      <c r="H1046">
        <f t="shared" si="16"/>
        <v>2.0929940496934096E-2</v>
      </c>
    </row>
    <row r="1047" spans="1:8" x14ac:dyDescent="0.35">
      <c r="A1047" s="1">
        <v>43157</v>
      </c>
      <c r="B1047">
        <v>68.580001999999993</v>
      </c>
      <c r="C1047">
        <v>69.360000999999997</v>
      </c>
      <c r="D1047">
        <v>68.580001999999993</v>
      </c>
      <c r="E1047">
        <v>69.360000999999997</v>
      </c>
      <c r="F1047">
        <v>64.930526999999998</v>
      </c>
      <c r="G1047">
        <v>10797200</v>
      </c>
      <c r="H1047">
        <f t="shared" si="16"/>
        <v>1.5668097939393041E-2</v>
      </c>
    </row>
    <row r="1048" spans="1:8" x14ac:dyDescent="0.35">
      <c r="A1048" s="1">
        <v>43158</v>
      </c>
      <c r="B1048">
        <v>69.389999000000003</v>
      </c>
      <c r="C1048">
        <v>69.709998999999996</v>
      </c>
      <c r="D1048">
        <v>68.660004000000001</v>
      </c>
      <c r="E1048">
        <v>68.660004000000001</v>
      </c>
      <c r="F1048">
        <v>64.275245999999996</v>
      </c>
      <c r="G1048">
        <v>12790600</v>
      </c>
      <c r="H1048">
        <f t="shared" si="16"/>
        <v>-1.0092032673629805E-2</v>
      </c>
    </row>
    <row r="1049" spans="1:8" x14ac:dyDescent="0.35">
      <c r="A1049" s="1">
        <v>43159</v>
      </c>
      <c r="B1049">
        <v>69.050003000000004</v>
      </c>
      <c r="C1049">
        <v>69.339995999999999</v>
      </c>
      <c r="D1049">
        <v>68.160004000000001</v>
      </c>
      <c r="E1049">
        <v>68.169998000000007</v>
      </c>
      <c r="F1049">
        <v>63.816550999999997</v>
      </c>
      <c r="G1049">
        <v>15232000</v>
      </c>
      <c r="H1049">
        <f t="shared" si="16"/>
        <v>-7.1364176498056311E-3</v>
      </c>
    </row>
    <row r="1050" spans="1:8" x14ac:dyDescent="0.35">
      <c r="A1050" s="1">
        <v>43160</v>
      </c>
      <c r="B1050">
        <v>68.330001999999993</v>
      </c>
      <c r="C1050">
        <v>68.589995999999999</v>
      </c>
      <c r="D1050">
        <v>66.529999000000004</v>
      </c>
      <c r="E1050">
        <v>67.040001000000004</v>
      </c>
      <c r="F1050">
        <v>62.758709000000003</v>
      </c>
      <c r="G1050">
        <v>21486800</v>
      </c>
      <c r="H1050">
        <f t="shared" si="16"/>
        <v>-1.6576295387696428E-2</v>
      </c>
    </row>
    <row r="1051" spans="1:8" x14ac:dyDescent="0.35">
      <c r="A1051" s="1">
        <v>43161</v>
      </c>
      <c r="B1051">
        <v>66.279999000000004</v>
      </c>
      <c r="C1051">
        <v>67.819999999999993</v>
      </c>
      <c r="D1051">
        <v>66.099997999999999</v>
      </c>
      <c r="E1051">
        <v>67.680000000000007</v>
      </c>
      <c r="F1051">
        <v>63.357802999999997</v>
      </c>
      <c r="G1051">
        <v>19196100</v>
      </c>
      <c r="H1051">
        <f t="shared" si="16"/>
        <v>9.5459898641317466E-3</v>
      </c>
    </row>
    <row r="1052" spans="1:8" x14ac:dyDescent="0.35">
      <c r="A1052" s="1">
        <v>43164</v>
      </c>
      <c r="B1052">
        <v>67.360000999999997</v>
      </c>
      <c r="C1052">
        <v>68.599997999999999</v>
      </c>
      <c r="D1052">
        <v>67.209998999999996</v>
      </c>
      <c r="E1052">
        <v>68.370002999999997</v>
      </c>
      <c r="F1052">
        <v>64.003769000000005</v>
      </c>
      <c r="G1052">
        <v>10888900</v>
      </c>
      <c r="H1052">
        <f t="shared" si="16"/>
        <v>1.0195523983052387E-2</v>
      </c>
    </row>
    <row r="1053" spans="1:8" x14ac:dyDescent="0.35">
      <c r="A1053" s="1">
        <v>43165</v>
      </c>
      <c r="B1053">
        <v>68.760002</v>
      </c>
      <c r="C1053">
        <v>68.849997999999999</v>
      </c>
      <c r="D1053">
        <v>68.220000999999996</v>
      </c>
      <c r="E1053">
        <v>68.519997000000004</v>
      </c>
      <c r="F1053">
        <v>64.144195999999994</v>
      </c>
      <c r="G1053">
        <v>10151900</v>
      </c>
      <c r="H1053">
        <f t="shared" si="16"/>
        <v>2.1940426664559128E-3</v>
      </c>
    </row>
    <row r="1054" spans="1:8" x14ac:dyDescent="0.35">
      <c r="A1054" s="1">
        <v>43166</v>
      </c>
      <c r="B1054">
        <v>68.010002</v>
      </c>
      <c r="C1054">
        <v>68.970000999999996</v>
      </c>
      <c r="D1054">
        <v>68.010002</v>
      </c>
      <c r="E1054">
        <v>68.900002000000001</v>
      </c>
      <c r="F1054">
        <v>64.499923999999993</v>
      </c>
      <c r="G1054">
        <v>11109800</v>
      </c>
      <c r="H1054">
        <f t="shared" si="16"/>
        <v>5.5457550672238405E-3</v>
      </c>
    </row>
    <row r="1055" spans="1:8" x14ac:dyDescent="0.35">
      <c r="A1055" s="1">
        <v>43167</v>
      </c>
      <c r="B1055">
        <v>69.110000999999997</v>
      </c>
      <c r="C1055">
        <v>69.260002</v>
      </c>
      <c r="D1055">
        <v>68.769997000000004</v>
      </c>
      <c r="E1055">
        <v>69.199996999999996</v>
      </c>
      <c r="F1055">
        <v>64.780738999999997</v>
      </c>
      <c r="G1055">
        <v>7624000</v>
      </c>
      <c r="H1055">
        <f t="shared" si="16"/>
        <v>4.3537260602044131E-3</v>
      </c>
    </row>
    <row r="1056" spans="1:8" x14ac:dyDescent="0.35">
      <c r="A1056" s="1">
        <v>43168</v>
      </c>
      <c r="B1056">
        <v>69.690002000000007</v>
      </c>
      <c r="C1056">
        <v>70.510002</v>
      </c>
      <c r="D1056">
        <v>69.599997999999999</v>
      </c>
      <c r="E1056">
        <v>70.510002</v>
      </c>
      <c r="F1056">
        <v>66.007095000000007</v>
      </c>
      <c r="G1056">
        <v>12342500</v>
      </c>
      <c r="H1056">
        <f t="shared" si="16"/>
        <v>1.8930873882127369E-2</v>
      </c>
    </row>
    <row r="1057" spans="1:8" x14ac:dyDescent="0.35">
      <c r="A1057" s="1">
        <v>43171</v>
      </c>
      <c r="B1057">
        <v>70.720000999999996</v>
      </c>
      <c r="C1057">
        <v>71.010002</v>
      </c>
      <c r="D1057">
        <v>70.529999000000004</v>
      </c>
      <c r="E1057">
        <v>70.730002999999996</v>
      </c>
      <c r="F1057">
        <v>66.213058000000004</v>
      </c>
      <c r="G1057">
        <v>13506200</v>
      </c>
      <c r="H1057">
        <f t="shared" si="16"/>
        <v>3.1203160811727436E-3</v>
      </c>
    </row>
    <row r="1058" spans="1:8" x14ac:dyDescent="0.35">
      <c r="A1058" s="1">
        <v>43172</v>
      </c>
      <c r="B1058">
        <v>71.089995999999999</v>
      </c>
      <c r="C1058">
        <v>71.339995999999999</v>
      </c>
      <c r="D1058">
        <v>69.680000000000007</v>
      </c>
      <c r="E1058">
        <v>69.919998000000007</v>
      </c>
      <c r="F1058">
        <v>65.454787999999994</v>
      </c>
      <c r="G1058">
        <v>13809400</v>
      </c>
      <c r="H1058">
        <f t="shared" si="16"/>
        <v>-1.1451970697381325E-2</v>
      </c>
    </row>
    <row r="1059" spans="1:8" x14ac:dyDescent="0.35">
      <c r="A1059" s="1">
        <v>43173</v>
      </c>
      <c r="B1059">
        <v>70.269997000000004</v>
      </c>
      <c r="C1059">
        <v>70.330001999999993</v>
      </c>
      <c r="D1059">
        <v>69.510002</v>
      </c>
      <c r="E1059">
        <v>69.860000999999997</v>
      </c>
      <c r="F1059">
        <v>65.398589999999999</v>
      </c>
      <c r="G1059">
        <v>13881400</v>
      </c>
      <c r="H1059">
        <f t="shared" si="16"/>
        <v>-8.5857737404931888E-4</v>
      </c>
    </row>
    <row r="1060" spans="1:8" x14ac:dyDescent="0.35">
      <c r="A1060" s="1">
        <v>43174</v>
      </c>
      <c r="B1060">
        <v>69.879997000000003</v>
      </c>
      <c r="C1060">
        <v>70.309997999999993</v>
      </c>
      <c r="D1060">
        <v>69.559997999999993</v>
      </c>
      <c r="E1060">
        <v>69.900002000000001</v>
      </c>
      <c r="F1060">
        <v>65.436065999999997</v>
      </c>
      <c r="G1060">
        <v>11501400</v>
      </c>
      <c r="H1060">
        <f t="shared" si="16"/>
        <v>5.7303987746521855E-4</v>
      </c>
    </row>
    <row r="1061" spans="1:8" x14ac:dyDescent="0.35">
      <c r="A1061" s="1">
        <v>43175</v>
      </c>
      <c r="B1061">
        <v>69.800003000000004</v>
      </c>
      <c r="C1061">
        <v>70.050003000000004</v>
      </c>
      <c r="D1061">
        <v>69.519997000000004</v>
      </c>
      <c r="E1061">
        <v>69.610000999999997</v>
      </c>
      <c r="F1061">
        <v>65.368454</v>
      </c>
      <c r="G1061">
        <v>12202300</v>
      </c>
      <c r="H1061">
        <f t="shared" si="16"/>
        <v>-1.0332528242146602E-3</v>
      </c>
    </row>
    <row r="1062" spans="1:8" x14ac:dyDescent="0.35">
      <c r="A1062" s="1">
        <v>43178</v>
      </c>
      <c r="B1062">
        <v>68.959998999999996</v>
      </c>
      <c r="C1062">
        <v>69.069999999999993</v>
      </c>
      <c r="D1062">
        <v>67.669998000000007</v>
      </c>
      <c r="E1062">
        <v>68.230002999999996</v>
      </c>
      <c r="F1062">
        <v>64.072540000000004</v>
      </c>
      <c r="G1062">
        <v>19868400</v>
      </c>
      <c r="H1062">
        <f t="shared" si="16"/>
        <v>-1.9824761344363388E-2</v>
      </c>
    </row>
    <row r="1063" spans="1:8" x14ac:dyDescent="0.35">
      <c r="A1063" s="1">
        <v>43179</v>
      </c>
      <c r="B1063">
        <v>68.059997999999993</v>
      </c>
      <c r="C1063">
        <v>68.459998999999996</v>
      </c>
      <c r="D1063">
        <v>67.819999999999993</v>
      </c>
      <c r="E1063">
        <v>68.199996999999996</v>
      </c>
      <c r="F1063">
        <v>64.044342</v>
      </c>
      <c r="G1063">
        <v>9382800</v>
      </c>
      <c r="H1063">
        <f t="shared" si="16"/>
        <v>-4.400949299029393E-4</v>
      </c>
    </row>
    <row r="1064" spans="1:8" x14ac:dyDescent="0.35">
      <c r="A1064" s="1">
        <v>43180</v>
      </c>
      <c r="B1064">
        <v>68.050003000000004</v>
      </c>
      <c r="C1064">
        <v>68.690002000000007</v>
      </c>
      <c r="D1064">
        <v>67.610000999999997</v>
      </c>
      <c r="E1064">
        <v>67.790001000000004</v>
      </c>
      <c r="F1064">
        <v>63.65934</v>
      </c>
      <c r="G1064">
        <v>10933500</v>
      </c>
      <c r="H1064">
        <f t="shared" si="16"/>
        <v>-6.0114912258759732E-3</v>
      </c>
    </row>
    <row r="1065" spans="1:8" x14ac:dyDescent="0.35">
      <c r="A1065" s="1">
        <v>43181</v>
      </c>
      <c r="B1065">
        <v>66.970000999999996</v>
      </c>
      <c r="C1065">
        <v>67.360000999999997</v>
      </c>
      <c r="D1065">
        <v>65.989998</v>
      </c>
      <c r="E1065">
        <v>66.040001000000004</v>
      </c>
      <c r="F1065">
        <v>62.015976000000002</v>
      </c>
      <c r="G1065">
        <v>21195100</v>
      </c>
      <c r="H1065">
        <f t="shared" si="16"/>
        <v>-2.5814970748989832E-2</v>
      </c>
    </row>
    <row r="1066" spans="1:8" x14ac:dyDescent="0.35">
      <c r="A1066" s="1">
        <v>43182</v>
      </c>
      <c r="B1066">
        <v>66</v>
      </c>
      <c r="C1066">
        <v>66.169998000000007</v>
      </c>
      <c r="D1066">
        <v>64.25</v>
      </c>
      <c r="E1066">
        <v>64.279999000000004</v>
      </c>
      <c r="F1066">
        <v>60.363227999999999</v>
      </c>
      <c r="G1066">
        <v>20950800</v>
      </c>
      <c r="H1066">
        <f t="shared" si="16"/>
        <v>-2.6650358610819935E-2</v>
      </c>
    </row>
    <row r="1067" spans="1:8" x14ac:dyDescent="0.35">
      <c r="A1067" s="1">
        <v>43185</v>
      </c>
      <c r="B1067">
        <v>65.589995999999999</v>
      </c>
      <c r="C1067">
        <v>66.809997999999993</v>
      </c>
      <c r="D1067">
        <v>64.680000000000007</v>
      </c>
      <c r="E1067">
        <v>66.720000999999996</v>
      </c>
      <c r="F1067">
        <v>62.654536999999998</v>
      </c>
      <c r="G1067">
        <v>25125800</v>
      </c>
      <c r="H1067">
        <f t="shared" si="16"/>
        <v>3.7958689021733535E-2</v>
      </c>
    </row>
    <row r="1068" spans="1:8" x14ac:dyDescent="0.35">
      <c r="A1068" s="1">
        <v>43186</v>
      </c>
      <c r="B1068">
        <v>67.129997000000003</v>
      </c>
      <c r="C1068">
        <v>67.169998000000007</v>
      </c>
      <c r="D1068">
        <v>64.080001999999993</v>
      </c>
      <c r="E1068">
        <v>64.580001999999993</v>
      </c>
      <c r="F1068">
        <v>60.644939000000001</v>
      </c>
      <c r="G1068">
        <v>29748600</v>
      </c>
      <c r="H1068">
        <f t="shared" si="16"/>
        <v>-3.2074261437763027E-2</v>
      </c>
    </row>
    <row r="1069" spans="1:8" x14ac:dyDescent="0.35">
      <c r="A1069" s="1">
        <v>43187</v>
      </c>
      <c r="B1069">
        <v>64.430000000000007</v>
      </c>
      <c r="C1069">
        <v>65.209998999999996</v>
      </c>
      <c r="D1069">
        <v>63.77</v>
      </c>
      <c r="E1069">
        <v>64.150002000000001</v>
      </c>
      <c r="F1069">
        <v>60.241149999999998</v>
      </c>
      <c r="G1069">
        <v>26811000</v>
      </c>
      <c r="H1069">
        <f t="shared" si="16"/>
        <v>-6.6582472776500487E-3</v>
      </c>
    </row>
    <row r="1070" spans="1:8" x14ac:dyDescent="0.35">
      <c r="A1070" s="1">
        <v>43188</v>
      </c>
      <c r="B1070">
        <v>64.610000999999997</v>
      </c>
      <c r="C1070">
        <v>66.069999999999993</v>
      </c>
      <c r="D1070">
        <v>64.160004000000001</v>
      </c>
      <c r="E1070">
        <v>65.419998000000007</v>
      </c>
      <c r="F1070">
        <v>61.433743</v>
      </c>
      <c r="G1070">
        <v>17684100</v>
      </c>
      <c r="H1070">
        <f t="shared" si="16"/>
        <v>1.9796982627323718E-2</v>
      </c>
    </row>
    <row r="1071" spans="1:8" x14ac:dyDescent="0.35">
      <c r="A1071" s="1">
        <v>43192</v>
      </c>
      <c r="B1071">
        <v>65.160004000000001</v>
      </c>
      <c r="C1071">
        <v>65.449996999999996</v>
      </c>
      <c r="D1071">
        <v>63.150002000000001</v>
      </c>
      <c r="E1071">
        <v>63.860000999999997</v>
      </c>
      <c r="F1071">
        <v>59.968811000000002</v>
      </c>
      <c r="G1071">
        <v>26017100</v>
      </c>
      <c r="H1071">
        <f t="shared" si="16"/>
        <v>-2.3845722699982606E-2</v>
      </c>
    </row>
    <row r="1072" spans="1:8" x14ac:dyDescent="0.35">
      <c r="A1072" s="1">
        <v>43193</v>
      </c>
      <c r="B1072">
        <v>64.339995999999999</v>
      </c>
      <c r="C1072">
        <v>64.639999000000003</v>
      </c>
      <c r="D1072">
        <v>63.41</v>
      </c>
      <c r="E1072">
        <v>64.489998</v>
      </c>
      <c r="F1072">
        <v>60.560420999999998</v>
      </c>
      <c r="G1072">
        <v>18050700</v>
      </c>
      <c r="H1072">
        <f t="shared" si="16"/>
        <v>9.8652948113311049E-3</v>
      </c>
    </row>
    <row r="1073" spans="1:8" x14ac:dyDescent="0.35">
      <c r="A1073" s="1">
        <v>43194</v>
      </c>
      <c r="B1073">
        <v>63.310001</v>
      </c>
      <c r="C1073">
        <v>65.569999999999993</v>
      </c>
      <c r="D1073">
        <v>63.169998</v>
      </c>
      <c r="E1073">
        <v>65.389999000000003</v>
      </c>
      <c r="F1073">
        <v>61.405589999999997</v>
      </c>
      <c r="G1073">
        <v>18149200</v>
      </c>
      <c r="H1073">
        <f t="shared" si="16"/>
        <v>1.395579796250093E-2</v>
      </c>
    </row>
    <row r="1074" spans="1:8" x14ac:dyDescent="0.35">
      <c r="A1074" s="1">
        <v>43195</v>
      </c>
      <c r="B1074">
        <v>65.989998</v>
      </c>
      <c r="C1074">
        <v>66.089995999999999</v>
      </c>
      <c r="D1074">
        <v>65.220000999999996</v>
      </c>
      <c r="E1074">
        <v>65.660004000000001</v>
      </c>
      <c r="F1074">
        <v>61.659129999999998</v>
      </c>
      <c r="G1074">
        <v>16369100</v>
      </c>
      <c r="H1074">
        <f t="shared" si="16"/>
        <v>4.1289400525261789E-3</v>
      </c>
    </row>
    <row r="1075" spans="1:8" x14ac:dyDescent="0.35">
      <c r="A1075" s="1">
        <v>43196</v>
      </c>
      <c r="B1075">
        <v>64.980002999999996</v>
      </c>
      <c r="C1075">
        <v>65.580001999999993</v>
      </c>
      <c r="D1075">
        <v>63.77</v>
      </c>
      <c r="E1075">
        <v>64.050003000000004</v>
      </c>
      <c r="F1075">
        <v>60.147227999999998</v>
      </c>
      <c r="G1075">
        <v>20238900</v>
      </c>
      <c r="H1075">
        <f t="shared" si="16"/>
        <v>-2.452032651125631E-2</v>
      </c>
    </row>
    <row r="1076" spans="1:8" x14ac:dyDescent="0.35">
      <c r="A1076" s="1">
        <v>43199</v>
      </c>
      <c r="B1076">
        <v>64.519997000000004</v>
      </c>
      <c r="C1076">
        <v>65.809997999999993</v>
      </c>
      <c r="D1076">
        <v>64.470000999999996</v>
      </c>
      <c r="E1076">
        <v>64.550003000000004</v>
      </c>
      <c r="F1076">
        <v>60.616768</v>
      </c>
      <c r="G1076">
        <v>10929700</v>
      </c>
      <c r="H1076">
        <f t="shared" si="16"/>
        <v>7.8065110498525729E-3</v>
      </c>
    </row>
    <row r="1077" spans="1:8" x14ac:dyDescent="0.35">
      <c r="A1077" s="1">
        <v>43200</v>
      </c>
      <c r="B1077">
        <v>65.569999999999993</v>
      </c>
      <c r="C1077">
        <v>66.410004000000001</v>
      </c>
      <c r="D1077">
        <v>65.209998999999996</v>
      </c>
      <c r="E1077">
        <v>66.139999000000003</v>
      </c>
      <c r="F1077">
        <v>62.10989</v>
      </c>
      <c r="G1077">
        <v>15648900</v>
      </c>
      <c r="H1077">
        <f t="shared" si="16"/>
        <v>2.4632161186818796E-2</v>
      </c>
    </row>
    <row r="1078" spans="1:8" x14ac:dyDescent="0.35">
      <c r="A1078" s="1">
        <v>43201</v>
      </c>
      <c r="B1078">
        <v>65.730002999999996</v>
      </c>
      <c r="C1078">
        <v>66.339995999999999</v>
      </c>
      <c r="D1078">
        <v>65.639999000000003</v>
      </c>
      <c r="E1078">
        <v>65.75</v>
      </c>
      <c r="F1078">
        <v>61.743645000000001</v>
      </c>
      <c r="G1078">
        <v>8657800</v>
      </c>
      <c r="H1078">
        <f t="shared" si="16"/>
        <v>-5.8967259481541388E-3</v>
      </c>
    </row>
    <row r="1079" spans="1:8" x14ac:dyDescent="0.35">
      <c r="A1079" s="1">
        <v>43202</v>
      </c>
      <c r="B1079">
        <v>66.160004000000001</v>
      </c>
      <c r="C1079">
        <v>66.830001999999993</v>
      </c>
      <c r="D1079">
        <v>66.069999999999993</v>
      </c>
      <c r="E1079">
        <v>66.540001000000004</v>
      </c>
      <c r="F1079">
        <v>62.485512</v>
      </c>
      <c r="G1079">
        <v>10628000</v>
      </c>
      <c r="H1079">
        <f t="shared" si="16"/>
        <v>1.2015277037823069E-2</v>
      </c>
    </row>
    <row r="1080" spans="1:8" x14ac:dyDescent="0.35">
      <c r="A1080" s="1">
        <v>43203</v>
      </c>
      <c r="B1080">
        <v>67</v>
      </c>
      <c r="C1080">
        <v>67.029999000000004</v>
      </c>
      <c r="D1080">
        <v>66</v>
      </c>
      <c r="E1080">
        <v>66.319999999999993</v>
      </c>
      <c r="F1080">
        <v>62.278914999999998</v>
      </c>
      <c r="G1080">
        <v>11210800</v>
      </c>
      <c r="H1080">
        <f t="shared" si="16"/>
        <v>-3.3063184310629019E-3</v>
      </c>
    </row>
    <row r="1081" spans="1:8" x14ac:dyDescent="0.35">
      <c r="A1081" s="1">
        <v>43206</v>
      </c>
      <c r="B1081">
        <v>66.779999000000004</v>
      </c>
      <c r="C1081">
        <v>67.080001999999993</v>
      </c>
      <c r="D1081">
        <v>66.389999000000003</v>
      </c>
      <c r="E1081">
        <v>66.830001999999993</v>
      </c>
      <c r="F1081">
        <v>62.757854000000002</v>
      </c>
      <c r="G1081">
        <v>9738700</v>
      </c>
      <c r="H1081">
        <f t="shared" si="16"/>
        <v>7.6902271017406775E-3</v>
      </c>
    </row>
    <row r="1082" spans="1:8" x14ac:dyDescent="0.35">
      <c r="A1082" s="1">
        <v>43207</v>
      </c>
      <c r="B1082">
        <v>67.419998000000007</v>
      </c>
      <c r="C1082">
        <v>68.290001000000004</v>
      </c>
      <c r="D1082">
        <v>67.300003000000004</v>
      </c>
      <c r="E1082">
        <v>68.069999999999993</v>
      </c>
      <c r="F1082">
        <v>63.922279000000003</v>
      </c>
      <c r="G1082">
        <v>15222800</v>
      </c>
      <c r="H1082">
        <f t="shared" si="16"/>
        <v>1.8554251392981051E-2</v>
      </c>
    </row>
    <row r="1083" spans="1:8" x14ac:dyDescent="0.35">
      <c r="A1083" s="1">
        <v>43208</v>
      </c>
      <c r="B1083">
        <v>68</v>
      </c>
      <c r="C1083">
        <v>68.150002000000001</v>
      </c>
      <c r="D1083">
        <v>67.480002999999996</v>
      </c>
      <c r="E1083">
        <v>67.889999000000003</v>
      </c>
      <c r="F1083">
        <v>63.753245999999997</v>
      </c>
      <c r="G1083">
        <v>9882200</v>
      </c>
      <c r="H1083">
        <f t="shared" si="16"/>
        <v>-2.6443519011580606E-3</v>
      </c>
    </row>
    <row r="1084" spans="1:8" x14ac:dyDescent="0.35">
      <c r="A1084" s="1">
        <v>43209</v>
      </c>
      <c r="B1084">
        <v>67.459998999999996</v>
      </c>
      <c r="C1084">
        <v>67.529999000000004</v>
      </c>
      <c r="D1084">
        <v>66.900002000000001</v>
      </c>
      <c r="E1084">
        <v>67.139999000000003</v>
      </c>
      <c r="F1084">
        <v>63.048954000000002</v>
      </c>
      <c r="G1084">
        <v>12905800</v>
      </c>
      <c r="H1084">
        <f t="shared" si="16"/>
        <v>-1.1047155151911721E-2</v>
      </c>
    </row>
    <row r="1085" spans="1:8" x14ac:dyDescent="0.35">
      <c r="A1085" s="1">
        <v>43210</v>
      </c>
      <c r="B1085">
        <v>66.940002000000007</v>
      </c>
      <c r="C1085">
        <v>66.989998</v>
      </c>
      <c r="D1085">
        <v>65.930000000000007</v>
      </c>
      <c r="E1085">
        <v>66.209998999999996</v>
      </c>
      <c r="F1085">
        <v>62.175621</v>
      </c>
      <c r="G1085">
        <v>16238500</v>
      </c>
      <c r="H1085">
        <f t="shared" si="16"/>
        <v>-1.3851665167989977E-2</v>
      </c>
    </row>
    <row r="1086" spans="1:8" x14ac:dyDescent="0.35">
      <c r="A1086" s="1">
        <v>43213</v>
      </c>
      <c r="B1086">
        <v>66.459998999999996</v>
      </c>
      <c r="C1086">
        <v>66.650002000000001</v>
      </c>
      <c r="D1086">
        <v>65.660004000000001</v>
      </c>
      <c r="E1086">
        <v>65.970000999999996</v>
      </c>
      <c r="F1086">
        <v>61.950248999999999</v>
      </c>
      <c r="G1086">
        <v>18960300</v>
      </c>
      <c r="H1086">
        <f t="shared" si="16"/>
        <v>-3.6247647610950298E-3</v>
      </c>
    </row>
    <row r="1087" spans="1:8" x14ac:dyDescent="0.35">
      <c r="A1087" s="1">
        <v>43214</v>
      </c>
      <c r="B1087">
        <v>66.349997999999999</v>
      </c>
      <c r="C1087">
        <v>66.459998999999996</v>
      </c>
      <c r="D1087">
        <v>64.349997999999999</v>
      </c>
      <c r="E1087">
        <v>64.819999999999993</v>
      </c>
      <c r="F1087">
        <v>60.870319000000002</v>
      </c>
      <c r="G1087">
        <v>17423800</v>
      </c>
      <c r="H1087">
        <f t="shared" si="16"/>
        <v>-1.7432214033554529E-2</v>
      </c>
    </row>
    <row r="1088" spans="1:8" x14ac:dyDescent="0.35">
      <c r="A1088" s="1">
        <v>43215</v>
      </c>
      <c r="B1088">
        <v>64.919998000000007</v>
      </c>
      <c r="C1088">
        <v>65.050003000000004</v>
      </c>
      <c r="D1088">
        <v>64</v>
      </c>
      <c r="E1088">
        <v>64.830001999999993</v>
      </c>
      <c r="F1088">
        <v>60.879703999999997</v>
      </c>
      <c r="G1088">
        <v>15290800</v>
      </c>
      <c r="H1088">
        <f t="shared" si="16"/>
        <v>1.5418023355511981E-4</v>
      </c>
    </row>
    <row r="1089" spans="1:8" x14ac:dyDescent="0.35">
      <c r="A1089" s="1">
        <v>43216</v>
      </c>
      <c r="B1089">
        <v>65.639999000000003</v>
      </c>
      <c r="C1089">
        <v>66.269997000000004</v>
      </c>
      <c r="D1089">
        <v>65.370002999999997</v>
      </c>
      <c r="E1089">
        <v>66.010002</v>
      </c>
      <c r="F1089">
        <v>61.987800999999997</v>
      </c>
      <c r="G1089">
        <v>16543400</v>
      </c>
      <c r="H1089">
        <f t="shared" si="16"/>
        <v>1.8201418981931988E-2</v>
      </c>
    </row>
    <row r="1090" spans="1:8" x14ac:dyDescent="0.35">
      <c r="A1090" s="1">
        <v>43217</v>
      </c>
      <c r="B1090">
        <v>66.669998000000007</v>
      </c>
      <c r="C1090">
        <v>66.720000999999996</v>
      </c>
      <c r="D1090">
        <v>65.540001000000004</v>
      </c>
      <c r="E1090">
        <v>65.889999000000003</v>
      </c>
      <c r="F1090">
        <v>61.875103000000003</v>
      </c>
      <c r="G1090">
        <v>13156500</v>
      </c>
      <c r="H1090">
        <f t="shared" si="16"/>
        <v>-1.8180673968414308E-3</v>
      </c>
    </row>
    <row r="1091" spans="1:8" x14ac:dyDescent="0.35">
      <c r="A1091" s="1">
        <v>43220</v>
      </c>
      <c r="B1091">
        <v>66.059997999999993</v>
      </c>
      <c r="C1091">
        <v>66.470000999999996</v>
      </c>
      <c r="D1091">
        <v>65.379997000000003</v>
      </c>
      <c r="E1091">
        <v>65.459998999999996</v>
      </c>
      <c r="F1091">
        <v>61.471321000000003</v>
      </c>
      <c r="G1091">
        <v>8686100</v>
      </c>
      <c r="H1091">
        <f t="shared" ref="H1091:H1154" si="17">(F1091-F1090)/F1090</f>
        <v>-6.5257588338883191E-3</v>
      </c>
    </row>
    <row r="1092" spans="1:8" x14ac:dyDescent="0.35">
      <c r="A1092" s="1">
        <v>43221</v>
      </c>
      <c r="B1092">
        <v>65.370002999999997</v>
      </c>
      <c r="C1092">
        <v>66.319999999999993</v>
      </c>
      <c r="D1092">
        <v>65.209998999999996</v>
      </c>
      <c r="E1092">
        <v>66.279999000000004</v>
      </c>
      <c r="F1092">
        <v>62.241351999999999</v>
      </c>
      <c r="G1092">
        <v>9273900</v>
      </c>
      <c r="H1092">
        <f t="shared" si="17"/>
        <v>1.2526670770585781E-2</v>
      </c>
    </row>
    <row r="1093" spans="1:8" x14ac:dyDescent="0.35">
      <c r="A1093" s="1">
        <v>43222</v>
      </c>
      <c r="B1093">
        <v>66.699996999999996</v>
      </c>
      <c r="C1093">
        <v>66.949996999999996</v>
      </c>
      <c r="D1093">
        <v>66.089995999999999</v>
      </c>
      <c r="E1093">
        <v>66.209998999999996</v>
      </c>
      <c r="F1093">
        <v>62.175621</v>
      </c>
      <c r="G1093">
        <v>13293700</v>
      </c>
      <c r="H1093">
        <f t="shared" si="17"/>
        <v>-1.0560663913598718E-3</v>
      </c>
    </row>
    <row r="1094" spans="1:8" x14ac:dyDescent="0.35">
      <c r="A1094" s="1">
        <v>43223</v>
      </c>
      <c r="B1094">
        <v>65.910004000000001</v>
      </c>
      <c r="C1094">
        <v>66.610000999999997</v>
      </c>
      <c r="D1094">
        <v>65.330001999999993</v>
      </c>
      <c r="E1094">
        <v>66.360000999999997</v>
      </c>
      <c r="F1094">
        <v>62.316467000000003</v>
      </c>
      <c r="G1094">
        <v>15545400</v>
      </c>
      <c r="H1094">
        <f t="shared" si="17"/>
        <v>2.2652930157304476E-3</v>
      </c>
    </row>
    <row r="1095" spans="1:8" x14ac:dyDescent="0.35">
      <c r="A1095" s="1">
        <v>43224</v>
      </c>
      <c r="B1095">
        <v>66.110000999999997</v>
      </c>
      <c r="C1095">
        <v>67.739998</v>
      </c>
      <c r="D1095">
        <v>66.029999000000004</v>
      </c>
      <c r="E1095">
        <v>67.620002999999997</v>
      </c>
      <c r="F1095">
        <v>63.499713999999997</v>
      </c>
      <c r="G1095">
        <v>10841300</v>
      </c>
      <c r="H1095">
        <f t="shared" si="17"/>
        <v>1.8987709941900178E-2</v>
      </c>
    </row>
    <row r="1096" spans="1:8" x14ac:dyDescent="0.35">
      <c r="A1096" s="1">
        <v>43227</v>
      </c>
      <c r="B1096">
        <v>67.940002000000007</v>
      </c>
      <c r="C1096">
        <v>68.410004000000001</v>
      </c>
      <c r="D1096">
        <v>67.830001999999993</v>
      </c>
      <c r="E1096">
        <v>68.089995999999999</v>
      </c>
      <c r="F1096">
        <v>63.941071000000001</v>
      </c>
      <c r="G1096">
        <v>13457400</v>
      </c>
      <c r="H1096">
        <f t="shared" si="17"/>
        <v>6.9505352417808305E-3</v>
      </c>
    </row>
    <row r="1097" spans="1:8" x14ac:dyDescent="0.35">
      <c r="A1097" s="1">
        <v>43228</v>
      </c>
      <c r="B1097">
        <v>67.980002999999996</v>
      </c>
      <c r="C1097">
        <v>68.300003000000004</v>
      </c>
      <c r="D1097">
        <v>67.669998000000007</v>
      </c>
      <c r="E1097">
        <v>68.239998</v>
      </c>
      <c r="F1097">
        <v>64.081924000000001</v>
      </c>
      <c r="G1097">
        <v>15147400</v>
      </c>
      <c r="H1097">
        <f t="shared" si="17"/>
        <v>2.2028564394862872E-3</v>
      </c>
    </row>
    <row r="1098" spans="1:8" x14ac:dyDescent="0.35">
      <c r="A1098" s="1">
        <v>43229</v>
      </c>
      <c r="B1098">
        <v>68.410004000000001</v>
      </c>
      <c r="C1098">
        <v>69.080001999999993</v>
      </c>
      <c r="D1098">
        <v>68.190002000000007</v>
      </c>
      <c r="E1098">
        <v>69.080001999999993</v>
      </c>
      <c r="F1098">
        <v>64.870743000000004</v>
      </c>
      <c r="G1098">
        <v>14413300</v>
      </c>
      <c r="H1098">
        <f t="shared" si="17"/>
        <v>1.2309539894588741E-2</v>
      </c>
    </row>
    <row r="1099" spans="1:8" x14ac:dyDescent="0.35">
      <c r="A1099" s="1">
        <v>43230</v>
      </c>
      <c r="B1099">
        <v>69.400002000000001</v>
      </c>
      <c r="C1099">
        <v>70.029999000000004</v>
      </c>
      <c r="D1099">
        <v>69.330001999999993</v>
      </c>
      <c r="E1099">
        <v>69.980002999999996</v>
      </c>
      <c r="F1099">
        <v>65.715903999999995</v>
      </c>
      <c r="G1099">
        <v>11566300</v>
      </c>
      <c r="H1099">
        <f t="shared" si="17"/>
        <v>1.3028384768153345E-2</v>
      </c>
    </row>
    <row r="1100" spans="1:8" x14ac:dyDescent="0.35">
      <c r="A1100" s="1">
        <v>43231</v>
      </c>
      <c r="B1100">
        <v>69.910004000000001</v>
      </c>
      <c r="C1100">
        <v>70.150002000000001</v>
      </c>
      <c r="D1100">
        <v>69.650002000000001</v>
      </c>
      <c r="E1100">
        <v>69.879997000000003</v>
      </c>
      <c r="F1100">
        <v>65.621986000000007</v>
      </c>
      <c r="G1100">
        <v>8760600</v>
      </c>
      <c r="H1100">
        <f t="shared" si="17"/>
        <v>-1.4291517621059884E-3</v>
      </c>
    </row>
    <row r="1101" spans="1:8" x14ac:dyDescent="0.35">
      <c r="A1101" s="1">
        <v>43234</v>
      </c>
      <c r="B1101">
        <v>70.110000999999997</v>
      </c>
      <c r="C1101">
        <v>70.419998000000007</v>
      </c>
      <c r="D1101">
        <v>69.800003000000004</v>
      </c>
      <c r="E1101">
        <v>69.870002999999997</v>
      </c>
      <c r="F1101">
        <v>65.612601999999995</v>
      </c>
      <c r="G1101">
        <v>10130900</v>
      </c>
      <c r="H1101">
        <f t="shared" si="17"/>
        <v>-1.4300085340317775E-4</v>
      </c>
    </row>
    <row r="1102" spans="1:8" x14ac:dyDescent="0.35">
      <c r="A1102" s="1">
        <v>43235</v>
      </c>
      <c r="B1102">
        <v>69.379997000000003</v>
      </c>
      <c r="C1102">
        <v>69.440002000000007</v>
      </c>
      <c r="D1102">
        <v>68.849997999999999</v>
      </c>
      <c r="E1102">
        <v>69.209998999999996</v>
      </c>
      <c r="F1102">
        <v>64.992821000000006</v>
      </c>
      <c r="G1102">
        <v>14262600</v>
      </c>
      <c r="H1102">
        <f t="shared" si="17"/>
        <v>-9.4460664736324453E-3</v>
      </c>
    </row>
    <row r="1103" spans="1:8" x14ac:dyDescent="0.35">
      <c r="A1103" s="1">
        <v>43236</v>
      </c>
      <c r="B1103">
        <v>69.319999999999993</v>
      </c>
      <c r="C1103">
        <v>69.680000000000007</v>
      </c>
      <c r="D1103">
        <v>69.160004000000001</v>
      </c>
      <c r="E1103">
        <v>69.519997000000004</v>
      </c>
      <c r="F1103">
        <v>65.283935999999997</v>
      </c>
      <c r="G1103">
        <v>6680500</v>
      </c>
      <c r="H1103">
        <f t="shared" si="17"/>
        <v>4.479187016670513E-3</v>
      </c>
    </row>
    <row r="1104" spans="1:8" x14ac:dyDescent="0.35">
      <c r="A1104" s="1">
        <v>43237</v>
      </c>
      <c r="B1104">
        <v>69.269997000000004</v>
      </c>
      <c r="C1104">
        <v>69.739998</v>
      </c>
      <c r="D1104">
        <v>68.879997000000003</v>
      </c>
      <c r="E1104">
        <v>69.160004000000001</v>
      </c>
      <c r="F1104">
        <v>64.945847000000001</v>
      </c>
      <c r="G1104">
        <v>10800100</v>
      </c>
      <c r="H1104">
        <f t="shared" si="17"/>
        <v>-5.1787471882822223E-3</v>
      </c>
    </row>
    <row r="1105" spans="1:8" x14ac:dyDescent="0.35">
      <c r="A1105" s="1">
        <v>43238</v>
      </c>
      <c r="B1105">
        <v>68.930000000000007</v>
      </c>
      <c r="C1105">
        <v>69.239998</v>
      </c>
      <c r="D1105">
        <v>68.809997999999993</v>
      </c>
      <c r="E1105">
        <v>68.870002999999997</v>
      </c>
      <c r="F1105">
        <v>64.673537999999994</v>
      </c>
      <c r="G1105">
        <v>7882900</v>
      </c>
      <c r="H1105">
        <f t="shared" si="17"/>
        <v>-4.1928624011941364E-3</v>
      </c>
    </row>
    <row r="1106" spans="1:8" x14ac:dyDescent="0.35">
      <c r="A1106" s="1">
        <v>43241</v>
      </c>
      <c r="B1106">
        <v>69.5</v>
      </c>
      <c r="C1106">
        <v>69.809997999999993</v>
      </c>
      <c r="D1106">
        <v>69.120002999999997</v>
      </c>
      <c r="E1106">
        <v>69.470000999999996</v>
      </c>
      <c r="F1106">
        <v>65.236969000000002</v>
      </c>
      <c r="G1106">
        <v>11289200</v>
      </c>
      <c r="H1106">
        <f t="shared" si="17"/>
        <v>8.7119248060931586E-3</v>
      </c>
    </row>
    <row r="1107" spans="1:8" x14ac:dyDescent="0.35">
      <c r="A1107" s="1">
        <v>43242</v>
      </c>
      <c r="B1107">
        <v>69.809997999999993</v>
      </c>
      <c r="C1107">
        <v>69.910004000000001</v>
      </c>
      <c r="D1107">
        <v>69.220000999999996</v>
      </c>
      <c r="E1107">
        <v>69.370002999999997</v>
      </c>
      <c r="F1107">
        <v>65.143051</v>
      </c>
      <c r="G1107">
        <v>7391000</v>
      </c>
      <c r="H1107">
        <f t="shared" si="17"/>
        <v>-1.4396438313987604E-3</v>
      </c>
    </row>
    <row r="1108" spans="1:8" x14ac:dyDescent="0.35">
      <c r="A1108" s="1">
        <v>43243</v>
      </c>
      <c r="B1108">
        <v>68.800003000000004</v>
      </c>
      <c r="C1108">
        <v>69.879997000000003</v>
      </c>
      <c r="D1108">
        <v>68.790001000000004</v>
      </c>
      <c r="E1108">
        <v>69.879997000000003</v>
      </c>
      <c r="F1108">
        <v>65.621986000000007</v>
      </c>
      <c r="G1108">
        <v>14693800</v>
      </c>
      <c r="H1108">
        <f t="shared" si="17"/>
        <v>7.3520504896217864E-3</v>
      </c>
    </row>
    <row r="1109" spans="1:8" x14ac:dyDescent="0.35">
      <c r="A1109" s="1">
        <v>43244</v>
      </c>
      <c r="B1109">
        <v>69.860000999999997</v>
      </c>
      <c r="C1109">
        <v>69.940002000000007</v>
      </c>
      <c r="D1109">
        <v>69.099997999999999</v>
      </c>
      <c r="E1109">
        <v>69.800003000000004</v>
      </c>
      <c r="F1109">
        <v>65.546867000000006</v>
      </c>
      <c r="G1109">
        <v>11200700</v>
      </c>
      <c r="H1109">
        <f t="shared" si="17"/>
        <v>-1.1447230505946713E-3</v>
      </c>
    </row>
    <row r="1110" spans="1:8" x14ac:dyDescent="0.35">
      <c r="A1110" s="1">
        <v>43245</v>
      </c>
      <c r="B1110">
        <v>69.849997999999999</v>
      </c>
      <c r="C1110">
        <v>70</v>
      </c>
      <c r="D1110">
        <v>69.580001999999993</v>
      </c>
      <c r="E1110">
        <v>69.75</v>
      </c>
      <c r="F1110">
        <v>65.499923999999993</v>
      </c>
      <c r="G1110">
        <v>9391400</v>
      </c>
      <c r="H1110">
        <f t="shared" si="17"/>
        <v>-7.1617458085392635E-4</v>
      </c>
    </row>
    <row r="1111" spans="1:8" x14ac:dyDescent="0.35">
      <c r="A1111" s="1">
        <v>43249</v>
      </c>
      <c r="B1111">
        <v>69.400002000000001</v>
      </c>
      <c r="C1111">
        <v>69.760002</v>
      </c>
      <c r="D1111">
        <v>68.910004000000001</v>
      </c>
      <c r="E1111">
        <v>69.370002999999997</v>
      </c>
      <c r="F1111">
        <v>65.143051</v>
      </c>
      <c r="G1111">
        <v>29330400</v>
      </c>
      <c r="H1111">
        <f t="shared" si="17"/>
        <v>-5.448449069956068E-3</v>
      </c>
    </row>
    <row r="1112" spans="1:8" x14ac:dyDescent="0.35">
      <c r="A1112" s="1">
        <v>43250</v>
      </c>
      <c r="B1112">
        <v>69.720000999999996</v>
      </c>
      <c r="C1112">
        <v>69.970000999999996</v>
      </c>
      <c r="D1112">
        <v>69.519997000000004</v>
      </c>
      <c r="E1112">
        <v>69.879997000000003</v>
      </c>
      <c r="F1112">
        <v>65.621986000000007</v>
      </c>
      <c r="G1112">
        <v>9965200</v>
      </c>
      <c r="H1112">
        <f t="shared" si="17"/>
        <v>7.3520504896217864E-3</v>
      </c>
    </row>
    <row r="1113" spans="1:8" x14ac:dyDescent="0.35">
      <c r="A1113" s="1">
        <v>43251</v>
      </c>
      <c r="B1113">
        <v>69.879997000000003</v>
      </c>
      <c r="C1113">
        <v>70.360000999999997</v>
      </c>
      <c r="D1113">
        <v>69.739998</v>
      </c>
      <c r="E1113">
        <v>69.900002000000001</v>
      </c>
      <c r="F1113">
        <v>65.640777999999997</v>
      </c>
      <c r="G1113">
        <v>15284000</v>
      </c>
      <c r="H1113">
        <f t="shared" si="17"/>
        <v>2.8636743788873736E-4</v>
      </c>
    </row>
    <row r="1114" spans="1:8" x14ac:dyDescent="0.35">
      <c r="A1114" s="1">
        <v>43252</v>
      </c>
      <c r="B1114">
        <v>70.370002999999997</v>
      </c>
      <c r="C1114">
        <v>71.099997999999999</v>
      </c>
      <c r="D1114">
        <v>70.25</v>
      </c>
      <c r="E1114">
        <v>71.089995999999999</v>
      </c>
      <c r="F1114">
        <v>66.758278000000004</v>
      </c>
      <c r="G1114">
        <v>12722900</v>
      </c>
      <c r="H1114">
        <f t="shared" si="17"/>
        <v>1.702447829000453E-2</v>
      </c>
    </row>
    <row r="1115" spans="1:8" x14ac:dyDescent="0.35">
      <c r="A1115" s="1">
        <v>43255</v>
      </c>
      <c r="B1115">
        <v>71.269997000000004</v>
      </c>
      <c r="C1115">
        <v>71.730002999999996</v>
      </c>
      <c r="D1115">
        <v>71.199996999999996</v>
      </c>
      <c r="E1115">
        <v>71.660004000000001</v>
      </c>
      <c r="F1115">
        <v>67.293548999999999</v>
      </c>
      <c r="G1115">
        <v>9933000</v>
      </c>
      <c r="H1115">
        <f t="shared" si="17"/>
        <v>8.0180468405730062E-3</v>
      </c>
    </row>
    <row r="1116" spans="1:8" x14ac:dyDescent="0.35">
      <c r="A1116" s="1">
        <v>43256</v>
      </c>
      <c r="B1116">
        <v>71.839995999999999</v>
      </c>
      <c r="C1116">
        <v>72.040001000000004</v>
      </c>
      <c r="D1116">
        <v>71.639999000000003</v>
      </c>
      <c r="E1116">
        <v>71.910004000000001</v>
      </c>
      <c r="F1116">
        <v>67.528289999999998</v>
      </c>
      <c r="G1116">
        <v>17274800</v>
      </c>
      <c r="H1116">
        <f t="shared" si="17"/>
        <v>3.4883135677685785E-3</v>
      </c>
    </row>
    <row r="1117" spans="1:8" x14ac:dyDescent="0.35">
      <c r="A1117" s="1">
        <v>43257</v>
      </c>
      <c r="B1117">
        <v>72.029999000000004</v>
      </c>
      <c r="C1117">
        <v>72.379997000000003</v>
      </c>
      <c r="D1117">
        <v>71.660004000000001</v>
      </c>
      <c r="E1117">
        <v>72.379997000000003</v>
      </c>
      <c r="F1117">
        <v>67.969680999999994</v>
      </c>
      <c r="G1117">
        <v>17689500</v>
      </c>
      <c r="H1117">
        <f t="shared" si="17"/>
        <v>6.5363864537365882E-3</v>
      </c>
    </row>
    <row r="1118" spans="1:8" x14ac:dyDescent="0.35">
      <c r="A1118" s="1">
        <v>43258</v>
      </c>
      <c r="B1118">
        <v>72.339995999999999</v>
      </c>
      <c r="C1118">
        <v>72.339995999999999</v>
      </c>
      <c r="D1118">
        <v>71.279999000000004</v>
      </c>
      <c r="E1118">
        <v>71.800003000000004</v>
      </c>
      <c r="F1118">
        <v>67.425010999999998</v>
      </c>
      <c r="G1118">
        <v>19523600</v>
      </c>
      <c r="H1118">
        <f t="shared" si="17"/>
        <v>-8.0134258685132936E-3</v>
      </c>
    </row>
    <row r="1119" spans="1:8" x14ac:dyDescent="0.35">
      <c r="A1119" s="1">
        <v>43259</v>
      </c>
      <c r="B1119">
        <v>71.260002</v>
      </c>
      <c r="C1119">
        <v>71.809997999999993</v>
      </c>
      <c r="D1119">
        <v>71.110000999999997</v>
      </c>
      <c r="E1119">
        <v>71.680000000000007</v>
      </c>
      <c r="F1119">
        <v>67.312316999999993</v>
      </c>
      <c r="G1119">
        <v>9904800</v>
      </c>
      <c r="H1119">
        <f t="shared" si="17"/>
        <v>-1.671397576783558E-3</v>
      </c>
    </row>
    <row r="1120" spans="1:8" x14ac:dyDescent="0.35">
      <c r="A1120" s="1">
        <v>43262</v>
      </c>
      <c r="B1120">
        <v>71.720000999999996</v>
      </c>
      <c r="C1120">
        <v>71.989998</v>
      </c>
      <c r="D1120">
        <v>71.559997999999993</v>
      </c>
      <c r="E1120">
        <v>71.760002</v>
      </c>
      <c r="F1120">
        <v>67.387428</v>
      </c>
      <c r="G1120">
        <v>7323500</v>
      </c>
      <c r="H1120">
        <f t="shared" si="17"/>
        <v>1.1158581868457569E-3</v>
      </c>
    </row>
    <row r="1121" spans="1:8" x14ac:dyDescent="0.35">
      <c r="A1121" s="1">
        <v>43263</v>
      </c>
      <c r="B1121">
        <v>71.889999000000003</v>
      </c>
      <c r="C1121">
        <v>72.169998000000007</v>
      </c>
      <c r="D1121">
        <v>71.769997000000004</v>
      </c>
      <c r="E1121">
        <v>72.110000999999997</v>
      </c>
      <c r="F1121">
        <v>67.71611</v>
      </c>
      <c r="G1121">
        <v>7813400</v>
      </c>
      <c r="H1121">
        <f t="shared" si="17"/>
        <v>4.8774973278398548E-3</v>
      </c>
    </row>
    <row r="1122" spans="1:8" x14ac:dyDescent="0.35">
      <c r="A1122" s="1">
        <v>43264</v>
      </c>
      <c r="B1122">
        <v>72.110000999999997</v>
      </c>
      <c r="C1122">
        <v>72.430000000000007</v>
      </c>
      <c r="D1122">
        <v>71.709998999999996</v>
      </c>
      <c r="E1122">
        <v>71.739998</v>
      </c>
      <c r="F1122">
        <v>67.368660000000006</v>
      </c>
      <c r="G1122">
        <v>14639000</v>
      </c>
      <c r="H1122">
        <f t="shared" si="17"/>
        <v>-5.1309799100981279E-3</v>
      </c>
    </row>
    <row r="1123" spans="1:8" x14ac:dyDescent="0.35">
      <c r="A1123" s="1">
        <v>43265</v>
      </c>
      <c r="B1123">
        <v>72.019997000000004</v>
      </c>
      <c r="C1123">
        <v>72.430000000000007</v>
      </c>
      <c r="D1123">
        <v>71.910004000000001</v>
      </c>
      <c r="E1123">
        <v>72.25</v>
      </c>
      <c r="F1123">
        <v>67.847594999999998</v>
      </c>
      <c r="G1123">
        <v>11327400</v>
      </c>
      <c r="H1123">
        <f t="shared" si="17"/>
        <v>7.1091661909260589E-3</v>
      </c>
    </row>
    <row r="1124" spans="1:8" x14ac:dyDescent="0.35">
      <c r="A1124" s="1">
        <v>43266</v>
      </c>
      <c r="B1124">
        <v>71.739998</v>
      </c>
      <c r="C1124">
        <v>71.830001999999993</v>
      </c>
      <c r="D1124">
        <v>71.290001000000004</v>
      </c>
      <c r="E1124">
        <v>71.720000999999996</v>
      </c>
      <c r="F1124">
        <v>67.588417000000007</v>
      </c>
      <c r="G1124">
        <v>16820600</v>
      </c>
      <c r="H1124">
        <f t="shared" si="17"/>
        <v>-3.8200027576510481E-3</v>
      </c>
    </row>
    <row r="1125" spans="1:8" x14ac:dyDescent="0.35">
      <c r="A1125" s="1">
        <v>43269</v>
      </c>
      <c r="B1125">
        <v>71.220000999999996</v>
      </c>
      <c r="C1125">
        <v>71.849997999999999</v>
      </c>
      <c r="D1125">
        <v>71</v>
      </c>
      <c r="E1125">
        <v>71.800003000000004</v>
      </c>
      <c r="F1125">
        <v>67.663818000000006</v>
      </c>
      <c r="G1125">
        <v>8290200</v>
      </c>
      <c r="H1125">
        <f t="shared" si="17"/>
        <v>1.1155905604358122E-3</v>
      </c>
    </row>
    <row r="1126" spans="1:8" x14ac:dyDescent="0.35">
      <c r="A1126" s="1">
        <v>43270</v>
      </c>
      <c r="B1126">
        <v>70.919998000000007</v>
      </c>
      <c r="C1126">
        <v>71.459998999999996</v>
      </c>
      <c r="D1126">
        <v>70.519997000000004</v>
      </c>
      <c r="E1126">
        <v>71.430000000000007</v>
      </c>
      <c r="F1126">
        <v>67.31514</v>
      </c>
      <c r="G1126">
        <v>12956700</v>
      </c>
      <c r="H1126">
        <f t="shared" si="17"/>
        <v>-5.1530937849236748E-3</v>
      </c>
    </row>
    <row r="1127" spans="1:8" x14ac:dyDescent="0.35">
      <c r="A1127" s="1">
        <v>43271</v>
      </c>
      <c r="B1127">
        <v>71.599997999999999</v>
      </c>
      <c r="C1127">
        <v>71.919998000000007</v>
      </c>
      <c r="D1127">
        <v>71.5</v>
      </c>
      <c r="E1127">
        <v>71.580001999999993</v>
      </c>
      <c r="F1127">
        <v>67.456496999999999</v>
      </c>
      <c r="G1127">
        <v>11465600</v>
      </c>
      <c r="H1127">
        <f t="shared" si="17"/>
        <v>2.099928782737424E-3</v>
      </c>
    </row>
    <row r="1128" spans="1:8" x14ac:dyDescent="0.35">
      <c r="A1128" s="1">
        <v>43272</v>
      </c>
      <c r="B1128">
        <v>71.860000999999997</v>
      </c>
      <c r="C1128">
        <v>71.900002000000001</v>
      </c>
      <c r="D1128">
        <v>70.860000999999997</v>
      </c>
      <c r="E1128">
        <v>71.029999000000004</v>
      </c>
      <c r="F1128">
        <v>66.938179000000005</v>
      </c>
      <c r="G1128">
        <v>14817100</v>
      </c>
      <c r="H1128">
        <f t="shared" si="17"/>
        <v>-7.6837372684797674E-3</v>
      </c>
    </row>
    <row r="1129" spans="1:8" x14ac:dyDescent="0.35">
      <c r="A1129" s="1">
        <v>43273</v>
      </c>
      <c r="B1129">
        <v>71.209998999999996</v>
      </c>
      <c r="C1129">
        <v>71.230002999999996</v>
      </c>
      <c r="D1129">
        <v>70.510002</v>
      </c>
      <c r="E1129">
        <v>70.800003000000004</v>
      </c>
      <c r="F1129">
        <v>66.721405000000004</v>
      </c>
      <c r="G1129">
        <v>15692900</v>
      </c>
      <c r="H1129">
        <f t="shared" si="17"/>
        <v>-3.2384209316480045E-3</v>
      </c>
    </row>
    <row r="1130" spans="1:8" x14ac:dyDescent="0.35">
      <c r="A1130" s="1">
        <v>43276</v>
      </c>
      <c r="B1130">
        <v>70.230002999999996</v>
      </c>
      <c r="C1130">
        <v>70.300003000000004</v>
      </c>
      <c r="D1130">
        <v>68.720000999999996</v>
      </c>
      <c r="E1130">
        <v>69.330001999999993</v>
      </c>
      <c r="F1130">
        <v>65.336105000000003</v>
      </c>
      <c r="G1130">
        <v>18027700</v>
      </c>
      <c r="H1130">
        <f t="shared" si="17"/>
        <v>-2.0762452469338749E-2</v>
      </c>
    </row>
    <row r="1131" spans="1:8" x14ac:dyDescent="0.35">
      <c r="A1131" s="1">
        <v>43277</v>
      </c>
      <c r="B1131">
        <v>69.550003000000004</v>
      </c>
      <c r="C1131">
        <v>70.069999999999993</v>
      </c>
      <c r="D1131">
        <v>69.379997000000003</v>
      </c>
      <c r="E1131">
        <v>69.610000999999997</v>
      </c>
      <c r="F1131">
        <v>65.599991000000003</v>
      </c>
      <c r="G1131">
        <v>13859500</v>
      </c>
      <c r="H1131">
        <f t="shared" si="17"/>
        <v>4.0389000844173279E-3</v>
      </c>
    </row>
    <row r="1132" spans="1:8" x14ac:dyDescent="0.35">
      <c r="A1132" s="1">
        <v>43278</v>
      </c>
      <c r="B1132">
        <v>69.830001999999993</v>
      </c>
      <c r="C1132">
        <v>70.150002000000001</v>
      </c>
      <c r="D1132">
        <v>68.639999000000003</v>
      </c>
      <c r="E1132">
        <v>68.660004000000001</v>
      </c>
      <c r="F1132">
        <v>64.704704000000007</v>
      </c>
      <c r="G1132">
        <v>22054600</v>
      </c>
      <c r="H1132">
        <f t="shared" si="17"/>
        <v>-1.3647669555320459E-2</v>
      </c>
    </row>
    <row r="1133" spans="1:8" x14ac:dyDescent="0.35">
      <c r="A1133" s="1">
        <v>43279</v>
      </c>
      <c r="B1133">
        <v>68.569999999999993</v>
      </c>
      <c r="C1133">
        <v>69.730002999999996</v>
      </c>
      <c r="D1133">
        <v>68.569999999999993</v>
      </c>
      <c r="E1133">
        <v>69.5</v>
      </c>
      <c r="F1133">
        <v>65.496300000000005</v>
      </c>
      <c r="G1133">
        <v>17799000</v>
      </c>
      <c r="H1133">
        <f t="shared" si="17"/>
        <v>1.2233979155518559E-2</v>
      </c>
    </row>
    <row r="1134" spans="1:8" x14ac:dyDescent="0.35">
      <c r="A1134" s="1">
        <v>43280</v>
      </c>
      <c r="B1134">
        <v>69.769997000000004</v>
      </c>
      <c r="C1134">
        <v>70.069999999999993</v>
      </c>
      <c r="D1134">
        <v>69.430000000000007</v>
      </c>
      <c r="E1134">
        <v>69.470000999999996</v>
      </c>
      <c r="F1134">
        <v>65.468024999999997</v>
      </c>
      <c r="G1134">
        <v>10009600</v>
      </c>
      <c r="H1134">
        <f t="shared" si="17"/>
        <v>-4.3170377563324678E-4</v>
      </c>
    </row>
    <row r="1135" spans="1:8" x14ac:dyDescent="0.35">
      <c r="A1135" s="1">
        <v>43283</v>
      </c>
      <c r="B1135">
        <v>68.870002999999997</v>
      </c>
      <c r="C1135">
        <v>70.110000999999997</v>
      </c>
      <c r="D1135">
        <v>68.769997000000004</v>
      </c>
      <c r="E1135">
        <v>70.089995999999999</v>
      </c>
      <c r="F1135">
        <v>66.052314999999993</v>
      </c>
      <c r="G1135">
        <v>12545600</v>
      </c>
      <c r="H1135">
        <f t="shared" si="17"/>
        <v>8.9248148237249525E-3</v>
      </c>
    </row>
    <row r="1136" spans="1:8" x14ac:dyDescent="0.35">
      <c r="A1136" s="1">
        <v>43284</v>
      </c>
      <c r="B1136">
        <v>70.300003000000004</v>
      </c>
      <c r="C1136">
        <v>70.349997999999999</v>
      </c>
      <c r="D1136">
        <v>69.209998999999996</v>
      </c>
      <c r="E1136">
        <v>69.260002</v>
      </c>
      <c r="F1136">
        <v>65.270142000000007</v>
      </c>
      <c r="G1136">
        <v>6361400</v>
      </c>
      <c r="H1136">
        <f t="shared" si="17"/>
        <v>-1.1841719703540839E-2</v>
      </c>
    </row>
    <row r="1137" spans="1:8" x14ac:dyDescent="0.35">
      <c r="A1137" s="1">
        <v>43286</v>
      </c>
      <c r="B1137">
        <v>69.690002000000007</v>
      </c>
      <c r="C1137">
        <v>70.279999000000004</v>
      </c>
      <c r="D1137">
        <v>69.489998</v>
      </c>
      <c r="E1137">
        <v>70.239998</v>
      </c>
      <c r="F1137">
        <v>66.193672000000007</v>
      </c>
      <c r="G1137">
        <v>13660000</v>
      </c>
      <c r="H1137">
        <f t="shared" si="17"/>
        <v>1.4149348717519251E-2</v>
      </c>
    </row>
    <row r="1138" spans="1:8" x14ac:dyDescent="0.35">
      <c r="A1138" s="1">
        <v>43287</v>
      </c>
      <c r="B1138">
        <v>70.279999000000004</v>
      </c>
      <c r="C1138">
        <v>71.169998000000007</v>
      </c>
      <c r="D1138">
        <v>70.110000999999997</v>
      </c>
      <c r="E1138">
        <v>71.059997999999993</v>
      </c>
      <c r="F1138">
        <v>66.966437999999997</v>
      </c>
      <c r="G1138">
        <v>12801900</v>
      </c>
      <c r="H1138">
        <f t="shared" si="17"/>
        <v>1.1674318354781556E-2</v>
      </c>
    </row>
    <row r="1139" spans="1:8" x14ac:dyDescent="0.35">
      <c r="A1139" s="1">
        <v>43290</v>
      </c>
      <c r="B1139">
        <v>71.440002000000007</v>
      </c>
      <c r="C1139">
        <v>71.620002999999997</v>
      </c>
      <c r="D1139">
        <v>71.069999999999993</v>
      </c>
      <c r="E1139">
        <v>71.599997999999999</v>
      </c>
      <c r="F1139">
        <v>67.475334000000004</v>
      </c>
      <c r="G1139">
        <v>8727600</v>
      </c>
      <c r="H1139">
        <f t="shared" si="17"/>
        <v>7.5992693534036732E-3</v>
      </c>
    </row>
    <row r="1140" spans="1:8" x14ac:dyDescent="0.35">
      <c r="A1140" s="1">
        <v>43291</v>
      </c>
      <c r="B1140">
        <v>71.610000999999997</v>
      </c>
      <c r="C1140">
        <v>71.970000999999996</v>
      </c>
      <c r="D1140">
        <v>71.610000999999997</v>
      </c>
      <c r="E1140">
        <v>71.769997000000004</v>
      </c>
      <c r="F1140">
        <v>67.635543999999996</v>
      </c>
      <c r="G1140">
        <v>11493100</v>
      </c>
      <c r="H1140">
        <f t="shared" si="17"/>
        <v>2.3743491214136439E-3</v>
      </c>
    </row>
    <row r="1141" spans="1:8" x14ac:dyDescent="0.35">
      <c r="A1141" s="1">
        <v>43292</v>
      </c>
      <c r="B1141">
        <v>71.260002</v>
      </c>
      <c r="C1141">
        <v>71.769997000000004</v>
      </c>
      <c r="D1141">
        <v>71.150002000000001</v>
      </c>
      <c r="E1141">
        <v>71.489998</v>
      </c>
      <c r="F1141">
        <v>67.371673999999999</v>
      </c>
      <c r="G1141">
        <v>12974900</v>
      </c>
      <c r="H1141">
        <f t="shared" si="17"/>
        <v>-3.9013510411034348E-3</v>
      </c>
    </row>
    <row r="1142" spans="1:8" x14ac:dyDescent="0.35">
      <c r="A1142" s="1">
        <v>43293</v>
      </c>
      <c r="B1142">
        <v>71.800003000000004</v>
      </c>
      <c r="C1142">
        <v>72.660004000000001</v>
      </c>
      <c r="D1142">
        <v>71.720000999999996</v>
      </c>
      <c r="E1142">
        <v>72.620002999999997</v>
      </c>
      <c r="F1142">
        <v>68.436583999999996</v>
      </c>
      <c r="G1142">
        <v>11853300</v>
      </c>
      <c r="H1142">
        <f t="shared" si="17"/>
        <v>1.5806494581090527E-2</v>
      </c>
    </row>
    <row r="1143" spans="1:8" x14ac:dyDescent="0.35">
      <c r="A1143" s="1">
        <v>43294</v>
      </c>
      <c r="B1143">
        <v>72.629997000000003</v>
      </c>
      <c r="C1143">
        <v>72.720000999999996</v>
      </c>
      <c r="D1143">
        <v>72.300003000000004</v>
      </c>
      <c r="E1143">
        <v>72.540001000000004</v>
      </c>
      <c r="F1143">
        <v>68.361205999999996</v>
      </c>
      <c r="G1143">
        <v>9258400</v>
      </c>
      <c r="H1143">
        <f t="shared" si="17"/>
        <v>-1.1014284406714488E-3</v>
      </c>
    </row>
    <row r="1144" spans="1:8" x14ac:dyDescent="0.35">
      <c r="A1144" s="1">
        <v>43297</v>
      </c>
      <c r="B1144">
        <v>72.559997999999993</v>
      </c>
      <c r="C1144">
        <v>72.709998999999996</v>
      </c>
      <c r="D1144">
        <v>72.230002999999996</v>
      </c>
      <c r="E1144">
        <v>72.370002999999997</v>
      </c>
      <c r="F1144">
        <v>68.200980999999999</v>
      </c>
      <c r="G1144">
        <v>6666000</v>
      </c>
      <c r="H1144">
        <f t="shared" si="17"/>
        <v>-2.3438000786586031E-3</v>
      </c>
    </row>
    <row r="1145" spans="1:8" x14ac:dyDescent="0.35">
      <c r="A1145" s="1">
        <v>43298</v>
      </c>
      <c r="B1145">
        <v>71.849997999999999</v>
      </c>
      <c r="C1145">
        <v>73.029999000000004</v>
      </c>
      <c r="D1145">
        <v>71.809997999999993</v>
      </c>
      <c r="E1145">
        <v>72.910004000000001</v>
      </c>
      <c r="F1145">
        <v>68.709885</v>
      </c>
      <c r="G1145">
        <v>7451600</v>
      </c>
      <c r="H1145">
        <f t="shared" si="17"/>
        <v>7.4618281517094473E-3</v>
      </c>
    </row>
    <row r="1146" spans="1:8" x14ac:dyDescent="0.35">
      <c r="A1146" s="1">
        <v>43299</v>
      </c>
      <c r="B1146">
        <v>72.889999000000003</v>
      </c>
      <c r="C1146">
        <v>72.900002000000001</v>
      </c>
      <c r="D1146">
        <v>72.529999000000004</v>
      </c>
      <c r="E1146">
        <v>72.790001000000004</v>
      </c>
      <c r="F1146">
        <v>68.596785999999994</v>
      </c>
      <c r="G1146">
        <v>7082000</v>
      </c>
      <c r="H1146">
        <f t="shared" si="17"/>
        <v>-1.6460368111517782E-3</v>
      </c>
    </row>
    <row r="1147" spans="1:8" x14ac:dyDescent="0.35">
      <c r="A1147" s="1">
        <v>43300</v>
      </c>
      <c r="B1147">
        <v>72.610000999999997</v>
      </c>
      <c r="C1147">
        <v>72.889999000000003</v>
      </c>
      <c r="D1147">
        <v>72.400002000000001</v>
      </c>
      <c r="E1147">
        <v>72.529999000000004</v>
      </c>
      <c r="F1147">
        <v>68.351760999999996</v>
      </c>
      <c r="G1147">
        <v>7455000</v>
      </c>
      <c r="H1147">
        <f t="shared" si="17"/>
        <v>-3.5719603539442544E-3</v>
      </c>
    </row>
    <row r="1148" spans="1:8" x14ac:dyDescent="0.35">
      <c r="A1148" s="1">
        <v>43301</v>
      </c>
      <c r="B1148">
        <v>72.809997999999993</v>
      </c>
      <c r="C1148">
        <v>72.949996999999996</v>
      </c>
      <c r="D1148">
        <v>72.459998999999996</v>
      </c>
      <c r="E1148">
        <v>72.550003000000004</v>
      </c>
      <c r="F1148">
        <v>68.370598000000001</v>
      </c>
      <c r="G1148">
        <v>7219800</v>
      </c>
      <c r="H1148">
        <f t="shared" si="17"/>
        <v>2.7558909564897498E-4</v>
      </c>
    </row>
    <row r="1149" spans="1:8" x14ac:dyDescent="0.35">
      <c r="A1149" s="1">
        <v>43304</v>
      </c>
      <c r="B1149">
        <v>72.400002000000001</v>
      </c>
      <c r="C1149">
        <v>72.959998999999996</v>
      </c>
      <c r="D1149">
        <v>72.110000999999997</v>
      </c>
      <c r="E1149">
        <v>72.919998000000007</v>
      </c>
      <c r="F1149">
        <v>68.719291999999996</v>
      </c>
      <c r="G1149">
        <v>12575500</v>
      </c>
      <c r="H1149">
        <f t="shared" si="17"/>
        <v>5.100057776297272E-3</v>
      </c>
    </row>
    <row r="1150" spans="1:8" x14ac:dyDescent="0.35">
      <c r="A1150" s="1">
        <v>43305</v>
      </c>
      <c r="B1150">
        <v>73.650002000000001</v>
      </c>
      <c r="C1150">
        <v>73.940002000000007</v>
      </c>
      <c r="D1150">
        <v>73.019997000000004</v>
      </c>
      <c r="E1150">
        <v>73.319999999999993</v>
      </c>
      <c r="F1150">
        <v>69.096260000000001</v>
      </c>
      <c r="G1150">
        <v>10778600</v>
      </c>
      <c r="H1150">
        <f t="shared" si="17"/>
        <v>5.4856211265972461E-3</v>
      </c>
    </row>
    <row r="1151" spans="1:8" x14ac:dyDescent="0.35">
      <c r="A1151" s="1">
        <v>43306</v>
      </c>
      <c r="B1151">
        <v>73.339995999999999</v>
      </c>
      <c r="C1151">
        <v>74.239998</v>
      </c>
      <c r="D1151">
        <v>73.230002999999996</v>
      </c>
      <c r="E1151">
        <v>74.239998</v>
      </c>
      <c r="F1151">
        <v>69.963256999999999</v>
      </c>
      <c r="G1151">
        <v>15233100</v>
      </c>
      <c r="H1151">
        <f t="shared" si="17"/>
        <v>1.2547669005529356E-2</v>
      </c>
    </row>
    <row r="1152" spans="1:8" x14ac:dyDescent="0.35">
      <c r="A1152" s="1">
        <v>43307</v>
      </c>
      <c r="B1152">
        <v>72.970000999999996</v>
      </c>
      <c r="C1152">
        <v>73.339995999999999</v>
      </c>
      <c r="D1152">
        <v>72.839995999999999</v>
      </c>
      <c r="E1152">
        <v>73.099997999999999</v>
      </c>
      <c r="F1152">
        <v>68.888930999999999</v>
      </c>
      <c r="G1152">
        <v>12547200</v>
      </c>
      <c r="H1152">
        <f t="shared" si="17"/>
        <v>-1.5355574426730866E-2</v>
      </c>
    </row>
    <row r="1153" spans="1:8" x14ac:dyDescent="0.35">
      <c r="A1153" s="1">
        <v>43308</v>
      </c>
      <c r="B1153">
        <v>73.190002000000007</v>
      </c>
      <c r="C1153">
        <v>73.239998</v>
      </c>
      <c r="D1153">
        <v>71.400002000000001</v>
      </c>
      <c r="E1153">
        <v>71.849997999999999</v>
      </c>
      <c r="F1153">
        <v>67.710930000000005</v>
      </c>
      <c r="G1153">
        <v>31775100</v>
      </c>
      <c r="H1153">
        <f t="shared" si="17"/>
        <v>-1.7100004063061957E-2</v>
      </c>
    </row>
    <row r="1154" spans="1:8" x14ac:dyDescent="0.35">
      <c r="A1154" s="1">
        <v>43311</v>
      </c>
      <c r="B1154">
        <v>71.809997999999993</v>
      </c>
      <c r="C1154">
        <v>71.919998000000007</v>
      </c>
      <c r="D1154">
        <v>70.319999999999993</v>
      </c>
      <c r="E1154">
        <v>70.730002999999996</v>
      </c>
      <c r="F1154">
        <v>66.655472000000003</v>
      </c>
      <c r="G1154">
        <v>17847700</v>
      </c>
      <c r="H1154">
        <f t="shared" si="17"/>
        <v>-1.5587704968754697E-2</v>
      </c>
    </row>
    <row r="1155" spans="1:8" x14ac:dyDescent="0.35">
      <c r="A1155" s="1">
        <v>43312</v>
      </c>
      <c r="B1155">
        <v>70.949996999999996</v>
      </c>
      <c r="C1155">
        <v>71.379997000000003</v>
      </c>
      <c r="D1155">
        <v>70.529999000000004</v>
      </c>
      <c r="E1155">
        <v>70.919998000000007</v>
      </c>
      <c r="F1155">
        <v>66.834511000000006</v>
      </c>
      <c r="G1155">
        <v>14977000</v>
      </c>
      <c r="H1155">
        <f t="shared" ref="H1155:H1218" si="18">(F1155-F1154)/F1154</f>
        <v>2.6860360391717433E-3</v>
      </c>
    </row>
    <row r="1156" spans="1:8" x14ac:dyDescent="0.35">
      <c r="A1156" s="1">
        <v>43313</v>
      </c>
      <c r="B1156">
        <v>71.430000000000007</v>
      </c>
      <c r="C1156">
        <v>71.790001000000004</v>
      </c>
      <c r="D1156">
        <v>71.169998000000007</v>
      </c>
      <c r="E1156">
        <v>71.559997999999993</v>
      </c>
      <c r="F1156">
        <v>67.437652999999997</v>
      </c>
      <c r="G1156">
        <v>14661400</v>
      </c>
      <c r="H1156">
        <f t="shared" si="18"/>
        <v>9.0244095599052287E-3</v>
      </c>
    </row>
    <row r="1157" spans="1:8" x14ac:dyDescent="0.35">
      <c r="A1157" s="1">
        <v>43314</v>
      </c>
      <c r="B1157">
        <v>70.900002000000001</v>
      </c>
      <c r="C1157">
        <v>72.550003000000004</v>
      </c>
      <c r="D1157">
        <v>70.900002000000001</v>
      </c>
      <c r="E1157">
        <v>72.459998999999996</v>
      </c>
      <c r="F1157">
        <v>68.285758999999999</v>
      </c>
      <c r="G1157">
        <v>13104900</v>
      </c>
      <c r="H1157">
        <f t="shared" si="18"/>
        <v>1.2576149410181897E-2</v>
      </c>
    </row>
    <row r="1158" spans="1:8" x14ac:dyDescent="0.35">
      <c r="A1158" s="1">
        <v>43315</v>
      </c>
      <c r="B1158">
        <v>72.480002999999996</v>
      </c>
      <c r="C1158">
        <v>72.720000999999996</v>
      </c>
      <c r="D1158">
        <v>72.150002000000001</v>
      </c>
      <c r="E1158">
        <v>72.720000999999996</v>
      </c>
      <c r="F1158">
        <v>68.530815000000004</v>
      </c>
      <c r="G1158">
        <v>7245700</v>
      </c>
      <c r="H1158">
        <f t="shared" si="18"/>
        <v>3.588683842556473E-3</v>
      </c>
    </row>
    <row r="1159" spans="1:8" x14ac:dyDescent="0.35">
      <c r="A1159" s="1">
        <v>43318</v>
      </c>
      <c r="B1159">
        <v>72.690002000000007</v>
      </c>
      <c r="C1159">
        <v>73.150002000000001</v>
      </c>
      <c r="D1159">
        <v>72.519997000000004</v>
      </c>
      <c r="E1159">
        <v>73.110000999999997</v>
      </c>
      <c r="F1159">
        <v>68.898353999999998</v>
      </c>
      <c r="G1159">
        <v>7500200</v>
      </c>
      <c r="H1159">
        <f t="shared" si="18"/>
        <v>5.3631202255509961E-3</v>
      </c>
    </row>
    <row r="1160" spans="1:8" x14ac:dyDescent="0.35">
      <c r="A1160" s="1">
        <v>43319</v>
      </c>
      <c r="B1160">
        <v>73.370002999999997</v>
      </c>
      <c r="C1160">
        <v>73.650002000000001</v>
      </c>
      <c r="D1160">
        <v>73.260002</v>
      </c>
      <c r="E1160">
        <v>73.389999000000003</v>
      </c>
      <c r="F1160">
        <v>69.162223999999995</v>
      </c>
      <c r="G1160">
        <v>10272700</v>
      </c>
      <c r="H1160">
        <f t="shared" si="18"/>
        <v>3.8298447594262873E-3</v>
      </c>
    </row>
    <row r="1161" spans="1:8" x14ac:dyDescent="0.35">
      <c r="A1161" s="1">
        <v>43320</v>
      </c>
      <c r="B1161">
        <v>73.349997999999999</v>
      </c>
      <c r="C1161">
        <v>73.730002999999996</v>
      </c>
      <c r="D1161">
        <v>73.160004000000001</v>
      </c>
      <c r="E1161">
        <v>73.589995999999999</v>
      </c>
      <c r="F1161">
        <v>69.350700000000003</v>
      </c>
      <c r="G1161">
        <v>7098600</v>
      </c>
      <c r="H1161">
        <f t="shared" si="18"/>
        <v>2.7251292555312934E-3</v>
      </c>
    </row>
    <row r="1162" spans="1:8" x14ac:dyDescent="0.35">
      <c r="A1162" s="1">
        <v>43321</v>
      </c>
      <c r="B1162">
        <v>73.660004000000001</v>
      </c>
      <c r="C1162">
        <v>73.900002000000001</v>
      </c>
      <c r="D1162">
        <v>73.559997999999993</v>
      </c>
      <c r="E1162">
        <v>73.620002999999997</v>
      </c>
      <c r="F1162">
        <v>69.378974999999997</v>
      </c>
      <c r="G1162">
        <v>11723100</v>
      </c>
      <c r="H1162">
        <f t="shared" si="18"/>
        <v>4.07710376391206E-4</v>
      </c>
    </row>
    <row r="1163" spans="1:8" x14ac:dyDescent="0.35">
      <c r="A1163" s="1">
        <v>43322</v>
      </c>
      <c r="B1163">
        <v>73.069999999999993</v>
      </c>
      <c r="C1163">
        <v>73.379997000000003</v>
      </c>
      <c r="D1163">
        <v>72.819999999999993</v>
      </c>
      <c r="E1163">
        <v>73.029999000000004</v>
      </c>
      <c r="F1163">
        <v>68.822952000000001</v>
      </c>
      <c r="G1163">
        <v>11569200</v>
      </c>
      <c r="H1163">
        <f t="shared" si="18"/>
        <v>-8.0142867489754084E-3</v>
      </c>
    </row>
    <row r="1164" spans="1:8" x14ac:dyDescent="0.35">
      <c r="A1164" s="1">
        <v>43325</v>
      </c>
      <c r="B1164">
        <v>73.139999000000003</v>
      </c>
      <c r="C1164">
        <v>73.699996999999996</v>
      </c>
      <c r="D1164">
        <v>72.910004000000001</v>
      </c>
      <c r="E1164">
        <v>72.930000000000007</v>
      </c>
      <c r="F1164">
        <v>68.728713999999997</v>
      </c>
      <c r="G1164">
        <v>12064400</v>
      </c>
      <c r="H1164">
        <f t="shared" si="18"/>
        <v>-1.3692815733914504E-3</v>
      </c>
    </row>
    <row r="1165" spans="1:8" x14ac:dyDescent="0.35">
      <c r="A1165" s="1">
        <v>43326</v>
      </c>
      <c r="B1165">
        <v>73.180000000000007</v>
      </c>
      <c r="C1165">
        <v>73.470000999999996</v>
      </c>
      <c r="D1165">
        <v>72.769997000000004</v>
      </c>
      <c r="E1165">
        <v>73.379997000000003</v>
      </c>
      <c r="F1165">
        <v>69.152823999999995</v>
      </c>
      <c r="G1165">
        <v>9179500</v>
      </c>
      <c r="H1165">
        <f t="shared" si="18"/>
        <v>6.1707832915366186E-3</v>
      </c>
    </row>
    <row r="1166" spans="1:8" x14ac:dyDescent="0.35">
      <c r="A1166" s="1">
        <v>43327</v>
      </c>
      <c r="B1166">
        <v>72.919998000000007</v>
      </c>
      <c r="C1166">
        <v>73.190002000000007</v>
      </c>
      <c r="D1166">
        <v>72.150002000000001</v>
      </c>
      <c r="E1166">
        <v>72.720000999999996</v>
      </c>
      <c r="F1166">
        <v>68.530815000000004</v>
      </c>
      <c r="G1166">
        <v>17792200</v>
      </c>
      <c r="H1166">
        <f t="shared" si="18"/>
        <v>-8.9947013588337534E-3</v>
      </c>
    </row>
    <row r="1167" spans="1:8" x14ac:dyDescent="0.35">
      <c r="A1167" s="1">
        <v>43328</v>
      </c>
      <c r="B1167">
        <v>73.279999000000004</v>
      </c>
      <c r="C1167">
        <v>73.480002999999996</v>
      </c>
      <c r="D1167">
        <v>72.879997000000003</v>
      </c>
      <c r="E1167">
        <v>73.040001000000004</v>
      </c>
      <c r="F1167">
        <v>68.832374999999999</v>
      </c>
      <c r="G1167">
        <v>9104400</v>
      </c>
      <c r="H1167">
        <f t="shared" si="18"/>
        <v>4.4003562484992327E-3</v>
      </c>
    </row>
    <row r="1168" spans="1:8" x14ac:dyDescent="0.35">
      <c r="A1168" s="1">
        <v>43329</v>
      </c>
      <c r="B1168">
        <v>72.819999999999993</v>
      </c>
      <c r="C1168">
        <v>73.349997999999999</v>
      </c>
      <c r="D1168">
        <v>72.580001999999993</v>
      </c>
      <c r="E1168">
        <v>73.150002000000001</v>
      </c>
      <c r="F1168">
        <v>68.936042999999998</v>
      </c>
      <c r="G1168">
        <v>9024100</v>
      </c>
      <c r="H1168">
        <f t="shared" si="18"/>
        <v>1.5060936078407723E-3</v>
      </c>
    </row>
    <row r="1169" spans="1:8" x14ac:dyDescent="0.35">
      <c r="A1169" s="1">
        <v>43332</v>
      </c>
      <c r="B1169">
        <v>73.319999999999993</v>
      </c>
      <c r="C1169">
        <v>73.339995999999999</v>
      </c>
      <c r="D1169">
        <v>72.75</v>
      </c>
      <c r="E1169">
        <v>73.040001000000004</v>
      </c>
      <c r="F1169">
        <v>68.832374999999999</v>
      </c>
      <c r="G1169">
        <v>10619800</v>
      </c>
      <c r="H1169">
        <f t="shared" si="18"/>
        <v>-1.5038287010468382E-3</v>
      </c>
    </row>
    <row r="1170" spans="1:8" x14ac:dyDescent="0.35">
      <c r="A1170" s="1">
        <v>43333</v>
      </c>
      <c r="B1170">
        <v>73.239998</v>
      </c>
      <c r="C1170">
        <v>73.620002999999997</v>
      </c>
      <c r="D1170">
        <v>73.069999999999993</v>
      </c>
      <c r="E1170">
        <v>73.160004000000001</v>
      </c>
      <c r="F1170">
        <v>68.945473000000007</v>
      </c>
      <c r="G1170">
        <v>8002300</v>
      </c>
      <c r="H1170">
        <f t="shared" si="18"/>
        <v>1.6430930939112288E-3</v>
      </c>
    </row>
    <row r="1171" spans="1:8" x14ac:dyDescent="0.35">
      <c r="A1171" s="1">
        <v>43334</v>
      </c>
      <c r="B1171">
        <v>72.940002000000007</v>
      </c>
      <c r="C1171">
        <v>73.489998</v>
      </c>
      <c r="D1171">
        <v>72.830001999999993</v>
      </c>
      <c r="E1171">
        <v>73.379997000000003</v>
      </c>
      <c r="F1171">
        <v>69.152823999999995</v>
      </c>
      <c r="G1171">
        <v>6371200</v>
      </c>
      <c r="H1171">
        <f t="shared" si="18"/>
        <v>3.0074635937299104E-3</v>
      </c>
    </row>
    <row r="1172" spans="1:8" x14ac:dyDescent="0.35">
      <c r="A1172" s="1">
        <v>43335</v>
      </c>
      <c r="B1172">
        <v>73.25</v>
      </c>
      <c r="C1172">
        <v>73.940002000000007</v>
      </c>
      <c r="D1172">
        <v>73.25</v>
      </c>
      <c r="E1172">
        <v>73.540001000000004</v>
      </c>
      <c r="F1172">
        <v>69.303573999999998</v>
      </c>
      <c r="G1172">
        <v>9367500</v>
      </c>
      <c r="H1172">
        <f t="shared" si="18"/>
        <v>2.1799543573231685E-3</v>
      </c>
    </row>
    <row r="1173" spans="1:8" x14ac:dyDescent="0.35">
      <c r="A1173" s="1">
        <v>43336</v>
      </c>
      <c r="B1173">
        <v>73.739998</v>
      </c>
      <c r="C1173">
        <v>74.300003000000004</v>
      </c>
      <c r="D1173">
        <v>73.730002999999996</v>
      </c>
      <c r="E1173">
        <v>74.279999000000004</v>
      </c>
      <c r="F1173">
        <v>70.000945999999999</v>
      </c>
      <c r="G1173">
        <v>6557600</v>
      </c>
      <c r="H1173">
        <f t="shared" si="18"/>
        <v>1.0062569067505833E-2</v>
      </c>
    </row>
    <row r="1174" spans="1:8" x14ac:dyDescent="0.35">
      <c r="A1174" s="1">
        <v>43339</v>
      </c>
      <c r="B1174">
        <v>74.680000000000007</v>
      </c>
      <c r="C1174">
        <v>75</v>
      </c>
      <c r="D1174">
        <v>74.480002999999996</v>
      </c>
      <c r="E1174">
        <v>74.959998999999996</v>
      </c>
      <c r="F1174">
        <v>70.641784999999999</v>
      </c>
      <c r="G1174">
        <v>8207500</v>
      </c>
      <c r="H1174">
        <f t="shared" si="18"/>
        <v>9.1547191376527923E-3</v>
      </c>
    </row>
    <row r="1175" spans="1:8" x14ac:dyDescent="0.35">
      <c r="A1175" s="1">
        <v>43340</v>
      </c>
      <c r="B1175">
        <v>75.110000999999997</v>
      </c>
      <c r="C1175">
        <v>75.260002</v>
      </c>
      <c r="D1175">
        <v>74.879997000000003</v>
      </c>
      <c r="E1175">
        <v>75.089995999999999</v>
      </c>
      <c r="F1175">
        <v>70.764281999999994</v>
      </c>
      <c r="G1175">
        <v>7385200</v>
      </c>
      <c r="H1175">
        <f t="shared" si="18"/>
        <v>1.7340586736305664E-3</v>
      </c>
    </row>
    <row r="1176" spans="1:8" x14ac:dyDescent="0.35">
      <c r="A1176" s="1">
        <v>43341</v>
      </c>
      <c r="B1176">
        <v>75.180000000000007</v>
      </c>
      <c r="C1176">
        <v>75.819999999999993</v>
      </c>
      <c r="D1176">
        <v>75.169998000000007</v>
      </c>
      <c r="E1176">
        <v>75.769997000000004</v>
      </c>
      <c r="F1176">
        <v>71.405113</v>
      </c>
      <c r="G1176">
        <v>11182300</v>
      </c>
      <c r="H1176">
        <f t="shared" si="18"/>
        <v>9.0558539122887697E-3</v>
      </c>
    </row>
    <row r="1177" spans="1:8" x14ac:dyDescent="0.35">
      <c r="A1177" s="1">
        <v>43342</v>
      </c>
      <c r="B1177">
        <v>75.559997999999993</v>
      </c>
      <c r="C1177">
        <v>76.029999000000004</v>
      </c>
      <c r="D1177">
        <v>75.309997999999993</v>
      </c>
      <c r="E1177">
        <v>75.540001000000004</v>
      </c>
      <c r="F1177">
        <v>71.188370000000006</v>
      </c>
      <c r="G1177">
        <v>10520300</v>
      </c>
      <c r="H1177">
        <f t="shared" si="18"/>
        <v>-3.035398879629165E-3</v>
      </c>
    </row>
    <row r="1178" spans="1:8" x14ac:dyDescent="0.35">
      <c r="A1178" s="1">
        <v>43343</v>
      </c>
      <c r="B1178">
        <v>75.470000999999996</v>
      </c>
      <c r="C1178">
        <v>75.800003000000004</v>
      </c>
      <c r="D1178">
        <v>75.339995999999999</v>
      </c>
      <c r="E1178">
        <v>75.599997999999999</v>
      </c>
      <c r="F1178">
        <v>71.244911000000002</v>
      </c>
      <c r="G1178">
        <v>10268900</v>
      </c>
      <c r="H1178">
        <f t="shared" si="18"/>
        <v>7.9424490264344766E-4</v>
      </c>
    </row>
    <row r="1179" spans="1:8" x14ac:dyDescent="0.35">
      <c r="A1179" s="1">
        <v>43347</v>
      </c>
      <c r="B1179">
        <v>75.25</v>
      </c>
      <c r="C1179">
        <v>75.419998000000007</v>
      </c>
      <c r="D1179">
        <v>74.800003000000004</v>
      </c>
      <c r="E1179">
        <v>75.309997999999993</v>
      </c>
      <c r="F1179">
        <v>70.971610999999996</v>
      </c>
      <c r="G1179">
        <v>11073800</v>
      </c>
      <c r="H1179">
        <f t="shared" si="18"/>
        <v>-3.836063462834645E-3</v>
      </c>
    </row>
    <row r="1180" spans="1:8" x14ac:dyDescent="0.35">
      <c r="A1180" s="1">
        <v>43348</v>
      </c>
      <c r="B1180">
        <v>75.209998999999996</v>
      </c>
      <c r="C1180">
        <v>75.269997000000004</v>
      </c>
      <c r="D1180">
        <v>73.989998</v>
      </c>
      <c r="E1180">
        <v>74.370002999999997</v>
      </c>
      <c r="F1180">
        <v>70.085776999999993</v>
      </c>
      <c r="G1180">
        <v>16426600</v>
      </c>
      <c r="H1180">
        <f t="shared" si="18"/>
        <v>-1.2481525887865259E-2</v>
      </c>
    </row>
    <row r="1181" spans="1:8" x14ac:dyDescent="0.35">
      <c r="A1181" s="1">
        <v>43349</v>
      </c>
      <c r="B1181">
        <v>74.260002</v>
      </c>
      <c r="C1181">
        <v>74.419998000000007</v>
      </c>
      <c r="D1181">
        <v>73.25</v>
      </c>
      <c r="E1181">
        <v>73.830001999999993</v>
      </c>
      <c r="F1181">
        <v>69.576881</v>
      </c>
      <c r="G1181">
        <v>13978800</v>
      </c>
      <c r="H1181">
        <f t="shared" si="18"/>
        <v>-7.2610452759907761E-3</v>
      </c>
    </row>
    <row r="1182" spans="1:8" x14ac:dyDescent="0.35">
      <c r="A1182" s="1">
        <v>43350</v>
      </c>
      <c r="B1182">
        <v>73.349997999999999</v>
      </c>
      <c r="C1182">
        <v>74.169998000000007</v>
      </c>
      <c r="D1182">
        <v>73.269997000000004</v>
      </c>
      <c r="E1182">
        <v>73.580001999999993</v>
      </c>
      <c r="F1182">
        <v>69.341269999999994</v>
      </c>
      <c r="G1182">
        <v>14231000</v>
      </c>
      <c r="H1182">
        <f t="shared" si="18"/>
        <v>-3.3863403563606969E-3</v>
      </c>
    </row>
    <row r="1183" spans="1:8" x14ac:dyDescent="0.35">
      <c r="A1183" s="1">
        <v>43353</v>
      </c>
      <c r="B1183">
        <v>73.849997999999999</v>
      </c>
      <c r="C1183">
        <v>73.949996999999996</v>
      </c>
      <c r="D1183">
        <v>73.410004000000001</v>
      </c>
      <c r="E1183">
        <v>73.809997999999993</v>
      </c>
      <c r="F1183">
        <v>69.558029000000005</v>
      </c>
      <c r="G1183">
        <v>16654500</v>
      </c>
      <c r="H1183">
        <f t="shared" si="18"/>
        <v>3.1259738969305058E-3</v>
      </c>
    </row>
    <row r="1184" spans="1:8" x14ac:dyDescent="0.35">
      <c r="A1184" s="1">
        <v>43354</v>
      </c>
      <c r="B1184">
        <v>73.599997999999999</v>
      </c>
      <c r="C1184">
        <v>74.599997999999999</v>
      </c>
      <c r="D1184">
        <v>73.419998000000007</v>
      </c>
      <c r="E1184">
        <v>74.440002000000007</v>
      </c>
      <c r="F1184">
        <v>70.151741000000001</v>
      </c>
      <c r="G1184">
        <v>13594900</v>
      </c>
      <c r="H1184">
        <f t="shared" si="18"/>
        <v>8.5354919990616243E-3</v>
      </c>
    </row>
    <row r="1185" spans="1:8" x14ac:dyDescent="0.35">
      <c r="A1185" s="1">
        <v>43355</v>
      </c>
      <c r="B1185">
        <v>74.279999000000004</v>
      </c>
      <c r="C1185">
        <v>74.290001000000004</v>
      </c>
      <c r="D1185">
        <v>73.529999000000004</v>
      </c>
      <c r="E1185">
        <v>74.129997000000003</v>
      </c>
      <c r="F1185">
        <v>69.859595999999996</v>
      </c>
      <c r="G1185">
        <v>16268200</v>
      </c>
      <c r="H1185">
        <f t="shared" si="18"/>
        <v>-4.1644725538601381E-3</v>
      </c>
    </row>
    <row r="1186" spans="1:8" x14ac:dyDescent="0.35">
      <c r="A1186" s="1">
        <v>43356</v>
      </c>
      <c r="B1186">
        <v>74.589995999999999</v>
      </c>
      <c r="C1186">
        <v>75.190002000000007</v>
      </c>
      <c r="D1186">
        <v>74.569999999999993</v>
      </c>
      <c r="E1186">
        <v>75</v>
      </c>
      <c r="F1186">
        <v>70.679466000000005</v>
      </c>
      <c r="G1186">
        <v>12727400</v>
      </c>
      <c r="H1186">
        <f t="shared" si="18"/>
        <v>1.1735968241213545E-2</v>
      </c>
    </row>
    <row r="1187" spans="1:8" x14ac:dyDescent="0.35">
      <c r="A1187" s="1">
        <v>43357</v>
      </c>
      <c r="B1187">
        <v>75.069999999999993</v>
      </c>
      <c r="C1187">
        <v>75.269997000000004</v>
      </c>
      <c r="D1187">
        <v>74.599997999999999</v>
      </c>
      <c r="E1187">
        <v>74.940002000000007</v>
      </c>
      <c r="F1187">
        <v>70.622917000000001</v>
      </c>
      <c r="G1187">
        <v>9439200</v>
      </c>
      <c r="H1187">
        <f t="shared" si="18"/>
        <v>-8.0007678609235607E-4</v>
      </c>
    </row>
    <row r="1188" spans="1:8" x14ac:dyDescent="0.35">
      <c r="A1188" s="1">
        <v>43360</v>
      </c>
      <c r="B1188">
        <v>74.830001999999993</v>
      </c>
      <c r="C1188">
        <v>74.959998999999996</v>
      </c>
      <c r="D1188">
        <v>73.919998000000007</v>
      </c>
      <c r="E1188">
        <v>74</v>
      </c>
      <c r="F1188">
        <v>69.737082999999998</v>
      </c>
      <c r="G1188">
        <v>14792100</v>
      </c>
      <c r="H1188">
        <f t="shared" si="18"/>
        <v>-1.2543152246175313E-2</v>
      </c>
    </row>
    <row r="1189" spans="1:8" x14ac:dyDescent="0.35">
      <c r="A1189" s="1">
        <v>43361</v>
      </c>
      <c r="B1189">
        <v>73.910004000000001</v>
      </c>
      <c r="C1189">
        <v>74.830001999999993</v>
      </c>
      <c r="D1189">
        <v>73.910004000000001</v>
      </c>
      <c r="E1189">
        <v>74.470000999999996</v>
      </c>
      <c r="F1189">
        <v>70.179992999999996</v>
      </c>
      <c r="G1189">
        <v>9651000</v>
      </c>
      <c r="H1189">
        <f t="shared" si="18"/>
        <v>6.351140325155236E-3</v>
      </c>
    </row>
    <row r="1190" spans="1:8" x14ac:dyDescent="0.35">
      <c r="A1190" s="1">
        <v>43362</v>
      </c>
      <c r="B1190">
        <v>74.459998999999996</v>
      </c>
      <c r="C1190">
        <v>74.709998999999996</v>
      </c>
      <c r="D1190">
        <v>73.860000999999997</v>
      </c>
      <c r="E1190">
        <v>74.279999000000004</v>
      </c>
      <c r="F1190">
        <v>70.000945999999999</v>
      </c>
      <c r="G1190">
        <v>10435300</v>
      </c>
      <c r="H1190">
        <f t="shared" si="18"/>
        <v>-2.5512541729663194E-3</v>
      </c>
    </row>
    <row r="1191" spans="1:8" x14ac:dyDescent="0.35">
      <c r="A1191" s="1">
        <v>43363</v>
      </c>
      <c r="B1191">
        <v>74.720000999999996</v>
      </c>
      <c r="C1191">
        <v>75.239998</v>
      </c>
      <c r="D1191">
        <v>74.489998</v>
      </c>
      <c r="E1191">
        <v>75.160004000000001</v>
      </c>
      <c r="F1191">
        <v>70.830269000000001</v>
      </c>
      <c r="G1191">
        <v>13700900</v>
      </c>
      <c r="H1191">
        <f t="shared" si="18"/>
        <v>1.1847311320621327E-2</v>
      </c>
    </row>
    <row r="1192" spans="1:8" x14ac:dyDescent="0.35">
      <c r="A1192" s="1">
        <v>43364</v>
      </c>
      <c r="B1192">
        <v>75.190002000000007</v>
      </c>
      <c r="C1192">
        <v>75.309997999999993</v>
      </c>
      <c r="D1192">
        <v>74.580001999999993</v>
      </c>
      <c r="E1192">
        <v>74.610000999999997</v>
      </c>
      <c r="F1192">
        <v>70.550362000000007</v>
      </c>
      <c r="G1192">
        <v>23020500</v>
      </c>
      <c r="H1192">
        <f t="shared" si="18"/>
        <v>-3.9517991947763797E-3</v>
      </c>
    </row>
    <row r="1193" spans="1:8" x14ac:dyDescent="0.35">
      <c r="A1193" s="1">
        <v>43367</v>
      </c>
      <c r="B1193">
        <v>74.25</v>
      </c>
      <c r="C1193">
        <v>74.989998</v>
      </c>
      <c r="D1193">
        <v>73.959998999999996</v>
      </c>
      <c r="E1193">
        <v>74.980002999999996</v>
      </c>
      <c r="F1193">
        <v>70.900245999999996</v>
      </c>
      <c r="G1193">
        <v>17256800</v>
      </c>
      <c r="H1193">
        <f t="shared" si="18"/>
        <v>4.9593508818564069E-3</v>
      </c>
    </row>
    <row r="1194" spans="1:8" x14ac:dyDescent="0.35">
      <c r="A1194" s="1">
        <v>43368</v>
      </c>
      <c r="B1194">
        <v>74.889999000000003</v>
      </c>
      <c r="C1194">
        <v>75.040001000000004</v>
      </c>
      <c r="D1194">
        <v>74.580001999999993</v>
      </c>
      <c r="E1194">
        <v>74.889999000000003</v>
      </c>
      <c r="F1194">
        <v>70.815146999999996</v>
      </c>
      <c r="G1194">
        <v>10550500</v>
      </c>
      <c r="H1194">
        <f t="shared" si="18"/>
        <v>-1.2002638185486633E-3</v>
      </c>
    </row>
    <row r="1195" spans="1:8" x14ac:dyDescent="0.35">
      <c r="A1195" s="1">
        <v>43369</v>
      </c>
      <c r="B1195">
        <v>74.970000999999996</v>
      </c>
      <c r="C1195">
        <v>75.300003000000004</v>
      </c>
      <c r="D1195">
        <v>74.480002999999996</v>
      </c>
      <c r="E1195">
        <v>74.610000999999997</v>
      </c>
      <c r="F1195">
        <v>70.550362000000007</v>
      </c>
      <c r="G1195">
        <v>13320600</v>
      </c>
      <c r="H1195">
        <f t="shared" si="18"/>
        <v>-3.7391011841010394E-3</v>
      </c>
    </row>
    <row r="1196" spans="1:8" x14ac:dyDescent="0.35">
      <c r="A1196" s="1">
        <v>43370</v>
      </c>
      <c r="B1196">
        <v>74.879997000000003</v>
      </c>
      <c r="C1196">
        <v>75.260002</v>
      </c>
      <c r="D1196">
        <v>74.879997000000003</v>
      </c>
      <c r="E1196">
        <v>75.050003000000004</v>
      </c>
      <c r="F1196">
        <v>70.966423000000006</v>
      </c>
      <c r="G1196">
        <v>14233200</v>
      </c>
      <c r="H1196">
        <f t="shared" si="18"/>
        <v>5.8973616605964277E-3</v>
      </c>
    </row>
    <row r="1197" spans="1:8" x14ac:dyDescent="0.35">
      <c r="A1197" s="1">
        <v>43371</v>
      </c>
      <c r="B1197">
        <v>74.839995999999999</v>
      </c>
      <c r="C1197">
        <v>75.400002000000001</v>
      </c>
      <c r="D1197">
        <v>74.800003000000004</v>
      </c>
      <c r="E1197">
        <v>75.330001999999993</v>
      </c>
      <c r="F1197">
        <v>71.231194000000002</v>
      </c>
      <c r="G1197">
        <v>11710600</v>
      </c>
      <c r="H1197">
        <f t="shared" si="18"/>
        <v>3.730933430306838E-3</v>
      </c>
    </row>
    <row r="1198" spans="1:8" x14ac:dyDescent="0.35">
      <c r="A1198" s="1">
        <v>43374</v>
      </c>
      <c r="B1198">
        <v>75.809997999999993</v>
      </c>
      <c r="C1198">
        <v>76</v>
      </c>
      <c r="D1198">
        <v>75.459998999999996</v>
      </c>
      <c r="E1198">
        <v>75.690002000000007</v>
      </c>
      <c r="F1198">
        <v>71.571608999999995</v>
      </c>
      <c r="G1198">
        <v>10334100</v>
      </c>
      <c r="H1198">
        <f t="shared" si="18"/>
        <v>4.77901577783454E-3</v>
      </c>
    </row>
    <row r="1199" spans="1:8" x14ac:dyDescent="0.35">
      <c r="A1199" s="1">
        <v>43375</v>
      </c>
      <c r="B1199">
        <v>75.599997999999999</v>
      </c>
      <c r="C1199">
        <v>76.129997000000003</v>
      </c>
      <c r="D1199">
        <v>75.360000999999997</v>
      </c>
      <c r="E1199">
        <v>75.699996999999996</v>
      </c>
      <c r="F1199">
        <v>71.581046999999998</v>
      </c>
      <c r="G1199">
        <v>14007000</v>
      </c>
      <c r="H1199">
        <f t="shared" si="18"/>
        <v>1.3186793103956828E-4</v>
      </c>
    </row>
    <row r="1200" spans="1:8" x14ac:dyDescent="0.35">
      <c r="A1200" s="1">
        <v>43376</v>
      </c>
      <c r="B1200">
        <v>75.959998999999996</v>
      </c>
      <c r="C1200">
        <v>76.269997000000004</v>
      </c>
      <c r="D1200">
        <v>75.790001000000004</v>
      </c>
      <c r="E1200">
        <v>75.930000000000007</v>
      </c>
      <c r="F1200">
        <v>71.798546000000002</v>
      </c>
      <c r="G1200">
        <v>13292400</v>
      </c>
      <c r="H1200">
        <f t="shared" si="18"/>
        <v>3.0384998420043179E-3</v>
      </c>
    </row>
    <row r="1201" spans="1:8" x14ac:dyDescent="0.35">
      <c r="A1201" s="1">
        <v>43377</v>
      </c>
      <c r="B1201">
        <v>75.559997999999993</v>
      </c>
      <c r="C1201">
        <v>75.620002999999997</v>
      </c>
      <c r="D1201">
        <v>74.069999999999993</v>
      </c>
      <c r="E1201">
        <v>74.559997999999993</v>
      </c>
      <c r="F1201">
        <v>70.503074999999995</v>
      </c>
      <c r="G1201">
        <v>23292400</v>
      </c>
      <c r="H1201">
        <f t="shared" si="18"/>
        <v>-1.8043136973832398E-2</v>
      </c>
    </row>
    <row r="1202" spans="1:8" x14ac:dyDescent="0.35">
      <c r="A1202" s="1">
        <v>43378</v>
      </c>
      <c r="B1202">
        <v>74.529999000000004</v>
      </c>
      <c r="C1202">
        <v>74.760002</v>
      </c>
      <c r="D1202">
        <v>72.900002000000001</v>
      </c>
      <c r="E1202">
        <v>73.620002999999997</v>
      </c>
      <c r="F1202">
        <v>69.614234999999994</v>
      </c>
      <c r="G1202">
        <v>22288500</v>
      </c>
      <c r="H1202">
        <f t="shared" si="18"/>
        <v>-1.2607109689896532E-2</v>
      </c>
    </row>
    <row r="1203" spans="1:8" x14ac:dyDescent="0.35">
      <c r="A1203" s="1">
        <v>43381</v>
      </c>
      <c r="B1203">
        <v>73.269997000000004</v>
      </c>
      <c r="C1203">
        <v>73.5</v>
      </c>
      <c r="D1203">
        <v>71.959998999999996</v>
      </c>
      <c r="E1203">
        <v>72.790001000000004</v>
      </c>
      <c r="F1203">
        <v>68.829375999999996</v>
      </c>
      <c r="G1203">
        <v>19973000</v>
      </c>
      <c r="H1203">
        <f t="shared" si="18"/>
        <v>-1.1274403862945523E-2</v>
      </c>
    </row>
    <row r="1204" spans="1:8" x14ac:dyDescent="0.35">
      <c r="A1204" s="1">
        <v>43382</v>
      </c>
      <c r="B1204">
        <v>72.760002</v>
      </c>
      <c r="C1204">
        <v>73.480002999999996</v>
      </c>
      <c r="D1204">
        <v>72.610000999999997</v>
      </c>
      <c r="E1204">
        <v>73.050003000000004</v>
      </c>
      <c r="F1204">
        <v>69.075248999999999</v>
      </c>
      <c r="G1204">
        <v>15138900</v>
      </c>
      <c r="H1204">
        <f t="shared" si="18"/>
        <v>3.5722102144294192E-3</v>
      </c>
    </row>
    <row r="1205" spans="1:8" x14ac:dyDescent="0.35">
      <c r="A1205" s="1">
        <v>43383</v>
      </c>
      <c r="B1205">
        <v>72.610000999999997</v>
      </c>
      <c r="C1205">
        <v>72.620002999999997</v>
      </c>
      <c r="D1205">
        <v>69.459998999999996</v>
      </c>
      <c r="E1205">
        <v>69.510002</v>
      </c>
      <c r="F1205">
        <v>65.727890000000002</v>
      </c>
      <c r="G1205">
        <v>44143000</v>
      </c>
      <c r="H1205">
        <f t="shared" si="18"/>
        <v>-4.84596009201501E-2</v>
      </c>
    </row>
    <row r="1206" spans="1:8" x14ac:dyDescent="0.35">
      <c r="A1206" s="1">
        <v>43384</v>
      </c>
      <c r="B1206">
        <v>69.309997999999993</v>
      </c>
      <c r="C1206">
        <v>70.489998</v>
      </c>
      <c r="D1206">
        <v>68.069999999999993</v>
      </c>
      <c r="E1206">
        <v>68.629997000000003</v>
      </c>
      <c r="F1206">
        <v>64.895743999999993</v>
      </c>
      <c r="G1206">
        <v>68269500</v>
      </c>
      <c r="H1206">
        <f t="shared" si="18"/>
        <v>-1.2660470311765808E-2</v>
      </c>
    </row>
    <row r="1207" spans="1:8" x14ac:dyDescent="0.35">
      <c r="A1207" s="1">
        <v>43385</v>
      </c>
      <c r="B1207">
        <v>70.569999999999993</v>
      </c>
      <c r="C1207">
        <v>71.059997999999993</v>
      </c>
      <c r="D1207">
        <v>69.449996999999996</v>
      </c>
      <c r="E1207">
        <v>70.830001999999993</v>
      </c>
      <c r="F1207">
        <v>66.976044000000002</v>
      </c>
      <c r="G1207">
        <v>35909400</v>
      </c>
      <c r="H1207">
        <f t="shared" si="18"/>
        <v>3.2056031286119599E-2</v>
      </c>
    </row>
    <row r="1208" spans="1:8" x14ac:dyDescent="0.35">
      <c r="A1208" s="1">
        <v>43388</v>
      </c>
      <c r="B1208">
        <v>70.569999999999993</v>
      </c>
      <c r="C1208">
        <v>70.629997000000003</v>
      </c>
      <c r="D1208">
        <v>69.629997000000003</v>
      </c>
      <c r="E1208">
        <v>69.669998000000007</v>
      </c>
      <c r="F1208">
        <v>65.879158000000004</v>
      </c>
      <c r="G1208">
        <v>19152500</v>
      </c>
      <c r="H1208">
        <f t="shared" si="18"/>
        <v>-1.6377288572015359E-2</v>
      </c>
    </row>
    <row r="1209" spans="1:8" x14ac:dyDescent="0.35">
      <c r="A1209" s="1">
        <v>43389</v>
      </c>
      <c r="B1209">
        <v>70.550003000000004</v>
      </c>
      <c r="C1209">
        <v>72</v>
      </c>
      <c r="D1209">
        <v>70.379997000000003</v>
      </c>
      <c r="E1209">
        <v>71.769997000000004</v>
      </c>
      <c r="F1209">
        <v>67.864883000000006</v>
      </c>
      <c r="G1209">
        <v>20999300</v>
      </c>
      <c r="H1209">
        <f t="shared" si="18"/>
        <v>3.0141930472153303E-2</v>
      </c>
    </row>
    <row r="1210" spans="1:8" x14ac:dyDescent="0.35">
      <c r="A1210" s="1">
        <v>43390</v>
      </c>
      <c r="B1210">
        <v>71.860000999999997</v>
      </c>
      <c r="C1210">
        <v>71.910004000000001</v>
      </c>
      <c r="D1210">
        <v>70.800003000000004</v>
      </c>
      <c r="E1210">
        <v>71.440002000000007</v>
      </c>
      <c r="F1210">
        <v>67.552848999999995</v>
      </c>
      <c r="G1210">
        <v>24164900</v>
      </c>
      <c r="H1210">
        <f t="shared" si="18"/>
        <v>-4.5978713320703911E-3</v>
      </c>
    </row>
    <row r="1211" spans="1:8" x14ac:dyDescent="0.35">
      <c r="A1211" s="1">
        <v>43391</v>
      </c>
      <c r="B1211">
        <v>71.120002999999997</v>
      </c>
      <c r="C1211">
        <v>71.169998000000007</v>
      </c>
      <c r="D1211">
        <v>69.620002999999997</v>
      </c>
      <c r="E1211">
        <v>70.040001000000004</v>
      </c>
      <c r="F1211">
        <v>66.229027000000002</v>
      </c>
      <c r="G1211">
        <v>22960300</v>
      </c>
      <c r="H1211">
        <f t="shared" si="18"/>
        <v>-1.9596834472517848E-2</v>
      </c>
    </row>
    <row r="1212" spans="1:8" x14ac:dyDescent="0.35">
      <c r="A1212" s="1">
        <v>43392</v>
      </c>
      <c r="B1212">
        <v>70.449996999999996</v>
      </c>
      <c r="C1212">
        <v>71.209998999999996</v>
      </c>
      <c r="D1212">
        <v>69.75</v>
      </c>
      <c r="E1212">
        <v>70.010002</v>
      </c>
      <c r="F1212">
        <v>66.200660999999997</v>
      </c>
      <c r="G1212">
        <v>22141700</v>
      </c>
      <c r="H1212">
        <f t="shared" si="18"/>
        <v>-4.2830162671732205E-4</v>
      </c>
    </row>
    <row r="1213" spans="1:8" x14ac:dyDescent="0.35">
      <c r="A1213" s="1">
        <v>43395</v>
      </c>
      <c r="B1213">
        <v>70.339995999999999</v>
      </c>
      <c r="C1213">
        <v>71.050003000000004</v>
      </c>
      <c r="D1213">
        <v>69.919998000000007</v>
      </c>
      <c r="E1213">
        <v>70.589995999999999</v>
      </c>
      <c r="F1213">
        <v>66.749092000000005</v>
      </c>
      <c r="G1213">
        <v>15981000</v>
      </c>
      <c r="H1213">
        <f t="shared" si="18"/>
        <v>8.2843734747604387E-3</v>
      </c>
    </row>
    <row r="1214" spans="1:8" x14ac:dyDescent="0.35">
      <c r="A1214" s="1">
        <v>43396</v>
      </c>
      <c r="B1214">
        <v>69.120002999999997</v>
      </c>
      <c r="C1214">
        <v>70.690002000000007</v>
      </c>
      <c r="D1214">
        <v>68.419998000000007</v>
      </c>
      <c r="E1214">
        <v>70.319999999999993</v>
      </c>
      <c r="F1214">
        <v>66.493797000000001</v>
      </c>
      <c r="G1214">
        <v>24066100</v>
      </c>
      <c r="H1214">
        <f t="shared" si="18"/>
        <v>-3.8246962220849956E-3</v>
      </c>
    </row>
    <row r="1215" spans="1:8" x14ac:dyDescent="0.35">
      <c r="A1215" s="1">
        <v>43397</v>
      </c>
      <c r="B1215">
        <v>70.139999000000003</v>
      </c>
      <c r="C1215">
        <v>70.309997999999993</v>
      </c>
      <c r="D1215">
        <v>67.089995999999999</v>
      </c>
      <c r="E1215">
        <v>67.169998000000007</v>
      </c>
      <c r="F1215">
        <v>63.515182000000003</v>
      </c>
      <c r="G1215">
        <v>34165400</v>
      </c>
      <c r="H1215">
        <f t="shared" si="18"/>
        <v>-4.4795381439865702E-2</v>
      </c>
    </row>
    <row r="1216" spans="1:8" x14ac:dyDescent="0.35">
      <c r="A1216" s="1">
        <v>43398</v>
      </c>
      <c r="B1216">
        <v>68.129997000000003</v>
      </c>
      <c r="C1216">
        <v>69.839995999999999</v>
      </c>
      <c r="D1216">
        <v>68.019997000000004</v>
      </c>
      <c r="E1216">
        <v>69.480002999999996</v>
      </c>
      <c r="F1216">
        <v>65.699509000000006</v>
      </c>
      <c r="G1216">
        <v>23377200</v>
      </c>
      <c r="H1216">
        <f t="shared" si="18"/>
        <v>3.4390628054879906E-2</v>
      </c>
    </row>
    <row r="1217" spans="1:8" x14ac:dyDescent="0.35">
      <c r="A1217" s="1">
        <v>43399</v>
      </c>
      <c r="B1217">
        <v>67.75</v>
      </c>
      <c r="C1217">
        <v>69.330001999999993</v>
      </c>
      <c r="D1217">
        <v>67.110000999999997</v>
      </c>
      <c r="E1217">
        <v>68.089995999999999</v>
      </c>
      <c r="F1217">
        <v>64.385124000000005</v>
      </c>
      <c r="G1217">
        <v>42743600</v>
      </c>
      <c r="H1217">
        <f t="shared" si="18"/>
        <v>-2.0006009481745159E-2</v>
      </c>
    </row>
    <row r="1218" spans="1:8" x14ac:dyDescent="0.35">
      <c r="A1218" s="1">
        <v>43402</v>
      </c>
      <c r="B1218">
        <v>69.029999000000004</v>
      </c>
      <c r="C1218">
        <v>69.519997000000004</v>
      </c>
      <c r="D1218">
        <v>65.589995999999999</v>
      </c>
      <c r="E1218">
        <v>66.940002000000007</v>
      </c>
      <c r="F1218">
        <v>63.297691</v>
      </c>
      <c r="G1218">
        <v>34055300</v>
      </c>
      <c r="H1218">
        <f t="shared" si="18"/>
        <v>-1.6889506961266461E-2</v>
      </c>
    </row>
    <row r="1219" spans="1:8" x14ac:dyDescent="0.35">
      <c r="A1219" s="1">
        <v>43403</v>
      </c>
      <c r="B1219">
        <v>66.879997000000003</v>
      </c>
      <c r="C1219">
        <v>67.930000000000007</v>
      </c>
      <c r="D1219">
        <v>66.309997999999993</v>
      </c>
      <c r="E1219">
        <v>67.690002000000007</v>
      </c>
      <c r="F1219">
        <v>64.006896999999995</v>
      </c>
      <c r="G1219">
        <v>30560800</v>
      </c>
      <c r="H1219">
        <f t="shared" ref="H1219:H1282" si="19">(F1219-F1218)/F1218</f>
        <v>1.1204294956035516E-2</v>
      </c>
    </row>
    <row r="1220" spans="1:8" x14ac:dyDescent="0.35">
      <c r="A1220" s="1">
        <v>43404</v>
      </c>
      <c r="B1220">
        <v>68.699996999999996</v>
      </c>
      <c r="C1220">
        <v>69.849997999999999</v>
      </c>
      <c r="D1220">
        <v>68.669998000000007</v>
      </c>
      <c r="E1220">
        <v>69.300003000000004</v>
      </c>
      <c r="F1220">
        <v>65.529297</v>
      </c>
      <c r="G1220">
        <v>21144100</v>
      </c>
      <c r="H1220">
        <f t="shared" si="19"/>
        <v>2.3784936801420083E-2</v>
      </c>
    </row>
    <row r="1221" spans="1:8" x14ac:dyDescent="0.35">
      <c r="A1221" s="1">
        <v>43405</v>
      </c>
      <c r="B1221">
        <v>69.400002000000001</v>
      </c>
      <c r="C1221">
        <v>70.160004000000001</v>
      </c>
      <c r="D1221">
        <v>68.809997999999993</v>
      </c>
      <c r="E1221">
        <v>70.110000999999997</v>
      </c>
      <c r="F1221">
        <v>66.295197000000002</v>
      </c>
      <c r="G1221">
        <v>15553100</v>
      </c>
      <c r="H1221">
        <f t="shared" si="19"/>
        <v>1.1687901977645236E-2</v>
      </c>
    </row>
    <row r="1222" spans="1:8" x14ac:dyDescent="0.35">
      <c r="A1222" s="1">
        <v>43406</v>
      </c>
      <c r="B1222">
        <v>69.569999999999993</v>
      </c>
      <c r="C1222">
        <v>69.980002999999996</v>
      </c>
      <c r="D1222">
        <v>68.160004000000001</v>
      </c>
      <c r="E1222">
        <v>68.739998</v>
      </c>
      <c r="F1222">
        <v>64.999756000000005</v>
      </c>
      <c r="G1222">
        <v>20213100</v>
      </c>
      <c r="H1222">
        <f t="shared" si="19"/>
        <v>-1.9540495520361703E-2</v>
      </c>
    </row>
    <row r="1223" spans="1:8" x14ac:dyDescent="0.35">
      <c r="A1223" s="1">
        <v>43409</v>
      </c>
      <c r="B1223">
        <v>68.699996999999996</v>
      </c>
      <c r="C1223">
        <v>68.809997999999993</v>
      </c>
      <c r="D1223">
        <v>67.680000000000007</v>
      </c>
      <c r="E1223">
        <v>68.669998000000007</v>
      </c>
      <c r="F1223">
        <v>64.933555999999996</v>
      </c>
      <c r="G1223">
        <v>14208200</v>
      </c>
      <c r="H1223">
        <f t="shared" si="19"/>
        <v>-1.0184653616239596E-3</v>
      </c>
    </row>
    <row r="1224" spans="1:8" x14ac:dyDescent="0.35">
      <c r="A1224" s="1">
        <v>43410</v>
      </c>
      <c r="B1224">
        <v>68.610000999999997</v>
      </c>
      <c r="C1224">
        <v>69.430000000000007</v>
      </c>
      <c r="D1224">
        <v>68.550003000000004</v>
      </c>
      <c r="E1224">
        <v>69.099997999999999</v>
      </c>
      <c r="F1224">
        <v>65.340148999999997</v>
      </c>
      <c r="G1224">
        <v>9133800</v>
      </c>
      <c r="H1224">
        <f t="shared" si="19"/>
        <v>6.2616777063618833E-3</v>
      </c>
    </row>
    <row r="1225" spans="1:8" x14ac:dyDescent="0.35">
      <c r="A1225" s="1">
        <v>43411</v>
      </c>
      <c r="B1225">
        <v>69.900002000000001</v>
      </c>
      <c r="C1225">
        <v>71.129997000000003</v>
      </c>
      <c r="D1225">
        <v>69.809997999999993</v>
      </c>
      <c r="E1225">
        <v>71.129997000000003</v>
      </c>
      <c r="F1225">
        <v>67.259711999999993</v>
      </c>
      <c r="G1225">
        <v>16314800</v>
      </c>
      <c r="H1225">
        <f t="shared" si="19"/>
        <v>2.9378001571438054E-2</v>
      </c>
    </row>
    <row r="1226" spans="1:8" x14ac:dyDescent="0.35">
      <c r="A1226" s="1">
        <v>43412</v>
      </c>
      <c r="B1226">
        <v>70.860000999999997</v>
      </c>
      <c r="C1226">
        <v>71.160004000000001</v>
      </c>
      <c r="D1226">
        <v>70.620002999999997</v>
      </c>
      <c r="E1226">
        <v>71.069999999999993</v>
      </c>
      <c r="F1226">
        <v>67.202979999999997</v>
      </c>
      <c r="G1226">
        <v>10409700</v>
      </c>
      <c r="H1226">
        <f t="shared" si="19"/>
        <v>-8.4347670117880785E-4</v>
      </c>
    </row>
    <row r="1227" spans="1:8" x14ac:dyDescent="0.35">
      <c r="A1227" s="1">
        <v>43413</v>
      </c>
      <c r="B1227">
        <v>70.459998999999996</v>
      </c>
      <c r="C1227">
        <v>70.519997000000004</v>
      </c>
      <c r="D1227">
        <v>69.25</v>
      </c>
      <c r="E1227">
        <v>69.839995999999999</v>
      </c>
      <c r="F1227">
        <v>66.039894000000004</v>
      </c>
      <c r="G1227">
        <v>12941800</v>
      </c>
      <c r="H1227">
        <f t="shared" si="19"/>
        <v>-1.730705989526049E-2</v>
      </c>
    </row>
    <row r="1228" spans="1:8" x14ac:dyDescent="0.35">
      <c r="A1228" s="1">
        <v>43416</v>
      </c>
      <c r="B1228">
        <v>69.199996999999996</v>
      </c>
      <c r="C1228">
        <v>69.319999999999993</v>
      </c>
      <c r="D1228">
        <v>67.300003000000004</v>
      </c>
      <c r="E1228">
        <v>67.379997000000003</v>
      </c>
      <c r="F1228">
        <v>63.713749</v>
      </c>
      <c r="G1228">
        <v>16431100</v>
      </c>
      <c r="H1228">
        <f t="shared" si="19"/>
        <v>-3.5223330310009335E-2</v>
      </c>
    </row>
    <row r="1229" spans="1:8" x14ac:dyDescent="0.35">
      <c r="A1229" s="1">
        <v>43417</v>
      </c>
      <c r="B1229">
        <v>67.540001000000004</v>
      </c>
      <c r="C1229">
        <v>68.620002999999997</v>
      </c>
      <c r="D1229">
        <v>67.260002</v>
      </c>
      <c r="E1229">
        <v>67.459998999999996</v>
      </c>
      <c r="F1229">
        <v>63.789402000000003</v>
      </c>
      <c r="G1229">
        <v>15703500</v>
      </c>
      <c r="H1229">
        <f t="shared" si="19"/>
        <v>1.1873889260542907E-3</v>
      </c>
    </row>
    <row r="1230" spans="1:8" x14ac:dyDescent="0.35">
      <c r="A1230" s="1">
        <v>43418</v>
      </c>
      <c r="B1230">
        <v>68.209998999999996</v>
      </c>
      <c r="C1230">
        <v>68.349997999999999</v>
      </c>
      <c r="D1230">
        <v>66.309997999999993</v>
      </c>
      <c r="E1230">
        <v>66.650002000000001</v>
      </c>
      <c r="F1230">
        <v>63.023471999999998</v>
      </c>
      <c r="G1230">
        <v>19496700</v>
      </c>
      <c r="H1230">
        <f t="shared" si="19"/>
        <v>-1.2007166958549077E-2</v>
      </c>
    </row>
    <row r="1231" spans="1:8" x14ac:dyDescent="0.35">
      <c r="A1231" s="1">
        <v>43419</v>
      </c>
      <c r="B1231">
        <v>66.760002</v>
      </c>
      <c r="C1231">
        <v>68.480002999999996</v>
      </c>
      <c r="D1231">
        <v>66.370002999999997</v>
      </c>
      <c r="E1231">
        <v>68.319999999999993</v>
      </c>
      <c r="F1231">
        <v>64.602608000000004</v>
      </c>
      <c r="G1231">
        <v>26301100</v>
      </c>
      <c r="H1231">
        <f t="shared" si="19"/>
        <v>2.505631552638048E-2</v>
      </c>
    </row>
    <row r="1232" spans="1:8" x14ac:dyDescent="0.35">
      <c r="A1232" s="1">
        <v>43420</v>
      </c>
      <c r="B1232">
        <v>67.519997000000004</v>
      </c>
      <c r="C1232">
        <v>68.620002999999997</v>
      </c>
      <c r="D1232">
        <v>67.379997000000003</v>
      </c>
      <c r="E1232">
        <v>68.209998999999996</v>
      </c>
      <c r="F1232">
        <v>64.498610999999997</v>
      </c>
      <c r="G1232">
        <v>17972900</v>
      </c>
      <c r="H1232">
        <f t="shared" si="19"/>
        <v>-1.6097956912204964E-3</v>
      </c>
    </row>
    <row r="1233" spans="1:8" x14ac:dyDescent="0.35">
      <c r="A1233" s="1">
        <v>43423</v>
      </c>
      <c r="B1233">
        <v>67.889999000000003</v>
      </c>
      <c r="C1233">
        <v>67.959998999999996</v>
      </c>
      <c r="D1233">
        <v>65.430000000000007</v>
      </c>
      <c r="E1233">
        <v>65.610000999999997</v>
      </c>
      <c r="F1233">
        <v>62.04007</v>
      </c>
      <c r="G1233">
        <v>19198600</v>
      </c>
      <c r="H1233">
        <f t="shared" si="19"/>
        <v>-3.8117735589685751E-2</v>
      </c>
    </row>
    <row r="1234" spans="1:8" x14ac:dyDescent="0.35">
      <c r="A1234" s="1">
        <v>43424</v>
      </c>
      <c r="B1234">
        <v>63.779998999999997</v>
      </c>
      <c r="C1234">
        <v>65.069999999999993</v>
      </c>
      <c r="D1234">
        <v>63.380001</v>
      </c>
      <c r="E1234">
        <v>64.199996999999996</v>
      </c>
      <c r="F1234">
        <v>60.706778999999997</v>
      </c>
      <c r="G1234">
        <v>28064800</v>
      </c>
      <c r="H1234">
        <f t="shared" si="19"/>
        <v>-2.1490804249576164E-2</v>
      </c>
    </row>
    <row r="1235" spans="1:8" x14ac:dyDescent="0.35">
      <c r="A1235" s="1">
        <v>43425</v>
      </c>
      <c r="B1235">
        <v>65.069999999999993</v>
      </c>
      <c r="C1235">
        <v>65.330001999999993</v>
      </c>
      <c r="D1235">
        <v>64.400002000000001</v>
      </c>
      <c r="E1235">
        <v>64.669998000000007</v>
      </c>
      <c r="F1235">
        <v>61.151203000000002</v>
      </c>
      <c r="G1235">
        <v>16503300</v>
      </c>
      <c r="H1235">
        <f t="shared" si="19"/>
        <v>7.3208298532854961E-3</v>
      </c>
    </row>
    <row r="1236" spans="1:8" x14ac:dyDescent="0.35">
      <c r="A1236" s="1">
        <v>43427</v>
      </c>
      <c r="B1236">
        <v>63.98</v>
      </c>
      <c r="C1236">
        <v>64.790001000000004</v>
      </c>
      <c r="D1236">
        <v>63.950001</v>
      </c>
      <c r="E1236">
        <v>64.080001999999993</v>
      </c>
      <c r="F1236">
        <v>60.593311</v>
      </c>
      <c r="G1236">
        <v>5338100</v>
      </c>
      <c r="H1236">
        <f t="shared" si="19"/>
        <v>-9.1231565796015893E-3</v>
      </c>
    </row>
    <row r="1237" spans="1:8" x14ac:dyDescent="0.35">
      <c r="A1237" s="1">
        <v>43430</v>
      </c>
      <c r="B1237">
        <v>64.919998000000007</v>
      </c>
      <c r="C1237">
        <v>65.529999000000004</v>
      </c>
      <c r="D1237">
        <v>64.580001999999993</v>
      </c>
      <c r="E1237">
        <v>65.529999000000004</v>
      </c>
      <c r="F1237">
        <v>61.964409000000003</v>
      </c>
      <c r="G1237">
        <v>12534600</v>
      </c>
      <c r="H1237">
        <f t="shared" si="19"/>
        <v>2.2627877192583246E-2</v>
      </c>
    </row>
    <row r="1238" spans="1:8" x14ac:dyDescent="0.35">
      <c r="A1238" s="1">
        <v>43431</v>
      </c>
      <c r="B1238">
        <v>65.080001999999993</v>
      </c>
      <c r="C1238">
        <v>65.760002</v>
      </c>
      <c r="D1238">
        <v>64.699996999999996</v>
      </c>
      <c r="E1238">
        <v>65.660004000000001</v>
      </c>
      <c r="F1238">
        <v>62.087344999999999</v>
      </c>
      <c r="G1238">
        <v>11538200</v>
      </c>
      <c r="H1238">
        <f t="shared" si="19"/>
        <v>1.9839776088237315E-3</v>
      </c>
    </row>
    <row r="1239" spans="1:8" x14ac:dyDescent="0.35">
      <c r="A1239" s="1">
        <v>43432</v>
      </c>
      <c r="B1239">
        <v>66.319999999999993</v>
      </c>
      <c r="C1239">
        <v>67.959998999999996</v>
      </c>
      <c r="D1239">
        <v>66.069999999999993</v>
      </c>
      <c r="E1239">
        <v>67.959998999999996</v>
      </c>
      <c r="F1239">
        <v>64.262214999999998</v>
      </c>
      <c r="G1239">
        <v>16609600</v>
      </c>
      <c r="H1239">
        <f t="shared" si="19"/>
        <v>3.5029199589707023E-2</v>
      </c>
    </row>
    <row r="1240" spans="1:8" x14ac:dyDescent="0.35">
      <c r="A1240" s="1">
        <v>43433</v>
      </c>
      <c r="B1240">
        <v>67.75</v>
      </c>
      <c r="C1240">
        <v>67.849997999999999</v>
      </c>
      <c r="D1240">
        <v>66.940002000000007</v>
      </c>
      <c r="E1240">
        <v>67.300003000000004</v>
      </c>
      <c r="F1240">
        <v>63.638126</v>
      </c>
      <c r="G1240">
        <v>14115400</v>
      </c>
      <c r="H1240">
        <f t="shared" si="19"/>
        <v>-9.7116011329518893E-3</v>
      </c>
    </row>
    <row r="1241" spans="1:8" x14ac:dyDescent="0.35">
      <c r="A1241" s="1">
        <v>43434</v>
      </c>
      <c r="B1241">
        <v>67.339995999999999</v>
      </c>
      <c r="C1241">
        <v>67.989998</v>
      </c>
      <c r="D1241">
        <v>67.010002</v>
      </c>
      <c r="E1241">
        <v>67.940002000000007</v>
      </c>
      <c r="F1241">
        <v>64.243270999999993</v>
      </c>
      <c r="G1241">
        <v>16509800</v>
      </c>
      <c r="H1241">
        <f t="shared" si="19"/>
        <v>9.5091580792305719E-3</v>
      </c>
    </row>
    <row r="1242" spans="1:8" x14ac:dyDescent="0.35">
      <c r="A1242" s="1">
        <v>43437</v>
      </c>
      <c r="B1242">
        <v>69.639999000000003</v>
      </c>
      <c r="C1242">
        <v>69.709998999999996</v>
      </c>
      <c r="D1242">
        <v>68.690002000000007</v>
      </c>
      <c r="E1242">
        <v>69.440002000000007</v>
      </c>
      <c r="F1242">
        <v>65.661666999999994</v>
      </c>
      <c r="G1242">
        <v>16231700</v>
      </c>
      <c r="H1242">
        <f t="shared" si="19"/>
        <v>2.2078514650974129E-2</v>
      </c>
    </row>
    <row r="1243" spans="1:8" x14ac:dyDescent="0.35">
      <c r="A1243" s="1">
        <v>43438</v>
      </c>
      <c r="B1243">
        <v>68.949996999999996</v>
      </c>
      <c r="C1243">
        <v>69.099997999999999</v>
      </c>
      <c r="D1243">
        <v>66.650002000000001</v>
      </c>
      <c r="E1243">
        <v>66.809997999999993</v>
      </c>
      <c r="F1243">
        <v>63.174751000000001</v>
      </c>
      <c r="G1243">
        <v>20991100</v>
      </c>
      <c r="H1243">
        <f t="shared" si="19"/>
        <v>-3.7874700927102475E-2</v>
      </c>
    </row>
    <row r="1244" spans="1:8" x14ac:dyDescent="0.35">
      <c r="A1244" s="1">
        <v>43440</v>
      </c>
      <c r="B1244">
        <v>65.239998</v>
      </c>
      <c r="C1244">
        <v>66.959998999999996</v>
      </c>
      <c r="D1244">
        <v>64.910004000000001</v>
      </c>
      <c r="E1244">
        <v>66.959998999999996</v>
      </c>
      <c r="F1244">
        <v>63.31662</v>
      </c>
      <c r="G1244">
        <v>21577900</v>
      </c>
      <c r="H1244">
        <f t="shared" si="19"/>
        <v>2.2456598206457481E-3</v>
      </c>
    </row>
    <row r="1245" spans="1:8" x14ac:dyDescent="0.35">
      <c r="A1245" s="1">
        <v>43441</v>
      </c>
      <c r="B1245">
        <v>66.639999000000003</v>
      </c>
      <c r="C1245">
        <v>66.940002000000007</v>
      </c>
      <c r="D1245">
        <v>64.300003000000004</v>
      </c>
      <c r="E1245">
        <v>64.599997999999999</v>
      </c>
      <c r="F1245">
        <v>61.085017999999998</v>
      </c>
      <c r="G1245">
        <v>19937500</v>
      </c>
      <c r="H1245">
        <f t="shared" si="19"/>
        <v>-3.5245122054841246E-2</v>
      </c>
    </row>
    <row r="1246" spans="1:8" x14ac:dyDescent="0.35">
      <c r="A1246" s="1">
        <v>43444</v>
      </c>
      <c r="B1246">
        <v>64.239998</v>
      </c>
      <c r="C1246">
        <v>65.739998</v>
      </c>
      <c r="D1246">
        <v>63.869999</v>
      </c>
      <c r="E1246">
        <v>65.489998</v>
      </c>
      <c r="F1246">
        <v>61.926600999999998</v>
      </c>
      <c r="G1246">
        <v>20447800</v>
      </c>
      <c r="H1246">
        <f t="shared" si="19"/>
        <v>1.3777240763029651E-2</v>
      </c>
    </row>
    <row r="1247" spans="1:8" x14ac:dyDescent="0.35">
      <c r="A1247" s="1">
        <v>43445</v>
      </c>
      <c r="B1247">
        <v>66.510002</v>
      </c>
      <c r="C1247">
        <v>66.639999000000003</v>
      </c>
      <c r="D1247">
        <v>65.040001000000004</v>
      </c>
      <c r="E1247">
        <v>65.569999999999993</v>
      </c>
      <c r="F1247">
        <v>62.002239000000003</v>
      </c>
      <c r="G1247">
        <v>15813100</v>
      </c>
      <c r="H1247">
        <f t="shared" si="19"/>
        <v>1.2214137184762487E-3</v>
      </c>
    </row>
    <row r="1248" spans="1:8" x14ac:dyDescent="0.35">
      <c r="A1248" s="1">
        <v>43446</v>
      </c>
      <c r="B1248">
        <v>66.629997000000003</v>
      </c>
      <c r="C1248">
        <v>67.120002999999997</v>
      </c>
      <c r="D1248">
        <v>66.050003000000004</v>
      </c>
      <c r="E1248">
        <v>66.080001999999993</v>
      </c>
      <c r="F1248">
        <v>62.484509000000003</v>
      </c>
      <c r="G1248">
        <v>16928800</v>
      </c>
      <c r="H1248">
        <f t="shared" si="19"/>
        <v>7.7782674912755933E-3</v>
      </c>
    </row>
    <row r="1249" spans="1:8" x14ac:dyDescent="0.35">
      <c r="A1249" s="1">
        <v>43447</v>
      </c>
      <c r="B1249">
        <v>66.400002000000001</v>
      </c>
      <c r="C1249">
        <v>66.889999000000003</v>
      </c>
      <c r="D1249">
        <v>65.809997999999993</v>
      </c>
      <c r="E1249">
        <v>66.190002000000007</v>
      </c>
      <c r="F1249">
        <v>62.588512000000001</v>
      </c>
      <c r="G1249">
        <v>12819300</v>
      </c>
      <c r="H1249">
        <f t="shared" si="19"/>
        <v>1.6644605465332013E-3</v>
      </c>
    </row>
    <row r="1250" spans="1:8" x14ac:dyDescent="0.35">
      <c r="A1250" s="1">
        <v>43448</v>
      </c>
      <c r="B1250">
        <v>65.400002000000001</v>
      </c>
      <c r="C1250">
        <v>65.760002</v>
      </c>
      <c r="D1250">
        <v>64.510002</v>
      </c>
      <c r="E1250">
        <v>64.569999999999993</v>
      </c>
      <c r="F1250">
        <v>61.056652</v>
      </c>
      <c r="G1250">
        <v>15516200</v>
      </c>
      <c r="H1250">
        <f t="shared" si="19"/>
        <v>-2.447509856121842E-2</v>
      </c>
    </row>
    <row r="1251" spans="1:8" x14ac:dyDescent="0.35">
      <c r="A1251" s="1">
        <v>43451</v>
      </c>
      <c r="B1251">
        <v>64.330001999999993</v>
      </c>
      <c r="C1251">
        <v>64.769997000000004</v>
      </c>
      <c r="D1251">
        <v>62.689999</v>
      </c>
      <c r="E1251">
        <v>63.200001</v>
      </c>
      <c r="F1251">
        <v>59.761203999999999</v>
      </c>
      <c r="G1251">
        <v>23263500</v>
      </c>
      <c r="H1251">
        <f t="shared" si="19"/>
        <v>-2.1217147641832711E-2</v>
      </c>
    </row>
    <row r="1252" spans="1:8" x14ac:dyDescent="0.35">
      <c r="A1252" s="1">
        <v>43452</v>
      </c>
      <c r="B1252">
        <v>63.689999</v>
      </c>
      <c r="C1252">
        <v>64.25</v>
      </c>
      <c r="D1252">
        <v>63.189999</v>
      </c>
      <c r="E1252">
        <v>63.700001</v>
      </c>
      <c r="F1252">
        <v>60.233997000000002</v>
      </c>
      <c r="G1252">
        <v>19626600</v>
      </c>
      <c r="H1252">
        <f t="shared" si="19"/>
        <v>7.9113700587425066E-3</v>
      </c>
    </row>
    <row r="1253" spans="1:8" x14ac:dyDescent="0.35">
      <c r="A1253" s="1">
        <v>43453</v>
      </c>
      <c r="B1253">
        <v>63.610000999999997</v>
      </c>
      <c r="C1253">
        <v>64.739998</v>
      </c>
      <c r="D1253">
        <v>61.759998000000003</v>
      </c>
      <c r="E1253">
        <v>62.439999</v>
      </c>
      <c r="F1253">
        <v>59.042549000000001</v>
      </c>
      <c r="G1253">
        <v>33606100</v>
      </c>
      <c r="H1253">
        <f t="shared" si="19"/>
        <v>-1.9780324390559722E-2</v>
      </c>
    </row>
    <row r="1254" spans="1:8" x14ac:dyDescent="0.35">
      <c r="A1254" s="1">
        <v>43454</v>
      </c>
      <c r="B1254">
        <v>62.169998</v>
      </c>
      <c r="C1254">
        <v>62.799999</v>
      </c>
      <c r="D1254">
        <v>60.43</v>
      </c>
      <c r="E1254">
        <v>61.32</v>
      </c>
      <c r="F1254">
        <v>57.983494</v>
      </c>
      <c r="G1254">
        <v>39501800</v>
      </c>
      <c r="H1254">
        <f t="shared" si="19"/>
        <v>-1.7937149021123745E-2</v>
      </c>
    </row>
    <row r="1255" spans="1:8" x14ac:dyDescent="0.35">
      <c r="A1255" s="1">
        <v>43455</v>
      </c>
      <c r="B1255">
        <v>61.07</v>
      </c>
      <c r="C1255">
        <v>61.82</v>
      </c>
      <c r="D1255">
        <v>58.939999</v>
      </c>
      <c r="E1255">
        <v>59.200001</v>
      </c>
      <c r="F1255">
        <v>56.221809</v>
      </c>
      <c r="G1255">
        <v>41613700</v>
      </c>
      <c r="H1255">
        <f t="shared" si="19"/>
        <v>-3.0382525758106262E-2</v>
      </c>
    </row>
    <row r="1256" spans="1:8" x14ac:dyDescent="0.35">
      <c r="A1256" s="1">
        <v>43458</v>
      </c>
      <c r="B1256">
        <v>58.639999000000003</v>
      </c>
      <c r="C1256">
        <v>59.360000999999997</v>
      </c>
      <c r="D1256">
        <v>57.57</v>
      </c>
      <c r="E1256">
        <v>57.619999</v>
      </c>
      <c r="F1256">
        <v>54.721297999999997</v>
      </c>
      <c r="G1256">
        <v>21117000</v>
      </c>
      <c r="H1256">
        <f t="shared" si="19"/>
        <v>-2.6689126989848422E-2</v>
      </c>
    </row>
    <row r="1257" spans="1:8" x14ac:dyDescent="0.35">
      <c r="A1257" s="1">
        <v>43460</v>
      </c>
      <c r="B1257">
        <v>58.02</v>
      </c>
      <c r="C1257">
        <v>61.099997999999999</v>
      </c>
      <c r="D1257">
        <v>57.689999</v>
      </c>
      <c r="E1257">
        <v>61.099997999999999</v>
      </c>
      <c r="F1257">
        <v>58.026221999999997</v>
      </c>
      <c r="G1257">
        <v>29060100</v>
      </c>
      <c r="H1257">
        <f t="shared" si="19"/>
        <v>6.0395570295134447E-2</v>
      </c>
    </row>
    <row r="1258" spans="1:8" x14ac:dyDescent="0.35">
      <c r="A1258" s="1">
        <v>43461</v>
      </c>
      <c r="B1258">
        <v>60.25</v>
      </c>
      <c r="C1258">
        <v>61.560001</v>
      </c>
      <c r="D1258">
        <v>59.080002</v>
      </c>
      <c r="E1258">
        <v>61.540000999999997</v>
      </c>
      <c r="F1258">
        <v>58.444088000000001</v>
      </c>
      <c r="G1258">
        <v>23438800</v>
      </c>
      <c r="H1258">
        <f t="shared" si="19"/>
        <v>7.2013304605632201E-3</v>
      </c>
    </row>
    <row r="1259" spans="1:8" x14ac:dyDescent="0.35">
      <c r="A1259" s="1">
        <v>43462</v>
      </c>
      <c r="B1259">
        <v>61.990001999999997</v>
      </c>
      <c r="C1259">
        <v>62.419998</v>
      </c>
      <c r="D1259">
        <v>60.869999</v>
      </c>
      <c r="E1259">
        <v>61.400002000000001</v>
      </c>
      <c r="F1259">
        <v>58.311138</v>
      </c>
      <c r="G1259">
        <v>19842900</v>
      </c>
      <c r="H1259">
        <f t="shared" si="19"/>
        <v>-2.2748237597616547E-3</v>
      </c>
    </row>
    <row r="1260" spans="1:8" x14ac:dyDescent="0.35">
      <c r="A1260" s="1">
        <v>43465</v>
      </c>
      <c r="B1260">
        <v>61.93</v>
      </c>
      <c r="C1260">
        <v>62.209999000000003</v>
      </c>
      <c r="D1260">
        <v>61.459999000000003</v>
      </c>
      <c r="E1260">
        <v>61.98</v>
      </c>
      <c r="F1260">
        <v>58.861953999999997</v>
      </c>
      <c r="G1260">
        <v>16860100</v>
      </c>
      <c r="H1260">
        <f t="shared" si="19"/>
        <v>9.4461541806986783E-3</v>
      </c>
    </row>
    <row r="1261" spans="1:8" x14ac:dyDescent="0.35">
      <c r="A1261" s="1">
        <v>43467</v>
      </c>
      <c r="B1261">
        <v>60.709999000000003</v>
      </c>
      <c r="C1261">
        <v>62.389999000000003</v>
      </c>
      <c r="D1261">
        <v>60.630001</v>
      </c>
      <c r="E1261">
        <v>62.02</v>
      </c>
      <c r="F1261">
        <v>58.899943999999998</v>
      </c>
      <c r="G1261">
        <v>15442900</v>
      </c>
      <c r="H1261">
        <f t="shared" si="19"/>
        <v>6.4540840761080805E-4</v>
      </c>
    </row>
    <row r="1262" spans="1:8" x14ac:dyDescent="0.35">
      <c r="A1262" s="1">
        <v>43468</v>
      </c>
      <c r="B1262">
        <v>60.439999</v>
      </c>
      <c r="C1262">
        <v>60.48</v>
      </c>
      <c r="D1262">
        <v>58.810001</v>
      </c>
      <c r="E1262">
        <v>58.889999000000003</v>
      </c>
      <c r="F1262">
        <v>55.927402000000001</v>
      </c>
      <c r="G1262">
        <v>24946700</v>
      </c>
      <c r="H1262">
        <f t="shared" si="19"/>
        <v>-5.0467654094883303E-2</v>
      </c>
    </row>
    <row r="1263" spans="1:8" x14ac:dyDescent="0.35">
      <c r="A1263" s="1">
        <v>43469</v>
      </c>
      <c r="B1263">
        <v>59.970001000000003</v>
      </c>
      <c r="C1263">
        <v>61.759998000000003</v>
      </c>
      <c r="D1263">
        <v>59.779998999999997</v>
      </c>
      <c r="E1263">
        <v>61.5</v>
      </c>
      <c r="F1263">
        <v>58.406104999999997</v>
      </c>
      <c r="G1263">
        <v>20767800</v>
      </c>
      <c r="H1263">
        <f t="shared" si="19"/>
        <v>4.4320009715452115E-2</v>
      </c>
    </row>
    <row r="1264" spans="1:8" x14ac:dyDescent="0.35">
      <c r="A1264" s="1">
        <v>43472</v>
      </c>
      <c r="B1264">
        <v>61.5</v>
      </c>
      <c r="C1264">
        <v>62.470001000000003</v>
      </c>
      <c r="D1264">
        <v>61.360000999999997</v>
      </c>
      <c r="E1264">
        <v>62.049999</v>
      </c>
      <c r="F1264">
        <v>58.928432000000001</v>
      </c>
      <c r="G1264">
        <v>11908600</v>
      </c>
      <c r="H1264">
        <f t="shared" si="19"/>
        <v>8.9430205969051393E-3</v>
      </c>
    </row>
    <row r="1265" spans="1:8" x14ac:dyDescent="0.35">
      <c r="A1265" s="1">
        <v>43473</v>
      </c>
      <c r="B1265">
        <v>62.650002000000001</v>
      </c>
      <c r="C1265">
        <v>62.869999</v>
      </c>
      <c r="D1265">
        <v>61.830002</v>
      </c>
      <c r="E1265">
        <v>62.57</v>
      </c>
      <c r="F1265">
        <v>59.422279000000003</v>
      </c>
      <c r="G1265">
        <v>13002600</v>
      </c>
      <c r="H1265">
        <f t="shared" si="19"/>
        <v>8.3804537680555007E-3</v>
      </c>
    </row>
    <row r="1266" spans="1:8" x14ac:dyDescent="0.35">
      <c r="A1266" s="1">
        <v>43474</v>
      </c>
      <c r="B1266">
        <v>62.91</v>
      </c>
      <c r="C1266">
        <v>63.709999000000003</v>
      </c>
      <c r="D1266">
        <v>62.84</v>
      </c>
      <c r="E1266">
        <v>63.380001</v>
      </c>
      <c r="F1266">
        <v>60.191527999999998</v>
      </c>
      <c r="G1266">
        <v>14022400</v>
      </c>
      <c r="H1266">
        <f t="shared" si="19"/>
        <v>1.294546444440468E-2</v>
      </c>
    </row>
    <row r="1267" spans="1:8" x14ac:dyDescent="0.35">
      <c r="A1267" s="1">
        <v>43475</v>
      </c>
      <c r="B1267">
        <v>62.880001</v>
      </c>
      <c r="C1267">
        <v>63.689999</v>
      </c>
      <c r="D1267">
        <v>62.59</v>
      </c>
      <c r="E1267">
        <v>63.66</v>
      </c>
      <c r="F1267">
        <v>60.457436000000001</v>
      </c>
      <c r="G1267">
        <v>10934100</v>
      </c>
      <c r="H1267">
        <f t="shared" si="19"/>
        <v>4.417698118579132E-3</v>
      </c>
    </row>
    <row r="1268" spans="1:8" x14ac:dyDescent="0.35">
      <c r="A1268" s="1">
        <v>43476</v>
      </c>
      <c r="B1268">
        <v>63.290000999999997</v>
      </c>
      <c r="C1268">
        <v>63.580002</v>
      </c>
      <c r="D1268">
        <v>63.150002000000001</v>
      </c>
      <c r="E1268">
        <v>63.540000999999997</v>
      </c>
      <c r="F1268">
        <v>60.343474999999998</v>
      </c>
      <c r="G1268">
        <v>7725600</v>
      </c>
      <c r="H1268">
        <f t="shared" si="19"/>
        <v>-1.8849790454230197E-3</v>
      </c>
    </row>
    <row r="1269" spans="1:8" x14ac:dyDescent="0.35">
      <c r="A1269" s="1">
        <v>43479</v>
      </c>
      <c r="B1269">
        <v>62.98</v>
      </c>
      <c r="C1269">
        <v>63.169998</v>
      </c>
      <c r="D1269">
        <v>62.73</v>
      </c>
      <c r="E1269">
        <v>62.950001</v>
      </c>
      <c r="F1269">
        <v>59.783154000000003</v>
      </c>
      <c r="G1269">
        <v>7241900</v>
      </c>
      <c r="H1269">
        <f t="shared" si="19"/>
        <v>-9.2855275570390139E-3</v>
      </c>
    </row>
    <row r="1270" spans="1:8" x14ac:dyDescent="0.35">
      <c r="A1270" s="1">
        <v>43480</v>
      </c>
      <c r="B1270">
        <v>63.150002000000001</v>
      </c>
      <c r="C1270">
        <v>64.029999000000004</v>
      </c>
      <c r="D1270">
        <v>63.040000999999997</v>
      </c>
      <c r="E1270">
        <v>63.900002000000001</v>
      </c>
      <c r="F1270">
        <v>60.685364</v>
      </c>
      <c r="G1270">
        <v>14327000</v>
      </c>
      <c r="H1270">
        <f t="shared" si="19"/>
        <v>1.5091375071980922E-2</v>
      </c>
    </row>
    <row r="1271" spans="1:8" x14ac:dyDescent="0.35">
      <c r="A1271" s="1">
        <v>43481</v>
      </c>
      <c r="B1271">
        <v>63.970001000000003</v>
      </c>
      <c r="C1271">
        <v>64.349997999999999</v>
      </c>
      <c r="D1271">
        <v>63.84</v>
      </c>
      <c r="E1271">
        <v>63.959999000000003</v>
      </c>
      <c r="F1271">
        <v>60.742339999999999</v>
      </c>
      <c r="G1271">
        <v>9468500</v>
      </c>
      <c r="H1271">
        <f t="shared" si="19"/>
        <v>9.3887547580663447E-4</v>
      </c>
    </row>
    <row r="1272" spans="1:8" x14ac:dyDescent="0.35">
      <c r="A1272" s="1">
        <v>43482</v>
      </c>
      <c r="B1272">
        <v>63.73</v>
      </c>
      <c r="C1272">
        <v>64.739998</v>
      </c>
      <c r="D1272">
        <v>63.560001</v>
      </c>
      <c r="E1272">
        <v>64.370002999999997</v>
      </c>
      <c r="F1272">
        <v>61.131720999999999</v>
      </c>
      <c r="G1272">
        <v>10128400</v>
      </c>
      <c r="H1272">
        <f t="shared" si="19"/>
        <v>6.4103720732523678E-3</v>
      </c>
    </row>
    <row r="1273" spans="1:8" x14ac:dyDescent="0.35">
      <c r="A1273" s="1">
        <v>43483</v>
      </c>
      <c r="B1273">
        <v>65.010002</v>
      </c>
      <c r="C1273">
        <v>65.480002999999996</v>
      </c>
      <c r="D1273">
        <v>64.589995999999999</v>
      </c>
      <c r="E1273">
        <v>65.349997999999999</v>
      </c>
      <c r="F1273">
        <v>62.062424</v>
      </c>
      <c r="G1273">
        <v>13651600</v>
      </c>
      <c r="H1273">
        <f t="shared" si="19"/>
        <v>1.5224550933221743E-2</v>
      </c>
    </row>
    <row r="1274" spans="1:8" x14ac:dyDescent="0.35">
      <c r="A1274" s="1">
        <v>43487</v>
      </c>
      <c r="B1274">
        <v>64.819999999999993</v>
      </c>
      <c r="C1274">
        <v>64.930000000000007</v>
      </c>
      <c r="D1274">
        <v>63.740001999999997</v>
      </c>
      <c r="E1274">
        <v>64.25</v>
      </c>
      <c r="F1274">
        <v>61.017757000000003</v>
      </c>
      <c r="G1274">
        <v>14992500</v>
      </c>
      <c r="H1274">
        <f t="shared" si="19"/>
        <v>-1.683252010910816E-2</v>
      </c>
    </row>
    <row r="1275" spans="1:8" x14ac:dyDescent="0.35">
      <c r="A1275" s="1">
        <v>43488</v>
      </c>
      <c r="B1275">
        <v>64.519997000000004</v>
      </c>
      <c r="C1275">
        <v>65</v>
      </c>
      <c r="D1275">
        <v>63.75</v>
      </c>
      <c r="E1275">
        <v>64.470000999999996</v>
      </c>
      <c r="F1275">
        <v>61.226692</v>
      </c>
      <c r="G1275">
        <v>9576100</v>
      </c>
      <c r="H1275">
        <f t="shared" si="19"/>
        <v>3.4241671649778401E-3</v>
      </c>
    </row>
    <row r="1276" spans="1:8" x14ac:dyDescent="0.35">
      <c r="A1276" s="1">
        <v>43489</v>
      </c>
      <c r="B1276">
        <v>64.699996999999996</v>
      </c>
      <c r="C1276">
        <v>65.239998</v>
      </c>
      <c r="D1276">
        <v>64.669998000000007</v>
      </c>
      <c r="E1276">
        <v>65.010002</v>
      </c>
      <c r="F1276">
        <v>61.739528999999997</v>
      </c>
      <c r="G1276">
        <v>14170900</v>
      </c>
      <c r="H1276">
        <f t="shared" si="19"/>
        <v>8.3760363862218391E-3</v>
      </c>
    </row>
    <row r="1277" spans="1:8" x14ac:dyDescent="0.35">
      <c r="A1277" s="1">
        <v>43490</v>
      </c>
      <c r="B1277">
        <v>65.5</v>
      </c>
      <c r="C1277">
        <v>66.129997000000003</v>
      </c>
      <c r="D1277">
        <v>65.260002</v>
      </c>
      <c r="E1277">
        <v>65.930000000000007</v>
      </c>
      <c r="F1277">
        <v>62.613247000000001</v>
      </c>
      <c r="G1277">
        <v>10030800</v>
      </c>
      <c r="H1277">
        <f t="shared" si="19"/>
        <v>1.4151679064477538E-2</v>
      </c>
    </row>
    <row r="1278" spans="1:8" x14ac:dyDescent="0.35">
      <c r="A1278" s="1">
        <v>43493</v>
      </c>
      <c r="B1278">
        <v>64.949996999999996</v>
      </c>
      <c r="C1278">
        <v>65.069999999999993</v>
      </c>
      <c r="D1278">
        <v>64.510002</v>
      </c>
      <c r="E1278">
        <v>65.050003000000004</v>
      </c>
      <c r="F1278">
        <v>61.777526999999999</v>
      </c>
      <c r="G1278">
        <v>9662400</v>
      </c>
      <c r="H1278">
        <f t="shared" si="19"/>
        <v>-1.3347335269164399E-2</v>
      </c>
    </row>
    <row r="1279" spans="1:8" x14ac:dyDescent="0.35">
      <c r="A1279" s="1">
        <v>43494</v>
      </c>
      <c r="B1279">
        <v>65.180000000000007</v>
      </c>
      <c r="C1279">
        <v>65.190002000000007</v>
      </c>
      <c r="D1279">
        <v>64.25</v>
      </c>
      <c r="E1279">
        <v>64.349997999999999</v>
      </c>
      <c r="F1279">
        <v>61.112724</v>
      </c>
      <c r="G1279">
        <v>8573900</v>
      </c>
      <c r="H1279">
        <f t="shared" si="19"/>
        <v>-1.0761243323967939E-2</v>
      </c>
    </row>
    <row r="1280" spans="1:8" x14ac:dyDescent="0.35">
      <c r="A1280" s="1">
        <v>43495</v>
      </c>
      <c r="B1280">
        <v>65.419998000000007</v>
      </c>
      <c r="C1280">
        <v>66.540001000000004</v>
      </c>
      <c r="D1280">
        <v>65.129997000000003</v>
      </c>
      <c r="E1280">
        <v>66.349997999999999</v>
      </c>
      <c r="F1280">
        <v>63.012112000000002</v>
      </c>
      <c r="G1280">
        <v>16995300</v>
      </c>
      <c r="H1280">
        <f t="shared" si="19"/>
        <v>3.1080074257531079E-2</v>
      </c>
    </row>
    <row r="1281" spans="1:8" x14ac:dyDescent="0.35">
      <c r="A1281" s="1">
        <v>43496</v>
      </c>
      <c r="B1281">
        <v>66.010002</v>
      </c>
      <c r="C1281">
        <v>66.639999000000003</v>
      </c>
      <c r="D1281">
        <v>65.800003000000004</v>
      </c>
      <c r="E1281">
        <v>66.279999000000004</v>
      </c>
      <c r="F1281">
        <v>62.945636999999998</v>
      </c>
      <c r="G1281">
        <v>18250900</v>
      </c>
      <c r="H1281">
        <f t="shared" si="19"/>
        <v>-1.0549559106986298E-3</v>
      </c>
    </row>
    <row r="1282" spans="1:8" x14ac:dyDescent="0.35">
      <c r="A1282" s="1">
        <v>43497</v>
      </c>
      <c r="B1282">
        <v>66.309997999999993</v>
      </c>
      <c r="C1282">
        <v>67.029999000000004</v>
      </c>
      <c r="D1282">
        <v>66.209998999999996</v>
      </c>
      <c r="E1282">
        <v>66.669998000000007</v>
      </c>
      <c r="F1282">
        <v>63.316001999999997</v>
      </c>
      <c r="G1282">
        <v>9737800</v>
      </c>
      <c r="H1282">
        <f t="shared" si="19"/>
        <v>5.8838867577112553E-3</v>
      </c>
    </row>
    <row r="1283" spans="1:8" x14ac:dyDescent="0.35">
      <c r="A1283" s="1">
        <v>43500</v>
      </c>
      <c r="B1283">
        <v>66.760002</v>
      </c>
      <c r="C1283">
        <v>67.75</v>
      </c>
      <c r="D1283">
        <v>66.709998999999996</v>
      </c>
      <c r="E1283">
        <v>67.739998</v>
      </c>
      <c r="F1283">
        <v>64.332190999999995</v>
      </c>
      <c r="G1283">
        <v>7604300</v>
      </c>
      <c r="H1283">
        <f t="shared" ref="H1283:H1346" si="20">(F1283-F1282)/F1282</f>
        <v>1.6049481456520218E-2</v>
      </c>
    </row>
    <row r="1284" spans="1:8" x14ac:dyDescent="0.35">
      <c r="A1284" s="1">
        <v>43501</v>
      </c>
      <c r="B1284">
        <v>67.970000999999996</v>
      </c>
      <c r="C1284">
        <v>68.480002999999996</v>
      </c>
      <c r="D1284">
        <v>67.889999000000003</v>
      </c>
      <c r="E1284">
        <v>68.309997999999993</v>
      </c>
      <c r="F1284">
        <v>64.873519999999999</v>
      </c>
      <c r="G1284">
        <v>12060700</v>
      </c>
      <c r="H1284">
        <f t="shared" si="20"/>
        <v>8.4145898279759292E-3</v>
      </c>
    </row>
    <row r="1285" spans="1:8" x14ac:dyDescent="0.35">
      <c r="A1285" s="1">
        <v>43502</v>
      </c>
      <c r="B1285">
        <v>68.389999000000003</v>
      </c>
      <c r="C1285">
        <v>68.730002999999996</v>
      </c>
      <c r="D1285">
        <v>68.129997000000003</v>
      </c>
      <c r="E1285">
        <v>68.540001000000004</v>
      </c>
      <c r="F1285">
        <v>65.091942000000003</v>
      </c>
      <c r="G1285">
        <v>10189600</v>
      </c>
      <c r="H1285">
        <f t="shared" si="20"/>
        <v>3.3668899113228927E-3</v>
      </c>
    </row>
    <row r="1286" spans="1:8" x14ac:dyDescent="0.35">
      <c r="A1286" s="1">
        <v>43503</v>
      </c>
      <c r="B1286">
        <v>67.910004000000001</v>
      </c>
      <c r="C1286">
        <v>68.199996999999996</v>
      </c>
      <c r="D1286">
        <v>67.139999000000003</v>
      </c>
      <c r="E1286">
        <v>67.599997999999999</v>
      </c>
      <c r="F1286">
        <v>64.199234000000004</v>
      </c>
      <c r="G1286">
        <v>14632000</v>
      </c>
      <c r="H1286">
        <f t="shared" si="20"/>
        <v>-1.3714570076892143E-2</v>
      </c>
    </row>
    <row r="1287" spans="1:8" x14ac:dyDescent="0.35">
      <c r="A1287" s="1">
        <v>43504</v>
      </c>
      <c r="B1287">
        <v>66.989998</v>
      </c>
      <c r="C1287">
        <v>67.989998</v>
      </c>
      <c r="D1287">
        <v>66.949996999999996</v>
      </c>
      <c r="E1287">
        <v>67.989998</v>
      </c>
      <c r="F1287">
        <v>64.569610999999995</v>
      </c>
      <c r="G1287">
        <v>8488800</v>
      </c>
      <c r="H1287">
        <f t="shared" si="20"/>
        <v>5.7691809843087938E-3</v>
      </c>
    </row>
    <row r="1288" spans="1:8" x14ac:dyDescent="0.35">
      <c r="A1288" s="1">
        <v>43507</v>
      </c>
      <c r="B1288">
        <v>68.199996999999996</v>
      </c>
      <c r="C1288">
        <v>68.410004000000001</v>
      </c>
      <c r="D1288">
        <v>67.800003000000004</v>
      </c>
      <c r="E1288">
        <v>67.959998999999996</v>
      </c>
      <c r="F1288">
        <v>64.541145</v>
      </c>
      <c r="G1288">
        <v>7434700</v>
      </c>
      <c r="H1288">
        <f t="shared" si="20"/>
        <v>-4.4085754210280986E-4</v>
      </c>
    </row>
    <row r="1289" spans="1:8" x14ac:dyDescent="0.35">
      <c r="A1289" s="1">
        <v>43508</v>
      </c>
      <c r="B1289">
        <v>68.430000000000007</v>
      </c>
      <c r="C1289">
        <v>68.949996999999996</v>
      </c>
      <c r="D1289">
        <v>68.330001999999993</v>
      </c>
      <c r="E1289">
        <v>68.860000999999997</v>
      </c>
      <c r="F1289">
        <v>65.395843999999997</v>
      </c>
      <c r="G1289">
        <v>9709100</v>
      </c>
      <c r="H1289">
        <f t="shared" si="20"/>
        <v>1.3242699676307208E-2</v>
      </c>
    </row>
    <row r="1290" spans="1:8" x14ac:dyDescent="0.35">
      <c r="A1290" s="1">
        <v>43509</v>
      </c>
      <c r="B1290">
        <v>69.199996999999996</v>
      </c>
      <c r="C1290">
        <v>69.449996999999996</v>
      </c>
      <c r="D1290">
        <v>68.910004000000001</v>
      </c>
      <c r="E1290">
        <v>68.949996999999996</v>
      </c>
      <c r="F1290">
        <v>65.481300000000005</v>
      </c>
      <c r="G1290">
        <v>9120900</v>
      </c>
      <c r="H1290">
        <f t="shared" si="20"/>
        <v>1.3067497072139285E-3</v>
      </c>
    </row>
    <row r="1291" spans="1:8" x14ac:dyDescent="0.35">
      <c r="A1291" s="1">
        <v>43510</v>
      </c>
      <c r="B1291">
        <v>68.690002000000007</v>
      </c>
      <c r="C1291">
        <v>69.319999999999993</v>
      </c>
      <c r="D1291">
        <v>68.639999000000003</v>
      </c>
      <c r="E1291">
        <v>69.069999999999993</v>
      </c>
      <c r="F1291">
        <v>65.595275999999998</v>
      </c>
      <c r="G1291">
        <v>9742000</v>
      </c>
      <c r="H1291">
        <f t="shared" si="20"/>
        <v>1.7405885344364551E-3</v>
      </c>
    </row>
    <row r="1292" spans="1:8" x14ac:dyDescent="0.35">
      <c r="A1292" s="1">
        <v>43511</v>
      </c>
      <c r="B1292">
        <v>69.589995999999999</v>
      </c>
      <c r="C1292">
        <v>69.690002000000007</v>
      </c>
      <c r="D1292">
        <v>69.230002999999996</v>
      </c>
      <c r="E1292">
        <v>69.620002999999997</v>
      </c>
      <c r="F1292">
        <v>66.117598999999998</v>
      </c>
      <c r="G1292">
        <v>7356000</v>
      </c>
      <c r="H1292">
        <f t="shared" si="20"/>
        <v>7.9628142733937143E-3</v>
      </c>
    </row>
    <row r="1293" spans="1:8" x14ac:dyDescent="0.35">
      <c r="A1293" s="1">
        <v>43515</v>
      </c>
      <c r="B1293">
        <v>69.339995999999999</v>
      </c>
      <c r="C1293">
        <v>69.849997999999999</v>
      </c>
      <c r="D1293">
        <v>69.269997000000004</v>
      </c>
      <c r="E1293">
        <v>69.639999000000003</v>
      </c>
      <c r="F1293">
        <v>66.136619999999994</v>
      </c>
      <c r="G1293">
        <v>8319100</v>
      </c>
      <c r="H1293">
        <f t="shared" si="20"/>
        <v>2.8768437280965193E-4</v>
      </c>
    </row>
    <row r="1294" spans="1:8" x14ac:dyDescent="0.35">
      <c r="A1294" s="1">
        <v>43516</v>
      </c>
      <c r="B1294">
        <v>69.699996999999996</v>
      </c>
      <c r="C1294">
        <v>70.010002</v>
      </c>
      <c r="D1294">
        <v>69.349997999999999</v>
      </c>
      <c r="E1294">
        <v>69.720000999999996</v>
      </c>
      <c r="F1294">
        <v>66.212577999999993</v>
      </c>
      <c r="G1294">
        <v>9852100</v>
      </c>
      <c r="H1294">
        <f t="shared" si="20"/>
        <v>1.1485013900014846E-3</v>
      </c>
    </row>
    <row r="1295" spans="1:8" x14ac:dyDescent="0.35">
      <c r="A1295" s="1">
        <v>43517</v>
      </c>
      <c r="B1295">
        <v>69.550003000000004</v>
      </c>
      <c r="C1295">
        <v>70.029999000000004</v>
      </c>
      <c r="D1295">
        <v>69.319999999999993</v>
      </c>
      <c r="E1295">
        <v>69.75</v>
      </c>
      <c r="F1295">
        <v>66.241073999999998</v>
      </c>
      <c r="G1295">
        <v>9754100</v>
      </c>
      <c r="H1295">
        <f t="shared" si="20"/>
        <v>4.3037140163918819E-4</v>
      </c>
    </row>
    <row r="1296" spans="1:8" x14ac:dyDescent="0.35">
      <c r="A1296" s="1">
        <v>43518</v>
      </c>
      <c r="B1296">
        <v>70.069999999999993</v>
      </c>
      <c r="C1296">
        <v>70.680000000000007</v>
      </c>
      <c r="D1296">
        <v>70.050003000000004</v>
      </c>
      <c r="E1296">
        <v>70.639999000000003</v>
      </c>
      <c r="F1296">
        <v>67.086287999999996</v>
      </c>
      <c r="G1296">
        <v>12246600</v>
      </c>
      <c r="H1296">
        <f t="shared" si="20"/>
        <v>1.2759666306135052E-2</v>
      </c>
    </row>
    <row r="1297" spans="1:8" x14ac:dyDescent="0.35">
      <c r="A1297" s="1">
        <v>43521</v>
      </c>
      <c r="B1297">
        <v>71.169998000000007</v>
      </c>
      <c r="C1297">
        <v>71.470000999999996</v>
      </c>
      <c r="D1297">
        <v>70.930000000000007</v>
      </c>
      <c r="E1297">
        <v>70.980002999999996</v>
      </c>
      <c r="F1297">
        <v>67.409171999999998</v>
      </c>
      <c r="G1297">
        <v>20170500</v>
      </c>
      <c r="H1297">
        <f t="shared" si="20"/>
        <v>4.8129656540245895E-3</v>
      </c>
    </row>
    <row r="1298" spans="1:8" x14ac:dyDescent="0.35">
      <c r="A1298" s="1">
        <v>43522</v>
      </c>
      <c r="B1298">
        <v>70.730002999999996</v>
      </c>
      <c r="C1298">
        <v>71.330001999999993</v>
      </c>
      <c r="D1298">
        <v>70.669998000000007</v>
      </c>
      <c r="E1298">
        <v>71.129997000000003</v>
      </c>
      <c r="F1298">
        <v>67.551627999999994</v>
      </c>
      <c r="G1298">
        <v>14134000</v>
      </c>
      <c r="H1298">
        <f t="shared" si="20"/>
        <v>2.1133029196679005E-3</v>
      </c>
    </row>
    <row r="1299" spans="1:8" x14ac:dyDescent="0.35">
      <c r="A1299" s="1">
        <v>43523</v>
      </c>
      <c r="B1299">
        <v>70.860000999999997</v>
      </c>
      <c r="C1299">
        <v>71.150002000000001</v>
      </c>
      <c r="D1299">
        <v>70.330001999999993</v>
      </c>
      <c r="E1299">
        <v>71.059997999999993</v>
      </c>
      <c r="F1299">
        <v>67.485161000000005</v>
      </c>
      <c r="G1299">
        <v>9777500</v>
      </c>
      <c r="H1299">
        <f t="shared" si="20"/>
        <v>-9.839437178329549E-4</v>
      </c>
    </row>
    <row r="1300" spans="1:8" x14ac:dyDescent="0.35">
      <c r="A1300" s="1">
        <v>43524</v>
      </c>
      <c r="B1300">
        <v>70.800003000000004</v>
      </c>
      <c r="C1300">
        <v>71.129997000000003</v>
      </c>
      <c r="D1300">
        <v>70.680000000000007</v>
      </c>
      <c r="E1300">
        <v>70.860000999999997</v>
      </c>
      <c r="F1300">
        <v>67.295219000000003</v>
      </c>
      <c r="G1300">
        <v>9438300</v>
      </c>
      <c r="H1300">
        <f t="shared" si="20"/>
        <v>-2.8145743032309285E-3</v>
      </c>
    </row>
    <row r="1301" spans="1:8" x14ac:dyDescent="0.35">
      <c r="A1301" s="1">
        <v>43525</v>
      </c>
      <c r="B1301">
        <v>71.419998000000007</v>
      </c>
      <c r="C1301">
        <v>71.529999000000004</v>
      </c>
      <c r="D1301">
        <v>70.769997000000004</v>
      </c>
      <c r="E1301">
        <v>71.339995999999999</v>
      </c>
      <c r="F1301">
        <v>67.751075999999998</v>
      </c>
      <c r="G1301">
        <v>12334000</v>
      </c>
      <c r="H1301">
        <f t="shared" si="20"/>
        <v>6.7739879113848283E-3</v>
      </c>
    </row>
    <row r="1302" spans="1:8" x14ac:dyDescent="0.35">
      <c r="A1302" s="1">
        <v>43528</v>
      </c>
      <c r="B1302">
        <v>71.639999000000003</v>
      </c>
      <c r="C1302">
        <v>71.819999999999993</v>
      </c>
      <c r="D1302">
        <v>70.279999000000004</v>
      </c>
      <c r="E1302">
        <v>71.069999999999993</v>
      </c>
      <c r="F1302">
        <v>67.494652000000002</v>
      </c>
      <c r="G1302">
        <v>15826500</v>
      </c>
      <c r="H1302">
        <f t="shared" si="20"/>
        <v>-3.7847959787383383E-3</v>
      </c>
    </row>
    <row r="1303" spans="1:8" x14ac:dyDescent="0.35">
      <c r="A1303" s="1">
        <v>43529</v>
      </c>
      <c r="B1303">
        <v>71.029999000000004</v>
      </c>
      <c r="C1303">
        <v>71.120002999999997</v>
      </c>
      <c r="D1303">
        <v>70.639999000000003</v>
      </c>
      <c r="E1303">
        <v>70.860000999999997</v>
      </c>
      <c r="F1303">
        <v>67.295219000000003</v>
      </c>
      <c r="G1303">
        <v>8953800</v>
      </c>
      <c r="H1303">
        <f t="shared" si="20"/>
        <v>-2.9547970704404711E-3</v>
      </c>
    </row>
    <row r="1304" spans="1:8" x14ac:dyDescent="0.35">
      <c r="A1304" s="1">
        <v>43530</v>
      </c>
      <c r="B1304">
        <v>70.809997999999993</v>
      </c>
      <c r="C1304">
        <v>70.889999000000003</v>
      </c>
      <c r="D1304">
        <v>70.400002000000001</v>
      </c>
      <c r="E1304">
        <v>70.489998</v>
      </c>
      <c r="F1304">
        <v>66.943839999999994</v>
      </c>
      <c r="G1304">
        <v>13122100</v>
      </c>
      <c r="H1304">
        <f t="shared" si="20"/>
        <v>-5.2214556282223932E-3</v>
      </c>
    </row>
    <row r="1305" spans="1:8" x14ac:dyDescent="0.35">
      <c r="A1305" s="1">
        <v>43531</v>
      </c>
      <c r="B1305">
        <v>70.290001000000004</v>
      </c>
      <c r="C1305">
        <v>70.349997999999999</v>
      </c>
      <c r="D1305">
        <v>69.589995999999999</v>
      </c>
      <c r="E1305">
        <v>69.819999999999993</v>
      </c>
      <c r="F1305">
        <v>66.307548999999995</v>
      </c>
      <c r="G1305">
        <v>18498300</v>
      </c>
      <c r="H1305">
        <f t="shared" si="20"/>
        <v>-9.504847645429363E-3</v>
      </c>
    </row>
    <row r="1306" spans="1:8" x14ac:dyDescent="0.35">
      <c r="A1306" s="1">
        <v>43532</v>
      </c>
      <c r="B1306">
        <v>68.980002999999996</v>
      </c>
      <c r="C1306">
        <v>69.870002999999997</v>
      </c>
      <c r="D1306">
        <v>68.839995999999999</v>
      </c>
      <c r="E1306">
        <v>69.809997999999993</v>
      </c>
      <c r="F1306">
        <v>66.298027000000005</v>
      </c>
      <c r="G1306">
        <v>12890700</v>
      </c>
      <c r="H1306">
        <f t="shared" si="20"/>
        <v>-1.4360355862331477E-4</v>
      </c>
    </row>
    <row r="1307" spans="1:8" x14ac:dyDescent="0.35">
      <c r="A1307" s="1">
        <v>43535</v>
      </c>
      <c r="B1307">
        <v>70.059997999999993</v>
      </c>
      <c r="C1307">
        <v>71.379997000000003</v>
      </c>
      <c r="D1307">
        <v>70.059997999999993</v>
      </c>
      <c r="E1307">
        <v>71.309997999999993</v>
      </c>
      <c r="F1307">
        <v>67.722579999999994</v>
      </c>
      <c r="G1307">
        <v>14576900</v>
      </c>
      <c r="H1307">
        <f t="shared" si="20"/>
        <v>2.1487110016109361E-2</v>
      </c>
    </row>
    <row r="1308" spans="1:8" x14ac:dyDescent="0.35">
      <c r="A1308" s="1">
        <v>43536</v>
      </c>
      <c r="B1308">
        <v>71.510002</v>
      </c>
      <c r="C1308">
        <v>71.970000999999996</v>
      </c>
      <c r="D1308">
        <v>71.290001000000004</v>
      </c>
      <c r="E1308">
        <v>71.730002999999996</v>
      </c>
      <c r="F1308">
        <v>68.121459999999999</v>
      </c>
      <c r="G1308">
        <v>18050600</v>
      </c>
      <c r="H1308">
        <f t="shared" si="20"/>
        <v>5.8899114593685808E-3</v>
      </c>
    </row>
    <row r="1309" spans="1:8" x14ac:dyDescent="0.35">
      <c r="A1309" s="1">
        <v>43537</v>
      </c>
      <c r="B1309">
        <v>72.040001000000004</v>
      </c>
      <c r="C1309">
        <v>72.629997000000003</v>
      </c>
      <c r="D1309">
        <v>72</v>
      </c>
      <c r="E1309">
        <v>72.199996999999996</v>
      </c>
      <c r="F1309">
        <v>68.567809999999994</v>
      </c>
      <c r="G1309">
        <v>17833600</v>
      </c>
      <c r="H1309">
        <f t="shared" si="20"/>
        <v>6.5522670829426637E-3</v>
      </c>
    </row>
    <row r="1310" spans="1:8" x14ac:dyDescent="0.35">
      <c r="A1310" s="1">
        <v>43538</v>
      </c>
      <c r="B1310">
        <v>72.319999999999993</v>
      </c>
      <c r="C1310">
        <v>72.569999999999993</v>
      </c>
      <c r="D1310">
        <v>72.150002000000001</v>
      </c>
      <c r="E1310">
        <v>72.349997999999999</v>
      </c>
      <c r="F1310">
        <v>68.710266000000004</v>
      </c>
      <c r="G1310">
        <v>10656600</v>
      </c>
      <c r="H1310">
        <f t="shared" si="20"/>
        <v>2.0775929696458138E-3</v>
      </c>
    </row>
    <row r="1311" spans="1:8" x14ac:dyDescent="0.35">
      <c r="A1311" s="1">
        <v>43539</v>
      </c>
      <c r="B1311">
        <v>72.370002999999997</v>
      </c>
      <c r="C1311">
        <v>73.319999999999993</v>
      </c>
      <c r="D1311">
        <v>72.319999999999993</v>
      </c>
      <c r="E1311">
        <v>72.989998</v>
      </c>
      <c r="F1311">
        <v>69.542038000000005</v>
      </c>
      <c r="G1311">
        <v>21024500</v>
      </c>
      <c r="H1311">
        <f t="shared" si="20"/>
        <v>1.2105498179849876E-2</v>
      </c>
    </row>
    <row r="1312" spans="1:8" x14ac:dyDescent="0.35">
      <c r="A1312" s="1">
        <v>43542</v>
      </c>
      <c r="B1312">
        <v>73.040001000000004</v>
      </c>
      <c r="C1312">
        <v>73.489998</v>
      </c>
      <c r="D1312">
        <v>72.849997999999999</v>
      </c>
      <c r="E1312">
        <v>73.300003000000004</v>
      </c>
      <c r="F1312">
        <v>69.837387000000007</v>
      </c>
      <c r="G1312">
        <v>14837600</v>
      </c>
      <c r="H1312">
        <f t="shared" si="20"/>
        <v>4.2470570103223266E-3</v>
      </c>
    </row>
    <row r="1313" spans="1:8" x14ac:dyDescent="0.35">
      <c r="A1313" s="1">
        <v>43543</v>
      </c>
      <c r="B1313">
        <v>73.599997999999999</v>
      </c>
      <c r="C1313">
        <v>73.800003000000004</v>
      </c>
      <c r="D1313">
        <v>73.160004000000001</v>
      </c>
      <c r="E1313">
        <v>73.449996999999996</v>
      </c>
      <c r="F1313">
        <v>69.980293000000003</v>
      </c>
      <c r="G1313">
        <v>16153100</v>
      </c>
      <c r="H1313">
        <f t="shared" si="20"/>
        <v>2.0462678536354232E-3</v>
      </c>
    </row>
    <row r="1314" spans="1:8" x14ac:dyDescent="0.35">
      <c r="A1314" s="1">
        <v>43544</v>
      </c>
      <c r="B1314">
        <v>73.370002999999997</v>
      </c>
      <c r="C1314">
        <v>73.849997999999999</v>
      </c>
      <c r="D1314">
        <v>72.809997999999993</v>
      </c>
      <c r="E1314">
        <v>73.25</v>
      </c>
      <c r="F1314">
        <v>69.789764000000005</v>
      </c>
      <c r="G1314">
        <v>13704300</v>
      </c>
      <c r="H1314">
        <f t="shared" si="20"/>
        <v>-2.7226093494635401E-3</v>
      </c>
    </row>
    <row r="1315" spans="1:8" x14ac:dyDescent="0.35">
      <c r="A1315" s="1">
        <v>43545</v>
      </c>
      <c r="B1315">
        <v>73.260002</v>
      </c>
      <c r="C1315">
        <v>75.25</v>
      </c>
      <c r="D1315">
        <v>73.25</v>
      </c>
      <c r="E1315">
        <v>75.089995999999999</v>
      </c>
      <c r="F1315">
        <v>71.542831000000007</v>
      </c>
      <c r="G1315">
        <v>27274100</v>
      </c>
      <c r="H1315">
        <f t="shared" si="20"/>
        <v>2.5119256743725359E-2</v>
      </c>
    </row>
    <row r="1316" spans="1:8" x14ac:dyDescent="0.35">
      <c r="A1316" s="1">
        <v>43546</v>
      </c>
      <c r="B1316">
        <v>74.699996999999996</v>
      </c>
      <c r="C1316">
        <v>75.010002</v>
      </c>
      <c r="D1316">
        <v>73.290001000000004</v>
      </c>
      <c r="E1316">
        <v>73.319999999999993</v>
      </c>
      <c r="F1316">
        <v>69.856453000000002</v>
      </c>
      <c r="G1316">
        <v>26747400</v>
      </c>
      <c r="H1316">
        <f t="shared" si="20"/>
        <v>-2.3571586089457443E-2</v>
      </c>
    </row>
    <row r="1317" spans="1:8" x14ac:dyDescent="0.35">
      <c r="A1317" s="1">
        <v>43549</v>
      </c>
      <c r="B1317">
        <v>73.080001999999993</v>
      </c>
      <c r="C1317">
        <v>73.489998</v>
      </c>
      <c r="D1317">
        <v>72.529999000000004</v>
      </c>
      <c r="E1317">
        <v>73</v>
      </c>
      <c r="F1317">
        <v>69.551544000000007</v>
      </c>
      <c r="G1317">
        <v>21946900</v>
      </c>
      <c r="H1317">
        <f t="shared" si="20"/>
        <v>-4.3647936147000622E-3</v>
      </c>
    </row>
    <row r="1318" spans="1:8" x14ac:dyDescent="0.35">
      <c r="A1318" s="1">
        <v>43550</v>
      </c>
      <c r="B1318">
        <v>73.639999000000003</v>
      </c>
      <c r="C1318">
        <v>74.110000999999997</v>
      </c>
      <c r="D1318">
        <v>72.970000999999996</v>
      </c>
      <c r="E1318">
        <v>73.400002000000001</v>
      </c>
      <c r="F1318">
        <v>69.932648</v>
      </c>
      <c r="G1318">
        <v>13965100</v>
      </c>
      <c r="H1318">
        <f t="shared" si="20"/>
        <v>5.479447012707488E-3</v>
      </c>
    </row>
    <row r="1319" spans="1:8" x14ac:dyDescent="0.35">
      <c r="A1319" s="1">
        <v>43551</v>
      </c>
      <c r="B1319">
        <v>73.510002</v>
      </c>
      <c r="C1319">
        <v>73.790001000000004</v>
      </c>
      <c r="D1319">
        <v>72.339995999999999</v>
      </c>
      <c r="E1319">
        <v>72.980002999999996</v>
      </c>
      <c r="F1319">
        <v>69.532509000000005</v>
      </c>
      <c r="G1319">
        <v>15831200</v>
      </c>
      <c r="H1319">
        <f t="shared" si="20"/>
        <v>-5.7217767586892438E-3</v>
      </c>
    </row>
    <row r="1320" spans="1:8" x14ac:dyDescent="0.35">
      <c r="A1320" s="1">
        <v>43552</v>
      </c>
      <c r="B1320">
        <v>73.199996999999996</v>
      </c>
      <c r="C1320">
        <v>73.580001999999993</v>
      </c>
      <c r="D1320">
        <v>72.830001999999993</v>
      </c>
      <c r="E1320">
        <v>73.279999000000004</v>
      </c>
      <c r="F1320">
        <v>69.818336000000002</v>
      </c>
      <c r="G1320">
        <v>10539700</v>
      </c>
      <c r="H1320">
        <f t="shared" si="20"/>
        <v>4.1106959048464306E-3</v>
      </c>
    </row>
    <row r="1321" spans="1:8" x14ac:dyDescent="0.35">
      <c r="A1321" s="1">
        <v>43553</v>
      </c>
      <c r="B1321">
        <v>73.889999000000003</v>
      </c>
      <c r="C1321">
        <v>74.029999000000004</v>
      </c>
      <c r="D1321">
        <v>73.529999000000004</v>
      </c>
      <c r="E1321">
        <v>74</v>
      </c>
      <c r="F1321">
        <v>70.504311000000001</v>
      </c>
      <c r="G1321">
        <v>14347200</v>
      </c>
      <c r="H1321">
        <f t="shared" si="20"/>
        <v>9.8251410632301389E-3</v>
      </c>
    </row>
    <row r="1322" spans="1:8" x14ac:dyDescent="0.35">
      <c r="A1322" s="1">
        <v>43556</v>
      </c>
      <c r="B1322">
        <v>74.720000999999996</v>
      </c>
      <c r="C1322">
        <v>75.099997999999999</v>
      </c>
      <c r="D1322">
        <v>74.300003000000004</v>
      </c>
      <c r="E1322">
        <v>75.010002</v>
      </c>
      <c r="F1322">
        <v>71.466614000000007</v>
      </c>
      <c r="G1322">
        <v>12590500</v>
      </c>
      <c r="H1322">
        <f t="shared" si="20"/>
        <v>1.3648853330401394E-2</v>
      </c>
    </row>
    <row r="1323" spans="1:8" x14ac:dyDescent="0.35">
      <c r="A1323" s="1">
        <v>43557</v>
      </c>
      <c r="B1323">
        <v>75.069999999999993</v>
      </c>
      <c r="C1323">
        <v>75.370002999999997</v>
      </c>
      <c r="D1323">
        <v>74.839995999999999</v>
      </c>
      <c r="E1323">
        <v>75.269997000000004</v>
      </c>
      <c r="F1323">
        <v>71.714332999999996</v>
      </c>
      <c r="G1323">
        <v>11787100</v>
      </c>
      <c r="H1323">
        <f t="shared" si="20"/>
        <v>3.4662199051432511E-3</v>
      </c>
    </row>
    <row r="1324" spans="1:8" x14ac:dyDescent="0.35">
      <c r="A1324" s="1">
        <v>43558</v>
      </c>
      <c r="B1324">
        <v>75.720000999999996</v>
      </c>
      <c r="C1324">
        <v>76.260002</v>
      </c>
      <c r="D1324">
        <v>75.580001999999993</v>
      </c>
      <c r="E1324">
        <v>75.879997000000003</v>
      </c>
      <c r="F1324">
        <v>72.295494000000005</v>
      </c>
      <c r="G1324">
        <v>13869000</v>
      </c>
      <c r="H1324">
        <f t="shared" si="20"/>
        <v>8.1038333020542596E-3</v>
      </c>
    </row>
    <row r="1325" spans="1:8" x14ac:dyDescent="0.35">
      <c r="A1325" s="1">
        <v>43559</v>
      </c>
      <c r="B1325">
        <v>75.849997999999999</v>
      </c>
      <c r="C1325">
        <v>76.050003000000004</v>
      </c>
      <c r="D1325">
        <v>75.110000999999997</v>
      </c>
      <c r="E1325">
        <v>75.559997999999993</v>
      </c>
      <c r="F1325">
        <v>71.990630999999993</v>
      </c>
      <c r="G1325">
        <v>11503100</v>
      </c>
      <c r="H1325">
        <f t="shared" si="20"/>
        <v>-4.2169018168685818E-3</v>
      </c>
    </row>
    <row r="1326" spans="1:8" x14ac:dyDescent="0.35">
      <c r="A1326" s="1">
        <v>43560</v>
      </c>
      <c r="B1326">
        <v>75.809997999999993</v>
      </c>
      <c r="C1326">
        <v>76</v>
      </c>
      <c r="D1326">
        <v>75.680000000000007</v>
      </c>
      <c r="E1326">
        <v>75.919998000000007</v>
      </c>
      <c r="F1326">
        <v>72.333618000000001</v>
      </c>
      <c r="G1326">
        <v>6709800</v>
      </c>
      <c r="H1326">
        <f t="shared" si="20"/>
        <v>4.764328291552382E-3</v>
      </c>
    </row>
    <row r="1327" spans="1:8" x14ac:dyDescent="0.35">
      <c r="A1327" s="1">
        <v>43563</v>
      </c>
      <c r="B1327">
        <v>75.739998</v>
      </c>
      <c r="C1327">
        <v>76.25</v>
      </c>
      <c r="D1327">
        <v>75.419998000000007</v>
      </c>
      <c r="E1327">
        <v>76.209998999999996</v>
      </c>
      <c r="F1327">
        <v>72.609909000000002</v>
      </c>
      <c r="G1327">
        <v>7309900</v>
      </c>
      <c r="H1327">
        <f t="shared" si="20"/>
        <v>3.8196762119655139E-3</v>
      </c>
    </row>
    <row r="1328" spans="1:8" x14ac:dyDescent="0.35">
      <c r="A1328" s="1">
        <v>43564</v>
      </c>
      <c r="B1328">
        <v>75.879997000000003</v>
      </c>
      <c r="C1328">
        <v>76.160004000000001</v>
      </c>
      <c r="D1328">
        <v>75.680000000000007</v>
      </c>
      <c r="E1328">
        <v>75.849997999999999</v>
      </c>
      <c r="F1328">
        <v>72.266921999999994</v>
      </c>
      <c r="G1328">
        <v>13440100</v>
      </c>
      <c r="H1328">
        <f t="shared" si="20"/>
        <v>-4.7236941172864979E-3</v>
      </c>
    </row>
    <row r="1329" spans="1:8" x14ac:dyDescent="0.35">
      <c r="A1329" s="1">
        <v>43565</v>
      </c>
      <c r="B1329">
        <v>75.919998000000007</v>
      </c>
      <c r="C1329">
        <v>76.400002000000001</v>
      </c>
      <c r="D1329">
        <v>75.879997000000003</v>
      </c>
      <c r="E1329">
        <v>76.379997000000003</v>
      </c>
      <c r="F1329">
        <v>72.771889000000002</v>
      </c>
      <c r="G1329">
        <v>8617400</v>
      </c>
      <c r="H1329">
        <f t="shared" si="20"/>
        <v>6.9875260496082532E-3</v>
      </c>
    </row>
    <row r="1330" spans="1:8" x14ac:dyDescent="0.35">
      <c r="A1330" s="1">
        <v>43566</v>
      </c>
      <c r="B1330">
        <v>76.540001000000004</v>
      </c>
      <c r="C1330">
        <v>76.559997999999993</v>
      </c>
      <c r="D1330">
        <v>76.120002999999997</v>
      </c>
      <c r="E1330">
        <v>76.279999000000004</v>
      </c>
      <c r="F1330">
        <v>72.67662</v>
      </c>
      <c r="G1330">
        <v>7697300</v>
      </c>
      <c r="H1330">
        <f t="shared" si="20"/>
        <v>-1.309145623525065E-3</v>
      </c>
    </row>
    <row r="1331" spans="1:8" x14ac:dyDescent="0.35">
      <c r="A1331" s="1">
        <v>43567</v>
      </c>
      <c r="B1331">
        <v>76.709998999999996</v>
      </c>
      <c r="C1331">
        <v>76.809997999999993</v>
      </c>
      <c r="D1331">
        <v>76.279999000000004</v>
      </c>
      <c r="E1331">
        <v>76.809997999999993</v>
      </c>
      <c r="F1331">
        <v>73.181586999999993</v>
      </c>
      <c r="G1331">
        <v>8555000</v>
      </c>
      <c r="H1331">
        <f t="shared" si="20"/>
        <v>6.9481354526392874E-3</v>
      </c>
    </row>
    <row r="1332" spans="1:8" x14ac:dyDescent="0.35">
      <c r="A1332" s="1">
        <v>43570</v>
      </c>
      <c r="B1332">
        <v>76.809997999999993</v>
      </c>
      <c r="C1332">
        <v>77</v>
      </c>
      <c r="D1332">
        <v>76.370002999999997</v>
      </c>
      <c r="E1332">
        <v>76.779999000000004</v>
      </c>
      <c r="F1332">
        <v>73.153000000000006</v>
      </c>
      <c r="G1332">
        <v>9910700</v>
      </c>
      <c r="H1332">
        <f t="shared" si="20"/>
        <v>-3.9063104767033112E-4</v>
      </c>
    </row>
    <row r="1333" spans="1:8" x14ac:dyDescent="0.35">
      <c r="A1333" s="1">
        <v>43571</v>
      </c>
      <c r="B1333">
        <v>77.019997000000004</v>
      </c>
      <c r="C1333">
        <v>77.25</v>
      </c>
      <c r="D1333">
        <v>76.800003000000004</v>
      </c>
      <c r="E1333">
        <v>77.169998000000007</v>
      </c>
      <c r="F1333">
        <v>73.524551000000002</v>
      </c>
      <c r="G1333">
        <v>9609300</v>
      </c>
      <c r="H1333">
        <f t="shared" si="20"/>
        <v>5.0790945005672579E-3</v>
      </c>
    </row>
    <row r="1334" spans="1:8" x14ac:dyDescent="0.35">
      <c r="A1334" s="1">
        <v>43572</v>
      </c>
      <c r="B1334">
        <v>77.660004000000001</v>
      </c>
      <c r="C1334">
        <v>77.699996999999996</v>
      </c>
      <c r="D1334">
        <v>77.220000999999996</v>
      </c>
      <c r="E1334">
        <v>77.599997999999999</v>
      </c>
      <c r="F1334">
        <v>73.934250000000006</v>
      </c>
      <c r="G1334">
        <v>12247900</v>
      </c>
      <c r="H1334">
        <f t="shared" si="20"/>
        <v>5.57227476302444E-3</v>
      </c>
    </row>
    <row r="1335" spans="1:8" x14ac:dyDescent="0.35">
      <c r="A1335" s="1">
        <v>43573</v>
      </c>
      <c r="B1335">
        <v>77.769997000000004</v>
      </c>
      <c r="C1335">
        <v>77.839995999999999</v>
      </c>
      <c r="D1335">
        <v>77.239998</v>
      </c>
      <c r="E1335">
        <v>77.819999999999993</v>
      </c>
      <c r="F1335">
        <v>74.143851999999995</v>
      </c>
      <c r="G1335">
        <v>11491900</v>
      </c>
      <c r="H1335">
        <f t="shared" si="20"/>
        <v>2.8349783760569644E-3</v>
      </c>
    </row>
    <row r="1336" spans="1:8" x14ac:dyDescent="0.35">
      <c r="A1336" s="1">
        <v>43577</v>
      </c>
      <c r="B1336">
        <v>77.459998999999996</v>
      </c>
      <c r="C1336">
        <v>78.029999000000004</v>
      </c>
      <c r="D1336">
        <v>77.389999000000003</v>
      </c>
      <c r="E1336">
        <v>78</v>
      </c>
      <c r="F1336">
        <v>74.315376000000001</v>
      </c>
      <c r="G1336">
        <v>8084400</v>
      </c>
      <c r="H1336">
        <f t="shared" si="20"/>
        <v>2.3133947774928816E-3</v>
      </c>
    </row>
    <row r="1337" spans="1:8" x14ac:dyDescent="0.35">
      <c r="A1337" s="1">
        <v>43578</v>
      </c>
      <c r="B1337">
        <v>78.120002999999997</v>
      </c>
      <c r="C1337">
        <v>78.949996999999996</v>
      </c>
      <c r="D1337">
        <v>78.040001000000004</v>
      </c>
      <c r="E1337">
        <v>78.849997999999999</v>
      </c>
      <c r="F1337">
        <v>75.125214</v>
      </c>
      <c r="G1337">
        <v>16692800</v>
      </c>
      <c r="H1337">
        <f t="shared" si="20"/>
        <v>1.089731417089243E-2</v>
      </c>
    </row>
    <row r="1338" spans="1:8" x14ac:dyDescent="0.35">
      <c r="A1338" s="1">
        <v>43579</v>
      </c>
      <c r="B1338">
        <v>78.910004000000001</v>
      </c>
      <c r="C1338">
        <v>79.239998</v>
      </c>
      <c r="D1338">
        <v>78.760002</v>
      </c>
      <c r="E1338">
        <v>78.879997000000003</v>
      </c>
      <c r="F1338">
        <v>75.153778000000003</v>
      </c>
      <c r="G1338">
        <v>10938300</v>
      </c>
      <c r="H1338">
        <f t="shared" si="20"/>
        <v>3.8021855085834324E-4</v>
      </c>
    </row>
    <row r="1339" spans="1:8" x14ac:dyDescent="0.35">
      <c r="A1339" s="1">
        <v>43580</v>
      </c>
      <c r="B1339">
        <v>79.239998</v>
      </c>
      <c r="C1339">
        <v>79.459998999999996</v>
      </c>
      <c r="D1339">
        <v>78.440002000000007</v>
      </c>
      <c r="E1339">
        <v>78.860000999999997</v>
      </c>
      <c r="F1339">
        <v>75.134743</v>
      </c>
      <c r="G1339">
        <v>11387600</v>
      </c>
      <c r="H1339">
        <f t="shared" si="20"/>
        <v>-2.5328068004781281E-4</v>
      </c>
    </row>
    <row r="1340" spans="1:8" x14ac:dyDescent="0.35">
      <c r="A1340" s="1">
        <v>43581</v>
      </c>
      <c r="B1340">
        <v>78.379997000000003</v>
      </c>
      <c r="C1340">
        <v>78.580001999999993</v>
      </c>
      <c r="D1340">
        <v>77.720000999999996</v>
      </c>
      <c r="E1340">
        <v>78.559997999999993</v>
      </c>
      <c r="F1340">
        <v>74.8489</v>
      </c>
      <c r="G1340">
        <v>11050200</v>
      </c>
      <c r="H1340">
        <f t="shared" si="20"/>
        <v>-3.8044051072351421E-3</v>
      </c>
    </row>
    <row r="1341" spans="1:8" x14ac:dyDescent="0.35">
      <c r="A1341" s="1">
        <v>43584</v>
      </c>
      <c r="B1341">
        <v>78.569999999999993</v>
      </c>
      <c r="C1341">
        <v>78.830001999999993</v>
      </c>
      <c r="D1341">
        <v>78.489998</v>
      </c>
      <c r="E1341">
        <v>78.580001999999993</v>
      </c>
      <c r="F1341">
        <v>74.867965999999996</v>
      </c>
      <c r="G1341">
        <v>10613200</v>
      </c>
      <c r="H1341">
        <f t="shared" si="20"/>
        <v>2.547265223669973E-4</v>
      </c>
    </row>
    <row r="1342" spans="1:8" x14ac:dyDescent="0.35">
      <c r="A1342" s="1">
        <v>43585</v>
      </c>
      <c r="B1342">
        <v>78.540001000000004</v>
      </c>
      <c r="C1342">
        <v>78.819999999999993</v>
      </c>
      <c r="D1342">
        <v>78.099997999999999</v>
      </c>
      <c r="E1342">
        <v>78.709998999999996</v>
      </c>
      <c r="F1342">
        <v>74.991821000000002</v>
      </c>
      <c r="G1342">
        <v>18842900</v>
      </c>
      <c r="H1342">
        <f t="shared" si="20"/>
        <v>1.6543123396728322E-3</v>
      </c>
    </row>
    <row r="1343" spans="1:8" x14ac:dyDescent="0.35">
      <c r="A1343" s="1">
        <v>43586</v>
      </c>
      <c r="B1343">
        <v>79.5</v>
      </c>
      <c r="C1343">
        <v>79.699996999999996</v>
      </c>
      <c r="D1343">
        <v>78.5</v>
      </c>
      <c r="E1343">
        <v>78.510002</v>
      </c>
      <c r="F1343">
        <v>74.801261999999994</v>
      </c>
      <c r="G1343">
        <v>15446800</v>
      </c>
      <c r="H1343">
        <f t="shared" si="20"/>
        <v>-2.5410637781419854E-3</v>
      </c>
    </row>
    <row r="1344" spans="1:8" x14ac:dyDescent="0.35">
      <c r="A1344" s="1">
        <v>43587</v>
      </c>
      <c r="B1344">
        <v>78.489998</v>
      </c>
      <c r="C1344">
        <v>79.059997999999993</v>
      </c>
      <c r="D1344">
        <v>77.680000000000007</v>
      </c>
      <c r="E1344">
        <v>78.099997999999999</v>
      </c>
      <c r="F1344">
        <v>74.410629</v>
      </c>
      <c r="G1344">
        <v>24988800</v>
      </c>
      <c r="H1344">
        <f t="shared" si="20"/>
        <v>-5.2222782016698331E-3</v>
      </c>
    </row>
    <row r="1345" spans="1:8" x14ac:dyDescent="0.35">
      <c r="A1345" s="1">
        <v>43588</v>
      </c>
      <c r="B1345">
        <v>78.379997000000003</v>
      </c>
      <c r="C1345">
        <v>78.910004000000001</v>
      </c>
      <c r="D1345">
        <v>78.269997000000004</v>
      </c>
      <c r="E1345">
        <v>78.839995999999999</v>
      </c>
      <c r="F1345">
        <v>75.115668999999997</v>
      </c>
      <c r="G1345">
        <v>13288300</v>
      </c>
      <c r="H1345">
        <f t="shared" si="20"/>
        <v>9.4749904613761135E-3</v>
      </c>
    </row>
    <row r="1346" spans="1:8" x14ac:dyDescent="0.35">
      <c r="A1346" s="1">
        <v>43591</v>
      </c>
      <c r="B1346">
        <v>76.959998999999996</v>
      </c>
      <c r="C1346">
        <v>78.360000999999997</v>
      </c>
      <c r="D1346">
        <v>76.660004000000001</v>
      </c>
      <c r="E1346">
        <v>78.230002999999996</v>
      </c>
      <c r="F1346">
        <v>74.534508000000002</v>
      </c>
      <c r="G1346">
        <v>13022500</v>
      </c>
      <c r="H1346">
        <f t="shared" si="20"/>
        <v>-7.7368811026630744E-3</v>
      </c>
    </row>
    <row r="1347" spans="1:8" x14ac:dyDescent="0.35">
      <c r="A1347" s="1">
        <v>43592</v>
      </c>
      <c r="B1347">
        <v>77.349997999999999</v>
      </c>
      <c r="C1347">
        <v>77.650002000000001</v>
      </c>
      <c r="D1347">
        <v>75.849997999999999</v>
      </c>
      <c r="E1347">
        <v>76.550003000000004</v>
      </c>
      <c r="F1347">
        <v>72.933846000000003</v>
      </c>
      <c r="G1347">
        <v>20625600</v>
      </c>
      <c r="H1347">
        <f t="shared" ref="H1347:H1410" si="21">(F1347-F1346)/F1346</f>
        <v>-2.1475448660639173E-2</v>
      </c>
    </row>
    <row r="1348" spans="1:8" x14ac:dyDescent="0.35">
      <c r="A1348" s="1">
        <v>43593</v>
      </c>
      <c r="B1348">
        <v>76.300003000000004</v>
      </c>
      <c r="C1348">
        <v>77.120002999999997</v>
      </c>
      <c r="D1348">
        <v>76.169998000000007</v>
      </c>
      <c r="E1348">
        <v>76.459998999999996</v>
      </c>
      <c r="F1348">
        <v>72.848106000000001</v>
      </c>
      <c r="G1348">
        <v>13667300</v>
      </c>
      <c r="H1348">
        <f t="shared" si="21"/>
        <v>-1.1755858864209801E-3</v>
      </c>
    </row>
    <row r="1349" spans="1:8" x14ac:dyDescent="0.35">
      <c r="A1349" s="1">
        <v>43594</v>
      </c>
      <c r="B1349">
        <v>75.510002</v>
      </c>
      <c r="C1349">
        <v>76.190002000000007</v>
      </c>
      <c r="D1349">
        <v>74.660004000000001</v>
      </c>
      <c r="E1349">
        <v>75.940002000000007</v>
      </c>
      <c r="F1349">
        <v>72.352683999999996</v>
      </c>
      <c r="G1349">
        <v>19300900</v>
      </c>
      <c r="H1349">
        <f t="shared" si="21"/>
        <v>-6.8007533373620572E-3</v>
      </c>
    </row>
    <row r="1350" spans="1:8" x14ac:dyDescent="0.35">
      <c r="A1350" s="1">
        <v>43595</v>
      </c>
      <c r="B1350">
        <v>75.449996999999996</v>
      </c>
      <c r="C1350">
        <v>76.519997000000004</v>
      </c>
      <c r="D1350">
        <v>74.360000999999997</v>
      </c>
      <c r="E1350">
        <v>76.180000000000007</v>
      </c>
      <c r="F1350">
        <v>72.581337000000005</v>
      </c>
      <c r="G1350">
        <v>19596200</v>
      </c>
      <c r="H1350">
        <f t="shared" si="21"/>
        <v>3.1602559484871142E-3</v>
      </c>
    </row>
    <row r="1351" spans="1:8" x14ac:dyDescent="0.35">
      <c r="A1351" s="1">
        <v>43598</v>
      </c>
      <c r="B1351">
        <v>74.029999000000004</v>
      </c>
      <c r="C1351">
        <v>74.470000999999996</v>
      </c>
      <c r="D1351">
        <v>73.099997999999999</v>
      </c>
      <c r="E1351">
        <v>73.309997999999993</v>
      </c>
      <c r="F1351">
        <v>69.846901000000003</v>
      </c>
      <c r="G1351">
        <v>25461200</v>
      </c>
      <c r="H1351">
        <f t="shared" si="21"/>
        <v>-3.7674092446106387E-2</v>
      </c>
    </row>
    <row r="1352" spans="1:8" x14ac:dyDescent="0.35">
      <c r="A1352" s="1">
        <v>43599</v>
      </c>
      <c r="B1352">
        <v>73.680000000000007</v>
      </c>
      <c r="C1352">
        <v>74.949996999999996</v>
      </c>
      <c r="D1352">
        <v>73.620002999999997</v>
      </c>
      <c r="E1352">
        <v>74.489998</v>
      </c>
      <c r="F1352">
        <v>70.971176</v>
      </c>
      <c r="G1352">
        <v>18404300</v>
      </c>
      <c r="H1352">
        <f t="shared" si="21"/>
        <v>1.6096276053822304E-2</v>
      </c>
    </row>
    <row r="1353" spans="1:8" x14ac:dyDescent="0.35">
      <c r="A1353" s="1">
        <v>43600</v>
      </c>
      <c r="B1353">
        <v>73.970000999999996</v>
      </c>
      <c r="C1353">
        <v>75.529999000000004</v>
      </c>
      <c r="D1353">
        <v>73.849997999999999</v>
      </c>
      <c r="E1353">
        <v>75.300003000000004</v>
      </c>
      <c r="F1353">
        <v>71.742904999999993</v>
      </c>
      <c r="G1353">
        <v>15048600</v>
      </c>
      <c r="H1353">
        <f t="shared" si="21"/>
        <v>1.0873837006730639E-2</v>
      </c>
    </row>
    <row r="1354" spans="1:8" x14ac:dyDescent="0.35">
      <c r="A1354" s="1">
        <v>43601</v>
      </c>
      <c r="B1354">
        <v>75.349997999999999</v>
      </c>
      <c r="C1354">
        <v>76.540001000000004</v>
      </c>
      <c r="D1354">
        <v>75.25</v>
      </c>
      <c r="E1354">
        <v>75.989998</v>
      </c>
      <c r="F1354">
        <v>72.400313999999995</v>
      </c>
      <c r="G1354">
        <v>15444700</v>
      </c>
      <c r="H1354">
        <f t="shared" si="21"/>
        <v>9.1634008965764818E-3</v>
      </c>
    </row>
    <row r="1355" spans="1:8" x14ac:dyDescent="0.35">
      <c r="A1355" s="1">
        <v>43602</v>
      </c>
      <c r="B1355">
        <v>75.209998999999996</v>
      </c>
      <c r="C1355">
        <v>76.400002000000001</v>
      </c>
      <c r="D1355">
        <v>75.199996999999996</v>
      </c>
      <c r="E1355">
        <v>75.379997000000003</v>
      </c>
      <c r="F1355">
        <v>71.819121999999993</v>
      </c>
      <c r="G1355">
        <v>13543900</v>
      </c>
      <c r="H1355">
        <f t="shared" si="21"/>
        <v>-8.027478996845255E-3</v>
      </c>
    </row>
    <row r="1356" spans="1:8" x14ac:dyDescent="0.35">
      <c r="A1356" s="1">
        <v>43605</v>
      </c>
      <c r="B1356">
        <v>74.110000999999997</v>
      </c>
      <c r="C1356">
        <v>74.690002000000007</v>
      </c>
      <c r="D1356">
        <v>73.709998999999996</v>
      </c>
      <c r="E1356">
        <v>74.069999999999993</v>
      </c>
      <c r="F1356">
        <v>70.571006999999994</v>
      </c>
      <c r="G1356">
        <v>14674600</v>
      </c>
      <c r="H1356">
        <f t="shared" si="21"/>
        <v>-1.7378588950168434E-2</v>
      </c>
    </row>
    <row r="1357" spans="1:8" x14ac:dyDescent="0.35">
      <c r="A1357" s="1">
        <v>43606</v>
      </c>
      <c r="B1357">
        <v>74.849997999999999</v>
      </c>
      <c r="C1357">
        <v>75.220000999999996</v>
      </c>
      <c r="D1357">
        <v>74.680000000000007</v>
      </c>
      <c r="E1357">
        <v>74.980002999999996</v>
      </c>
      <c r="F1357">
        <v>71.438025999999994</v>
      </c>
      <c r="G1357">
        <v>14841100</v>
      </c>
      <c r="H1357">
        <f t="shared" si="21"/>
        <v>1.2285767723280456E-2</v>
      </c>
    </row>
    <row r="1358" spans="1:8" x14ac:dyDescent="0.35">
      <c r="A1358" s="1">
        <v>43607</v>
      </c>
      <c r="B1358">
        <v>74.489998</v>
      </c>
      <c r="C1358">
        <v>75.040001000000004</v>
      </c>
      <c r="D1358">
        <v>74.449996999999996</v>
      </c>
      <c r="E1358">
        <v>74.589995999999999</v>
      </c>
      <c r="F1358">
        <v>71.066444000000004</v>
      </c>
      <c r="G1358">
        <v>11521100</v>
      </c>
      <c r="H1358">
        <f t="shared" si="21"/>
        <v>-5.2014595140127398E-3</v>
      </c>
    </row>
    <row r="1359" spans="1:8" x14ac:dyDescent="0.35">
      <c r="A1359" s="1">
        <v>43608</v>
      </c>
      <c r="B1359">
        <v>73.580001999999993</v>
      </c>
      <c r="C1359">
        <v>73.620002999999997</v>
      </c>
      <c r="D1359">
        <v>72.739998</v>
      </c>
      <c r="E1359">
        <v>73.279999000000004</v>
      </c>
      <c r="F1359">
        <v>69.818336000000002</v>
      </c>
      <c r="G1359">
        <v>16085700</v>
      </c>
      <c r="H1359">
        <f t="shared" si="21"/>
        <v>-1.7562550336696205E-2</v>
      </c>
    </row>
    <row r="1360" spans="1:8" x14ac:dyDescent="0.35">
      <c r="A1360" s="1">
        <v>43609</v>
      </c>
      <c r="B1360">
        <v>73.680000000000007</v>
      </c>
      <c r="C1360">
        <v>74.059997999999993</v>
      </c>
      <c r="D1360">
        <v>73.220000999999996</v>
      </c>
      <c r="E1360">
        <v>73.300003000000004</v>
      </c>
      <c r="F1360">
        <v>69.837387000000007</v>
      </c>
      <c r="G1360">
        <v>11750000</v>
      </c>
      <c r="H1360">
        <f t="shared" si="21"/>
        <v>2.7286528283923284E-4</v>
      </c>
    </row>
    <row r="1361" spans="1:8" x14ac:dyDescent="0.35">
      <c r="A1361" s="1">
        <v>43613</v>
      </c>
      <c r="B1361">
        <v>73.529999000000004</v>
      </c>
      <c r="C1361">
        <v>74</v>
      </c>
      <c r="D1361">
        <v>73.050003000000004</v>
      </c>
      <c r="E1361">
        <v>73.089995999999999</v>
      </c>
      <c r="F1361">
        <v>69.637314000000003</v>
      </c>
      <c r="G1361">
        <v>25772800</v>
      </c>
      <c r="H1361">
        <f t="shared" si="21"/>
        <v>-2.8648408623879822E-3</v>
      </c>
    </row>
    <row r="1362" spans="1:8" x14ac:dyDescent="0.35">
      <c r="A1362" s="1">
        <v>43614</v>
      </c>
      <c r="B1362">
        <v>72.550003000000004</v>
      </c>
      <c r="C1362">
        <v>73.010002</v>
      </c>
      <c r="D1362">
        <v>72.169998000000007</v>
      </c>
      <c r="E1362">
        <v>72.660004000000001</v>
      </c>
      <c r="F1362">
        <v>69.227599999999995</v>
      </c>
      <c r="G1362">
        <v>14754800</v>
      </c>
      <c r="H1362">
        <f t="shared" si="21"/>
        <v>-5.883541114179219E-3</v>
      </c>
    </row>
    <row r="1363" spans="1:8" x14ac:dyDescent="0.35">
      <c r="A1363" s="1">
        <v>43615</v>
      </c>
      <c r="B1363">
        <v>72.830001999999993</v>
      </c>
      <c r="C1363">
        <v>73.260002</v>
      </c>
      <c r="D1363">
        <v>72.610000999999997</v>
      </c>
      <c r="E1363">
        <v>73.110000999999997</v>
      </c>
      <c r="F1363">
        <v>69.656372000000005</v>
      </c>
      <c r="G1363">
        <v>11420500</v>
      </c>
      <c r="H1363">
        <f t="shared" si="21"/>
        <v>6.1936568651810731E-3</v>
      </c>
    </row>
    <row r="1364" spans="1:8" x14ac:dyDescent="0.35">
      <c r="A1364" s="1">
        <v>43616</v>
      </c>
      <c r="B1364">
        <v>72.230002999999996</v>
      </c>
      <c r="C1364">
        <v>72.569999999999993</v>
      </c>
      <c r="D1364">
        <v>71.860000999999997</v>
      </c>
      <c r="E1364">
        <v>71.889999000000003</v>
      </c>
      <c r="F1364">
        <v>68.493972999999997</v>
      </c>
      <c r="G1364">
        <v>12039800</v>
      </c>
      <c r="H1364">
        <f t="shared" si="21"/>
        <v>-1.6687619045103408E-2</v>
      </c>
    </row>
    <row r="1365" spans="1:8" x14ac:dyDescent="0.35">
      <c r="A1365" s="1">
        <v>43619</v>
      </c>
      <c r="B1365">
        <v>72</v>
      </c>
      <c r="C1365">
        <v>72.400002000000001</v>
      </c>
      <c r="D1365">
        <v>70.150002000000001</v>
      </c>
      <c r="E1365">
        <v>70.629997000000003</v>
      </c>
      <c r="F1365">
        <v>67.293509999999998</v>
      </c>
      <c r="G1365">
        <v>19703700</v>
      </c>
      <c r="H1365">
        <f t="shared" si="21"/>
        <v>-1.7526549379753446E-2</v>
      </c>
    </row>
    <row r="1366" spans="1:8" x14ac:dyDescent="0.35">
      <c r="A1366" s="1">
        <v>43620</v>
      </c>
      <c r="B1366">
        <v>71.529999000000004</v>
      </c>
      <c r="C1366">
        <v>72.989998</v>
      </c>
      <c r="D1366">
        <v>71.169998000000007</v>
      </c>
      <c r="E1366">
        <v>72.989998</v>
      </c>
      <c r="F1366">
        <v>69.542038000000005</v>
      </c>
      <c r="G1366">
        <v>15096200</v>
      </c>
      <c r="H1366">
        <f t="shared" si="21"/>
        <v>3.3413742276186924E-2</v>
      </c>
    </row>
    <row r="1367" spans="1:8" x14ac:dyDescent="0.35">
      <c r="A1367" s="1">
        <v>43621</v>
      </c>
      <c r="B1367">
        <v>73.959998999999996</v>
      </c>
      <c r="C1367">
        <v>74.110000999999997</v>
      </c>
      <c r="D1367">
        <v>73.099997999999999</v>
      </c>
      <c r="E1367">
        <v>73.940002000000007</v>
      </c>
      <c r="F1367">
        <v>70.447143999999994</v>
      </c>
      <c r="G1367">
        <v>14395800</v>
      </c>
      <c r="H1367">
        <f t="shared" si="21"/>
        <v>1.3015235475267338E-2</v>
      </c>
    </row>
    <row r="1368" spans="1:8" x14ac:dyDescent="0.35">
      <c r="A1368" s="1">
        <v>43622</v>
      </c>
      <c r="B1368">
        <v>74.139999000000003</v>
      </c>
      <c r="C1368">
        <v>74.949996999999996</v>
      </c>
      <c r="D1368">
        <v>73.800003000000004</v>
      </c>
      <c r="E1368">
        <v>74.800003000000004</v>
      </c>
      <c r="F1368">
        <v>71.266518000000005</v>
      </c>
      <c r="G1368">
        <v>11922500</v>
      </c>
      <c r="H1368">
        <f t="shared" si="21"/>
        <v>1.1631046391320144E-2</v>
      </c>
    </row>
    <row r="1369" spans="1:8" x14ac:dyDescent="0.35">
      <c r="A1369" s="1">
        <v>43623</v>
      </c>
      <c r="B1369">
        <v>75.190002000000007</v>
      </c>
      <c r="C1369">
        <v>76.639999000000003</v>
      </c>
      <c r="D1369">
        <v>75.040001000000004</v>
      </c>
      <c r="E1369">
        <v>76.190002000000007</v>
      </c>
      <c r="F1369">
        <v>72.590857999999997</v>
      </c>
      <c r="G1369">
        <v>11992100</v>
      </c>
      <c r="H1369">
        <f t="shared" si="21"/>
        <v>1.8582919962498969E-2</v>
      </c>
    </row>
    <row r="1370" spans="1:8" x14ac:dyDescent="0.35">
      <c r="A1370" s="1">
        <v>43626</v>
      </c>
      <c r="B1370">
        <v>76.739998</v>
      </c>
      <c r="C1370">
        <v>77.690002000000007</v>
      </c>
      <c r="D1370">
        <v>76.739998</v>
      </c>
      <c r="E1370">
        <v>76.970000999999996</v>
      </c>
      <c r="F1370">
        <v>73.334023000000002</v>
      </c>
      <c r="G1370">
        <v>13463800</v>
      </c>
      <c r="H1370">
        <f t="shared" si="21"/>
        <v>1.0237721670131034E-2</v>
      </c>
    </row>
    <row r="1371" spans="1:8" x14ac:dyDescent="0.35">
      <c r="A1371" s="1">
        <v>43627</v>
      </c>
      <c r="B1371">
        <v>77.75</v>
      </c>
      <c r="C1371">
        <v>77.830001999999993</v>
      </c>
      <c r="D1371">
        <v>76.529999000000004</v>
      </c>
      <c r="E1371">
        <v>76.970000999999996</v>
      </c>
      <c r="F1371">
        <v>73.334023000000002</v>
      </c>
      <c r="G1371">
        <v>11550100</v>
      </c>
      <c r="H1371">
        <f t="shared" si="21"/>
        <v>0</v>
      </c>
    </row>
    <row r="1372" spans="1:8" x14ac:dyDescent="0.35">
      <c r="A1372" s="1">
        <v>43628</v>
      </c>
      <c r="B1372">
        <v>76.599997999999999</v>
      </c>
      <c r="C1372">
        <v>76.809997999999993</v>
      </c>
      <c r="D1372">
        <v>76.360000999999997</v>
      </c>
      <c r="E1372">
        <v>76.540001000000004</v>
      </c>
      <c r="F1372">
        <v>72.924339000000003</v>
      </c>
      <c r="G1372">
        <v>7596900</v>
      </c>
      <c r="H1372">
        <f t="shared" si="21"/>
        <v>-5.5865474610604492E-3</v>
      </c>
    </row>
    <row r="1373" spans="1:8" x14ac:dyDescent="0.35">
      <c r="A1373" s="1">
        <v>43629</v>
      </c>
      <c r="B1373">
        <v>76.809997999999993</v>
      </c>
      <c r="C1373">
        <v>77.040001000000004</v>
      </c>
      <c r="D1373">
        <v>76.489998</v>
      </c>
      <c r="E1373">
        <v>76.769997000000004</v>
      </c>
      <c r="F1373">
        <v>73.143462999999997</v>
      </c>
      <c r="G1373">
        <v>9867400</v>
      </c>
      <c r="H1373">
        <f t="shared" si="21"/>
        <v>3.0048129747188199E-3</v>
      </c>
    </row>
    <row r="1374" spans="1:8" x14ac:dyDescent="0.35">
      <c r="A1374" s="1">
        <v>43630</v>
      </c>
      <c r="B1374">
        <v>76.069999999999993</v>
      </c>
      <c r="C1374">
        <v>76.349997999999999</v>
      </c>
      <c r="D1374">
        <v>75.769997000000004</v>
      </c>
      <c r="E1374">
        <v>76.099997999999999</v>
      </c>
      <c r="F1374">
        <v>72.505127000000002</v>
      </c>
      <c r="G1374">
        <v>8441700</v>
      </c>
      <c r="H1374">
        <f t="shared" si="21"/>
        <v>-8.7271777110142484E-3</v>
      </c>
    </row>
    <row r="1375" spans="1:8" x14ac:dyDescent="0.35">
      <c r="A1375" s="1">
        <v>43633</v>
      </c>
      <c r="B1375">
        <v>76.150002000000001</v>
      </c>
      <c r="C1375">
        <v>76.540001000000004</v>
      </c>
      <c r="D1375">
        <v>75.989998</v>
      </c>
      <c r="E1375">
        <v>76.160004000000001</v>
      </c>
      <c r="F1375">
        <v>72.562286</v>
      </c>
      <c r="G1375">
        <v>9351100</v>
      </c>
      <c r="H1375">
        <f t="shared" si="21"/>
        <v>7.8834425046933067E-4</v>
      </c>
    </row>
    <row r="1376" spans="1:8" x14ac:dyDescent="0.35">
      <c r="A1376" s="1">
        <v>43634</v>
      </c>
      <c r="B1376">
        <v>76.970000999999996</v>
      </c>
      <c r="C1376">
        <v>77.919998000000007</v>
      </c>
      <c r="D1376">
        <v>76.730002999999996</v>
      </c>
      <c r="E1376">
        <v>77.540001000000004</v>
      </c>
      <c r="F1376">
        <v>73.877098000000004</v>
      </c>
      <c r="G1376">
        <v>16181200</v>
      </c>
      <c r="H1376">
        <f t="shared" si="21"/>
        <v>1.8119770923424372E-2</v>
      </c>
    </row>
    <row r="1377" spans="1:8" x14ac:dyDescent="0.35">
      <c r="A1377" s="1">
        <v>43635</v>
      </c>
      <c r="B1377">
        <v>77.739998</v>
      </c>
      <c r="C1377">
        <v>78.019997000000004</v>
      </c>
      <c r="D1377">
        <v>77.209998999999996</v>
      </c>
      <c r="E1377">
        <v>77.819999999999993</v>
      </c>
      <c r="F1377">
        <v>74.143851999999995</v>
      </c>
      <c r="G1377">
        <v>12371200</v>
      </c>
      <c r="H1377">
        <f t="shared" si="21"/>
        <v>3.6107807050026748E-3</v>
      </c>
    </row>
    <row r="1378" spans="1:8" x14ac:dyDescent="0.35">
      <c r="A1378" s="1">
        <v>43636</v>
      </c>
      <c r="B1378">
        <v>78.959998999999996</v>
      </c>
      <c r="C1378">
        <v>79.220000999999996</v>
      </c>
      <c r="D1378">
        <v>78.300003000000004</v>
      </c>
      <c r="E1378">
        <v>78.959998999999996</v>
      </c>
      <c r="F1378">
        <v>75.230002999999996</v>
      </c>
      <c r="G1378">
        <v>13891900</v>
      </c>
      <c r="H1378">
        <f t="shared" si="21"/>
        <v>1.4649238887669351E-2</v>
      </c>
    </row>
    <row r="1379" spans="1:8" x14ac:dyDescent="0.35">
      <c r="A1379" s="1">
        <v>43637</v>
      </c>
      <c r="B1379">
        <v>78.389999000000003</v>
      </c>
      <c r="C1379">
        <v>78.989998</v>
      </c>
      <c r="D1379">
        <v>78.279999000000004</v>
      </c>
      <c r="E1379">
        <v>78.309997999999993</v>
      </c>
      <c r="F1379">
        <v>74.874329000000003</v>
      </c>
      <c r="G1379">
        <v>20715200</v>
      </c>
      <c r="H1379">
        <f t="shared" si="21"/>
        <v>-4.7278211593317814E-3</v>
      </c>
    </row>
    <row r="1380" spans="1:8" x14ac:dyDescent="0.35">
      <c r="A1380" s="1">
        <v>43640</v>
      </c>
      <c r="B1380">
        <v>78.449996999999996</v>
      </c>
      <c r="C1380">
        <v>78.720000999999996</v>
      </c>
      <c r="D1380">
        <v>78.339995999999999</v>
      </c>
      <c r="E1380">
        <v>78.459998999999996</v>
      </c>
      <c r="F1380">
        <v>75.017760999999993</v>
      </c>
      <c r="G1380">
        <v>8215900</v>
      </c>
      <c r="H1380">
        <f t="shared" si="21"/>
        <v>1.9156365327826846E-3</v>
      </c>
    </row>
    <row r="1381" spans="1:8" x14ac:dyDescent="0.35">
      <c r="A1381" s="1">
        <v>43641</v>
      </c>
      <c r="B1381">
        <v>78.419998000000007</v>
      </c>
      <c r="C1381">
        <v>78.489998</v>
      </c>
      <c r="D1381">
        <v>76.930000000000007</v>
      </c>
      <c r="E1381">
        <v>77.019997000000004</v>
      </c>
      <c r="F1381">
        <v>73.640923000000001</v>
      </c>
      <c r="G1381">
        <v>13122700</v>
      </c>
      <c r="H1381">
        <f t="shared" si="21"/>
        <v>-1.8353493647990805E-2</v>
      </c>
    </row>
    <row r="1382" spans="1:8" x14ac:dyDescent="0.35">
      <c r="A1382" s="1">
        <v>43642</v>
      </c>
      <c r="B1382">
        <v>77.769997000000004</v>
      </c>
      <c r="C1382">
        <v>78.400002000000001</v>
      </c>
      <c r="D1382">
        <v>77.75</v>
      </c>
      <c r="E1382">
        <v>77.849997999999999</v>
      </c>
      <c r="F1382">
        <v>74.434517</v>
      </c>
      <c r="G1382">
        <v>9069200</v>
      </c>
      <c r="H1382">
        <f t="shared" si="21"/>
        <v>1.0776535215344853E-2</v>
      </c>
    </row>
    <row r="1383" spans="1:8" x14ac:dyDescent="0.35">
      <c r="A1383" s="1">
        <v>43643</v>
      </c>
      <c r="B1383">
        <v>78.110000999999997</v>
      </c>
      <c r="C1383">
        <v>78.319999999999993</v>
      </c>
      <c r="D1383">
        <v>77.879997000000003</v>
      </c>
      <c r="E1383">
        <v>78.050003000000004</v>
      </c>
      <c r="F1383">
        <v>74.625748000000002</v>
      </c>
      <c r="G1383">
        <v>6837500</v>
      </c>
      <c r="H1383">
        <f t="shared" si="21"/>
        <v>2.5691172282343408E-3</v>
      </c>
    </row>
    <row r="1384" spans="1:8" x14ac:dyDescent="0.35">
      <c r="A1384" s="1">
        <v>43644</v>
      </c>
      <c r="B1384">
        <v>78.290001000000004</v>
      </c>
      <c r="C1384">
        <v>78.379997000000003</v>
      </c>
      <c r="D1384">
        <v>77.800003000000004</v>
      </c>
      <c r="E1384">
        <v>78.040001000000004</v>
      </c>
      <c r="F1384">
        <v>74.61618</v>
      </c>
      <c r="G1384">
        <v>17783400</v>
      </c>
      <c r="H1384">
        <f t="shared" si="21"/>
        <v>-1.2821312022228006E-4</v>
      </c>
    </row>
    <row r="1385" spans="1:8" x14ac:dyDescent="0.35">
      <c r="A1385" s="1">
        <v>43647</v>
      </c>
      <c r="B1385">
        <v>79.830001999999993</v>
      </c>
      <c r="C1385">
        <v>79.930000000000007</v>
      </c>
      <c r="D1385">
        <v>78.949996999999996</v>
      </c>
      <c r="E1385">
        <v>79.279999000000004</v>
      </c>
      <c r="F1385">
        <v>75.801772999999997</v>
      </c>
      <c r="G1385">
        <v>14276600</v>
      </c>
      <c r="H1385">
        <f t="shared" si="21"/>
        <v>1.588922134582603E-2</v>
      </c>
    </row>
    <row r="1386" spans="1:8" x14ac:dyDescent="0.35">
      <c r="A1386" s="1">
        <v>43648</v>
      </c>
      <c r="B1386">
        <v>79.239998</v>
      </c>
      <c r="C1386">
        <v>79.540001000000004</v>
      </c>
      <c r="D1386">
        <v>79.059997999999993</v>
      </c>
      <c r="E1386">
        <v>79.489998</v>
      </c>
      <c r="F1386">
        <v>76.002555999999998</v>
      </c>
      <c r="G1386">
        <v>7784200</v>
      </c>
      <c r="H1386">
        <f t="shared" si="21"/>
        <v>2.648790286211396E-3</v>
      </c>
    </row>
    <row r="1387" spans="1:8" x14ac:dyDescent="0.35">
      <c r="A1387" s="1">
        <v>43649</v>
      </c>
      <c r="B1387">
        <v>79.690002000000007</v>
      </c>
      <c r="C1387">
        <v>80.099997999999999</v>
      </c>
      <c r="D1387">
        <v>79.529999000000004</v>
      </c>
      <c r="E1387">
        <v>80.099997999999999</v>
      </c>
      <c r="F1387">
        <v>76.585792999999995</v>
      </c>
      <c r="G1387">
        <v>5341800</v>
      </c>
      <c r="H1387">
        <f t="shared" si="21"/>
        <v>7.6739129668217596E-3</v>
      </c>
    </row>
    <row r="1388" spans="1:8" x14ac:dyDescent="0.35">
      <c r="A1388" s="1">
        <v>43651</v>
      </c>
      <c r="B1388">
        <v>79.449996999999996</v>
      </c>
      <c r="C1388">
        <v>80.089995999999999</v>
      </c>
      <c r="D1388">
        <v>79.160004000000001</v>
      </c>
      <c r="E1388">
        <v>79.949996999999996</v>
      </c>
      <c r="F1388">
        <v>76.442390000000003</v>
      </c>
      <c r="G1388">
        <v>5923900</v>
      </c>
      <c r="H1388">
        <f t="shared" si="21"/>
        <v>-1.8724491107638226E-3</v>
      </c>
    </row>
    <row r="1389" spans="1:8" x14ac:dyDescent="0.35">
      <c r="A1389" s="1">
        <v>43654</v>
      </c>
      <c r="B1389">
        <v>79.330001999999993</v>
      </c>
      <c r="C1389">
        <v>79.440002000000007</v>
      </c>
      <c r="D1389">
        <v>78.970000999999996</v>
      </c>
      <c r="E1389">
        <v>79.339995999999999</v>
      </c>
      <c r="F1389">
        <v>75.859138000000002</v>
      </c>
      <c r="G1389">
        <v>7459900</v>
      </c>
      <c r="H1389">
        <f t="shared" si="21"/>
        <v>-7.6299550550421253E-3</v>
      </c>
    </row>
    <row r="1390" spans="1:8" x14ac:dyDescent="0.35">
      <c r="A1390" s="1">
        <v>43655</v>
      </c>
      <c r="B1390">
        <v>78.930000000000007</v>
      </c>
      <c r="C1390">
        <v>79.680000000000007</v>
      </c>
      <c r="D1390">
        <v>78.809997999999993</v>
      </c>
      <c r="E1390">
        <v>79.620002999999997</v>
      </c>
      <c r="F1390">
        <v>76.126868999999999</v>
      </c>
      <c r="G1390">
        <v>9249800</v>
      </c>
      <c r="H1390">
        <f t="shared" si="21"/>
        <v>3.5293177204306979E-3</v>
      </c>
    </row>
    <row r="1391" spans="1:8" x14ac:dyDescent="0.35">
      <c r="A1391" s="1">
        <v>43656</v>
      </c>
      <c r="B1391">
        <v>80.059997999999993</v>
      </c>
      <c r="C1391">
        <v>80.730002999999996</v>
      </c>
      <c r="D1391">
        <v>80</v>
      </c>
      <c r="E1391">
        <v>80.25</v>
      </c>
      <c r="F1391">
        <v>76.729232999999994</v>
      </c>
      <c r="G1391">
        <v>10108600</v>
      </c>
      <c r="H1391">
        <f t="shared" si="21"/>
        <v>7.9126333174164079E-3</v>
      </c>
    </row>
    <row r="1392" spans="1:8" x14ac:dyDescent="0.35">
      <c r="A1392" s="1">
        <v>43657</v>
      </c>
      <c r="B1392">
        <v>80.449996999999996</v>
      </c>
      <c r="C1392">
        <v>80.860000999999997</v>
      </c>
      <c r="D1392">
        <v>80.279999000000004</v>
      </c>
      <c r="E1392">
        <v>80.550003000000004</v>
      </c>
      <c r="F1392">
        <v>77.016052000000002</v>
      </c>
      <c r="G1392">
        <v>11352200</v>
      </c>
      <c r="H1392">
        <f t="shared" si="21"/>
        <v>3.7380668199825271E-3</v>
      </c>
    </row>
    <row r="1393" spans="1:8" x14ac:dyDescent="0.35">
      <c r="A1393" s="1">
        <v>43658</v>
      </c>
      <c r="B1393">
        <v>80.800003000000004</v>
      </c>
      <c r="C1393">
        <v>81.190002000000007</v>
      </c>
      <c r="D1393">
        <v>80.660004000000001</v>
      </c>
      <c r="E1393">
        <v>81.139999000000003</v>
      </c>
      <c r="F1393">
        <v>77.580169999999995</v>
      </c>
      <c r="G1393">
        <v>7753400</v>
      </c>
      <c r="H1393">
        <f t="shared" si="21"/>
        <v>7.3246808340681167E-3</v>
      </c>
    </row>
    <row r="1394" spans="1:8" x14ac:dyDescent="0.35">
      <c r="A1394" s="1">
        <v>43661</v>
      </c>
      <c r="B1394">
        <v>81.360000999999997</v>
      </c>
      <c r="C1394">
        <v>81.510002</v>
      </c>
      <c r="D1394">
        <v>81.180000000000007</v>
      </c>
      <c r="E1394">
        <v>81.410004000000001</v>
      </c>
      <c r="F1394">
        <v>77.838325999999995</v>
      </c>
      <c r="G1394">
        <v>6286000</v>
      </c>
      <c r="H1394">
        <f t="shared" si="21"/>
        <v>3.3276029170856368E-3</v>
      </c>
    </row>
    <row r="1395" spans="1:8" x14ac:dyDescent="0.35">
      <c r="A1395" s="1">
        <v>43662</v>
      </c>
      <c r="B1395">
        <v>81.309997999999993</v>
      </c>
      <c r="C1395">
        <v>81.319999999999993</v>
      </c>
      <c r="D1395">
        <v>80.510002</v>
      </c>
      <c r="E1395">
        <v>80.650002000000001</v>
      </c>
      <c r="F1395">
        <v>77.111655999999996</v>
      </c>
      <c r="G1395">
        <v>8005700</v>
      </c>
      <c r="H1395">
        <f t="shared" si="21"/>
        <v>-9.3356324235441372E-3</v>
      </c>
    </row>
    <row r="1396" spans="1:8" x14ac:dyDescent="0.35">
      <c r="A1396" s="1">
        <v>43663</v>
      </c>
      <c r="B1396">
        <v>80.800003000000004</v>
      </c>
      <c r="C1396">
        <v>80.980002999999996</v>
      </c>
      <c r="D1396">
        <v>80.430000000000007</v>
      </c>
      <c r="E1396">
        <v>80.440002000000007</v>
      </c>
      <c r="F1396">
        <v>76.910872999999995</v>
      </c>
      <c r="G1396">
        <v>6708000</v>
      </c>
      <c r="H1396">
        <f t="shared" si="21"/>
        <v>-2.6037957218815436E-3</v>
      </c>
    </row>
    <row r="1397" spans="1:8" x14ac:dyDescent="0.35">
      <c r="A1397" s="1">
        <v>43664</v>
      </c>
      <c r="B1397">
        <v>80.260002</v>
      </c>
      <c r="C1397">
        <v>81.160004000000001</v>
      </c>
      <c r="D1397">
        <v>80.199996999999996</v>
      </c>
      <c r="E1397">
        <v>81.040001000000004</v>
      </c>
      <c r="F1397">
        <v>77.484566000000001</v>
      </c>
      <c r="G1397">
        <v>8022000</v>
      </c>
      <c r="H1397">
        <f t="shared" si="21"/>
        <v>7.4591924083348502E-3</v>
      </c>
    </row>
    <row r="1398" spans="1:8" x14ac:dyDescent="0.35">
      <c r="A1398" s="1">
        <v>43665</v>
      </c>
      <c r="B1398">
        <v>81.849997999999999</v>
      </c>
      <c r="C1398">
        <v>81.879997000000003</v>
      </c>
      <c r="D1398">
        <v>80.589995999999999</v>
      </c>
      <c r="E1398">
        <v>80.690002000000007</v>
      </c>
      <c r="F1398">
        <v>77.149924999999996</v>
      </c>
      <c r="G1398">
        <v>11679700</v>
      </c>
      <c r="H1398">
        <f t="shared" si="21"/>
        <v>-4.3188084708379844E-3</v>
      </c>
    </row>
    <row r="1399" spans="1:8" x14ac:dyDescent="0.35">
      <c r="A1399" s="1">
        <v>43668</v>
      </c>
      <c r="B1399">
        <v>81</v>
      </c>
      <c r="C1399">
        <v>81.819999999999993</v>
      </c>
      <c r="D1399">
        <v>80.989998</v>
      </c>
      <c r="E1399">
        <v>81.620002999999997</v>
      </c>
      <c r="F1399">
        <v>78.039124000000001</v>
      </c>
      <c r="G1399">
        <v>6924700</v>
      </c>
      <c r="H1399">
        <f t="shared" si="21"/>
        <v>1.1525597724171541E-2</v>
      </c>
    </row>
    <row r="1400" spans="1:8" x14ac:dyDescent="0.35">
      <c r="A1400" s="1">
        <v>43669</v>
      </c>
      <c r="B1400">
        <v>82.089995999999999</v>
      </c>
      <c r="C1400">
        <v>82.150002000000001</v>
      </c>
      <c r="D1400">
        <v>81.459998999999996</v>
      </c>
      <c r="E1400">
        <v>82.07</v>
      </c>
      <c r="F1400">
        <v>78.469382999999993</v>
      </c>
      <c r="G1400">
        <v>5505400</v>
      </c>
      <c r="H1400">
        <f t="shared" si="21"/>
        <v>5.5133755730009523E-3</v>
      </c>
    </row>
    <row r="1401" spans="1:8" x14ac:dyDescent="0.35">
      <c r="A1401" s="1">
        <v>43670</v>
      </c>
      <c r="B1401">
        <v>81.959998999999996</v>
      </c>
      <c r="C1401">
        <v>82.779999000000004</v>
      </c>
      <c r="D1401">
        <v>81.959998999999996</v>
      </c>
      <c r="E1401">
        <v>82.75</v>
      </c>
      <c r="F1401">
        <v>79.119529999999997</v>
      </c>
      <c r="G1401">
        <v>9257100</v>
      </c>
      <c r="H1401">
        <f t="shared" si="21"/>
        <v>8.285358889593971E-3</v>
      </c>
    </row>
    <row r="1402" spans="1:8" x14ac:dyDescent="0.35">
      <c r="A1402" s="1">
        <v>43671</v>
      </c>
      <c r="B1402">
        <v>82.57</v>
      </c>
      <c r="C1402">
        <v>82.57</v>
      </c>
      <c r="D1402">
        <v>81.970000999999996</v>
      </c>
      <c r="E1402">
        <v>82.410004000000001</v>
      </c>
      <c r="F1402">
        <v>78.794464000000005</v>
      </c>
      <c r="G1402">
        <v>9923400</v>
      </c>
      <c r="H1402">
        <f t="shared" si="21"/>
        <v>-4.1085431119218295E-3</v>
      </c>
    </row>
    <row r="1403" spans="1:8" x14ac:dyDescent="0.35">
      <c r="A1403" s="1">
        <v>43672</v>
      </c>
      <c r="B1403">
        <v>82.449996999999996</v>
      </c>
      <c r="C1403">
        <v>82.75</v>
      </c>
      <c r="D1403">
        <v>82.370002999999997</v>
      </c>
      <c r="E1403">
        <v>82.589995999999999</v>
      </c>
      <c r="F1403">
        <v>78.966544999999996</v>
      </c>
      <c r="G1403">
        <v>11120200</v>
      </c>
      <c r="H1403">
        <f t="shared" si="21"/>
        <v>2.1839224644004365E-3</v>
      </c>
    </row>
    <row r="1404" spans="1:8" x14ac:dyDescent="0.35">
      <c r="A1404" s="1">
        <v>43675</v>
      </c>
      <c r="B1404">
        <v>82.629997000000003</v>
      </c>
      <c r="C1404">
        <v>82.68</v>
      </c>
      <c r="D1404">
        <v>81.900002000000001</v>
      </c>
      <c r="E1404">
        <v>82.540001000000004</v>
      </c>
      <c r="F1404">
        <v>78.918755000000004</v>
      </c>
      <c r="G1404">
        <v>8473200</v>
      </c>
      <c r="H1404">
        <f t="shared" si="21"/>
        <v>-6.0519299660371378E-4</v>
      </c>
    </row>
    <row r="1405" spans="1:8" x14ac:dyDescent="0.35">
      <c r="A1405" s="1">
        <v>43676</v>
      </c>
      <c r="B1405">
        <v>81.970000999999996</v>
      </c>
      <c r="C1405">
        <v>82.360000999999997</v>
      </c>
      <c r="D1405">
        <v>81.790001000000004</v>
      </c>
      <c r="E1405">
        <v>82.010002</v>
      </c>
      <c r="F1405">
        <v>78.411995000000005</v>
      </c>
      <c r="G1405">
        <v>7364000</v>
      </c>
      <c r="H1405">
        <f t="shared" si="21"/>
        <v>-6.4212873099683317E-3</v>
      </c>
    </row>
    <row r="1406" spans="1:8" x14ac:dyDescent="0.35">
      <c r="A1406" s="1">
        <v>43677</v>
      </c>
      <c r="B1406">
        <v>82.449996999999996</v>
      </c>
      <c r="C1406">
        <v>82.540001000000004</v>
      </c>
      <c r="D1406">
        <v>79.919998000000007</v>
      </c>
      <c r="E1406">
        <v>80.769997000000004</v>
      </c>
      <c r="F1406">
        <v>77.226401999999993</v>
      </c>
      <c r="G1406">
        <v>16869300</v>
      </c>
      <c r="H1406">
        <f t="shared" si="21"/>
        <v>-1.5120046365355343E-2</v>
      </c>
    </row>
    <row r="1407" spans="1:8" x14ac:dyDescent="0.35">
      <c r="A1407" s="1">
        <v>43678</v>
      </c>
      <c r="B1407">
        <v>80.910004000000001</v>
      </c>
      <c r="C1407">
        <v>82.620002999999997</v>
      </c>
      <c r="D1407">
        <v>79.959998999999996</v>
      </c>
      <c r="E1407">
        <v>80.360000999999997</v>
      </c>
      <c r="F1407">
        <v>76.834395999999998</v>
      </c>
      <c r="G1407">
        <v>28833000</v>
      </c>
      <c r="H1407">
        <f t="shared" si="21"/>
        <v>-5.0760619405782366E-3</v>
      </c>
    </row>
    <row r="1408" spans="1:8" x14ac:dyDescent="0.35">
      <c r="A1408" s="1">
        <v>43679</v>
      </c>
      <c r="B1408">
        <v>79.709998999999996</v>
      </c>
      <c r="C1408">
        <v>79.739998</v>
      </c>
      <c r="D1408">
        <v>78.330001999999993</v>
      </c>
      <c r="E1408">
        <v>79.050003000000004</v>
      </c>
      <c r="F1408">
        <v>75.581862999999998</v>
      </c>
      <c r="G1408">
        <v>22371900</v>
      </c>
      <c r="H1408">
        <f t="shared" si="21"/>
        <v>-1.6301722473356851E-2</v>
      </c>
    </row>
    <row r="1409" spans="1:8" x14ac:dyDescent="0.35">
      <c r="A1409" s="1">
        <v>43682</v>
      </c>
      <c r="B1409">
        <v>76.940002000000007</v>
      </c>
      <c r="C1409">
        <v>77.050003000000004</v>
      </c>
      <c r="D1409">
        <v>75.139999000000003</v>
      </c>
      <c r="E1409">
        <v>75.75</v>
      </c>
      <c r="F1409">
        <v>72.426642999999999</v>
      </c>
      <c r="G1409">
        <v>27826600</v>
      </c>
      <c r="H1409">
        <f t="shared" si="21"/>
        <v>-4.174572939542387E-2</v>
      </c>
    </row>
    <row r="1410" spans="1:8" x14ac:dyDescent="0.35">
      <c r="A1410" s="1">
        <v>43683</v>
      </c>
      <c r="B1410">
        <v>76.769997000000004</v>
      </c>
      <c r="C1410">
        <v>77.290001000000004</v>
      </c>
      <c r="D1410">
        <v>76.129997000000003</v>
      </c>
      <c r="E1410">
        <v>77.010002</v>
      </c>
      <c r="F1410">
        <v>73.631371000000001</v>
      </c>
      <c r="G1410">
        <v>19150800</v>
      </c>
      <c r="H1410">
        <f t="shared" si="21"/>
        <v>1.6633768321969621E-2</v>
      </c>
    </row>
    <row r="1411" spans="1:8" x14ac:dyDescent="0.35">
      <c r="A1411" s="1">
        <v>43684</v>
      </c>
      <c r="B1411">
        <v>76.129997000000003</v>
      </c>
      <c r="C1411">
        <v>77.699996999999996</v>
      </c>
      <c r="D1411">
        <v>75.709998999999996</v>
      </c>
      <c r="E1411">
        <v>77.489998</v>
      </c>
      <c r="F1411">
        <v>74.090332000000004</v>
      </c>
      <c r="G1411">
        <v>20582400</v>
      </c>
      <c r="H1411">
        <f t="shared" ref="H1411:H1474" si="22">(F1411-F1410)/F1410</f>
        <v>6.2332263241438512E-3</v>
      </c>
    </row>
    <row r="1412" spans="1:8" x14ac:dyDescent="0.35">
      <c r="A1412" s="1">
        <v>43685</v>
      </c>
      <c r="B1412">
        <v>78.110000999999997</v>
      </c>
      <c r="C1412">
        <v>79.410004000000001</v>
      </c>
      <c r="D1412">
        <v>77.910004000000001</v>
      </c>
      <c r="E1412">
        <v>79.389999000000003</v>
      </c>
      <c r="F1412">
        <v>75.906943999999996</v>
      </c>
      <c r="G1412">
        <v>15991600</v>
      </c>
      <c r="H1412">
        <f t="shared" si="22"/>
        <v>2.4518880547059661E-2</v>
      </c>
    </row>
    <row r="1413" spans="1:8" x14ac:dyDescent="0.35">
      <c r="A1413" s="1">
        <v>43686</v>
      </c>
      <c r="B1413">
        <v>78.919998000000007</v>
      </c>
      <c r="C1413">
        <v>79.139999000000003</v>
      </c>
      <c r="D1413">
        <v>77.889999000000003</v>
      </c>
      <c r="E1413">
        <v>78.489998</v>
      </c>
      <c r="F1413">
        <v>75.046440000000004</v>
      </c>
      <c r="G1413">
        <v>15572600</v>
      </c>
      <c r="H1413">
        <f t="shared" si="22"/>
        <v>-1.13363014587966E-2</v>
      </c>
    </row>
    <row r="1414" spans="1:8" x14ac:dyDescent="0.35">
      <c r="A1414" s="1">
        <v>43689</v>
      </c>
      <c r="B1414">
        <v>77.949996999999996</v>
      </c>
      <c r="C1414">
        <v>78.239998</v>
      </c>
      <c r="D1414">
        <v>77.099997999999999</v>
      </c>
      <c r="E1414">
        <v>77.459998999999996</v>
      </c>
      <c r="F1414">
        <v>74.061638000000002</v>
      </c>
      <c r="G1414">
        <v>10893400</v>
      </c>
      <c r="H1414">
        <f t="shared" si="22"/>
        <v>-1.3122567839327247E-2</v>
      </c>
    </row>
    <row r="1415" spans="1:8" x14ac:dyDescent="0.35">
      <c r="A1415" s="1">
        <v>43690</v>
      </c>
      <c r="B1415">
        <v>77.389999000000003</v>
      </c>
      <c r="C1415">
        <v>79.699996999999996</v>
      </c>
      <c r="D1415">
        <v>77.220000999999996</v>
      </c>
      <c r="E1415">
        <v>79.400002000000001</v>
      </c>
      <c r="F1415">
        <v>75.916511999999997</v>
      </c>
      <c r="G1415">
        <v>26042800</v>
      </c>
      <c r="H1415">
        <f t="shared" si="22"/>
        <v>2.5045003730541245E-2</v>
      </c>
    </row>
    <row r="1416" spans="1:8" x14ac:dyDescent="0.35">
      <c r="A1416" s="1">
        <v>43691</v>
      </c>
      <c r="B1416">
        <v>77.940002000000007</v>
      </c>
      <c r="C1416">
        <v>78.290001000000004</v>
      </c>
      <c r="D1416">
        <v>76.760002</v>
      </c>
      <c r="E1416">
        <v>76.959998999999996</v>
      </c>
      <c r="F1416">
        <v>73.583564999999993</v>
      </c>
      <c r="G1416">
        <v>23569300</v>
      </c>
      <c r="H1416">
        <f t="shared" si="22"/>
        <v>-3.0730429237844917E-2</v>
      </c>
    </row>
    <row r="1417" spans="1:8" x14ac:dyDescent="0.35">
      <c r="A1417" s="1">
        <v>43692</v>
      </c>
      <c r="B1417">
        <v>77.029999000000004</v>
      </c>
      <c r="C1417">
        <v>77.220000999999996</v>
      </c>
      <c r="D1417">
        <v>76.169998000000007</v>
      </c>
      <c r="E1417">
        <v>76.819999999999993</v>
      </c>
      <c r="F1417">
        <v>73.449691999999999</v>
      </c>
      <c r="G1417">
        <v>15662300</v>
      </c>
      <c r="H1417">
        <f t="shared" si="22"/>
        <v>-1.819332890435441E-3</v>
      </c>
    </row>
    <row r="1418" spans="1:8" x14ac:dyDescent="0.35">
      <c r="A1418" s="1">
        <v>43693</v>
      </c>
      <c r="B1418">
        <v>77.610000999999997</v>
      </c>
      <c r="C1418">
        <v>78.440002000000007</v>
      </c>
      <c r="D1418">
        <v>77.5</v>
      </c>
      <c r="E1418">
        <v>78.279999000000004</v>
      </c>
      <c r="F1418">
        <v>74.845664999999997</v>
      </c>
      <c r="G1418">
        <v>10847000</v>
      </c>
      <c r="H1418">
        <f t="shared" si="22"/>
        <v>1.9005838717472062E-2</v>
      </c>
    </row>
    <row r="1419" spans="1:8" x14ac:dyDescent="0.35">
      <c r="A1419" s="1">
        <v>43696</v>
      </c>
      <c r="B1419">
        <v>79.510002</v>
      </c>
      <c r="C1419">
        <v>79.709998999999996</v>
      </c>
      <c r="D1419">
        <v>79.059997999999993</v>
      </c>
      <c r="E1419">
        <v>79.470000999999996</v>
      </c>
      <c r="F1419">
        <v>75.983436999999995</v>
      </c>
      <c r="G1419">
        <v>7878100</v>
      </c>
      <c r="H1419">
        <f t="shared" si="22"/>
        <v>1.5201575134645384E-2</v>
      </c>
    </row>
    <row r="1420" spans="1:8" x14ac:dyDescent="0.35">
      <c r="A1420" s="1">
        <v>43697</v>
      </c>
      <c r="B1420">
        <v>79.370002999999997</v>
      </c>
      <c r="C1420">
        <v>79.769997000000004</v>
      </c>
      <c r="D1420">
        <v>79.029999000000004</v>
      </c>
      <c r="E1420">
        <v>79.069999999999993</v>
      </c>
      <c r="F1420">
        <v>75.600989999999996</v>
      </c>
      <c r="G1420">
        <v>8337700</v>
      </c>
      <c r="H1420">
        <f t="shared" si="22"/>
        <v>-5.0332942954396647E-3</v>
      </c>
    </row>
    <row r="1421" spans="1:8" x14ac:dyDescent="0.35">
      <c r="A1421" s="1">
        <v>43698</v>
      </c>
      <c r="B1421">
        <v>79.830001999999993</v>
      </c>
      <c r="C1421">
        <v>80.199996999999996</v>
      </c>
      <c r="D1421">
        <v>79.639999000000003</v>
      </c>
      <c r="E1421">
        <v>80</v>
      </c>
      <c r="F1421">
        <v>76.490195999999997</v>
      </c>
      <c r="G1421">
        <v>8401300</v>
      </c>
      <c r="H1421">
        <f t="shared" si="22"/>
        <v>1.1761830103018513E-2</v>
      </c>
    </row>
    <row r="1422" spans="1:8" x14ac:dyDescent="0.35">
      <c r="A1422" s="1">
        <v>43699</v>
      </c>
      <c r="B1422">
        <v>80.209998999999996</v>
      </c>
      <c r="C1422">
        <v>80.389999000000003</v>
      </c>
      <c r="D1422">
        <v>79.099997999999999</v>
      </c>
      <c r="E1422">
        <v>79.809997999999993</v>
      </c>
      <c r="F1422">
        <v>76.308509999999998</v>
      </c>
      <c r="G1422">
        <v>7594100</v>
      </c>
      <c r="H1422">
        <f t="shared" si="22"/>
        <v>-2.3752848012051002E-3</v>
      </c>
    </row>
    <row r="1423" spans="1:8" x14ac:dyDescent="0.35">
      <c r="A1423" s="1">
        <v>43700</v>
      </c>
      <c r="B1423">
        <v>79.370002999999997</v>
      </c>
      <c r="C1423">
        <v>80.099997999999999</v>
      </c>
      <c r="D1423">
        <v>76.849997999999999</v>
      </c>
      <c r="E1423">
        <v>77.169998000000007</v>
      </c>
      <c r="F1423">
        <v>73.784362999999999</v>
      </c>
      <c r="G1423">
        <v>20398900</v>
      </c>
      <c r="H1423">
        <f t="shared" si="22"/>
        <v>-3.3078184857757008E-2</v>
      </c>
    </row>
    <row r="1424" spans="1:8" x14ac:dyDescent="0.35">
      <c r="A1424" s="1">
        <v>43703</v>
      </c>
      <c r="B1424">
        <v>78.120002999999997</v>
      </c>
      <c r="C1424">
        <v>78.269997000000004</v>
      </c>
      <c r="D1424">
        <v>77.589995999999999</v>
      </c>
      <c r="E1424">
        <v>78.239998</v>
      </c>
      <c r="F1424">
        <v>74.807418999999996</v>
      </c>
      <c r="G1424">
        <v>10358500</v>
      </c>
      <c r="H1424">
        <f t="shared" si="22"/>
        <v>1.3865485292595084E-2</v>
      </c>
    </row>
    <row r="1425" spans="1:8" x14ac:dyDescent="0.35">
      <c r="A1425" s="1">
        <v>43704</v>
      </c>
      <c r="B1425">
        <v>78.75</v>
      </c>
      <c r="C1425">
        <v>78.889999000000003</v>
      </c>
      <c r="D1425">
        <v>77.669998000000007</v>
      </c>
      <c r="E1425">
        <v>78.120002999999997</v>
      </c>
      <c r="F1425">
        <v>74.692679999999996</v>
      </c>
      <c r="G1425">
        <v>10033000</v>
      </c>
      <c r="H1425">
        <f t="shared" si="22"/>
        <v>-1.5337917219146427E-3</v>
      </c>
    </row>
    <row r="1426" spans="1:8" x14ac:dyDescent="0.35">
      <c r="A1426" s="1">
        <v>43705</v>
      </c>
      <c r="B1426">
        <v>77.699996999999996</v>
      </c>
      <c r="C1426">
        <v>78.319999999999993</v>
      </c>
      <c r="D1426">
        <v>77.139999000000003</v>
      </c>
      <c r="E1426">
        <v>78.190002000000007</v>
      </c>
      <c r="F1426">
        <v>74.759613000000002</v>
      </c>
      <c r="G1426">
        <v>7139500</v>
      </c>
      <c r="H1426">
        <f t="shared" si="22"/>
        <v>8.9611190815493439E-4</v>
      </c>
    </row>
    <row r="1427" spans="1:8" x14ac:dyDescent="0.35">
      <c r="A1427" s="1">
        <v>43706</v>
      </c>
      <c r="B1427">
        <v>79.25</v>
      </c>
      <c r="C1427">
        <v>79.790001000000004</v>
      </c>
      <c r="D1427">
        <v>78.970000999999996</v>
      </c>
      <c r="E1427">
        <v>79.550003000000004</v>
      </c>
      <c r="F1427">
        <v>76.059928999999997</v>
      </c>
      <c r="G1427">
        <v>8120600</v>
      </c>
      <c r="H1427">
        <f t="shared" si="22"/>
        <v>1.7393294959940405E-2</v>
      </c>
    </row>
    <row r="1428" spans="1:8" x14ac:dyDescent="0.35">
      <c r="A1428" s="1">
        <v>43707</v>
      </c>
      <c r="B1428">
        <v>80.069999999999993</v>
      </c>
      <c r="C1428">
        <v>80.169998000000007</v>
      </c>
      <c r="D1428">
        <v>78.959998999999996</v>
      </c>
      <c r="E1428">
        <v>79.529999000000004</v>
      </c>
      <c r="F1428">
        <v>76.040809999999993</v>
      </c>
      <c r="G1428">
        <v>10075400</v>
      </c>
      <c r="H1428">
        <f t="shared" si="22"/>
        <v>-2.5136757621747766E-4</v>
      </c>
    </row>
    <row r="1429" spans="1:8" x14ac:dyDescent="0.35">
      <c r="A1429" s="1">
        <v>43711</v>
      </c>
      <c r="B1429">
        <v>78.870002999999997</v>
      </c>
      <c r="C1429">
        <v>79.569999999999993</v>
      </c>
      <c r="D1429">
        <v>78.279999000000004</v>
      </c>
      <c r="E1429">
        <v>78.559997999999993</v>
      </c>
      <c r="F1429">
        <v>75.113365000000002</v>
      </c>
      <c r="G1429">
        <v>11837500</v>
      </c>
      <c r="H1429">
        <f t="shared" si="22"/>
        <v>-1.2196674391027552E-2</v>
      </c>
    </row>
    <row r="1430" spans="1:8" x14ac:dyDescent="0.35">
      <c r="A1430" s="1">
        <v>43712</v>
      </c>
      <c r="B1430">
        <v>79.410004000000001</v>
      </c>
      <c r="C1430">
        <v>79.940002000000007</v>
      </c>
      <c r="D1430">
        <v>79.330001999999993</v>
      </c>
      <c r="E1430">
        <v>79.900002000000001</v>
      </c>
      <c r="F1430">
        <v>76.394569000000004</v>
      </c>
      <c r="G1430">
        <v>7729400</v>
      </c>
      <c r="H1430">
        <f t="shared" si="22"/>
        <v>1.7056937869845166E-2</v>
      </c>
    </row>
    <row r="1431" spans="1:8" x14ac:dyDescent="0.35">
      <c r="A1431" s="1">
        <v>43713</v>
      </c>
      <c r="B1431">
        <v>80.949996999999996</v>
      </c>
      <c r="C1431">
        <v>81.900002000000001</v>
      </c>
      <c r="D1431">
        <v>80.910004000000001</v>
      </c>
      <c r="E1431">
        <v>81.569999999999993</v>
      </c>
      <c r="F1431">
        <v>77.991325000000003</v>
      </c>
      <c r="G1431">
        <v>10043300</v>
      </c>
      <c r="H1431">
        <f t="shared" si="22"/>
        <v>2.0901433451375309E-2</v>
      </c>
    </row>
    <row r="1432" spans="1:8" x14ac:dyDescent="0.35">
      <c r="A1432" s="1">
        <v>43714</v>
      </c>
      <c r="B1432">
        <v>81.75</v>
      </c>
      <c r="C1432">
        <v>81.790001000000004</v>
      </c>
      <c r="D1432">
        <v>81.279999000000004</v>
      </c>
      <c r="E1432">
        <v>81.5</v>
      </c>
      <c r="F1432">
        <v>77.924369999999996</v>
      </c>
      <c r="G1432">
        <v>9150100</v>
      </c>
      <c r="H1432">
        <f t="shared" si="22"/>
        <v>-8.5849291571860335E-4</v>
      </c>
    </row>
    <row r="1433" spans="1:8" x14ac:dyDescent="0.35">
      <c r="A1433" s="1">
        <v>43717</v>
      </c>
      <c r="B1433">
        <v>81.879997000000003</v>
      </c>
      <c r="C1433">
        <v>81.919998000000007</v>
      </c>
      <c r="D1433">
        <v>80.459998999999996</v>
      </c>
      <c r="E1433">
        <v>80.889999000000003</v>
      </c>
      <c r="F1433">
        <v>77.341155999999998</v>
      </c>
      <c r="G1433">
        <v>12610700</v>
      </c>
      <c r="H1433">
        <f t="shared" si="22"/>
        <v>-7.4843595142315318E-3</v>
      </c>
    </row>
    <row r="1434" spans="1:8" x14ac:dyDescent="0.35">
      <c r="A1434" s="1">
        <v>43718</v>
      </c>
      <c r="B1434">
        <v>80.519997000000004</v>
      </c>
      <c r="C1434">
        <v>80.519997000000004</v>
      </c>
      <c r="D1434">
        <v>79.569999999999993</v>
      </c>
      <c r="E1434">
        <v>80.480002999999996</v>
      </c>
      <c r="F1434">
        <v>76.949150000000003</v>
      </c>
      <c r="G1434">
        <v>9858500</v>
      </c>
      <c r="H1434">
        <f t="shared" si="22"/>
        <v>-5.0685303953821818E-3</v>
      </c>
    </row>
    <row r="1435" spans="1:8" x14ac:dyDescent="0.35">
      <c r="A1435" s="1">
        <v>43719</v>
      </c>
      <c r="B1435">
        <v>80.730002999999996</v>
      </c>
      <c r="C1435">
        <v>81.339995999999999</v>
      </c>
      <c r="D1435">
        <v>80.559997999999993</v>
      </c>
      <c r="E1435">
        <v>81.319999999999993</v>
      </c>
      <c r="F1435">
        <v>77.752280999999996</v>
      </c>
      <c r="G1435">
        <v>9409300</v>
      </c>
      <c r="H1435">
        <f t="shared" si="22"/>
        <v>1.0437165322813746E-2</v>
      </c>
    </row>
    <row r="1436" spans="1:8" x14ac:dyDescent="0.35">
      <c r="A1436" s="1">
        <v>43720</v>
      </c>
      <c r="B1436">
        <v>81.819999999999993</v>
      </c>
      <c r="C1436">
        <v>82.419998000000007</v>
      </c>
      <c r="D1436">
        <v>81.419998000000007</v>
      </c>
      <c r="E1436">
        <v>81.760002</v>
      </c>
      <c r="F1436">
        <v>78.172973999999996</v>
      </c>
      <c r="G1436">
        <v>12771000</v>
      </c>
      <c r="H1436">
        <f t="shared" si="22"/>
        <v>5.4106837071442315E-3</v>
      </c>
    </row>
    <row r="1437" spans="1:8" x14ac:dyDescent="0.35">
      <c r="A1437" s="1">
        <v>43721</v>
      </c>
      <c r="B1437">
        <v>81.629997000000003</v>
      </c>
      <c r="C1437">
        <v>81.629997000000003</v>
      </c>
      <c r="D1437">
        <v>81.069999999999993</v>
      </c>
      <c r="E1437">
        <v>81.160004000000001</v>
      </c>
      <c r="F1437">
        <v>77.599311999999998</v>
      </c>
      <c r="G1437">
        <v>16533600</v>
      </c>
      <c r="H1437">
        <f t="shared" si="22"/>
        <v>-7.3383673493092232E-3</v>
      </c>
    </row>
    <row r="1438" spans="1:8" x14ac:dyDescent="0.35">
      <c r="A1438" s="1">
        <v>43724</v>
      </c>
      <c r="B1438">
        <v>80.489998</v>
      </c>
      <c r="C1438">
        <v>81.139999000000003</v>
      </c>
      <c r="D1438">
        <v>80.410004000000001</v>
      </c>
      <c r="E1438">
        <v>80.959998999999996</v>
      </c>
      <c r="F1438">
        <v>77.408066000000005</v>
      </c>
      <c r="G1438">
        <v>7725900</v>
      </c>
      <c r="H1438">
        <f t="shared" si="22"/>
        <v>-2.4645321597695671E-3</v>
      </c>
    </row>
    <row r="1439" spans="1:8" x14ac:dyDescent="0.35">
      <c r="A1439" s="1">
        <v>43725</v>
      </c>
      <c r="B1439">
        <v>81.019997000000004</v>
      </c>
      <c r="C1439">
        <v>81.290001000000004</v>
      </c>
      <c r="D1439">
        <v>80.830001999999993</v>
      </c>
      <c r="E1439">
        <v>81.290001000000004</v>
      </c>
      <c r="F1439">
        <v>77.723602</v>
      </c>
      <c r="G1439">
        <v>7701300</v>
      </c>
      <c r="H1439">
        <f t="shared" si="22"/>
        <v>4.0762677109126393E-3</v>
      </c>
    </row>
    <row r="1440" spans="1:8" x14ac:dyDescent="0.35">
      <c r="A1440" s="1">
        <v>43726</v>
      </c>
      <c r="B1440">
        <v>81.160004000000001</v>
      </c>
      <c r="C1440">
        <v>81.339995999999999</v>
      </c>
      <c r="D1440">
        <v>80.180000000000007</v>
      </c>
      <c r="E1440">
        <v>81.279999000000004</v>
      </c>
      <c r="F1440">
        <v>77.714027000000002</v>
      </c>
      <c r="G1440">
        <v>8630700</v>
      </c>
      <c r="H1440">
        <f t="shared" si="22"/>
        <v>-1.2319295238012918E-4</v>
      </c>
    </row>
    <row r="1441" spans="1:8" x14ac:dyDescent="0.35">
      <c r="A1441" s="1">
        <v>43727</v>
      </c>
      <c r="B1441">
        <v>81.529999000000004</v>
      </c>
      <c r="C1441">
        <v>82.18</v>
      </c>
      <c r="D1441">
        <v>81.349997999999999</v>
      </c>
      <c r="E1441">
        <v>81.459998999999996</v>
      </c>
      <c r="F1441">
        <v>77.886123999999995</v>
      </c>
      <c r="G1441">
        <v>8193500</v>
      </c>
      <c r="H1441">
        <f t="shared" si="22"/>
        <v>2.2144908280199369E-3</v>
      </c>
    </row>
    <row r="1442" spans="1:8" x14ac:dyDescent="0.35">
      <c r="A1442" s="1">
        <v>43728</v>
      </c>
      <c r="B1442">
        <v>81.470000999999996</v>
      </c>
      <c r="C1442">
        <v>81.510002</v>
      </c>
      <c r="D1442">
        <v>80.050003000000004</v>
      </c>
      <c r="E1442">
        <v>80.260002</v>
      </c>
      <c r="F1442">
        <v>76.977874999999997</v>
      </c>
      <c r="G1442">
        <v>15013600</v>
      </c>
      <c r="H1442">
        <f t="shared" si="22"/>
        <v>-1.166124276514258E-2</v>
      </c>
    </row>
    <row r="1443" spans="1:8" x14ac:dyDescent="0.35">
      <c r="A1443" s="1">
        <v>43731</v>
      </c>
      <c r="B1443">
        <v>80.269997000000004</v>
      </c>
      <c r="C1443">
        <v>80.75</v>
      </c>
      <c r="D1443">
        <v>80.099997999999999</v>
      </c>
      <c r="E1443">
        <v>80.510002</v>
      </c>
      <c r="F1443">
        <v>77.217628000000005</v>
      </c>
      <c r="G1443">
        <v>7824200</v>
      </c>
      <c r="H1443">
        <f t="shared" si="22"/>
        <v>3.114570258012545E-3</v>
      </c>
    </row>
    <row r="1444" spans="1:8" x14ac:dyDescent="0.35">
      <c r="A1444" s="1">
        <v>43732</v>
      </c>
      <c r="B1444">
        <v>81.040001000000004</v>
      </c>
      <c r="C1444">
        <v>81.349997999999999</v>
      </c>
      <c r="D1444">
        <v>79.389999000000003</v>
      </c>
      <c r="E1444">
        <v>79.730002999999996</v>
      </c>
      <c r="F1444">
        <v>76.469536000000005</v>
      </c>
      <c r="G1444">
        <v>17724100</v>
      </c>
      <c r="H1444">
        <f t="shared" si="22"/>
        <v>-9.6880986813011102E-3</v>
      </c>
    </row>
    <row r="1445" spans="1:8" x14ac:dyDescent="0.35">
      <c r="A1445" s="1">
        <v>43733</v>
      </c>
      <c r="B1445">
        <v>79.620002999999997</v>
      </c>
      <c r="C1445">
        <v>80.900002000000001</v>
      </c>
      <c r="D1445">
        <v>78.889999000000003</v>
      </c>
      <c r="E1445">
        <v>80.680000000000007</v>
      </c>
      <c r="F1445">
        <v>77.380684000000002</v>
      </c>
      <c r="G1445">
        <v>11956600</v>
      </c>
      <c r="H1445">
        <f t="shared" si="22"/>
        <v>1.1915176260517614E-2</v>
      </c>
    </row>
    <row r="1446" spans="1:8" x14ac:dyDescent="0.35">
      <c r="A1446" s="1">
        <v>43734</v>
      </c>
      <c r="B1446">
        <v>80.650002000000001</v>
      </c>
      <c r="C1446">
        <v>81.050003000000004</v>
      </c>
      <c r="D1446">
        <v>80.139999000000003</v>
      </c>
      <c r="E1446">
        <v>80.769997000000004</v>
      </c>
      <c r="F1446">
        <v>77.467003000000005</v>
      </c>
      <c r="G1446">
        <v>9089300</v>
      </c>
      <c r="H1446">
        <f t="shared" si="22"/>
        <v>1.1155109458583119E-3</v>
      </c>
    </row>
    <row r="1447" spans="1:8" x14ac:dyDescent="0.35">
      <c r="A1447" s="1">
        <v>43735</v>
      </c>
      <c r="B1447">
        <v>80.769997000000004</v>
      </c>
      <c r="C1447">
        <v>80.940002000000007</v>
      </c>
      <c r="D1447">
        <v>79.089995999999999</v>
      </c>
      <c r="E1447">
        <v>79.690002000000007</v>
      </c>
      <c r="F1447">
        <v>76.431160000000006</v>
      </c>
      <c r="G1447">
        <v>12782100</v>
      </c>
      <c r="H1447">
        <f t="shared" si="22"/>
        <v>-1.3371409243752463E-2</v>
      </c>
    </row>
    <row r="1448" spans="1:8" x14ac:dyDescent="0.35">
      <c r="A1448" s="1">
        <v>43738</v>
      </c>
      <c r="B1448">
        <v>80.029999000000004</v>
      </c>
      <c r="C1448">
        <v>80.720000999999996</v>
      </c>
      <c r="D1448">
        <v>79.919998000000007</v>
      </c>
      <c r="E1448">
        <v>80.529999000000004</v>
      </c>
      <c r="F1448">
        <v>77.236839000000003</v>
      </c>
      <c r="G1448">
        <v>11001400</v>
      </c>
      <c r="H1448">
        <f t="shared" si="22"/>
        <v>1.0541237369680085E-2</v>
      </c>
    </row>
    <row r="1449" spans="1:8" x14ac:dyDescent="0.35">
      <c r="A1449" s="1">
        <v>43739</v>
      </c>
      <c r="B1449">
        <v>80.889999000000003</v>
      </c>
      <c r="C1449">
        <v>81.430000000000007</v>
      </c>
      <c r="D1449">
        <v>79.75</v>
      </c>
      <c r="E1449">
        <v>79.779999000000004</v>
      </c>
      <c r="F1449">
        <v>76.517478999999994</v>
      </c>
      <c r="G1449">
        <v>11022300</v>
      </c>
      <c r="H1449">
        <f t="shared" si="22"/>
        <v>-9.3136903233443941E-3</v>
      </c>
    </row>
    <row r="1450" spans="1:8" x14ac:dyDescent="0.35">
      <c r="A1450" s="1">
        <v>43740</v>
      </c>
      <c r="B1450">
        <v>79.25</v>
      </c>
      <c r="C1450">
        <v>79.269997000000004</v>
      </c>
      <c r="D1450">
        <v>77.690002000000007</v>
      </c>
      <c r="E1450">
        <v>78.279999000000004</v>
      </c>
      <c r="F1450">
        <v>75.078850000000003</v>
      </c>
      <c r="G1450">
        <v>19754800</v>
      </c>
      <c r="H1450">
        <f t="shared" si="22"/>
        <v>-1.880131205054458E-2</v>
      </c>
    </row>
    <row r="1451" spans="1:8" x14ac:dyDescent="0.35">
      <c r="A1451" s="1">
        <v>43741</v>
      </c>
      <c r="B1451">
        <v>78.25</v>
      </c>
      <c r="C1451">
        <v>79.269997000000004</v>
      </c>
      <c r="D1451">
        <v>77.279999000000004</v>
      </c>
      <c r="E1451">
        <v>79.239998</v>
      </c>
      <c r="F1451">
        <v>75.999572999999998</v>
      </c>
      <c r="G1451">
        <v>17472200</v>
      </c>
      <c r="H1451">
        <f t="shared" si="22"/>
        <v>1.2263413731030712E-2</v>
      </c>
    </row>
    <row r="1452" spans="1:8" x14ac:dyDescent="0.35">
      <c r="A1452" s="1">
        <v>43742</v>
      </c>
      <c r="B1452">
        <v>79.800003000000004</v>
      </c>
      <c r="C1452">
        <v>80.650002000000001</v>
      </c>
      <c r="D1452">
        <v>79.720000999999996</v>
      </c>
      <c r="E1452">
        <v>80.550003000000004</v>
      </c>
      <c r="F1452">
        <v>77.255989</v>
      </c>
      <c r="G1452">
        <v>10938400</v>
      </c>
      <c r="H1452">
        <f t="shared" si="22"/>
        <v>1.6531882356760105E-2</v>
      </c>
    </row>
    <row r="1453" spans="1:8" x14ac:dyDescent="0.35">
      <c r="A1453" s="1">
        <v>43745</v>
      </c>
      <c r="B1453">
        <v>80.279999000000004</v>
      </c>
      <c r="C1453">
        <v>80.879997000000003</v>
      </c>
      <c r="D1453">
        <v>80.150002000000001</v>
      </c>
      <c r="E1453">
        <v>80.209998999999996</v>
      </c>
      <c r="F1453">
        <v>76.929916000000006</v>
      </c>
      <c r="G1453">
        <v>10619400</v>
      </c>
      <c r="H1453">
        <f t="shared" si="22"/>
        <v>-4.2206824897419127E-3</v>
      </c>
    </row>
    <row r="1454" spans="1:8" x14ac:dyDescent="0.35">
      <c r="A1454" s="1">
        <v>43746</v>
      </c>
      <c r="B1454">
        <v>79.690002000000007</v>
      </c>
      <c r="C1454">
        <v>79.930000000000007</v>
      </c>
      <c r="D1454">
        <v>78.730002999999996</v>
      </c>
      <c r="E1454">
        <v>78.739998</v>
      </c>
      <c r="F1454">
        <v>75.520004</v>
      </c>
      <c r="G1454">
        <v>14366800</v>
      </c>
      <c r="H1454">
        <f t="shared" si="22"/>
        <v>-1.8327226562940814E-2</v>
      </c>
    </row>
    <row r="1455" spans="1:8" x14ac:dyDescent="0.35">
      <c r="A1455" s="1">
        <v>43747</v>
      </c>
      <c r="B1455">
        <v>79.559997999999993</v>
      </c>
      <c r="C1455">
        <v>80.209998999999996</v>
      </c>
      <c r="D1455">
        <v>79.440002000000007</v>
      </c>
      <c r="E1455">
        <v>79.910004000000001</v>
      </c>
      <c r="F1455">
        <v>76.642173999999997</v>
      </c>
      <c r="G1455">
        <v>10251500</v>
      </c>
      <c r="H1455">
        <f t="shared" si="22"/>
        <v>1.4859241797709611E-2</v>
      </c>
    </row>
    <row r="1456" spans="1:8" x14ac:dyDescent="0.35">
      <c r="A1456" s="1">
        <v>43748</v>
      </c>
      <c r="B1456">
        <v>79.830001999999993</v>
      </c>
      <c r="C1456">
        <v>80.779999000000004</v>
      </c>
      <c r="D1456">
        <v>79.769997000000004</v>
      </c>
      <c r="E1456">
        <v>80.459998999999996</v>
      </c>
      <c r="F1456">
        <v>77.169662000000002</v>
      </c>
      <c r="G1456">
        <v>9398100</v>
      </c>
      <c r="H1456">
        <f t="shared" si="22"/>
        <v>6.882477002805339E-3</v>
      </c>
    </row>
    <row r="1457" spans="1:8" x14ac:dyDescent="0.35">
      <c r="A1457" s="1">
        <v>43749</v>
      </c>
      <c r="B1457">
        <v>81.449996999999996</v>
      </c>
      <c r="C1457">
        <v>82.290001000000004</v>
      </c>
      <c r="D1457">
        <v>81.319999999999993</v>
      </c>
      <c r="E1457">
        <v>81.569999999999993</v>
      </c>
      <c r="F1457">
        <v>78.234290999999999</v>
      </c>
      <c r="G1457">
        <v>15970600</v>
      </c>
      <c r="H1457">
        <f t="shared" si="22"/>
        <v>1.3795952611532708E-2</v>
      </c>
    </row>
    <row r="1458" spans="1:8" x14ac:dyDescent="0.35">
      <c r="A1458" s="1">
        <v>43752</v>
      </c>
      <c r="B1458">
        <v>81.489998</v>
      </c>
      <c r="C1458">
        <v>81.860000999999997</v>
      </c>
      <c r="D1458">
        <v>81.480002999999996</v>
      </c>
      <c r="E1458">
        <v>81.519997000000004</v>
      </c>
      <c r="F1458">
        <v>78.186333000000005</v>
      </c>
      <c r="G1458">
        <v>5662800</v>
      </c>
      <c r="H1458">
        <f t="shared" si="22"/>
        <v>-6.1300485230950932E-4</v>
      </c>
    </row>
    <row r="1459" spans="1:8" x14ac:dyDescent="0.35">
      <c r="A1459" s="1">
        <v>43753</v>
      </c>
      <c r="B1459">
        <v>81.849997999999999</v>
      </c>
      <c r="C1459">
        <v>82.620002999999997</v>
      </c>
      <c r="D1459">
        <v>81.769997000000004</v>
      </c>
      <c r="E1459">
        <v>82.419998000000007</v>
      </c>
      <c r="F1459">
        <v>79.049544999999995</v>
      </c>
      <c r="G1459">
        <v>8102900</v>
      </c>
      <c r="H1459">
        <f t="shared" si="22"/>
        <v>1.1040446160839773E-2</v>
      </c>
    </row>
    <row r="1460" spans="1:8" x14ac:dyDescent="0.35">
      <c r="A1460" s="1">
        <v>43754</v>
      </c>
      <c r="B1460">
        <v>81.970000999999996</v>
      </c>
      <c r="C1460">
        <v>82.010002</v>
      </c>
      <c r="D1460">
        <v>81.550003000000004</v>
      </c>
      <c r="E1460">
        <v>81.849997999999999</v>
      </c>
      <c r="F1460">
        <v>78.502837999999997</v>
      </c>
      <c r="G1460">
        <v>10033000</v>
      </c>
      <c r="H1460">
        <f t="shared" si="22"/>
        <v>-6.9160043868689933E-3</v>
      </c>
    </row>
    <row r="1461" spans="1:8" x14ac:dyDescent="0.35">
      <c r="A1461" s="1">
        <v>43755</v>
      </c>
      <c r="B1461">
        <v>82.129997000000003</v>
      </c>
      <c r="C1461">
        <v>82.360000999999997</v>
      </c>
      <c r="D1461">
        <v>81.260002</v>
      </c>
      <c r="E1461">
        <v>81.690002000000007</v>
      </c>
      <c r="F1461">
        <v>78.349395999999999</v>
      </c>
      <c r="G1461">
        <v>6865900</v>
      </c>
      <c r="H1461">
        <f t="shared" si="22"/>
        <v>-1.954604494680795E-3</v>
      </c>
    </row>
    <row r="1462" spans="1:8" x14ac:dyDescent="0.35">
      <c r="A1462" s="1">
        <v>43756</v>
      </c>
      <c r="B1462">
        <v>81.569999999999993</v>
      </c>
      <c r="C1462">
        <v>81.690002000000007</v>
      </c>
      <c r="D1462">
        <v>80.400002000000001</v>
      </c>
      <c r="E1462">
        <v>80.910004000000001</v>
      </c>
      <c r="F1462">
        <v>77.601273000000006</v>
      </c>
      <c r="G1462">
        <v>8726300</v>
      </c>
      <c r="H1462">
        <f t="shared" si="22"/>
        <v>-9.5485484023385778E-3</v>
      </c>
    </row>
    <row r="1463" spans="1:8" x14ac:dyDescent="0.35">
      <c r="A1463" s="1">
        <v>43759</v>
      </c>
      <c r="B1463">
        <v>81.389999000000003</v>
      </c>
      <c r="C1463">
        <v>81.819999999999993</v>
      </c>
      <c r="D1463">
        <v>81.099997999999999</v>
      </c>
      <c r="E1463">
        <v>81.779999000000004</v>
      </c>
      <c r="F1463">
        <v>78.435692000000003</v>
      </c>
      <c r="G1463">
        <v>6339300</v>
      </c>
      <c r="H1463">
        <f t="shared" si="22"/>
        <v>1.0752645771674349E-2</v>
      </c>
    </row>
    <row r="1464" spans="1:8" x14ac:dyDescent="0.35">
      <c r="A1464" s="1">
        <v>43760</v>
      </c>
      <c r="B1464">
        <v>81.940002000000007</v>
      </c>
      <c r="C1464">
        <v>82.230002999999996</v>
      </c>
      <c r="D1464">
        <v>80.620002999999997</v>
      </c>
      <c r="E1464">
        <v>80.680000000000007</v>
      </c>
      <c r="F1464">
        <v>77.380684000000002</v>
      </c>
      <c r="G1464">
        <v>9458000</v>
      </c>
      <c r="H1464">
        <f t="shared" si="22"/>
        <v>-1.3450611234487493E-2</v>
      </c>
    </row>
    <row r="1465" spans="1:8" x14ac:dyDescent="0.35">
      <c r="A1465" s="1">
        <v>43761</v>
      </c>
      <c r="B1465">
        <v>80.430000000000007</v>
      </c>
      <c r="C1465">
        <v>80.760002</v>
      </c>
      <c r="D1465">
        <v>80.260002</v>
      </c>
      <c r="E1465">
        <v>80.75</v>
      </c>
      <c r="F1465">
        <v>77.447823</v>
      </c>
      <c r="G1465">
        <v>8808500</v>
      </c>
      <c r="H1465">
        <f t="shared" si="22"/>
        <v>8.6764547079988845E-4</v>
      </c>
    </row>
    <row r="1466" spans="1:8" x14ac:dyDescent="0.35">
      <c r="A1466" s="1">
        <v>43762</v>
      </c>
      <c r="B1466">
        <v>81.610000999999997</v>
      </c>
      <c r="C1466">
        <v>82</v>
      </c>
      <c r="D1466">
        <v>81.309997999999993</v>
      </c>
      <c r="E1466">
        <v>81.93</v>
      </c>
      <c r="F1466">
        <v>78.579575000000006</v>
      </c>
      <c r="G1466">
        <v>7254100</v>
      </c>
      <c r="H1466">
        <f t="shared" si="22"/>
        <v>1.4613089899247469E-2</v>
      </c>
    </row>
    <row r="1467" spans="1:8" x14ac:dyDescent="0.35">
      <c r="A1467" s="1">
        <v>43763</v>
      </c>
      <c r="B1467">
        <v>81.93</v>
      </c>
      <c r="C1467">
        <v>83.019997000000004</v>
      </c>
      <c r="D1467">
        <v>81.879997000000003</v>
      </c>
      <c r="E1467">
        <v>82.919998000000007</v>
      </c>
      <c r="F1467">
        <v>79.529083</v>
      </c>
      <c r="G1467">
        <v>8152700</v>
      </c>
      <c r="H1467">
        <f t="shared" si="22"/>
        <v>1.2083394444421396E-2</v>
      </c>
    </row>
    <row r="1468" spans="1:8" x14ac:dyDescent="0.35">
      <c r="A1468" s="1">
        <v>43766</v>
      </c>
      <c r="B1468">
        <v>83.650002000000001</v>
      </c>
      <c r="C1468">
        <v>84.010002</v>
      </c>
      <c r="D1468">
        <v>83.610000999999997</v>
      </c>
      <c r="E1468">
        <v>83.970000999999996</v>
      </c>
      <c r="F1468">
        <v>80.536163000000002</v>
      </c>
      <c r="G1468">
        <v>7229900</v>
      </c>
      <c r="H1468">
        <f t="shared" si="22"/>
        <v>1.2663040513116465E-2</v>
      </c>
    </row>
    <row r="1469" spans="1:8" x14ac:dyDescent="0.35">
      <c r="A1469" s="1">
        <v>43767</v>
      </c>
      <c r="B1469">
        <v>83.900002000000001</v>
      </c>
      <c r="C1469">
        <v>84.050003000000004</v>
      </c>
      <c r="D1469">
        <v>83.18</v>
      </c>
      <c r="E1469">
        <v>83.209998999999996</v>
      </c>
      <c r="F1469">
        <v>79.807220000000001</v>
      </c>
      <c r="G1469">
        <v>7760400</v>
      </c>
      <c r="H1469">
        <f t="shared" si="22"/>
        <v>-9.0511265107080033E-3</v>
      </c>
    </row>
    <row r="1470" spans="1:8" x14ac:dyDescent="0.35">
      <c r="A1470" s="1">
        <v>43768</v>
      </c>
      <c r="B1470">
        <v>83.459998999999996</v>
      </c>
      <c r="C1470">
        <v>83.82</v>
      </c>
      <c r="D1470">
        <v>82.900002000000001</v>
      </c>
      <c r="E1470">
        <v>83.720000999999996</v>
      </c>
      <c r="F1470">
        <v>80.296356000000003</v>
      </c>
      <c r="G1470">
        <v>12779300</v>
      </c>
      <c r="H1470">
        <f t="shared" si="22"/>
        <v>6.1289692837314972E-3</v>
      </c>
    </row>
    <row r="1471" spans="1:8" x14ac:dyDescent="0.35">
      <c r="A1471" s="1">
        <v>43769</v>
      </c>
      <c r="B1471">
        <v>83.849997999999999</v>
      </c>
      <c r="C1471">
        <v>83.940002000000007</v>
      </c>
      <c r="D1471">
        <v>83.129997000000003</v>
      </c>
      <c r="E1471">
        <v>83.669998000000007</v>
      </c>
      <c r="F1471">
        <v>80.248420999999993</v>
      </c>
      <c r="G1471">
        <v>11230900</v>
      </c>
      <c r="H1471">
        <f t="shared" si="22"/>
        <v>-5.9697603213786695E-4</v>
      </c>
    </row>
    <row r="1472" spans="1:8" x14ac:dyDescent="0.35">
      <c r="A1472" s="1">
        <v>43770</v>
      </c>
      <c r="B1472">
        <v>83.949996999999996</v>
      </c>
      <c r="C1472">
        <v>84.669998000000007</v>
      </c>
      <c r="D1472">
        <v>83.82</v>
      </c>
      <c r="E1472">
        <v>84.669998000000007</v>
      </c>
      <c r="F1472">
        <v>81.207520000000002</v>
      </c>
      <c r="G1472">
        <v>9920600</v>
      </c>
      <c r="H1472">
        <f t="shared" si="22"/>
        <v>1.1951624568413741E-2</v>
      </c>
    </row>
    <row r="1473" spans="1:8" x14ac:dyDescent="0.35">
      <c r="A1473" s="1">
        <v>43773</v>
      </c>
      <c r="B1473">
        <v>85.32</v>
      </c>
      <c r="C1473">
        <v>85.370002999999997</v>
      </c>
      <c r="D1473">
        <v>84.93</v>
      </c>
      <c r="E1473">
        <v>85.110000999999997</v>
      </c>
      <c r="F1473">
        <v>81.629524000000004</v>
      </c>
      <c r="G1473">
        <v>10181600</v>
      </c>
      <c r="H1473">
        <f t="shared" si="22"/>
        <v>5.1966123334390851E-3</v>
      </c>
    </row>
    <row r="1474" spans="1:8" x14ac:dyDescent="0.35">
      <c r="A1474" s="1">
        <v>43774</v>
      </c>
      <c r="B1474">
        <v>85.349997999999999</v>
      </c>
      <c r="C1474">
        <v>85.379997000000003</v>
      </c>
      <c r="D1474">
        <v>84.720000999999996</v>
      </c>
      <c r="E1474">
        <v>85.010002</v>
      </c>
      <c r="F1474">
        <v>81.533614999999998</v>
      </c>
      <c r="G1474">
        <v>7899800</v>
      </c>
      <c r="H1474">
        <f t="shared" si="22"/>
        <v>-1.174930286252876E-3</v>
      </c>
    </row>
    <row r="1475" spans="1:8" x14ac:dyDescent="0.35">
      <c r="A1475" s="1">
        <v>43775</v>
      </c>
      <c r="B1475">
        <v>85</v>
      </c>
      <c r="C1475">
        <v>85.050003000000004</v>
      </c>
      <c r="D1475">
        <v>84.540001000000004</v>
      </c>
      <c r="E1475">
        <v>84.970000999999996</v>
      </c>
      <c r="F1475">
        <v>81.495247000000006</v>
      </c>
      <c r="G1475">
        <v>8538600</v>
      </c>
      <c r="H1475">
        <f t="shared" ref="H1475:H1538" si="23">(F1475-F1474)/F1474</f>
        <v>-4.7057891398524765E-4</v>
      </c>
    </row>
    <row r="1476" spans="1:8" x14ac:dyDescent="0.35">
      <c r="A1476" s="1">
        <v>43776</v>
      </c>
      <c r="B1476">
        <v>85.540001000000004</v>
      </c>
      <c r="C1476">
        <v>86.120002999999997</v>
      </c>
      <c r="D1476">
        <v>85.400002000000001</v>
      </c>
      <c r="E1476">
        <v>85.639999000000003</v>
      </c>
      <c r="F1476">
        <v>82.137862999999996</v>
      </c>
      <c r="G1476">
        <v>14042500</v>
      </c>
      <c r="H1476">
        <f t="shared" si="23"/>
        <v>7.8853187597552731E-3</v>
      </c>
    </row>
    <row r="1477" spans="1:8" x14ac:dyDescent="0.35">
      <c r="A1477" s="1">
        <v>43777</v>
      </c>
      <c r="B1477">
        <v>85.419998000000007</v>
      </c>
      <c r="C1477">
        <v>86.120002999999997</v>
      </c>
      <c r="D1477">
        <v>85.080001999999993</v>
      </c>
      <c r="E1477">
        <v>86.120002999999997</v>
      </c>
      <c r="F1477">
        <v>82.598243999999994</v>
      </c>
      <c r="G1477">
        <v>6286500</v>
      </c>
      <c r="H1477">
        <f t="shared" si="23"/>
        <v>5.6049790338470115E-3</v>
      </c>
    </row>
    <row r="1478" spans="1:8" x14ac:dyDescent="0.35">
      <c r="A1478" s="1">
        <v>43780</v>
      </c>
      <c r="B1478">
        <v>85.629997000000003</v>
      </c>
      <c r="C1478">
        <v>86.279999000000004</v>
      </c>
      <c r="D1478">
        <v>85.519997000000004</v>
      </c>
      <c r="E1478">
        <v>86.160004000000001</v>
      </c>
      <c r="F1478">
        <v>82.636596999999995</v>
      </c>
      <c r="G1478">
        <v>4244000</v>
      </c>
      <c r="H1478">
        <f t="shared" si="23"/>
        <v>4.6433190516738772E-4</v>
      </c>
    </row>
    <row r="1479" spans="1:8" x14ac:dyDescent="0.35">
      <c r="A1479" s="1">
        <v>43781</v>
      </c>
      <c r="B1479">
        <v>86.279999000000004</v>
      </c>
      <c r="C1479">
        <v>86.769997000000004</v>
      </c>
      <c r="D1479">
        <v>86.07</v>
      </c>
      <c r="E1479">
        <v>86.449996999999996</v>
      </c>
      <c r="F1479">
        <v>82.914733999999996</v>
      </c>
      <c r="G1479">
        <v>8281200</v>
      </c>
      <c r="H1479">
        <f t="shared" si="23"/>
        <v>3.3657847745109954E-3</v>
      </c>
    </row>
    <row r="1480" spans="1:8" x14ac:dyDescent="0.35">
      <c r="A1480" s="1">
        <v>43782</v>
      </c>
      <c r="B1480">
        <v>86.110000999999997</v>
      </c>
      <c r="C1480">
        <v>86.720000999999996</v>
      </c>
      <c r="D1480">
        <v>86.089995999999999</v>
      </c>
      <c r="E1480">
        <v>86.639999000000003</v>
      </c>
      <c r="F1480">
        <v>83.096953999999997</v>
      </c>
      <c r="G1480">
        <v>7686100</v>
      </c>
      <c r="H1480">
        <f t="shared" si="23"/>
        <v>2.1976793654068885E-3</v>
      </c>
    </row>
    <row r="1481" spans="1:8" x14ac:dyDescent="0.35">
      <c r="A1481" s="1">
        <v>43783</v>
      </c>
      <c r="B1481">
        <v>86.300003000000004</v>
      </c>
      <c r="C1481">
        <v>86.610000999999997</v>
      </c>
      <c r="D1481">
        <v>86.059997999999993</v>
      </c>
      <c r="E1481">
        <v>86.540001000000004</v>
      </c>
      <c r="F1481">
        <v>83.001052999999999</v>
      </c>
      <c r="G1481">
        <v>6091300</v>
      </c>
      <c r="H1481">
        <f t="shared" si="23"/>
        <v>-1.1540856238845747E-3</v>
      </c>
    </row>
    <row r="1482" spans="1:8" x14ac:dyDescent="0.35">
      <c r="A1482" s="1">
        <v>43784</v>
      </c>
      <c r="B1482">
        <v>87.150002000000001</v>
      </c>
      <c r="C1482">
        <v>87.239998</v>
      </c>
      <c r="D1482">
        <v>86.879997000000003</v>
      </c>
      <c r="E1482">
        <v>87.239998</v>
      </c>
      <c r="F1482">
        <v>83.672424000000007</v>
      </c>
      <c r="G1482">
        <v>7062400</v>
      </c>
      <c r="H1482">
        <f t="shared" si="23"/>
        <v>8.088704609566913E-3</v>
      </c>
    </row>
    <row r="1483" spans="1:8" x14ac:dyDescent="0.35">
      <c r="A1483" s="1">
        <v>43787</v>
      </c>
      <c r="B1483">
        <v>87.209998999999996</v>
      </c>
      <c r="C1483">
        <v>87.629997000000003</v>
      </c>
      <c r="D1483">
        <v>86.879997000000003</v>
      </c>
      <c r="E1483">
        <v>87.5</v>
      </c>
      <c r="F1483">
        <v>83.921790999999999</v>
      </c>
      <c r="G1483">
        <v>6511100</v>
      </c>
      <c r="H1483">
        <f t="shared" si="23"/>
        <v>2.980276990660535E-3</v>
      </c>
    </row>
    <row r="1484" spans="1:8" x14ac:dyDescent="0.35">
      <c r="A1484" s="1">
        <v>43788</v>
      </c>
      <c r="B1484">
        <v>87.849997999999999</v>
      </c>
      <c r="C1484">
        <v>87.93</v>
      </c>
      <c r="D1484">
        <v>87.349997999999999</v>
      </c>
      <c r="E1484">
        <v>87.669998000000007</v>
      </c>
      <c r="F1484">
        <v>84.084830999999994</v>
      </c>
      <c r="G1484">
        <v>7043700</v>
      </c>
      <c r="H1484">
        <f t="shared" si="23"/>
        <v>1.9427612072768464E-3</v>
      </c>
    </row>
    <row r="1485" spans="1:8" x14ac:dyDescent="0.35">
      <c r="A1485" s="1">
        <v>43789</v>
      </c>
      <c r="B1485">
        <v>87.470000999999996</v>
      </c>
      <c r="C1485">
        <v>87.730002999999996</v>
      </c>
      <c r="D1485">
        <v>86.480002999999996</v>
      </c>
      <c r="E1485">
        <v>87.139999000000003</v>
      </c>
      <c r="F1485">
        <v>83.576508000000004</v>
      </c>
      <c r="G1485">
        <v>12379900</v>
      </c>
      <c r="H1485">
        <f t="shared" si="23"/>
        <v>-6.0453591207192906E-3</v>
      </c>
    </row>
    <row r="1486" spans="1:8" x14ac:dyDescent="0.35">
      <c r="A1486" s="1">
        <v>43790</v>
      </c>
      <c r="B1486">
        <v>86.970000999999996</v>
      </c>
      <c r="C1486">
        <v>87.07</v>
      </c>
      <c r="D1486">
        <v>86.519997000000004</v>
      </c>
      <c r="E1486">
        <v>86.699996999999996</v>
      </c>
      <c r="F1486">
        <v>83.154494999999997</v>
      </c>
      <c r="G1486">
        <v>9377700</v>
      </c>
      <c r="H1486">
        <f t="shared" si="23"/>
        <v>-5.0494213038908831E-3</v>
      </c>
    </row>
    <row r="1487" spans="1:8" x14ac:dyDescent="0.35">
      <c r="A1487" s="1">
        <v>43791</v>
      </c>
      <c r="B1487">
        <v>86.949996999999996</v>
      </c>
      <c r="C1487">
        <v>87.089995999999999</v>
      </c>
      <c r="D1487">
        <v>86.25</v>
      </c>
      <c r="E1487">
        <v>86.589995999999999</v>
      </c>
      <c r="F1487">
        <v>83.049003999999996</v>
      </c>
      <c r="G1487">
        <v>5890000</v>
      </c>
      <c r="H1487">
        <f t="shared" si="23"/>
        <v>-1.2686145228829864E-3</v>
      </c>
    </row>
    <row r="1488" spans="1:8" x14ac:dyDescent="0.35">
      <c r="A1488" s="1">
        <v>43794</v>
      </c>
      <c r="B1488">
        <v>86.980002999999996</v>
      </c>
      <c r="C1488">
        <v>87.849997999999999</v>
      </c>
      <c r="D1488">
        <v>86.949996999999996</v>
      </c>
      <c r="E1488">
        <v>87.849997999999999</v>
      </c>
      <c r="F1488">
        <v>84.257469</v>
      </c>
      <c r="G1488">
        <v>7369900</v>
      </c>
      <c r="H1488">
        <f t="shared" si="23"/>
        <v>1.4551228091790288E-2</v>
      </c>
    </row>
    <row r="1489" spans="1:8" x14ac:dyDescent="0.35">
      <c r="A1489" s="1">
        <v>43795</v>
      </c>
      <c r="B1489">
        <v>87.900002000000001</v>
      </c>
      <c r="C1489">
        <v>88.150002000000001</v>
      </c>
      <c r="D1489">
        <v>87.760002</v>
      </c>
      <c r="E1489">
        <v>87.93</v>
      </c>
      <c r="F1489">
        <v>84.334213000000005</v>
      </c>
      <c r="G1489">
        <v>9727200</v>
      </c>
      <c r="H1489">
        <f t="shared" si="23"/>
        <v>9.1082726446488718E-4</v>
      </c>
    </row>
    <row r="1490" spans="1:8" x14ac:dyDescent="0.35">
      <c r="A1490" s="1">
        <v>43796</v>
      </c>
      <c r="B1490">
        <v>88.199996999999996</v>
      </c>
      <c r="C1490">
        <v>88.419998000000007</v>
      </c>
      <c r="D1490">
        <v>87.940002000000007</v>
      </c>
      <c r="E1490">
        <v>88.419998000000007</v>
      </c>
      <c r="F1490">
        <v>84.804169000000002</v>
      </c>
      <c r="G1490">
        <v>9348500</v>
      </c>
      <c r="H1490">
        <f t="shared" si="23"/>
        <v>5.5725426642683701E-3</v>
      </c>
    </row>
    <row r="1491" spans="1:8" x14ac:dyDescent="0.35">
      <c r="A1491" s="1">
        <v>43798</v>
      </c>
      <c r="B1491">
        <v>88.190002000000007</v>
      </c>
      <c r="C1491">
        <v>88.330001999999993</v>
      </c>
      <c r="D1491">
        <v>88.010002</v>
      </c>
      <c r="E1491">
        <v>88.160004000000001</v>
      </c>
      <c r="F1491">
        <v>84.554810000000003</v>
      </c>
      <c r="G1491">
        <v>5680100</v>
      </c>
      <c r="H1491">
        <f t="shared" si="23"/>
        <v>-2.9404096866982839E-3</v>
      </c>
    </row>
    <row r="1492" spans="1:8" x14ac:dyDescent="0.35">
      <c r="A1492" s="1">
        <v>43801</v>
      </c>
      <c r="B1492">
        <v>88.199996999999996</v>
      </c>
      <c r="C1492">
        <v>88.199996999999996</v>
      </c>
      <c r="D1492">
        <v>86.519997000000004</v>
      </c>
      <c r="E1492">
        <v>86.900002000000001</v>
      </c>
      <c r="F1492">
        <v>83.346312999999995</v>
      </c>
      <c r="G1492">
        <v>11583800</v>
      </c>
      <c r="H1492">
        <f t="shared" si="23"/>
        <v>-1.4292468991415253E-2</v>
      </c>
    </row>
    <row r="1493" spans="1:8" x14ac:dyDescent="0.35">
      <c r="A1493" s="1">
        <v>43802</v>
      </c>
      <c r="B1493">
        <v>85.529999000000004</v>
      </c>
      <c r="C1493">
        <v>86.190002000000007</v>
      </c>
      <c r="D1493">
        <v>85.160004000000001</v>
      </c>
      <c r="E1493">
        <v>86.129997000000003</v>
      </c>
      <c r="F1493">
        <v>82.607810999999998</v>
      </c>
      <c r="G1493">
        <v>11247200</v>
      </c>
      <c r="H1493">
        <f t="shared" si="23"/>
        <v>-8.8606439015484328E-3</v>
      </c>
    </row>
    <row r="1494" spans="1:8" x14ac:dyDescent="0.35">
      <c r="A1494" s="1">
        <v>43803</v>
      </c>
      <c r="B1494">
        <v>86.690002000000007</v>
      </c>
      <c r="C1494">
        <v>86.760002</v>
      </c>
      <c r="D1494">
        <v>86.349997999999999</v>
      </c>
      <c r="E1494">
        <v>86.480002999999996</v>
      </c>
      <c r="F1494">
        <v>82.943511999999998</v>
      </c>
      <c r="G1494">
        <v>6914500</v>
      </c>
      <c r="H1494">
        <f t="shared" si="23"/>
        <v>4.0637924663080617E-3</v>
      </c>
    </row>
    <row r="1495" spans="1:8" x14ac:dyDescent="0.35">
      <c r="A1495" s="1">
        <v>43804</v>
      </c>
      <c r="B1495">
        <v>86.790001000000004</v>
      </c>
      <c r="C1495">
        <v>86.870002999999997</v>
      </c>
      <c r="D1495">
        <v>86.389999000000003</v>
      </c>
      <c r="E1495">
        <v>86.800003000000004</v>
      </c>
      <c r="F1495">
        <v>83.250427000000002</v>
      </c>
      <c r="G1495">
        <v>7810300</v>
      </c>
      <c r="H1495">
        <f t="shared" si="23"/>
        <v>3.7002894210701326E-3</v>
      </c>
    </row>
    <row r="1496" spans="1:8" x14ac:dyDescent="0.35">
      <c r="A1496" s="1">
        <v>43805</v>
      </c>
      <c r="B1496">
        <v>87.459998999999996</v>
      </c>
      <c r="C1496">
        <v>87.839995999999999</v>
      </c>
      <c r="D1496">
        <v>87.389999000000003</v>
      </c>
      <c r="E1496">
        <v>87.760002</v>
      </c>
      <c r="F1496">
        <v>84.171158000000005</v>
      </c>
      <c r="G1496">
        <v>9203500</v>
      </c>
      <c r="H1496">
        <f t="shared" si="23"/>
        <v>1.1059775104817222E-2</v>
      </c>
    </row>
    <row r="1497" spans="1:8" x14ac:dyDescent="0.35">
      <c r="A1497" s="1">
        <v>43808</v>
      </c>
      <c r="B1497">
        <v>87.610000999999997</v>
      </c>
      <c r="C1497">
        <v>87.889999000000003</v>
      </c>
      <c r="D1497">
        <v>87.300003000000004</v>
      </c>
      <c r="E1497">
        <v>87.300003000000004</v>
      </c>
      <c r="F1497">
        <v>83.729965000000007</v>
      </c>
      <c r="G1497">
        <v>5685100</v>
      </c>
      <c r="H1497">
        <f t="shared" si="23"/>
        <v>-5.2416173245471848E-3</v>
      </c>
    </row>
    <row r="1498" spans="1:8" x14ac:dyDescent="0.35">
      <c r="A1498" s="1">
        <v>43809</v>
      </c>
      <c r="B1498">
        <v>87.440002000000007</v>
      </c>
      <c r="C1498">
        <v>87.830001999999993</v>
      </c>
      <c r="D1498">
        <v>87.150002000000001</v>
      </c>
      <c r="E1498">
        <v>87.370002999999997</v>
      </c>
      <c r="F1498">
        <v>83.797111999999998</v>
      </c>
      <c r="G1498">
        <v>6175400</v>
      </c>
      <c r="H1498">
        <f t="shared" si="23"/>
        <v>8.0194706877031899E-4</v>
      </c>
    </row>
    <row r="1499" spans="1:8" x14ac:dyDescent="0.35">
      <c r="A1499" s="1">
        <v>43810</v>
      </c>
      <c r="B1499">
        <v>87.599997999999999</v>
      </c>
      <c r="C1499">
        <v>88.040001000000004</v>
      </c>
      <c r="D1499">
        <v>87.419998000000007</v>
      </c>
      <c r="E1499">
        <v>87.959998999999996</v>
      </c>
      <c r="F1499">
        <v>84.362983999999997</v>
      </c>
      <c r="G1499">
        <v>4939500</v>
      </c>
      <c r="H1499">
        <f t="shared" si="23"/>
        <v>6.7528818892946913E-3</v>
      </c>
    </row>
    <row r="1500" spans="1:8" x14ac:dyDescent="0.35">
      <c r="A1500" s="1">
        <v>43811</v>
      </c>
      <c r="B1500">
        <v>87.709998999999996</v>
      </c>
      <c r="C1500">
        <v>89.029999000000004</v>
      </c>
      <c r="D1500">
        <v>87.5</v>
      </c>
      <c r="E1500">
        <v>88.900002000000001</v>
      </c>
      <c r="F1500">
        <v>85.264549000000002</v>
      </c>
      <c r="G1500">
        <v>12094700</v>
      </c>
      <c r="H1500">
        <f t="shared" si="23"/>
        <v>1.0686736732783244E-2</v>
      </c>
    </row>
    <row r="1501" spans="1:8" x14ac:dyDescent="0.35">
      <c r="A1501" s="1">
        <v>43812</v>
      </c>
      <c r="B1501">
        <v>88.809997999999993</v>
      </c>
      <c r="C1501">
        <v>89.690002000000007</v>
      </c>
      <c r="D1501">
        <v>88.639999000000003</v>
      </c>
      <c r="E1501">
        <v>89.489998</v>
      </c>
      <c r="F1501">
        <v>85.830405999999996</v>
      </c>
      <c r="G1501">
        <v>13128100</v>
      </c>
      <c r="H1501">
        <f t="shared" si="23"/>
        <v>6.6364861673049377E-3</v>
      </c>
    </row>
    <row r="1502" spans="1:8" x14ac:dyDescent="0.35">
      <c r="A1502" s="1">
        <v>43815</v>
      </c>
      <c r="B1502">
        <v>90.169998000000007</v>
      </c>
      <c r="C1502">
        <v>90.599997999999999</v>
      </c>
      <c r="D1502">
        <v>90.150002000000001</v>
      </c>
      <c r="E1502">
        <v>90.290001000000004</v>
      </c>
      <c r="F1502">
        <v>86.597717000000003</v>
      </c>
      <c r="G1502">
        <v>9872300</v>
      </c>
      <c r="H1502">
        <f t="shared" si="23"/>
        <v>8.9398505233682177E-3</v>
      </c>
    </row>
    <row r="1503" spans="1:8" x14ac:dyDescent="0.35">
      <c r="A1503" s="1">
        <v>43816</v>
      </c>
      <c r="B1503">
        <v>90.449996999999996</v>
      </c>
      <c r="C1503">
        <v>90.489998</v>
      </c>
      <c r="D1503">
        <v>89.959998999999996</v>
      </c>
      <c r="E1503">
        <v>90.080001999999993</v>
      </c>
      <c r="F1503">
        <v>86.396286000000003</v>
      </c>
      <c r="G1503">
        <v>7459700</v>
      </c>
      <c r="H1503">
        <f t="shared" si="23"/>
        <v>-2.3260543924038951E-3</v>
      </c>
    </row>
    <row r="1504" spans="1:8" x14ac:dyDescent="0.35">
      <c r="A1504" s="1">
        <v>43817</v>
      </c>
      <c r="B1504">
        <v>90.190002000000007</v>
      </c>
      <c r="C1504">
        <v>90.419998000000007</v>
      </c>
      <c r="D1504">
        <v>90.040001000000004</v>
      </c>
      <c r="E1504">
        <v>90.07</v>
      </c>
      <c r="F1504">
        <v>86.386688000000007</v>
      </c>
      <c r="G1504">
        <v>6485100</v>
      </c>
      <c r="H1504">
        <f t="shared" si="23"/>
        <v>-1.1109273840772376E-4</v>
      </c>
    </row>
    <row r="1505" spans="1:8" x14ac:dyDescent="0.35">
      <c r="A1505" s="1">
        <v>43818</v>
      </c>
      <c r="B1505">
        <v>90.129997000000003</v>
      </c>
      <c r="C1505">
        <v>90.730002999999996</v>
      </c>
      <c r="D1505">
        <v>90.099997999999999</v>
      </c>
      <c r="E1505">
        <v>90.720000999999996</v>
      </c>
      <c r="F1505">
        <v>87.010116999999994</v>
      </c>
      <c r="G1505">
        <v>6862000</v>
      </c>
      <c r="H1505">
        <f t="shared" si="23"/>
        <v>7.2167253361998009E-3</v>
      </c>
    </row>
    <row r="1506" spans="1:8" x14ac:dyDescent="0.35">
      <c r="A1506" s="1">
        <v>43819</v>
      </c>
      <c r="B1506">
        <v>90.959998999999996</v>
      </c>
      <c r="C1506">
        <v>91.059997999999993</v>
      </c>
      <c r="D1506">
        <v>90.720000999999996</v>
      </c>
      <c r="E1506">
        <v>90.949996999999996</v>
      </c>
      <c r="F1506">
        <v>87.515288999999996</v>
      </c>
      <c r="G1506">
        <v>11700400</v>
      </c>
      <c r="H1506">
        <f t="shared" si="23"/>
        <v>5.8058995599328039E-3</v>
      </c>
    </row>
    <row r="1507" spans="1:8" x14ac:dyDescent="0.35">
      <c r="A1507" s="1">
        <v>43822</v>
      </c>
      <c r="B1507">
        <v>91.230002999999996</v>
      </c>
      <c r="C1507">
        <v>91.440002000000007</v>
      </c>
      <c r="D1507">
        <v>91.099997999999999</v>
      </c>
      <c r="E1507">
        <v>91.209998999999996</v>
      </c>
      <c r="F1507">
        <v>87.765465000000006</v>
      </c>
      <c r="G1507">
        <v>7765200</v>
      </c>
      <c r="H1507">
        <f t="shared" si="23"/>
        <v>2.8586547888793511E-3</v>
      </c>
    </row>
    <row r="1508" spans="1:8" x14ac:dyDescent="0.35">
      <c r="A1508" s="1">
        <v>43823</v>
      </c>
      <c r="B1508">
        <v>91.370002999999997</v>
      </c>
      <c r="C1508">
        <v>91.370002999999997</v>
      </c>
      <c r="D1508">
        <v>91.029999000000004</v>
      </c>
      <c r="E1508">
        <v>91.239998</v>
      </c>
      <c r="F1508">
        <v>87.794342</v>
      </c>
      <c r="G1508">
        <v>2445400</v>
      </c>
      <c r="H1508">
        <f t="shared" si="23"/>
        <v>3.2902463400603265E-4</v>
      </c>
    </row>
    <row r="1509" spans="1:8" x14ac:dyDescent="0.35">
      <c r="A1509" s="1">
        <v>43825</v>
      </c>
      <c r="B1509">
        <v>91.43</v>
      </c>
      <c r="C1509">
        <v>91.940002000000007</v>
      </c>
      <c r="D1509">
        <v>91.370002999999997</v>
      </c>
      <c r="E1509">
        <v>91.919998000000007</v>
      </c>
      <c r="F1509">
        <v>88.448668999999995</v>
      </c>
      <c r="G1509">
        <v>4134600</v>
      </c>
      <c r="H1509">
        <f t="shared" si="23"/>
        <v>7.4529518086711667E-3</v>
      </c>
    </row>
    <row r="1510" spans="1:8" x14ac:dyDescent="0.35">
      <c r="A1510" s="1">
        <v>43826</v>
      </c>
      <c r="B1510">
        <v>92.290001000000004</v>
      </c>
      <c r="C1510">
        <v>92.290001000000004</v>
      </c>
      <c r="D1510">
        <v>91.68</v>
      </c>
      <c r="E1510">
        <v>91.910004000000001</v>
      </c>
      <c r="F1510">
        <v>88.439025999999998</v>
      </c>
      <c r="G1510">
        <v>9666100</v>
      </c>
      <c r="H1510">
        <f t="shared" si="23"/>
        <v>-1.0902368694770251E-4</v>
      </c>
    </row>
    <row r="1511" spans="1:8" x14ac:dyDescent="0.35">
      <c r="A1511" s="1">
        <v>43829</v>
      </c>
      <c r="B1511">
        <v>91.889999000000003</v>
      </c>
      <c r="C1511">
        <v>91.900002000000001</v>
      </c>
      <c r="D1511">
        <v>90.68</v>
      </c>
      <c r="E1511">
        <v>91.379997000000003</v>
      </c>
      <c r="F1511">
        <v>87.929039000000003</v>
      </c>
      <c r="G1511">
        <v>8245600</v>
      </c>
      <c r="H1511">
        <f t="shared" si="23"/>
        <v>-5.7665379535047721E-3</v>
      </c>
    </row>
    <row r="1512" spans="1:8" x14ac:dyDescent="0.35">
      <c r="A1512" s="1">
        <v>43830</v>
      </c>
      <c r="B1512">
        <v>91.07</v>
      </c>
      <c r="C1512">
        <v>91.769997000000004</v>
      </c>
      <c r="D1512">
        <v>90.949996999999996</v>
      </c>
      <c r="E1512">
        <v>91.669998000000007</v>
      </c>
      <c r="F1512">
        <v>88.208091999999994</v>
      </c>
      <c r="G1512">
        <v>5800900</v>
      </c>
      <c r="H1512">
        <f t="shared" si="23"/>
        <v>3.1736159427375346E-3</v>
      </c>
    </row>
    <row r="1513" spans="1:8" x14ac:dyDescent="0.35">
      <c r="A1513" s="1">
        <v>43832</v>
      </c>
      <c r="B1513">
        <v>92.5</v>
      </c>
      <c r="C1513">
        <v>93.389999000000003</v>
      </c>
      <c r="D1513">
        <v>92.32</v>
      </c>
      <c r="E1513">
        <v>93.389999000000003</v>
      </c>
      <c r="F1513">
        <v>89.863151999999999</v>
      </c>
      <c r="G1513">
        <v>13283500</v>
      </c>
      <c r="H1513">
        <f t="shared" si="23"/>
        <v>1.8763131164882312E-2</v>
      </c>
    </row>
    <row r="1514" spans="1:8" x14ac:dyDescent="0.35">
      <c r="A1514" s="1">
        <v>43833</v>
      </c>
      <c r="B1514">
        <v>92.029999000000004</v>
      </c>
      <c r="C1514">
        <v>92.980002999999996</v>
      </c>
      <c r="D1514">
        <v>92.019997000000004</v>
      </c>
      <c r="E1514">
        <v>92.339995999999999</v>
      </c>
      <c r="F1514">
        <v>88.852813999999995</v>
      </c>
      <c r="G1514">
        <v>15011800</v>
      </c>
      <c r="H1514">
        <f t="shared" si="23"/>
        <v>-1.1243073245416591E-2</v>
      </c>
    </row>
    <row r="1515" spans="1:8" x14ac:dyDescent="0.35">
      <c r="A1515" s="1">
        <v>43836</v>
      </c>
      <c r="B1515">
        <v>91.419998000000007</v>
      </c>
      <c r="C1515">
        <v>92.660004000000001</v>
      </c>
      <c r="D1515">
        <v>91.25</v>
      </c>
      <c r="E1515">
        <v>92.559997999999993</v>
      </c>
      <c r="F1515">
        <v>89.064475999999999</v>
      </c>
      <c r="G1515">
        <v>7815000</v>
      </c>
      <c r="H1515">
        <f t="shared" si="23"/>
        <v>2.382164283508275E-3</v>
      </c>
    </row>
    <row r="1516" spans="1:8" x14ac:dyDescent="0.35">
      <c r="A1516" s="1">
        <v>43837</v>
      </c>
      <c r="B1516">
        <v>92.720000999999996</v>
      </c>
      <c r="C1516">
        <v>92.980002999999996</v>
      </c>
      <c r="D1516">
        <v>92.379997000000003</v>
      </c>
      <c r="E1516">
        <v>92.519997000000004</v>
      </c>
      <c r="F1516">
        <v>89.025986000000003</v>
      </c>
      <c r="G1516">
        <v>7681800</v>
      </c>
      <c r="H1516">
        <f t="shared" si="23"/>
        <v>-4.3215883288861336E-4</v>
      </c>
    </row>
    <row r="1517" spans="1:8" x14ac:dyDescent="0.35">
      <c r="A1517" s="1">
        <v>43838</v>
      </c>
      <c r="B1517">
        <v>92.620002999999997</v>
      </c>
      <c r="C1517">
        <v>93.919998000000007</v>
      </c>
      <c r="D1517">
        <v>92.449996999999996</v>
      </c>
      <c r="E1517">
        <v>93.510002</v>
      </c>
      <c r="F1517">
        <v>89.978606999999997</v>
      </c>
      <c r="G1517">
        <v>11627200</v>
      </c>
      <c r="H1517">
        <f t="shared" si="23"/>
        <v>1.0700482441160421E-2</v>
      </c>
    </row>
    <row r="1518" spans="1:8" x14ac:dyDescent="0.35">
      <c r="A1518" s="1">
        <v>43839</v>
      </c>
      <c r="B1518">
        <v>94.370002999999997</v>
      </c>
      <c r="C1518">
        <v>94.629997000000003</v>
      </c>
      <c r="D1518">
        <v>93.889999000000003</v>
      </c>
      <c r="E1518">
        <v>94.57</v>
      </c>
      <c r="F1518">
        <v>90.998572999999993</v>
      </c>
      <c r="G1518">
        <v>7777400</v>
      </c>
      <c r="H1518">
        <f t="shared" si="23"/>
        <v>1.1335650039569925E-2</v>
      </c>
    </row>
    <row r="1519" spans="1:8" x14ac:dyDescent="0.35">
      <c r="A1519" s="1">
        <v>43840</v>
      </c>
      <c r="B1519">
        <v>94.980002999999996</v>
      </c>
      <c r="C1519">
        <v>95.110000999999997</v>
      </c>
      <c r="D1519">
        <v>94.190002000000007</v>
      </c>
      <c r="E1519">
        <v>94.349997999999999</v>
      </c>
      <c r="F1519">
        <v>90.786888000000005</v>
      </c>
      <c r="G1519">
        <v>7665300</v>
      </c>
      <c r="H1519">
        <f t="shared" si="23"/>
        <v>-2.3262452698020724E-3</v>
      </c>
    </row>
    <row r="1520" spans="1:8" x14ac:dyDescent="0.35">
      <c r="A1520" s="1">
        <v>43843</v>
      </c>
      <c r="B1520">
        <v>94.779999000000004</v>
      </c>
      <c r="C1520">
        <v>95.639999000000003</v>
      </c>
      <c r="D1520">
        <v>94.730002999999996</v>
      </c>
      <c r="E1520">
        <v>95.529999000000004</v>
      </c>
      <c r="F1520">
        <v>91.922325000000001</v>
      </c>
      <c r="G1520">
        <v>7762200</v>
      </c>
      <c r="H1520">
        <f t="shared" si="23"/>
        <v>1.2506618797198952E-2</v>
      </c>
    </row>
    <row r="1521" spans="1:8" x14ac:dyDescent="0.35">
      <c r="A1521" s="1">
        <v>43844</v>
      </c>
      <c r="B1521">
        <v>95.650002000000001</v>
      </c>
      <c r="C1521">
        <v>95.739998</v>
      </c>
      <c r="D1521">
        <v>94.93</v>
      </c>
      <c r="E1521">
        <v>95.080001999999993</v>
      </c>
      <c r="F1521">
        <v>91.489318999999995</v>
      </c>
      <c r="G1521">
        <v>8067300</v>
      </c>
      <c r="H1521">
        <f t="shared" si="23"/>
        <v>-4.7105640550323983E-3</v>
      </c>
    </row>
    <row r="1522" spans="1:8" x14ac:dyDescent="0.35">
      <c r="A1522" s="1">
        <v>43845</v>
      </c>
      <c r="B1522">
        <v>95.139999000000003</v>
      </c>
      <c r="C1522">
        <v>95.650002000000001</v>
      </c>
      <c r="D1522">
        <v>94.870002999999997</v>
      </c>
      <c r="E1522">
        <v>95.190002000000007</v>
      </c>
      <c r="F1522">
        <v>91.595168999999999</v>
      </c>
      <c r="G1522">
        <v>7208500</v>
      </c>
      <c r="H1522">
        <f t="shared" si="23"/>
        <v>1.1569656562861047E-3</v>
      </c>
    </row>
    <row r="1523" spans="1:8" x14ac:dyDescent="0.35">
      <c r="A1523" s="1">
        <v>43846</v>
      </c>
      <c r="B1523">
        <v>95.800003000000004</v>
      </c>
      <c r="C1523">
        <v>96.489998</v>
      </c>
      <c r="D1523">
        <v>95.669998000000007</v>
      </c>
      <c r="E1523">
        <v>96.470000999999996</v>
      </c>
      <c r="F1523">
        <v>92.826836</v>
      </c>
      <c r="G1523">
        <v>5771600</v>
      </c>
      <c r="H1523">
        <f t="shared" si="23"/>
        <v>1.3446855477716315E-2</v>
      </c>
    </row>
    <row r="1524" spans="1:8" x14ac:dyDescent="0.35">
      <c r="A1524" s="1">
        <v>43847</v>
      </c>
      <c r="B1524">
        <v>96.919998000000007</v>
      </c>
      <c r="C1524">
        <v>97.209998999999996</v>
      </c>
      <c r="D1524">
        <v>96.400002000000001</v>
      </c>
      <c r="E1524">
        <v>97.120002999999997</v>
      </c>
      <c r="F1524">
        <v>93.452270999999996</v>
      </c>
      <c r="G1524">
        <v>10830500</v>
      </c>
      <c r="H1524">
        <f t="shared" si="23"/>
        <v>6.7376528916702058E-3</v>
      </c>
    </row>
    <row r="1525" spans="1:8" x14ac:dyDescent="0.35">
      <c r="A1525" s="1">
        <v>43851</v>
      </c>
      <c r="B1525">
        <v>96.82</v>
      </c>
      <c r="C1525">
        <v>97.639999000000003</v>
      </c>
      <c r="D1525">
        <v>96.800003000000004</v>
      </c>
      <c r="E1525">
        <v>97.080001999999993</v>
      </c>
      <c r="F1525">
        <v>93.413787999999997</v>
      </c>
      <c r="G1525">
        <v>8987500</v>
      </c>
      <c r="H1525">
        <f t="shared" si="23"/>
        <v>-4.1179309596445636E-4</v>
      </c>
    </row>
    <row r="1526" spans="1:8" x14ac:dyDescent="0.35">
      <c r="A1526" s="1">
        <v>43852</v>
      </c>
      <c r="B1526">
        <v>97.690002000000007</v>
      </c>
      <c r="C1526">
        <v>98.110000999999997</v>
      </c>
      <c r="D1526">
        <v>97.349997999999999</v>
      </c>
      <c r="E1526">
        <v>97.43</v>
      </c>
      <c r="F1526">
        <v>93.750579999999999</v>
      </c>
      <c r="G1526">
        <v>7745800</v>
      </c>
      <c r="H1526">
        <f t="shared" si="23"/>
        <v>3.6053778270933906E-3</v>
      </c>
    </row>
    <row r="1527" spans="1:8" x14ac:dyDescent="0.35">
      <c r="A1527" s="1">
        <v>43853</v>
      </c>
      <c r="B1527">
        <v>97.529999000000004</v>
      </c>
      <c r="C1527">
        <v>97.970000999999996</v>
      </c>
      <c r="D1527">
        <v>97.110000999999997</v>
      </c>
      <c r="E1527">
        <v>97.889999000000003</v>
      </c>
      <c r="F1527">
        <v>94.193191999999996</v>
      </c>
      <c r="G1527">
        <v>7478200</v>
      </c>
      <c r="H1527">
        <f t="shared" si="23"/>
        <v>4.7211654583896642E-3</v>
      </c>
    </row>
    <row r="1528" spans="1:8" x14ac:dyDescent="0.35">
      <c r="A1528" s="1">
        <v>43854</v>
      </c>
      <c r="B1528">
        <v>98.610000999999997</v>
      </c>
      <c r="C1528">
        <v>98.830001999999993</v>
      </c>
      <c r="D1528">
        <v>97.089995999999999</v>
      </c>
      <c r="E1528">
        <v>97.43</v>
      </c>
      <c r="F1528">
        <v>93.750579999999999</v>
      </c>
      <c r="G1528">
        <v>11808700</v>
      </c>
      <c r="H1528">
        <f t="shared" si="23"/>
        <v>-4.6989807925820895E-3</v>
      </c>
    </row>
    <row r="1529" spans="1:8" x14ac:dyDescent="0.35">
      <c r="A1529" s="1">
        <v>43857</v>
      </c>
      <c r="B1529">
        <v>95.160004000000001</v>
      </c>
      <c r="C1529">
        <v>95.860000999999997</v>
      </c>
      <c r="D1529">
        <v>94.709998999999996</v>
      </c>
      <c r="E1529">
        <v>95.110000999999997</v>
      </c>
      <c r="F1529">
        <v>91.518187999999995</v>
      </c>
      <c r="G1529">
        <v>17787300</v>
      </c>
      <c r="H1529">
        <f t="shared" si="23"/>
        <v>-2.3812034016216267E-2</v>
      </c>
    </row>
    <row r="1530" spans="1:8" x14ac:dyDescent="0.35">
      <c r="A1530" s="1">
        <v>43858</v>
      </c>
      <c r="B1530">
        <v>95.940002000000007</v>
      </c>
      <c r="C1530">
        <v>97.190002000000007</v>
      </c>
      <c r="D1530">
        <v>95.739998</v>
      </c>
      <c r="E1530">
        <v>96.93</v>
      </c>
      <c r="F1530">
        <v>93.269454999999994</v>
      </c>
      <c r="G1530">
        <v>15592200</v>
      </c>
      <c r="H1530">
        <f t="shared" si="23"/>
        <v>1.9135726332343891E-2</v>
      </c>
    </row>
    <row r="1531" spans="1:8" x14ac:dyDescent="0.35">
      <c r="A1531" s="1">
        <v>43859</v>
      </c>
      <c r="B1531">
        <v>97.730002999999996</v>
      </c>
      <c r="C1531">
        <v>97.870002999999997</v>
      </c>
      <c r="D1531">
        <v>96.790001000000004</v>
      </c>
      <c r="E1531">
        <v>97.18</v>
      </c>
      <c r="F1531">
        <v>93.510009999999994</v>
      </c>
      <c r="G1531">
        <v>10563300</v>
      </c>
      <c r="H1531">
        <f t="shared" si="23"/>
        <v>2.5791401911804948E-3</v>
      </c>
    </row>
    <row r="1532" spans="1:8" x14ac:dyDescent="0.35">
      <c r="A1532" s="1">
        <v>43860</v>
      </c>
      <c r="B1532">
        <v>97.139999000000003</v>
      </c>
      <c r="C1532">
        <v>98.110000999999997</v>
      </c>
      <c r="D1532">
        <v>96.550003000000004</v>
      </c>
      <c r="E1532">
        <v>98.019997000000004</v>
      </c>
      <c r="F1532">
        <v>94.318275</v>
      </c>
      <c r="G1532">
        <v>9966800</v>
      </c>
      <c r="H1532">
        <f t="shared" si="23"/>
        <v>8.6436200787488506E-3</v>
      </c>
    </row>
    <row r="1533" spans="1:8" x14ac:dyDescent="0.35">
      <c r="A1533" s="1">
        <v>43861</v>
      </c>
      <c r="B1533">
        <v>97.449996999999996</v>
      </c>
      <c r="C1533">
        <v>97.5</v>
      </c>
      <c r="D1533">
        <v>94.989998</v>
      </c>
      <c r="E1533">
        <v>95.330001999999993</v>
      </c>
      <c r="F1533">
        <v>91.729881000000006</v>
      </c>
      <c r="G1533">
        <v>13482300</v>
      </c>
      <c r="H1533">
        <f t="shared" si="23"/>
        <v>-2.7443186381430257E-2</v>
      </c>
    </row>
    <row r="1534" spans="1:8" x14ac:dyDescent="0.35">
      <c r="A1534" s="1">
        <v>43864</v>
      </c>
      <c r="B1534">
        <v>95.440002000000007</v>
      </c>
      <c r="C1534">
        <v>96.830001999999993</v>
      </c>
      <c r="D1534">
        <v>95.330001999999993</v>
      </c>
      <c r="E1534">
        <v>96.589995999999999</v>
      </c>
      <c r="F1534">
        <v>92.942284000000001</v>
      </c>
      <c r="G1534">
        <v>12537800</v>
      </c>
      <c r="H1534">
        <f t="shared" si="23"/>
        <v>1.3217099889184363E-2</v>
      </c>
    </row>
    <row r="1535" spans="1:8" x14ac:dyDescent="0.35">
      <c r="A1535" s="1">
        <v>43865</v>
      </c>
      <c r="B1535">
        <v>98.269997000000004</v>
      </c>
      <c r="C1535">
        <v>99.330001999999993</v>
      </c>
      <c r="D1535">
        <v>98.029999000000004</v>
      </c>
      <c r="E1535">
        <v>99.120002999999997</v>
      </c>
      <c r="F1535">
        <v>95.376739999999998</v>
      </c>
      <c r="G1535">
        <v>9548900</v>
      </c>
      <c r="H1535">
        <f t="shared" si="23"/>
        <v>2.6193201793921886E-2</v>
      </c>
    </row>
    <row r="1536" spans="1:8" x14ac:dyDescent="0.35">
      <c r="A1536" s="1">
        <v>43866</v>
      </c>
      <c r="B1536">
        <v>100.75</v>
      </c>
      <c r="C1536">
        <v>100.800003</v>
      </c>
      <c r="D1536">
        <v>98.980002999999996</v>
      </c>
      <c r="E1536">
        <v>99.699996999999996</v>
      </c>
      <c r="F1536">
        <v>95.934844999999996</v>
      </c>
      <c r="G1536">
        <v>16348500</v>
      </c>
      <c r="H1536">
        <f t="shared" si="23"/>
        <v>5.851583939648154E-3</v>
      </c>
    </row>
    <row r="1537" spans="1:8" x14ac:dyDescent="0.35">
      <c r="A1537" s="1">
        <v>43867</v>
      </c>
      <c r="B1537">
        <v>100.110001</v>
      </c>
      <c r="C1537">
        <v>100.639999</v>
      </c>
      <c r="D1537">
        <v>99.660004000000001</v>
      </c>
      <c r="E1537">
        <v>100.610001</v>
      </c>
      <c r="F1537">
        <v>96.810478000000003</v>
      </c>
      <c r="G1537">
        <v>6752800</v>
      </c>
      <c r="H1537">
        <f t="shared" si="23"/>
        <v>9.1273718115665661E-3</v>
      </c>
    </row>
    <row r="1538" spans="1:8" x14ac:dyDescent="0.35">
      <c r="A1538" s="1">
        <v>43868</v>
      </c>
      <c r="B1538">
        <v>100.139999</v>
      </c>
      <c r="C1538">
        <v>100.529999</v>
      </c>
      <c r="D1538">
        <v>99.489998</v>
      </c>
      <c r="E1538">
        <v>99.690002000000007</v>
      </c>
      <c r="F1538">
        <v>95.925217000000004</v>
      </c>
      <c r="G1538">
        <v>8299000</v>
      </c>
      <c r="H1538">
        <f t="shared" si="23"/>
        <v>-9.1442684540820034E-3</v>
      </c>
    </row>
    <row r="1539" spans="1:8" x14ac:dyDescent="0.35">
      <c r="A1539" s="1">
        <v>43871</v>
      </c>
      <c r="B1539">
        <v>99.110000999999997</v>
      </c>
      <c r="C1539">
        <v>101.05999799999999</v>
      </c>
      <c r="D1539">
        <v>99.089995999999999</v>
      </c>
      <c r="E1539">
        <v>101.040001</v>
      </c>
      <c r="F1539">
        <v>97.224243000000001</v>
      </c>
      <c r="G1539">
        <v>8173800</v>
      </c>
      <c r="H1539">
        <f t="shared" ref="H1539:H1602" si="24">(F1539-F1538)/F1538</f>
        <v>1.3542069964772639E-2</v>
      </c>
    </row>
    <row r="1540" spans="1:8" x14ac:dyDescent="0.35">
      <c r="A1540" s="1">
        <v>43872</v>
      </c>
      <c r="B1540">
        <v>101.80999799999999</v>
      </c>
      <c r="C1540">
        <v>101.900002</v>
      </c>
      <c r="D1540">
        <v>100.400002</v>
      </c>
      <c r="E1540">
        <v>100.699997</v>
      </c>
      <c r="F1540">
        <v>96.897071999999994</v>
      </c>
      <c r="G1540">
        <v>7552900</v>
      </c>
      <c r="H1540">
        <f t="shared" si="24"/>
        <v>-3.3651174841238616E-3</v>
      </c>
    </row>
    <row r="1541" spans="1:8" x14ac:dyDescent="0.35">
      <c r="A1541" s="1">
        <v>43873</v>
      </c>
      <c r="B1541">
        <v>101.389999</v>
      </c>
      <c r="C1541">
        <v>101.83000199999999</v>
      </c>
      <c r="D1541">
        <v>100.82</v>
      </c>
      <c r="E1541">
        <v>101.790001</v>
      </c>
      <c r="F1541">
        <v>97.945914999999999</v>
      </c>
      <c r="G1541">
        <v>6076400</v>
      </c>
      <c r="H1541">
        <f t="shared" si="24"/>
        <v>1.082430024304558E-2</v>
      </c>
    </row>
    <row r="1542" spans="1:8" x14ac:dyDescent="0.35">
      <c r="A1542" s="1">
        <v>43874</v>
      </c>
      <c r="B1542">
        <v>100.989998</v>
      </c>
      <c r="C1542">
        <v>102.050003</v>
      </c>
      <c r="D1542">
        <v>100.839996</v>
      </c>
      <c r="E1542">
        <v>101.519997</v>
      </c>
      <c r="F1542">
        <v>97.686110999999997</v>
      </c>
      <c r="G1542">
        <v>7401400</v>
      </c>
      <c r="H1542">
        <f t="shared" si="24"/>
        <v>-2.6525251206239954E-3</v>
      </c>
    </row>
    <row r="1543" spans="1:8" x14ac:dyDescent="0.35">
      <c r="A1543" s="1">
        <v>43875</v>
      </c>
      <c r="B1543">
        <v>101.720001</v>
      </c>
      <c r="C1543">
        <v>102.129997</v>
      </c>
      <c r="D1543">
        <v>101.400002</v>
      </c>
      <c r="E1543">
        <v>101.959999</v>
      </c>
      <c r="F1543">
        <v>98.109488999999996</v>
      </c>
      <c r="G1543">
        <v>6196200</v>
      </c>
      <c r="H1543">
        <f t="shared" si="24"/>
        <v>4.3340654640248661E-3</v>
      </c>
    </row>
    <row r="1544" spans="1:8" x14ac:dyDescent="0.35">
      <c r="A1544" s="1">
        <v>43879</v>
      </c>
      <c r="B1544">
        <v>101.139999</v>
      </c>
      <c r="C1544">
        <v>101.800003</v>
      </c>
      <c r="D1544">
        <v>101.029999</v>
      </c>
      <c r="E1544">
        <v>101.58000199999999</v>
      </c>
      <c r="F1544">
        <v>97.743858000000003</v>
      </c>
      <c r="G1544">
        <v>10316600</v>
      </c>
      <c r="H1544">
        <f t="shared" si="24"/>
        <v>-3.7267649003858679E-3</v>
      </c>
    </row>
    <row r="1545" spans="1:8" x14ac:dyDescent="0.35">
      <c r="A1545" s="1">
        <v>43880</v>
      </c>
      <c r="B1545">
        <v>102.239998</v>
      </c>
      <c r="C1545">
        <v>102.94000200000001</v>
      </c>
      <c r="D1545">
        <v>102.16999800000001</v>
      </c>
      <c r="E1545">
        <v>102.790001</v>
      </c>
      <c r="F1545">
        <v>98.908150000000006</v>
      </c>
      <c r="G1545">
        <v>8307800</v>
      </c>
      <c r="H1545">
        <f t="shared" si="24"/>
        <v>1.191166405565865E-2</v>
      </c>
    </row>
    <row r="1546" spans="1:8" x14ac:dyDescent="0.35">
      <c r="A1546" s="1">
        <v>43881</v>
      </c>
      <c r="B1546">
        <v>102.57</v>
      </c>
      <c r="C1546">
        <v>102.82</v>
      </c>
      <c r="D1546">
        <v>100.33000199999999</v>
      </c>
      <c r="E1546">
        <v>101.720001</v>
      </c>
      <c r="F1546">
        <v>97.878563</v>
      </c>
      <c r="G1546">
        <v>13162300</v>
      </c>
      <c r="H1546">
        <f t="shared" si="24"/>
        <v>-1.0409526414152994E-2</v>
      </c>
    </row>
    <row r="1547" spans="1:8" x14ac:dyDescent="0.35">
      <c r="A1547" s="1">
        <v>43882</v>
      </c>
      <c r="B1547">
        <v>101.199997</v>
      </c>
      <c r="C1547">
        <v>101.290001</v>
      </c>
      <c r="D1547">
        <v>98.82</v>
      </c>
      <c r="E1547">
        <v>99.440002000000007</v>
      </c>
      <c r="F1547">
        <v>95.684676999999994</v>
      </c>
      <c r="G1547">
        <v>14949500</v>
      </c>
      <c r="H1547">
        <f t="shared" si="24"/>
        <v>-2.2414366667806579E-2</v>
      </c>
    </row>
    <row r="1548" spans="1:8" x14ac:dyDescent="0.35">
      <c r="A1548" s="1">
        <v>43885</v>
      </c>
      <c r="B1548">
        <v>94.669998000000007</v>
      </c>
      <c r="C1548">
        <v>96.709998999999996</v>
      </c>
      <c r="D1548">
        <v>93.800003000000004</v>
      </c>
      <c r="E1548">
        <v>95.330001999999993</v>
      </c>
      <c r="F1548">
        <v>91.729881000000006</v>
      </c>
      <c r="G1548">
        <v>21182600</v>
      </c>
      <c r="H1548">
        <f t="shared" si="24"/>
        <v>-4.1331549878148077E-2</v>
      </c>
    </row>
    <row r="1549" spans="1:8" x14ac:dyDescent="0.35">
      <c r="A1549" s="1">
        <v>43886</v>
      </c>
      <c r="B1549">
        <v>96.190002000000007</v>
      </c>
      <c r="C1549">
        <v>96.540001000000004</v>
      </c>
      <c r="D1549">
        <v>91.940002000000007</v>
      </c>
      <c r="E1549">
        <v>92.279999000000004</v>
      </c>
      <c r="F1549">
        <v>88.795067000000003</v>
      </c>
      <c r="G1549">
        <v>31467200</v>
      </c>
      <c r="H1549">
        <f t="shared" si="24"/>
        <v>-3.1994089254296566E-2</v>
      </c>
    </row>
    <row r="1550" spans="1:8" x14ac:dyDescent="0.35">
      <c r="A1550" s="1">
        <v>43887</v>
      </c>
      <c r="B1550">
        <v>92.629997000000003</v>
      </c>
      <c r="C1550">
        <v>94.709998999999996</v>
      </c>
      <c r="D1550">
        <v>92</v>
      </c>
      <c r="E1550">
        <v>92.699996999999996</v>
      </c>
      <c r="F1550">
        <v>89.199202999999997</v>
      </c>
      <c r="G1550">
        <v>27879800</v>
      </c>
      <c r="H1550">
        <f t="shared" si="24"/>
        <v>4.5513339158806424E-3</v>
      </c>
    </row>
    <row r="1551" spans="1:8" x14ac:dyDescent="0.35">
      <c r="A1551" s="1">
        <v>43888</v>
      </c>
      <c r="B1551">
        <v>89.660004000000001</v>
      </c>
      <c r="C1551">
        <v>91.559997999999993</v>
      </c>
      <c r="D1551">
        <v>87.639999000000003</v>
      </c>
      <c r="E1551">
        <v>87.699996999999996</v>
      </c>
      <c r="F1551">
        <v>84.388030999999998</v>
      </c>
      <c r="G1551">
        <v>33912900</v>
      </c>
      <c r="H1551">
        <f t="shared" si="24"/>
        <v>-5.3937387758946673E-2</v>
      </c>
    </row>
    <row r="1552" spans="1:8" x14ac:dyDescent="0.35">
      <c r="A1552" s="1">
        <v>43889</v>
      </c>
      <c r="B1552">
        <v>84.209998999999996</v>
      </c>
      <c r="C1552">
        <v>89.209998999999996</v>
      </c>
      <c r="D1552">
        <v>84.059997999999993</v>
      </c>
      <c r="E1552">
        <v>88.370002999999997</v>
      </c>
      <c r="F1552">
        <v>85.032722000000007</v>
      </c>
      <c r="G1552">
        <v>55927200</v>
      </c>
      <c r="H1552">
        <f t="shared" si="24"/>
        <v>7.6396023507173524E-3</v>
      </c>
    </row>
    <row r="1553" spans="1:8" x14ac:dyDescent="0.35">
      <c r="A1553" s="1">
        <v>43892</v>
      </c>
      <c r="B1553">
        <v>89.959998999999996</v>
      </c>
      <c r="C1553">
        <v>93.5</v>
      </c>
      <c r="D1553">
        <v>88.379997000000003</v>
      </c>
      <c r="E1553">
        <v>93.480002999999996</v>
      </c>
      <c r="F1553">
        <v>89.949744999999993</v>
      </c>
      <c r="G1553">
        <v>35004300</v>
      </c>
      <c r="H1553">
        <f t="shared" si="24"/>
        <v>5.7825068801160874E-2</v>
      </c>
    </row>
    <row r="1554" spans="1:8" x14ac:dyDescent="0.35">
      <c r="A1554" s="1">
        <v>43893</v>
      </c>
      <c r="B1554">
        <v>94.010002</v>
      </c>
      <c r="C1554">
        <v>94.660004000000001</v>
      </c>
      <c r="D1554">
        <v>88.980002999999996</v>
      </c>
      <c r="E1554">
        <v>89.93</v>
      </c>
      <c r="F1554">
        <v>86.533805999999998</v>
      </c>
      <c r="G1554">
        <v>47494600</v>
      </c>
      <c r="H1554">
        <f t="shared" si="24"/>
        <v>-3.7976083200680501E-2</v>
      </c>
    </row>
    <row r="1555" spans="1:8" x14ac:dyDescent="0.35">
      <c r="A1555" s="1">
        <v>43894</v>
      </c>
      <c r="B1555">
        <v>91.870002999999997</v>
      </c>
      <c r="C1555">
        <v>93.82</v>
      </c>
      <c r="D1555">
        <v>90.599997999999999</v>
      </c>
      <c r="E1555">
        <v>93.790001000000004</v>
      </c>
      <c r="F1555">
        <v>90.248016000000007</v>
      </c>
      <c r="G1555">
        <v>22363800</v>
      </c>
      <c r="H1555">
        <f t="shared" si="24"/>
        <v>4.2922069092858443E-2</v>
      </c>
    </row>
    <row r="1556" spans="1:8" x14ac:dyDescent="0.35">
      <c r="A1556" s="1">
        <v>43895</v>
      </c>
      <c r="B1556">
        <v>91.290001000000004</v>
      </c>
      <c r="C1556">
        <v>93.029999000000004</v>
      </c>
      <c r="D1556">
        <v>90.239998</v>
      </c>
      <c r="E1556">
        <v>90.830001999999993</v>
      </c>
      <c r="F1556">
        <v>87.399826000000004</v>
      </c>
      <c r="G1556">
        <v>24509500</v>
      </c>
      <c r="H1556">
        <f t="shared" si="24"/>
        <v>-3.1559585753109541E-2</v>
      </c>
    </row>
    <row r="1557" spans="1:8" x14ac:dyDescent="0.35">
      <c r="A1557" s="1">
        <v>43896</v>
      </c>
      <c r="B1557">
        <v>87.790001000000004</v>
      </c>
      <c r="C1557">
        <v>89.440002000000007</v>
      </c>
      <c r="D1557">
        <v>86.489998</v>
      </c>
      <c r="E1557">
        <v>88.910004000000001</v>
      </c>
      <c r="F1557">
        <v>85.552338000000006</v>
      </c>
      <c r="G1557">
        <v>28815900</v>
      </c>
      <c r="H1557">
        <f t="shared" si="24"/>
        <v>-2.1138348719366998E-2</v>
      </c>
    </row>
    <row r="1558" spans="1:8" x14ac:dyDescent="0.35">
      <c r="A1558" s="1">
        <v>43899</v>
      </c>
      <c r="B1558">
        <v>81.580001999999993</v>
      </c>
      <c r="C1558">
        <v>86</v>
      </c>
      <c r="D1558">
        <v>81.5</v>
      </c>
      <c r="E1558">
        <v>82.160004000000001</v>
      </c>
      <c r="F1558">
        <v>79.057259000000002</v>
      </c>
      <c r="G1558">
        <v>29559900</v>
      </c>
      <c r="H1558">
        <f t="shared" si="24"/>
        <v>-7.5919362951834268E-2</v>
      </c>
    </row>
    <row r="1559" spans="1:8" x14ac:dyDescent="0.35">
      <c r="A1559" s="1">
        <v>43900</v>
      </c>
      <c r="B1559">
        <v>85.68</v>
      </c>
      <c r="C1559">
        <v>87.650002000000001</v>
      </c>
      <c r="D1559">
        <v>82.620002999999997</v>
      </c>
      <c r="E1559">
        <v>87.639999000000003</v>
      </c>
      <c r="F1559">
        <v>84.330292</v>
      </c>
      <c r="G1559">
        <v>35582300</v>
      </c>
      <c r="H1559">
        <f t="shared" si="24"/>
        <v>6.6698909963473413E-2</v>
      </c>
    </row>
    <row r="1560" spans="1:8" x14ac:dyDescent="0.35">
      <c r="A1560" s="1">
        <v>43901</v>
      </c>
      <c r="B1560">
        <v>85.290001000000004</v>
      </c>
      <c r="C1560">
        <v>85.82</v>
      </c>
      <c r="D1560">
        <v>82.309997999999993</v>
      </c>
      <c r="E1560">
        <v>83.5</v>
      </c>
      <c r="F1560">
        <v>80.346648999999999</v>
      </c>
      <c r="G1560">
        <v>31652100</v>
      </c>
      <c r="H1560">
        <f t="shared" si="24"/>
        <v>-4.7238577093981847E-2</v>
      </c>
    </row>
    <row r="1561" spans="1:8" x14ac:dyDescent="0.35">
      <c r="A1561" s="1">
        <v>43902</v>
      </c>
      <c r="B1561">
        <v>77.440002000000007</v>
      </c>
      <c r="C1561">
        <v>81.900002000000001</v>
      </c>
      <c r="D1561">
        <v>75</v>
      </c>
      <c r="E1561">
        <v>75.349997999999999</v>
      </c>
      <c r="F1561">
        <v>72.504417000000004</v>
      </c>
      <c r="G1561">
        <v>32745300</v>
      </c>
      <c r="H1561">
        <f t="shared" si="24"/>
        <v>-9.7604966698735571E-2</v>
      </c>
    </row>
    <row r="1562" spans="1:8" x14ac:dyDescent="0.35">
      <c r="A1562" s="1">
        <v>43903</v>
      </c>
      <c r="B1562">
        <v>80.089995999999999</v>
      </c>
      <c r="C1562">
        <v>84.379997000000003</v>
      </c>
      <c r="D1562">
        <v>76.300003000000004</v>
      </c>
      <c r="E1562">
        <v>84.190002000000007</v>
      </c>
      <c r="F1562">
        <v>81.010574000000005</v>
      </c>
      <c r="G1562">
        <v>32924800</v>
      </c>
      <c r="H1562">
        <f t="shared" si="24"/>
        <v>0.11731915587984111</v>
      </c>
    </row>
    <row r="1563" spans="1:8" x14ac:dyDescent="0.35">
      <c r="A1563" s="1">
        <v>43906</v>
      </c>
      <c r="B1563">
        <v>71.720000999999996</v>
      </c>
      <c r="C1563">
        <v>79.209998999999996</v>
      </c>
      <c r="D1563">
        <v>71.190002000000007</v>
      </c>
      <c r="E1563">
        <v>72.559997999999993</v>
      </c>
      <c r="F1563">
        <v>69.819777999999999</v>
      </c>
      <c r="G1563">
        <v>40622400</v>
      </c>
      <c r="H1563">
        <f t="shared" si="24"/>
        <v>-0.13813994207719113</v>
      </c>
    </row>
    <row r="1564" spans="1:8" x14ac:dyDescent="0.35">
      <c r="A1564" s="1">
        <v>43907</v>
      </c>
      <c r="B1564">
        <v>74.269997000000004</v>
      </c>
      <c r="C1564">
        <v>78.440002000000007</v>
      </c>
      <c r="D1564">
        <v>71.940002000000007</v>
      </c>
      <c r="E1564">
        <v>77.5</v>
      </c>
      <c r="F1564">
        <v>74.573227000000003</v>
      </c>
      <c r="G1564">
        <v>50407300</v>
      </c>
      <c r="H1564">
        <f t="shared" si="24"/>
        <v>6.808169742390191E-2</v>
      </c>
    </row>
    <row r="1565" spans="1:8" x14ac:dyDescent="0.35">
      <c r="A1565" s="1">
        <v>43908</v>
      </c>
      <c r="B1565">
        <v>72.349997999999999</v>
      </c>
      <c r="C1565">
        <v>75.819999999999993</v>
      </c>
      <c r="D1565">
        <v>70.269997000000004</v>
      </c>
      <c r="E1565">
        <v>74.580001999999993</v>
      </c>
      <c r="F1565">
        <v>71.763503999999998</v>
      </c>
      <c r="G1565">
        <v>53706200</v>
      </c>
      <c r="H1565">
        <f t="shared" si="24"/>
        <v>-3.7677369118008064E-2</v>
      </c>
    </row>
    <row r="1566" spans="1:8" x14ac:dyDescent="0.35">
      <c r="A1566" s="1">
        <v>43909</v>
      </c>
      <c r="B1566">
        <v>73.889999000000003</v>
      </c>
      <c r="C1566">
        <v>77.389999000000003</v>
      </c>
      <c r="D1566">
        <v>72.120002999999997</v>
      </c>
      <c r="E1566">
        <v>74.849997999999999</v>
      </c>
      <c r="F1566">
        <v>72.023308</v>
      </c>
      <c r="G1566">
        <v>61727100</v>
      </c>
      <c r="H1566">
        <f t="shared" si="24"/>
        <v>3.620280302923929E-3</v>
      </c>
    </row>
    <row r="1567" spans="1:8" x14ac:dyDescent="0.35">
      <c r="A1567" s="1">
        <v>43910</v>
      </c>
      <c r="B1567">
        <v>76.260002</v>
      </c>
      <c r="C1567">
        <v>77.040001000000004</v>
      </c>
      <c r="D1567">
        <v>71.180000000000007</v>
      </c>
      <c r="E1567">
        <v>71.419998000000007</v>
      </c>
      <c r="F1567">
        <v>68.722824000000003</v>
      </c>
      <c r="G1567">
        <v>45222000</v>
      </c>
      <c r="H1567">
        <f t="shared" si="24"/>
        <v>-4.5825220913207669E-2</v>
      </c>
    </row>
    <row r="1568" spans="1:8" x14ac:dyDescent="0.35">
      <c r="A1568" s="1">
        <v>43913</v>
      </c>
      <c r="B1568">
        <v>70.690002000000007</v>
      </c>
      <c r="C1568">
        <v>72.220000999999996</v>
      </c>
      <c r="D1568">
        <v>68.099997999999999</v>
      </c>
      <c r="E1568">
        <v>70.400002000000001</v>
      </c>
      <c r="F1568">
        <v>68.095078000000001</v>
      </c>
      <c r="G1568">
        <v>42479200</v>
      </c>
      <c r="H1568">
        <f t="shared" si="24"/>
        <v>-9.1344616455226266E-3</v>
      </c>
    </row>
    <row r="1569" spans="1:8" x14ac:dyDescent="0.35">
      <c r="A1569" s="1">
        <v>43914</v>
      </c>
      <c r="B1569">
        <v>74.660004000000001</v>
      </c>
      <c r="C1569">
        <v>77.669998000000007</v>
      </c>
      <c r="D1569">
        <v>74.360000999999997</v>
      </c>
      <c r="E1569">
        <v>77.610000999999997</v>
      </c>
      <c r="F1569">
        <v>75.069023000000001</v>
      </c>
      <c r="G1569">
        <v>37664500</v>
      </c>
      <c r="H1569">
        <f t="shared" si="24"/>
        <v>0.10241481770532666</v>
      </c>
    </row>
    <row r="1570" spans="1:8" x14ac:dyDescent="0.35">
      <c r="A1570" s="1">
        <v>43915</v>
      </c>
      <c r="B1570">
        <v>78.199996999999996</v>
      </c>
      <c r="C1570">
        <v>81.089995999999999</v>
      </c>
      <c r="D1570">
        <v>76.019997000000004</v>
      </c>
      <c r="E1570">
        <v>77.510002</v>
      </c>
      <c r="F1570">
        <v>74.972313</v>
      </c>
      <c r="G1570">
        <v>28740400</v>
      </c>
      <c r="H1570">
        <f t="shared" si="24"/>
        <v>-1.288281053025049E-3</v>
      </c>
    </row>
    <row r="1571" spans="1:8" x14ac:dyDescent="0.35">
      <c r="A1571" s="1">
        <v>43916</v>
      </c>
      <c r="B1571">
        <v>78.489998</v>
      </c>
      <c r="C1571">
        <v>82.510002</v>
      </c>
      <c r="D1571">
        <v>78.300003000000004</v>
      </c>
      <c r="E1571">
        <v>82.309997999999993</v>
      </c>
      <c r="F1571">
        <v>79.615143000000003</v>
      </c>
      <c r="G1571">
        <v>28212900</v>
      </c>
      <c r="H1571">
        <f t="shared" si="24"/>
        <v>6.1927261067695798E-2</v>
      </c>
    </row>
    <row r="1572" spans="1:8" x14ac:dyDescent="0.35">
      <c r="A1572" s="1">
        <v>43917</v>
      </c>
      <c r="B1572">
        <v>79.760002</v>
      </c>
      <c r="C1572">
        <v>81.260002</v>
      </c>
      <c r="D1572">
        <v>78.25</v>
      </c>
      <c r="E1572">
        <v>78.589995999999999</v>
      </c>
      <c r="F1572">
        <v>76.016936999999999</v>
      </c>
      <c r="G1572">
        <v>29242700</v>
      </c>
      <c r="H1572">
        <f t="shared" si="24"/>
        <v>-4.5194995127999765E-2</v>
      </c>
    </row>
    <row r="1573" spans="1:8" x14ac:dyDescent="0.35">
      <c r="A1573" s="1">
        <v>43920</v>
      </c>
      <c r="B1573">
        <v>79.639999000000003</v>
      </c>
      <c r="C1573">
        <v>82.089995999999999</v>
      </c>
      <c r="D1573">
        <v>79.389999000000003</v>
      </c>
      <c r="E1573">
        <v>81.900002000000001</v>
      </c>
      <c r="F1573">
        <v>79.218581999999998</v>
      </c>
      <c r="G1573">
        <v>23740100</v>
      </c>
      <c r="H1573">
        <f t="shared" si="24"/>
        <v>4.2117521783336248E-2</v>
      </c>
    </row>
    <row r="1574" spans="1:8" x14ac:dyDescent="0.35">
      <c r="A1574" s="1">
        <v>43921</v>
      </c>
      <c r="B1574">
        <v>81.709998999999996</v>
      </c>
      <c r="C1574">
        <v>83.18</v>
      </c>
      <c r="D1574">
        <v>79.949996999999996</v>
      </c>
      <c r="E1574">
        <v>80.370002999999997</v>
      </c>
      <c r="F1574">
        <v>77.738669999999999</v>
      </c>
      <c r="G1574">
        <v>19994400</v>
      </c>
      <c r="H1574">
        <f t="shared" si="24"/>
        <v>-1.8681374529021473E-2</v>
      </c>
    </row>
    <row r="1575" spans="1:8" x14ac:dyDescent="0.35">
      <c r="A1575" s="1">
        <v>43922</v>
      </c>
      <c r="B1575">
        <v>77.589995999999999</v>
      </c>
      <c r="C1575">
        <v>79.25</v>
      </c>
      <c r="D1575">
        <v>75.970000999999996</v>
      </c>
      <c r="E1575">
        <v>76.540001000000004</v>
      </c>
      <c r="F1575">
        <v>74.034064999999998</v>
      </c>
      <c r="G1575">
        <v>27492400</v>
      </c>
      <c r="H1575">
        <f t="shared" si="24"/>
        <v>-4.7654597126500886E-2</v>
      </c>
    </row>
    <row r="1576" spans="1:8" x14ac:dyDescent="0.35">
      <c r="A1576" s="1">
        <v>43923</v>
      </c>
      <c r="B1576">
        <v>76.269997000000004</v>
      </c>
      <c r="C1576">
        <v>78.430000000000007</v>
      </c>
      <c r="D1576">
        <v>75.959998999999996</v>
      </c>
      <c r="E1576">
        <v>78.330001999999993</v>
      </c>
      <c r="F1576">
        <v>75.765456999999998</v>
      </c>
      <c r="G1576">
        <v>22111800</v>
      </c>
      <c r="H1576">
        <f t="shared" si="24"/>
        <v>2.3386423533544993E-2</v>
      </c>
    </row>
    <row r="1577" spans="1:8" x14ac:dyDescent="0.35">
      <c r="A1577" s="1">
        <v>43924</v>
      </c>
      <c r="B1577">
        <v>77.989998</v>
      </c>
      <c r="C1577">
        <v>78.830001999999993</v>
      </c>
      <c r="D1577">
        <v>76.150002000000001</v>
      </c>
      <c r="E1577">
        <v>77.120002999999997</v>
      </c>
      <c r="F1577">
        <v>74.595078000000001</v>
      </c>
      <c r="G1577">
        <v>15786000</v>
      </c>
      <c r="H1577">
        <f t="shared" si="24"/>
        <v>-1.5447395770344222E-2</v>
      </c>
    </row>
    <row r="1578" spans="1:8" x14ac:dyDescent="0.35">
      <c r="A1578" s="1">
        <v>43927</v>
      </c>
      <c r="B1578">
        <v>80.510002</v>
      </c>
      <c r="C1578">
        <v>84.25</v>
      </c>
      <c r="D1578">
        <v>80</v>
      </c>
      <c r="E1578">
        <v>83.699996999999996</v>
      </c>
      <c r="F1578">
        <v>80.959632999999997</v>
      </c>
      <c r="G1578">
        <v>17993600</v>
      </c>
      <c r="H1578">
        <f t="shared" si="24"/>
        <v>8.5321380051375448E-2</v>
      </c>
    </row>
    <row r="1579" spans="1:8" x14ac:dyDescent="0.35">
      <c r="A1579" s="1">
        <v>43928</v>
      </c>
      <c r="B1579">
        <v>86.650002000000001</v>
      </c>
      <c r="C1579">
        <v>86.68</v>
      </c>
      <c r="D1579">
        <v>82.860000999999997</v>
      </c>
      <c r="E1579">
        <v>82.949996999999996</v>
      </c>
      <c r="F1579">
        <v>80.234200000000001</v>
      </c>
      <c r="G1579">
        <v>22149400</v>
      </c>
      <c r="H1579">
        <f t="shared" si="24"/>
        <v>-8.9604284643928084E-3</v>
      </c>
    </row>
    <row r="1580" spans="1:8" x14ac:dyDescent="0.35">
      <c r="A1580" s="1">
        <v>43929</v>
      </c>
      <c r="B1580">
        <v>84.040001000000004</v>
      </c>
      <c r="C1580">
        <v>85.529999000000004</v>
      </c>
      <c r="D1580">
        <v>83.25</v>
      </c>
      <c r="E1580">
        <v>85.18</v>
      </c>
      <c r="F1580">
        <v>82.391174000000007</v>
      </c>
      <c r="G1580">
        <v>13714300</v>
      </c>
      <c r="H1580">
        <f t="shared" si="24"/>
        <v>2.6883473630945471E-2</v>
      </c>
    </row>
    <row r="1581" spans="1:8" x14ac:dyDescent="0.35">
      <c r="A1581" s="1">
        <v>43930</v>
      </c>
      <c r="B1581">
        <v>86.190002000000007</v>
      </c>
      <c r="C1581">
        <v>86.629997000000003</v>
      </c>
      <c r="D1581">
        <v>84.599997999999999</v>
      </c>
      <c r="E1581">
        <v>85.199996999999996</v>
      </c>
      <c r="F1581">
        <v>82.410529999999994</v>
      </c>
      <c r="G1581">
        <v>19629900</v>
      </c>
      <c r="H1581">
        <f t="shared" si="24"/>
        <v>2.3492807615519247E-4</v>
      </c>
    </row>
    <row r="1582" spans="1:8" x14ac:dyDescent="0.35">
      <c r="A1582" s="1">
        <v>43934</v>
      </c>
      <c r="B1582">
        <v>84.860000999999997</v>
      </c>
      <c r="C1582">
        <v>85.510002</v>
      </c>
      <c r="D1582">
        <v>83.650002000000001</v>
      </c>
      <c r="E1582">
        <v>85.389999000000003</v>
      </c>
      <c r="F1582">
        <v>82.594307000000001</v>
      </c>
      <c r="G1582">
        <v>12650800</v>
      </c>
      <c r="H1582">
        <f t="shared" si="24"/>
        <v>2.2300184211896988E-3</v>
      </c>
    </row>
    <row r="1583" spans="1:8" x14ac:dyDescent="0.35">
      <c r="A1583" s="1">
        <v>43935</v>
      </c>
      <c r="B1583">
        <v>87.290001000000004</v>
      </c>
      <c r="C1583">
        <v>89.129997000000003</v>
      </c>
      <c r="D1583">
        <v>86.940002000000007</v>
      </c>
      <c r="E1583">
        <v>88.970000999999996</v>
      </c>
      <c r="F1583">
        <v>86.057097999999996</v>
      </c>
      <c r="G1583">
        <v>15889500</v>
      </c>
      <c r="H1583">
        <f t="shared" si="24"/>
        <v>4.1925298798136244E-2</v>
      </c>
    </row>
    <row r="1584" spans="1:8" x14ac:dyDescent="0.35">
      <c r="A1584" s="1">
        <v>43936</v>
      </c>
      <c r="B1584">
        <v>87.199996999999996</v>
      </c>
      <c r="C1584">
        <v>87.739998</v>
      </c>
      <c r="D1584">
        <v>86.379997000000003</v>
      </c>
      <c r="E1584">
        <v>87.029999000000004</v>
      </c>
      <c r="F1584">
        <v>84.180617999999996</v>
      </c>
      <c r="G1584">
        <v>12929100</v>
      </c>
      <c r="H1584">
        <f t="shared" si="24"/>
        <v>-2.1805057846593909E-2</v>
      </c>
    </row>
    <row r="1585" spans="1:8" x14ac:dyDescent="0.35">
      <c r="A1585" s="1">
        <v>43937</v>
      </c>
      <c r="B1585">
        <v>88.169998000000007</v>
      </c>
      <c r="C1585">
        <v>88.309997999999993</v>
      </c>
      <c r="D1585">
        <v>86.650002000000001</v>
      </c>
      <c r="E1585">
        <v>88.089995999999999</v>
      </c>
      <c r="F1585">
        <v>85.205901999999995</v>
      </c>
      <c r="G1585">
        <v>11833800</v>
      </c>
      <c r="H1585">
        <f t="shared" si="24"/>
        <v>1.2179573212446591E-2</v>
      </c>
    </row>
    <row r="1586" spans="1:8" x14ac:dyDescent="0.35">
      <c r="A1586" s="1">
        <v>43938</v>
      </c>
      <c r="B1586">
        <v>89.650002000000001</v>
      </c>
      <c r="C1586">
        <v>89.669998000000007</v>
      </c>
      <c r="D1586">
        <v>87.970000999999996</v>
      </c>
      <c r="E1586">
        <v>89.260002</v>
      </c>
      <c r="F1586">
        <v>86.337585000000004</v>
      </c>
      <c r="G1586">
        <v>14142400</v>
      </c>
      <c r="H1586">
        <f t="shared" si="24"/>
        <v>1.3281744262269645E-2</v>
      </c>
    </row>
    <row r="1587" spans="1:8" x14ac:dyDescent="0.35">
      <c r="A1587" s="1">
        <v>43941</v>
      </c>
      <c r="B1587">
        <v>88.050003000000004</v>
      </c>
      <c r="C1587">
        <v>89.220000999999996</v>
      </c>
      <c r="D1587">
        <v>87.709998999999996</v>
      </c>
      <c r="E1587">
        <v>87.830001999999993</v>
      </c>
      <c r="F1587">
        <v>84.954407000000003</v>
      </c>
      <c r="G1587">
        <v>10203500</v>
      </c>
      <c r="H1587">
        <f t="shared" si="24"/>
        <v>-1.6020577828300395E-2</v>
      </c>
    </row>
    <row r="1588" spans="1:8" x14ac:dyDescent="0.35">
      <c r="A1588" s="1">
        <v>43942</v>
      </c>
      <c r="B1588">
        <v>86.589995999999999</v>
      </c>
      <c r="C1588">
        <v>86.800003000000004</v>
      </c>
      <c r="D1588">
        <v>83.639999000000003</v>
      </c>
      <c r="E1588">
        <v>84.150002000000001</v>
      </c>
      <c r="F1588">
        <v>81.394904999999994</v>
      </c>
      <c r="G1588">
        <v>16382500</v>
      </c>
      <c r="H1588">
        <f t="shared" si="24"/>
        <v>-4.1898968231277381E-2</v>
      </c>
    </row>
    <row r="1589" spans="1:8" x14ac:dyDescent="0.35">
      <c r="A1589" s="1">
        <v>43943</v>
      </c>
      <c r="B1589">
        <v>86.190002000000007</v>
      </c>
      <c r="C1589">
        <v>87.870002999999997</v>
      </c>
      <c r="D1589">
        <v>85.879997000000003</v>
      </c>
      <c r="E1589">
        <v>87.389999000000003</v>
      </c>
      <c r="F1589">
        <v>84.528816000000006</v>
      </c>
      <c r="G1589">
        <v>12016000</v>
      </c>
      <c r="H1589">
        <f t="shared" si="24"/>
        <v>3.8502545091735313E-2</v>
      </c>
    </row>
    <row r="1590" spans="1:8" x14ac:dyDescent="0.35">
      <c r="A1590" s="1">
        <v>43944</v>
      </c>
      <c r="B1590">
        <v>87.589995999999999</v>
      </c>
      <c r="C1590">
        <v>88.580001999999993</v>
      </c>
      <c r="D1590">
        <v>86.720000999999996</v>
      </c>
      <c r="E1590">
        <v>86.790001000000004</v>
      </c>
      <c r="F1590">
        <v>83.948470999999998</v>
      </c>
      <c r="G1590">
        <v>10584800</v>
      </c>
      <c r="H1590">
        <f t="shared" si="24"/>
        <v>-6.8656468582265285E-3</v>
      </c>
    </row>
    <row r="1591" spans="1:8" x14ac:dyDescent="0.35">
      <c r="A1591" s="1">
        <v>43945</v>
      </c>
      <c r="B1591">
        <v>87.150002000000001</v>
      </c>
      <c r="C1591">
        <v>88.650002000000001</v>
      </c>
      <c r="D1591">
        <v>86.589995999999999</v>
      </c>
      <c r="E1591">
        <v>88.629997000000003</v>
      </c>
      <c r="F1591">
        <v>85.728233000000003</v>
      </c>
      <c r="G1591">
        <v>8442500</v>
      </c>
      <c r="H1591">
        <f t="shared" si="24"/>
        <v>2.1200648192865899E-2</v>
      </c>
    </row>
    <row r="1592" spans="1:8" x14ac:dyDescent="0.35">
      <c r="A1592" s="1">
        <v>43948</v>
      </c>
      <c r="B1592">
        <v>89.43</v>
      </c>
      <c r="C1592">
        <v>89.690002000000007</v>
      </c>
      <c r="D1592">
        <v>88.849997999999999</v>
      </c>
      <c r="E1592">
        <v>89.389999000000003</v>
      </c>
      <c r="F1592">
        <v>86.463347999999996</v>
      </c>
      <c r="G1592">
        <v>7799300</v>
      </c>
      <c r="H1592">
        <f t="shared" si="24"/>
        <v>8.5749463656855408E-3</v>
      </c>
    </row>
    <row r="1593" spans="1:8" x14ac:dyDescent="0.35">
      <c r="A1593" s="1">
        <v>43949</v>
      </c>
      <c r="B1593">
        <v>90.5</v>
      </c>
      <c r="C1593">
        <v>90.559997999999993</v>
      </c>
      <c r="D1593">
        <v>88.080001999999993</v>
      </c>
      <c r="E1593">
        <v>88.199996999999996</v>
      </c>
      <c r="F1593">
        <v>85.312293999999994</v>
      </c>
      <c r="G1593">
        <v>12633800</v>
      </c>
      <c r="H1593">
        <f t="shared" si="24"/>
        <v>-1.3312623517655157E-2</v>
      </c>
    </row>
    <row r="1594" spans="1:8" x14ac:dyDescent="0.35">
      <c r="A1594" s="1">
        <v>43950</v>
      </c>
      <c r="B1594">
        <v>90.080001999999993</v>
      </c>
      <c r="C1594">
        <v>92.139999000000003</v>
      </c>
      <c r="D1594">
        <v>89.760002</v>
      </c>
      <c r="E1594">
        <v>91.82</v>
      </c>
      <c r="F1594">
        <v>88.813789</v>
      </c>
      <c r="G1594">
        <v>11462900</v>
      </c>
      <c r="H1594">
        <f t="shared" si="24"/>
        <v>4.1043263940364866E-2</v>
      </c>
    </row>
    <row r="1595" spans="1:8" x14ac:dyDescent="0.35">
      <c r="A1595" s="1">
        <v>43951</v>
      </c>
      <c r="B1595">
        <v>92.010002</v>
      </c>
      <c r="C1595">
        <v>92.010002</v>
      </c>
      <c r="D1595">
        <v>90.730002999999996</v>
      </c>
      <c r="E1595">
        <v>91.410004000000001</v>
      </c>
      <c r="F1595">
        <v>88.417205999999993</v>
      </c>
      <c r="G1595">
        <v>15430600</v>
      </c>
      <c r="H1595">
        <f t="shared" si="24"/>
        <v>-4.4653313912776174E-3</v>
      </c>
    </row>
    <row r="1596" spans="1:8" x14ac:dyDescent="0.35">
      <c r="A1596" s="1">
        <v>43952</v>
      </c>
      <c r="B1596">
        <v>89.400002000000001</v>
      </c>
      <c r="C1596">
        <v>90.650002000000001</v>
      </c>
      <c r="D1596">
        <v>88.559997999999993</v>
      </c>
      <c r="E1596">
        <v>88.900002000000001</v>
      </c>
      <c r="F1596">
        <v>85.989395000000002</v>
      </c>
      <c r="G1596">
        <v>11995100</v>
      </c>
      <c r="H1596">
        <f t="shared" si="24"/>
        <v>-2.7458580855857301E-2</v>
      </c>
    </row>
    <row r="1597" spans="1:8" x14ac:dyDescent="0.35">
      <c r="A1597" s="1">
        <v>43955</v>
      </c>
      <c r="B1597">
        <v>88.489998</v>
      </c>
      <c r="C1597">
        <v>90.169998000000007</v>
      </c>
      <c r="D1597">
        <v>88.080001999999993</v>
      </c>
      <c r="E1597">
        <v>90.080001999999993</v>
      </c>
      <c r="F1597">
        <v>87.130745000000005</v>
      </c>
      <c r="G1597">
        <v>10729000</v>
      </c>
      <c r="H1597">
        <f t="shared" si="24"/>
        <v>1.3273148392310502E-2</v>
      </c>
    </row>
    <row r="1598" spans="1:8" x14ac:dyDescent="0.35">
      <c r="A1598" s="1">
        <v>43956</v>
      </c>
      <c r="B1598">
        <v>91.110000999999997</v>
      </c>
      <c r="C1598">
        <v>92.480002999999996</v>
      </c>
      <c r="D1598">
        <v>90.949996999999996</v>
      </c>
      <c r="E1598">
        <v>91.32</v>
      </c>
      <c r="F1598">
        <v>88.330139000000003</v>
      </c>
      <c r="G1598">
        <v>8687300</v>
      </c>
      <c r="H1598">
        <f t="shared" si="24"/>
        <v>1.3765450989774023E-2</v>
      </c>
    </row>
    <row r="1599" spans="1:8" x14ac:dyDescent="0.35">
      <c r="A1599" s="1">
        <v>43957</v>
      </c>
      <c r="B1599">
        <v>92.199996999999996</v>
      </c>
      <c r="C1599">
        <v>92.919998000000007</v>
      </c>
      <c r="D1599">
        <v>91.620002999999997</v>
      </c>
      <c r="E1599">
        <v>92.029999000000004</v>
      </c>
      <c r="F1599">
        <v>89.016907000000003</v>
      </c>
      <c r="G1599">
        <v>8470500</v>
      </c>
      <c r="H1599">
        <f t="shared" si="24"/>
        <v>7.7750132375541793E-3</v>
      </c>
    </row>
    <row r="1600" spans="1:8" x14ac:dyDescent="0.35">
      <c r="A1600" s="1">
        <v>43958</v>
      </c>
      <c r="B1600">
        <v>93.279999000000004</v>
      </c>
      <c r="C1600">
        <v>93.940002000000007</v>
      </c>
      <c r="D1600">
        <v>93.139999000000003</v>
      </c>
      <c r="E1600">
        <v>93.410004000000001</v>
      </c>
      <c r="F1600">
        <v>90.351730000000003</v>
      </c>
      <c r="G1600">
        <v>10544400</v>
      </c>
      <c r="H1600">
        <f t="shared" si="24"/>
        <v>1.4995162660504482E-2</v>
      </c>
    </row>
    <row r="1601" spans="1:8" x14ac:dyDescent="0.35">
      <c r="A1601" s="1">
        <v>43959</v>
      </c>
      <c r="B1601">
        <v>94.300003000000004</v>
      </c>
      <c r="C1601">
        <v>94.910004000000001</v>
      </c>
      <c r="D1601">
        <v>93.75</v>
      </c>
      <c r="E1601">
        <v>94.779999000000004</v>
      </c>
      <c r="F1601">
        <v>91.676879999999997</v>
      </c>
      <c r="G1601">
        <v>7610800</v>
      </c>
      <c r="H1601">
        <f t="shared" si="24"/>
        <v>1.4666570302527616E-2</v>
      </c>
    </row>
    <row r="1602" spans="1:8" x14ac:dyDescent="0.35">
      <c r="A1602" s="1">
        <v>43962</v>
      </c>
      <c r="B1602">
        <v>94.129997000000003</v>
      </c>
      <c r="C1602">
        <v>95.970000999999996</v>
      </c>
      <c r="D1602">
        <v>93.940002000000007</v>
      </c>
      <c r="E1602">
        <v>95.410004000000001</v>
      </c>
      <c r="F1602">
        <v>92.286254999999997</v>
      </c>
      <c r="G1602">
        <v>10384400</v>
      </c>
      <c r="H1602">
        <f t="shared" si="24"/>
        <v>6.64698667755709E-3</v>
      </c>
    </row>
    <row r="1603" spans="1:8" x14ac:dyDescent="0.35">
      <c r="A1603" s="1">
        <v>43963</v>
      </c>
      <c r="B1603">
        <v>95.800003000000004</v>
      </c>
      <c r="C1603">
        <v>96.07</v>
      </c>
      <c r="D1603">
        <v>93.370002999999997</v>
      </c>
      <c r="E1603">
        <v>93.440002000000007</v>
      </c>
      <c r="F1603">
        <v>90.380736999999996</v>
      </c>
      <c r="G1603">
        <v>13521000</v>
      </c>
      <c r="H1603">
        <f t="shared" ref="H1603:H1666" si="25">(F1603-F1602)/F1602</f>
        <v>-2.0647906884941867E-2</v>
      </c>
    </row>
    <row r="1604" spans="1:8" x14ac:dyDescent="0.35">
      <c r="A1604" s="1">
        <v>43964</v>
      </c>
      <c r="B1604">
        <v>93.489998</v>
      </c>
      <c r="C1604">
        <v>94.209998999999996</v>
      </c>
      <c r="D1604">
        <v>90.620002999999997</v>
      </c>
      <c r="E1604">
        <v>91.830001999999993</v>
      </c>
      <c r="F1604">
        <v>88.823455999999993</v>
      </c>
      <c r="G1604">
        <v>16971100</v>
      </c>
      <c r="H1604">
        <f t="shared" si="25"/>
        <v>-1.7230231260451034E-2</v>
      </c>
    </row>
    <row r="1605" spans="1:8" x14ac:dyDescent="0.35">
      <c r="A1605" s="1">
        <v>43965</v>
      </c>
      <c r="B1605">
        <v>91.190002000000007</v>
      </c>
      <c r="C1605">
        <v>93.059997999999993</v>
      </c>
      <c r="D1605">
        <v>90.190002000000007</v>
      </c>
      <c r="E1605">
        <v>93</v>
      </c>
      <c r="F1605">
        <v>89.955146999999997</v>
      </c>
      <c r="G1605">
        <v>15237600</v>
      </c>
      <c r="H1605">
        <f t="shared" si="25"/>
        <v>1.2740902583209594E-2</v>
      </c>
    </row>
    <row r="1606" spans="1:8" x14ac:dyDescent="0.35">
      <c r="A1606" s="1">
        <v>43966</v>
      </c>
      <c r="B1606">
        <v>91.529999000000004</v>
      </c>
      <c r="C1606">
        <v>93.489998</v>
      </c>
      <c r="D1606">
        <v>91.269997000000004</v>
      </c>
      <c r="E1606">
        <v>93.470000999999996</v>
      </c>
      <c r="F1606">
        <v>90.409774999999996</v>
      </c>
      <c r="G1606">
        <v>14016400</v>
      </c>
      <c r="H1606">
        <f t="shared" si="25"/>
        <v>5.0539409379209794E-3</v>
      </c>
    </row>
    <row r="1607" spans="1:8" x14ac:dyDescent="0.35">
      <c r="A1607" s="1">
        <v>43969</v>
      </c>
      <c r="B1607">
        <v>95.309997999999993</v>
      </c>
      <c r="C1607">
        <v>96.300003000000004</v>
      </c>
      <c r="D1607">
        <v>94.980002999999996</v>
      </c>
      <c r="E1607">
        <v>95.760002</v>
      </c>
      <c r="F1607">
        <v>92.624802000000003</v>
      </c>
      <c r="G1607">
        <v>10016700</v>
      </c>
      <c r="H1607">
        <f t="shared" si="25"/>
        <v>2.4499861878873236E-2</v>
      </c>
    </row>
    <row r="1608" spans="1:8" x14ac:dyDescent="0.35">
      <c r="A1608" s="1">
        <v>43970</v>
      </c>
      <c r="B1608">
        <v>95.800003000000004</v>
      </c>
      <c r="C1608">
        <v>96.889999000000003</v>
      </c>
      <c r="D1608">
        <v>95.370002999999997</v>
      </c>
      <c r="E1608">
        <v>95.410004000000001</v>
      </c>
      <c r="F1608">
        <v>92.286254999999997</v>
      </c>
      <c r="G1608">
        <v>10046400</v>
      </c>
      <c r="H1608">
        <f t="shared" si="25"/>
        <v>-3.6550361532757228E-3</v>
      </c>
    </row>
    <row r="1609" spans="1:8" x14ac:dyDescent="0.35">
      <c r="A1609" s="1">
        <v>43971</v>
      </c>
      <c r="B1609">
        <v>96.730002999999996</v>
      </c>
      <c r="C1609">
        <v>97.68</v>
      </c>
      <c r="D1609">
        <v>96.68</v>
      </c>
      <c r="E1609">
        <v>97.5</v>
      </c>
      <c r="F1609">
        <v>94.307822999999999</v>
      </c>
      <c r="G1609">
        <v>9096000</v>
      </c>
      <c r="H1609">
        <f t="shared" si="25"/>
        <v>2.1905407257017874E-2</v>
      </c>
    </row>
    <row r="1610" spans="1:8" x14ac:dyDescent="0.35">
      <c r="A1610" s="1">
        <v>43972</v>
      </c>
      <c r="B1610">
        <v>97.400002000000001</v>
      </c>
      <c r="C1610">
        <v>97.690002000000007</v>
      </c>
      <c r="D1610">
        <v>96.089995999999999</v>
      </c>
      <c r="E1610">
        <v>96.139999000000003</v>
      </c>
      <c r="F1610">
        <v>92.992339999999999</v>
      </c>
      <c r="G1610">
        <v>10290800</v>
      </c>
      <c r="H1610">
        <f t="shared" si="25"/>
        <v>-1.3948821615784731E-2</v>
      </c>
    </row>
    <row r="1611" spans="1:8" x14ac:dyDescent="0.35">
      <c r="A1611" s="1">
        <v>43973</v>
      </c>
      <c r="B1611">
        <v>96</v>
      </c>
      <c r="C1611">
        <v>96.610000999999997</v>
      </c>
      <c r="D1611">
        <v>95.610000999999997</v>
      </c>
      <c r="E1611">
        <v>96.489998</v>
      </c>
      <c r="F1611">
        <v>93.330894000000001</v>
      </c>
      <c r="G1611">
        <v>9244800</v>
      </c>
      <c r="H1611">
        <f t="shared" si="25"/>
        <v>3.6406654569613155E-3</v>
      </c>
    </row>
    <row r="1612" spans="1:8" x14ac:dyDescent="0.35">
      <c r="A1612" s="1">
        <v>43977</v>
      </c>
      <c r="B1612">
        <v>98.419998000000007</v>
      </c>
      <c r="C1612">
        <v>98.489998</v>
      </c>
      <c r="D1612">
        <v>96.309997999999993</v>
      </c>
      <c r="E1612">
        <v>96.389999000000003</v>
      </c>
      <c r="F1612">
        <v>93.234154000000004</v>
      </c>
      <c r="G1612">
        <v>13000700</v>
      </c>
      <c r="H1612">
        <f t="shared" si="25"/>
        <v>-1.0365270903758507E-3</v>
      </c>
    </row>
    <row r="1613" spans="1:8" x14ac:dyDescent="0.35">
      <c r="A1613" s="1">
        <v>43978</v>
      </c>
      <c r="B1613">
        <v>96.379997000000003</v>
      </c>
      <c r="C1613">
        <v>96.980002999999996</v>
      </c>
      <c r="D1613">
        <v>94.330001999999993</v>
      </c>
      <c r="E1613">
        <v>96.940002000000007</v>
      </c>
      <c r="F1613">
        <v>93.766150999999994</v>
      </c>
      <c r="G1613">
        <v>19428400</v>
      </c>
      <c r="H1613">
        <f t="shared" si="25"/>
        <v>5.7060312897780976E-3</v>
      </c>
    </row>
    <row r="1614" spans="1:8" x14ac:dyDescent="0.35">
      <c r="A1614" s="1">
        <v>43979</v>
      </c>
      <c r="B1614">
        <v>96.580001999999993</v>
      </c>
      <c r="C1614">
        <v>98.519997000000004</v>
      </c>
      <c r="D1614">
        <v>96.510002</v>
      </c>
      <c r="E1614">
        <v>96.75</v>
      </c>
      <c r="F1614">
        <v>93.582367000000005</v>
      </c>
      <c r="G1614">
        <v>10573700</v>
      </c>
      <c r="H1614">
        <f t="shared" si="25"/>
        <v>-1.9600249987864879E-3</v>
      </c>
    </row>
    <row r="1615" spans="1:8" x14ac:dyDescent="0.35">
      <c r="A1615" s="1">
        <v>43980</v>
      </c>
      <c r="B1615">
        <v>97.040001000000004</v>
      </c>
      <c r="C1615">
        <v>98.199996999999996</v>
      </c>
      <c r="D1615">
        <v>96.230002999999996</v>
      </c>
      <c r="E1615">
        <v>97.970000999999996</v>
      </c>
      <c r="F1615">
        <v>94.762444000000002</v>
      </c>
      <c r="G1615">
        <v>17777500</v>
      </c>
      <c r="H1615">
        <f t="shared" si="25"/>
        <v>1.2610035820102703E-2</v>
      </c>
    </row>
    <row r="1616" spans="1:8" x14ac:dyDescent="0.35">
      <c r="A1616" s="1">
        <v>43983</v>
      </c>
      <c r="B1616">
        <v>97.510002</v>
      </c>
      <c r="C1616">
        <v>98.150002000000001</v>
      </c>
      <c r="D1616">
        <v>97.080001999999993</v>
      </c>
      <c r="E1616">
        <v>97.940002000000007</v>
      </c>
      <c r="F1616">
        <v>94.733421000000007</v>
      </c>
      <c r="G1616">
        <v>13359700</v>
      </c>
      <c r="H1616">
        <f t="shared" si="25"/>
        <v>-3.0627112150036077E-4</v>
      </c>
    </row>
    <row r="1617" spans="1:8" x14ac:dyDescent="0.35">
      <c r="A1617" s="1">
        <v>43984</v>
      </c>
      <c r="B1617">
        <v>98.139999000000003</v>
      </c>
      <c r="C1617">
        <v>98.860000999999997</v>
      </c>
      <c r="D1617">
        <v>97.209998999999996</v>
      </c>
      <c r="E1617">
        <v>98.860000999999997</v>
      </c>
      <c r="F1617">
        <v>95.623299000000003</v>
      </c>
      <c r="G1617">
        <v>11207600</v>
      </c>
      <c r="H1617">
        <f t="shared" si="25"/>
        <v>9.3934958814587289E-3</v>
      </c>
    </row>
    <row r="1618" spans="1:8" x14ac:dyDescent="0.35">
      <c r="A1618" s="1">
        <v>43985</v>
      </c>
      <c r="B1618">
        <v>99.260002</v>
      </c>
      <c r="C1618">
        <v>99.949996999999996</v>
      </c>
      <c r="D1618">
        <v>98.830001999999993</v>
      </c>
      <c r="E1618">
        <v>99.629997000000003</v>
      </c>
      <c r="F1618">
        <v>96.368088</v>
      </c>
      <c r="G1618">
        <v>11017900</v>
      </c>
      <c r="H1618">
        <f t="shared" si="25"/>
        <v>7.7887816859361567E-3</v>
      </c>
    </row>
    <row r="1619" spans="1:8" x14ac:dyDescent="0.35">
      <c r="A1619" s="1">
        <v>43986</v>
      </c>
      <c r="B1619">
        <v>99.239998</v>
      </c>
      <c r="C1619">
        <v>99.93</v>
      </c>
      <c r="D1619">
        <v>98.260002</v>
      </c>
      <c r="E1619">
        <v>98.809997999999993</v>
      </c>
      <c r="F1619">
        <v>95.574928</v>
      </c>
      <c r="G1619">
        <v>7569400</v>
      </c>
      <c r="H1619">
        <f t="shared" si="25"/>
        <v>-8.2305254411605671E-3</v>
      </c>
    </row>
    <row r="1620" spans="1:8" x14ac:dyDescent="0.35">
      <c r="A1620" s="1">
        <v>43987</v>
      </c>
      <c r="B1620">
        <v>99.510002</v>
      </c>
      <c r="C1620">
        <v>101.699997</v>
      </c>
      <c r="D1620">
        <v>99.339995999999999</v>
      </c>
      <c r="E1620">
        <v>101.410004</v>
      </c>
      <c r="F1620">
        <v>98.089821000000001</v>
      </c>
      <c r="G1620">
        <v>10378200</v>
      </c>
      <c r="H1620">
        <f t="shared" si="25"/>
        <v>2.6313313047957521E-2</v>
      </c>
    </row>
    <row r="1621" spans="1:8" x14ac:dyDescent="0.35">
      <c r="A1621" s="1">
        <v>43990</v>
      </c>
      <c r="B1621">
        <v>101.230003</v>
      </c>
      <c r="C1621">
        <v>101.959999</v>
      </c>
      <c r="D1621">
        <v>100.300003</v>
      </c>
      <c r="E1621">
        <v>101.91999800000001</v>
      </c>
      <c r="F1621">
        <v>98.583099000000004</v>
      </c>
      <c r="G1621">
        <v>8065100</v>
      </c>
      <c r="H1621">
        <f t="shared" si="25"/>
        <v>5.0288398426173459E-3</v>
      </c>
    </row>
    <row r="1622" spans="1:8" x14ac:dyDescent="0.35">
      <c r="A1622" s="1">
        <v>43991</v>
      </c>
      <c r="B1622">
        <v>101.410004</v>
      </c>
      <c r="C1622">
        <v>102.900002</v>
      </c>
      <c r="D1622">
        <v>101.32</v>
      </c>
      <c r="E1622">
        <v>102.400002</v>
      </c>
      <c r="F1622">
        <v>99.047416999999996</v>
      </c>
      <c r="G1622">
        <v>7353900</v>
      </c>
      <c r="H1622">
        <f t="shared" si="25"/>
        <v>4.7099148303300096E-3</v>
      </c>
    </row>
    <row r="1623" spans="1:8" x14ac:dyDescent="0.35">
      <c r="A1623" s="1">
        <v>43992</v>
      </c>
      <c r="B1623">
        <v>103.139999</v>
      </c>
      <c r="C1623">
        <v>104.889999</v>
      </c>
      <c r="D1623">
        <v>102.949997</v>
      </c>
      <c r="E1623">
        <v>104.110001</v>
      </c>
      <c r="F1623">
        <v>100.701408</v>
      </c>
      <c r="G1623">
        <v>12194800</v>
      </c>
      <c r="H1623">
        <f t="shared" si="25"/>
        <v>1.6698981660470812E-2</v>
      </c>
    </row>
    <row r="1624" spans="1:8" x14ac:dyDescent="0.35">
      <c r="A1624" s="1">
        <v>43993</v>
      </c>
      <c r="B1624">
        <v>102.300003</v>
      </c>
      <c r="C1624">
        <v>102.449997</v>
      </c>
      <c r="D1624">
        <v>98.110000999999997</v>
      </c>
      <c r="E1624">
        <v>98.139999000000003</v>
      </c>
      <c r="F1624">
        <v>94.926865000000006</v>
      </c>
      <c r="G1624">
        <v>19871000</v>
      </c>
      <c r="H1624">
        <f t="shared" si="25"/>
        <v>-5.7343220066992454E-2</v>
      </c>
    </row>
    <row r="1625" spans="1:8" x14ac:dyDescent="0.35">
      <c r="A1625" s="1">
        <v>43994</v>
      </c>
      <c r="B1625">
        <v>100.769997</v>
      </c>
      <c r="C1625">
        <v>101.269997</v>
      </c>
      <c r="D1625">
        <v>97.68</v>
      </c>
      <c r="E1625">
        <v>99.410004000000001</v>
      </c>
      <c r="F1625">
        <v>96.155281000000002</v>
      </c>
      <c r="G1625">
        <v>21643500</v>
      </c>
      <c r="H1625">
        <f t="shared" si="25"/>
        <v>1.2940656999470021E-2</v>
      </c>
    </row>
    <row r="1626" spans="1:8" x14ac:dyDescent="0.35">
      <c r="A1626" s="1">
        <v>43997</v>
      </c>
      <c r="B1626">
        <v>97.599997999999999</v>
      </c>
      <c r="C1626">
        <v>100.82</v>
      </c>
      <c r="D1626">
        <v>97.279999000000004</v>
      </c>
      <c r="E1626">
        <v>100.370003</v>
      </c>
      <c r="F1626">
        <v>97.083870000000005</v>
      </c>
      <c r="G1626">
        <v>14962000</v>
      </c>
      <c r="H1626">
        <f t="shared" si="25"/>
        <v>9.6571814916749325E-3</v>
      </c>
    </row>
    <row r="1627" spans="1:8" x14ac:dyDescent="0.35">
      <c r="A1627" s="1">
        <v>43998</v>
      </c>
      <c r="B1627">
        <v>102.769997</v>
      </c>
      <c r="C1627">
        <v>103.389999</v>
      </c>
      <c r="D1627">
        <v>100.91999800000001</v>
      </c>
      <c r="E1627">
        <v>102.510002</v>
      </c>
      <c r="F1627">
        <v>99.153785999999997</v>
      </c>
      <c r="G1627">
        <v>13967900</v>
      </c>
      <c r="H1627">
        <f t="shared" si="25"/>
        <v>2.1320905316197139E-2</v>
      </c>
    </row>
    <row r="1628" spans="1:8" x14ac:dyDescent="0.35">
      <c r="A1628" s="1">
        <v>43999</v>
      </c>
      <c r="B1628">
        <v>103.089996</v>
      </c>
      <c r="C1628">
        <v>103.459999</v>
      </c>
      <c r="D1628">
        <v>102.32</v>
      </c>
      <c r="E1628">
        <v>102.489998</v>
      </c>
      <c r="F1628">
        <v>99.134452999999993</v>
      </c>
      <c r="G1628">
        <v>8662100</v>
      </c>
      <c r="H1628">
        <f t="shared" si="25"/>
        <v>-1.949799476139333E-4</v>
      </c>
    </row>
    <row r="1629" spans="1:8" x14ac:dyDescent="0.35">
      <c r="A1629" s="1">
        <v>44000</v>
      </c>
      <c r="B1629">
        <v>102.300003</v>
      </c>
      <c r="C1629">
        <v>103.05999799999999</v>
      </c>
      <c r="D1629">
        <v>102.08000199999999</v>
      </c>
      <c r="E1629">
        <v>102.949997</v>
      </c>
      <c r="F1629">
        <v>99.579369</v>
      </c>
      <c r="G1629">
        <v>6858600</v>
      </c>
      <c r="H1629">
        <f t="shared" si="25"/>
        <v>4.488005799557963E-3</v>
      </c>
    </row>
    <row r="1630" spans="1:8" x14ac:dyDescent="0.35">
      <c r="A1630" s="1">
        <v>44001</v>
      </c>
      <c r="B1630">
        <v>104.19000200000001</v>
      </c>
      <c r="C1630">
        <v>104.30999799999999</v>
      </c>
      <c r="D1630">
        <v>101.75</v>
      </c>
      <c r="E1630">
        <v>102.239998</v>
      </c>
      <c r="F1630">
        <v>98.892632000000006</v>
      </c>
      <c r="G1630">
        <v>15640000</v>
      </c>
      <c r="H1630">
        <f t="shared" si="25"/>
        <v>-6.8963783050281597E-3</v>
      </c>
    </row>
    <row r="1631" spans="1:8" x14ac:dyDescent="0.35">
      <c r="A1631" s="1">
        <v>44004</v>
      </c>
      <c r="B1631">
        <v>102.089996</v>
      </c>
      <c r="C1631">
        <v>103.970001</v>
      </c>
      <c r="D1631">
        <v>101.93</v>
      </c>
      <c r="E1631">
        <v>103.879997</v>
      </c>
      <c r="F1631">
        <v>100.755859</v>
      </c>
      <c r="G1631">
        <v>7369000</v>
      </c>
      <c r="H1631">
        <f t="shared" si="25"/>
        <v>1.884090818818529E-2</v>
      </c>
    </row>
    <row r="1632" spans="1:8" x14ac:dyDescent="0.35">
      <c r="A1632" s="1">
        <v>44005</v>
      </c>
      <c r="B1632">
        <v>104.80999799999999</v>
      </c>
      <c r="C1632">
        <v>105.83000199999999</v>
      </c>
      <c r="D1632">
        <v>104.480003</v>
      </c>
      <c r="E1632">
        <v>104.629997</v>
      </c>
      <c r="F1632">
        <v>101.483307</v>
      </c>
      <c r="G1632">
        <v>9514000</v>
      </c>
      <c r="H1632">
        <f t="shared" si="25"/>
        <v>7.2199076780239194E-3</v>
      </c>
    </row>
    <row r="1633" spans="1:8" x14ac:dyDescent="0.35">
      <c r="A1633" s="1">
        <v>44006</v>
      </c>
      <c r="B1633">
        <v>104.199997</v>
      </c>
      <c r="C1633">
        <v>104.779999</v>
      </c>
      <c r="D1633">
        <v>101.709999</v>
      </c>
      <c r="E1633">
        <v>102.269997</v>
      </c>
      <c r="F1633">
        <v>99.19426</v>
      </c>
      <c r="G1633">
        <v>12712800</v>
      </c>
      <c r="H1633">
        <f t="shared" si="25"/>
        <v>-2.2555896803796476E-2</v>
      </c>
    </row>
    <row r="1634" spans="1:8" x14ac:dyDescent="0.35">
      <c r="A1634" s="1">
        <v>44007</v>
      </c>
      <c r="B1634">
        <v>102.41999800000001</v>
      </c>
      <c r="C1634">
        <v>103.69000200000001</v>
      </c>
      <c r="D1634">
        <v>101.30999799999999</v>
      </c>
      <c r="E1634">
        <v>103.58000199999999</v>
      </c>
      <c r="F1634">
        <v>100.46487399999999</v>
      </c>
      <c r="G1634">
        <v>10267200</v>
      </c>
      <c r="H1634">
        <f t="shared" si="25"/>
        <v>1.2809350057150433E-2</v>
      </c>
    </row>
    <row r="1635" spans="1:8" x14ac:dyDescent="0.35">
      <c r="A1635" s="1">
        <v>44008</v>
      </c>
      <c r="B1635">
        <v>103.379997</v>
      </c>
      <c r="C1635">
        <v>103.529999</v>
      </c>
      <c r="D1635">
        <v>101.230003</v>
      </c>
      <c r="E1635">
        <v>101.540001</v>
      </c>
      <c r="F1635">
        <v>98.486243999999999</v>
      </c>
      <c r="G1635">
        <v>22137800</v>
      </c>
      <c r="H1635">
        <f t="shared" si="25"/>
        <v>-1.9694744254593857E-2</v>
      </c>
    </row>
    <row r="1636" spans="1:8" x14ac:dyDescent="0.35">
      <c r="A1636" s="1">
        <v>44011</v>
      </c>
      <c r="B1636">
        <v>101.529999</v>
      </c>
      <c r="C1636">
        <v>102.660004</v>
      </c>
      <c r="D1636">
        <v>100.30999799999999</v>
      </c>
      <c r="E1636">
        <v>102.650002</v>
      </c>
      <c r="F1636">
        <v>99.562850999999995</v>
      </c>
      <c r="G1636">
        <v>9273600</v>
      </c>
      <c r="H1636">
        <f t="shared" si="25"/>
        <v>1.0931546947815328E-2</v>
      </c>
    </row>
    <row r="1637" spans="1:8" x14ac:dyDescent="0.35">
      <c r="A1637" s="1">
        <v>44012</v>
      </c>
      <c r="B1637">
        <v>102.660004</v>
      </c>
      <c r="C1637">
        <v>104.910004</v>
      </c>
      <c r="D1637">
        <v>102.519997</v>
      </c>
      <c r="E1637">
        <v>104.489998</v>
      </c>
      <c r="F1637">
        <v>101.347504</v>
      </c>
      <c r="G1637">
        <v>8250000</v>
      </c>
      <c r="H1637">
        <f t="shared" si="25"/>
        <v>1.7924888470700843E-2</v>
      </c>
    </row>
    <row r="1638" spans="1:8" x14ac:dyDescent="0.35">
      <c r="A1638" s="1">
        <v>44013</v>
      </c>
      <c r="B1638">
        <v>104.55999799999999</v>
      </c>
      <c r="C1638">
        <v>105.269997</v>
      </c>
      <c r="D1638">
        <v>104.08000199999999</v>
      </c>
      <c r="E1638">
        <v>104.660004</v>
      </c>
      <c r="F1638">
        <v>101.512413</v>
      </c>
      <c r="G1638">
        <v>10854600</v>
      </c>
      <c r="H1638">
        <f t="shared" si="25"/>
        <v>1.6271639013427941E-3</v>
      </c>
    </row>
    <row r="1639" spans="1:8" x14ac:dyDescent="0.35">
      <c r="A1639" s="1">
        <v>44014</v>
      </c>
      <c r="B1639">
        <v>105.650002</v>
      </c>
      <c r="C1639">
        <v>106.220001</v>
      </c>
      <c r="D1639">
        <v>105.050003</v>
      </c>
      <c r="E1639">
        <v>105.269997</v>
      </c>
      <c r="F1639">
        <v>102.10405</v>
      </c>
      <c r="G1639">
        <v>9572300</v>
      </c>
      <c r="H1639">
        <f t="shared" si="25"/>
        <v>5.8282231947338874E-3</v>
      </c>
    </row>
    <row r="1640" spans="1:8" x14ac:dyDescent="0.35">
      <c r="A1640" s="1">
        <v>44018</v>
      </c>
      <c r="B1640">
        <v>106.629997</v>
      </c>
      <c r="C1640">
        <v>107.610001</v>
      </c>
      <c r="D1640">
        <v>106.57</v>
      </c>
      <c r="E1640">
        <v>107.110001</v>
      </c>
      <c r="F1640">
        <v>103.88872499999999</v>
      </c>
      <c r="G1640">
        <v>8023100</v>
      </c>
      <c r="H1640">
        <f t="shared" si="25"/>
        <v>1.7478983448746578E-2</v>
      </c>
    </row>
    <row r="1641" spans="1:8" x14ac:dyDescent="0.35">
      <c r="A1641" s="1">
        <v>44019</v>
      </c>
      <c r="B1641">
        <v>106.989998</v>
      </c>
      <c r="C1641">
        <v>108.07</v>
      </c>
      <c r="D1641">
        <v>105.879997</v>
      </c>
      <c r="E1641">
        <v>105.989998</v>
      </c>
      <c r="F1641">
        <v>102.802414</v>
      </c>
      <c r="G1641">
        <v>7931800</v>
      </c>
      <c r="H1641">
        <f t="shared" si="25"/>
        <v>-1.0456486014242594E-2</v>
      </c>
    </row>
    <row r="1642" spans="1:8" x14ac:dyDescent="0.35">
      <c r="A1642" s="1">
        <v>44020</v>
      </c>
      <c r="B1642">
        <v>106.83000199999999</v>
      </c>
      <c r="C1642">
        <v>107.730003</v>
      </c>
      <c r="D1642">
        <v>106.260002</v>
      </c>
      <c r="E1642">
        <v>107.720001</v>
      </c>
      <c r="F1642">
        <v>104.480385</v>
      </c>
      <c r="G1642">
        <v>6663500</v>
      </c>
      <c r="H1642">
        <f t="shared" si="25"/>
        <v>1.6322291809217626E-2</v>
      </c>
    </row>
    <row r="1643" spans="1:8" x14ac:dyDescent="0.35">
      <c r="A1643" s="1">
        <v>44021</v>
      </c>
      <c r="B1643">
        <v>108.599998</v>
      </c>
      <c r="C1643">
        <v>108.620003</v>
      </c>
      <c r="D1643">
        <v>106.55999799999999</v>
      </c>
      <c r="E1643">
        <v>108.110001</v>
      </c>
      <c r="F1643">
        <v>104.85863500000001</v>
      </c>
      <c r="G1643">
        <v>8883900</v>
      </c>
      <c r="H1643">
        <f t="shared" si="25"/>
        <v>3.6202967667089705E-3</v>
      </c>
    </row>
    <row r="1644" spans="1:8" x14ac:dyDescent="0.35">
      <c r="A1644" s="1">
        <v>44022</v>
      </c>
      <c r="B1644">
        <v>107.860001</v>
      </c>
      <c r="C1644">
        <v>108.129997</v>
      </c>
      <c r="D1644">
        <v>106.800003</v>
      </c>
      <c r="E1644">
        <v>108.08000199999999</v>
      </c>
      <c r="F1644">
        <v>104.82955200000001</v>
      </c>
      <c r="G1644">
        <v>7362300</v>
      </c>
      <c r="H1644">
        <f t="shared" si="25"/>
        <v>-2.7735436380608969E-4</v>
      </c>
    </row>
    <row r="1645" spans="1:8" x14ac:dyDescent="0.35">
      <c r="A1645" s="1">
        <v>44025</v>
      </c>
      <c r="B1645">
        <v>109</v>
      </c>
      <c r="C1645">
        <v>109.720001</v>
      </c>
      <c r="D1645">
        <v>105.57</v>
      </c>
      <c r="E1645">
        <v>105.839996</v>
      </c>
      <c r="F1645">
        <v>102.65690600000001</v>
      </c>
      <c r="G1645">
        <v>14455200</v>
      </c>
      <c r="H1645">
        <f t="shared" si="25"/>
        <v>-2.0725510684239119E-2</v>
      </c>
    </row>
    <row r="1646" spans="1:8" x14ac:dyDescent="0.35">
      <c r="A1646" s="1">
        <v>44026</v>
      </c>
      <c r="B1646">
        <v>105</v>
      </c>
      <c r="C1646">
        <v>107.209999</v>
      </c>
      <c r="D1646">
        <v>103.879997</v>
      </c>
      <c r="E1646">
        <v>107.05999799999999</v>
      </c>
      <c r="F1646">
        <v>103.84021799999999</v>
      </c>
      <c r="G1646">
        <v>15026600</v>
      </c>
      <c r="H1646">
        <f t="shared" si="25"/>
        <v>1.1526862109013752E-2</v>
      </c>
    </row>
    <row r="1647" spans="1:8" x14ac:dyDescent="0.35">
      <c r="A1647" s="1">
        <v>44027</v>
      </c>
      <c r="B1647">
        <v>108.040001</v>
      </c>
      <c r="C1647">
        <v>108.57</v>
      </c>
      <c r="D1647">
        <v>106.379997</v>
      </c>
      <c r="E1647">
        <v>107.639999</v>
      </c>
      <c r="F1647">
        <v>104.402779</v>
      </c>
      <c r="G1647">
        <v>11889600</v>
      </c>
      <c r="H1647">
        <f t="shared" si="25"/>
        <v>5.41756374201759E-3</v>
      </c>
    </row>
    <row r="1648" spans="1:8" x14ac:dyDescent="0.35">
      <c r="A1648" s="1">
        <v>44028</v>
      </c>
      <c r="B1648">
        <v>106.489998</v>
      </c>
      <c r="C1648">
        <v>106.790001</v>
      </c>
      <c r="D1648">
        <v>105.489998</v>
      </c>
      <c r="E1648">
        <v>106.30999799999999</v>
      </c>
      <c r="F1648">
        <v>103.11277800000001</v>
      </c>
      <c r="G1648">
        <v>8590300</v>
      </c>
      <c r="H1648">
        <f t="shared" si="25"/>
        <v>-1.2356002515986567E-2</v>
      </c>
    </row>
    <row r="1649" spans="1:8" x14ac:dyDescent="0.35">
      <c r="A1649" s="1">
        <v>44029</v>
      </c>
      <c r="B1649">
        <v>106.94000200000001</v>
      </c>
      <c r="C1649">
        <v>107.129997</v>
      </c>
      <c r="D1649">
        <v>105.849998</v>
      </c>
      <c r="E1649">
        <v>106.83000199999999</v>
      </c>
      <c r="F1649">
        <v>103.617142</v>
      </c>
      <c r="G1649">
        <v>6355200</v>
      </c>
      <c r="H1649">
        <f t="shared" si="25"/>
        <v>4.891382133065946E-3</v>
      </c>
    </row>
    <row r="1650" spans="1:8" x14ac:dyDescent="0.35">
      <c r="A1650" s="1">
        <v>44032</v>
      </c>
      <c r="B1650">
        <v>107.129997</v>
      </c>
      <c r="C1650">
        <v>109.82</v>
      </c>
      <c r="D1650">
        <v>106.529999</v>
      </c>
      <c r="E1650">
        <v>109.55999799999999</v>
      </c>
      <c r="F1650">
        <v>106.265038</v>
      </c>
      <c r="G1650">
        <v>8509200</v>
      </c>
      <c r="H1650">
        <f t="shared" si="25"/>
        <v>2.5554613347664065E-2</v>
      </c>
    </row>
    <row r="1651" spans="1:8" x14ac:dyDescent="0.35">
      <c r="A1651" s="1">
        <v>44033</v>
      </c>
      <c r="B1651">
        <v>110.339996</v>
      </c>
      <c r="C1651">
        <v>110.379997</v>
      </c>
      <c r="D1651">
        <v>108.05999799999999</v>
      </c>
      <c r="E1651">
        <v>108.459999</v>
      </c>
      <c r="F1651">
        <v>105.19811199999999</v>
      </c>
      <c r="G1651">
        <v>9397400</v>
      </c>
      <c r="H1651">
        <f t="shared" si="25"/>
        <v>-1.0040235434725101E-2</v>
      </c>
    </row>
    <row r="1652" spans="1:8" x14ac:dyDescent="0.35">
      <c r="A1652" s="1">
        <v>44034</v>
      </c>
      <c r="B1652">
        <v>108.55999799999999</v>
      </c>
      <c r="C1652">
        <v>109.66999800000001</v>
      </c>
      <c r="D1652">
        <v>108.470001</v>
      </c>
      <c r="E1652">
        <v>109.33000199999999</v>
      </c>
      <c r="F1652">
        <v>106.041946</v>
      </c>
      <c r="G1652">
        <v>7514000</v>
      </c>
      <c r="H1652">
        <f t="shared" si="25"/>
        <v>8.0213796992858691E-3</v>
      </c>
    </row>
    <row r="1653" spans="1:8" x14ac:dyDescent="0.35">
      <c r="A1653" s="1">
        <v>44035</v>
      </c>
      <c r="B1653">
        <v>108.75</v>
      </c>
      <c r="C1653">
        <v>109.470001</v>
      </c>
      <c r="D1653">
        <v>106.010002</v>
      </c>
      <c r="E1653">
        <v>106.489998</v>
      </c>
      <c r="F1653">
        <v>103.28737599999999</v>
      </c>
      <c r="G1653">
        <v>11674800</v>
      </c>
      <c r="H1653">
        <f t="shared" si="25"/>
        <v>-2.5976230198566905E-2</v>
      </c>
    </row>
    <row r="1654" spans="1:8" x14ac:dyDescent="0.35">
      <c r="A1654" s="1">
        <v>44036</v>
      </c>
      <c r="B1654">
        <v>104.709999</v>
      </c>
      <c r="C1654">
        <v>105.889999</v>
      </c>
      <c r="D1654">
        <v>103.470001</v>
      </c>
      <c r="E1654">
        <v>105.199997</v>
      </c>
      <c r="F1654">
        <v>102.03615600000001</v>
      </c>
      <c r="G1654">
        <v>11455800</v>
      </c>
      <c r="H1654">
        <f t="shared" si="25"/>
        <v>-1.2113968313029749E-2</v>
      </c>
    </row>
    <row r="1655" spans="1:8" x14ac:dyDescent="0.35">
      <c r="A1655" s="1">
        <v>44039</v>
      </c>
      <c r="B1655">
        <v>105.839996</v>
      </c>
      <c r="C1655">
        <v>106.970001</v>
      </c>
      <c r="D1655">
        <v>105.629997</v>
      </c>
      <c r="E1655">
        <v>106.860001</v>
      </c>
      <c r="F1655">
        <v>103.646233</v>
      </c>
      <c r="G1655">
        <v>8454000</v>
      </c>
      <c r="H1655">
        <f t="shared" si="25"/>
        <v>1.5779475267570738E-2</v>
      </c>
    </row>
    <row r="1656" spans="1:8" x14ac:dyDescent="0.35">
      <c r="A1656" s="1">
        <v>44040</v>
      </c>
      <c r="B1656">
        <v>106.529999</v>
      </c>
      <c r="C1656">
        <v>106.860001</v>
      </c>
      <c r="D1656">
        <v>105.529999</v>
      </c>
      <c r="E1656">
        <v>105.610001</v>
      </c>
      <c r="F1656">
        <v>102.43383</v>
      </c>
      <c r="G1656">
        <v>8912700</v>
      </c>
      <c r="H1656">
        <f t="shared" si="25"/>
        <v>-1.1697511476369767E-2</v>
      </c>
    </row>
    <row r="1657" spans="1:8" x14ac:dyDescent="0.35">
      <c r="A1657" s="1">
        <v>44041</v>
      </c>
      <c r="B1657">
        <v>106.010002</v>
      </c>
      <c r="C1657">
        <v>107.43</v>
      </c>
      <c r="D1657">
        <v>106.010002</v>
      </c>
      <c r="E1657">
        <v>107.139999</v>
      </c>
      <c r="F1657">
        <v>103.91780900000001</v>
      </c>
      <c r="G1657">
        <v>6593500</v>
      </c>
      <c r="H1657">
        <f t="shared" si="25"/>
        <v>1.448719627099763E-2</v>
      </c>
    </row>
    <row r="1658" spans="1:8" x14ac:dyDescent="0.35">
      <c r="A1658" s="1">
        <v>44042</v>
      </c>
      <c r="B1658">
        <v>106.16999800000001</v>
      </c>
      <c r="C1658">
        <v>107.80999799999999</v>
      </c>
      <c r="D1658">
        <v>105.599998</v>
      </c>
      <c r="E1658">
        <v>107.739998</v>
      </c>
      <c r="F1658">
        <v>104.499771</v>
      </c>
      <c r="G1658">
        <v>10778400</v>
      </c>
      <c r="H1658">
        <f t="shared" si="25"/>
        <v>5.6002143001301161E-3</v>
      </c>
    </row>
    <row r="1659" spans="1:8" x14ac:dyDescent="0.35">
      <c r="A1659" s="1">
        <v>44043</v>
      </c>
      <c r="B1659">
        <v>109.44000200000001</v>
      </c>
      <c r="C1659">
        <v>110.470001</v>
      </c>
      <c r="D1659">
        <v>107.660004</v>
      </c>
      <c r="E1659">
        <v>110.43</v>
      </c>
      <c r="F1659">
        <v>107.108879</v>
      </c>
      <c r="G1659">
        <v>12592900</v>
      </c>
      <c r="H1659">
        <f t="shared" si="25"/>
        <v>2.4967595383534442E-2</v>
      </c>
    </row>
    <row r="1660" spans="1:8" x14ac:dyDescent="0.35">
      <c r="A1660" s="1">
        <v>44046</v>
      </c>
      <c r="B1660">
        <v>111.93</v>
      </c>
      <c r="C1660">
        <v>113.510002</v>
      </c>
      <c r="D1660">
        <v>111.879997</v>
      </c>
      <c r="E1660">
        <v>113.150002</v>
      </c>
      <c r="F1660">
        <v>109.747063</v>
      </c>
      <c r="G1660">
        <v>12163500</v>
      </c>
      <c r="H1660">
        <f t="shared" si="25"/>
        <v>2.4630861835459927E-2</v>
      </c>
    </row>
    <row r="1661" spans="1:8" x14ac:dyDescent="0.35">
      <c r="A1661" s="1">
        <v>44047</v>
      </c>
      <c r="B1661">
        <v>112.910004</v>
      </c>
      <c r="C1661">
        <v>113.449997</v>
      </c>
      <c r="D1661">
        <v>112.41999800000001</v>
      </c>
      <c r="E1661">
        <v>113.44000200000001</v>
      </c>
      <c r="F1661">
        <v>110.02834300000001</v>
      </c>
      <c r="G1661">
        <v>8985800</v>
      </c>
      <c r="H1661">
        <f t="shared" si="25"/>
        <v>2.5629843051017186E-3</v>
      </c>
    </row>
    <row r="1662" spans="1:8" x14ac:dyDescent="0.35">
      <c r="A1662" s="1">
        <v>44048</v>
      </c>
      <c r="B1662">
        <v>113.800003</v>
      </c>
      <c r="C1662">
        <v>114.120003</v>
      </c>
      <c r="D1662">
        <v>113.290001</v>
      </c>
      <c r="E1662">
        <v>113.860001</v>
      </c>
      <c r="F1662">
        <v>110.43570699999999</v>
      </c>
      <c r="G1662">
        <v>6480100</v>
      </c>
      <c r="H1662">
        <f t="shared" si="25"/>
        <v>3.7023551286234214E-3</v>
      </c>
    </row>
    <row r="1663" spans="1:8" x14ac:dyDescent="0.35">
      <c r="A1663" s="1">
        <v>44049</v>
      </c>
      <c r="B1663">
        <v>113.769997</v>
      </c>
      <c r="C1663">
        <v>115.57</v>
      </c>
      <c r="D1663">
        <v>113.519997</v>
      </c>
      <c r="E1663">
        <v>115.459999</v>
      </c>
      <c r="F1663">
        <v>111.987595</v>
      </c>
      <c r="G1663">
        <v>8199700</v>
      </c>
      <c r="H1663">
        <f t="shared" si="25"/>
        <v>1.4052411508535055E-2</v>
      </c>
    </row>
    <row r="1664" spans="1:8" x14ac:dyDescent="0.35">
      <c r="A1664" s="1">
        <v>44050</v>
      </c>
      <c r="B1664">
        <v>115</v>
      </c>
      <c r="C1664">
        <v>115.010002</v>
      </c>
      <c r="D1664">
        <v>112.839996</v>
      </c>
      <c r="E1664">
        <v>113.739998</v>
      </c>
      <c r="F1664">
        <v>110.31931299999999</v>
      </c>
      <c r="G1664">
        <v>13738100</v>
      </c>
      <c r="H1664">
        <f t="shared" si="25"/>
        <v>-1.4897024978525568E-2</v>
      </c>
    </row>
    <row r="1665" spans="1:8" x14ac:dyDescent="0.35">
      <c r="A1665" s="1">
        <v>44053</v>
      </c>
      <c r="B1665">
        <v>113.959999</v>
      </c>
      <c r="C1665">
        <v>114.150002</v>
      </c>
      <c r="D1665">
        <v>111.889999</v>
      </c>
      <c r="E1665">
        <v>113.41999800000001</v>
      </c>
      <c r="F1665">
        <v>110.008949</v>
      </c>
      <c r="G1665">
        <v>8240600</v>
      </c>
      <c r="H1665">
        <f t="shared" si="25"/>
        <v>-2.8133242635402633E-3</v>
      </c>
    </row>
    <row r="1666" spans="1:8" x14ac:dyDescent="0.35">
      <c r="A1666" s="1">
        <v>44054</v>
      </c>
      <c r="B1666">
        <v>113.050003</v>
      </c>
      <c r="C1666">
        <v>113.529999</v>
      </c>
      <c r="D1666">
        <v>111.150002</v>
      </c>
      <c r="E1666">
        <v>111.379997</v>
      </c>
      <c r="F1666">
        <v>108.030304</v>
      </c>
      <c r="G1666">
        <v>9422200</v>
      </c>
      <c r="H1666">
        <f t="shared" si="25"/>
        <v>-1.7986218557546625E-2</v>
      </c>
    </row>
    <row r="1667" spans="1:8" x14ac:dyDescent="0.35">
      <c r="A1667" s="1">
        <v>44055</v>
      </c>
      <c r="B1667">
        <v>112.279999</v>
      </c>
      <c r="C1667">
        <v>114.209999</v>
      </c>
      <c r="D1667">
        <v>112.139999</v>
      </c>
      <c r="E1667">
        <v>113.910004</v>
      </c>
      <c r="F1667">
        <v>110.48421500000001</v>
      </c>
      <c r="G1667">
        <v>7098400</v>
      </c>
      <c r="H1667">
        <f t="shared" ref="H1667:H1730" si="26">(F1667-F1666)/F1666</f>
        <v>2.2715024480538398E-2</v>
      </c>
    </row>
    <row r="1668" spans="1:8" x14ac:dyDescent="0.35">
      <c r="A1668" s="1">
        <v>44056</v>
      </c>
      <c r="B1668">
        <v>114.07</v>
      </c>
      <c r="C1668">
        <v>114.910004</v>
      </c>
      <c r="D1668">
        <v>113.550003</v>
      </c>
      <c r="E1668">
        <v>113.959999</v>
      </c>
      <c r="F1668">
        <v>110.53270000000001</v>
      </c>
      <c r="G1668">
        <v>5726800</v>
      </c>
      <c r="H1668">
        <f t="shared" si="26"/>
        <v>4.3884096927329793E-4</v>
      </c>
    </row>
    <row r="1669" spans="1:8" x14ac:dyDescent="0.35">
      <c r="A1669" s="1">
        <v>44057</v>
      </c>
      <c r="B1669">
        <v>114.010002</v>
      </c>
      <c r="C1669">
        <v>114.209999</v>
      </c>
      <c r="D1669">
        <v>113.25</v>
      </c>
      <c r="E1669">
        <v>113.879997</v>
      </c>
      <c r="F1669">
        <v>110.455101</v>
      </c>
      <c r="G1669">
        <v>4167100</v>
      </c>
      <c r="H1669">
        <f t="shared" si="26"/>
        <v>-7.0204563898291106E-4</v>
      </c>
    </row>
    <row r="1670" spans="1:8" x14ac:dyDescent="0.35">
      <c r="A1670" s="1">
        <v>44060</v>
      </c>
      <c r="B1670">
        <v>114.57</v>
      </c>
      <c r="C1670">
        <v>114.900002</v>
      </c>
      <c r="D1670">
        <v>114.43</v>
      </c>
      <c r="E1670">
        <v>114.639999</v>
      </c>
      <c r="F1670">
        <v>111.192261</v>
      </c>
      <c r="G1670">
        <v>4087300</v>
      </c>
      <c r="H1670">
        <f t="shared" si="26"/>
        <v>6.6738429762515259E-3</v>
      </c>
    </row>
    <row r="1671" spans="1:8" x14ac:dyDescent="0.35">
      <c r="A1671" s="1">
        <v>44061</v>
      </c>
      <c r="B1671">
        <v>114.860001</v>
      </c>
      <c r="C1671">
        <v>115.379997</v>
      </c>
      <c r="D1671">
        <v>114.099998</v>
      </c>
      <c r="E1671">
        <v>115.07</v>
      </c>
      <c r="F1671">
        <v>111.609329</v>
      </c>
      <c r="G1671">
        <v>4465000</v>
      </c>
      <c r="H1671">
        <f t="shared" si="26"/>
        <v>3.7508725539810764E-3</v>
      </c>
    </row>
    <row r="1672" spans="1:8" x14ac:dyDescent="0.35">
      <c r="A1672" s="1">
        <v>44062</v>
      </c>
      <c r="B1672">
        <v>115.360001</v>
      </c>
      <c r="C1672">
        <v>115.870003</v>
      </c>
      <c r="D1672">
        <v>114.739998</v>
      </c>
      <c r="E1672">
        <v>114.93</v>
      </c>
      <c r="F1672">
        <v>111.473534</v>
      </c>
      <c r="G1672">
        <v>7119700</v>
      </c>
      <c r="H1672">
        <f t="shared" si="26"/>
        <v>-1.2166993674874763E-3</v>
      </c>
    </row>
    <row r="1673" spans="1:8" x14ac:dyDescent="0.35">
      <c r="A1673" s="1">
        <v>44063</v>
      </c>
      <c r="B1673">
        <v>114.5</v>
      </c>
      <c r="C1673">
        <v>116.69000200000001</v>
      </c>
      <c r="D1673">
        <v>114.379997</v>
      </c>
      <c r="E1673">
        <v>116.459999</v>
      </c>
      <c r="F1673">
        <v>112.957527</v>
      </c>
      <c r="G1673">
        <v>6401500</v>
      </c>
      <c r="H1673">
        <f t="shared" si="26"/>
        <v>1.3312514161433135E-2</v>
      </c>
    </row>
    <row r="1674" spans="1:8" x14ac:dyDescent="0.35">
      <c r="A1674" s="1">
        <v>44064</v>
      </c>
      <c r="B1674">
        <v>116.57</v>
      </c>
      <c r="C1674">
        <v>118.07</v>
      </c>
      <c r="D1674">
        <v>116.510002</v>
      </c>
      <c r="E1674">
        <v>117.94000200000001</v>
      </c>
      <c r="F1674">
        <v>114.393013</v>
      </c>
      <c r="G1674">
        <v>7644300</v>
      </c>
      <c r="H1674">
        <f t="shared" si="26"/>
        <v>1.2708192522663827E-2</v>
      </c>
    </row>
    <row r="1675" spans="1:8" x14ac:dyDescent="0.35">
      <c r="A1675" s="1">
        <v>44067</v>
      </c>
      <c r="B1675">
        <v>119.639999</v>
      </c>
      <c r="C1675">
        <v>119.68</v>
      </c>
      <c r="D1675">
        <v>117.970001</v>
      </c>
      <c r="E1675">
        <v>118.959999</v>
      </c>
      <c r="F1675">
        <v>115.38233200000001</v>
      </c>
      <c r="G1675">
        <v>8220300</v>
      </c>
      <c r="H1675">
        <f t="shared" si="26"/>
        <v>8.6484215605022053E-3</v>
      </c>
    </row>
    <row r="1676" spans="1:8" x14ac:dyDescent="0.35">
      <c r="A1676" s="1">
        <v>44068</v>
      </c>
      <c r="B1676">
        <v>118.69000200000001</v>
      </c>
      <c r="C1676">
        <v>119.610001</v>
      </c>
      <c r="D1676">
        <v>118.510002</v>
      </c>
      <c r="E1676">
        <v>119.55999799999999</v>
      </c>
      <c r="F1676">
        <v>115.964287</v>
      </c>
      <c r="G1676">
        <v>9314100</v>
      </c>
      <c r="H1676">
        <f t="shared" si="26"/>
        <v>5.0437098116546432E-3</v>
      </c>
    </row>
    <row r="1677" spans="1:8" x14ac:dyDescent="0.35">
      <c r="A1677" s="1">
        <v>44069</v>
      </c>
      <c r="B1677">
        <v>120.80999799999999</v>
      </c>
      <c r="C1677">
        <v>122.30999799999999</v>
      </c>
      <c r="D1677">
        <v>120.540001</v>
      </c>
      <c r="E1677">
        <v>121.989998</v>
      </c>
      <c r="F1677">
        <v>118.32118199999999</v>
      </c>
      <c r="G1677">
        <v>8231500</v>
      </c>
      <c r="H1677">
        <f t="shared" si="26"/>
        <v>2.0324317606505823E-2</v>
      </c>
    </row>
    <row r="1678" spans="1:8" x14ac:dyDescent="0.35">
      <c r="A1678" s="1">
        <v>44070</v>
      </c>
      <c r="B1678">
        <v>122.5</v>
      </c>
      <c r="C1678">
        <v>123.05999799999999</v>
      </c>
      <c r="D1678">
        <v>120.989998</v>
      </c>
      <c r="E1678">
        <v>122.089996</v>
      </c>
      <c r="F1678">
        <v>118.418182</v>
      </c>
      <c r="G1678">
        <v>9087100</v>
      </c>
      <c r="H1678">
        <f t="shared" si="26"/>
        <v>8.1980249318341339E-4</v>
      </c>
    </row>
    <row r="1679" spans="1:8" x14ac:dyDescent="0.35">
      <c r="A1679" s="1">
        <v>44071</v>
      </c>
      <c r="B1679">
        <v>122.57</v>
      </c>
      <c r="C1679">
        <v>123.55999799999999</v>
      </c>
      <c r="D1679">
        <v>122.410004</v>
      </c>
      <c r="E1679">
        <v>123.160004</v>
      </c>
      <c r="F1679">
        <v>119.456017</v>
      </c>
      <c r="G1679">
        <v>6546300</v>
      </c>
      <c r="H1679">
        <f t="shared" si="26"/>
        <v>8.7641524508457764E-3</v>
      </c>
    </row>
    <row r="1680" spans="1:8" x14ac:dyDescent="0.35">
      <c r="A1680" s="1">
        <v>44074</v>
      </c>
      <c r="B1680">
        <v>123.650002</v>
      </c>
      <c r="C1680">
        <v>124.349998</v>
      </c>
      <c r="D1680">
        <v>122.879997</v>
      </c>
      <c r="E1680">
        <v>123.550003</v>
      </c>
      <c r="F1680">
        <v>119.83429700000001</v>
      </c>
      <c r="G1680">
        <v>9520000</v>
      </c>
      <c r="H1680">
        <f t="shared" si="26"/>
        <v>3.1666885394312427E-3</v>
      </c>
    </row>
    <row r="1681" spans="1:8" x14ac:dyDescent="0.35">
      <c r="A1681" s="1">
        <v>44075</v>
      </c>
      <c r="B1681">
        <v>124.660004</v>
      </c>
      <c r="C1681">
        <v>126.07</v>
      </c>
      <c r="D1681">
        <v>123.879997</v>
      </c>
      <c r="E1681">
        <v>125.910004</v>
      </c>
      <c r="F1681">
        <v>122.12331399999999</v>
      </c>
      <c r="G1681">
        <v>12806300</v>
      </c>
      <c r="H1681">
        <f t="shared" si="26"/>
        <v>1.9101518157193235E-2</v>
      </c>
    </row>
    <row r="1682" spans="1:8" x14ac:dyDescent="0.35">
      <c r="A1682" s="1">
        <v>44076</v>
      </c>
      <c r="B1682">
        <v>127.709999</v>
      </c>
      <c r="C1682">
        <v>127.720001</v>
      </c>
      <c r="D1682">
        <v>124.80999799999999</v>
      </c>
      <c r="E1682">
        <v>127.029999</v>
      </c>
      <c r="F1682">
        <v>123.209641</v>
      </c>
      <c r="G1682">
        <v>20197500</v>
      </c>
      <c r="H1682">
        <f t="shared" si="26"/>
        <v>8.8953285365316187E-3</v>
      </c>
    </row>
    <row r="1683" spans="1:8" x14ac:dyDescent="0.35">
      <c r="A1683" s="1">
        <v>44077</v>
      </c>
      <c r="B1683">
        <v>125</v>
      </c>
      <c r="C1683">
        <v>125.099998</v>
      </c>
      <c r="D1683">
        <v>118.800003</v>
      </c>
      <c r="E1683">
        <v>119.790001</v>
      </c>
      <c r="F1683">
        <v>116.187363</v>
      </c>
      <c r="G1683">
        <v>27081000</v>
      </c>
      <c r="H1683">
        <f t="shared" si="26"/>
        <v>-5.6994549639179611E-2</v>
      </c>
    </row>
    <row r="1684" spans="1:8" x14ac:dyDescent="0.35">
      <c r="A1684" s="1">
        <v>44078</v>
      </c>
      <c r="B1684">
        <v>119.120003</v>
      </c>
      <c r="C1684">
        <v>120.82</v>
      </c>
      <c r="D1684">
        <v>113.050003</v>
      </c>
      <c r="E1684">
        <v>118.120003</v>
      </c>
      <c r="F1684">
        <v>114.567604</v>
      </c>
      <c r="G1684">
        <v>31272100</v>
      </c>
      <c r="H1684">
        <f t="shared" si="26"/>
        <v>-1.3940922301507109E-2</v>
      </c>
    </row>
    <row r="1685" spans="1:8" x14ac:dyDescent="0.35">
      <c r="A1685" s="1">
        <v>44082</v>
      </c>
      <c r="B1685">
        <v>113.629997</v>
      </c>
      <c r="C1685">
        <v>116.33000199999999</v>
      </c>
      <c r="D1685">
        <v>112.58000199999999</v>
      </c>
      <c r="E1685">
        <v>112.779999</v>
      </c>
      <c r="F1685">
        <v>109.388184</v>
      </c>
      <c r="G1685">
        <v>23930200</v>
      </c>
      <c r="H1685">
        <f t="shared" si="26"/>
        <v>-4.5208416857526385E-2</v>
      </c>
    </row>
    <row r="1686" spans="1:8" x14ac:dyDescent="0.35">
      <c r="A1686" s="1">
        <v>44083</v>
      </c>
      <c r="B1686">
        <v>115.529999</v>
      </c>
      <c r="C1686">
        <v>117.599998</v>
      </c>
      <c r="D1686">
        <v>114.269997</v>
      </c>
      <c r="E1686">
        <v>116.459999</v>
      </c>
      <c r="F1686">
        <v>112.957527</v>
      </c>
      <c r="G1686">
        <v>18391900</v>
      </c>
      <c r="H1686">
        <f t="shared" si="26"/>
        <v>3.263005993407847E-2</v>
      </c>
    </row>
    <row r="1687" spans="1:8" x14ac:dyDescent="0.35">
      <c r="A1687" s="1">
        <v>44084</v>
      </c>
      <c r="B1687">
        <v>118.05999799999999</v>
      </c>
      <c r="C1687">
        <v>118.239998</v>
      </c>
      <c r="D1687">
        <v>113.139999</v>
      </c>
      <c r="E1687">
        <v>113.83000199999999</v>
      </c>
      <c r="F1687">
        <v>110.406609</v>
      </c>
      <c r="G1687">
        <v>16054900</v>
      </c>
      <c r="H1687">
        <f t="shared" si="26"/>
        <v>-2.258298377938104E-2</v>
      </c>
    </row>
    <row r="1688" spans="1:8" x14ac:dyDescent="0.35">
      <c r="A1688" s="1">
        <v>44085</v>
      </c>
      <c r="B1688">
        <v>114.900002</v>
      </c>
      <c r="C1688">
        <v>115.339996</v>
      </c>
      <c r="D1688">
        <v>111.519997</v>
      </c>
      <c r="E1688">
        <v>112.959999</v>
      </c>
      <c r="F1688">
        <v>109.562775</v>
      </c>
      <c r="G1688">
        <v>18583200</v>
      </c>
      <c r="H1688">
        <f t="shared" si="26"/>
        <v>-7.6429663735075957E-3</v>
      </c>
    </row>
    <row r="1689" spans="1:8" x14ac:dyDescent="0.35">
      <c r="A1689" s="1">
        <v>44088</v>
      </c>
      <c r="B1689">
        <v>114.839996</v>
      </c>
      <c r="C1689">
        <v>115.949997</v>
      </c>
      <c r="D1689">
        <v>114.300003</v>
      </c>
      <c r="E1689">
        <v>115.33000199999999</v>
      </c>
      <c r="F1689">
        <v>111.861504</v>
      </c>
      <c r="G1689">
        <v>12365100</v>
      </c>
      <c r="H1689">
        <f t="shared" si="26"/>
        <v>2.0980930795153688E-2</v>
      </c>
    </row>
    <row r="1690" spans="1:8" x14ac:dyDescent="0.35">
      <c r="A1690" s="1">
        <v>44089</v>
      </c>
      <c r="B1690">
        <v>117.089996</v>
      </c>
      <c r="C1690">
        <v>117.300003</v>
      </c>
      <c r="D1690">
        <v>115.69000200000001</v>
      </c>
      <c r="E1690">
        <v>116.470001</v>
      </c>
      <c r="F1690">
        <v>112.96721599999999</v>
      </c>
      <c r="G1690">
        <v>9130200</v>
      </c>
      <c r="H1690">
        <f t="shared" si="26"/>
        <v>9.8846516492393753E-3</v>
      </c>
    </row>
    <row r="1691" spans="1:8" x14ac:dyDescent="0.35">
      <c r="A1691" s="1">
        <v>44090</v>
      </c>
      <c r="B1691">
        <v>116.989998</v>
      </c>
      <c r="C1691">
        <v>117.150002</v>
      </c>
      <c r="D1691">
        <v>114.55999799999999</v>
      </c>
      <c r="E1691">
        <v>114.66999800000001</v>
      </c>
      <c r="F1691">
        <v>111.221344</v>
      </c>
      <c r="G1691">
        <v>9818500</v>
      </c>
      <c r="H1691">
        <f t="shared" si="26"/>
        <v>-1.5454678461758246E-2</v>
      </c>
    </row>
    <row r="1692" spans="1:8" x14ac:dyDescent="0.35">
      <c r="A1692" s="1">
        <v>44091</v>
      </c>
      <c r="B1692">
        <v>111.989998</v>
      </c>
      <c r="C1692">
        <v>114.510002</v>
      </c>
      <c r="D1692">
        <v>111.80999799999999</v>
      </c>
      <c r="E1692">
        <v>113.720001</v>
      </c>
      <c r="F1692">
        <v>110.299919</v>
      </c>
      <c r="G1692">
        <v>15201800</v>
      </c>
      <c r="H1692">
        <f t="shared" si="26"/>
        <v>-8.2846058756491855E-3</v>
      </c>
    </row>
    <row r="1693" spans="1:8" x14ac:dyDescent="0.35">
      <c r="A1693" s="1">
        <v>44092</v>
      </c>
      <c r="B1693">
        <v>113.910004</v>
      </c>
      <c r="C1693">
        <v>114.110001</v>
      </c>
      <c r="D1693">
        <v>110.379997</v>
      </c>
      <c r="E1693">
        <v>111.760002</v>
      </c>
      <c r="F1693">
        <v>108.398872</v>
      </c>
      <c r="G1693">
        <v>20918800</v>
      </c>
      <c r="H1693">
        <f t="shared" si="26"/>
        <v>-1.7235252910747879E-2</v>
      </c>
    </row>
    <row r="1694" spans="1:8" x14ac:dyDescent="0.35">
      <c r="A1694" s="1">
        <v>44095</v>
      </c>
      <c r="B1694">
        <v>109.5</v>
      </c>
      <c r="C1694">
        <v>112.489998</v>
      </c>
      <c r="D1694">
        <v>109.110001</v>
      </c>
      <c r="E1694">
        <v>112.44000200000001</v>
      </c>
      <c r="F1694">
        <v>109.299988</v>
      </c>
      <c r="G1694">
        <v>19190900</v>
      </c>
      <c r="H1694">
        <f t="shared" si="26"/>
        <v>8.312964732695759E-3</v>
      </c>
    </row>
    <row r="1695" spans="1:8" x14ac:dyDescent="0.35">
      <c r="A1695" s="1">
        <v>44096</v>
      </c>
      <c r="B1695">
        <v>113.709999</v>
      </c>
      <c r="C1695">
        <v>114.510002</v>
      </c>
      <c r="D1695">
        <v>111.779999</v>
      </c>
      <c r="E1695">
        <v>114.220001</v>
      </c>
      <c r="F1695">
        <v>111.03027299999999</v>
      </c>
      <c r="G1695">
        <v>12768700</v>
      </c>
      <c r="H1695">
        <f t="shared" si="26"/>
        <v>1.5830605580670284E-2</v>
      </c>
    </row>
    <row r="1696" spans="1:8" x14ac:dyDescent="0.35">
      <c r="A1696" s="1">
        <v>44097</v>
      </c>
      <c r="B1696">
        <v>114.279999</v>
      </c>
      <c r="C1696">
        <v>114.389999</v>
      </c>
      <c r="D1696">
        <v>110.32</v>
      </c>
      <c r="E1696">
        <v>110.660004</v>
      </c>
      <c r="F1696">
        <v>107.569687</v>
      </c>
      <c r="G1696">
        <v>11853900</v>
      </c>
      <c r="H1696">
        <f t="shared" si="26"/>
        <v>-3.1167950023864143E-2</v>
      </c>
    </row>
    <row r="1697" spans="1:8" x14ac:dyDescent="0.35">
      <c r="A1697" s="1">
        <v>44098</v>
      </c>
      <c r="B1697">
        <v>109.629997</v>
      </c>
      <c r="C1697">
        <v>112.660004</v>
      </c>
      <c r="D1697">
        <v>109.489998</v>
      </c>
      <c r="E1697">
        <v>111.279999</v>
      </c>
      <c r="F1697">
        <v>108.172363</v>
      </c>
      <c r="G1697">
        <v>15919300</v>
      </c>
      <c r="H1697">
        <f t="shared" si="26"/>
        <v>5.6026564435388048E-3</v>
      </c>
    </row>
    <row r="1698" spans="1:8" x14ac:dyDescent="0.35">
      <c r="A1698" s="1">
        <v>44099</v>
      </c>
      <c r="B1698">
        <v>111.339996</v>
      </c>
      <c r="C1698">
        <v>114.279999</v>
      </c>
      <c r="D1698">
        <v>110.639999</v>
      </c>
      <c r="E1698">
        <v>113.94000200000001</v>
      </c>
      <c r="F1698">
        <v>110.758087</v>
      </c>
      <c r="G1698">
        <v>9663300</v>
      </c>
      <c r="H1698">
        <f t="shared" si="26"/>
        <v>2.3903739627098641E-2</v>
      </c>
    </row>
    <row r="1699" spans="1:8" x14ac:dyDescent="0.35">
      <c r="A1699" s="1">
        <v>44102</v>
      </c>
      <c r="B1699">
        <v>115.83000199999999</v>
      </c>
      <c r="C1699">
        <v>116.129997</v>
      </c>
      <c r="D1699">
        <v>114.870003</v>
      </c>
      <c r="E1699">
        <v>116.120003</v>
      </c>
      <c r="F1699">
        <v>112.877213</v>
      </c>
      <c r="G1699">
        <v>8736600</v>
      </c>
      <c r="H1699">
        <f t="shared" si="26"/>
        <v>1.9132923449643856E-2</v>
      </c>
    </row>
    <row r="1700" spans="1:8" x14ac:dyDescent="0.35">
      <c r="A1700" s="1">
        <v>44103</v>
      </c>
      <c r="B1700">
        <v>115.970001</v>
      </c>
      <c r="C1700">
        <v>116.459999</v>
      </c>
      <c r="D1700">
        <v>115.480003</v>
      </c>
      <c r="E1700">
        <v>115.730003</v>
      </c>
      <c r="F1700">
        <v>112.498116</v>
      </c>
      <c r="G1700">
        <v>10425500</v>
      </c>
      <c r="H1700">
        <f t="shared" si="26"/>
        <v>-3.3584900789497838E-3</v>
      </c>
    </row>
    <row r="1701" spans="1:8" x14ac:dyDescent="0.35">
      <c r="A1701" s="1">
        <v>44104</v>
      </c>
      <c r="B1701">
        <v>115.66999800000001</v>
      </c>
      <c r="C1701">
        <v>117.889999</v>
      </c>
      <c r="D1701">
        <v>115.620003</v>
      </c>
      <c r="E1701">
        <v>116.699997</v>
      </c>
      <c r="F1701">
        <v>113.441025</v>
      </c>
      <c r="G1701">
        <v>11159200</v>
      </c>
      <c r="H1701">
        <f t="shared" si="26"/>
        <v>8.3815536964192382E-3</v>
      </c>
    </row>
    <row r="1702" spans="1:8" x14ac:dyDescent="0.35">
      <c r="A1702" s="1">
        <v>44105</v>
      </c>
      <c r="B1702">
        <v>118.32</v>
      </c>
      <c r="C1702">
        <v>118.480003</v>
      </c>
      <c r="D1702">
        <v>117.18</v>
      </c>
      <c r="E1702">
        <v>117.93</v>
      </c>
      <c r="F1702">
        <v>114.63666499999999</v>
      </c>
      <c r="G1702">
        <v>13538200</v>
      </c>
      <c r="H1702">
        <f t="shared" si="26"/>
        <v>1.0539749618799702E-2</v>
      </c>
    </row>
    <row r="1703" spans="1:8" x14ac:dyDescent="0.35">
      <c r="A1703" s="1">
        <v>44106</v>
      </c>
      <c r="B1703">
        <v>115.029999</v>
      </c>
      <c r="C1703">
        <v>116.94000200000001</v>
      </c>
      <c r="D1703">
        <v>114.480003</v>
      </c>
      <c r="E1703">
        <v>114.94000200000001</v>
      </c>
      <c r="F1703">
        <v>111.730164</v>
      </c>
      <c r="G1703">
        <v>18625800</v>
      </c>
      <c r="H1703">
        <f t="shared" si="26"/>
        <v>-2.5354026131168345E-2</v>
      </c>
    </row>
    <row r="1704" spans="1:8" x14ac:dyDescent="0.35">
      <c r="A1704" s="1">
        <v>44109</v>
      </c>
      <c r="B1704">
        <v>115.760002</v>
      </c>
      <c r="C1704">
        <v>117.529999</v>
      </c>
      <c r="D1704">
        <v>115.69000200000001</v>
      </c>
      <c r="E1704">
        <v>117.459999</v>
      </c>
      <c r="F1704">
        <v>114.179787</v>
      </c>
      <c r="G1704">
        <v>6135300</v>
      </c>
      <c r="H1704">
        <f t="shared" si="26"/>
        <v>2.192445542279883E-2</v>
      </c>
    </row>
    <row r="1705" spans="1:8" x14ac:dyDescent="0.35">
      <c r="A1705" s="1">
        <v>44110</v>
      </c>
      <c r="B1705">
        <v>117.18</v>
      </c>
      <c r="C1705">
        <v>118.290001</v>
      </c>
      <c r="D1705">
        <v>115.230003</v>
      </c>
      <c r="E1705">
        <v>115.639999</v>
      </c>
      <c r="F1705">
        <v>112.410614</v>
      </c>
      <c r="G1705">
        <v>13431100</v>
      </c>
      <c r="H1705">
        <f t="shared" si="26"/>
        <v>-1.5494625156377364E-2</v>
      </c>
    </row>
    <row r="1706" spans="1:8" x14ac:dyDescent="0.35">
      <c r="A1706" s="1">
        <v>44111</v>
      </c>
      <c r="B1706">
        <v>116.849998</v>
      </c>
      <c r="C1706">
        <v>117.989998</v>
      </c>
      <c r="D1706">
        <v>116.760002</v>
      </c>
      <c r="E1706">
        <v>117.760002</v>
      </c>
      <c r="F1706">
        <v>114.47141999999999</v>
      </c>
      <c r="G1706">
        <v>6496200</v>
      </c>
      <c r="H1706">
        <f t="shared" si="26"/>
        <v>1.8332841772397041E-2</v>
      </c>
    </row>
    <row r="1707" spans="1:8" x14ac:dyDescent="0.35">
      <c r="A1707" s="1">
        <v>44112</v>
      </c>
      <c r="B1707">
        <v>118.790001</v>
      </c>
      <c r="C1707">
        <v>118.790001</v>
      </c>
      <c r="D1707">
        <v>117.970001</v>
      </c>
      <c r="E1707">
        <v>118.370003</v>
      </c>
      <c r="F1707">
        <v>115.064384</v>
      </c>
      <c r="G1707">
        <v>5054800</v>
      </c>
      <c r="H1707">
        <f t="shared" si="26"/>
        <v>5.1800178594797654E-3</v>
      </c>
    </row>
    <row r="1708" spans="1:8" x14ac:dyDescent="0.35">
      <c r="A1708" s="1">
        <v>44113</v>
      </c>
      <c r="B1708">
        <v>118.93</v>
      </c>
      <c r="C1708">
        <v>120.209999</v>
      </c>
      <c r="D1708">
        <v>118.900002</v>
      </c>
      <c r="E1708">
        <v>120.18</v>
      </c>
      <c r="F1708">
        <v>116.823837</v>
      </c>
      <c r="G1708">
        <v>7212700</v>
      </c>
      <c r="H1708">
        <f t="shared" si="26"/>
        <v>1.5291030454740829E-2</v>
      </c>
    </row>
    <row r="1709" spans="1:8" x14ac:dyDescent="0.35">
      <c r="A1709" s="1">
        <v>44116</v>
      </c>
      <c r="B1709">
        <v>121.949997</v>
      </c>
      <c r="C1709">
        <v>124.269997</v>
      </c>
      <c r="D1709">
        <v>121.339996</v>
      </c>
      <c r="E1709">
        <v>123.459999</v>
      </c>
      <c r="F1709">
        <v>120.01222199999999</v>
      </c>
      <c r="G1709">
        <v>9581900</v>
      </c>
      <c r="H1709">
        <f t="shared" si="26"/>
        <v>2.7292246872528222E-2</v>
      </c>
    </row>
    <row r="1710" spans="1:8" x14ac:dyDescent="0.35">
      <c r="A1710" s="1">
        <v>44117</v>
      </c>
      <c r="B1710">
        <v>123.860001</v>
      </c>
      <c r="C1710">
        <v>124.08000199999999</v>
      </c>
      <c r="D1710">
        <v>122.199997</v>
      </c>
      <c r="E1710">
        <v>122.66999800000001</v>
      </c>
      <c r="F1710">
        <v>119.24430099999999</v>
      </c>
      <c r="G1710">
        <v>8806900</v>
      </c>
      <c r="H1710">
        <f t="shared" si="26"/>
        <v>-6.398689960094241E-3</v>
      </c>
    </row>
    <row r="1711" spans="1:8" x14ac:dyDescent="0.35">
      <c r="A1711" s="1">
        <v>44118</v>
      </c>
      <c r="B1711">
        <v>122.970001</v>
      </c>
      <c r="C1711">
        <v>123.620003</v>
      </c>
      <c r="D1711">
        <v>121.110001</v>
      </c>
      <c r="E1711">
        <v>122.019997</v>
      </c>
      <c r="F1711">
        <v>118.61245</v>
      </c>
      <c r="G1711">
        <v>7267000</v>
      </c>
      <c r="H1711">
        <f t="shared" si="26"/>
        <v>-5.2987941117621845E-3</v>
      </c>
    </row>
    <row r="1712" spans="1:8" x14ac:dyDescent="0.35">
      <c r="A1712" s="1">
        <v>44119</v>
      </c>
      <c r="B1712">
        <v>120</v>
      </c>
      <c r="C1712">
        <v>121.709999</v>
      </c>
      <c r="D1712">
        <v>119.68</v>
      </c>
      <c r="E1712">
        <v>121.470001</v>
      </c>
      <c r="F1712">
        <v>118.077805</v>
      </c>
      <c r="G1712">
        <v>6592500</v>
      </c>
      <c r="H1712">
        <f t="shared" si="26"/>
        <v>-4.5074947865927873E-3</v>
      </c>
    </row>
    <row r="1713" spans="1:8" x14ac:dyDescent="0.35">
      <c r="A1713" s="1">
        <v>44120</v>
      </c>
      <c r="B1713">
        <v>122.139999</v>
      </c>
      <c r="C1713">
        <v>122.629997</v>
      </c>
      <c r="D1713">
        <v>121.010002</v>
      </c>
      <c r="E1713">
        <v>121.120003</v>
      </c>
      <c r="F1713">
        <v>117.737587</v>
      </c>
      <c r="G1713">
        <v>5772100</v>
      </c>
      <c r="H1713">
        <f t="shared" si="26"/>
        <v>-2.8813035608173188E-3</v>
      </c>
    </row>
    <row r="1714" spans="1:8" x14ac:dyDescent="0.35">
      <c r="A1714" s="1">
        <v>44123</v>
      </c>
      <c r="B1714">
        <v>121.730003</v>
      </c>
      <c r="C1714">
        <v>122.19000200000001</v>
      </c>
      <c r="D1714">
        <v>118.529999</v>
      </c>
      <c r="E1714">
        <v>118.900002</v>
      </c>
      <c r="F1714">
        <v>115.579567</v>
      </c>
      <c r="G1714">
        <v>8308200</v>
      </c>
      <c r="H1714">
        <f t="shared" si="26"/>
        <v>-1.8329065976186582E-2</v>
      </c>
    </row>
    <row r="1715" spans="1:8" x14ac:dyDescent="0.35">
      <c r="A1715" s="1">
        <v>44124</v>
      </c>
      <c r="B1715">
        <v>119.349998</v>
      </c>
      <c r="C1715">
        <v>120.57</v>
      </c>
      <c r="D1715">
        <v>118.58000199999999</v>
      </c>
      <c r="E1715">
        <v>119.30999799999999</v>
      </c>
      <c r="F1715">
        <v>115.978127</v>
      </c>
      <c r="G1715">
        <v>7283300</v>
      </c>
      <c r="H1715">
        <f t="shared" si="26"/>
        <v>3.4483603836308139E-3</v>
      </c>
    </row>
    <row r="1716" spans="1:8" x14ac:dyDescent="0.35">
      <c r="A1716" s="1">
        <v>44125</v>
      </c>
      <c r="B1716">
        <v>119.019997</v>
      </c>
      <c r="C1716">
        <v>120.269997</v>
      </c>
      <c r="D1716">
        <v>118.860001</v>
      </c>
      <c r="E1716">
        <v>119.129997</v>
      </c>
      <c r="F1716">
        <v>115.80315400000001</v>
      </c>
      <c r="G1716">
        <v>6085900</v>
      </c>
      <c r="H1716">
        <f t="shared" si="26"/>
        <v>-1.508672406823696E-3</v>
      </c>
    </row>
    <row r="1717" spans="1:8" x14ac:dyDescent="0.35">
      <c r="A1717" s="1">
        <v>44126</v>
      </c>
      <c r="B1717">
        <v>119.18</v>
      </c>
      <c r="C1717">
        <v>119.57</v>
      </c>
      <c r="D1717">
        <v>117.209999</v>
      </c>
      <c r="E1717">
        <v>118.57</v>
      </c>
      <c r="F1717">
        <v>115.25878899999999</v>
      </c>
      <c r="G1717">
        <v>6743200</v>
      </c>
      <c r="H1717">
        <f t="shared" si="26"/>
        <v>-4.7007787024523811E-3</v>
      </c>
    </row>
    <row r="1718" spans="1:8" x14ac:dyDescent="0.35">
      <c r="A1718" s="1">
        <v>44127</v>
      </c>
      <c r="B1718">
        <v>118.739998</v>
      </c>
      <c r="C1718">
        <v>118.760002</v>
      </c>
      <c r="D1718">
        <v>117.449997</v>
      </c>
      <c r="E1718">
        <v>118.44000200000001</v>
      </c>
      <c r="F1718">
        <v>115.132446</v>
      </c>
      <c r="G1718">
        <v>5156400</v>
      </c>
      <c r="H1718">
        <f t="shared" si="26"/>
        <v>-1.0961680327909002E-3</v>
      </c>
    </row>
    <row r="1719" spans="1:8" x14ac:dyDescent="0.35">
      <c r="A1719" s="1">
        <v>44130</v>
      </c>
      <c r="B1719">
        <v>117.129997</v>
      </c>
      <c r="C1719">
        <v>118.07</v>
      </c>
      <c r="D1719">
        <v>114.43</v>
      </c>
      <c r="E1719">
        <v>115.870003</v>
      </c>
      <c r="F1719">
        <v>112.634216</v>
      </c>
      <c r="G1719">
        <v>9094600</v>
      </c>
      <c r="H1719">
        <f t="shared" si="26"/>
        <v>-2.169874858734441E-2</v>
      </c>
    </row>
    <row r="1720" spans="1:8" x14ac:dyDescent="0.35">
      <c r="A1720" s="1">
        <v>44131</v>
      </c>
      <c r="B1720">
        <v>116.43</v>
      </c>
      <c r="C1720">
        <v>116.94000200000001</v>
      </c>
      <c r="D1720">
        <v>115.790001</v>
      </c>
      <c r="E1720">
        <v>116.449997</v>
      </c>
      <c r="F1720">
        <v>113.19799</v>
      </c>
      <c r="G1720">
        <v>9532400</v>
      </c>
      <c r="H1720">
        <f t="shared" si="26"/>
        <v>5.0053529027095046E-3</v>
      </c>
    </row>
    <row r="1721" spans="1:8" x14ac:dyDescent="0.35">
      <c r="A1721" s="1">
        <v>44132</v>
      </c>
      <c r="B1721">
        <v>114.239998</v>
      </c>
      <c r="C1721">
        <v>114.30999799999999</v>
      </c>
      <c r="D1721">
        <v>111.32</v>
      </c>
      <c r="E1721">
        <v>111.510002</v>
      </c>
      <c r="F1721">
        <v>108.39595799999999</v>
      </c>
      <c r="G1721">
        <v>16378300</v>
      </c>
      <c r="H1721">
        <f t="shared" si="26"/>
        <v>-4.2421530629651739E-2</v>
      </c>
    </row>
    <row r="1722" spans="1:8" x14ac:dyDescent="0.35">
      <c r="A1722" s="1">
        <v>44133</v>
      </c>
      <c r="B1722">
        <v>111.94000200000001</v>
      </c>
      <c r="C1722">
        <v>114.68</v>
      </c>
      <c r="D1722">
        <v>111.870003</v>
      </c>
      <c r="E1722">
        <v>113.370003</v>
      </c>
      <c r="F1722">
        <v>110.204002</v>
      </c>
      <c r="G1722">
        <v>9704500</v>
      </c>
      <c r="H1722">
        <f t="shared" si="26"/>
        <v>1.6679994654413308E-2</v>
      </c>
    </row>
    <row r="1723" spans="1:8" x14ac:dyDescent="0.35">
      <c r="A1723" s="1">
        <v>44134</v>
      </c>
      <c r="B1723">
        <v>111.779999</v>
      </c>
      <c r="C1723">
        <v>112.480003</v>
      </c>
      <c r="D1723">
        <v>109.57</v>
      </c>
      <c r="E1723">
        <v>110.860001</v>
      </c>
      <c r="F1723">
        <v>107.764099</v>
      </c>
      <c r="G1723">
        <v>12924300</v>
      </c>
      <c r="H1723">
        <f t="shared" si="26"/>
        <v>-2.2139876553666362E-2</v>
      </c>
    </row>
    <row r="1724" spans="1:8" x14ac:dyDescent="0.35">
      <c r="A1724" s="1">
        <v>44137</v>
      </c>
      <c r="B1724">
        <v>111.709999</v>
      </c>
      <c r="C1724">
        <v>112.620003</v>
      </c>
      <c r="D1724">
        <v>110.08000199999999</v>
      </c>
      <c r="E1724">
        <v>111.139999</v>
      </c>
      <c r="F1724">
        <v>108.036278</v>
      </c>
      <c r="G1724">
        <v>12019900</v>
      </c>
      <c r="H1724">
        <f t="shared" si="26"/>
        <v>2.5256927170150996E-3</v>
      </c>
    </row>
    <row r="1725" spans="1:8" x14ac:dyDescent="0.35">
      <c r="A1725" s="1">
        <v>44138</v>
      </c>
      <c r="B1725">
        <v>112.010002</v>
      </c>
      <c r="C1725">
        <v>114.099998</v>
      </c>
      <c r="D1725">
        <v>111.550003</v>
      </c>
      <c r="E1725">
        <v>113.099998</v>
      </c>
      <c r="F1725">
        <v>109.941551</v>
      </c>
      <c r="G1725">
        <v>10485100</v>
      </c>
      <c r="H1725">
        <f t="shared" si="26"/>
        <v>1.7635492774010674E-2</v>
      </c>
    </row>
    <row r="1726" spans="1:8" x14ac:dyDescent="0.35">
      <c r="A1726" s="1">
        <v>44139</v>
      </c>
      <c r="B1726">
        <v>116.540001</v>
      </c>
      <c r="C1726">
        <v>118.379997</v>
      </c>
      <c r="D1726">
        <v>115.370003</v>
      </c>
      <c r="E1726">
        <v>117.5</v>
      </c>
      <c r="F1726">
        <v>114.218666</v>
      </c>
      <c r="G1726">
        <v>15381900</v>
      </c>
      <c r="H1726">
        <f t="shared" si="26"/>
        <v>3.8903535206629883E-2</v>
      </c>
    </row>
    <row r="1727" spans="1:8" x14ac:dyDescent="0.35">
      <c r="A1727" s="1">
        <v>44140</v>
      </c>
      <c r="B1727">
        <v>120.589996</v>
      </c>
      <c r="C1727">
        <v>121.5</v>
      </c>
      <c r="D1727">
        <v>120.089996</v>
      </c>
      <c r="E1727">
        <v>121.150002</v>
      </c>
      <c r="F1727">
        <v>117.766739</v>
      </c>
      <c r="G1727">
        <v>11094900</v>
      </c>
      <c r="H1727">
        <f t="shared" si="26"/>
        <v>3.1063863064203553E-2</v>
      </c>
    </row>
    <row r="1728" spans="1:8" x14ac:dyDescent="0.35">
      <c r="A1728" s="1">
        <v>44141</v>
      </c>
      <c r="B1728">
        <v>120.860001</v>
      </c>
      <c r="C1728">
        <v>121.970001</v>
      </c>
      <c r="D1728">
        <v>119.209999</v>
      </c>
      <c r="E1728">
        <v>121.58000199999999</v>
      </c>
      <c r="F1728">
        <v>118.184738</v>
      </c>
      <c r="G1728">
        <v>9727600</v>
      </c>
      <c r="H1728">
        <f t="shared" si="26"/>
        <v>3.5493807805953995E-3</v>
      </c>
    </row>
    <row r="1729" spans="1:8" x14ac:dyDescent="0.35">
      <c r="A1729" s="1">
        <v>44144</v>
      </c>
      <c r="B1729">
        <v>124.160004</v>
      </c>
      <c r="C1729">
        <v>125.360001</v>
      </c>
      <c r="D1729">
        <v>120.589996</v>
      </c>
      <c r="E1729">
        <v>120.699997</v>
      </c>
      <c r="F1729">
        <v>117.3293</v>
      </c>
      <c r="G1729">
        <v>19884100</v>
      </c>
      <c r="H1729">
        <f t="shared" si="26"/>
        <v>-7.2381427117940763E-3</v>
      </c>
    </row>
    <row r="1730" spans="1:8" x14ac:dyDescent="0.35">
      <c r="A1730" s="1">
        <v>44145</v>
      </c>
      <c r="B1730">
        <v>119.650002</v>
      </c>
      <c r="C1730">
        <v>120.489998</v>
      </c>
      <c r="D1730">
        <v>117.489998</v>
      </c>
      <c r="E1730">
        <v>118.449997</v>
      </c>
      <c r="F1730">
        <v>115.14213599999999</v>
      </c>
      <c r="G1730">
        <v>11769200</v>
      </c>
      <c r="H1730">
        <f t="shared" si="26"/>
        <v>-1.8641243065457731E-2</v>
      </c>
    </row>
    <row r="1731" spans="1:8" x14ac:dyDescent="0.35">
      <c r="A1731" s="1">
        <v>44146</v>
      </c>
      <c r="B1731">
        <v>119.650002</v>
      </c>
      <c r="C1731">
        <v>121.589996</v>
      </c>
      <c r="D1731">
        <v>119.410004</v>
      </c>
      <c r="E1731">
        <v>121.260002</v>
      </c>
      <c r="F1731">
        <v>117.873665</v>
      </c>
      <c r="G1731">
        <v>7244300</v>
      </c>
      <c r="H1731">
        <f t="shared" ref="H1731:H1794" si="27">(F1731-F1730)/F1730</f>
        <v>2.3723105154137572E-2</v>
      </c>
    </row>
    <row r="1732" spans="1:8" x14ac:dyDescent="0.35">
      <c r="A1732" s="1">
        <v>44147</v>
      </c>
      <c r="B1732">
        <v>121.260002</v>
      </c>
      <c r="C1732">
        <v>121.860001</v>
      </c>
      <c r="D1732">
        <v>119.620003</v>
      </c>
      <c r="E1732">
        <v>120.18</v>
      </c>
      <c r="F1732">
        <v>116.823837</v>
      </c>
      <c r="G1732">
        <v>7176400</v>
      </c>
      <c r="H1732">
        <f t="shared" si="27"/>
        <v>-8.9063829482183745E-3</v>
      </c>
    </row>
    <row r="1733" spans="1:8" x14ac:dyDescent="0.35">
      <c r="A1733" s="1">
        <v>44148</v>
      </c>
      <c r="B1733">
        <v>121.089996</v>
      </c>
      <c r="C1733">
        <v>121.449997</v>
      </c>
      <c r="D1733">
        <v>119.949997</v>
      </c>
      <c r="E1733">
        <v>121.199997</v>
      </c>
      <c r="F1733">
        <v>117.815353</v>
      </c>
      <c r="G1733">
        <v>5925800</v>
      </c>
      <c r="H1733">
        <f t="shared" si="27"/>
        <v>8.4872747331523127E-3</v>
      </c>
    </row>
    <row r="1734" spans="1:8" x14ac:dyDescent="0.35">
      <c r="A1734" s="1">
        <v>44151</v>
      </c>
      <c r="B1734">
        <v>121.209999</v>
      </c>
      <c r="C1734">
        <v>122.589996</v>
      </c>
      <c r="D1734">
        <v>120.959999</v>
      </c>
      <c r="E1734">
        <v>122.370003</v>
      </c>
      <c r="F1734">
        <v>118.952682</v>
      </c>
      <c r="G1734">
        <v>7432100</v>
      </c>
      <c r="H1734">
        <f t="shared" si="27"/>
        <v>9.6534871817596981E-3</v>
      </c>
    </row>
    <row r="1735" spans="1:8" x14ac:dyDescent="0.35">
      <c r="A1735" s="1">
        <v>44152</v>
      </c>
      <c r="B1735">
        <v>121.760002</v>
      </c>
      <c r="C1735">
        <v>122.349998</v>
      </c>
      <c r="D1735">
        <v>121.16999800000001</v>
      </c>
      <c r="E1735">
        <v>121.69000200000001</v>
      </c>
      <c r="F1735">
        <v>118.29167200000001</v>
      </c>
      <c r="G1735">
        <v>4969700</v>
      </c>
      <c r="H1735">
        <f t="shared" si="27"/>
        <v>-5.5569154800560981E-3</v>
      </c>
    </row>
    <row r="1736" spans="1:8" x14ac:dyDescent="0.35">
      <c r="A1736" s="1">
        <v>44153</v>
      </c>
      <c r="B1736">
        <v>121.480003</v>
      </c>
      <c r="C1736">
        <v>122.05999799999999</v>
      </c>
      <c r="D1736">
        <v>120.339996</v>
      </c>
      <c r="E1736">
        <v>120.389999</v>
      </c>
      <c r="F1736">
        <v>117.02795399999999</v>
      </c>
      <c r="G1736">
        <v>4771400</v>
      </c>
      <c r="H1736">
        <f t="shared" si="27"/>
        <v>-1.0683068204497197E-2</v>
      </c>
    </row>
    <row r="1737" spans="1:8" x14ac:dyDescent="0.35">
      <c r="A1737" s="1">
        <v>44154</v>
      </c>
      <c r="B1737">
        <v>120.150002</v>
      </c>
      <c r="C1737">
        <v>121.58000199999999</v>
      </c>
      <c r="D1737">
        <v>119.620003</v>
      </c>
      <c r="E1737">
        <v>121.360001</v>
      </c>
      <c r="F1737">
        <v>117.970879</v>
      </c>
      <c r="G1737">
        <v>6077600</v>
      </c>
      <c r="H1737">
        <f t="shared" si="27"/>
        <v>8.0572629681281323E-3</v>
      </c>
    </row>
    <row r="1738" spans="1:8" x14ac:dyDescent="0.35">
      <c r="A1738" s="1">
        <v>44155</v>
      </c>
      <c r="B1738">
        <v>121.470001</v>
      </c>
      <c r="C1738">
        <v>121.5</v>
      </c>
      <c r="D1738">
        <v>120.07</v>
      </c>
      <c r="E1738">
        <v>120.110001</v>
      </c>
      <c r="F1738">
        <v>116.755768</v>
      </c>
      <c r="G1738">
        <v>4957900</v>
      </c>
      <c r="H1738">
        <f t="shared" si="27"/>
        <v>-1.0300092788153196E-2</v>
      </c>
    </row>
    <row r="1739" spans="1:8" x14ac:dyDescent="0.35">
      <c r="A1739" s="1">
        <v>44158</v>
      </c>
      <c r="B1739">
        <v>120.480003</v>
      </c>
      <c r="C1739">
        <v>121.269997</v>
      </c>
      <c r="D1739">
        <v>119.040001</v>
      </c>
      <c r="E1739">
        <v>120.08000199999999</v>
      </c>
      <c r="F1739">
        <v>116.726631</v>
      </c>
      <c r="G1739">
        <v>4903500</v>
      </c>
      <c r="H1739">
        <f t="shared" si="27"/>
        <v>-2.4955512262148577E-4</v>
      </c>
    </row>
    <row r="1740" spans="1:8" x14ac:dyDescent="0.35">
      <c r="A1740" s="1">
        <v>44159</v>
      </c>
      <c r="B1740">
        <v>120.540001</v>
      </c>
      <c r="C1740">
        <v>121.989998</v>
      </c>
      <c r="D1740">
        <v>119.66999800000001</v>
      </c>
      <c r="E1740">
        <v>121.75</v>
      </c>
      <c r="F1740">
        <v>118.34998299999999</v>
      </c>
      <c r="G1740">
        <v>6817000</v>
      </c>
      <c r="H1740">
        <f t="shared" si="27"/>
        <v>1.390729764144394E-2</v>
      </c>
    </row>
    <row r="1741" spans="1:8" x14ac:dyDescent="0.35">
      <c r="A1741" s="1">
        <v>44160</v>
      </c>
      <c r="B1741">
        <v>122.16999800000001</v>
      </c>
      <c r="C1741">
        <v>122.519997</v>
      </c>
      <c r="D1741">
        <v>121.550003</v>
      </c>
      <c r="E1741">
        <v>122.010002</v>
      </c>
      <c r="F1741">
        <v>118.60272999999999</v>
      </c>
      <c r="G1741">
        <v>6093200</v>
      </c>
      <c r="H1741">
        <f t="shared" si="27"/>
        <v>2.1355896603719783E-3</v>
      </c>
    </row>
    <row r="1742" spans="1:8" x14ac:dyDescent="0.35">
      <c r="A1742" s="1">
        <v>44162</v>
      </c>
      <c r="B1742">
        <v>122.660004</v>
      </c>
      <c r="C1742">
        <v>123.18</v>
      </c>
      <c r="D1742">
        <v>122.43</v>
      </c>
      <c r="E1742">
        <v>122.660004</v>
      </c>
      <c r="F1742">
        <v>119.23458100000001</v>
      </c>
      <c r="G1742">
        <v>3512900</v>
      </c>
      <c r="H1742">
        <f t="shared" si="27"/>
        <v>5.3274574708357201E-3</v>
      </c>
    </row>
    <row r="1743" spans="1:8" x14ac:dyDescent="0.35">
      <c r="A1743" s="1">
        <v>44165</v>
      </c>
      <c r="B1743">
        <v>122.620003</v>
      </c>
      <c r="C1743">
        <v>123.660004</v>
      </c>
      <c r="D1743">
        <v>121.230003</v>
      </c>
      <c r="E1743">
        <v>123.480003</v>
      </c>
      <c r="F1743">
        <v>120.031677</v>
      </c>
      <c r="G1743">
        <v>16114600</v>
      </c>
      <c r="H1743">
        <f t="shared" si="27"/>
        <v>6.6851075695900358E-3</v>
      </c>
    </row>
    <row r="1744" spans="1:8" x14ac:dyDescent="0.35">
      <c r="A1744" s="1">
        <v>44166</v>
      </c>
      <c r="B1744">
        <v>124.5</v>
      </c>
      <c r="C1744">
        <v>125.75</v>
      </c>
      <c r="D1744">
        <v>123.980003</v>
      </c>
      <c r="E1744">
        <v>125.05999799999999</v>
      </c>
      <c r="F1744">
        <v>121.56755099999999</v>
      </c>
      <c r="G1744">
        <v>11340600</v>
      </c>
      <c r="H1744">
        <f t="shared" si="27"/>
        <v>1.2795572288805001E-2</v>
      </c>
    </row>
    <row r="1745" spans="1:8" x14ac:dyDescent="0.35">
      <c r="A1745" s="1">
        <v>44167</v>
      </c>
      <c r="B1745">
        <v>124.529999</v>
      </c>
      <c r="C1745">
        <v>125.010002</v>
      </c>
      <c r="D1745">
        <v>123.589996</v>
      </c>
      <c r="E1745">
        <v>124.870003</v>
      </c>
      <c r="F1745">
        <v>121.38286600000001</v>
      </c>
      <c r="G1745">
        <v>8019400</v>
      </c>
      <c r="H1745">
        <f t="shared" si="27"/>
        <v>-1.5191965165111171E-3</v>
      </c>
    </row>
    <row r="1746" spans="1:8" x14ac:dyDescent="0.35">
      <c r="A1746" s="1">
        <v>44168</v>
      </c>
      <c r="B1746">
        <v>125.010002</v>
      </c>
      <c r="C1746">
        <v>125.629997</v>
      </c>
      <c r="D1746">
        <v>124.459999</v>
      </c>
      <c r="E1746">
        <v>124.790001</v>
      </c>
      <c r="F1746">
        <v>121.30510700000001</v>
      </c>
      <c r="G1746">
        <v>6887700</v>
      </c>
      <c r="H1746">
        <f t="shared" si="27"/>
        <v>-6.4060935914958832E-4</v>
      </c>
    </row>
    <row r="1747" spans="1:8" x14ac:dyDescent="0.35">
      <c r="A1747" s="1">
        <v>44169</v>
      </c>
      <c r="B1747">
        <v>124.970001</v>
      </c>
      <c r="C1747">
        <v>126.05999799999999</v>
      </c>
      <c r="D1747">
        <v>124.699997</v>
      </c>
      <c r="E1747">
        <v>126.040001</v>
      </c>
      <c r="F1747">
        <v>122.52018700000001</v>
      </c>
      <c r="G1747">
        <v>5179400</v>
      </c>
      <c r="H1747">
        <f t="shared" si="27"/>
        <v>1.0016725841559172E-2</v>
      </c>
    </row>
    <row r="1748" spans="1:8" x14ac:dyDescent="0.35">
      <c r="A1748" s="1">
        <v>44172</v>
      </c>
      <c r="B1748">
        <v>126.110001</v>
      </c>
      <c r="C1748">
        <v>126.769997</v>
      </c>
      <c r="D1748">
        <v>125.889999</v>
      </c>
      <c r="E1748">
        <v>126.400002</v>
      </c>
      <c r="F1748">
        <v>122.870132</v>
      </c>
      <c r="G1748">
        <v>4452700</v>
      </c>
      <c r="H1748">
        <f t="shared" si="27"/>
        <v>2.8562231952844724E-3</v>
      </c>
    </row>
    <row r="1749" spans="1:8" x14ac:dyDescent="0.35">
      <c r="A1749" s="1">
        <v>44173</v>
      </c>
      <c r="B1749">
        <v>126.279999</v>
      </c>
      <c r="C1749">
        <v>127.209999</v>
      </c>
      <c r="D1749">
        <v>125.739998</v>
      </c>
      <c r="E1749">
        <v>126.80999799999999</v>
      </c>
      <c r="F1749">
        <v>123.268677</v>
      </c>
      <c r="G1749">
        <v>3943400</v>
      </c>
      <c r="H1749">
        <f t="shared" si="27"/>
        <v>3.2436279957768631E-3</v>
      </c>
    </row>
    <row r="1750" spans="1:8" x14ac:dyDescent="0.35">
      <c r="A1750" s="1">
        <v>44174</v>
      </c>
      <c r="B1750">
        <v>126.730003</v>
      </c>
      <c r="C1750">
        <v>127.110001</v>
      </c>
      <c r="D1750">
        <v>123.949997</v>
      </c>
      <c r="E1750">
        <v>124.379997</v>
      </c>
      <c r="F1750">
        <v>120.906555</v>
      </c>
      <c r="G1750">
        <v>8635900</v>
      </c>
      <c r="H1750">
        <f t="shared" si="27"/>
        <v>-1.9162386240261176E-2</v>
      </c>
    </row>
    <row r="1751" spans="1:8" x14ac:dyDescent="0.35">
      <c r="A1751" s="1">
        <v>44175</v>
      </c>
      <c r="B1751">
        <v>123.620003</v>
      </c>
      <c r="C1751">
        <v>125.150002</v>
      </c>
      <c r="D1751">
        <v>123.33000199999999</v>
      </c>
      <c r="E1751">
        <v>124.55999799999999</v>
      </c>
      <c r="F1751">
        <v>121.081512</v>
      </c>
      <c r="G1751">
        <v>4998700</v>
      </c>
      <c r="H1751">
        <f t="shared" si="27"/>
        <v>1.4470431317806238E-3</v>
      </c>
    </row>
    <row r="1752" spans="1:8" x14ac:dyDescent="0.35">
      <c r="A1752" s="1">
        <v>44176</v>
      </c>
      <c r="B1752">
        <v>123.80999799999999</v>
      </c>
      <c r="C1752">
        <v>124.300003</v>
      </c>
      <c r="D1752">
        <v>122.900002</v>
      </c>
      <c r="E1752">
        <v>124.300003</v>
      </c>
      <c r="F1752">
        <v>120.828773</v>
      </c>
      <c r="G1752">
        <v>6511600</v>
      </c>
      <c r="H1752">
        <f t="shared" si="27"/>
        <v>-2.0873459194992987E-3</v>
      </c>
    </row>
    <row r="1753" spans="1:8" x14ac:dyDescent="0.35">
      <c r="A1753" s="1">
        <v>44179</v>
      </c>
      <c r="B1753">
        <v>124.68</v>
      </c>
      <c r="C1753">
        <v>125.870003</v>
      </c>
      <c r="D1753">
        <v>124.599998</v>
      </c>
      <c r="E1753">
        <v>124.75</v>
      </c>
      <c r="F1753">
        <v>121.26619700000001</v>
      </c>
      <c r="G1753">
        <v>5527900</v>
      </c>
      <c r="H1753">
        <f t="shared" si="27"/>
        <v>3.6201973183987157E-3</v>
      </c>
    </row>
    <row r="1754" spans="1:8" x14ac:dyDescent="0.35">
      <c r="A1754" s="1">
        <v>44180</v>
      </c>
      <c r="B1754">
        <v>126.099998</v>
      </c>
      <c r="C1754">
        <v>126.83000199999999</v>
      </c>
      <c r="D1754">
        <v>125.290001</v>
      </c>
      <c r="E1754">
        <v>126.83000199999999</v>
      </c>
      <c r="F1754">
        <v>123.28810900000001</v>
      </c>
      <c r="G1754">
        <v>4549600</v>
      </c>
      <c r="H1754">
        <f t="shared" si="27"/>
        <v>1.6673335603985342E-2</v>
      </c>
    </row>
    <row r="1755" spans="1:8" x14ac:dyDescent="0.35">
      <c r="A1755" s="1">
        <v>44181</v>
      </c>
      <c r="B1755">
        <v>127</v>
      </c>
      <c r="C1755">
        <v>128.13999899999999</v>
      </c>
      <c r="D1755">
        <v>126.58000199999999</v>
      </c>
      <c r="E1755">
        <v>127.69000200000001</v>
      </c>
      <c r="F1755">
        <v>124.124115</v>
      </c>
      <c r="G1755">
        <v>5154600</v>
      </c>
      <c r="H1755">
        <f t="shared" si="27"/>
        <v>6.7809134780386447E-3</v>
      </c>
    </row>
    <row r="1756" spans="1:8" x14ac:dyDescent="0.35">
      <c r="A1756" s="1">
        <v>44182</v>
      </c>
      <c r="B1756">
        <v>128.61999499999999</v>
      </c>
      <c r="C1756">
        <v>128.979996</v>
      </c>
      <c r="D1756">
        <v>128.08999600000001</v>
      </c>
      <c r="E1756">
        <v>128.699997</v>
      </c>
      <c r="F1756">
        <v>125.10588799999999</v>
      </c>
      <c r="G1756">
        <v>5752500</v>
      </c>
      <c r="H1756">
        <f t="shared" si="27"/>
        <v>7.9096072507746761E-3</v>
      </c>
    </row>
    <row r="1757" spans="1:8" x14ac:dyDescent="0.35">
      <c r="A1757" s="1">
        <v>44183</v>
      </c>
      <c r="B1757">
        <v>128.88999899999999</v>
      </c>
      <c r="C1757">
        <v>128.91000399999999</v>
      </c>
      <c r="D1757">
        <v>127.43</v>
      </c>
      <c r="E1757">
        <v>128.25</v>
      </c>
      <c r="F1757">
        <v>124.66847199999999</v>
      </c>
      <c r="G1757">
        <v>8846700</v>
      </c>
      <c r="H1757">
        <f t="shared" si="27"/>
        <v>-3.4963662141944823E-3</v>
      </c>
    </row>
    <row r="1758" spans="1:8" x14ac:dyDescent="0.35">
      <c r="A1758" s="1">
        <v>44186</v>
      </c>
      <c r="B1758">
        <v>126.33000199999999</v>
      </c>
      <c r="C1758">
        <v>128.13999899999999</v>
      </c>
      <c r="D1758">
        <v>125.199997</v>
      </c>
      <c r="E1758">
        <v>128.08000200000001</v>
      </c>
      <c r="F1758">
        <v>124.793205</v>
      </c>
      <c r="G1758">
        <v>7616100</v>
      </c>
      <c r="H1758">
        <f t="shared" si="27"/>
        <v>1.0005175967826589E-3</v>
      </c>
    </row>
    <row r="1759" spans="1:8" x14ac:dyDescent="0.35">
      <c r="A1759" s="1">
        <v>44187</v>
      </c>
      <c r="B1759">
        <v>128.78999300000001</v>
      </c>
      <c r="C1759">
        <v>129.770004</v>
      </c>
      <c r="D1759">
        <v>128.199997</v>
      </c>
      <c r="E1759">
        <v>129.19000199999999</v>
      </c>
      <c r="F1759">
        <v>125.874695</v>
      </c>
      <c r="G1759">
        <v>7167100</v>
      </c>
      <c r="H1759">
        <f t="shared" si="27"/>
        <v>8.6662571091110467E-3</v>
      </c>
    </row>
    <row r="1760" spans="1:8" x14ac:dyDescent="0.35">
      <c r="A1760" s="1">
        <v>44188</v>
      </c>
      <c r="B1760">
        <v>129.33999600000001</v>
      </c>
      <c r="C1760">
        <v>129.429993</v>
      </c>
      <c r="D1760">
        <v>128.020004</v>
      </c>
      <c r="E1760">
        <v>128.21000699999999</v>
      </c>
      <c r="F1760">
        <v>124.91984600000001</v>
      </c>
      <c r="G1760">
        <v>5650400</v>
      </c>
      <c r="H1760">
        <f t="shared" si="27"/>
        <v>-7.5857105353859715E-3</v>
      </c>
    </row>
    <row r="1761" spans="1:8" x14ac:dyDescent="0.35">
      <c r="A1761" s="1">
        <v>44189</v>
      </c>
      <c r="B1761">
        <v>128.429993</v>
      </c>
      <c r="C1761">
        <v>129.38000500000001</v>
      </c>
      <c r="D1761">
        <v>128.33999600000001</v>
      </c>
      <c r="E1761">
        <v>129.05999800000001</v>
      </c>
      <c r="F1761">
        <v>125.748024</v>
      </c>
      <c r="G1761">
        <v>2192300</v>
      </c>
      <c r="H1761">
        <f t="shared" si="27"/>
        <v>6.6296751598620609E-3</v>
      </c>
    </row>
    <row r="1762" spans="1:8" x14ac:dyDescent="0.35">
      <c r="A1762" s="1">
        <v>44193</v>
      </c>
      <c r="B1762">
        <v>130.33999600000001</v>
      </c>
      <c r="C1762">
        <v>130.779999</v>
      </c>
      <c r="D1762">
        <v>129.729996</v>
      </c>
      <c r="E1762">
        <v>130.520004</v>
      </c>
      <c r="F1762">
        <v>127.17057</v>
      </c>
      <c r="G1762">
        <v>4085500</v>
      </c>
      <c r="H1762">
        <f t="shared" si="27"/>
        <v>1.1312670805864886E-2</v>
      </c>
    </row>
    <row r="1763" spans="1:8" x14ac:dyDescent="0.35">
      <c r="A1763" s="1">
        <v>44194</v>
      </c>
      <c r="B1763">
        <v>131.229996</v>
      </c>
      <c r="C1763">
        <v>131.39999399999999</v>
      </c>
      <c r="D1763">
        <v>129.66999799999999</v>
      </c>
      <c r="E1763">
        <v>129.89999399999999</v>
      </c>
      <c r="F1763">
        <v>126.566498</v>
      </c>
      <c r="G1763">
        <v>4420700</v>
      </c>
      <c r="H1763">
        <f t="shared" si="27"/>
        <v>-4.7500927297880486E-3</v>
      </c>
    </row>
    <row r="1764" spans="1:8" x14ac:dyDescent="0.35">
      <c r="A1764" s="1">
        <v>44195</v>
      </c>
      <c r="B1764">
        <v>130.35000600000001</v>
      </c>
      <c r="C1764">
        <v>130.61999499999999</v>
      </c>
      <c r="D1764">
        <v>129.63999899999999</v>
      </c>
      <c r="E1764">
        <v>129.83000200000001</v>
      </c>
      <c r="F1764">
        <v>126.498276</v>
      </c>
      <c r="G1764">
        <v>4070700</v>
      </c>
      <c r="H1764">
        <f t="shared" si="27"/>
        <v>-5.3902099748380148E-4</v>
      </c>
    </row>
    <row r="1765" spans="1:8" x14ac:dyDescent="0.35">
      <c r="A1765" s="1">
        <v>44196</v>
      </c>
      <c r="B1765">
        <v>129.88999899999999</v>
      </c>
      <c r="C1765">
        <v>130.38999899999999</v>
      </c>
      <c r="D1765">
        <v>128.970001</v>
      </c>
      <c r="E1765">
        <v>130.020004</v>
      </c>
      <c r="F1765">
        <v>126.683395</v>
      </c>
      <c r="G1765">
        <v>5529200</v>
      </c>
      <c r="H1765">
        <f t="shared" si="27"/>
        <v>1.4634112483872923E-3</v>
      </c>
    </row>
    <row r="1766" spans="1:8" x14ac:dyDescent="0.35">
      <c r="A1766" s="1">
        <v>44200</v>
      </c>
      <c r="B1766">
        <v>130.679993</v>
      </c>
      <c r="C1766">
        <v>130.71000699999999</v>
      </c>
      <c r="D1766">
        <v>126.239998</v>
      </c>
      <c r="E1766">
        <v>127.900002</v>
      </c>
      <c r="F1766">
        <v>124.617805</v>
      </c>
      <c r="G1766">
        <v>10508600</v>
      </c>
      <c r="H1766">
        <f t="shared" si="27"/>
        <v>-1.6305136123009652E-2</v>
      </c>
    </row>
    <row r="1767" spans="1:8" x14ac:dyDescent="0.35">
      <c r="A1767" s="1">
        <v>44201</v>
      </c>
      <c r="B1767">
        <v>127.610001</v>
      </c>
      <c r="C1767">
        <v>128.94000199999999</v>
      </c>
      <c r="D1767">
        <v>127.529999</v>
      </c>
      <c r="E1767">
        <v>128.729996</v>
      </c>
      <c r="F1767">
        <v>125.426498</v>
      </c>
      <c r="G1767">
        <v>6180700</v>
      </c>
      <c r="H1767">
        <f t="shared" si="27"/>
        <v>6.4893856860983147E-3</v>
      </c>
    </row>
    <row r="1768" spans="1:8" x14ac:dyDescent="0.35">
      <c r="A1768" s="1">
        <v>44202</v>
      </c>
      <c r="B1768">
        <v>126.889999</v>
      </c>
      <c r="C1768">
        <v>128.979996</v>
      </c>
      <c r="D1768">
        <v>126.120003</v>
      </c>
      <c r="E1768">
        <v>126.510002</v>
      </c>
      <c r="F1768">
        <v>123.263474</v>
      </c>
      <c r="G1768">
        <v>13629000</v>
      </c>
      <c r="H1768">
        <f t="shared" si="27"/>
        <v>-1.7245351137843243E-2</v>
      </c>
    </row>
    <row r="1769" spans="1:8" x14ac:dyDescent="0.35">
      <c r="A1769" s="1">
        <v>44203</v>
      </c>
      <c r="B1769">
        <v>127.730003</v>
      </c>
      <c r="C1769">
        <v>130.16999799999999</v>
      </c>
      <c r="D1769">
        <v>127.68</v>
      </c>
      <c r="E1769">
        <v>129.91999799999999</v>
      </c>
      <c r="F1769">
        <v>126.58596799999999</v>
      </c>
      <c r="G1769">
        <v>9826000</v>
      </c>
      <c r="H1769">
        <f t="shared" si="27"/>
        <v>2.6954408245868453E-2</v>
      </c>
    </row>
    <row r="1770" spans="1:8" x14ac:dyDescent="0.35">
      <c r="A1770" s="1">
        <v>44204</v>
      </c>
      <c r="B1770">
        <v>130.55999800000001</v>
      </c>
      <c r="C1770">
        <v>131.11000100000001</v>
      </c>
      <c r="D1770">
        <v>129.279999</v>
      </c>
      <c r="E1770">
        <v>130.759995</v>
      </c>
      <c r="F1770">
        <v>127.404404</v>
      </c>
      <c r="G1770">
        <v>6193800</v>
      </c>
      <c r="H1770">
        <f t="shared" si="27"/>
        <v>6.4654559500623762E-3</v>
      </c>
    </row>
    <row r="1771" spans="1:8" x14ac:dyDescent="0.35">
      <c r="A1771" s="1">
        <v>44207</v>
      </c>
      <c r="B1771">
        <v>129.490005</v>
      </c>
      <c r="C1771">
        <v>130.60000600000001</v>
      </c>
      <c r="D1771">
        <v>129.13999899999999</v>
      </c>
      <c r="E1771">
        <v>129.679993</v>
      </c>
      <c r="F1771">
        <v>126.35211200000001</v>
      </c>
      <c r="G1771">
        <v>8926600</v>
      </c>
      <c r="H1771">
        <f t="shared" si="27"/>
        <v>-8.2594633070925422E-3</v>
      </c>
    </row>
    <row r="1772" spans="1:8" x14ac:dyDescent="0.35">
      <c r="A1772" s="1">
        <v>44208</v>
      </c>
      <c r="B1772">
        <v>129.520004</v>
      </c>
      <c r="C1772">
        <v>129.69000199999999</v>
      </c>
      <c r="D1772">
        <v>127.83000199999999</v>
      </c>
      <c r="E1772">
        <v>129.05999800000001</v>
      </c>
      <c r="F1772">
        <v>125.748024</v>
      </c>
      <c r="G1772">
        <v>8544600</v>
      </c>
      <c r="H1772">
        <f t="shared" si="27"/>
        <v>-4.780988544140872E-3</v>
      </c>
    </row>
    <row r="1773" spans="1:8" x14ac:dyDescent="0.35">
      <c r="A1773" s="1">
        <v>44209</v>
      </c>
      <c r="B1773">
        <v>129.229996</v>
      </c>
      <c r="C1773">
        <v>130.279999</v>
      </c>
      <c r="D1773">
        <v>128.979996</v>
      </c>
      <c r="E1773">
        <v>129.88000500000001</v>
      </c>
      <c r="F1773">
        <v>126.546989</v>
      </c>
      <c r="G1773">
        <v>6802600</v>
      </c>
      <c r="H1773">
        <f t="shared" si="27"/>
        <v>6.3536982497633164E-3</v>
      </c>
    </row>
    <row r="1774" spans="1:8" x14ac:dyDescent="0.35">
      <c r="A1774" s="1">
        <v>44210</v>
      </c>
      <c r="B1774">
        <v>130.199997</v>
      </c>
      <c r="C1774">
        <v>130.470001</v>
      </c>
      <c r="D1774">
        <v>128.550003</v>
      </c>
      <c r="E1774">
        <v>128.740005</v>
      </c>
      <c r="F1774">
        <v>125.436256</v>
      </c>
      <c r="G1774">
        <v>7812400</v>
      </c>
      <c r="H1774">
        <f t="shared" si="27"/>
        <v>-8.7772376788830299E-3</v>
      </c>
    </row>
    <row r="1775" spans="1:8" x14ac:dyDescent="0.35">
      <c r="A1775" s="1">
        <v>44211</v>
      </c>
      <c r="B1775">
        <v>128.550003</v>
      </c>
      <c r="C1775">
        <v>129.11999499999999</v>
      </c>
      <c r="D1775">
        <v>127.160004</v>
      </c>
      <c r="E1775">
        <v>127.41999800000001</v>
      </c>
      <c r="F1775">
        <v>124.15012400000001</v>
      </c>
      <c r="G1775">
        <v>6320600</v>
      </c>
      <c r="H1775">
        <f t="shared" si="27"/>
        <v>-1.0253271589993845E-2</v>
      </c>
    </row>
    <row r="1776" spans="1:8" x14ac:dyDescent="0.35">
      <c r="A1776" s="1">
        <v>44215</v>
      </c>
      <c r="B1776">
        <v>128.300003</v>
      </c>
      <c r="C1776">
        <v>129.300003</v>
      </c>
      <c r="D1776">
        <v>127.849998</v>
      </c>
      <c r="E1776">
        <v>129.08000200000001</v>
      </c>
      <c r="F1776">
        <v>125.767517</v>
      </c>
      <c r="G1776">
        <v>5784800</v>
      </c>
      <c r="H1776">
        <f t="shared" si="27"/>
        <v>1.302771956957524E-2</v>
      </c>
    </row>
    <row r="1777" spans="1:8" x14ac:dyDescent="0.35">
      <c r="A1777" s="1">
        <v>44216</v>
      </c>
      <c r="B1777">
        <v>130.070007</v>
      </c>
      <c r="C1777">
        <v>132.10000600000001</v>
      </c>
      <c r="D1777">
        <v>129.88999899999999</v>
      </c>
      <c r="E1777">
        <v>131.63999899999999</v>
      </c>
      <c r="F1777">
        <v>128.261841</v>
      </c>
      <c r="G1777">
        <v>5885000</v>
      </c>
      <c r="H1777">
        <f t="shared" si="27"/>
        <v>1.9832815813641338E-2</v>
      </c>
    </row>
    <row r="1778" spans="1:8" x14ac:dyDescent="0.35">
      <c r="A1778" s="1">
        <v>44217</v>
      </c>
      <c r="B1778">
        <v>132.35000600000001</v>
      </c>
      <c r="C1778">
        <v>133.779999</v>
      </c>
      <c r="D1778">
        <v>131.63999899999999</v>
      </c>
      <c r="E1778">
        <v>133.33999600000001</v>
      </c>
      <c r="F1778">
        <v>129.918182</v>
      </c>
      <c r="G1778">
        <v>4472600</v>
      </c>
      <c r="H1778">
        <f t="shared" si="27"/>
        <v>1.2913747277337127E-2</v>
      </c>
    </row>
    <row r="1779" spans="1:8" x14ac:dyDescent="0.35">
      <c r="A1779" s="1">
        <v>44218</v>
      </c>
      <c r="B1779">
        <v>132.779999</v>
      </c>
      <c r="C1779">
        <v>133.5</v>
      </c>
      <c r="D1779">
        <v>132.509995</v>
      </c>
      <c r="E1779">
        <v>132.83000200000001</v>
      </c>
      <c r="F1779">
        <v>129.42128</v>
      </c>
      <c r="G1779">
        <v>5621800</v>
      </c>
      <c r="H1779">
        <f t="shared" si="27"/>
        <v>-3.8247302444549733E-3</v>
      </c>
    </row>
    <row r="1780" spans="1:8" x14ac:dyDescent="0.35">
      <c r="A1780" s="1">
        <v>44221</v>
      </c>
      <c r="B1780">
        <v>134.33000200000001</v>
      </c>
      <c r="C1780">
        <v>134.78999300000001</v>
      </c>
      <c r="D1780">
        <v>130.699997</v>
      </c>
      <c r="E1780">
        <v>133.94000199999999</v>
      </c>
      <c r="F1780">
        <v>130.50282300000001</v>
      </c>
      <c r="G1780">
        <v>9102600</v>
      </c>
      <c r="H1780">
        <f t="shared" si="27"/>
        <v>8.3567632772602041E-3</v>
      </c>
    </row>
    <row r="1781" spans="1:8" x14ac:dyDescent="0.35">
      <c r="A1781" s="1">
        <v>44222</v>
      </c>
      <c r="B1781">
        <v>134.41000399999999</v>
      </c>
      <c r="C1781">
        <v>134.61999499999999</v>
      </c>
      <c r="D1781">
        <v>133.520004</v>
      </c>
      <c r="E1781">
        <v>134.029999</v>
      </c>
      <c r="F1781">
        <v>130.59046900000001</v>
      </c>
      <c r="G1781">
        <v>4296700</v>
      </c>
      <c r="H1781">
        <f t="shared" si="27"/>
        <v>6.7160233001248217E-4</v>
      </c>
    </row>
    <row r="1782" spans="1:8" x14ac:dyDescent="0.35">
      <c r="A1782" s="1">
        <v>44223</v>
      </c>
      <c r="B1782">
        <v>133.38999899999999</v>
      </c>
      <c r="C1782">
        <v>133.820007</v>
      </c>
      <c r="D1782">
        <v>130.30999800000001</v>
      </c>
      <c r="E1782">
        <v>131.5</v>
      </c>
      <c r="F1782">
        <v>128.12541200000001</v>
      </c>
      <c r="G1782">
        <v>12242300</v>
      </c>
      <c r="H1782">
        <f t="shared" si="27"/>
        <v>-1.887623973538223E-2</v>
      </c>
    </row>
    <row r="1783" spans="1:8" x14ac:dyDescent="0.35">
      <c r="A1783" s="1">
        <v>44224</v>
      </c>
      <c r="B1783">
        <v>132.16999799999999</v>
      </c>
      <c r="C1783">
        <v>134.240005</v>
      </c>
      <c r="D1783">
        <v>131.720001</v>
      </c>
      <c r="E1783">
        <v>132.03999300000001</v>
      </c>
      <c r="F1783">
        <v>128.65154999999999</v>
      </c>
      <c r="G1783">
        <v>8090800</v>
      </c>
      <c r="H1783">
        <f t="shared" si="27"/>
        <v>4.106429722153593E-3</v>
      </c>
    </row>
    <row r="1784" spans="1:8" x14ac:dyDescent="0.35">
      <c r="A1784" s="1">
        <v>44225</v>
      </c>
      <c r="B1784">
        <v>131.38000500000001</v>
      </c>
      <c r="C1784">
        <v>131.89999399999999</v>
      </c>
      <c r="D1784">
        <v>128.229996</v>
      </c>
      <c r="E1784">
        <v>128.929993</v>
      </c>
      <c r="F1784">
        <v>125.621353</v>
      </c>
      <c r="G1784">
        <v>9511600</v>
      </c>
      <c r="H1784">
        <f t="shared" si="27"/>
        <v>-2.3553521119644399E-2</v>
      </c>
    </row>
    <row r="1785" spans="1:8" x14ac:dyDescent="0.35">
      <c r="A1785" s="1">
        <v>44228</v>
      </c>
      <c r="B1785">
        <v>130.46000699999999</v>
      </c>
      <c r="C1785">
        <v>132.800003</v>
      </c>
      <c r="D1785">
        <v>129.5</v>
      </c>
      <c r="E1785">
        <v>132.16000399999999</v>
      </c>
      <c r="F1785">
        <v>128.76847799999999</v>
      </c>
      <c r="G1785">
        <v>5616300</v>
      </c>
      <c r="H1785">
        <f t="shared" si="27"/>
        <v>2.5052468587884007E-2</v>
      </c>
    </row>
    <row r="1786" spans="1:8" x14ac:dyDescent="0.35">
      <c r="A1786" s="1">
        <v>44229</v>
      </c>
      <c r="B1786">
        <v>133.44000199999999</v>
      </c>
      <c r="C1786">
        <v>134.33999600000001</v>
      </c>
      <c r="D1786">
        <v>133.25</v>
      </c>
      <c r="E1786">
        <v>133.949997</v>
      </c>
      <c r="F1786">
        <v>130.51252700000001</v>
      </c>
      <c r="G1786">
        <v>4297500</v>
      </c>
      <c r="H1786">
        <f t="shared" si="27"/>
        <v>1.3544067826910389E-2</v>
      </c>
    </row>
    <row r="1787" spans="1:8" x14ac:dyDescent="0.35">
      <c r="A1787" s="1">
        <v>44230</v>
      </c>
      <c r="B1787">
        <v>134.220001</v>
      </c>
      <c r="C1787">
        <v>134.5</v>
      </c>
      <c r="D1787">
        <v>133.08999600000001</v>
      </c>
      <c r="E1787">
        <v>133.490005</v>
      </c>
      <c r="F1787">
        <v>130.06437700000001</v>
      </c>
      <c r="G1787">
        <v>5787400</v>
      </c>
      <c r="H1787">
        <f t="shared" si="27"/>
        <v>-3.433770001250518E-3</v>
      </c>
    </row>
    <row r="1788" spans="1:8" x14ac:dyDescent="0.35">
      <c r="A1788" s="1">
        <v>44231</v>
      </c>
      <c r="B1788">
        <v>134.21000699999999</v>
      </c>
      <c r="C1788">
        <v>135.61999499999999</v>
      </c>
      <c r="D1788">
        <v>133.820007</v>
      </c>
      <c r="E1788">
        <v>135.61999499999999</v>
      </c>
      <c r="F1788">
        <v>132.13969399999999</v>
      </c>
      <c r="G1788">
        <v>4067100</v>
      </c>
      <c r="H1788">
        <f t="shared" si="27"/>
        <v>1.5956075351823536E-2</v>
      </c>
    </row>
    <row r="1789" spans="1:8" x14ac:dyDescent="0.35">
      <c r="A1789" s="1">
        <v>44232</v>
      </c>
      <c r="B1789">
        <v>136.029999</v>
      </c>
      <c r="C1789">
        <v>136.050003</v>
      </c>
      <c r="D1789">
        <v>134.929993</v>
      </c>
      <c r="E1789">
        <v>135.320007</v>
      </c>
      <c r="F1789">
        <v>131.84738200000001</v>
      </c>
      <c r="G1789">
        <v>4706900</v>
      </c>
      <c r="H1789">
        <f t="shared" si="27"/>
        <v>-2.2121437635536016E-3</v>
      </c>
    </row>
    <row r="1790" spans="1:8" x14ac:dyDescent="0.35">
      <c r="A1790" s="1">
        <v>44235</v>
      </c>
      <c r="B1790">
        <v>135.86999499999999</v>
      </c>
      <c r="C1790">
        <v>136.800003</v>
      </c>
      <c r="D1790">
        <v>135.679993</v>
      </c>
      <c r="E1790">
        <v>136.740005</v>
      </c>
      <c r="F1790">
        <v>133.230942</v>
      </c>
      <c r="G1790">
        <v>5856600</v>
      </c>
      <c r="H1790">
        <f t="shared" si="27"/>
        <v>1.0493647875389657E-2</v>
      </c>
    </row>
    <row r="1791" spans="1:8" x14ac:dyDescent="0.35">
      <c r="A1791" s="1">
        <v>44236</v>
      </c>
      <c r="B1791">
        <v>136.38000500000001</v>
      </c>
      <c r="C1791">
        <v>137.229996</v>
      </c>
      <c r="D1791">
        <v>136.33999600000001</v>
      </c>
      <c r="E1791">
        <v>136.58000200000001</v>
      </c>
      <c r="F1791">
        <v>133.07505800000001</v>
      </c>
      <c r="G1791">
        <v>5276100</v>
      </c>
      <c r="H1791">
        <f t="shared" si="27"/>
        <v>-1.1700285058405288E-3</v>
      </c>
    </row>
    <row r="1792" spans="1:8" x14ac:dyDescent="0.35">
      <c r="A1792" s="1">
        <v>44237</v>
      </c>
      <c r="B1792">
        <v>137.13000500000001</v>
      </c>
      <c r="C1792">
        <v>137.300003</v>
      </c>
      <c r="D1792">
        <v>135.220001</v>
      </c>
      <c r="E1792">
        <v>136.38000500000001</v>
      </c>
      <c r="F1792">
        <v>132.88017300000001</v>
      </c>
      <c r="G1792">
        <v>4732200</v>
      </c>
      <c r="H1792">
        <f t="shared" si="27"/>
        <v>-1.4644742818748146E-3</v>
      </c>
    </row>
    <row r="1793" spans="1:8" x14ac:dyDescent="0.35">
      <c r="A1793" s="1">
        <v>44238</v>
      </c>
      <c r="B1793">
        <v>137.300003</v>
      </c>
      <c r="C1793">
        <v>137.970001</v>
      </c>
      <c r="D1793">
        <v>136.770004</v>
      </c>
      <c r="E1793">
        <v>137.88000500000001</v>
      </c>
      <c r="F1793">
        <v>134.34167500000001</v>
      </c>
      <c r="G1793">
        <v>3782900</v>
      </c>
      <c r="H1793">
        <f t="shared" si="27"/>
        <v>1.099864612608531E-2</v>
      </c>
    </row>
    <row r="1794" spans="1:8" x14ac:dyDescent="0.35">
      <c r="A1794" s="1">
        <v>44239</v>
      </c>
      <c r="B1794">
        <v>137.520004</v>
      </c>
      <c r="C1794">
        <v>138.679993</v>
      </c>
      <c r="D1794">
        <v>137.13999899999999</v>
      </c>
      <c r="E1794">
        <v>138.58999600000001</v>
      </c>
      <c r="F1794">
        <v>135.03349299999999</v>
      </c>
      <c r="G1794">
        <v>3377800</v>
      </c>
      <c r="H1794">
        <f t="shared" si="27"/>
        <v>5.1496901464120016E-3</v>
      </c>
    </row>
    <row r="1795" spans="1:8" x14ac:dyDescent="0.35">
      <c r="A1795" s="1">
        <v>44243</v>
      </c>
      <c r="B1795">
        <v>139.13999899999999</v>
      </c>
      <c r="C1795">
        <v>139.240005</v>
      </c>
      <c r="D1795">
        <v>137.779999</v>
      </c>
      <c r="E1795">
        <v>138.13999899999999</v>
      </c>
      <c r="F1795">
        <v>134.595032</v>
      </c>
      <c r="G1795">
        <v>4861100</v>
      </c>
      <c r="H1795">
        <f t="shared" ref="H1795:H1858" si="28">(F1795-F1794)/F1794</f>
        <v>-3.2470536772679767E-3</v>
      </c>
    </row>
    <row r="1796" spans="1:8" x14ac:dyDescent="0.35">
      <c r="A1796" s="1">
        <v>44244</v>
      </c>
      <c r="B1796">
        <v>136.86999499999999</v>
      </c>
      <c r="C1796">
        <v>137.220001</v>
      </c>
      <c r="D1796">
        <v>135.53999300000001</v>
      </c>
      <c r="E1796">
        <v>136.91999799999999</v>
      </c>
      <c r="F1796">
        <v>133.40632600000001</v>
      </c>
      <c r="G1796">
        <v>7637400</v>
      </c>
      <c r="H1796">
        <f t="shared" si="28"/>
        <v>-8.8317227042971121E-3</v>
      </c>
    </row>
    <row r="1797" spans="1:8" x14ac:dyDescent="0.35">
      <c r="A1797" s="1">
        <v>44245</v>
      </c>
      <c r="B1797">
        <v>135.5</v>
      </c>
      <c r="C1797">
        <v>136.479996</v>
      </c>
      <c r="D1797">
        <v>134.529999</v>
      </c>
      <c r="E1797">
        <v>136.25</v>
      </c>
      <c r="F1797">
        <v>132.75351000000001</v>
      </c>
      <c r="G1797">
        <v>5477400</v>
      </c>
      <c r="H1797">
        <f t="shared" si="28"/>
        <v>-4.8934411101314744E-3</v>
      </c>
    </row>
    <row r="1798" spans="1:8" x14ac:dyDescent="0.35">
      <c r="A1798" s="1">
        <v>44246</v>
      </c>
      <c r="B1798">
        <v>136.949997</v>
      </c>
      <c r="C1798">
        <v>137.070007</v>
      </c>
      <c r="D1798">
        <v>135.44000199999999</v>
      </c>
      <c r="E1798">
        <v>136.050003</v>
      </c>
      <c r="F1798">
        <v>132.55865499999999</v>
      </c>
      <c r="G1798">
        <v>5842800</v>
      </c>
      <c r="H1798">
        <f t="shared" si="28"/>
        <v>-1.4677954654458343E-3</v>
      </c>
    </row>
    <row r="1799" spans="1:8" x14ac:dyDescent="0.35">
      <c r="A1799" s="1">
        <v>44249</v>
      </c>
      <c r="B1799">
        <v>134.38000500000001</v>
      </c>
      <c r="C1799">
        <v>134.820007</v>
      </c>
      <c r="D1799">
        <v>132.970001</v>
      </c>
      <c r="E1799">
        <v>133.050003</v>
      </c>
      <c r="F1799">
        <v>129.635651</v>
      </c>
      <c r="G1799">
        <v>7131300</v>
      </c>
      <c r="H1799">
        <f t="shared" si="28"/>
        <v>-2.2050646183759123E-2</v>
      </c>
    </row>
    <row r="1800" spans="1:8" x14ac:dyDescent="0.35">
      <c r="A1800" s="1">
        <v>44250</v>
      </c>
      <c r="B1800">
        <v>130.83999600000001</v>
      </c>
      <c r="C1800">
        <v>133.5</v>
      </c>
      <c r="D1800">
        <v>128.61000100000001</v>
      </c>
      <c r="E1800">
        <v>132.679993</v>
      </c>
      <c r="F1800">
        <v>129.275116</v>
      </c>
      <c r="G1800">
        <v>12099200</v>
      </c>
      <c r="H1800">
        <f t="shared" si="28"/>
        <v>-2.781140814419937E-3</v>
      </c>
    </row>
    <row r="1801" spans="1:8" x14ac:dyDescent="0.35">
      <c r="A1801" s="1">
        <v>44251</v>
      </c>
      <c r="B1801">
        <v>131.69000199999999</v>
      </c>
      <c r="C1801">
        <v>134.83000200000001</v>
      </c>
      <c r="D1801">
        <v>130.679993</v>
      </c>
      <c r="E1801">
        <v>134.71000699999999</v>
      </c>
      <c r="F1801">
        <v>131.25303600000001</v>
      </c>
      <c r="G1801">
        <v>8236100</v>
      </c>
      <c r="H1801">
        <f t="shared" si="28"/>
        <v>1.5300082964149201E-2</v>
      </c>
    </row>
    <row r="1802" spans="1:8" x14ac:dyDescent="0.35">
      <c r="A1802" s="1">
        <v>44252</v>
      </c>
      <c r="B1802">
        <v>133.509995</v>
      </c>
      <c r="C1802">
        <v>134.39999399999999</v>
      </c>
      <c r="D1802">
        <v>129.41999799999999</v>
      </c>
      <c r="E1802">
        <v>130</v>
      </c>
      <c r="F1802">
        <v>126.66392500000001</v>
      </c>
      <c r="G1802">
        <v>17156900</v>
      </c>
      <c r="H1802">
        <f t="shared" si="28"/>
        <v>-3.4963846474377953E-2</v>
      </c>
    </row>
    <row r="1803" spans="1:8" x14ac:dyDescent="0.35">
      <c r="A1803" s="1">
        <v>44253</v>
      </c>
      <c r="B1803">
        <v>131.28999300000001</v>
      </c>
      <c r="C1803">
        <v>132.699997</v>
      </c>
      <c r="D1803">
        <v>129.529999</v>
      </c>
      <c r="E1803">
        <v>130.69000199999999</v>
      </c>
      <c r="F1803">
        <v>127.336197</v>
      </c>
      <c r="G1803">
        <v>17755800</v>
      </c>
      <c r="H1803">
        <f t="shared" si="28"/>
        <v>5.3075254063064316E-3</v>
      </c>
    </row>
    <row r="1804" spans="1:8" x14ac:dyDescent="0.35">
      <c r="A1804" s="1">
        <v>44256</v>
      </c>
      <c r="B1804">
        <v>132.91000399999999</v>
      </c>
      <c r="C1804">
        <v>134.979996</v>
      </c>
      <c r="D1804">
        <v>132.070007</v>
      </c>
      <c r="E1804">
        <v>134.89999399999999</v>
      </c>
      <c r="F1804">
        <v>131.43815599999999</v>
      </c>
      <c r="G1804">
        <v>12386900</v>
      </c>
      <c r="H1804">
        <f t="shared" si="28"/>
        <v>3.2213613227352736E-2</v>
      </c>
    </row>
    <row r="1805" spans="1:8" x14ac:dyDescent="0.35">
      <c r="A1805" s="1">
        <v>44257</v>
      </c>
      <c r="B1805">
        <v>135.08999600000001</v>
      </c>
      <c r="C1805">
        <v>135.179993</v>
      </c>
      <c r="D1805">
        <v>132.570007</v>
      </c>
      <c r="E1805">
        <v>132.759995</v>
      </c>
      <c r="F1805">
        <v>129.35308800000001</v>
      </c>
      <c r="G1805">
        <v>12401400</v>
      </c>
      <c r="H1805">
        <f t="shared" si="28"/>
        <v>-1.5863490963765336E-2</v>
      </c>
    </row>
    <row r="1806" spans="1:8" x14ac:dyDescent="0.35">
      <c r="A1806" s="1">
        <v>44258</v>
      </c>
      <c r="B1806">
        <v>132.11999499999999</v>
      </c>
      <c r="C1806">
        <v>132.5</v>
      </c>
      <c r="D1806">
        <v>129.279999</v>
      </c>
      <c r="E1806">
        <v>129.41999799999999</v>
      </c>
      <c r="F1806">
        <v>126.098793</v>
      </c>
      <c r="G1806">
        <v>14944800</v>
      </c>
      <c r="H1806">
        <f t="shared" si="28"/>
        <v>-2.5158232016849979E-2</v>
      </c>
    </row>
    <row r="1807" spans="1:8" x14ac:dyDescent="0.35">
      <c r="A1807" s="1">
        <v>44259</v>
      </c>
      <c r="B1807">
        <v>129.020004</v>
      </c>
      <c r="C1807">
        <v>129.96000699999999</v>
      </c>
      <c r="D1807">
        <v>124.959999</v>
      </c>
      <c r="E1807">
        <v>126.55999799999999</v>
      </c>
      <c r="F1807">
        <v>123.312172</v>
      </c>
      <c r="G1807">
        <v>38477800</v>
      </c>
      <c r="H1807">
        <f t="shared" si="28"/>
        <v>-2.2098712713292955E-2</v>
      </c>
    </row>
    <row r="1808" spans="1:8" x14ac:dyDescent="0.35">
      <c r="A1808" s="1">
        <v>44260</v>
      </c>
      <c r="B1808">
        <v>128.13999899999999</v>
      </c>
      <c r="C1808">
        <v>129.30999800000001</v>
      </c>
      <c r="D1808">
        <v>124.709999</v>
      </c>
      <c r="E1808">
        <v>128.949997</v>
      </c>
      <c r="F1808">
        <v>125.640846</v>
      </c>
      <c r="G1808">
        <v>23042900</v>
      </c>
      <c r="H1808">
        <f t="shared" si="28"/>
        <v>1.8884380691956283E-2</v>
      </c>
    </row>
    <row r="1809" spans="1:8" x14ac:dyDescent="0.35">
      <c r="A1809" s="1">
        <v>44263</v>
      </c>
      <c r="B1809">
        <v>128.83000200000001</v>
      </c>
      <c r="C1809">
        <v>129.449997</v>
      </c>
      <c r="D1809">
        <v>125.699997</v>
      </c>
      <c r="E1809">
        <v>125.83000199999999</v>
      </c>
      <c r="F1809">
        <v>122.600914</v>
      </c>
      <c r="G1809">
        <v>17621200</v>
      </c>
      <c r="H1809">
        <f t="shared" si="28"/>
        <v>-2.4195411737358036E-2</v>
      </c>
    </row>
    <row r="1810" spans="1:8" x14ac:dyDescent="0.35">
      <c r="A1810" s="1">
        <v>44264</v>
      </c>
      <c r="B1810">
        <v>128.770004</v>
      </c>
      <c r="C1810">
        <v>130.91000399999999</v>
      </c>
      <c r="D1810">
        <v>128.60000600000001</v>
      </c>
      <c r="E1810">
        <v>130.11000100000001</v>
      </c>
      <c r="F1810">
        <v>126.77106499999999</v>
      </c>
      <c r="G1810">
        <v>11493600</v>
      </c>
      <c r="H1810">
        <f t="shared" si="28"/>
        <v>3.4014028639297013E-2</v>
      </c>
    </row>
    <row r="1811" spans="1:8" x14ac:dyDescent="0.35">
      <c r="A1811" s="1">
        <v>44265</v>
      </c>
      <c r="B1811">
        <v>131.509995</v>
      </c>
      <c r="C1811">
        <v>131.529999</v>
      </c>
      <c r="D1811">
        <v>129.490005</v>
      </c>
      <c r="E1811">
        <v>129.58999600000001</v>
      </c>
      <c r="F1811">
        <v>126.26441199999999</v>
      </c>
      <c r="G1811">
        <v>9229500</v>
      </c>
      <c r="H1811">
        <f t="shared" si="28"/>
        <v>-3.9965981196103386E-3</v>
      </c>
    </row>
    <row r="1812" spans="1:8" x14ac:dyDescent="0.35">
      <c r="A1812" s="1">
        <v>44266</v>
      </c>
      <c r="B1812">
        <v>131.53999300000001</v>
      </c>
      <c r="C1812">
        <v>133.179993</v>
      </c>
      <c r="D1812">
        <v>131.259995</v>
      </c>
      <c r="E1812">
        <v>132.36000100000001</v>
      </c>
      <c r="F1812">
        <v>128.96333300000001</v>
      </c>
      <c r="G1812">
        <v>6681400</v>
      </c>
      <c r="H1812">
        <f t="shared" si="28"/>
        <v>2.1375152010370213E-2</v>
      </c>
    </row>
    <row r="1813" spans="1:8" x14ac:dyDescent="0.35">
      <c r="A1813" s="1">
        <v>44267</v>
      </c>
      <c r="B1813">
        <v>130.779999</v>
      </c>
      <c r="C1813">
        <v>131.449997</v>
      </c>
      <c r="D1813">
        <v>129.94000199999999</v>
      </c>
      <c r="E1813">
        <v>131.41000399999999</v>
      </c>
      <c r="F1813">
        <v>128.03772000000001</v>
      </c>
      <c r="G1813">
        <v>6221100</v>
      </c>
      <c r="H1813">
        <f t="shared" si="28"/>
        <v>-7.1773346614731059E-3</v>
      </c>
    </row>
    <row r="1814" spans="1:8" x14ac:dyDescent="0.35">
      <c r="A1814" s="1">
        <v>44270</v>
      </c>
      <c r="B1814">
        <v>131.509995</v>
      </c>
      <c r="C1814">
        <v>132.88999899999999</v>
      </c>
      <c r="D1814">
        <v>130.990005</v>
      </c>
      <c r="E1814">
        <v>132.80999800000001</v>
      </c>
      <c r="F1814">
        <v>129.401794</v>
      </c>
      <c r="G1814">
        <v>8292500</v>
      </c>
      <c r="H1814">
        <f t="shared" si="28"/>
        <v>1.0653688616135838E-2</v>
      </c>
    </row>
    <row r="1815" spans="1:8" x14ac:dyDescent="0.35">
      <c r="A1815" s="1">
        <v>44271</v>
      </c>
      <c r="B1815">
        <v>133.83000200000001</v>
      </c>
      <c r="C1815">
        <v>135.08999600000001</v>
      </c>
      <c r="D1815">
        <v>133.240005</v>
      </c>
      <c r="E1815">
        <v>133.80999800000001</v>
      </c>
      <c r="F1815">
        <v>130.376114</v>
      </c>
      <c r="G1815">
        <v>6553400</v>
      </c>
      <c r="H1815">
        <f t="shared" si="28"/>
        <v>7.5294164777963274E-3</v>
      </c>
    </row>
    <row r="1816" spans="1:8" x14ac:dyDescent="0.35">
      <c r="A1816" s="1">
        <v>44272</v>
      </c>
      <c r="B1816">
        <v>132.729996</v>
      </c>
      <c r="C1816">
        <v>134.5</v>
      </c>
      <c r="D1816">
        <v>131.720001</v>
      </c>
      <c r="E1816">
        <v>133.699997</v>
      </c>
      <c r="F1816">
        <v>130.26898199999999</v>
      </c>
      <c r="G1816">
        <v>9683200</v>
      </c>
      <c r="H1816">
        <f t="shared" si="28"/>
        <v>-8.2171493468509969E-4</v>
      </c>
    </row>
    <row r="1817" spans="1:8" x14ac:dyDescent="0.35">
      <c r="A1817" s="1">
        <v>44273</v>
      </c>
      <c r="B1817">
        <v>131.86999499999999</v>
      </c>
      <c r="C1817">
        <v>132.10000600000001</v>
      </c>
      <c r="D1817">
        <v>129.83000200000001</v>
      </c>
      <c r="E1817">
        <v>129.990005</v>
      </c>
      <c r="F1817">
        <v>126.654167</v>
      </c>
      <c r="G1817">
        <v>8792400</v>
      </c>
      <c r="H1817">
        <f t="shared" si="28"/>
        <v>-2.7748854289810856E-2</v>
      </c>
    </row>
    <row r="1818" spans="1:8" x14ac:dyDescent="0.35">
      <c r="A1818" s="1">
        <v>44274</v>
      </c>
      <c r="B1818">
        <v>130.020004</v>
      </c>
      <c r="C1818">
        <v>130.58999600000001</v>
      </c>
      <c r="D1818">
        <v>128.979996</v>
      </c>
      <c r="E1818">
        <v>129.60000600000001</v>
      </c>
      <c r="F1818">
        <v>126.274162</v>
      </c>
      <c r="G1818">
        <v>13612400</v>
      </c>
      <c r="H1818">
        <f t="shared" si="28"/>
        <v>-3.0003355515337846E-3</v>
      </c>
    </row>
    <row r="1819" spans="1:8" x14ac:dyDescent="0.35">
      <c r="A1819" s="1">
        <v>44277</v>
      </c>
      <c r="B1819">
        <v>130.020004</v>
      </c>
      <c r="C1819">
        <v>132.509995</v>
      </c>
      <c r="D1819">
        <v>129.80999800000001</v>
      </c>
      <c r="E1819">
        <v>131.86999499999999</v>
      </c>
      <c r="F1819">
        <v>128.75714099999999</v>
      </c>
      <c r="G1819">
        <v>7992100</v>
      </c>
      <c r="H1819">
        <f t="shared" si="28"/>
        <v>1.9663397172257503E-2</v>
      </c>
    </row>
    <row r="1820" spans="1:8" x14ac:dyDescent="0.35">
      <c r="A1820" s="1">
        <v>44278</v>
      </c>
      <c r="B1820">
        <v>132.229996</v>
      </c>
      <c r="C1820">
        <v>132.80999800000001</v>
      </c>
      <c r="D1820">
        <v>130.699997</v>
      </c>
      <c r="E1820">
        <v>131.050003</v>
      </c>
      <c r="F1820">
        <v>127.956512</v>
      </c>
      <c r="G1820">
        <v>6464600</v>
      </c>
      <c r="H1820">
        <f t="shared" si="28"/>
        <v>-6.2181327869029537E-3</v>
      </c>
    </row>
    <row r="1821" spans="1:8" x14ac:dyDescent="0.35">
      <c r="A1821" s="1">
        <v>44279</v>
      </c>
      <c r="B1821">
        <v>131.83999600000001</v>
      </c>
      <c r="C1821">
        <v>131.86000100000001</v>
      </c>
      <c r="D1821">
        <v>129.44000199999999</v>
      </c>
      <c r="E1821">
        <v>129.46000699999999</v>
      </c>
      <c r="F1821">
        <v>126.404045</v>
      </c>
      <c r="G1821">
        <v>7104700</v>
      </c>
      <c r="H1821">
        <f t="shared" si="28"/>
        <v>-1.2132770546293159E-2</v>
      </c>
    </row>
    <row r="1822" spans="1:8" x14ac:dyDescent="0.35">
      <c r="A1822" s="1">
        <v>44280</v>
      </c>
      <c r="B1822">
        <v>128.69000199999999</v>
      </c>
      <c r="C1822">
        <v>129.96000699999999</v>
      </c>
      <c r="D1822">
        <v>127.720001</v>
      </c>
      <c r="E1822">
        <v>129.38000500000001</v>
      </c>
      <c r="F1822">
        <v>126.325935</v>
      </c>
      <c r="G1822">
        <v>11286500</v>
      </c>
      <c r="H1822">
        <f t="shared" si="28"/>
        <v>-6.1793908573096093E-4</v>
      </c>
    </row>
    <row r="1823" spans="1:8" x14ac:dyDescent="0.35">
      <c r="A1823" s="1">
        <v>44281</v>
      </c>
      <c r="B1823">
        <v>129.30999800000001</v>
      </c>
      <c r="C1823">
        <v>132.80999800000001</v>
      </c>
      <c r="D1823">
        <v>129.259995</v>
      </c>
      <c r="E1823">
        <v>132.66999799999999</v>
      </c>
      <c r="F1823">
        <v>129.53825399999999</v>
      </c>
      <c r="G1823">
        <v>7441600</v>
      </c>
      <c r="H1823">
        <f t="shared" si="28"/>
        <v>2.5428816339257601E-2</v>
      </c>
    </row>
    <row r="1824" spans="1:8" x14ac:dyDescent="0.35">
      <c r="A1824" s="1">
        <v>44284</v>
      </c>
      <c r="B1824">
        <v>132.270004</v>
      </c>
      <c r="C1824">
        <v>132.63999899999999</v>
      </c>
      <c r="D1824">
        <v>130.979996</v>
      </c>
      <c r="E1824">
        <v>131.979996</v>
      </c>
      <c r="F1824">
        <v>128.86454800000001</v>
      </c>
      <c r="G1824">
        <v>8658900</v>
      </c>
      <c r="H1824">
        <f t="shared" si="28"/>
        <v>-5.200826622226833E-3</v>
      </c>
    </row>
    <row r="1825" spans="1:8" x14ac:dyDescent="0.35">
      <c r="A1825" s="1">
        <v>44285</v>
      </c>
      <c r="B1825">
        <v>131.050003</v>
      </c>
      <c r="C1825">
        <v>131.19000199999999</v>
      </c>
      <c r="D1825">
        <v>129.94000199999999</v>
      </c>
      <c r="E1825">
        <v>130.729996</v>
      </c>
      <c r="F1825">
        <v>127.644051</v>
      </c>
      <c r="G1825">
        <v>6617700</v>
      </c>
      <c r="H1825">
        <f t="shared" si="28"/>
        <v>-9.4711619211205293E-3</v>
      </c>
    </row>
    <row r="1826" spans="1:8" x14ac:dyDescent="0.35">
      <c r="A1826" s="1">
        <v>44286</v>
      </c>
      <c r="B1826">
        <v>131.729996</v>
      </c>
      <c r="C1826">
        <v>133.61999499999999</v>
      </c>
      <c r="D1826">
        <v>131.61999499999999</v>
      </c>
      <c r="E1826">
        <v>132.80999800000001</v>
      </c>
      <c r="F1826">
        <v>129.67497299999999</v>
      </c>
      <c r="G1826">
        <v>7715200</v>
      </c>
      <c r="H1826">
        <f t="shared" si="28"/>
        <v>1.5910823764125049E-2</v>
      </c>
    </row>
    <row r="1827" spans="1:8" x14ac:dyDescent="0.35">
      <c r="A1827" s="1">
        <v>44287</v>
      </c>
      <c r="B1827">
        <v>134.259995</v>
      </c>
      <c r="C1827">
        <v>135.490005</v>
      </c>
      <c r="D1827">
        <v>134.13000500000001</v>
      </c>
      <c r="E1827">
        <v>135.479996</v>
      </c>
      <c r="F1827">
        <v>132.281937</v>
      </c>
      <c r="G1827">
        <v>7175800</v>
      </c>
      <c r="H1827">
        <f t="shared" si="28"/>
        <v>2.0103832988652367E-2</v>
      </c>
    </row>
    <row r="1828" spans="1:8" x14ac:dyDescent="0.35">
      <c r="A1828" s="1">
        <v>44291</v>
      </c>
      <c r="B1828">
        <v>136.270004</v>
      </c>
      <c r="C1828">
        <v>138.520004</v>
      </c>
      <c r="D1828">
        <v>136.08999600000001</v>
      </c>
      <c r="E1828">
        <v>138.279999</v>
      </c>
      <c r="F1828">
        <v>135.01580799999999</v>
      </c>
      <c r="G1828">
        <v>6433400</v>
      </c>
      <c r="H1828">
        <f t="shared" si="28"/>
        <v>2.0667001572557814E-2</v>
      </c>
    </row>
    <row r="1829" spans="1:8" x14ac:dyDescent="0.35">
      <c r="A1829" s="1">
        <v>44292</v>
      </c>
      <c r="B1829">
        <v>138.05999800000001</v>
      </c>
      <c r="C1829">
        <v>138.509995</v>
      </c>
      <c r="D1829">
        <v>137.229996</v>
      </c>
      <c r="E1829">
        <v>137.69000199999999</v>
      </c>
      <c r="F1829">
        <v>134.43975800000001</v>
      </c>
      <c r="G1829">
        <v>5657800</v>
      </c>
      <c r="H1829">
        <f t="shared" si="28"/>
        <v>-4.2665374413045094E-3</v>
      </c>
    </row>
    <row r="1830" spans="1:8" x14ac:dyDescent="0.35">
      <c r="A1830" s="1">
        <v>44293</v>
      </c>
      <c r="B1830">
        <v>137.58000200000001</v>
      </c>
      <c r="C1830">
        <v>138.66999799999999</v>
      </c>
      <c r="D1830">
        <v>137.08000200000001</v>
      </c>
      <c r="E1830">
        <v>138.41999799999999</v>
      </c>
      <c r="F1830">
        <v>135.152512</v>
      </c>
      <c r="G1830">
        <v>5042600</v>
      </c>
      <c r="H1830">
        <f t="shared" si="28"/>
        <v>5.3016608375625728E-3</v>
      </c>
    </row>
    <row r="1831" spans="1:8" x14ac:dyDescent="0.35">
      <c r="A1831" s="1">
        <v>44294</v>
      </c>
      <c r="B1831">
        <v>139.720001</v>
      </c>
      <c r="C1831">
        <v>140.449997</v>
      </c>
      <c r="D1831">
        <v>139.479996</v>
      </c>
      <c r="E1831">
        <v>140.41999799999999</v>
      </c>
      <c r="F1831">
        <v>137.10533100000001</v>
      </c>
      <c r="G1831">
        <v>7072300</v>
      </c>
      <c r="H1831">
        <f t="shared" si="28"/>
        <v>1.4449002620091923E-2</v>
      </c>
    </row>
    <row r="1832" spans="1:8" x14ac:dyDescent="0.35">
      <c r="A1832" s="1">
        <v>44295</v>
      </c>
      <c r="B1832">
        <v>139.91000399999999</v>
      </c>
      <c r="C1832">
        <v>141.80999800000001</v>
      </c>
      <c r="D1832">
        <v>139.66000399999999</v>
      </c>
      <c r="E1832">
        <v>141.770004</v>
      </c>
      <c r="F1832">
        <v>138.423508</v>
      </c>
      <c r="G1832">
        <v>4700500</v>
      </c>
      <c r="H1832">
        <f t="shared" si="28"/>
        <v>9.614338044958962E-3</v>
      </c>
    </row>
    <row r="1833" spans="1:8" x14ac:dyDescent="0.35">
      <c r="A1833" s="1">
        <v>44298</v>
      </c>
      <c r="B1833">
        <v>141.19000199999999</v>
      </c>
      <c r="C1833">
        <v>141.53999300000001</v>
      </c>
      <c r="D1833">
        <v>140.39999399999999</v>
      </c>
      <c r="E1833">
        <v>141.08999600000001</v>
      </c>
      <c r="F1833">
        <v>137.75950599999999</v>
      </c>
      <c r="G1833">
        <v>7953500</v>
      </c>
      <c r="H1833">
        <f t="shared" si="28"/>
        <v>-4.7968875344497888E-3</v>
      </c>
    </row>
    <row r="1834" spans="1:8" x14ac:dyDescent="0.35">
      <c r="A1834" s="1">
        <v>44299</v>
      </c>
      <c r="B1834">
        <v>141.63000500000001</v>
      </c>
      <c r="C1834">
        <v>142.529999</v>
      </c>
      <c r="D1834">
        <v>141.36999499999999</v>
      </c>
      <c r="E1834">
        <v>142.41999799999999</v>
      </c>
      <c r="F1834">
        <v>139.058121</v>
      </c>
      <c r="G1834">
        <v>5657900</v>
      </c>
      <c r="H1834">
        <f t="shared" si="28"/>
        <v>9.4266815968403108E-3</v>
      </c>
    </row>
    <row r="1835" spans="1:8" x14ac:dyDescent="0.35">
      <c r="A1835" s="1">
        <v>44300</v>
      </c>
      <c r="B1835">
        <v>142.39999399999999</v>
      </c>
      <c r="C1835">
        <v>142.470001</v>
      </c>
      <c r="D1835">
        <v>140.63999899999999</v>
      </c>
      <c r="E1835">
        <v>140.91000399999999</v>
      </c>
      <c r="F1835">
        <v>137.583755</v>
      </c>
      <c r="G1835">
        <v>5608100</v>
      </c>
      <c r="H1835">
        <f t="shared" si="28"/>
        <v>-1.0602516339193188E-2</v>
      </c>
    </row>
    <row r="1836" spans="1:8" x14ac:dyDescent="0.35">
      <c r="A1836" s="1">
        <v>44301</v>
      </c>
      <c r="B1836">
        <v>142.199997</v>
      </c>
      <c r="C1836">
        <v>143.44000199999999</v>
      </c>
      <c r="D1836">
        <v>142.179993</v>
      </c>
      <c r="E1836">
        <v>143.33000200000001</v>
      </c>
      <c r="F1836">
        <v>139.94662500000001</v>
      </c>
      <c r="G1836">
        <v>5514400</v>
      </c>
      <c r="H1836">
        <f t="shared" si="28"/>
        <v>1.7174047909944128E-2</v>
      </c>
    </row>
    <row r="1837" spans="1:8" x14ac:dyDescent="0.35">
      <c r="A1837" s="1">
        <v>44302</v>
      </c>
      <c r="B1837">
        <v>143.44000199999999</v>
      </c>
      <c r="C1837">
        <v>143.570007</v>
      </c>
      <c r="D1837">
        <v>142.699997</v>
      </c>
      <c r="E1837">
        <v>143.300003</v>
      </c>
      <c r="F1837">
        <v>139.91734299999999</v>
      </c>
      <c r="G1837">
        <v>5847800</v>
      </c>
      <c r="H1837">
        <f t="shared" si="28"/>
        <v>-2.0923691443093639E-4</v>
      </c>
    </row>
    <row r="1838" spans="1:8" x14ac:dyDescent="0.35">
      <c r="A1838" s="1">
        <v>44305</v>
      </c>
      <c r="B1838">
        <v>142.66000399999999</v>
      </c>
      <c r="C1838">
        <v>143.320007</v>
      </c>
      <c r="D1838">
        <v>141.259995</v>
      </c>
      <c r="E1838">
        <v>142.11000100000001</v>
      </c>
      <c r="F1838">
        <v>138.75541699999999</v>
      </c>
      <c r="G1838">
        <v>5127000</v>
      </c>
      <c r="H1838">
        <f t="shared" si="28"/>
        <v>-8.3043743905285138E-3</v>
      </c>
    </row>
    <row r="1839" spans="1:8" x14ac:dyDescent="0.35">
      <c r="A1839" s="1">
        <v>44306</v>
      </c>
      <c r="B1839">
        <v>141.80999800000001</v>
      </c>
      <c r="C1839">
        <v>142.429993</v>
      </c>
      <c r="D1839">
        <v>140.05999800000001</v>
      </c>
      <c r="E1839">
        <v>140.85000600000001</v>
      </c>
      <c r="F1839">
        <v>137.52522300000001</v>
      </c>
      <c r="G1839">
        <v>4936700</v>
      </c>
      <c r="H1839">
        <f t="shared" si="28"/>
        <v>-8.8659169248864935E-3</v>
      </c>
    </row>
    <row r="1840" spans="1:8" x14ac:dyDescent="0.35">
      <c r="A1840" s="1">
        <v>44307</v>
      </c>
      <c r="B1840">
        <v>140.60000600000001</v>
      </c>
      <c r="C1840">
        <v>142.320007</v>
      </c>
      <c r="D1840">
        <v>140.21000699999999</v>
      </c>
      <c r="E1840">
        <v>142.270004</v>
      </c>
      <c r="F1840">
        <v>138.91166699999999</v>
      </c>
      <c r="G1840">
        <v>4627100</v>
      </c>
      <c r="H1840">
        <f t="shared" si="28"/>
        <v>1.0081379762605315E-2</v>
      </c>
    </row>
    <row r="1841" spans="1:8" x14ac:dyDescent="0.35">
      <c r="A1841" s="1">
        <v>44308</v>
      </c>
      <c r="B1841">
        <v>142.020004</v>
      </c>
      <c r="C1841">
        <v>142.63000500000001</v>
      </c>
      <c r="D1841">
        <v>139.979996</v>
      </c>
      <c r="E1841">
        <v>140.60000600000001</v>
      </c>
      <c r="F1841">
        <v>137.281082</v>
      </c>
      <c r="G1841">
        <v>5826100</v>
      </c>
      <c r="H1841">
        <f t="shared" si="28"/>
        <v>-1.173828689277767E-2</v>
      </c>
    </row>
    <row r="1842" spans="1:8" x14ac:dyDescent="0.35">
      <c r="A1842" s="1">
        <v>44309</v>
      </c>
      <c r="B1842">
        <v>140.86000100000001</v>
      </c>
      <c r="C1842">
        <v>143.14999399999999</v>
      </c>
      <c r="D1842">
        <v>140.83000200000001</v>
      </c>
      <c r="E1842">
        <v>142.699997</v>
      </c>
      <c r="F1842">
        <v>139.33148199999999</v>
      </c>
      <c r="G1842">
        <v>4443000</v>
      </c>
      <c r="H1842">
        <f t="shared" si="28"/>
        <v>1.4935779716538046E-2</v>
      </c>
    </row>
    <row r="1843" spans="1:8" x14ac:dyDescent="0.35">
      <c r="A1843" s="1">
        <v>44312</v>
      </c>
      <c r="B1843">
        <v>142.75</v>
      </c>
      <c r="C1843">
        <v>143.58000200000001</v>
      </c>
      <c r="D1843">
        <v>142.64999399999999</v>
      </c>
      <c r="E1843">
        <v>143.429993</v>
      </c>
      <c r="F1843">
        <v>140.04426599999999</v>
      </c>
      <c r="G1843">
        <v>3867500</v>
      </c>
      <c r="H1843">
        <f t="shared" si="28"/>
        <v>5.1157426144365506E-3</v>
      </c>
    </row>
    <row r="1844" spans="1:8" x14ac:dyDescent="0.35">
      <c r="A1844" s="1">
        <v>44313</v>
      </c>
      <c r="B1844">
        <v>143.66000399999999</v>
      </c>
      <c r="C1844">
        <v>143.770004</v>
      </c>
      <c r="D1844">
        <v>142.570007</v>
      </c>
      <c r="E1844">
        <v>143.08000200000001</v>
      </c>
      <c r="F1844">
        <v>139.70254499999999</v>
      </c>
      <c r="G1844">
        <v>5411000</v>
      </c>
      <c r="H1844">
        <f t="shared" si="28"/>
        <v>-2.4400927632410659E-3</v>
      </c>
    </row>
    <row r="1845" spans="1:8" x14ac:dyDescent="0.35">
      <c r="A1845" s="1">
        <v>44314</v>
      </c>
      <c r="B1845">
        <v>142.25</v>
      </c>
      <c r="C1845">
        <v>142.44000199999999</v>
      </c>
      <c r="D1845">
        <v>141.41000399999999</v>
      </c>
      <c r="E1845">
        <v>141.75</v>
      </c>
      <c r="F1845">
        <v>138.403885</v>
      </c>
      <c r="G1845">
        <v>5345600</v>
      </c>
      <c r="H1845">
        <f t="shared" si="28"/>
        <v>-9.2958936431686637E-3</v>
      </c>
    </row>
    <row r="1846" spans="1:8" x14ac:dyDescent="0.35">
      <c r="A1846" s="1">
        <v>44315</v>
      </c>
      <c r="B1846">
        <v>142.91000399999999</v>
      </c>
      <c r="C1846">
        <v>143.08999600000001</v>
      </c>
      <c r="D1846">
        <v>140.19000199999999</v>
      </c>
      <c r="E1846">
        <v>141.63000500000001</v>
      </c>
      <c r="F1846">
        <v>138.28677400000001</v>
      </c>
      <c r="G1846">
        <v>6708300</v>
      </c>
      <c r="H1846">
        <f t="shared" si="28"/>
        <v>-8.461539934373532E-4</v>
      </c>
    </row>
    <row r="1847" spans="1:8" x14ac:dyDescent="0.35">
      <c r="A1847" s="1">
        <v>44316</v>
      </c>
      <c r="B1847">
        <v>140.19000199999999</v>
      </c>
      <c r="C1847">
        <v>140.949997</v>
      </c>
      <c r="D1847">
        <v>139.36999499999999</v>
      </c>
      <c r="E1847">
        <v>139.699997</v>
      </c>
      <c r="F1847">
        <v>136.40232800000001</v>
      </c>
      <c r="G1847">
        <v>5291700</v>
      </c>
      <c r="H1847">
        <f t="shared" si="28"/>
        <v>-1.3627087721346343E-2</v>
      </c>
    </row>
    <row r="1848" spans="1:8" x14ac:dyDescent="0.35">
      <c r="A1848" s="1">
        <v>44319</v>
      </c>
      <c r="B1848">
        <v>140.449997</v>
      </c>
      <c r="C1848">
        <v>140.729996</v>
      </c>
      <c r="D1848">
        <v>138.96000699999999</v>
      </c>
      <c r="E1848">
        <v>139.30999800000001</v>
      </c>
      <c r="F1848">
        <v>136.02151499999999</v>
      </c>
      <c r="G1848">
        <v>5402900</v>
      </c>
      <c r="H1848">
        <f t="shared" si="28"/>
        <v>-2.7918365146965642E-3</v>
      </c>
    </row>
    <row r="1849" spans="1:8" x14ac:dyDescent="0.35">
      <c r="A1849" s="1">
        <v>44320</v>
      </c>
      <c r="B1849">
        <v>138.270004</v>
      </c>
      <c r="C1849">
        <v>138.30999800000001</v>
      </c>
      <c r="D1849">
        <v>135.28999300000001</v>
      </c>
      <c r="E1849">
        <v>136.80999800000001</v>
      </c>
      <c r="F1849">
        <v>133.580536</v>
      </c>
      <c r="G1849">
        <v>9959800</v>
      </c>
      <c r="H1849">
        <f t="shared" si="28"/>
        <v>-1.7945536042588549E-2</v>
      </c>
    </row>
    <row r="1850" spans="1:8" x14ac:dyDescent="0.35">
      <c r="A1850" s="1">
        <v>44321</v>
      </c>
      <c r="B1850">
        <v>137.929993</v>
      </c>
      <c r="C1850">
        <v>137.990005</v>
      </c>
      <c r="D1850">
        <v>136.220001</v>
      </c>
      <c r="E1850">
        <v>136.479996</v>
      </c>
      <c r="F1850">
        <v>133.25830099999999</v>
      </c>
      <c r="G1850">
        <v>5622900</v>
      </c>
      <c r="H1850">
        <f t="shared" si="28"/>
        <v>-2.4122900659719337E-3</v>
      </c>
    </row>
    <row r="1851" spans="1:8" x14ac:dyDescent="0.35">
      <c r="A1851" s="1">
        <v>44322</v>
      </c>
      <c r="B1851">
        <v>136.41999799999999</v>
      </c>
      <c r="C1851">
        <v>137.929993</v>
      </c>
      <c r="D1851">
        <v>135.44000199999999</v>
      </c>
      <c r="E1851">
        <v>137.85000600000001</v>
      </c>
      <c r="F1851">
        <v>134.595978</v>
      </c>
      <c r="G1851">
        <v>7169300</v>
      </c>
      <c r="H1851">
        <f t="shared" si="28"/>
        <v>1.0038226436640624E-2</v>
      </c>
    </row>
    <row r="1852" spans="1:8" x14ac:dyDescent="0.35">
      <c r="A1852" s="1">
        <v>44323</v>
      </c>
      <c r="B1852">
        <v>139.229996</v>
      </c>
      <c r="C1852">
        <v>139.85000600000001</v>
      </c>
      <c r="D1852">
        <v>138.429993</v>
      </c>
      <c r="E1852">
        <v>139.029999</v>
      </c>
      <c r="F1852">
        <v>135.748108</v>
      </c>
      <c r="G1852">
        <v>9598300</v>
      </c>
      <c r="H1852">
        <f t="shared" si="28"/>
        <v>8.5599140265543421E-3</v>
      </c>
    </row>
    <row r="1853" spans="1:8" x14ac:dyDescent="0.35">
      <c r="A1853" s="1">
        <v>44326</v>
      </c>
      <c r="B1853">
        <v>138.36000100000001</v>
      </c>
      <c r="C1853">
        <v>138.429993</v>
      </c>
      <c r="D1853">
        <v>135.470001</v>
      </c>
      <c r="E1853">
        <v>135.520004</v>
      </c>
      <c r="F1853">
        <v>132.320999</v>
      </c>
      <c r="G1853">
        <v>10140500</v>
      </c>
      <c r="H1853">
        <f t="shared" si="28"/>
        <v>-2.5246090354349552E-2</v>
      </c>
    </row>
    <row r="1854" spans="1:8" x14ac:dyDescent="0.35">
      <c r="A1854" s="1">
        <v>44327</v>
      </c>
      <c r="B1854">
        <v>132.929993</v>
      </c>
      <c r="C1854">
        <v>135.38999899999999</v>
      </c>
      <c r="D1854">
        <v>132.61000100000001</v>
      </c>
      <c r="E1854">
        <v>135.11000100000001</v>
      </c>
      <c r="F1854">
        <v>131.92067</v>
      </c>
      <c r="G1854">
        <v>13523400</v>
      </c>
      <c r="H1854">
        <f t="shared" si="28"/>
        <v>-3.0254381619352743E-3</v>
      </c>
    </row>
    <row r="1855" spans="1:8" x14ac:dyDescent="0.35">
      <c r="A1855" s="1">
        <v>44328</v>
      </c>
      <c r="B1855">
        <v>133.11999499999999</v>
      </c>
      <c r="C1855">
        <v>133.85000600000001</v>
      </c>
      <c r="D1855">
        <v>130.96000699999999</v>
      </c>
      <c r="E1855">
        <v>131.30999800000001</v>
      </c>
      <c r="F1855">
        <v>128.210373</v>
      </c>
      <c r="G1855">
        <v>14707300</v>
      </c>
      <c r="H1855">
        <f t="shared" si="28"/>
        <v>-2.8125213433194338E-2</v>
      </c>
    </row>
    <row r="1856" spans="1:8" x14ac:dyDescent="0.35">
      <c r="A1856" s="1">
        <v>44329</v>
      </c>
      <c r="B1856">
        <v>132.75</v>
      </c>
      <c r="C1856">
        <v>134.25</v>
      </c>
      <c r="D1856">
        <v>132.16000399999999</v>
      </c>
      <c r="E1856">
        <v>133.050003</v>
      </c>
      <c r="F1856">
        <v>129.90928600000001</v>
      </c>
      <c r="G1856">
        <v>11305200</v>
      </c>
      <c r="H1856">
        <f t="shared" si="28"/>
        <v>1.3250979310387035E-2</v>
      </c>
    </row>
    <row r="1857" spans="1:8" x14ac:dyDescent="0.35">
      <c r="A1857" s="1">
        <v>44330</v>
      </c>
      <c r="B1857">
        <v>134.53999300000001</v>
      </c>
      <c r="C1857">
        <v>136.449997</v>
      </c>
      <c r="D1857">
        <v>134.279999</v>
      </c>
      <c r="E1857">
        <v>135.979996</v>
      </c>
      <c r="F1857">
        <v>132.770126</v>
      </c>
      <c r="G1857">
        <v>8411500</v>
      </c>
      <c r="H1857">
        <f t="shared" si="28"/>
        <v>2.2021828370298299E-2</v>
      </c>
    </row>
    <row r="1858" spans="1:8" x14ac:dyDescent="0.35">
      <c r="A1858" s="1">
        <v>44333</v>
      </c>
      <c r="B1858">
        <v>135.179993</v>
      </c>
      <c r="C1858">
        <v>135.220001</v>
      </c>
      <c r="D1858">
        <v>133.75</v>
      </c>
      <c r="E1858">
        <v>134.979996</v>
      </c>
      <c r="F1858">
        <v>131.79373200000001</v>
      </c>
      <c r="G1858">
        <v>8133600</v>
      </c>
      <c r="H1858">
        <f t="shared" si="28"/>
        <v>-7.354018779796888E-3</v>
      </c>
    </row>
    <row r="1859" spans="1:8" x14ac:dyDescent="0.35">
      <c r="A1859" s="1">
        <v>44334</v>
      </c>
      <c r="B1859">
        <v>135.36999499999999</v>
      </c>
      <c r="C1859">
        <v>135.64999399999999</v>
      </c>
      <c r="D1859">
        <v>133.80999800000001</v>
      </c>
      <c r="E1859">
        <v>133.89999399999999</v>
      </c>
      <c r="F1859">
        <v>130.73924299999999</v>
      </c>
      <c r="G1859">
        <v>5868600</v>
      </c>
      <c r="H1859">
        <f t="shared" ref="H1859:H1922" si="29">(F1859-F1858)/F1858</f>
        <v>-8.0010557709984109E-3</v>
      </c>
    </row>
    <row r="1860" spans="1:8" x14ac:dyDescent="0.35">
      <c r="A1860" s="1">
        <v>44335</v>
      </c>
      <c r="B1860">
        <v>131.820007</v>
      </c>
      <c r="C1860">
        <v>134.470001</v>
      </c>
      <c r="D1860">
        <v>131.5</v>
      </c>
      <c r="E1860">
        <v>134.36999499999999</v>
      </c>
      <c r="F1860">
        <v>131.19811999999999</v>
      </c>
      <c r="G1860">
        <v>15290600</v>
      </c>
      <c r="H1860">
        <f t="shared" si="29"/>
        <v>3.50986428764928E-3</v>
      </c>
    </row>
    <row r="1861" spans="1:8" x14ac:dyDescent="0.35">
      <c r="A1861" s="1">
        <v>44336</v>
      </c>
      <c r="B1861">
        <v>134.91000399999999</v>
      </c>
      <c r="C1861">
        <v>137.39999399999999</v>
      </c>
      <c r="D1861">
        <v>134.88999899999999</v>
      </c>
      <c r="E1861">
        <v>136.94000199999999</v>
      </c>
      <c r="F1861">
        <v>133.70748900000001</v>
      </c>
      <c r="G1861">
        <v>8414100</v>
      </c>
      <c r="H1861">
        <f t="shared" si="29"/>
        <v>1.9126562179397243E-2</v>
      </c>
    </row>
    <row r="1862" spans="1:8" x14ac:dyDescent="0.35">
      <c r="A1862" s="1">
        <v>44337</v>
      </c>
      <c r="B1862">
        <v>137.63999899999999</v>
      </c>
      <c r="C1862">
        <v>137.770004</v>
      </c>
      <c r="D1862">
        <v>136.070007</v>
      </c>
      <c r="E1862">
        <v>136.19000199999999</v>
      </c>
      <c r="F1862">
        <v>132.97517400000001</v>
      </c>
      <c r="G1862">
        <v>7074200</v>
      </c>
      <c r="H1862">
        <f t="shared" si="29"/>
        <v>-5.4769931398532196E-3</v>
      </c>
    </row>
    <row r="1863" spans="1:8" x14ac:dyDescent="0.35">
      <c r="A1863" s="1">
        <v>44340</v>
      </c>
      <c r="B1863">
        <v>137.320007</v>
      </c>
      <c r="C1863">
        <v>139.08999600000001</v>
      </c>
      <c r="D1863">
        <v>137.25</v>
      </c>
      <c r="E1863">
        <v>138.61000100000001</v>
      </c>
      <c r="F1863">
        <v>135.33805799999999</v>
      </c>
      <c r="G1863">
        <v>6614500</v>
      </c>
      <c r="H1863">
        <f t="shared" si="29"/>
        <v>1.776936197128029E-2</v>
      </c>
    </row>
    <row r="1864" spans="1:8" x14ac:dyDescent="0.35">
      <c r="A1864" s="1">
        <v>44341</v>
      </c>
      <c r="B1864">
        <v>139.16999799999999</v>
      </c>
      <c r="C1864">
        <v>139.490005</v>
      </c>
      <c r="D1864">
        <v>138.33999600000001</v>
      </c>
      <c r="E1864">
        <v>138.64999399999999</v>
      </c>
      <c r="F1864">
        <v>135.37707499999999</v>
      </c>
      <c r="G1864">
        <v>5622900</v>
      </c>
      <c r="H1864">
        <f t="shared" si="29"/>
        <v>2.8829289097676567E-4</v>
      </c>
    </row>
    <row r="1865" spans="1:8" x14ac:dyDescent="0.35">
      <c r="A1865" s="1">
        <v>44342</v>
      </c>
      <c r="B1865">
        <v>138.85000600000001</v>
      </c>
      <c r="C1865">
        <v>139.25</v>
      </c>
      <c r="D1865">
        <v>138.19000199999999</v>
      </c>
      <c r="E1865">
        <v>138.63999899999999</v>
      </c>
      <c r="F1865">
        <v>135.36732499999999</v>
      </c>
      <c r="G1865">
        <v>6655700</v>
      </c>
      <c r="H1865">
        <f t="shared" si="29"/>
        <v>-7.2021056740935037E-5</v>
      </c>
    </row>
    <row r="1866" spans="1:8" x14ac:dyDescent="0.35">
      <c r="A1866" s="1">
        <v>44343</v>
      </c>
      <c r="B1866">
        <v>138.520004</v>
      </c>
      <c r="C1866">
        <v>139.08999600000001</v>
      </c>
      <c r="D1866">
        <v>137.88000500000001</v>
      </c>
      <c r="E1866">
        <v>137.91000399999999</v>
      </c>
      <c r="F1866">
        <v>134.65458699999999</v>
      </c>
      <c r="G1866">
        <v>5677300</v>
      </c>
      <c r="H1866">
        <f t="shared" si="29"/>
        <v>-5.2652144821507089E-3</v>
      </c>
    </row>
    <row r="1867" spans="1:8" x14ac:dyDescent="0.35">
      <c r="A1867" s="1">
        <v>44344</v>
      </c>
      <c r="B1867">
        <v>138.61000100000001</v>
      </c>
      <c r="C1867">
        <v>139.199997</v>
      </c>
      <c r="D1867">
        <v>138.33000200000001</v>
      </c>
      <c r="E1867">
        <v>138.39999399999999</v>
      </c>
      <c r="F1867">
        <v>135.13299599999999</v>
      </c>
      <c r="G1867">
        <v>4611300</v>
      </c>
      <c r="H1867">
        <f t="shared" si="29"/>
        <v>3.5528607725780572E-3</v>
      </c>
    </row>
    <row r="1868" spans="1:8" x14ac:dyDescent="0.35">
      <c r="A1868" s="1">
        <v>44348</v>
      </c>
      <c r="B1868">
        <v>139.020004</v>
      </c>
      <c r="C1868">
        <v>139.16999799999999</v>
      </c>
      <c r="D1868">
        <v>137.470001</v>
      </c>
      <c r="E1868">
        <v>137.720001</v>
      </c>
      <c r="F1868">
        <v>134.46902499999999</v>
      </c>
      <c r="G1868">
        <v>6453700</v>
      </c>
      <c r="H1868">
        <f t="shared" si="29"/>
        <v>-4.9134631781567522E-3</v>
      </c>
    </row>
    <row r="1869" spans="1:8" x14ac:dyDescent="0.35">
      <c r="A1869" s="1">
        <v>44349</v>
      </c>
      <c r="B1869">
        <v>138</v>
      </c>
      <c r="C1869">
        <v>139.229996</v>
      </c>
      <c r="D1869">
        <v>137.740005</v>
      </c>
      <c r="E1869">
        <v>138.66999799999999</v>
      </c>
      <c r="F1869">
        <v>135.396637</v>
      </c>
      <c r="G1869">
        <v>5049100</v>
      </c>
      <c r="H1869">
        <f t="shared" si="29"/>
        <v>6.8983321623698147E-3</v>
      </c>
    </row>
    <row r="1870" spans="1:8" x14ac:dyDescent="0.35">
      <c r="A1870" s="1">
        <v>44350</v>
      </c>
      <c r="B1870">
        <v>137.550003</v>
      </c>
      <c r="C1870">
        <v>138.10000600000001</v>
      </c>
      <c r="D1870">
        <v>136.53999300000001</v>
      </c>
      <c r="E1870">
        <v>137.38000500000001</v>
      </c>
      <c r="F1870">
        <v>134.13708500000001</v>
      </c>
      <c r="G1870">
        <v>6360600</v>
      </c>
      <c r="H1870">
        <f t="shared" si="29"/>
        <v>-9.3026830496534801E-3</v>
      </c>
    </row>
    <row r="1871" spans="1:8" x14ac:dyDescent="0.35">
      <c r="A1871" s="1">
        <v>44351</v>
      </c>
      <c r="B1871">
        <v>138.220001</v>
      </c>
      <c r="C1871">
        <v>140.179993</v>
      </c>
      <c r="D1871">
        <v>138.220001</v>
      </c>
      <c r="E1871">
        <v>140.020004</v>
      </c>
      <c r="F1871">
        <v>136.71478300000001</v>
      </c>
      <c r="G1871">
        <v>5591300</v>
      </c>
      <c r="H1871">
        <f t="shared" si="29"/>
        <v>1.921689292711257E-2</v>
      </c>
    </row>
    <row r="1872" spans="1:8" x14ac:dyDescent="0.35">
      <c r="A1872" s="1">
        <v>44354</v>
      </c>
      <c r="B1872">
        <v>139.89999399999999</v>
      </c>
      <c r="C1872">
        <v>140.14999399999999</v>
      </c>
      <c r="D1872">
        <v>139.30999800000001</v>
      </c>
      <c r="E1872">
        <v>139.990005</v>
      </c>
      <c r="F1872">
        <v>136.68547100000001</v>
      </c>
      <c r="G1872">
        <v>5892000</v>
      </c>
      <c r="H1872">
        <f t="shared" si="29"/>
        <v>-2.1440256391296356E-4</v>
      </c>
    </row>
    <row r="1873" spans="1:8" x14ac:dyDescent="0.35">
      <c r="A1873" s="1">
        <v>44355</v>
      </c>
      <c r="B1873">
        <v>140.66000399999999</v>
      </c>
      <c r="C1873">
        <v>141.25</v>
      </c>
      <c r="D1873">
        <v>139.61000100000001</v>
      </c>
      <c r="E1873">
        <v>140</v>
      </c>
      <c r="F1873">
        <v>136.695221</v>
      </c>
      <c r="G1873">
        <v>4451300</v>
      </c>
      <c r="H1873">
        <f t="shared" si="29"/>
        <v>7.1331648701688393E-5</v>
      </c>
    </row>
    <row r="1874" spans="1:8" x14ac:dyDescent="0.35">
      <c r="A1874" s="1">
        <v>44356</v>
      </c>
      <c r="B1874">
        <v>140.679993</v>
      </c>
      <c r="C1874">
        <v>140.91999799999999</v>
      </c>
      <c r="D1874">
        <v>140.020004</v>
      </c>
      <c r="E1874">
        <v>140.10000600000001</v>
      </c>
      <c r="F1874">
        <v>136.792877</v>
      </c>
      <c r="G1874">
        <v>4881700</v>
      </c>
      <c r="H1874">
        <f t="shared" si="29"/>
        <v>7.1440683357906591E-4</v>
      </c>
    </row>
    <row r="1875" spans="1:8" x14ac:dyDescent="0.35">
      <c r="A1875" s="1">
        <v>44357</v>
      </c>
      <c r="B1875">
        <v>140.38999899999999</v>
      </c>
      <c r="C1875">
        <v>141.479996</v>
      </c>
      <c r="D1875">
        <v>139.88999899999999</v>
      </c>
      <c r="E1875">
        <v>141.13000500000001</v>
      </c>
      <c r="F1875">
        <v>137.798553</v>
      </c>
      <c r="G1875">
        <v>5637700</v>
      </c>
      <c r="H1875">
        <f t="shared" si="29"/>
        <v>7.3518155481150822E-3</v>
      </c>
    </row>
    <row r="1876" spans="1:8" x14ac:dyDescent="0.35">
      <c r="A1876" s="1">
        <v>44358</v>
      </c>
      <c r="B1876">
        <v>141.30999800000001</v>
      </c>
      <c r="C1876">
        <v>141.970001</v>
      </c>
      <c r="D1876">
        <v>141.179993</v>
      </c>
      <c r="E1876">
        <v>141.970001</v>
      </c>
      <c r="F1876">
        <v>138.618729</v>
      </c>
      <c r="G1876">
        <v>6050300</v>
      </c>
      <c r="H1876">
        <f t="shared" si="29"/>
        <v>5.9519928340612078E-3</v>
      </c>
    </row>
    <row r="1877" spans="1:8" x14ac:dyDescent="0.35">
      <c r="A1877" s="1">
        <v>44361</v>
      </c>
      <c r="B1877">
        <v>142.11000100000001</v>
      </c>
      <c r="C1877">
        <v>143.41999799999999</v>
      </c>
      <c r="D1877">
        <v>141.529999</v>
      </c>
      <c r="E1877">
        <v>143.41000399999999</v>
      </c>
      <c r="F1877">
        <v>140.024719</v>
      </c>
      <c r="G1877">
        <v>5713300</v>
      </c>
      <c r="H1877">
        <f t="shared" si="29"/>
        <v>1.0142857391225992E-2</v>
      </c>
    </row>
    <row r="1878" spans="1:8" x14ac:dyDescent="0.35">
      <c r="A1878" s="1">
        <v>44362</v>
      </c>
      <c r="B1878">
        <v>143.300003</v>
      </c>
      <c r="C1878">
        <v>143.300003</v>
      </c>
      <c r="D1878">
        <v>142.270004</v>
      </c>
      <c r="E1878">
        <v>142.529999</v>
      </c>
      <c r="F1878">
        <v>139.16551200000001</v>
      </c>
      <c r="G1878">
        <v>7539800</v>
      </c>
      <c r="H1878">
        <f t="shared" si="29"/>
        <v>-6.1361094393626156E-3</v>
      </c>
    </row>
    <row r="1879" spans="1:8" x14ac:dyDescent="0.35">
      <c r="A1879" s="1">
        <v>44363</v>
      </c>
      <c r="B1879">
        <v>142.800003</v>
      </c>
      <c r="C1879">
        <v>143.070007</v>
      </c>
      <c r="D1879">
        <v>140.36999499999999</v>
      </c>
      <c r="E1879">
        <v>141.759995</v>
      </c>
      <c r="F1879">
        <v>138.41369599999999</v>
      </c>
      <c r="G1879">
        <v>9601400</v>
      </c>
      <c r="H1879">
        <f t="shared" si="29"/>
        <v>-5.4023154817266746E-3</v>
      </c>
    </row>
    <row r="1880" spans="1:8" x14ac:dyDescent="0.35">
      <c r="A1880" s="1">
        <v>44364</v>
      </c>
      <c r="B1880">
        <v>141.35000600000001</v>
      </c>
      <c r="C1880">
        <v>143.990005</v>
      </c>
      <c r="D1880">
        <v>141.35000600000001</v>
      </c>
      <c r="E1880">
        <v>143.39999399999999</v>
      </c>
      <c r="F1880">
        <v>140.01499899999999</v>
      </c>
      <c r="G1880">
        <v>7932100</v>
      </c>
      <c r="H1880">
        <f t="shared" si="29"/>
        <v>1.1568963522222553E-2</v>
      </c>
    </row>
    <row r="1881" spans="1:8" x14ac:dyDescent="0.35">
      <c r="A1881" s="1">
        <v>44365</v>
      </c>
      <c r="B1881">
        <v>142.71000699999999</v>
      </c>
      <c r="C1881">
        <v>143.270004</v>
      </c>
      <c r="D1881">
        <v>141.91999799999999</v>
      </c>
      <c r="E1881">
        <v>142.08999600000001</v>
      </c>
      <c r="F1881">
        <v>138.73588599999999</v>
      </c>
      <c r="G1881">
        <v>10408300</v>
      </c>
      <c r="H1881">
        <f t="shared" si="29"/>
        <v>-9.135542685680377E-3</v>
      </c>
    </row>
    <row r="1882" spans="1:8" x14ac:dyDescent="0.35">
      <c r="A1882" s="1">
        <v>44368</v>
      </c>
      <c r="B1882">
        <v>141.88999899999999</v>
      </c>
      <c r="C1882">
        <v>143.429993</v>
      </c>
      <c r="D1882">
        <v>140.970001</v>
      </c>
      <c r="E1882">
        <v>143.35000600000001</v>
      </c>
      <c r="F1882">
        <v>140.222748</v>
      </c>
      <c r="G1882">
        <v>6138000</v>
      </c>
      <c r="H1882">
        <f t="shared" si="29"/>
        <v>1.0717212704433243E-2</v>
      </c>
    </row>
    <row r="1883" spans="1:8" x14ac:dyDescent="0.35">
      <c r="A1883" s="1">
        <v>44369</v>
      </c>
      <c r="B1883">
        <v>143.259995</v>
      </c>
      <c r="C1883">
        <v>144.729996</v>
      </c>
      <c r="D1883">
        <v>143.10000600000001</v>
      </c>
      <c r="E1883">
        <v>144.64999399999999</v>
      </c>
      <c r="F1883">
        <v>141.49435399999999</v>
      </c>
      <c r="G1883">
        <v>4626600</v>
      </c>
      <c r="H1883">
        <f t="shared" si="29"/>
        <v>9.0684715435757363E-3</v>
      </c>
    </row>
    <row r="1884" spans="1:8" x14ac:dyDescent="0.35">
      <c r="A1884" s="1">
        <v>44370</v>
      </c>
      <c r="B1884">
        <v>144.66999799999999</v>
      </c>
      <c r="C1884">
        <v>145</v>
      </c>
      <c r="D1884">
        <v>144.16999799999999</v>
      </c>
      <c r="E1884">
        <v>144.490005</v>
      </c>
      <c r="F1884">
        <v>141.33789100000001</v>
      </c>
      <c r="G1884">
        <v>4135500</v>
      </c>
      <c r="H1884">
        <f t="shared" si="29"/>
        <v>-1.1057897052201377E-3</v>
      </c>
    </row>
    <row r="1885" spans="1:8" x14ac:dyDescent="0.35">
      <c r="A1885" s="1">
        <v>44371</v>
      </c>
      <c r="B1885">
        <v>145.41999799999999</v>
      </c>
      <c r="C1885">
        <v>145.83999600000001</v>
      </c>
      <c r="D1885">
        <v>145.11000100000001</v>
      </c>
      <c r="E1885">
        <v>145.39999399999999</v>
      </c>
      <c r="F1885">
        <v>142.22801200000001</v>
      </c>
      <c r="G1885">
        <v>6139500</v>
      </c>
      <c r="H1885">
        <f t="shared" si="29"/>
        <v>6.2978228534625114E-3</v>
      </c>
    </row>
    <row r="1886" spans="1:8" x14ac:dyDescent="0.35">
      <c r="A1886" s="1">
        <v>44372</v>
      </c>
      <c r="B1886">
        <v>145.529999</v>
      </c>
      <c r="C1886">
        <v>145.63999899999999</v>
      </c>
      <c r="D1886">
        <v>144.990005</v>
      </c>
      <c r="E1886">
        <v>145.229996</v>
      </c>
      <c r="F1886">
        <v>142.061722</v>
      </c>
      <c r="G1886">
        <v>7192900</v>
      </c>
      <c r="H1886">
        <f t="shared" si="29"/>
        <v>-1.169178965955058E-3</v>
      </c>
    </row>
    <row r="1887" spans="1:8" x14ac:dyDescent="0.35">
      <c r="A1887" s="1">
        <v>44375</v>
      </c>
      <c r="B1887">
        <v>145.83000200000001</v>
      </c>
      <c r="C1887">
        <v>146.91999799999999</v>
      </c>
      <c r="D1887">
        <v>145.800003</v>
      </c>
      <c r="E1887">
        <v>146.75</v>
      </c>
      <c r="F1887">
        <v>143.54856899999999</v>
      </c>
      <c r="G1887">
        <v>6278700</v>
      </c>
      <c r="H1887">
        <f t="shared" si="29"/>
        <v>1.0466204260145341E-2</v>
      </c>
    </row>
    <row r="1888" spans="1:8" x14ac:dyDescent="0.35">
      <c r="A1888" s="1">
        <v>44376</v>
      </c>
      <c r="B1888">
        <v>146.83000200000001</v>
      </c>
      <c r="C1888">
        <v>147.88999899999999</v>
      </c>
      <c r="D1888">
        <v>146.490005</v>
      </c>
      <c r="E1888">
        <v>147.820007</v>
      </c>
      <c r="F1888">
        <v>144.595215</v>
      </c>
      <c r="G1888">
        <v>4914600</v>
      </c>
      <c r="H1888">
        <f t="shared" si="29"/>
        <v>7.2912325583685189E-3</v>
      </c>
    </row>
    <row r="1889" spans="1:8" x14ac:dyDescent="0.35">
      <c r="A1889" s="1">
        <v>44377</v>
      </c>
      <c r="B1889">
        <v>147.58999600000001</v>
      </c>
      <c r="C1889">
        <v>148.020004</v>
      </c>
      <c r="D1889">
        <v>147.199997</v>
      </c>
      <c r="E1889">
        <v>147.66000399999999</v>
      </c>
      <c r="F1889">
        <v>144.43872099999999</v>
      </c>
      <c r="G1889">
        <v>5506800</v>
      </c>
      <c r="H1889">
        <f t="shared" si="29"/>
        <v>-1.0822903095376237E-3</v>
      </c>
    </row>
    <row r="1890" spans="1:8" x14ac:dyDescent="0.35">
      <c r="A1890" s="1">
        <v>44378</v>
      </c>
      <c r="B1890">
        <v>147.46000699999999</v>
      </c>
      <c r="C1890">
        <v>147.91000399999999</v>
      </c>
      <c r="D1890">
        <v>146.91000399999999</v>
      </c>
      <c r="E1890">
        <v>147.91000399999999</v>
      </c>
      <c r="F1890">
        <v>144.68327300000001</v>
      </c>
      <c r="G1890">
        <v>5818300</v>
      </c>
      <c r="H1890">
        <f t="shared" si="29"/>
        <v>1.6931193955949473E-3</v>
      </c>
    </row>
    <row r="1891" spans="1:8" x14ac:dyDescent="0.35">
      <c r="A1891" s="1">
        <v>44379</v>
      </c>
      <c r="B1891">
        <v>148.61999499999999</v>
      </c>
      <c r="C1891">
        <v>150.009995</v>
      </c>
      <c r="D1891">
        <v>148.58000200000001</v>
      </c>
      <c r="E1891">
        <v>149.86000100000001</v>
      </c>
      <c r="F1891">
        <v>146.59071399999999</v>
      </c>
      <c r="G1891">
        <v>6390000</v>
      </c>
      <c r="H1891">
        <f t="shared" si="29"/>
        <v>1.3183562691452088E-2</v>
      </c>
    </row>
    <row r="1892" spans="1:8" x14ac:dyDescent="0.35">
      <c r="A1892" s="1">
        <v>44383</v>
      </c>
      <c r="B1892">
        <v>150.179993</v>
      </c>
      <c r="C1892">
        <v>151.13999899999999</v>
      </c>
      <c r="D1892">
        <v>148.990005</v>
      </c>
      <c r="E1892">
        <v>150.429993</v>
      </c>
      <c r="F1892">
        <v>147.14825400000001</v>
      </c>
      <c r="G1892">
        <v>5935300</v>
      </c>
      <c r="H1892">
        <f t="shared" si="29"/>
        <v>3.8033787051478395E-3</v>
      </c>
    </row>
    <row r="1893" spans="1:8" x14ac:dyDescent="0.35">
      <c r="A1893" s="1">
        <v>44384</v>
      </c>
      <c r="B1893">
        <v>151.38999899999999</v>
      </c>
      <c r="C1893">
        <v>151.55999800000001</v>
      </c>
      <c r="D1893">
        <v>150.03999300000001</v>
      </c>
      <c r="E1893">
        <v>151.25</v>
      </c>
      <c r="F1893">
        <v>147.950378</v>
      </c>
      <c r="G1893">
        <v>7441900</v>
      </c>
      <c r="H1893">
        <f t="shared" si="29"/>
        <v>5.4511282206582759E-3</v>
      </c>
    </row>
    <row r="1894" spans="1:8" x14ac:dyDescent="0.35">
      <c r="A1894" s="1">
        <v>44385</v>
      </c>
      <c r="B1894">
        <v>148.86999499999999</v>
      </c>
      <c r="C1894">
        <v>150.240005</v>
      </c>
      <c r="D1894">
        <v>148.199997</v>
      </c>
      <c r="E1894">
        <v>149.820007</v>
      </c>
      <c r="F1894">
        <v>146.55159</v>
      </c>
      <c r="G1894">
        <v>8543100</v>
      </c>
      <c r="H1894">
        <f t="shared" si="29"/>
        <v>-9.4544401907509564E-3</v>
      </c>
    </row>
    <row r="1895" spans="1:8" x14ac:dyDescent="0.35">
      <c r="A1895" s="1">
        <v>44386</v>
      </c>
      <c r="B1895">
        <v>149.63999899999999</v>
      </c>
      <c r="C1895">
        <v>151.33999600000001</v>
      </c>
      <c r="D1895">
        <v>149.41999799999999</v>
      </c>
      <c r="E1895">
        <v>151.199997</v>
      </c>
      <c r="F1895">
        <v>147.90147400000001</v>
      </c>
      <c r="G1895">
        <v>4887900</v>
      </c>
      <c r="H1895">
        <f t="shared" si="29"/>
        <v>9.2109816072278913E-3</v>
      </c>
    </row>
    <row r="1896" spans="1:8" x14ac:dyDescent="0.35">
      <c r="A1896" s="1">
        <v>44389</v>
      </c>
      <c r="B1896">
        <v>151.800003</v>
      </c>
      <c r="C1896">
        <v>151.86999499999999</v>
      </c>
      <c r="D1896">
        <v>150.83000200000001</v>
      </c>
      <c r="E1896">
        <v>151.320007</v>
      </c>
      <c r="F1896">
        <v>148.01885999999999</v>
      </c>
      <c r="G1896">
        <v>4809800</v>
      </c>
      <c r="H1896">
        <f t="shared" si="29"/>
        <v>7.9367701230605723E-4</v>
      </c>
    </row>
    <row r="1897" spans="1:8" x14ac:dyDescent="0.35">
      <c r="A1897" s="1">
        <v>44390</v>
      </c>
      <c r="B1897">
        <v>151.05999800000001</v>
      </c>
      <c r="C1897">
        <v>153.03999300000001</v>
      </c>
      <c r="D1897">
        <v>150.929993</v>
      </c>
      <c r="E1897">
        <v>151.94000199999999</v>
      </c>
      <c r="F1897">
        <v>148.625336</v>
      </c>
      <c r="G1897">
        <v>7601400</v>
      </c>
      <c r="H1897">
        <f t="shared" si="29"/>
        <v>4.0972886833476148E-3</v>
      </c>
    </row>
    <row r="1898" spans="1:8" x14ac:dyDescent="0.35">
      <c r="A1898" s="1">
        <v>44391</v>
      </c>
      <c r="B1898">
        <v>153.16000399999999</v>
      </c>
      <c r="C1898">
        <v>153.83999600000001</v>
      </c>
      <c r="D1898">
        <v>152.38999899999999</v>
      </c>
      <c r="E1898">
        <v>153.05999800000001</v>
      </c>
      <c r="F1898">
        <v>149.72088600000001</v>
      </c>
      <c r="G1898">
        <v>6443400</v>
      </c>
      <c r="H1898">
        <f t="shared" si="29"/>
        <v>7.3712196687649731E-3</v>
      </c>
    </row>
    <row r="1899" spans="1:8" x14ac:dyDescent="0.35">
      <c r="A1899" s="1">
        <v>44392</v>
      </c>
      <c r="B1899">
        <v>152.88000500000001</v>
      </c>
      <c r="C1899">
        <v>153</v>
      </c>
      <c r="D1899">
        <v>150.990005</v>
      </c>
      <c r="E1899">
        <v>151.800003</v>
      </c>
      <c r="F1899">
        <v>148.488373</v>
      </c>
      <c r="G1899">
        <v>6253100</v>
      </c>
      <c r="H1899">
        <f t="shared" si="29"/>
        <v>-8.2320712422180795E-3</v>
      </c>
    </row>
    <row r="1900" spans="1:8" x14ac:dyDescent="0.35">
      <c r="A1900" s="1">
        <v>44393</v>
      </c>
      <c r="B1900">
        <v>152.10000600000001</v>
      </c>
      <c r="C1900">
        <v>152.820007</v>
      </c>
      <c r="D1900">
        <v>150.14999399999999</v>
      </c>
      <c r="E1900">
        <v>150.300003</v>
      </c>
      <c r="F1900">
        <v>147.02113299999999</v>
      </c>
      <c r="G1900">
        <v>7540200</v>
      </c>
      <c r="H1900">
        <f t="shared" si="29"/>
        <v>-9.8811777000210235E-3</v>
      </c>
    </row>
    <row r="1901" spans="1:8" x14ac:dyDescent="0.35">
      <c r="A1901" s="1">
        <v>44396</v>
      </c>
      <c r="B1901">
        <v>148.509995</v>
      </c>
      <c r="C1901">
        <v>148.91999799999999</v>
      </c>
      <c r="D1901">
        <v>147.36999499999999</v>
      </c>
      <c r="E1901">
        <v>148.229996</v>
      </c>
      <c r="F1901">
        <v>144.996262</v>
      </c>
      <c r="G1901">
        <v>12127000</v>
      </c>
      <c r="H1901">
        <f t="shared" si="29"/>
        <v>-1.3772652670279656E-2</v>
      </c>
    </row>
    <row r="1902" spans="1:8" x14ac:dyDescent="0.35">
      <c r="A1902" s="1">
        <v>44397</v>
      </c>
      <c r="B1902">
        <v>148.970001</v>
      </c>
      <c r="C1902">
        <v>151.259995</v>
      </c>
      <c r="D1902">
        <v>148.11000100000001</v>
      </c>
      <c r="E1902">
        <v>150.429993</v>
      </c>
      <c r="F1902">
        <v>147.14825400000001</v>
      </c>
      <c r="G1902">
        <v>7357800</v>
      </c>
      <c r="H1902">
        <f t="shared" si="29"/>
        <v>1.4841706746895358E-2</v>
      </c>
    </row>
    <row r="1903" spans="1:8" x14ac:dyDescent="0.35">
      <c r="A1903" s="1">
        <v>44398</v>
      </c>
      <c r="B1903">
        <v>150.36999499999999</v>
      </c>
      <c r="C1903">
        <v>151.91000399999999</v>
      </c>
      <c r="D1903">
        <v>150.08999600000001</v>
      </c>
      <c r="E1903">
        <v>151.88000500000001</v>
      </c>
      <c r="F1903">
        <v>148.56665000000001</v>
      </c>
      <c r="G1903">
        <v>6117000</v>
      </c>
      <c r="H1903">
        <f t="shared" si="29"/>
        <v>9.639230921489569E-3</v>
      </c>
    </row>
    <row r="1904" spans="1:8" x14ac:dyDescent="0.35">
      <c r="A1904" s="1">
        <v>44399</v>
      </c>
      <c r="B1904">
        <v>152.199997</v>
      </c>
      <c r="C1904">
        <v>153.11999499999999</v>
      </c>
      <c r="D1904">
        <v>152.199997</v>
      </c>
      <c r="E1904">
        <v>153</v>
      </c>
      <c r="F1904">
        <v>149.66220100000001</v>
      </c>
      <c r="G1904">
        <v>4788900</v>
      </c>
      <c r="H1904">
        <f t="shared" si="29"/>
        <v>7.3741381393468879E-3</v>
      </c>
    </row>
    <row r="1905" spans="1:8" x14ac:dyDescent="0.35">
      <c r="A1905" s="1">
        <v>44400</v>
      </c>
      <c r="B1905">
        <v>153.679993</v>
      </c>
      <c r="C1905">
        <v>154.60000600000001</v>
      </c>
      <c r="D1905">
        <v>153.13000500000001</v>
      </c>
      <c r="E1905">
        <v>154.520004</v>
      </c>
      <c r="F1905">
        <v>151.14906300000001</v>
      </c>
      <c r="G1905">
        <v>6288100</v>
      </c>
      <c r="H1905">
        <f t="shared" si="29"/>
        <v>9.9347864060879473E-3</v>
      </c>
    </row>
    <row r="1906" spans="1:8" x14ac:dyDescent="0.35">
      <c r="A1906" s="1">
        <v>44403</v>
      </c>
      <c r="B1906">
        <v>154.13000500000001</v>
      </c>
      <c r="C1906">
        <v>154.720001</v>
      </c>
      <c r="D1906">
        <v>153.550003</v>
      </c>
      <c r="E1906">
        <v>154.44000199999999</v>
      </c>
      <c r="F1906">
        <v>151.07081600000001</v>
      </c>
      <c r="G1906">
        <v>4496700</v>
      </c>
      <c r="H1906">
        <f t="shared" si="29"/>
        <v>-5.1768101268351633E-4</v>
      </c>
    </row>
    <row r="1907" spans="1:8" x14ac:dyDescent="0.35">
      <c r="A1907" s="1">
        <v>44404</v>
      </c>
      <c r="B1907">
        <v>154.25</v>
      </c>
      <c r="C1907">
        <v>154.300003</v>
      </c>
      <c r="D1907">
        <v>151.050003</v>
      </c>
      <c r="E1907">
        <v>152.979996</v>
      </c>
      <c r="F1907">
        <v>149.64267000000001</v>
      </c>
      <c r="G1907">
        <v>9044900</v>
      </c>
      <c r="H1907">
        <f t="shared" si="29"/>
        <v>-9.4534870322008323E-3</v>
      </c>
    </row>
    <row r="1908" spans="1:8" x14ac:dyDescent="0.35">
      <c r="A1908" s="1">
        <v>44405</v>
      </c>
      <c r="B1908">
        <v>153.029999</v>
      </c>
      <c r="C1908">
        <v>153.60000600000001</v>
      </c>
      <c r="D1908">
        <v>151.33000200000001</v>
      </c>
      <c r="E1908">
        <v>152.78999300000001</v>
      </c>
      <c r="F1908">
        <v>149.45680200000001</v>
      </c>
      <c r="G1908">
        <v>6970600</v>
      </c>
      <c r="H1908">
        <f t="shared" si="29"/>
        <v>-1.2420788803086662E-3</v>
      </c>
    </row>
    <row r="1909" spans="1:8" x14ac:dyDescent="0.35">
      <c r="A1909" s="1">
        <v>44406</v>
      </c>
      <c r="B1909">
        <v>152.63000500000001</v>
      </c>
      <c r="C1909">
        <v>154.020004</v>
      </c>
      <c r="D1909">
        <v>152.61000100000001</v>
      </c>
      <c r="E1909">
        <v>153.5</v>
      </c>
      <c r="F1909">
        <v>150.15129099999999</v>
      </c>
      <c r="G1909">
        <v>6015300</v>
      </c>
      <c r="H1909">
        <f t="shared" si="29"/>
        <v>4.6467540500430074E-3</v>
      </c>
    </row>
    <row r="1910" spans="1:8" x14ac:dyDescent="0.35">
      <c r="A1910" s="1">
        <v>44407</v>
      </c>
      <c r="B1910">
        <v>152.520004</v>
      </c>
      <c r="C1910">
        <v>153.55999800000001</v>
      </c>
      <c r="D1910">
        <v>152.479996</v>
      </c>
      <c r="E1910">
        <v>153.39999399999999</v>
      </c>
      <c r="F1910">
        <v>150.05349699999999</v>
      </c>
      <c r="G1910">
        <v>5074400</v>
      </c>
      <c r="H1910">
        <f t="shared" si="29"/>
        <v>-6.513030913599889E-4</v>
      </c>
    </row>
    <row r="1911" spans="1:8" x14ac:dyDescent="0.35">
      <c r="A1911" s="1">
        <v>44410</v>
      </c>
      <c r="B1911">
        <v>154.08999600000001</v>
      </c>
      <c r="C1911">
        <v>154.300003</v>
      </c>
      <c r="D1911">
        <v>152.63999899999999</v>
      </c>
      <c r="E1911">
        <v>152.85000600000001</v>
      </c>
      <c r="F1911">
        <v>149.515488</v>
      </c>
      <c r="G1911">
        <v>6102600</v>
      </c>
      <c r="H1911">
        <f t="shared" si="29"/>
        <v>-3.5854479286143411E-3</v>
      </c>
    </row>
    <row r="1912" spans="1:8" x14ac:dyDescent="0.35">
      <c r="A1912" s="1">
        <v>44411</v>
      </c>
      <c r="B1912">
        <v>153.13000500000001</v>
      </c>
      <c r="C1912">
        <v>153.91000399999999</v>
      </c>
      <c r="D1912">
        <v>151.88999899999999</v>
      </c>
      <c r="E1912">
        <v>153.83000200000001</v>
      </c>
      <c r="F1912">
        <v>150.47410600000001</v>
      </c>
      <c r="G1912">
        <v>5412400</v>
      </c>
      <c r="H1912">
        <f t="shared" si="29"/>
        <v>6.411496312676325E-3</v>
      </c>
    </row>
    <row r="1913" spans="1:8" x14ac:dyDescent="0.35">
      <c r="A1913" s="1">
        <v>44412</v>
      </c>
      <c r="B1913">
        <v>153.71000699999999</v>
      </c>
      <c r="C1913">
        <v>154.520004</v>
      </c>
      <c r="D1913">
        <v>153.220001</v>
      </c>
      <c r="E1913">
        <v>154.13999899999999</v>
      </c>
      <c r="F1913">
        <v>150.777344</v>
      </c>
      <c r="G1913">
        <v>5661400</v>
      </c>
      <c r="H1913">
        <f t="shared" si="29"/>
        <v>2.0152171563657152E-3</v>
      </c>
    </row>
    <row r="1914" spans="1:8" x14ac:dyDescent="0.35">
      <c r="A1914" s="1">
        <v>44413</v>
      </c>
      <c r="B1914">
        <v>154.41999799999999</v>
      </c>
      <c r="C1914">
        <v>155.03999300000001</v>
      </c>
      <c r="D1914">
        <v>153.96000699999999</v>
      </c>
      <c r="E1914">
        <v>154.990005</v>
      </c>
      <c r="F1914">
        <v>151.60881000000001</v>
      </c>
      <c r="G1914">
        <v>3337300</v>
      </c>
      <c r="H1914">
        <f t="shared" si="29"/>
        <v>5.5145287610319366E-3</v>
      </c>
    </row>
    <row r="1915" spans="1:8" x14ac:dyDescent="0.35">
      <c r="A1915" s="1">
        <v>44414</v>
      </c>
      <c r="B1915">
        <v>154.449997</v>
      </c>
      <c r="C1915">
        <v>155.03999300000001</v>
      </c>
      <c r="D1915">
        <v>154.41000399999999</v>
      </c>
      <c r="E1915">
        <v>154.86000100000001</v>
      </c>
      <c r="F1915">
        <v>151.48164399999999</v>
      </c>
      <c r="G1915">
        <v>3801400</v>
      </c>
      <c r="H1915">
        <f t="shared" si="29"/>
        <v>-8.3877711328264343E-4</v>
      </c>
    </row>
    <row r="1916" spans="1:8" x14ac:dyDescent="0.35">
      <c r="A1916" s="1">
        <v>44417</v>
      </c>
      <c r="B1916">
        <v>155.03999300000001</v>
      </c>
      <c r="C1916">
        <v>155.320007</v>
      </c>
      <c r="D1916">
        <v>154.21000699999999</v>
      </c>
      <c r="E1916">
        <v>154.36000100000001</v>
      </c>
      <c r="F1916">
        <v>150.99255400000001</v>
      </c>
      <c r="G1916">
        <v>3599100</v>
      </c>
      <c r="H1916">
        <f t="shared" si="29"/>
        <v>-3.2287080274886379E-3</v>
      </c>
    </row>
    <row r="1917" spans="1:8" x14ac:dyDescent="0.35">
      <c r="A1917" s="1">
        <v>44418</v>
      </c>
      <c r="B1917">
        <v>154.63999899999999</v>
      </c>
      <c r="C1917">
        <v>154.779999</v>
      </c>
      <c r="D1917">
        <v>152.80999800000001</v>
      </c>
      <c r="E1917">
        <v>153.25</v>
      </c>
      <c r="F1917">
        <v>149.906769</v>
      </c>
      <c r="G1917">
        <v>5210700</v>
      </c>
      <c r="H1917">
        <f t="shared" si="29"/>
        <v>-7.1909837355292067E-3</v>
      </c>
    </row>
    <row r="1918" spans="1:8" x14ac:dyDescent="0.35">
      <c r="A1918" s="1">
        <v>44419</v>
      </c>
      <c r="B1918">
        <v>153.779999</v>
      </c>
      <c r="C1918">
        <v>154.05999800000001</v>
      </c>
      <c r="D1918">
        <v>152.490005</v>
      </c>
      <c r="E1918">
        <v>153.270004</v>
      </c>
      <c r="F1918">
        <v>149.92631499999999</v>
      </c>
      <c r="G1918">
        <v>5415800</v>
      </c>
      <c r="H1918">
        <f t="shared" si="29"/>
        <v>1.3038770784254034E-4</v>
      </c>
    </row>
    <row r="1919" spans="1:8" x14ac:dyDescent="0.35">
      <c r="A1919" s="1">
        <v>44420</v>
      </c>
      <c r="B1919">
        <v>153.11000100000001</v>
      </c>
      <c r="C1919">
        <v>154.240005</v>
      </c>
      <c r="D1919">
        <v>152.479996</v>
      </c>
      <c r="E1919">
        <v>154.14999399999999</v>
      </c>
      <c r="F1919">
        <v>150.78713999999999</v>
      </c>
      <c r="G1919">
        <v>3473900</v>
      </c>
      <c r="H1919">
        <f t="shared" si="29"/>
        <v>5.7416538250807106E-3</v>
      </c>
    </row>
    <row r="1920" spans="1:8" x14ac:dyDescent="0.35">
      <c r="A1920" s="1">
        <v>44421</v>
      </c>
      <c r="B1920">
        <v>154.25</v>
      </c>
      <c r="C1920">
        <v>155.029999</v>
      </c>
      <c r="D1920">
        <v>154.08000200000001</v>
      </c>
      <c r="E1920">
        <v>154.990005</v>
      </c>
      <c r="F1920">
        <v>151.60881000000001</v>
      </c>
      <c r="G1920">
        <v>2815400</v>
      </c>
      <c r="H1920">
        <f t="shared" si="29"/>
        <v>5.4492047531375133E-3</v>
      </c>
    </row>
    <row r="1921" spans="1:8" x14ac:dyDescent="0.35">
      <c r="A1921" s="1">
        <v>44424</v>
      </c>
      <c r="B1921">
        <v>154.61999499999999</v>
      </c>
      <c r="C1921">
        <v>155.71000699999999</v>
      </c>
      <c r="D1921">
        <v>153.30999800000001</v>
      </c>
      <c r="E1921">
        <v>155.69000199999999</v>
      </c>
      <c r="F1921">
        <v>152.29351800000001</v>
      </c>
      <c r="G1921">
        <v>4746900</v>
      </c>
      <c r="H1921">
        <f t="shared" si="29"/>
        <v>4.5162810789161961E-3</v>
      </c>
    </row>
    <row r="1922" spans="1:8" x14ac:dyDescent="0.35">
      <c r="A1922" s="1">
        <v>44425</v>
      </c>
      <c r="B1922">
        <v>154.740005</v>
      </c>
      <c r="C1922">
        <v>154.990005</v>
      </c>
      <c r="D1922">
        <v>153.44000199999999</v>
      </c>
      <c r="E1922">
        <v>154.39999399999999</v>
      </c>
      <c r="F1922">
        <v>151.031677</v>
      </c>
      <c r="G1922">
        <v>9526300</v>
      </c>
      <c r="H1922">
        <f t="shared" si="29"/>
        <v>-8.2855857332024066E-3</v>
      </c>
    </row>
    <row r="1923" spans="1:8" x14ac:dyDescent="0.35">
      <c r="A1923" s="1">
        <v>44426</v>
      </c>
      <c r="B1923">
        <v>154.03999300000001</v>
      </c>
      <c r="C1923">
        <v>154.729996</v>
      </c>
      <c r="D1923">
        <v>152.10000600000001</v>
      </c>
      <c r="E1923">
        <v>152.270004</v>
      </c>
      <c r="F1923">
        <v>148.948151</v>
      </c>
      <c r="G1923">
        <v>6740600</v>
      </c>
      <c r="H1923">
        <f t="shared" ref="H1923:H1986" si="30">(F1923-F1922)/F1922</f>
        <v>-1.3795291434127466E-2</v>
      </c>
    </row>
    <row r="1924" spans="1:8" x14ac:dyDescent="0.35">
      <c r="A1924" s="1">
        <v>44427</v>
      </c>
      <c r="B1924">
        <v>151.429993</v>
      </c>
      <c r="C1924">
        <v>154.33000200000001</v>
      </c>
      <c r="D1924">
        <v>151.21000699999999</v>
      </c>
      <c r="E1924">
        <v>153.759995</v>
      </c>
      <c r="F1924">
        <v>150.40562399999999</v>
      </c>
      <c r="G1924">
        <v>9645500</v>
      </c>
      <c r="H1924">
        <f t="shared" si="30"/>
        <v>9.7851030054075198E-3</v>
      </c>
    </row>
    <row r="1925" spans="1:8" x14ac:dyDescent="0.35">
      <c r="A1925" s="1">
        <v>44428</v>
      </c>
      <c r="B1925">
        <v>154.33999600000001</v>
      </c>
      <c r="C1925">
        <v>155.88000500000001</v>
      </c>
      <c r="D1925">
        <v>153.970001</v>
      </c>
      <c r="E1925">
        <v>155.740005</v>
      </c>
      <c r="F1925">
        <v>152.342422</v>
      </c>
      <c r="G1925">
        <v>7384700</v>
      </c>
      <c r="H1925">
        <f t="shared" si="30"/>
        <v>1.2877164752828726E-2</v>
      </c>
    </row>
    <row r="1926" spans="1:8" x14ac:dyDescent="0.35">
      <c r="A1926" s="1">
        <v>44431</v>
      </c>
      <c r="B1926">
        <v>156.14999399999999</v>
      </c>
      <c r="C1926">
        <v>157.970001</v>
      </c>
      <c r="D1926">
        <v>156.13999899999999</v>
      </c>
      <c r="E1926">
        <v>157.75</v>
      </c>
      <c r="F1926">
        <v>154.30857800000001</v>
      </c>
      <c r="G1926">
        <v>5401200</v>
      </c>
      <c r="H1926">
        <f t="shared" si="30"/>
        <v>1.2906162145695782E-2</v>
      </c>
    </row>
    <row r="1927" spans="1:8" x14ac:dyDescent="0.35">
      <c r="A1927" s="1">
        <v>44432</v>
      </c>
      <c r="B1927">
        <v>157.949997</v>
      </c>
      <c r="C1927">
        <v>158.13000500000001</v>
      </c>
      <c r="D1927">
        <v>157.429993</v>
      </c>
      <c r="E1927">
        <v>157.570007</v>
      </c>
      <c r="F1927">
        <v>154.13252299999999</v>
      </c>
      <c r="G1927">
        <v>4768500</v>
      </c>
      <c r="H1927">
        <f t="shared" si="30"/>
        <v>-1.140928147235077E-3</v>
      </c>
    </row>
    <row r="1928" spans="1:8" x14ac:dyDescent="0.35">
      <c r="A1928" s="1">
        <v>44433</v>
      </c>
      <c r="B1928">
        <v>157.94000199999999</v>
      </c>
      <c r="C1928">
        <v>158.36000100000001</v>
      </c>
      <c r="D1928">
        <v>157.220001</v>
      </c>
      <c r="E1928">
        <v>157.479996</v>
      </c>
      <c r="F1928">
        <v>154.04449500000001</v>
      </c>
      <c r="G1928">
        <v>4715200</v>
      </c>
      <c r="H1928">
        <f t="shared" si="30"/>
        <v>-5.7111891952861895E-4</v>
      </c>
    </row>
    <row r="1929" spans="1:8" x14ac:dyDescent="0.35">
      <c r="A1929" s="1">
        <v>44434</v>
      </c>
      <c r="B1929">
        <v>157.28999300000001</v>
      </c>
      <c r="C1929">
        <v>157.61000100000001</v>
      </c>
      <c r="D1929">
        <v>156.36000100000001</v>
      </c>
      <c r="E1929">
        <v>156.490005</v>
      </c>
      <c r="F1929">
        <v>153.07607999999999</v>
      </c>
      <c r="G1929">
        <v>6028300</v>
      </c>
      <c r="H1929">
        <f t="shared" si="30"/>
        <v>-6.2865927146570312E-3</v>
      </c>
    </row>
    <row r="1930" spans="1:8" x14ac:dyDescent="0.35">
      <c r="A1930" s="1">
        <v>44435</v>
      </c>
      <c r="B1930">
        <v>156.63000500000001</v>
      </c>
      <c r="C1930">
        <v>158.11000100000001</v>
      </c>
      <c r="D1930">
        <v>156.36000100000001</v>
      </c>
      <c r="E1930">
        <v>158</v>
      </c>
      <c r="F1930">
        <v>154.55313100000001</v>
      </c>
      <c r="G1930">
        <v>7044400</v>
      </c>
      <c r="H1930">
        <f t="shared" si="30"/>
        <v>9.64913002736951E-3</v>
      </c>
    </row>
    <row r="1931" spans="1:8" x14ac:dyDescent="0.35">
      <c r="A1931" s="1">
        <v>44438</v>
      </c>
      <c r="B1931">
        <v>158.470001</v>
      </c>
      <c r="C1931">
        <v>159.88999899999999</v>
      </c>
      <c r="D1931">
        <v>158.470001</v>
      </c>
      <c r="E1931">
        <v>159.699997</v>
      </c>
      <c r="F1931">
        <v>156.216049</v>
      </c>
      <c r="G1931">
        <v>5013400</v>
      </c>
      <c r="H1931">
        <f t="shared" si="30"/>
        <v>1.0759523208882715E-2</v>
      </c>
    </row>
    <row r="1932" spans="1:8" x14ac:dyDescent="0.35">
      <c r="A1932" s="1">
        <v>44439</v>
      </c>
      <c r="B1932">
        <v>159.800003</v>
      </c>
      <c r="C1932">
        <v>159.85000600000001</v>
      </c>
      <c r="D1932">
        <v>158.55999800000001</v>
      </c>
      <c r="E1932">
        <v>158.86000100000001</v>
      </c>
      <c r="F1932">
        <v>155.394363</v>
      </c>
      <c r="G1932">
        <v>10985500</v>
      </c>
      <c r="H1932">
        <f t="shared" si="30"/>
        <v>-5.2599333119735968E-3</v>
      </c>
    </row>
    <row r="1933" spans="1:8" x14ac:dyDescent="0.35">
      <c r="A1933" s="1">
        <v>44440</v>
      </c>
      <c r="B1933">
        <v>159.41000399999999</v>
      </c>
      <c r="C1933">
        <v>160.13000500000001</v>
      </c>
      <c r="D1933">
        <v>158.770004</v>
      </c>
      <c r="E1933">
        <v>158.89999399999999</v>
      </c>
      <c r="F1933">
        <v>155.43351699999999</v>
      </c>
      <c r="G1933">
        <v>10144900</v>
      </c>
      <c r="H1933">
        <f t="shared" si="30"/>
        <v>2.5196538178155379E-4</v>
      </c>
    </row>
    <row r="1934" spans="1:8" x14ac:dyDescent="0.35">
      <c r="A1934" s="1">
        <v>44441</v>
      </c>
      <c r="B1934">
        <v>159.490005</v>
      </c>
      <c r="C1934">
        <v>159.699997</v>
      </c>
      <c r="D1934">
        <v>158.08999600000001</v>
      </c>
      <c r="E1934">
        <v>158.729996</v>
      </c>
      <c r="F1934">
        <v>155.26718099999999</v>
      </c>
      <c r="G1934">
        <v>10884800</v>
      </c>
      <c r="H1934">
        <f t="shared" si="30"/>
        <v>-1.0701424197974054E-3</v>
      </c>
    </row>
    <row r="1935" spans="1:8" x14ac:dyDescent="0.35">
      <c r="A1935" s="1">
        <v>44442</v>
      </c>
      <c r="B1935">
        <v>158.53999300000001</v>
      </c>
      <c r="C1935">
        <v>159.779999</v>
      </c>
      <c r="D1935">
        <v>158.490005</v>
      </c>
      <c r="E1935">
        <v>159.36000100000001</v>
      </c>
      <c r="F1935">
        <v>155.88346899999999</v>
      </c>
      <c r="G1935">
        <v>10602400</v>
      </c>
      <c r="H1935">
        <f t="shared" si="30"/>
        <v>3.9692096940949634E-3</v>
      </c>
    </row>
    <row r="1936" spans="1:8" x14ac:dyDescent="0.35">
      <c r="A1936" s="1">
        <v>44446</v>
      </c>
      <c r="B1936">
        <v>159.550003</v>
      </c>
      <c r="C1936">
        <v>159.740005</v>
      </c>
      <c r="D1936">
        <v>158.64999399999999</v>
      </c>
      <c r="E1936">
        <v>159.39999399999999</v>
      </c>
      <c r="F1936">
        <v>155.92259200000001</v>
      </c>
      <c r="G1936">
        <v>9860900</v>
      </c>
      <c r="H1936">
        <f t="shared" si="30"/>
        <v>2.5097593895615568E-4</v>
      </c>
    </row>
    <row r="1937" spans="1:8" x14ac:dyDescent="0.35">
      <c r="A1937" s="1">
        <v>44447</v>
      </c>
      <c r="B1937">
        <v>159.38000500000001</v>
      </c>
      <c r="C1937">
        <v>159.429993</v>
      </c>
      <c r="D1937">
        <v>157.66000399999999</v>
      </c>
      <c r="E1937">
        <v>158.78999300000001</v>
      </c>
      <c r="F1937">
        <v>155.32591199999999</v>
      </c>
      <c r="G1937">
        <v>5733200</v>
      </c>
      <c r="H1937">
        <f t="shared" si="30"/>
        <v>-3.8267706580969387E-3</v>
      </c>
    </row>
    <row r="1938" spans="1:8" x14ac:dyDescent="0.35">
      <c r="A1938" s="1">
        <v>44448</v>
      </c>
      <c r="B1938">
        <v>158.89999399999999</v>
      </c>
      <c r="C1938">
        <v>159.449997</v>
      </c>
      <c r="D1938">
        <v>158.05999800000001</v>
      </c>
      <c r="E1938">
        <v>158.19000199999999</v>
      </c>
      <c r="F1938">
        <v>154.73899800000001</v>
      </c>
      <c r="G1938">
        <v>5580500</v>
      </c>
      <c r="H1938">
        <f t="shared" si="30"/>
        <v>-3.7785968383689831E-3</v>
      </c>
    </row>
    <row r="1939" spans="1:8" x14ac:dyDescent="0.35">
      <c r="A1939" s="1">
        <v>44449</v>
      </c>
      <c r="B1939">
        <v>159.070007</v>
      </c>
      <c r="C1939">
        <v>159.46000699999999</v>
      </c>
      <c r="D1939">
        <v>156.470001</v>
      </c>
      <c r="E1939">
        <v>156.63000500000001</v>
      </c>
      <c r="F1939">
        <v>153.213043</v>
      </c>
      <c r="G1939">
        <v>8540100</v>
      </c>
      <c r="H1939">
        <f t="shared" si="30"/>
        <v>-9.861476549046868E-3</v>
      </c>
    </row>
    <row r="1940" spans="1:8" x14ac:dyDescent="0.35">
      <c r="A1940" s="1">
        <v>44452</v>
      </c>
      <c r="B1940">
        <v>157.820007</v>
      </c>
      <c r="C1940">
        <v>158.229996</v>
      </c>
      <c r="D1940">
        <v>155.64999399999999</v>
      </c>
      <c r="E1940">
        <v>156.679993</v>
      </c>
      <c r="F1940">
        <v>153.261932</v>
      </c>
      <c r="G1940">
        <v>11318900</v>
      </c>
      <c r="H1940">
        <f t="shared" si="30"/>
        <v>3.1909163242715977E-4</v>
      </c>
    </row>
    <row r="1941" spans="1:8" x14ac:dyDescent="0.35">
      <c r="A1941" s="1">
        <v>44453</v>
      </c>
      <c r="B1941">
        <v>157.35000600000001</v>
      </c>
      <c r="C1941">
        <v>157.66999799999999</v>
      </c>
      <c r="D1941">
        <v>156.05999800000001</v>
      </c>
      <c r="E1941">
        <v>156.479996</v>
      </c>
      <c r="F1941">
        <v>153.066284</v>
      </c>
      <c r="G1941">
        <v>9215800</v>
      </c>
      <c r="H1941">
        <f t="shared" si="30"/>
        <v>-1.2765596612732612E-3</v>
      </c>
    </row>
    <row r="1942" spans="1:8" x14ac:dyDescent="0.35">
      <c r="A1942" s="1">
        <v>44454</v>
      </c>
      <c r="B1942">
        <v>157.009995</v>
      </c>
      <c r="C1942">
        <v>157.979996</v>
      </c>
      <c r="D1942">
        <v>156.13000500000001</v>
      </c>
      <c r="E1942">
        <v>157.85000600000001</v>
      </c>
      <c r="F1942">
        <v>154.406418</v>
      </c>
      <c r="G1942">
        <v>8169600</v>
      </c>
      <c r="H1942">
        <f t="shared" si="30"/>
        <v>8.7552527243687853E-3</v>
      </c>
    </row>
    <row r="1943" spans="1:8" x14ac:dyDescent="0.35">
      <c r="A1943" s="1">
        <v>44455</v>
      </c>
      <c r="B1943">
        <v>157.28999300000001</v>
      </c>
      <c r="C1943">
        <v>158.10000600000001</v>
      </c>
      <c r="D1943">
        <v>156.320007</v>
      </c>
      <c r="E1943">
        <v>157.94000199999999</v>
      </c>
      <c r="F1943">
        <v>154.49444600000001</v>
      </c>
      <c r="G1943">
        <v>8074300</v>
      </c>
      <c r="H1943">
        <f t="shared" si="30"/>
        <v>5.7010583588571059E-4</v>
      </c>
    </row>
    <row r="1944" spans="1:8" x14ac:dyDescent="0.35">
      <c r="A1944" s="1">
        <v>44456</v>
      </c>
      <c r="B1944">
        <v>157.529999</v>
      </c>
      <c r="C1944">
        <v>157.53999300000001</v>
      </c>
      <c r="D1944">
        <v>155.25</v>
      </c>
      <c r="E1944">
        <v>155.479996</v>
      </c>
      <c r="F1944">
        <v>152.08810399999999</v>
      </c>
      <c r="G1944">
        <v>11331500</v>
      </c>
      <c r="H1944">
        <f t="shared" si="30"/>
        <v>-1.5575589040916224E-2</v>
      </c>
    </row>
    <row r="1945" spans="1:8" x14ac:dyDescent="0.35">
      <c r="A1945" s="1">
        <v>44459</v>
      </c>
      <c r="B1945">
        <v>152.929993</v>
      </c>
      <c r="C1945">
        <v>153.71000699999999</v>
      </c>
      <c r="D1945">
        <v>150.35000600000001</v>
      </c>
      <c r="E1945">
        <v>152.38000500000001</v>
      </c>
      <c r="F1945">
        <v>149.31788599999999</v>
      </c>
      <c r="G1945">
        <v>17834700</v>
      </c>
      <c r="H1945">
        <f t="shared" si="30"/>
        <v>-1.8214560686482095E-2</v>
      </c>
    </row>
    <row r="1946" spans="1:8" x14ac:dyDescent="0.35">
      <c r="A1946" s="1">
        <v>44460</v>
      </c>
      <c r="B1946">
        <v>153.30999800000001</v>
      </c>
      <c r="C1946">
        <v>153.69000199999999</v>
      </c>
      <c r="D1946">
        <v>151.85000600000001</v>
      </c>
      <c r="E1946">
        <v>152.44000199999999</v>
      </c>
      <c r="F1946">
        <v>149.37670900000001</v>
      </c>
      <c r="G1946">
        <v>9227500</v>
      </c>
      <c r="H1946">
        <f t="shared" si="30"/>
        <v>3.9394476827791456E-4</v>
      </c>
    </row>
    <row r="1947" spans="1:8" x14ac:dyDescent="0.35">
      <c r="A1947" s="1">
        <v>44461</v>
      </c>
      <c r="B1947">
        <v>153.270004</v>
      </c>
      <c r="C1947">
        <v>155.13000500000001</v>
      </c>
      <c r="D1947">
        <v>152.58999600000001</v>
      </c>
      <c r="E1947">
        <v>154.529999</v>
      </c>
      <c r="F1947">
        <v>151.424713</v>
      </c>
      <c r="G1947">
        <v>13995300</v>
      </c>
      <c r="H1947">
        <f t="shared" si="30"/>
        <v>1.3710330169343815E-2</v>
      </c>
    </row>
    <row r="1948" spans="1:8" x14ac:dyDescent="0.35">
      <c r="A1948" s="1">
        <v>44462</v>
      </c>
      <c r="B1948">
        <v>155.33000200000001</v>
      </c>
      <c r="C1948">
        <v>156.970001</v>
      </c>
      <c r="D1948">
        <v>154.85000600000001</v>
      </c>
      <c r="E1948">
        <v>156.60000600000001</v>
      </c>
      <c r="F1948">
        <v>153.453125</v>
      </c>
      <c r="G1948">
        <v>9767000</v>
      </c>
      <c r="H1948">
        <f t="shared" si="30"/>
        <v>1.3395514905152919E-2</v>
      </c>
    </row>
    <row r="1949" spans="1:8" x14ac:dyDescent="0.35">
      <c r="A1949" s="1">
        <v>44463</v>
      </c>
      <c r="B1949">
        <v>155.64999399999999</v>
      </c>
      <c r="C1949">
        <v>156.970001</v>
      </c>
      <c r="D1949">
        <v>155.58000200000001</v>
      </c>
      <c r="E1949">
        <v>156.71000699999999</v>
      </c>
      <c r="F1949">
        <v>153.56092799999999</v>
      </c>
      <c r="G1949">
        <v>5826200</v>
      </c>
      <c r="H1949">
        <f t="shared" si="30"/>
        <v>7.0251420425611972E-4</v>
      </c>
    </row>
    <row r="1950" spans="1:8" x14ac:dyDescent="0.35">
      <c r="A1950" s="1">
        <v>44466</v>
      </c>
      <c r="B1950">
        <v>155.38999899999999</v>
      </c>
      <c r="C1950">
        <v>155.75</v>
      </c>
      <c r="D1950">
        <v>154.199997</v>
      </c>
      <c r="E1950">
        <v>155.19000199999999</v>
      </c>
      <c r="F1950">
        <v>152.07144199999999</v>
      </c>
      <c r="G1950">
        <v>7507500</v>
      </c>
      <c r="H1950">
        <f t="shared" si="30"/>
        <v>-9.6996418255560386E-3</v>
      </c>
    </row>
    <row r="1951" spans="1:8" x14ac:dyDescent="0.35">
      <c r="A1951" s="1">
        <v>44467</v>
      </c>
      <c r="B1951">
        <v>153.199997</v>
      </c>
      <c r="C1951">
        <v>153.550003</v>
      </c>
      <c r="D1951">
        <v>150.470001</v>
      </c>
      <c r="E1951">
        <v>150.58999600000001</v>
      </c>
      <c r="F1951">
        <v>147.56390400000001</v>
      </c>
      <c r="G1951">
        <v>19095300</v>
      </c>
      <c r="H1951">
        <f t="shared" si="30"/>
        <v>-2.9640923639035283E-2</v>
      </c>
    </row>
    <row r="1952" spans="1:8" x14ac:dyDescent="0.35">
      <c r="A1952" s="1">
        <v>44468</v>
      </c>
      <c r="B1952">
        <v>151.21000699999999</v>
      </c>
      <c r="C1952">
        <v>152</v>
      </c>
      <c r="D1952">
        <v>150.13999899999999</v>
      </c>
      <c r="E1952">
        <v>150.39999399999999</v>
      </c>
      <c r="F1952">
        <v>147.377701</v>
      </c>
      <c r="G1952">
        <v>12506000</v>
      </c>
      <c r="H1952">
        <f t="shared" si="30"/>
        <v>-1.2618465285386194E-3</v>
      </c>
    </row>
    <row r="1953" spans="1:8" x14ac:dyDescent="0.35">
      <c r="A1953" s="1">
        <v>44469</v>
      </c>
      <c r="B1953">
        <v>151.279999</v>
      </c>
      <c r="C1953">
        <v>151.929993</v>
      </c>
      <c r="D1953">
        <v>149.240005</v>
      </c>
      <c r="E1953">
        <v>149.320007</v>
      </c>
      <c r="F1953">
        <v>146.31944300000001</v>
      </c>
      <c r="G1953">
        <v>16707800</v>
      </c>
      <c r="H1953">
        <f t="shared" si="30"/>
        <v>-7.1805842594870918E-3</v>
      </c>
    </row>
    <row r="1954" spans="1:8" x14ac:dyDescent="0.35">
      <c r="A1954" s="1">
        <v>44470</v>
      </c>
      <c r="B1954">
        <v>149.86000100000001</v>
      </c>
      <c r="C1954">
        <v>151.89999399999999</v>
      </c>
      <c r="D1954">
        <v>148.33999600000001</v>
      </c>
      <c r="E1954">
        <v>151.570007</v>
      </c>
      <c r="F1954">
        <v>148.52420000000001</v>
      </c>
      <c r="G1954">
        <v>22741900</v>
      </c>
      <c r="H1954">
        <f t="shared" si="30"/>
        <v>1.5068106840729298E-2</v>
      </c>
    </row>
    <row r="1955" spans="1:8" x14ac:dyDescent="0.35">
      <c r="A1955" s="1">
        <v>44473</v>
      </c>
      <c r="B1955">
        <v>150.699997</v>
      </c>
      <c r="C1955">
        <v>150.88000500000001</v>
      </c>
      <c r="D1955">
        <v>146.88000500000001</v>
      </c>
      <c r="E1955">
        <v>148.05999800000001</v>
      </c>
      <c r="F1955">
        <v>145.08474699999999</v>
      </c>
      <c r="G1955">
        <v>25386500</v>
      </c>
      <c r="H1955">
        <f t="shared" si="30"/>
        <v>-2.3157525844273285E-2</v>
      </c>
    </row>
    <row r="1956" spans="1:8" x14ac:dyDescent="0.35">
      <c r="A1956" s="1">
        <v>44474</v>
      </c>
      <c r="B1956">
        <v>148.36000100000001</v>
      </c>
      <c r="C1956">
        <v>151.029999</v>
      </c>
      <c r="D1956">
        <v>148.220001</v>
      </c>
      <c r="E1956">
        <v>150.16999799999999</v>
      </c>
      <c r="F1956">
        <v>147.152344</v>
      </c>
      <c r="G1956">
        <v>16483500</v>
      </c>
      <c r="H1956">
        <f t="shared" si="30"/>
        <v>1.4250960509308443E-2</v>
      </c>
    </row>
    <row r="1957" spans="1:8" x14ac:dyDescent="0.35">
      <c r="A1957" s="1">
        <v>44475</v>
      </c>
      <c r="B1957">
        <v>148.44000199999999</v>
      </c>
      <c r="C1957">
        <v>151.259995</v>
      </c>
      <c r="D1957">
        <v>147.949997</v>
      </c>
      <c r="E1957">
        <v>151.14999399999999</v>
      </c>
      <c r="F1957">
        <v>148.11262500000001</v>
      </c>
      <c r="G1957">
        <v>20002400</v>
      </c>
      <c r="H1957">
        <f t="shared" si="30"/>
        <v>6.5257608128893212E-3</v>
      </c>
    </row>
    <row r="1958" spans="1:8" x14ac:dyDescent="0.35">
      <c r="A1958" s="1">
        <v>44476</v>
      </c>
      <c r="B1958">
        <v>152.46000699999999</v>
      </c>
      <c r="C1958">
        <v>153.71000699999999</v>
      </c>
      <c r="D1958">
        <v>152.25</v>
      </c>
      <c r="E1958">
        <v>152.529999</v>
      </c>
      <c r="F1958">
        <v>149.46489</v>
      </c>
      <c r="G1958">
        <v>9947800</v>
      </c>
      <c r="H1958">
        <f t="shared" si="30"/>
        <v>9.1299779475246517E-3</v>
      </c>
    </row>
    <row r="1959" spans="1:8" x14ac:dyDescent="0.35">
      <c r="A1959" s="1">
        <v>44477</v>
      </c>
      <c r="B1959">
        <v>153.11999499999999</v>
      </c>
      <c r="C1959">
        <v>153.229996</v>
      </c>
      <c r="D1959">
        <v>151.71000699999999</v>
      </c>
      <c r="E1959">
        <v>151.96000699999999</v>
      </c>
      <c r="F1959">
        <v>148.906372</v>
      </c>
      <c r="G1959">
        <v>9213200</v>
      </c>
      <c r="H1959">
        <f t="shared" si="30"/>
        <v>-3.7367839363478092E-3</v>
      </c>
    </row>
    <row r="1960" spans="1:8" x14ac:dyDescent="0.35">
      <c r="A1960" s="1">
        <v>44480</v>
      </c>
      <c r="B1960">
        <v>151.279999</v>
      </c>
      <c r="C1960">
        <v>153.14999399999999</v>
      </c>
      <c r="D1960">
        <v>151.009995</v>
      </c>
      <c r="E1960">
        <v>151.11999499999999</v>
      </c>
      <c r="F1960">
        <v>148.08325199999999</v>
      </c>
      <c r="G1960">
        <v>7485300</v>
      </c>
      <c r="H1960">
        <f t="shared" si="30"/>
        <v>-5.5277688183821786E-3</v>
      </c>
    </row>
    <row r="1961" spans="1:8" x14ac:dyDescent="0.35">
      <c r="A1961" s="1">
        <v>44481</v>
      </c>
      <c r="B1961">
        <v>151.71000699999999</v>
      </c>
      <c r="C1961">
        <v>151.89999399999999</v>
      </c>
      <c r="D1961">
        <v>150.08999600000001</v>
      </c>
      <c r="E1961">
        <v>150.33999600000001</v>
      </c>
      <c r="F1961">
        <v>147.31890899999999</v>
      </c>
      <c r="G1961">
        <v>8926700</v>
      </c>
      <c r="H1961">
        <f t="shared" si="30"/>
        <v>-5.1615762733249314E-3</v>
      </c>
    </row>
    <row r="1962" spans="1:8" x14ac:dyDescent="0.35">
      <c r="A1962" s="1">
        <v>44482</v>
      </c>
      <c r="B1962">
        <v>150.990005</v>
      </c>
      <c r="C1962">
        <v>151.58999600000001</v>
      </c>
      <c r="D1962">
        <v>150.009995</v>
      </c>
      <c r="E1962">
        <v>151.259995</v>
      </c>
      <c r="F1962">
        <v>148.220428</v>
      </c>
      <c r="G1962">
        <v>9760800</v>
      </c>
      <c r="H1962">
        <f t="shared" si="30"/>
        <v>6.1195063561053633E-3</v>
      </c>
    </row>
    <row r="1963" spans="1:8" x14ac:dyDescent="0.35">
      <c r="A1963" s="1">
        <v>44483</v>
      </c>
      <c r="B1963">
        <v>152.800003</v>
      </c>
      <c r="C1963">
        <v>154.740005</v>
      </c>
      <c r="D1963">
        <v>152.58000200000001</v>
      </c>
      <c r="E1963">
        <v>154.66999799999999</v>
      </c>
      <c r="F1963">
        <v>151.56191999999999</v>
      </c>
      <c r="G1963">
        <v>7598600</v>
      </c>
      <c r="H1963">
        <f t="shared" si="30"/>
        <v>2.2544071995258225E-2</v>
      </c>
    </row>
    <row r="1964" spans="1:8" x14ac:dyDescent="0.35">
      <c r="A1964" s="1">
        <v>44484</v>
      </c>
      <c r="B1964">
        <v>155.21000699999999</v>
      </c>
      <c r="C1964">
        <v>155.94000199999999</v>
      </c>
      <c r="D1964">
        <v>154.740005</v>
      </c>
      <c r="E1964">
        <v>155.91000399999999</v>
      </c>
      <c r="F1964">
        <v>152.776962</v>
      </c>
      <c r="G1964">
        <v>6389600</v>
      </c>
      <c r="H1964">
        <f t="shared" si="30"/>
        <v>8.0168026374963525E-3</v>
      </c>
    </row>
    <row r="1965" spans="1:8" x14ac:dyDescent="0.35">
      <c r="A1965" s="1">
        <v>44487</v>
      </c>
      <c r="B1965">
        <v>155.03999300000001</v>
      </c>
      <c r="C1965">
        <v>157.30999800000001</v>
      </c>
      <c r="D1965">
        <v>154.61000100000001</v>
      </c>
      <c r="E1965">
        <v>157.229996</v>
      </c>
      <c r="F1965">
        <v>154.070435</v>
      </c>
      <c r="G1965">
        <v>5815100</v>
      </c>
      <c r="H1965">
        <f t="shared" si="30"/>
        <v>8.4664139348444821E-3</v>
      </c>
    </row>
    <row r="1966" spans="1:8" x14ac:dyDescent="0.35">
      <c r="A1966" s="1">
        <v>44488</v>
      </c>
      <c r="B1966">
        <v>157.64999399999999</v>
      </c>
      <c r="C1966">
        <v>158.78999300000001</v>
      </c>
      <c r="D1966">
        <v>157.33000200000001</v>
      </c>
      <c r="E1966">
        <v>158.78999300000001</v>
      </c>
      <c r="F1966">
        <v>155.59910600000001</v>
      </c>
      <c r="G1966">
        <v>6600700</v>
      </c>
      <c r="H1966">
        <f t="shared" si="30"/>
        <v>9.9218970855764945E-3</v>
      </c>
    </row>
    <row r="1967" spans="1:8" x14ac:dyDescent="0.35">
      <c r="A1967" s="1">
        <v>44489</v>
      </c>
      <c r="B1967">
        <v>158.94000199999999</v>
      </c>
      <c r="C1967">
        <v>159.16999799999999</v>
      </c>
      <c r="D1967">
        <v>157.66000399999999</v>
      </c>
      <c r="E1967">
        <v>158.35000600000001</v>
      </c>
      <c r="F1967">
        <v>155.16795300000001</v>
      </c>
      <c r="G1967">
        <v>6012700</v>
      </c>
      <c r="H1967">
        <f t="shared" si="30"/>
        <v>-2.7709220900022061E-3</v>
      </c>
    </row>
    <row r="1968" spans="1:8" x14ac:dyDescent="0.35">
      <c r="A1968" s="1">
        <v>44490</v>
      </c>
      <c r="B1968">
        <v>157.86999499999999</v>
      </c>
      <c r="C1968">
        <v>159.03999300000001</v>
      </c>
      <c r="D1968">
        <v>157.53999300000001</v>
      </c>
      <c r="E1968">
        <v>158.96000699999999</v>
      </c>
      <c r="F1968">
        <v>155.76568599999999</v>
      </c>
      <c r="G1968">
        <v>5011600</v>
      </c>
      <c r="H1968">
        <f t="shared" si="30"/>
        <v>3.8521678506642201E-3</v>
      </c>
    </row>
    <row r="1969" spans="1:8" x14ac:dyDescent="0.35">
      <c r="A1969" s="1">
        <v>44491</v>
      </c>
      <c r="B1969">
        <v>158.89999399999999</v>
      </c>
      <c r="C1969">
        <v>159.55999800000001</v>
      </c>
      <c r="D1969">
        <v>157.75</v>
      </c>
      <c r="E1969">
        <v>158.41000399999999</v>
      </c>
      <c r="F1969">
        <v>155.22674599999999</v>
      </c>
      <c r="G1969">
        <v>6245000</v>
      </c>
      <c r="H1969">
        <f t="shared" si="30"/>
        <v>-3.4599404646797286E-3</v>
      </c>
    </row>
    <row r="1970" spans="1:8" x14ac:dyDescent="0.35">
      <c r="A1970" s="1">
        <v>44494</v>
      </c>
      <c r="B1970">
        <v>159.009995</v>
      </c>
      <c r="C1970">
        <v>159.5</v>
      </c>
      <c r="D1970">
        <v>158.30999800000001</v>
      </c>
      <c r="E1970">
        <v>158.929993</v>
      </c>
      <c r="F1970">
        <v>155.736267</v>
      </c>
      <c r="G1970">
        <v>5168400</v>
      </c>
      <c r="H1970">
        <f t="shared" si="30"/>
        <v>3.2824304646572092E-3</v>
      </c>
    </row>
    <row r="1971" spans="1:8" x14ac:dyDescent="0.35">
      <c r="A1971" s="1">
        <v>44495</v>
      </c>
      <c r="B1971">
        <v>160</v>
      </c>
      <c r="C1971">
        <v>160.66999799999999</v>
      </c>
      <c r="D1971">
        <v>159.300003</v>
      </c>
      <c r="E1971">
        <v>159.38000500000001</v>
      </c>
      <c r="F1971">
        <v>156.17726099999999</v>
      </c>
      <c r="G1971">
        <v>6594800</v>
      </c>
      <c r="H1971">
        <f t="shared" si="30"/>
        <v>2.8316718288874179E-3</v>
      </c>
    </row>
    <row r="1972" spans="1:8" x14ac:dyDescent="0.35">
      <c r="A1972" s="1">
        <v>44496</v>
      </c>
      <c r="B1972">
        <v>159.64999399999999</v>
      </c>
      <c r="C1972">
        <v>160.46000699999999</v>
      </c>
      <c r="D1972">
        <v>159.08000200000001</v>
      </c>
      <c r="E1972">
        <v>159.240005</v>
      </c>
      <c r="F1972">
        <v>156.040085</v>
      </c>
      <c r="G1972">
        <v>8724000</v>
      </c>
      <c r="H1972">
        <f t="shared" si="30"/>
        <v>-8.783352910766084E-4</v>
      </c>
    </row>
    <row r="1973" spans="1:8" x14ac:dyDescent="0.35">
      <c r="A1973" s="1">
        <v>44497</v>
      </c>
      <c r="B1973">
        <v>160.21000699999999</v>
      </c>
      <c r="C1973">
        <v>160.96000699999999</v>
      </c>
      <c r="D1973">
        <v>159.91000399999999</v>
      </c>
      <c r="E1973">
        <v>160.83999600000001</v>
      </c>
      <c r="F1973">
        <v>157.60791</v>
      </c>
      <c r="G1973">
        <v>6378400</v>
      </c>
      <c r="H1973">
        <f t="shared" si="30"/>
        <v>1.0047578479593875E-2</v>
      </c>
    </row>
    <row r="1974" spans="1:8" x14ac:dyDescent="0.35">
      <c r="A1974" s="1">
        <v>44498</v>
      </c>
      <c r="B1974">
        <v>159.259995</v>
      </c>
      <c r="C1974">
        <v>161.63000500000001</v>
      </c>
      <c r="D1974">
        <v>159.070007</v>
      </c>
      <c r="E1974">
        <v>161.529999</v>
      </c>
      <c r="F1974">
        <v>158.284042</v>
      </c>
      <c r="G1974">
        <v>10065900</v>
      </c>
      <c r="H1974">
        <f t="shared" si="30"/>
        <v>4.2899623502398801E-3</v>
      </c>
    </row>
    <row r="1975" spans="1:8" x14ac:dyDescent="0.35">
      <c r="A1975" s="1">
        <v>44501</v>
      </c>
      <c r="B1975">
        <v>161.529999</v>
      </c>
      <c r="C1975">
        <v>161.61000100000001</v>
      </c>
      <c r="D1975">
        <v>160.470001</v>
      </c>
      <c r="E1975">
        <v>161.28999300000001</v>
      </c>
      <c r="F1975">
        <v>158.04885899999999</v>
      </c>
      <c r="G1975">
        <v>12210600</v>
      </c>
      <c r="H1975">
        <f t="shared" si="30"/>
        <v>-1.4858288746505877E-3</v>
      </c>
    </row>
    <row r="1976" spans="1:8" x14ac:dyDescent="0.35">
      <c r="A1976" s="1">
        <v>44502</v>
      </c>
      <c r="B1976">
        <v>161.509995</v>
      </c>
      <c r="C1976">
        <v>163.11000100000001</v>
      </c>
      <c r="D1976">
        <v>161.509995</v>
      </c>
      <c r="E1976">
        <v>162.71000699999999</v>
      </c>
      <c r="F1976">
        <v>159.440338</v>
      </c>
      <c r="G1976">
        <v>13407300</v>
      </c>
      <c r="H1976">
        <f t="shared" si="30"/>
        <v>8.8041065832686841E-3</v>
      </c>
    </row>
    <row r="1977" spans="1:8" x14ac:dyDescent="0.35">
      <c r="A1977" s="1">
        <v>44503</v>
      </c>
      <c r="B1977">
        <v>162.990005</v>
      </c>
      <c r="C1977">
        <v>164</v>
      </c>
      <c r="D1977">
        <v>162.03999300000001</v>
      </c>
      <c r="E1977">
        <v>163.66000399999999</v>
      </c>
      <c r="F1977">
        <v>160.37124600000001</v>
      </c>
      <c r="G1977">
        <v>12989300</v>
      </c>
      <c r="H1977">
        <f t="shared" si="30"/>
        <v>5.8385977581157447E-3</v>
      </c>
    </row>
    <row r="1978" spans="1:8" x14ac:dyDescent="0.35">
      <c r="A1978" s="1">
        <v>44504</v>
      </c>
      <c r="B1978">
        <v>164.279999</v>
      </c>
      <c r="C1978">
        <v>166.61999499999999</v>
      </c>
      <c r="D1978">
        <v>163.990005</v>
      </c>
      <c r="E1978">
        <v>166.220001</v>
      </c>
      <c r="F1978">
        <v>162.87983700000001</v>
      </c>
      <c r="G1978">
        <v>14345700</v>
      </c>
      <c r="H1978">
        <f t="shared" si="30"/>
        <v>1.5642398887391544E-2</v>
      </c>
    </row>
    <row r="1979" spans="1:8" x14ac:dyDescent="0.35">
      <c r="A1979" s="1">
        <v>44505</v>
      </c>
      <c r="B1979">
        <v>167.44000199999999</v>
      </c>
      <c r="C1979">
        <v>168.020004</v>
      </c>
      <c r="D1979">
        <v>166.03999300000001</v>
      </c>
      <c r="E1979">
        <v>167.08000200000001</v>
      </c>
      <c r="F1979">
        <v>163.722534</v>
      </c>
      <c r="G1979">
        <v>12111800</v>
      </c>
      <c r="H1979">
        <f t="shared" si="30"/>
        <v>5.1737343032826517E-3</v>
      </c>
    </row>
    <row r="1980" spans="1:8" x14ac:dyDescent="0.35">
      <c r="A1980" s="1">
        <v>44508</v>
      </c>
      <c r="B1980">
        <v>167.61999499999999</v>
      </c>
      <c r="C1980">
        <v>168.270004</v>
      </c>
      <c r="D1980">
        <v>167.229996</v>
      </c>
      <c r="E1980">
        <v>167.979996</v>
      </c>
      <c r="F1980">
        <v>164.604401</v>
      </c>
      <c r="G1980">
        <v>6390500</v>
      </c>
      <c r="H1980">
        <f t="shared" si="30"/>
        <v>5.3863507878518409E-3</v>
      </c>
    </row>
    <row r="1981" spans="1:8" x14ac:dyDescent="0.35">
      <c r="A1981" s="1">
        <v>44509</v>
      </c>
      <c r="B1981">
        <v>168.229996</v>
      </c>
      <c r="C1981">
        <v>168.41000399999999</v>
      </c>
      <c r="D1981">
        <v>166.44000199999999</v>
      </c>
      <c r="E1981">
        <v>167.28999300000001</v>
      </c>
      <c r="F1981">
        <v>163.92829900000001</v>
      </c>
      <c r="G1981">
        <v>8411500</v>
      </c>
      <c r="H1981">
        <f t="shared" si="30"/>
        <v>-4.1074357422556766E-3</v>
      </c>
    </row>
    <row r="1982" spans="1:8" x14ac:dyDescent="0.35">
      <c r="A1982" s="1">
        <v>44510</v>
      </c>
      <c r="B1982">
        <v>166</v>
      </c>
      <c r="C1982">
        <v>166.83000200000001</v>
      </c>
      <c r="D1982">
        <v>164.029999</v>
      </c>
      <c r="E1982">
        <v>164.529999</v>
      </c>
      <c r="F1982">
        <v>161.22375500000001</v>
      </c>
      <c r="G1982">
        <v>12894400</v>
      </c>
      <c r="H1982">
        <f t="shared" si="30"/>
        <v>-1.6498335043420406E-2</v>
      </c>
    </row>
    <row r="1983" spans="1:8" x14ac:dyDescent="0.35">
      <c r="A1983" s="1">
        <v>44511</v>
      </c>
      <c r="B1983">
        <v>165.71000699999999</v>
      </c>
      <c r="C1983">
        <v>165.779999</v>
      </c>
      <c r="D1983">
        <v>165.029999</v>
      </c>
      <c r="E1983">
        <v>165.300003</v>
      </c>
      <c r="F1983">
        <v>161.97828699999999</v>
      </c>
      <c r="G1983">
        <v>5051900</v>
      </c>
      <c r="H1983">
        <f t="shared" si="30"/>
        <v>4.6800299372755788E-3</v>
      </c>
    </row>
    <row r="1984" spans="1:8" x14ac:dyDescent="0.35">
      <c r="A1984" s="1">
        <v>44512</v>
      </c>
      <c r="B1984">
        <v>165.85000600000001</v>
      </c>
      <c r="C1984">
        <v>167.58999600000001</v>
      </c>
      <c r="D1984">
        <v>165.570007</v>
      </c>
      <c r="E1984">
        <v>167.30999800000001</v>
      </c>
      <c r="F1984">
        <v>163.94790599999999</v>
      </c>
      <c r="G1984">
        <v>6122100</v>
      </c>
      <c r="H1984">
        <f t="shared" si="30"/>
        <v>1.2159771760026049E-2</v>
      </c>
    </row>
    <row r="1985" spans="1:8" x14ac:dyDescent="0.35">
      <c r="A1985" s="1">
        <v>44515</v>
      </c>
      <c r="B1985">
        <v>167.979996</v>
      </c>
      <c r="C1985">
        <v>168.220001</v>
      </c>
      <c r="D1985">
        <v>166.19000199999999</v>
      </c>
      <c r="E1985">
        <v>167.13999899999999</v>
      </c>
      <c r="F1985">
        <v>163.781342</v>
      </c>
      <c r="G1985">
        <v>6245100</v>
      </c>
      <c r="H1985">
        <f t="shared" si="30"/>
        <v>-1.0159568613215099E-3</v>
      </c>
    </row>
    <row r="1986" spans="1:8" x14ac:dyDescent="0.35">
      <c r="A1986" s="1">
        <v>44516</v>
      </c>
      <c r="B1986">
        <v>166.94000199999999</v>
      </c>
      <c r="C1986">
        <v>169.13000500000001</v>
      </c>
      <c r="D1986">
        <v>166.83999600000001</v>
      </c>
      <c r="E1986">
        <v>168.89999399999999</v>
      </c>
      <c r="F1986">
        <v>165.50595100000001</v>
      </c>
      <c r="G1986">
        <v>6769400</v>
      </c>
      <c r="H1986">
        <f t="shared" si="30"/>
        <v>1.052994791067236E-2</v>
      </c>
    </row>
    <row r="1987" spans="1:8" x14ac:dyDescent="0.35">
      <c r="A1987" s="1">
        <v>44517</v>
      </c>
      <c r="B1987">
        <v>168.570007</v>
      </c>
      <c r="C1987">
        <v>169.449997</v>
      </c>
      <c r="D1987">
        <v>167.86000100000001</v>
      </c>
      <c r="E1987">
        <v>168.38999899999999</v>
      </c>
      <c r="F1987">
        <v>165.00618</v>
      </c>
      <c r="G1987">
        <v>7708900</v>
      </c>
      <c r="H1987">
        <f t="shared" ref="H1987:H2050" si="31">(F1987-F1986)/F1986</f>
        <v>-3.0196557705650701E-3</v>
      </c>
    </row>
    <row r="1988" spans="1:8" x14ac:dyDescent="0.35">
      <c r="A1988" s="1">
        <v>44518</v>
      </c>
      <c r="B1988">
        <v>169.36000100000001</v>
      </c>
      <c r="C1988">
        <v>170.30999800000001</v>
      </c>
      <c r="D1988">
        <v>168.13999899999999</v>
      </c>
      <c r="E1988">
        <v>170.070007</v>
      </c>
      <c r="F1988">
        <v>166.65245100000001</v>
      </c>
      <c r="G1988">
        <v>9982000</v>
      </c>
      <c r="H1988">
        <f t="shared" si="31"/>
        <v>9.9770263150144606E-3</v>
      </c>
    </row>
    <row r="1989" spans="1:8" x14ac:dyDescent="0.35">
      <c r="A1989" s="1">
        <v>44519</v>
      </c>
      <c r="B1989">
        <v>170.679993</v>
      </c>
      <c r="C1989">
        <v>171.96000699999999</v>
      </c>
      <c r="D1989">
        <v>170.11000100000001</v>
      </c>
      <c r="E1989">
        <v>171.30999800000001</v>
      </c>
      <c r="F1989">
        <v>167.86750799999999</v>
      </c>
      <c r="G1989">
        <v>8857300</v>
      </c>
      <c r="H1989">
        <f t="shared" si="31"/>
        <v>7.2909638754726329E-3</v>
      </c>
    </row>
    <row r="1990" spans="1:8" x14ac:dyDescent="0.35">
      <c r="A1990" s="1">
        <v>44522</v>
      </c>
      <c r="B1990">
        <v>171.979996</v>
      </c>
      <c r="C1990">
        <v>174.25</v>
      </c>
      <c r="D1990">
        <v>169.300003</v>
      </c>
      <c r="E1990">
        <v>169.39999399999999</v>
      </c>
      <c r="F1990">
        <v>165.99589499999999</v>
      </c>
      <c r="G1990">
        <v>14225800</v>
      </c>
      <c r="H1990">
        <f t="shared" si="31"/>
        <v>-1.1149346423847529E-2</v>
      </c>
    </row>
    <row r="1991" spans="1:8" x14ac:dyDescent="0.35">
      <c r="A1991" s="1">
        <v>44523</v>
      </c>
      <c r="B1991">
        <v>168.75</v>
      </c>
      <c r="C1991">
        <v>169.550003</v>
      </c>
      <c r="D1991">
        <v>166.86999499999999</v>
      </c>
      <c r="E1991">
        <v>169.009995</v>
      </c>
      <c r="F1991">
        <v>165.613708</v>
      </c>
      <c r="G1991">
        <v>14619900</v>
      </c>
      <c r="H1991">
        <f t="shared" si="31"/>
        <v>-2.3023882608662559E-3</v>
      </c>
    </row>
    <row r="1992" spans="1:8" x14ac:dyDescent="0.35">
      <c r="A1992" s="1">
        <v>44524</v>
      </c>
      <c r="B1992">
        <v>168</v>
      </c>
      <c r="C1992">
        <v>170.279999</v>
      </c>
      <c r="D1992">
        <v>167.179993</v>
      </c>
      <c r="E1992">
        <v>170.240005</v>
      </c>
      <c r="F1992">
        <v>166.819016</v>
      </c>
      <c r="G1992">
        <v>9120500</v>
      </c>
      <c r="H1992">
        <f t="shared" si="31"/>
        <v>7.2778275093025651E-3</v>
      </c>
    </row>
    <row r="1993" spans="1:8" x14ac:dyDescent="0.35">
      <c r="A1993" s="1">
        <v>44526</v>
      </c>
      <c r="B1993">
        <v>167.80999800000001</v>
      </c>
      <c r="C1993">
        <v>169.11000100000001</v>
      </c>
      <c r="D1993">
        <v>165.33000200000001</v>
      </c>
      <c r="E1993">
        <v>165.990005</v>
      </c>
      <c r="F1993">
        <v>162.654404</v>
      </c>
      <c r="G1993">
        <v>12383900</v>
      </c>
      <c r="H1993">
        <f t="shared" si="31"/>
        <v>-2.4964851728894056E-2</v>
      </c>
    </row>
    <row r="1994" spans="1:8" x14ac:dyDescent="0.35">
      <c r="A1994" s="1">
        <v>44529</v>
      </c>
      <c r="B1994">
        <v>168.46000699999999</v>
      </c>
      <c r="C1994">
        <v>170.60000600000001</v>
      </c>
      <c r="D1994">
        <v>167.929993</v>
      </c>
      <c r="E1994">
        <v>170.13999899999999</v>
      </c>
      <c r="F1994">
        <v>166.721024</v>
      </c>
      <c r="G1994">
        <v>12489900</v>
      </c>
      <c r="H1994">
        <f t="shared" si="31"/>
        <v>2.5001597866357191E-2</v>
      </c>
    </row>
    <row r="1995" spans="1:8" x14ac:dyDescent="0.35">
      <c r="A1995" s="1">
        <v>44530</v>
      </c>
      <c r="B1995">
        <v>169.5</v>
      </c>
      <c r="C1995">
        <v>171.050003</v>
      </c>
      <c r="D1995">
        <v>167.279999</v>
      </c>
      <c r="E1995">
        <v>168.720001</v>
      </c>
      <c r="F1995">
        <v>165.32955899999999</v>
      </c>
      <c r="G1995">
        <v>27033400</v>
      </c>
      <c r="H1995">
        <f t="shared" si="31"/>
        <v>-8.3460679800047947E-3</v>
      </c>
    </row>
    <row r="1996" spans="1:8" x14ac:dyDescent="0.35">
      <c r="A1996" s="1">
        <v>44531</v>
      </c>
      <c r="B1996">
        <v>170.5</v>
      </c>
      <c r="C1996">
        <v>171.78999300000001</v>
      </c>
      <c r="D1996">
        <v>166.259995</v>
      </c>
      <c r="E1996">
        <v>166.41000399999999</v>
      </c>
      <c r="F1996">
        <v>163.06601000000001</v>
      </c>
      <c r="G1996">
        <v>19542100</v>
      </c>
      <c r="H1996">
        <f t="shared" si="31"/>
        <v>-1.3691133114314927E-2</v>
      </c>
    </row>
    <row r="1997" spans="1:8" x14ac:dyDescent="0.35">
      <c r="A1997" s="1">
        <v>44532</v>
      </c>
      <c r="B1997">
        <v>164.86999499999999</v>
      </c>
      <c r="C1997">
        <v>168.71000699999999</v>
      </c>
      <c r="D1997">
        <v>164.509995</v>
      </c>
      <c r="E1997">
        <v>167.94000199999999</v>
      </c>
      <c r="F1997">
        <v>164.56523100000001</v>
      </c>
      <c r="G1997">
        <v>23436200</v>
      </c>
      <c r="H1997">
        <f t="shared" si="31"/>
        <v>9.1939515782596612E-3</v>
      </c>
    </row>
    <row r="1998" spans="1:8" x14ac:dyDescent="0.35">
      <c r="A1998" s="1">
        <v>44533</v>
      </c>
      <c r="B1998">
        <v>168.41999799999999</v>
      </c>
      <c r="C1998">
        <v>168.94000199999999</v>
      </c>
      <c r="D1998">
        <v>163.050003</v>
      </c>
      <c r="E1998">
        <v>165.13000500000001</v>
      </c>
      <c r="F1998">
        <v>161.811691</v>
      </c>
      <c r="G1998">
        <v>24235000</v>
      </c>
      <c r="H1998">
        <f t="shared" si="31"/>
        <v>-1.673220997696661E-2</v>
      </c>
    </row>
    <row r="1999" spans="1:8" x14ac:dyDescent="0.35">
      <c r="A1999" s="1">
        <v>44536</v>
      </c>
      <c r="B1999">
        <v>165.61000100000001</v>
      </c>
      <c r="C1999">
        <v>167.199997</v>
      </c>
      <c r="D1999">
        <v>163.88999899999999</v>
      </c>
      <c r="E1999">
        <v>166.699997</v>
      </c>
      <c r="F1999">
        <v>163.35015899999999</v>
      </c>
      <c r="G1999">
        <v>18900200</v>
      </c>
      <c r="H1999">
        <f t="shared" si="31"/>
        <v>9.5077678905166052E-3</v>
      </c>
    </row>
    <row r="2000" spans="1:8" x14ac:dyDescent="0.35">
      <c r="A2000" s="1">
        <v>44537</v>
      </c>
      <c r="B2000">
        <v>170.020004</v>
      </c>
      <c r="C2000">
        <v>172.729996</v>
      </c>
      <c r="D2000">
        <v>170</v>
      </c>
      <c r="E2000">
        <v>172.520004</v>
      </c>
      <c r="F2000">
        <v>169.053192</v>
      </c>
      <c r="G2000">
        <v>14345500</v>
      </c>
      <c r="H2000">
        <f t="shared" si="31"/>
        <v>3.4912932040672244E-2</v>
      </c>
    </row>
    <row r="2001" spans="1:8" x14ac:dyDescent="0.35">
      <c r="A2001" s="1">
        <v>44538</v>
      </c>
      <c r="B2001">
        <v>172.58000200000001</v>
      </c>
      <c r="C2001">
        <v>173.429993</v>
      </c>
      <c r="D2001">
        <v>171.38999899999999</v>
      </c>
      <c r="E2001">
        <v>173.30999800000001</v>
      </c>
      <c r="F2001">
        <v>169.82733200000001</v>
      </c>
      <c r="G2001">
        <v>11630800</v>
      </c>
      <c r="H2001">
        <f t="shared" si="31"/>
        <v>4.5792687546533694E-3</v>
      </c>
    </row>
    <row r="2002" spans="1:8" x14ac:dyDescent="0.35">
      <c r="A2002" s="1">
        <v>44539</v>
      </c>
      <c r="B2002">
        <v>172.88000500000001</v>
      </c>
      <c r="C2002">
        <v>174.009995</v>
      </c>
      <c r="D2002">
        <v>171.300003</v>
      </c>
      <c r="E2002">
        <v>171.44000199999999</v>
      </c>
      <c r="F2002">
        <v>167.99491900000001</v>
      </c>
      <c r="G2002">
        <v>8600500</v>
      </c>
      <c r="H2002">
        <f t="shared" si="31"/>
        <v>-1.0789859196516155E-2</v>
      </c>
    </row>
    <row r="2003" spans="1:8" x14ac:dyDescent="0.35">
      <c r="A2003" s="1">
        <v>44540</v>
      </c>
      <c r="B2003">
        <v>173.240005</v>
      </c>
      <c r="C2003">
        <v>175.10000600000001</v>
      </c>
      <c r="D2003">
        <v>172.729996</v>
      </c>
      <c r="E2003">
        <v>174.88000500000001</v>
      </c>
      <c r="F2003">
        <v>171.365768</v>
      </c>
      <c r="G2003">
        <v>12388300</v>
      </c>
      <c r="H2003">
        <f t="shared" si="31"/>
        <v>2.0065184233339774E-2</v>
      </c>
    </row>
    <row r="2004" spans="1:8" x14ac:dyDescent="0.35">
      <c r="A2004" s="1">
        <v>44543</v>
      </c>
      <c r="B2004">
        <v>175.240005</v>
      </c>
      <c r="C2004">
        <v>175.58000200000001</v>
      </c>
      <c r="D2004">
        <v>172.029999</v>
      </c>
      <c r="E2004">
        <v>172.279999</v>
      </c>
      <c r="F2004">
        <v>168.818039</v>
      </c>
      <c r="G2004">
        <v>10487000</v>
      </c>
      <c r="H2004">
        <f t="shared" si="31"/>
        <v>-1.4867199147965211E-2</v>
      </c>
    </row>
    <row r="2005" spans="1:8" x14ac:dyDescent="0.35">
      <c r="A2005" s="1">
        <v>44544</v>
      </c>
      <c r="B2005">
        <v>170.199997</v>
      </c>
      <c r="C2005">
        <v>171.28999300000001</v>
      </c>
      <c r="D2005">
        <v>167.41000399999999</v>
      </c>
      <c r="E2005">
        <v>169.449997</v>
      </c>
      <c r="F2005">
        <v>166.04490699999999</v>
      </c>
      <c r="G2005">
        <v>13547400</v>
      </c>
      <c r="H2005">
        <f t="shared" si="31"/>
        <v>-1.6426751645894928E-2</v>
      </c>
    </row>
    <row r="2006" spans="1:8" x14ac:dyDescent="0.35">
      <c r="A2006" s="1">
        <v>44545</v>
      </c>
      <c r="B2006">
        <v>169.58999600000001</v>
      </c>
      <c r="C2006">
        <v>174.11000100000001</v>
      </c>
      <c r="D2006">
        <v>167.979996</v>
      </c>
      <c r="E2006">
        <v>173.94000199999999</v>
      </c>
      <c r="F2006">
        <v>170.44468699999999</v>
      </c>
      <c r="G2006">
        <v>14135400</v>
      </c>
      <c r="H2006">
        <f t="shared" si="31"/>
        <v>2.6497530574665518E-2</v>
      </c>
    </row>
    <row r="2007" spans="1:8" x14ac:dyDescent="0.35">
      <c r="A2007" s="1">
        <v>44546</v>
      </c>
      <c r="B2007">
        <v>174.58999600000001</v>
      </c>
      <c r="C2007">
        <v>174.86999499999999</v>
      </c>
      <c r="D2007">
        <v>168.009995</v>
      </c>
      <c r="E2007">
        <v>169.009995</v>
      </c>
      <c r="F2007">
        <v>165.613708</v>
      </c>
      <c r="G2007">
        <v>15637800</v>
      </c>
      <c r="H2007">
        <f t="shared" si="31"/>
        <v>-2.834338274210909E-2</v>
      </c>
    </row>
    <row r="2008" spans="1:8" x14ac:dyDescent="0.35">
      <c r="A2008" s="1">
        <v>44547</v>
      </c>
      <c r="B2008">
        <v>167.14999399999999</v>
      </c>
      <c r="C2008">
        <v>169.520004</v>
      </c>
      <c r="D2008">
        <v>166.279999</v>
      </c>
      <c r="E2008">
        <v>167.88000500000001</v>
      </c>
      <c r="F2008">
        <v>164.50645399999999</v>
      </c>
      <c r="G2008">
        <v>22410800</v>
      </c>
      <c r="H2008">
        <f t="shared" si="31"/>
        <v>-6.6857629925175738E-3</v>
      </c>
    </row>
    <row r="2009" spans="1:8" x14ac:dyDescent="0.35">
      <c r="A2009" s="1">
        <v>44550</v>
      </c>
      <c r="B2009">
        <v>165</v>
      </c>
      <c r="C2009">
        <v>166.08999600000001</v>
      </c>
      <c r="D2009">
        <v>164.36000100000001</v>
      </c>
      <c r="E2009">
        <v>165.570007</v>
      </c>
      <c r="F2009">
        <v>162.54980499999999</v>
      </c>
      <c r="G2009">
        <v>16324800</v>
      </c>
      <c r="H2009">
        <f t="shared" si="31"/>
        <v>-1.1894056144447676E-2</v>
      </c>
    </row>
    <row r="2010" spans="1:8" x14ac:dyDescent="0.35">
      <c r="A2010" s="1">
        <v>44551</v>
      </c>
      <c r="B2010">
        <v>167.33999600000001</v>
      </c>
      <c r="C2010">
        <v>169.89999399999999</v>
      </c>
      <c r="D2010">
        <v>165.78999300000001</v>
      </c>
      <c r="E2010">
        <v>169.759995</v>
      </c>
      <c r="F2010">
        <v>166.663376</v>
      </c>
      <c r="G2010">
        <v>8405400</v>
      </c>
      <c r="H2010">
        <f t="shared" si="31"/>
        <v>2.5306526821118041E-2</v>
      </c>
    </row>
    <row r="2011" spans="1:8" x14ac:dyDescent="0.35">
      <c r="A2011" s="1">
        <v>44552</v>
      </c>
      <c r="B2011">
        <v>169.529999</v>
      </c>
      <c r="C2011">
        <v>172.10000600000001</v>
      </c>
      <c r="D2011">
        <v>169.08000200000001</v>
      </c>
      <c r="E2011">
        <v>171.979996</v>
      </c>
      <c r="F2011">
        <v>168.84288000000001</v>
      </c>
      <c r="G2011">
        <v>6688100</v>
      </c>
      <c r="H2011">
        <f t="shared" si="31"/>
        <v>1.3077282197859766E-2</v>
      </c>
    </row>
    <row r="2012" spans="1:8" x14ac:dyDescent="0.35">
      <c r="A2012" s="1">
        <v>44553</v>
      </c>
      <c r="B2012">
        <v>172.21000699999999</v>
      </c>
      <c r="C2012">
        <v>173.63000500000001</v>
      </c>
      <c r="D2012">
        <v>172.19000199999999</v>
      </c>
      <c r="E2012">
        <v>172.94000199999999</v>
      </c>
      <c r="F2012">
        <v>169.78535500000001</v>
      </c>
      <c r="G2012">
        <v>4896300</v>
      </c>
      <c r="H2012">
        <f t="shared" si="31"/>
        <v>5.5819647236531487E-3</v>
      </c>
    </row>
    <row r="2013" spans="1:8" x14ac:dyDescent="0.35">
      <c r="A2013" s="1">
        <v>44557</v>
      </c>
      <c r="B2013">
        <v>173.63000500000001</v>
      </c>
      <c r="C2013">
        <v>176.69000199999999</v>
      </c>
      <c r="D2013">
        <v>173.58999600000001</v>
      </c>
      <c r="E2013">
        <v>176.64999399999999</v>
      </c>
      <c r="F2013">
        <v>173.42768899999999</v>
      </c>
      <c r="G2013">
        <v>6633300</v>
      </c>
      <c r="H2013">
        <f t="shared" si="31"/>
        <v>2.145258052439197E-2</v>
      </c>
    </row>
    <row r="2014" spans="1:8" x14ac:dyDescent="0.35">
      <c r="A2014" s="1">
        <v>44558</v>
      </c>
      <c r="B2014">
        <v>176.979996</v>
      </c>
      <c r="C2014">
        <v>177.03999300000001</v>
      </c>
      <c r="D2014">
        <v>175.28999300000001</v>
      </c>
      <c r="E2014">
        <v>175.729996</v>
      </c>
      <c r="F2014">
        <v>172.524475</v>
      </c>
      <c r="G2014">
        <v>5711100</v>
      </c>
      <c r="H2014">
        <f t="shared" si="31"/>
        <v>-5.2080149669756102E-3</v>
      </c>
    </row>
    <row r="2015" spans="1:8" x14ac:dyDescent="0.35">
      <c r="A2015" s="1">
        <v>44559</v>
      </c>
      <c r="B2015">
        <v>175.78999300000001</v>
      </c>
      <c r="C2015">
        <v>176.58999600000001</v>
      </c>
      <c r="D2015">
        <v>174.970001</v>
      </c>
      <c r="E2015">
        <v>175.88000500000001</v>
      </c>
      <c r="F2015">
        <v>172.671753</v>
      </c>
      <c r="G2015">
        <v>4843900</v>
      </c>
      <c r="H2015">
        <f t="shared" si="31"/>
        <v>8.5366438587916311E-4</v>
      </c>
    </row>
    <row r="2016" spans="1:8" x14ac:dyDescent="0.35">
      <c r="A2016" s="1">
        <v>44560</v>
      </c>
      <c r="B2016">
        <v>175.949997</v>
      </c>
      <c r="C2016">
        <v>176.53999300000001</v>
      </c>
      <c r="D2016">
        <v>174.509995</v>
      </c>
      <c r="E2016">
        <v>174.720001</v>
      </c>
      <c r="F2016">
        <v>171.53289799999999</v>
      </c>
      <c r="G2016">
        <v>5263200</v>
      </c>
      <c r="H2016">
        <f t="shared" si="31"/>
        <v>-6.5954910413170281E-3</v>
      </c>
    </row>
    <row r="2017" spans="1:8" x14ac:dyDescent="0.35">
      <c r="A2017" s="1">
        <v>44561</v>
      </c>
      <c r="B2017">
        <v>174.550003</v>
      </c>
      <c r="C2017">
        <v>174.970001</v>
      </c>
      <c r="D2017">
        <v>173.78999300000001</v>
      </c>
      <c r="E2017">
        <v>173.86999499999999</v>
      </c>
      <c r="F2017">
        <v>170.69841</v>
      </c>
      <c r="G2017">
        <v>5121500</v>
      </c>
      <c r="H2017">
        <f t="shared" si="31"/>
        <v>-4.8648860348642466E-3</v>
      </c>
    </row>
    <row r="2018" spans="1:8" x14ac:dyDescent="0.35">
      <c r="A2018" s="1">
        <v>44564</v>
      </c>
      <c r="B2018">
        <v>174.10000600000001</v>
      </c>
      <c r="C2018">
        <v>175.679993</v>
      </c>
      <c r="D2018">
        <v>173.33999600000001</v>
      </c>
      <c r="E2018">
        <v>175.520004</v>
      </c>
      <c r="F2018">
        <v>172.318298</v>
      </c>
      <c r="G2018">
        <v>10151400</v>
      </c>
      <c r="H2018">
        <f t="shared" si="31"/>
        <v>9.4897661905579741E-3</v>
      </c>
    </row>
    <row r="2019" spans="1:8" x14ac:dyDescent="0.35">
      <c r="A2019" s="1">
        <v>44565</v>
      </c>
      <c r="B2019">
        <v>175.820007</v>
      </c>
      <c r="C2019">
        <v>176</v>
      </c>
      <c r="D2019">
        <v>172.35000600000001</v>
      </c>
      <c r="E2019">
        <v>173.66000399999999</v>
      </c>
      <c r="F2019">
        <v>170.492233</v>
      </c>
      <c r="G2019">
        <v>8324000</v>
      </c>
      <c r="H2019">
        <f t="shared" si="31"/>
        <v>-1.0597046403046529E-2</v>
      </c>
    </row>
    <row r="2020" spans="1:8" x14ac:dyDescent="0.35">
      <c r="A2020" s="1">
        <v>44566</v>
      </c>
      <c r="B2020">
        <v>172.64999399999999</v>
      </c>
      <c r="C2020">
        <v>172.779999</v>
      </c>
      <c r="D2020">
        <v>168.259995</v>
      </c>
      <c r="E2020">
        <v>168.320007</v>
      </c>
      <c r="F2020">
        <v>165.24964900000001</v>
      </c>
      <c r="G2020">
        <v>11814200</v>
      </c>
      <c r="H2020">
        <f t="shared" si="31"/>
        <v>-3.0749694034449028E-2</v>
      </c>
    </row>
    <row r="2021" spans="1:8" x14ac:dyDescent="0.35">
      <c r="A2021" s="1">
        <v>44567</v>
      </c>
      <c r="B2021">
        <v>166.979996</v>
      </c>
      <c r="C2021">
        <v>169.199997</v>
      </c>
      <c r="D2021">
        <v>166.470001</v>
      </c>
      <c r="E2021">
        <v>167.470001</v>
      </c>
      <c r="F2021">
        <v>164.41516100000001</v>
      </c>
      <c r="G2021">
        <v>11883600</v>
      </c>
      <c r="H2021">
        <f t="shared" si="31"/>
        <v>-5.0498624659710669E-3</v>
      </c>
    </row>
    <row r="2022" spans="1:8" x14ac:dyDescent="0.35">
      <c r="A2022" s="1">
        <v>44568</v>
      </c>
      <c r="B2022">
        <v>167.36000100000001</v>
      </c>
      <c r="C2022">
        <v>168.16000399999999</v>
      </c>
      <c r="D2022">
        <v>164.83999600000001</v>
      </c>
      <c r="E2022">
        <v>165.929993</v>
      </c>
      <c r="F2022">
        <v>162.90322900000001</v>
      </c>
      <c r="G2022">
        <v>15244300</v>
      </c>
      <c r="H2022">
        <f t="shared" si="31"/>
        <v>-9.1958186264830006E-3</v>
      </c>
    </row>
    <row r="2023" spans="1:8" x14ac:dyDescent="0.35">
      <c r="A2023" s="1">
        <v>44571</v>
      </c>
      <c r="B2023">
        <v>163.46000699999999</v>
      </c>
      <c r="C2023">
        <v>166.16999799999999</v>
      </c>
      <c r="D2023">
        <v>161.28999300000001</v>
      </c>
      <c r="E2023">
        <v>165.96000699999999</v>
      </c>
      <c r="F2023">
        <v>162.93270899999999</v>
      </c>
      <c r="G2023">
        <v>16250700</v>
      </c>
      <c r="H2023">
        <f t="shared" si="31"/>
        <v>1.8096633308587265E-4</v>
      </c>
    </row>
    <row r="2024" spans="1:8" x14ac:dyDescent="0.35">
      <c r="A2024" s="1">
        <v>44572</v>
      </c>
      <c r="B2024">
        <v>165.529999</v>
      </c>
      <c r="C2024">
        <v>168.19000199999999</v>
      </c>
      <c r="D2024">
        <v>164.300003</v>
      </c>
      <c r="E2024">
        <v>167.949997</v>
      </c>
      <c r="F2024">
        <v>164.886383</v>
      </c>
      <c r="G2024">
        <v>9603800</v>
      </c>
      <c r="H2024">
        <f t="shared" si="31"/>
        <v>1.199068015250398E-2</v>
      </c>
    </row>
    <row r="2025" spans="1:8" x14ac:dyDescent="0.35">
      <c r="A2025" s="1">
        <v>44573</v>
      </c>
      <c r="B2025">
        <v>169.199997</v>
      </c>
      <c r="C2025">
        <v>170.36000100000001</v>
      </c>
      <c r="D2025">
        <v>167.89999399999999</v>
      </c>
      <c r="E2025">
        <v>168.740005</v>
      </c>
      <c r="F2025">
        <v>165.66197199999999</v>
      </c>
      <c r="G2025">
        <v>9072000</v>
      </c>
      <c r="H2025">
        <f t="shared" si="31"/>
        <v>4.7037783587016799E-3</v>
      </c>
    </row>
    <row r="2026" spans="1:8" x14ac:dyDescent="0.35">
      <c r="A2026" s="1">
        <v>44574</v>
      </c>
      <c r="B2026">
        <v>169.61000100000001</v>
      </c>
      <c r="C2026">
        <v>170.10000600000001</v>
      </c>
      <c r="D2026">
        <v>163.949997</v>
      </c>
      <c r="E2026">
        <v>164.36999499999999</v>
      </c>
      <c r="F2026">
        <v>161.371689</v>
      </c>
      <c r="G2026">
        <v>10471300</v>
      </c>
      <c r="H2026">
        <f t="shared" si="31"/>
        <v>-2.5897814375890612E-2</v>
      </c>
    </row>
    <row r="2027" spans="1:8" x14ac:dyDescent="0.35">
      <c r="A2027" s="1">
        <v>44575</v>
      </c>
      <c r="B2027">
        <v>163.25</v>
      </c>
      <c r="C2027">
        <v>165.86000100000001</v>
      </c>
      <c r="D2027">
        <v>163.25</v>
      </c>
      <c r="E2027">
        <v>165.759995</v>
      </c>
      <c r="F2027">
        <v>162.73629800000001</v>
      </c>
      <c r="G2027">
        <v>11175700</v>
      </c>
      <c r="H2027">
        <f t="shared" si="31"/>
        <v>8.4563098301586315E-3</v>
      </c>
    </row>
    <row r="2028" spans="1:8" x14ac:dyDescent="0.35">
      <c r="A2028" s="1">
        <v>44579</v>
      </c>
      <c r="B2028">
        <v>163.35000600000001</v>
      </c>
      <c r="C2028">
        <v>164.320007</v>
      </c>
      <c r="D2028">
        <v>161.33000200000001</v>
      </c>
      <c r="E2028">
        <v>161.779999</v>
      </c>
      <c r="F2028">
        <v>158.828934</v>
      </c>
      <c r="G2028">
        <v>12347100</v>
      </c>
      <c r="H2028">
        <f t="shared" si="31"/>
        <v>-2.4010402399592505E-2</v>
      </c>
    </row>
    <row r="2029" spans="1:8" x14ac:dyDescent="0.35">
      <c r="A2029" s="1">
        <v>44580</v>
      </c>
      <c r="B2029">
        <v>162.28999300000001</v>
      </c>
      <c r="C2029">
        <v>164.28999300000001</v>
      </c>
      <c r="D2029">
        <v>159.36000100000001</v>
      </c>
      <c r="E2029">
        <v>159.520004</v>
      </c>
      <c r="F2029">
        <v>156.610184</v>
      </c>
      <c r="G2029">
        <v>12480700</v>
      </c>
      <c r="H2029">
        <f t="shared" si="31"/>
        <v>-1.3969432043156569E-2</v>
      </c>
    </row>
    <row r="2030" spans="1:8" x14ac:dyDescent="0.35">
      <c r="A2030" s="1">
        <v>44581</v>
      </c>
      <c r="B2030">
        <v>160.94000199999999</v>
      </c>
      <c r="C2030">
        <v>162.75</v>
      </c>
      <c r="D2030">
        <v>157.25</v>
      </c>
      <c r="E2030">
        <v>157.46000699999999</v>
      </c>
      <c r="F2030">
        <v>154.587738</v>
      </c>
      <c r="G2030">
        <v>18804500</v>
      </c>
      <c r="H2030">
        <f t="shared" si="31"/>
        <v>-1.2913885600185504E-2</v>
      </c>
    </row>
    <row r="2031" spans="1:8" x14ac:dyDescent="0.35">
      <c r="A2031" s="1">
        <v>44582</v>
      </c>
      <c r="B2031">
        <v>157.08000200000001</v>
      </c>
      <c r="C2031">
        <v>158.88999899999999</v>
      </c>
      <c r="D2031">
        <v>154.28999300000001</v>
      </c>
      <c r="E2031">
        <v>154.33000200000001</v>
      </c>
      <c r="F2031">
        <v>151.51483200000001</v>
      </c>
      <c r="G2031">
        <v>24008300</v>
      </c>
      <c r="H2031">
        <f t="shared" si="31"/>
        <v>-1.9878070794981093E-2</v>
      </c>
    </row>
    <row r="2032" spans="1:8" x14ac:dyDescent="0.35">
      <c r="A2032" s="1">
        <v>44585</v>
      </c>
      <c r="B2032">
        <v>151.759995</v>
      </c>
      <c r="C2032">
        <v>155.240005</v>
      </c>
      <c r="D2032">
        <v>146.240005</v>
      </c>
      <c r="E2032">
        <v>155.13000500000001</v>
      </c>
      <c r="F2032">
        <v>152.30023199999999</v>
      </c>
      <c r="G2032">
        <v>33706700</v>
      </c>
      <c r="H2032">
        <f t="shared" si="31"/>
        <v>5.1836509312829611E-3</v>
      </c>
    </row>
    <row r="2033" spans="1:8" x14ac:dyDescent="0.35">
      <c r="A2033" s="1">
        <v>44586</v>
      </c>
      <c r="B2033">
        <v>152.08999600000001</v>
      </c>
      <c r="C2033">
        <v>154.41999799999999</v>
      </c>
      <c r="D2033">
        <v>149.800003</v>
      </c>
      <c r="E2033">
        <v>151.53999300000001</v>
      </c>
      <c r="F2033">
        <v>148.77572599999999</v>
      </c>
      <c r="G2033">
        <v>24443100</v>
      </c>
      <c r="H2033">
        <f t="shared" si="31"/>
        <v>-2.3141829488480377E-2</v>
      </c>
    </row>
    <row r="2034" spans="1:8" x14ac:dyDescent="0.35">
      <c r="A2034" s="1">
        <v>44587</v>
      </c>
      <c r="B2034">
        <v>155.66000399999999</v>
      </c>
      <c r="C2034">
        <v>157.479996</v>
      </c>
      <c r="D2034">
        <v>150.61999499999999</v>
      </c>
      <c r="E2034">
        <v>152.429993</v>
      </c>
      <c r="F2034">
        <v>149.649475</v>
      </c>
      <c r="G2034">
        <v>26798100</v>
      </c>
      <c r="H2034">
        <f t="shared" si="31"/>
        <v>5.8729271467309373E-3</v>
      </c>
    </row>
    <row r="2035" spans="1:8" x14ac:dyDescent="0.35">
      <c r="A2035" s="1">
        <v>44588</v>
      </c>
      <c r="B2035">
        <v>154.89999399999999</v>
      </c>
      <c r="C2035">
        <v>155.720001</v>
      </c>
      <c r="D2035">
        <v>150.83000200000001</v>
      </c>
      <c r="E2035">
        <v>151.38000500000001</v>
      </c>
      <c r="F2035">
        <v>148.618652</v>
      </c>
      <c r="G2035">
        <v>19723400</v>
      </c>
      <c r="H2035">
        <f t="shared" si="31"/>
        <v>-6.8882500256014804E-3</v>
      </c>
    </row>
    <row r="2036" spans="1:8" x14ac:dyDescent="0.35">
      <c r="A2036" s="1">
        <v>44589</v>
      </c>
      <c r="B2036">
        <v>153.259995</v>
      </c>
      <c r="C2036">
        <v>158.03999300000001</v>
      </c>
      <c r="D2036">
        <v>150.979996</v>
      </c>
      <c r="E2036">
        <v>158</v>
      </c>
      <c r="F2036">
        <v>155.11788899999999</v>
      </c>
      <c r="G2036">
        <v>22118000</v>
      </c>
      <c r="H2036">
        <f t="shared" si="31"/>
        <v>4.3730964535999117E-2</v>
      </c>
    </row>
    <row r="2037" spans="1:8" x14ac:dyDescent="0.35">
      <c r="A2037" s="1">
        <v>44592</v>
      </c>
      <c r="B2037">
        <v>158.03999300000001</v>
      </c>
      <c r="C2037">
        <v>162.179993</v>
      </c>
      <c r="D2037">
        <v>157.270004</v>
      </c>
      <c r="E2037">
        <v>161.970001</v>
      </c>
      <c r="F2037">
        <v>159.01547199999999</v>
      </c>
      <c r="G2037">
        <v>14560500</v>
      </c>
      <c r="H2037">
        <f t="shared" si="31"/>
        <v>2.5126586141202563E-2</v>
      </c>
    </row>
    <row r="2038" spans="1:8" x14ac:dyDescent="0.35">
      <c r="A2038" s="1">
        <v>44593</v>
      </c>
      <c r="B2038">
        <v>162.19000199999999</v>
      </c>
      <c r="C2038">
        <v>162.66000399999999</v>
      </c>
      <c r="D2038">
        <v>160.03999300000001</v>
      </c>
      <c r="E2038">
        <v>162.38999899999999</v>
      </c>
      <c r="F2038">
        <v>159.42781099999999</v>
      </c>
      <c r="G2038">
        <v>11694900</v>
      </c>
      <c r="H2038">
        <f t="shared" si="31"/>
        <v>2.5930747166540056E-3</v>
      </c>
    </row>
    <row r="2039" spans="1:8" x14ac:dyDescent="0.35">
      <c r="A2039" s="1">
        <v>44594</v>
      </c>
      <c r="B2039">
        <v>162.740005</v>
      </c>
      <c r="C2039">
        <v>163.979996</v>
      </c>
      <c r="D2039">
        <v>161.63999899999999</v>
      </c>
      <c r="E2039">
        <v>163.71000699999999</v>
      </c>
      <c r="F2039">
        <v>160.723724</v>
      </c>
      <c r="G2039">
        <v>12752400</v>
      </c>
      <c r="H2039">
        <f t="shared" si="31"/>
        <v>8.1285253298749305E-3</v>
      </c>
    </row>
    <row r="2040" spans="1:8" x14ac:dyDescent="0.35">
      <c r="A2040" s="1">
        <v>44595</v>
      </c>
      <c r="B2040">
        <v>161.38999899999999</v>
      </c>
      <c r="C2040">
        <v>162.490005</v>
      </c>
      <c r="D2040">
        <v>158.36999499999999</v>
      </c>
      <c r="E2040">
        <v>158.96000699999999</v>
      </c>
      <c r="F2040">
        <v>156.06037900000001</v>
      </c>
      <c r="G2040">
        <v>13932700</v>
      </c>
      <c r="H2040">
        <f t="shared" si="31"/>
        <v>-2.9014664941436973E-2</v>
      </c>
    </row>
    <row r="2041" spans="1:8" x14ac:dyDescent="0.35">
      <c r="A2041" s="1">
        <v>44596</v>
      </c>
      <c r="B2041">
        <v>158.11000100000001</v>
      </c>
      <c r="C2041">
        <v>161</v>
      </c>
      <c r="D2041">
        <v>157.44000199999999</v>
      </c>
      <c r="E2041">
        <v>159.60000600000001</v>
      </c>
      <c r="F2041">
        <v>156.68872099999999</v>
      </c>
      <c r="G2041">
        <v>14860700</v>
      </c>
      <c r="H2041">
        <f t="shared" si="31"/>
        <v>4.0262749842480839E-3</v>
      </c>
    </row>
    <row r="2042" spans="1:8" x14ac:dyDescent="0.35">
      <c r="A2042" s="1">
        <v>44599</v>
      </c>
      <c r="B2042">
        <v>159.720001</v>
      </c>
      <c r="C2042">
        <v>160.66999799999999</v>
      </c>
      <c r="D2042">
        <v>157.929993</v>
      </c>
      <c r="E2042">
        <v>158.53999300000001</v>
      </c>
      <c r="F2042">
        <v>155.64804100000001</v>
      </c>
      <c r="G2042">
        <v>7311300</v>
      </c>
      <c r="H2042">
        <f t="shared" si="31"/>
        <v>-6.6417033297500759E-3</v>
      </c>
    </row>
    <row r="2043" spans="1:8" x14ac:dyDescent="0.35">
      <c r="A2043" s="1">
        <v>44600</v>
      </c>
      <c r="B2043">
        <v>158.03999300000001</v>
      </c>
      <c r="C2043">
        <v>160.929993</v>
      </c>
      <c r="D2043">
        <v>157.66999799999999</v>
      </c>
      <c r="E2043">
        <v>160.5</v>
      </c>
      <c r="F2043">
        <v>157.572281</v>
      </c>
      <c r="G2043">
        <v>10569900</v>
      </c>
      <c r="H2043">
        <f t="shared" si="31"/>
        <v>1.2362764013200767E-2</v>
      </c>
    </row>
    <row r="2044" spans="1:8" x14ac:dyDescent="0.35">
      <c r="A2044" s="1">
        <v>44601</v>
      </c>
      <c r="B2044">
        <v>162.570007</v>
      </c>
      <c r="C2044">
        <v>164.11000100000001</v>
      </c>
      <c r="D2044">
        <v>161.89999399999999</v>
      </c>
      <c r="E2044">
        <v>164.05999800000001</v>
      </c>
      <c r="F2044">
        <v>161.06733700000001</v>
      </c>
      <c r="G2044">
        <v>8897800</v>
      </c>
      <c r="H2044">
        <f t="shared" si="31"/>
        <v>2.2180652446098723E-2</v>
      </c>
    </row>
    <row r="2045" spans="1:8" x14ac:dyDescent="0.35">
      <c r="A2045" s="1">
        <v>44602</v>
      </c>
      <c r="B2045">
        <v>160.800003</v>
      </c>
      <c r="C2045">
        <v>163.529999</v>
      </c>
      <c r="D2045">
        <v>158.929993</v>
      </c>
      <c r="E2045">
        <v>159.770004</v>
      </c>
      <c r="F2045">
        <v>156.85562100000001</v>
      </c>
      <c r="G2045">
        <v>15846100</v>
      </c>
      <c r="H2045">
        <f t="shared" si="31"/>
        <v>-2.6148790179600444E-2</v>
      </c>
    </row>
    <row r="2046" spans="1:8" x14ac:dyDescent="0.35">
      <c r="A2046" s="1">
        <v>44603</v>
      </c>
      <c r="B2046">
        <v>159.929993</v>
      </c>
      <c r="C2046">
        <v>160.63000500000001</v>
      </c>
      <c r="D2046">
        <v>154.300003</v>
      </c>
      <c r="E2046">
        <v>154.88999899999999</v>
      </c>
      <c r="F2046">
        <v>152.064606</v>
      </c>
      <c r="G2046">
        <v>17439400</v>
      </c>
      <c r="H2046">
        <f t="shared" si="31"/>
        <v>-3.0544107820018866E-2</v>
      </c>
    </row>
    <row r="2047" spans="1:8" x14ac:dyDescent="0.35">
      <c r="A2047" s="1">
        <v>44606</v>
      </c>
      <c r="B2047">
        <v>154.479996</v>
      </c>
      <c r="C2047">
        <v>156.08999600000001</v>
      </c>
      <c r="D2047">
        <v>153.03999300000001</v>
      </c>
      <c r="E2047">
        <v>154.83999600000001</v>
      </c>
      <c r="F2047">
        <v>152.01551799999999</v>
      </c>
      <c r="G2047">
        <v>20515200</v>
      </c>
      <c r="H2047">
        <f t="shared" si="31"/>
        <v>-3.228101613600458E-4</v>
      </c>
    </row>
    <row r="2048" spans="1:8" x14ac:dyDescent="0.35">
      <c r="A2048" s="1">
        <v>44607</v>
      </c>
      <c r="B2048">
        <v>157.16999799999999</v>
      </c>
      <c r="C2048">
        <v>159.020004</v>
      </c>
      <c r="D2048">
        <v>156.61999499999999</v>
      </c>
      <c r="E2048">
        <v>158.91000399999999</v>
      </c>
      <c r="F2048">
        <v>156.01130699999999</v>
      </c>
      <c r="G2048">
        <v>12218700</v>
      </c>
      <c r="H2048">
        <f t="shared" si="31"/>
        <v>2.6285401994288519E-2</v>
      </c>
    </row>
    <row r="2049" spans="1:8" x14ac:dyDescent="0.35">
      <c r="A2049" s="1">
        <v>44608</v>
      </c>
      <c r="B2049">
        <v>157.83000200000001</v>
      </c>
      <c r="C2049">
        <v>159.300003</v>
      </c>
      <c r="D2049">
        <v>156.11000100000001</v>
      </c>
      <c r="E2049">
        <v>158.75</v>
      </c>
      <c r="F2049">
        <v>155.854218</v>
      </c>
      <c r="G2049">
        <v>10159100</v>
      </c>
      <c r="H2049">
        <f t="shared" si="31"/>
        <v>-1.0069077877796701E-3</v>
      </c>
    </row>
    <row r="2050" spans="1:8" x14ac:dyDescent="0.35">
      <c r="A2050" s="1">
        <v>44609</v>
      </c>
      <c r="B2050">
        <v>157.270004</v>
      </c>
      <c r="C2050">
        <v>157.429993</v>
      </c>
      <c r="D2050">
        <v>153.71000699999999</v>
      </c>
      <c r="E2050">
        <v>154</v>
      </c>
      <c r="F2050">
        <v>151.19087200000001</v>
      </c>
      <c r="G2050">
        <v>12453200</v>
      </c>
      <c r="H2050">
        <f t="shared" si="31"/>
        <v>-2.9921204955774695E-2</v>
      </c>
    </row>
    <row r="2051" spans="1:8" x14ac:dyDescent="0.35">
      <c r="A2051" s="1">
        <v>44610</v>
      </c>
      <c r="B2051">
        <v>154.529999</v>
      </c>
      <c r="C2051">
        <v>154.75</v>
      </c>
      <c r="D2051">
        <v>151.270004</v>
      </c>
      <c r="E2051">
        <v>152.44000199999999</v>
      </c>
      <c r="F2051">
        <v>149.659302</v>
      </c>
      <c r="G2051">
        <v>12655400</v>
      </c>
      <c r="H2051">
        <f t="shared" ref="H2051:H2114" si="32">(F2051-F2050)/F2050</f>
        <v>-1.0130042771365299E-2</v>
      </c>
    </row>
    <row r="2052" spans="1:8" x14ac:dyDescent="0.35">
      <c r="A2052" s="1">
        <v>44614</v>
      </c>
      <c r="B2052">
        <v>150.83999600000001</v>
      </c>
      <c r="C2052">
        <v>153.449997</v>
      </c>
      <c r="D2052">
        <v>149.38000500000001</v>
      </c>
      <c r="E2052">
        <v>151.029999</v>
      </c>
      <c r="F2052">
        <v>148.27500900000001</v>
      </c>
      <c r="G2052">
        <v>13446800</v>
      </c>
      <c r="H2052">
        <f t="shared" si="32"/>
        <v>-9.2496288670381836E-3</v>
      </c>
    </row>
    <row r="2053" spans="1:8" x14ac:dyDescent="0.35">
      <c r="A2053" s="1">
        <v>44615</v>
      </c>
      <c r="B2053">
        <v>152.60000600000001</v>
      </c>
      <c r="C2053">
        <v>153.009995</v>
      </c>
      <c r="D2053">
        <v>147.08999600000001</v>
      </c>
      <c r="E2053">
        <v>147.25</v>
      </c>
      <c r="F2053">
        <v>144.56399500000001</v>
      </c>
      <c r="G2053">
        <v>18939700</v>
      </c>
      <c r="H2053">
        <f t="shared" si="32"/>
        <v>-2.5027912829194334E-2</v>
      </c>
    </row>
    <row r="2054" spans="1:8" x14ac:dyDescent="0.35">
      <c r="A2054" s="1">
        <v>44616</v>
      </c>
      <c r="B2054">
        <v>142.19000199999999</v>
      </c>
      <c r="C2054">
        <v>152.38999899999999</v>
      </c>
      <c r="D2054">
        <v>141.720001</v>
      </c>
      <c r="E2054">
        <v>152.279999</v>
      </c>
      <c r="F2054">
        <v>149.50221300000001</v>
      </c>
      <c r="G2054">
        <v>25483900</v>
      </c>
      <c r="H2054">
        <f t="shared" si="32"/>
        <v>3.4159390794367618E-2</v>
      </c>
    </row>
    <row r="2055" spans="1:8" x14ac:dyDescent="0.35">
      <c r="A2055" s="1">
        <v>44617</v>
      </c>
      <c r="B2055">
        <v>152.509995</v>
      </c>
      <c r="C2055">
        <v>154.39999399999999</v>
      </c>
      <c r="D2055">
        <v>150.63999899999999</v>
      </c>
      <c r="E2055">
        <v>154.35000600000001</v>
      </c>
      <c r="F2055">
        <v>151.53447</v>
      </c>
      <c r="G2055">
        <v>14150800</v>
      </c>
      <c r="H2055">
        <f t="shared" si="32"/>
        <v>1.3593491087653578E-2</v>
      </c>
    </row>
    <row r="2056" spans="1:8" x14ac:dyDescent="0.35">
      <c r="A2056" s="1">
        <v>44620</v>
      </c>
      <c r="B2056">
        <v>152.71000699999999</v>
      </c>
      <c r="C2056">
        <v>154.720001</v>
      </c>
      <c r="D2056">
        <v>151.429993</v>
      </c>
      <c r="E2056">
        <v>154.070007</v>
      </c>
      <c r="F2056">
        <v>151.25958299999999</v>
      </c>
      <c r="G2056">
        <v>17411100</v>
      </c>
      <c r="H2056">
        <f t="shared" si="32"/>
        <v>-1.8140229084511713E-3</v>
      </c>
    </row>
    <row r="2057" spans="1:8" x14ac:dyDescent="0.35">
      <c r="A2057" s="1">
        <v>44621</v>
      </c>
      <c r="B2057">
        <v>153.490005</v>
      </c>
      <c r="C2057">
        <v>154.279999</v>
      </c>
      <c r="D2057">
        <v>149.80999800000001</v>
      </c>
      <c r="E2057">
        <v>150.990005</v>
      </c>
      <c r="F2057">
        <v>148.23577900000001</v>
      </c>
      <c r="G2057">
        <v>14962500</v>
      </c>
      <c r="H2057">
        <f t="shared" si="32"/>
        <v>-1.999082596968408E-2</v>
      </c>
    </row>
    <row r="2058" spans="1:8" x14ac:dyDescent="0.35">
      <c r="A2058" s="1">
        <v>44622</v>
      </c>
      <c r="B2058">
        <v>152.10000600000001</v>
      </c>
      <c r="C2058">
        <v>154.89999399999999</v>
      </c>
      <c r="D2058">
        <v>150.91999799999999</v>
      </c>
      <c r="E2058">
        <v>154.259995</v>
      </c>
      <c r="F2058">
        <v>151.44612100000001</v>
      </c>
      <c r="G2058">
        <v>12796200</v>
      </c>
      <c r="H2058">
        <f t="shared" si="32"/>
        <v>2.165699820689037E-2</v>
      </c>
    </row>
    <row r="2059" spans="1:8" x14ac:dyDescent="0.35">
      <c r="A2059" s="1">
        <v>44623</v>
      </c>
      <c r="B2059">
        <v>155.55999800000001</v>
      </c>
      <c r="C2059">
        <v>155.570007</v>
      </c>
      <c r="D2059">
        <v>151.63999899999999</v>
      </c>
      <c r="E2059">
        <v>152.41999799999999</v>
      </c>
      <c r="F2059">
        <v>149.639679</v>
      </c>
      <c r="G2059">
        <v>11725300</v>
      </c>
      <c r="H2059">
        <f t="shared" si="32"/>
        <v>-1.1927951591444221E-2</v>
      </c>
    </row>
    <row r="2060" spans="1:8" x14ac:dyDescent="0.35">
      <c r="A2060" s="1">
        <v>44624</v>
      </c>
      <c r="B2060">
        <v>151.229996</v>
      </c>
      <c r="C2060">
        <v>151.86000100000001</v>
      </c>
      <c r="D2060">
        <v>148.55999800000001</v>
      </c>
      <c r="E2060">
        <v>149.75</v>
      </c>
      <c r="F2060">
        <v>147.018372</v>
      </c>
      <c r="G2060">
        <v>13365600</v>
      </c>
      <c r="H2060">
        <f t="shared" si="32"/>
        <v>-1.7517459389898862E-2</v>
      </c>
    </row>
    <row r="2061" spans="1:8" x14ac:dyDescent="0.35">
      <c r="A2061" s="1">
        <v>44627</v>
      </c>
      <c r="B2061">
        <v>149.61999499999999</v>
      </c>
      <c r="C2061">
        <v>150.30999800000001</v>
      </c>
      <c r="D2061">
        <v>144.19000199999999</v>
      </c>
      <c r="E2061">
        <v>144.270004</v>
      </c>
      <c r="F2061">
        <v>141.638351</v>
      </c>
      <c r="G2061">
        <v>16432100</v>
      </c>
      <c r="H2061">
        <f t="shared" si="32"/>
        <v>-3.6594208783647796E-2</v>
      </c>
    </row>
    <row r="2062" spans="1:8" x14ac:dyDescent="0.35">
      <c r="A2062" s="1">
        <v>44628</v>
      </c>
      <c r="B2062">
        <v>143.88000500000001</v>
      </c>
      <c r="C2062">
        <v>148.029999</v>
      </c>
      <c r="D2062">
        <v>141.449997</v>
      </c>
      <c r="E2062">
        <v>143.570007</v>
      </c>
      <c r="F2062">
        <v>140.95112599999999</v>
      </c>
      <c r="G2062">
        <v>18449200</v>
      </c>
      <c r="H2062">
        <f t="shared" si="32"/>
        <v>-4.8519697888886899E-3</v>
      </c>
    </row>
    <row r="2063" spans="1:8" x14ac:dyDescent="0.35">
      <c r="A2063" s="1">
        <v>44629</v>
      </c>
      <c r="B2063">
        <v>147.470001</v>
      </c>
      <c r="C2063">
        <v>149.929993</v>
      </c>
      <c r="D2063">
        <v>146.28999300000001</v>
      </c>
      <c r="E2063">
        <v>149.25</v>
      </c>
      <c r="F2063">
        <v>146.527512</v>
      </c>
      <c r="G2063">
        <v>17663700</v>
      </c>
      <c r="H2063">
        <f t="shared" si="32"/>
        <v>3.9562550213327233E-2</v>
      </c>
    </row>
    <row r="2064" spans="1:8" x14ac:dyDescent="0.35">
      <c r="A2064" s="1">
        <v>44630</v>
      </c>
      <c r="B2064">
        <v>146.61000100000001</v>
      </c>
      <c r="C2064">
        <v>147.050003</v>
      </c>
      <c r="D2064">
        <v>144.41999799999999</v>
      </c>
      <c r="E2064">
        <v>146.63999899999999</v>
      </c>
      <c r="F2064">
        <v>143.965103</v>
      </c>
      <c r="G2064">
        <v>13724200</v>
      </c>
      <c r="H2064">
        <f t="shared" si="32"/>
        <v>-1.7487562335733935E-2</v>
      </c>
    </row>
    <row r="2065" spans="1:8" x14ac:dyDescent="0.35">
      <c r="A2065" s="1">
        <v>44631</v>
      </c>
      <c r="B2065">
        <v>147.94000199999999</v>
      </c>
      <c r="C2065">
        <v>148.30999800000001</v>
      </c>
      <c r="D2065">
        <v>143.83999600000001</v>
      </c>
      <c r="E2065">
        <v>144.05999800000001</v>
      </c>
      <c r="F2065">
        <v>141.432175</v>
      </c>
      <c r="G2065">
        <v>10728900</v>
      </c>
      <c r="H2065">
        <f t="shared" si="32"/>
        <v>-1.7594041522687606E-2</v>
      </c>
    </row>
    <row r="2066" spans="1:8" x14ac:dyDescent="0.35">
      <c r="A2066" s="1">
        <v>44634</v>
      </c>
      <c r="B2066">
        <v>143.39999399999999</v>
      </c>
      <c r="C2066">
        <v>145.029999</v>
      </c>
      <c r="D2066">
        <v>140.979996</v>
      </c>
      <c r="E2066">
        <v>141.38999899999999</v>
      </c>
      <c r="F2066">
        <v>138.81088299999999</v>
      </c>
      <c r="G2066">
        <v>13926200</v>
      </c>
      <c r="H2066">
        <f t="shared" si="32"/>
        <v>-1.8533915638361716E-2</v>
      </c>
    </row>
    <row r="2067" spans="1:8" x14ac:dyDescent="0.35">
      <c r="A2067" s="1">
        <v>44635</v>
      </c>
      <c r="B2067">
        <v>142.509995</v>
      </c>
      <c r="C2067">
        <v>146.429993</v>
      </c>
      <c r="D2067">
        <v>142.03999300000001</v>
      </c>
      <c r="E2067">
        <v>146.13999899999999</v>
      </c>
      <c r="F2067">
        <v>143.47422800000001</v>
      </c>
      <c r="G2067">
        <v>11496900</v>
      </c>
      <c r="H2067">
        <f t="shared" si="32"/>
        <v>3.3594952349665703E-2</v>
      </c>
    </row>
    <row r="2068" spans="1:8" x14ac:dyDescent="0.35">
      <c r="A2068" s="1">
        <v>44636</v>
      </c>
      <c r="B2068">
        <v>147.990005</v>
      </c>
      <c r="C2068">
        <v>150.949997</v>
      </c>
      <c r="D2068">
        <v>145.63999899999999</v>
      </c>
      <c r="E2068">
        <v>150.88999899999999</v>
      </c>
      <c r="F2068">
        <v>148.13758899999999</v>
      </c>
      <c r="G2068">
        <v>13588000</v>
      </c>
      <c r="H2068">
        <f t="shared" si="32"/>
        <v>3.2503126624246273E-2</v>
      </c>
    </row>
    <row r="2069" spans="1:8" x14ac:dyDescent="0.35">
      <c r="A2069" s="1">
        <v>44637</v>
      </c>
      <c r="B2069">
        <v>150.08000200000001</v>
      </c>
      <c r="C2069">
        <v>152.05999800000001</v>
      </c>
      <c r="D2069">
        <v>149.270004</v>
      </c>
      <c r="E2069">
        <v>151.96000699999999</v>
      </c>
      <c r="F2069">
        <v>149.18808000000001</v>
      </c>
      <c r="G2069">
        <v>9259400</v>
      </c>
      <c r="H2069">
        <f t="shared" si="32"/>
        <v>7.0913196784917459E-3</v>
      </c>
    </row>
    <row r="2070" spans="1:8" x14ac:dyDescent="0.35">
      <c r="A2070" s="1">
        <v>44638</v>
      </c>
      <c r="B2070">
        <v>151.41999799999999</v>
      </c>
      <c r="C2070">
        <v>155.35000600000001</v>
      </c>
      <c r="D2070">
        <v>150.679993</v>
      </c>
      <c r="E2070">
        <v>155.070007</v>
      </c>
      <c r="F2070">
        <v>152.24134799999999</v>
      </c>
      <c r="G2070">
        <v>13948900</v>
      </c>
      <c r="H2070">
        <f t="shared" si="32"/>
        <v>2.046589781167486E-2</v>
      </c>
    </row>
    <row r="2071" spans="1:8" x14ac:dyDescent="0.35">
      <c r="A2071" s="1">
        <v>44641</v>
      </c>
      <c r="B2071">
        <v>153.949997</v>
      </c>
      <c r="C2071">
        <v>155.30999800000001</v>
      </c>
      <c r="D2071">
        <v>152.46000699999999</v>
      </c>
      <c r="E2071">
        <v>154.490005</v>
      </c>
      <c r="F2071">
        <v>151.952179</v>
      </c>
      <c r="G2071">
        <v>11170700</v>
      </c>
      <c r="H2071">
        <f t="shared" si="32"/>
        <v>-1.8994117156660155E-3</v>
      </c>
    </row>
    <row r="2072" spans="1:8" x14ac:dyDescent="0.35">
      <c r="A2072" s="1">
        <v>44642</v>
      </c>
      <c r="B2072">
        <v>154.60000600000001</v>
      </c>
      <c r="C2072">
        <v>157.520004</v>
      </c>
      <c r="D2072">
        <v>154.38999899999999</v>
      </c>
      <c r="E2072">
        <v>156.71000699999999</v>
      </c>
      <c r="F2072">
        <v>154.13571200000001</v>
      </c>
      <c r="G2072">
        <v>8742900</v>
      </c>
      <c r="H2072">
        <f t="shared" si="32"/>
        <v>1.4369869615361101E-2</v>
      </c>
    </row>
    <row r="2073" spans="1:8" x14ac:dyDescent="0.35">
      <c r="A2073" s="1">
        <v>44643</v>
      </c>
      <c r="B2073">
        <v>155.25</v>
      </c>
      <c r="C2073">
        <v>156.679993</v>
      </c>
      <c r="D2073">
        <v>154.14999399999999</v>
      </c>
      <c r="E2073">
        <v>154.300003</v>
      </c>
      <c r="F2073">
        <v>151.76530500000001</v>
      </c>
      <c r="G2073">
        <v>6180300</v>
      </c>
      <c r="H2073">
        <f t="shared" si="32"/>
        <v>-1.5378700816589473E-2</v>
      </c>
    </row>
    <row r="2074" spans="1:8" x14ac:dyDescent="0.35">
      <c r="A2074" s="1">
        <v>44644</v>
      </c>
      <c r="B2074">
        <v>155.16000399999999</v>
      </c>
      <c r="C2074">
        <v>158.35000600000001</v>
      </c>
      <c r="D2074">
        <v>154.63999899999999</v>
      </c>
      <c r="E2074">
        <v>158.30999800000001</v>
      </c>
      <c r="F2074">
        <v>155.70941199999999</v>
      </c>
      <c r="G2074">
        <v>7131700</v>
      </c>
      <c r="H2074">
        <f t="shared" si="32"/>
        <v>2.5988199345034584E-2</v>
      </c>
    </row>
    <row r="2075" spans="1:8" x14ac:dyDescent="0.35">
      <c r="A2075" s="1">
        <v>44645</v>
      </c>
      <c r="B2075">
        <v>158.55999800000001</v>
      </c>
      <c r="C2075">
        <v>158.779999</v>
      </c>
      <c r="D2075">
        <v>156.240005</v>
      </c>
      <c r="E2075">
        <v>158.220001</v>
      </c>
      <c r="F2075">
        <v>155.62091100000001</v>
      </c>
      <c r="G2075">
        <v>7437300</v>
      </c>
      <c r="H2075">
        <f t="shared" si="32"/>
        <v>-5.6837283541973376E-4</v>
      </c>
    </row>
    <row r="2076" spans="1:8" x14ac:dyDescent="0.35">
      <c r="A2076" s="1">
        <v>44648</v>
      </c>
      <c r="B2076">
        <v>157.490005</v>
      </c>
      <c r="C2076">
        <v>160.16999799999999</v>
      </c>
      <c r="D2076">
        <v>157.08999600000001</v>
      </c>
      <c r="E2076">
        <v>160.10000600000001</v>
      </c>
      <c r="F2076">
        <v>157.47001599999999</v>
      </c>
      <c r="G2076">
        <v>9296500</v>
      </c>
      <c r="H2076">
        <f t="shared" si="32"/>
        <v>1.1882111395684994E-2</v>
      </c>
    </row>
    <row r="2077" spans="1:8" x14ac:dyDescent="0.35">
      <c r="A2077" s="1">
        <v>44649</v>
      </c>
      <c r="B2077">
        <v>161.970001</v>
      </c>
      <c r="C2077">
        <v>163.64999399999999</v>
      </c>
      <c r="D2077">
        <v>160.80999800000001</v>
      </c>
      <c r="E2077">
        <v>163.5</v>
      </c>
      <c r="F2077">
        <v>160.81416300000001</v>
      </c>
      <c r="G2077">
        <v>9414900</v>
      </c>
      <c r="H2077">
        <f t="shared" si="32"/>
        <v>2.1236722297659646E-2</v>
      </c>
    </row>
    <row r="2078" spans="1:8" x14ac:dyDescent="0.35">
      <c r="A2078" s="1">
        <v>44650</v>
      </c>
      <c r="B2078">
        <v>162.66000399999999</v>
      </c>
      <c r="C2078">
        <v>163.11999499999999</v>
      </c>
      <c r="D2078">
        <v>160.470001</v>
      </c>
      <c r="E2078">
        <v>161.320007</v>
      </c>
      <c r="F2078">
        <v>158.669983</v>
      </c>
      <c r="G2078">
        <v>9340100</v>
      </c>
      <c r="H2078">
        <f t="shared" si="32"/>
        <v>-1.3333278363050682E-2</v>
      </c>
    </row>
    <row r="2079" spans="1:8" x14ac:dyDescent="0.35">
      <c r="A2079" s="1">
        <v>44651</v>
      </c>
      <c r="B2079">
        <v>161.300003</v>
      </c>
      <c r="C2079">
        <v>161.60000600000001</v>
      </c>
      <c r="D2079">
        <v>158.69000199999999</v>
      </c>
      <c r="E2079">
        <v>158.929993</v>
      </c>
      <c r="F2079">
        <v>156.31921399999999</v>
      </c>
      <c r="G2079">
        <v>9712000</v>
      </c>
      <c r="H2079">
        <f t="shared" si="32"/>
        <v>-1.4815461346586354E-2</v>
      </c>
    </row>
    <row r="2080" spans="1:8" x14ac:dyDescent="0.35">
      <c r="A2080" s="1">
        <v>44652</v>
      </c>
      <c r="B2080">
        <v>159.08999600000001</v>
      </c>
      <c r="C2080">
        <v>159.46000699999999</v>
      </c>
      <c r="D2080">
        <v>156.69000199999999</v>
      </c>
      <c r="E2080">
        <v>158.46000699999999</v>
      </c>
      <c r="F2080">
        <v>155.856979</v>
      </c>
      <c r="G2080">
        <v>14104800</v>
      </c>
      <c r="H2080">
        <f t="shared" si="32"/>
        <v>-2.9569941414878957E-3</v>
      </c>
    </row>
    <row r="2081" spans="1:8" x14ac:dyDescent="0.35">
      <c r="A2081" s="1">
        <v>44655</v>
      </c>
      <c r="B2081">
        <v>158.86999499999999</v>
      </c>
      <c r="C2081">
        <v>161.550003</v>
      </c>
      <c r="D2081">
        <v>158.80999800000001</v>
      </c>
      <c r="E2081">
        <v>161.470001</v>
      </c>
      <c r="F2081">
        <v>158.81753499999999</v>
      </c>
      <c r="G2081">
        <v>11524100</v>
      </c>
      <c r="H2081">
        <f t="shared" si="32"/>
        <v>1.8995338027179374E-2</v>
      </c>
    </row>
    <row r="2082" spans="1:8" x14ac:dyDescent="0.35">
      <c r="A2082" s="1">
        <v>44656</v>
      </c>
      <c r="B2082">
        <v>160.770004</v>
      </c>
      <c r="C2082">
        <v>161.13999899999999</v>
      </c>
      <c r="D2082">
        <v>157.520004</v>
      </c>
      <c r="E2082">
        <v>158.070007</v>
      </c>
      <c r="F2082">
        <v>155.47337300000001</v>
      </c>
      <c r="G2082">
        <v>11794100</v>
      </c>
      <c r="H2082">
        <f t="shared" si="32"/>
        <v>-2.105662954660506E-2</v>
      </c>
    </row>
    <row r="2083" spans="1:8" x14ac:dyDescent="0.35">
      <c r="A2083" s="1">
        <v>44657</v>
      </c>
      <c r="B2083">
        <v>155.44000199999999</v>
      </c>
      <c r="C2083">
        <v>155.800003</v>
      </c>
      <c r="D2083">
        <v>152.96000699999999</v>
      </c>
      <c r="E2083">
        <v>154.33000200000001</v>
      </c>
      <c r="F2083">
        <v>151.79480000000001</v>
      </c>
      <c r="G2083">
        <v>17112700</v>
      </c>
      <c r="H2083">
        <f t="shared" si="32"/>
        <v>-2.3660469500459091E-2</v>
      </c>
    </row>
    <row r="2084" spans="1:8" x14ac:dyDescent="0.35">
      <c r="A2084" s="1">
        <v>44658</v>
      </c>
      <c r="B2084">
        <v>153.509995</v>
      </c>
      <c r="C2084">
        <v>155.61000100000001</v>
      </c>
      <c r="D2084">
        <v>152.46000699999999</v>
      </c>
      <c r="E2084">
        <v>154.570007</v>
      </c>
      <c r="F2084">
        <v>152.030869</v>
      </c>
      <c r="G2084">
        <v>11600100</v>
      </c>
      <c r="H2084">
        <f t="shared" si="32"/>
        <v>1.5551850261009356E-3</v>
      </c>
    </row>
    <row r="2085" spans="1:8" x14ac:dyDescent="0.35">
      <c r="A2085" s="1">
        <v>44659</v>
      </c>
      <c r="B2085">
        <v>153.88000500000001</v>
      </c>
      <c r="C2085">
        <v>154.240005</v>
      </c>
      <c r="D2085">
        <v>152.08000200000001</v>
      </c>
      <c r="E2085">
        <v>152.41000399999999</v>
      </c>
      <c r="F2085">
        <v>149.906342</v>
      </c>
      <c r="G2085">
        <v>13177300</v>
      </c>
      <c r="H2085">
        <f t="shared" si="32"/>
        <v>-1.3974313335010934E-2</v>
      </c>
    </row>
    <row r="2086" spans="1:8" x14ac:dyDescent="0.35">
      <c r="A2086" s="1">
        <v>44662</v>
      </c>
      <c r="B2086">
        <v>150.5</v>
      </c>
      <c r="C2086">
        <v>150.69000199999999</v>
      </c>
      <c r="D2086">
        <v>148.36999499999999</v>
      </c>
      <c r="E2086">
        <v>148.570007</v>
      </c>
      <c r="F2086">
        <v>146.129425</v>
      </c>
      <c r="G2086">
        <v>10797700</v>
      </c>
      <c r="H2086">
        <f t="shared" si="32"/>
        <v>-2.5195178199999019E-2</v>
      </c>
    </row>
    <row r="2087" spans="1:8" x14ac:dyDescent="0.35">
      <c r="A2087" s="1">
        <v>44663</v>
      </c>
      <c r="B2087">
        <v>150.41000399999999</v>
      </c>
      <c r="C2087">
        <v>151.550003</v>
      </c>
      <c r="D2087">
        <v>147.35000600000001</v>
      </c>
      <c r="E2087">
        <v>147.91000399999999</v>
      </c>
      <c r="F2087">
        <v>145.480255</v>
      </c>
      <c r="G2087">
        <v>11086100</v>
      </c>
      <c r="H2087">
        <f t="shared" si="32"/>
        <v>-4.442431768960961E-3</v>
      </c>
    </row>
    <row r="2088" spans="1:8" x14ac:dyDescent="0.35">
      <c r="A2088" s="1">
        <v>44664</v>
      </c>
      <c r="B2088">
        <v>148</v>
      </c>
      <c r="C2088">
        <v>150.75</v>
      </c>
      <c r="D2088">
        <v>147.449997</v>
      </c>
      <c r="E2088">
        <v>150.28999300000001</v>
      </c>
      <c r="F2088">
        <v>147.821167</v>
      </c>
      <c r="G2088">
        <v>7223400</v>
      </c>
      <c r="H2088">
        <f t="shared" si="32"/>
        <v>1.609092587856684E-2</v>
      </c>
    </row>
    <row r="2089" spans="1:8" x14ac:dyDescent="0.35">
      <c r="A2089" s="1">
        <v>44665</v>
      </c>
      <c r="B2089">
        <v>150.449997</v>
      </c>
      <c r="C2089">
        <v>150.720001</v>
      </c>
      <c r="D2089">
        <v>146.570007</v>
      </c>
      <c r="E2089">
        <v>146.63999899999999</v>
      </c>
      <c r="F2089">
        <v>144.23111</v>
      </c>
      <c r="G2089">
        <v>8703500</v>
      </c>
      <c r="H2089">
        <f t="shared" si="32"/>
        <v>-2.4286488010204936E-2</v>
      </c>
    </row>
    <row r="2090" spans="1:8" x14ac:dyDescent="0.35">
      <c r="A2090" s="1">
        <v>44669</v>
      </c>
      <c r="B2090">
        <v>145.91999799999999</v>
      </c>
      <c r="C2090">
        <v>148.070007</v>
      </c>
      <c r="D2090">
        <v>145.88000500000001</v>
      </c>
      <c r="E2090">
        <v>147.11999499999999</v>
      </c>
      <c r="F2090">
        <v>144.70323200000001</v>
      </c>
      <c r="G2090">
        <v>7030300</v>
      </c>
      <c r="H2090">
        <f t="shared" si="32"/>
        <v>3.2733714661144398E-3</v>
      </c>
    </row>
    <row r="2091" spans="1:8" x14ac:dyDescent="0.35">
      <c r="A2091" s="1">
        <v>44670</v>
      </c>
      <c r="B2091">
        <v>146.75</v>
      </c>
      <c r="C2091">
        <v>150.13999899999999</v>
      </c>
      <c r="D2091">
        <v>146.21000699999999</v>
      </c>
      <c r="E2091">
        <v>149.88000500000001</v>
      </c>
      <c r="F2091">
        <v>147.41789199999999</v>
      </c>
      <c r="G2091">
        <v>6781100</v>
      </c>
      <c r="H2091">
        <f t="shared" si="32"/>
        <v>1.8760189129707762E-2</v>
      </c>
    </row>
    <row r="2092" spans="1:8" x14ac:dyDescent="0.35">
      <c r="A2092" s="1">
        <v>44671</v>
      </c>
      <c r="B2092">
        <v>151.33000200000001</v>
      </c>
      <c r="C2092">
        <v>151.729996</v>
      </c>
      <c r="D2092">
        <v>149.300003</v>
      </c>
      <c r="E2092">
        <v>149.740005</v>
      </c>
      <c r="F2092">
        <v>147.280182</v>
      </c>
      <c r="G2092">
        <v>7826300</v>
      </c>
      <c r="H2092">
        <f t="shared" si="32"/>
        <v>-9.3414712509929559E-4</v>
      </c>
    </row>
    <row r="2093" spans="1:8" x14ac:dyDescent="0.35">
      <c r="A2093" s="1">
        <v>44672</v>
      </c>
      <c r="B2093">
        <v>151.199997</v>
      </c>
      <c r="C2093">
        <v>152.61999499999999</v>
      </c>
      <c r="D2093">
        <v>146.75</v>
      </c>
      <c r="E2093">
        <v>147.199997</v>
      </c>
      <c r="F2093">
        <v>144.78192100000001</v>
      </c>
      <c r="G2093">
        <v>9254600</v>
      </c>
      <c r="H2093">
        <f t="shared" si="32"/>
        <v>-1.6962641993475979E-2</v>
      </c>
    </row>
    <row r="2094" spans="1:8" x14ac:dyDescent="0.35">
      <c r="A2094" s="1">
        <v>44673</v>
      </c>
      <c r="B2094">
        <v>147.03999300000001</v>
      </c>
      <c r="C2094">
        <v>147.89999399999999</v>
      </c>
      <c r="D2094">
        <v>142.88000500000001</v>
      </c>
      <c r="E2094">
        <v>143.08000200000001</v>
      </c>
      <c r="F2094">
        <v>140.729614</v>
      </c>
      <c r="G2094">
        <v>11047400</v>
      </c>
      <c r="H2094">
        <f t="shared" si="32"/>
        <v>-2.7989040150945454E-2</v>
      </c>
    </row>
    <row r="2095" spans="1:8" x14ac:dyDescent="0.35">
      <c r="A2095" s="1">
        <v>44676</v>
      </c>
      <c r="B2095">
        <v>142.449997</v>
      </c>
      <c r="C2095">
        <v>145.33000200000001</v>
      </c>
      <c r="D2095">
        <v>141.55999800000001</v>
      </c>
      <c r="E2095">
        <v>145.229996</v>
      </c>
      <c r="F2095">
        <v>142.844269</v>
      </c>
      <c r="G2095">
        <v>14353800</v>
      </c>
      <c r="H2095">
        <f t="shared" si="32"/>
        <v>1.5026368224103841E-2</v>
      </c>
    </row>
    <row r="2096" spans="1:8" x14ac:dyDescent="0.35">
      <c r="A2096" s="1">
        <v>44677</v>
      </c>
      <c r="B2096">
        <v>143.91000399999999</v>
      </c>
      <c r="C2096">
        <v>144.13000500000001</v>
      </c>
      <c r="D2096">
        <v>139.75</v>
      </c>
      <c r="E2096">
        <v>139.820007</v>
      </c>
      <c r="F2096">
        <v>137.52316300000001</v>
      </c>
      <c r="G2096">
        <v>12976600</v>
      </c>
      <c r="H2096">
        <f t="shared" si="32"/>
        <v>-3.7251098957284637E-2</v>
      </c>
    </row>
    <row r="2097" spans="1:8" x14ac:dyDescent="0.35">
      <c r="A2097" s="1">
        <v>44678</v>
      </c>
      <c r="B2097">
        <v>141.38000500000001</v>
      </c>
      <c r="C2097">
        <v>144.61999499999999</v>
      </c>
      <c r="D2097">
        <v>141.070007</v>
      </c>
      <c r="E2097">
        <v>141.88999899999999</v>
      </c>
      <c r="F2097">
        <v>139.55912799999999</v>
      </c>
      <c r="G2097">
        <v>20024300</v>
      </c>
      <c r="H2097">
        <f t="shared" si="32"/>
        <v>1.4804524238582091E-2</v>
      </c>
    </row>
    <row r="2098" spans="1:8" x14ac:dyDescent="0.35">
      <c r="A2098" s="1">
        <v>44679</v>
      </c>
      <c r="B2098">
        <v>144.11999499999999</v>
      </c>
      <c r="C2098">
        <v>148.41000399999999</v>
      </c>
      <c r="D2098">
        <v>143.35000600000001</v>
      </c>
      <c r="E2098">
        <v>147.570007</v>
      </c>
      <c r="F2098">
        <v>145.145859</v>
      </c>
      <c r="G2098">
        <v>13881200</v>
      </c>
      <c r="H2098">
        <f t="shared" si="32"/>
        <v>4.003128337116018E-2</v>
      </c>
    </row>
    <row r="2099" spans="1:8" x14ac:dyDescent="0.35">
      <c r="A2099" s="1">
        <v>44680</v>
      </c>
      <c r="B2099">
        <v>145.96000699999999</v>
      </c>
      <c r="C2099">
        <v>147.66000399999999</v>
      </c>
      <c r="D2099">
        <v>141.14999399999999</v>
      </c>
      <c r="E2099">
        <v>141.41999799999999</v>
      </c>
      <c r="F2099">
        <v>139.09684799999999</v>
      </c>
      <c r="G2099">
        <v>14794900</v>
      </c>
      <c r="H2099">
        <f t="shared" si="32"/>
        <v>-4.1675394955635679E-2</v>
      </c>
    </row>
    <row r="2100" spans="1:8" x14ac:dyDescent="0.35">
      <c r="A2100" s="1">
        <v>44683</v>
      </c>
      <c r="B2100">
        <v>141.259995</v>
      </c>
      <c r="C2100">
        <v>143.759995</v>
      </c>
      <c r="D2100">
        <v>139.66000399999999</v>
      </c>
      <c r="E2100">
        <v>143.570007</v>
      </c>
      <c r="F2100">
        <v>141.211578</v>
      </c>
      <c r="G2100">
        <v>18502200</v>
      </c>
      <c r="H2100">
        <f t="shared" si="32"/>
        <v>1.520329202571153E-2</v>
      </c>
    </row>
    <row r="2101" spans="1:8" x14ac:dyDescent="0.35">
      <c r="A2101" s="1">
        <v>44684</v>
      </c>
      <c r="B2101">
        <v>143.550003</v>
      </c>
      <c r="C2101">
        <v>144.699997</v>
      </c>
      <c r="D2101">
        <v>142.490005</v>
      </c>
      <c r="E2101">
        <v>143.820007</v>
      </c>
      <c r="F2101">
        <v>141.457458</v>
      </c>
      <c r="G2101">
        <v>13734900</v>
      </c>
      <c r="H2101">
        <f t="shared" si="32"/>
        <v>1.7412169985098506E-3</v>
      </c>
    </row>
    <row r="2102" spans="1:8" x14ac:dyDescent="0.35">
      <c r="A2102" s="1">
        <v>44685</v>
      </c>
      <c r="B2102">
        <v>144.38000500000001</v>
      </c>
      <c r="C2102">
        <v>149.13999899999999</v>
      </c>
      <c r="D2102">
        <v>141.990005</v>
      </c>
      <c r="E2102">
        <v>148.86999499999999</v>
      </c>
      <c r="F2102">
        <v>146.42448400000001</v>
      </c>
      <c r="G2102">
        <v>14325200</v>
      </c>
      <c r="H2102">
        <f t="shared" si="32"/>
        <v>3.51132140378205E-2</v>
      </c>
    </row>
    <row r="2103" spans="1:8" x14ac:dyDescent="0.35">
      <c r="A2103" s="1">
        <v>44686</v>
      </c>
      <c r="B2103">
        <v>146.679993</v>
      </c>
      <c r="C2103">
        <v>146.86000100000001</v>
      </c>
      <c r="D2103">
        <v>140.020004</v>
      </c>
      <c r="E2103">
        <v>141.71000699999999</v>
      </c>
      <c r="F2103">
        <v>139.382126</v>
      </c>
      <c r="G2103">
        <v>18221100</v>
      </c>
      <c r="H2103">
        <f t="shared" si="32"/>
        <v>-4.8095494739800529E-2</v>
      </c>
    </row>
    <row r="2104" spans="1:8" x14ac:dyDescent="0.35">
      <c r="A2104" s="1">
        <v>44687</v>
      </c>
      <c r="B2104">
        <v>140.41999799999999</v>
      </c>
      <c r="C2104">
        <v>142.820007</v>
      </c>
      <c r="D2104">
        <v>138.46000699999999</v>
      </c>
      <c r="E2104">
        <v>140.570007</v>
      </c>
      <c r="F2104">
        <v>138.26083399999999</v>
      </c>
      <c r="G2104">
        <v>17431100</v>
      </c>
      <c r="H2104">
        <f t="shared" si="32"/>
        <v>-8.044733081485721E-3</v>
      </c>
    </row>
    <row r="2105" spans="1:8" x14ac:dyDescent="0.35">
      <c r="A2105" s="1">
        <v>44690</v>
      </c>
      <c r="B2105">
        <v>138.029999</v>
      </c>
      <c r="C2105">
        <v>138.91999799999999</v>
      </c>
      <c r="D2105">
        <v>134.509995</v>
      </c>
      <c r="E2105">
        <v>135.13000500000001</v>
      </c>
      <c r="F2105">
        <v>132.910202</v>
      </c>
      <c r="G2105">
        <v>20562300</v>
      </c>
      <c r="H2105">
        <f t="shared" si="32"/>
        <v>-3.8699549577431241E-2</v>
      </c>
    </row>
    <row r="2106" spans="1:8" x14ac:dyDescent="0.35">
      <c r="A2106" s="1">
        <v>44691</v>
      </c>
      <c r="B2106">
        <v>138.35000600000001</v>
      </c>
      <c r="C2106">
        <v>139.13000500000001</v>
      </c>
      <c r="D2106">
        <v>135.14999399999999</v>
      </c>
      <c r="E2106">
        <v>137.19000199999999</v>
      </c>
      <c r="F2106">
        <v>134.93635599999999</v>
      </c>
      <c r="G2106">
        <v>18185200</v>
      </c>
      <c r="H2106">
        <f t="shared" si="32"/>
        <v>1.5244533297752352E-2</v>
      </c>
    </row>
    <row r="2107" spans="1:8" x14ac:dyDescent="0.35">
      <c r="A2107" s="1">
        <v>44692</v>
      </c>
      <c r="B2107">
        <v>135.949997</v>
      </c>
      <c r="C2107">
        <v>138.529999</v>
      </c>
      <c r="D2107">
        <v>132.449997</v>
      </c>
      <c r="E2107">
        <v>132.86000100000001</v>
      </c>
      <c r="F2107">
        <v>130.677505</v>
      </c>
      <c r="G2107">
        <v>17390900</v>
      </c>
      <c r="H2107">
        <f t="shared" si="32"/>
        <v>-3.1561923904333038E-2</v>
      </c>
    </row>
    <row r="2108" spans="1:8" x14ac:dyDescent="0.35">
      <c r="A2108" s="1">
        <v>44693</v>
      </c>
      <c r="B2108">
        <v>130.88999899999999</v>
      </c>
      <c r="C2108">
        <v>133.39999399999999</v>
      </c>
      <c r="D2108">
        <v>128.429993</v>
      </c>
      <c r="E2108">
        <v>131.490005</v>
      </c>
      <c r="F2108">
        <v>129.32998699999999</v>
      </c>
      <c r="G2108">
        <v>18253300</v>
      </c>
      <c r="H2108">
        <f t="shared" si="32"/>
        <v>-1.0311782429577364E-2</v>
      </c>
    </row>
    <row r="2109" spans="1:8" x14ac:dyDescent="0.35">
      <c r="A2109" s="1">
        <v>44694</v>
      </c>
      <c r="B2109">
        <v>133.279999</v>
      </c>
      <c r="C2109">
        <v>136.529999</v>
      </c>
      <c r="D2109">
        <v>132.41999799999999</v>
      </c>
      <c r="E2109">
        <v>135.86000100000001</v>
      </c>
      <c r="F2109">
        <v>133.62820400000001</v>
      </c>
      <c r="G2109">
        <v>12247700</v>
      </c>
      <c r="H2109">
        <f t="shared" si="32"/>
        <v>3.3234496497707239E-2</v>
      </c>
    </row>
    <row r="2110" spans="1:8" x14ac:dyDescent="0.35">
      <c r="A2110" s="1">
        <v>44697</v>
      </c>
      <c r="B2110">
        <v>134.729996</v>
      </c>
      <c r="C2110">
        <v>136.470001</v>
      </c>
      <c r="D2110">
        <v>133.509995</v>
      </c>
      <c r="E2110">
        <v>134.66000399999999</v>
      </c>
      <c r="F2110">
        <v>132.447937</v>
      </c>
      <c r="G2110">
        <v>8711700</v>
      </c>
      <c r="H2110">
        <f t="shared" si="32"/>
        <v>-8.8324692293253806E-3</v>
      </c>
    </row>
    <row r="2111" spans="1:8" x14ac:dyDescent="0.35">
      <c r="A2111" s="1">
        <v>44698</v>
      </c>
      <c r="B2111">
        <v>137.55999800000001</v>
      </c>
      <c r="C2111">
        <v>138.770004</v>
      </c>
      <c r="D2111">
        <v>136</v>
      </c>
      <c r="E2111">
        <v>138.55999800000001</v>
      </c>
      <c r="F2111">
        <v>136.28385900000001</v>
      </c>
      <c r="G2111">
        <v>9301100</v>
      </c>
      <c r="H2111">
        <f t="shared" si="32"/>
        <v>2.8961734602178144E-2</v>
      </c>
    </row>
    <row r="2112" spans="1:8" x14ac:dyDescent="0.35">
      <c r="A2112" s="1">
        <v>44699</v>
      </c>
      <c r="B2112">
        <v>136.729996</v>
      </c>
      <c r="C2112">
        <v>137.13000500000001</v>
      </c>
      <c r="D2112">
        <v>131.720001</v>
      </c>
      <c r="E2112">
        <v>132.220001</v>
      </c>
      <c r="F2112">
        <v>130.04801900000001</v>
      </c>
      <c r="G2112">
        <v>11835100</v>
      </c>
      <c r="H2112">
        <f t="shared" si="32"/>
        <v>-4.5756262302493182E-2</v>
      </c>
    </row>
    <row r="2113" spans="1:8" x14ac:dyDescent="0.35">
      <c r="A2113" s="1">
        <v>44700</v>
      </c>
      <c r="B2113">
        <v>131.229996</v>
      </c>
      <c r="C2113">
        <v>133.020004</v>
      </c>
      <c r="D2113">
        <v>130.14999399999999</v>
      </c>
      <c r="E2113">
        <v>130.770004</v>
      </c>
      <c r="F2113">
        <v>128.621826</v>
      </c>
      <c r="G2113">
        <v>10437400</v>
      </c>
      <c r="H2113">
        <f t="shared" si="32"/>
        <v>-1.0966664551806914E-2</v>
      </c>
    </row>
    <row r="2114" spans="1:8" x14ac:dyDescent="0.35">
      <c r="A2114" s="1">
        <v>44701</v>
      </c>
      <c r="B2114">
        <v>132.58999600000001</v>
      </c>
      <c r="C2114">
        <v>132.949997</v>
      </c>
      <c r="D2114">
        <v>127.040001</v>
      </c>
      <c r="E2114">
        <v>131.05999800000001</v>
      </c>
      <c r="F2114">
        <v>128.90707399999999</v>
      </c>
      <c r="G2114">
        <v>10126300</v>
      </c>
      <c r="H2114">
        <f t="shared" si="32"/>
        <v>2.2177262512195692E-3</v>
      </c>
    </row>
    <row r="2115" spans="1:8" x14ac:dyDescent="0.35">
      <c r="A2115" s="1">
        <v>44704</v>
      </c>
      <c r="B2115">
        <v>131.470001</v>
      </c>
      <c r="C2115">
        <v>134.240005</v>
      </c>
      <c r="D2115">
        <v>131.05999800000001</v>
      </c>
      <c r="E2115">
        <v>134.070007</v>
      </c>
      <c r="F2115">
        <v>131.867615</v>
      </c>
      <c r="G2115">
        <v>8609800</v>
      </c>
      <c r="H2115">
        <f t="shared" ref="H2115:H2178" si="33">(F2115-F2114)/F2114</f>
        <v>2.2966474283637888E-2</v>
      </c>
    </row>
    <row r="2116" spans="1:8" x14ac:dyDescent="0.35">
      <c r="A2116" s="1">
        <v>44705</v>
      </c>
      <c r="B2116">
        <v>132.199997</v>
      </c>
      <c r="C2116">
        <v>132.86999499999999</v>
      </c>
      <c r="D2116">
        <v>129.770004</v>
      </c>
      <c r="E2116">
        <v>132.08000200000001</v>
      </c>
      <c r="F2116">
        <v>129.91030900000001</v>
      </c>
      <c r="G2116">
        <v>8561000</v>
      </c>
      <c r="H2116">
        <f t="shared" si="33"/>
        <v>-1.4842962011559763E-2</v>
      </c>
    </row>
    <row r="2117" spans="1:8" x14ac:dyDescent="0.35">
      <c r="A2117" s="1">
        <v>44706</v>
      </c>
      <c r="B2117">
        <v>131.21000699999999</v>
      </c>
      <c r="C2117">
        <v>134.61000100000001</v>
      </c>
      <c r="D2117">
        <v>131.11000100000001</v>
      </c>
      <c r="E2117">
        <v>133.61999499999999</v>
      </c>
      <c r="F2117">
        <v>131.425003</v>
      </c>
      <c r="G2117">
        <v>6828300</v>
      </c>
      <c r="H2117">
        <f t="shared" si="33"/>
        <v>1.1659536580734263E-2</v>
      </c>
    </row>
    <row r="2118" spans="1:8" x14ac:dyDescent="0.35">
      <c r="A2118" s="1">
        <v>44707</v>
      </c>
      <c r="B2118">
        <v>132.83999600000001</v>
      </c>
      <c r="C2118">
        <v>137.41999799999999</v>
      </c>
      <c r="D2118">
        <v>132.55999800000001</v>
      </c>
      <c r="E2118">
        <v>136.83000200000001</v>
      </c>
      <c r="F2118">
        <v>134.58225999999999</v>
      </c>
      <c r="G2118">
        <v>7778300</v>
      </c>
      <c r="H2118">
        <f t="shared" si="33"/>
        <v>2.4023259866313162E-2</v>
      </c>
    </row>
    <row r="2119" spans="1:8" x14ac:dyDescent="0.35">
      <c r="A2119" s="1">
        <v>44708</v>
      </c>
      <c r="B2119">
        <v>138.36000100000001</v>
      </c>
      <c r="C2119">
        <v>141.490005</v>
      </c>
      <c r="D2119">
        <v>138.10000600000001</v>
      </c>
      <c r="E2119">
        <v>141.46000699999999</v>
      </c>
      <c r="F2119">
        <v>139.13623000000001</v>
      </c>
      <c r="G2119">
        <v>8140900</v>
      </c>
      <c r="H2119">
        <f t="shared" si="33"/>
        <v>3.3837817852070705E-2</v>
      </c>
    </row>
    <row r="2120" spans="1:8" x14ac:dyDescent="0.35">
      <c r="A2120" s="1">
        <v>44712</v>
      </c>
      <c r="B2120">
        <v>140.91000399999999</v>
      </c>
      <c r="C2120">
        <v>141.83000200000001</v>
      </c>
      <c r="D2120">
        <v>139.08000200000001</v>
      </c>
      <c r="E2120">
        <v>140.449997</v>
      </c>
      <c r="F2120">
        <v>138.142807</v>
      </c>
      <c r="G2120">
        <v>9710400</v>
      </c>
      <c r="H2120">
        <f t="shared" si="33"/>
        <v>-7.139930412086104E-3</v>
      </c>
    </row>
    <row r="2121" spans="1:8" x14ac:dyDescent="0.35">
      <c r="A2121" s="1">
        <v>44713</v>
      </c>
      <c r="B2121">
        <v>141.96000699999999</v>
      </c>
      <c r="C2121">
        <v>142.91999799999999</v>
      </c>
      <c r="D2121">
        <v>138.990005</v>
      </c>
      <c r="E2121">
        <v>140.029999</v>
      </c>
      <c r="F2121">
        <v>137.72972100000001</v>
      </c>
      <c r="G2121">
        <v>6652400</v>
      </c>
      <c r="H2121">
        <f t="shared" si="33"/>
        <v>-2.9902823677239506E-3</v>
      </c>
    </row>
    <row r="2122" spans="1:8" x14ac:dyDescent="0.35">
      <c r="A2122" s="1">
        <v>44714</v>
      </c>
      <c r="B2122">
        <v>139.03999300000001</v>
      </c>
      <c r="C2122">
        <v>143.429993</v>
      </c>
      <c r="D2122">
        <v>138.38999899999999</v>
      </c>
      <c r="E2122">
        <v>143.41999799999999</v>
      </c>
      <c r="F2122">
        <v>141.06402600000001</v>
      </c>
      <c r="G2122">
        <v>6934200</v>
      </c>
      <c r="H2122">
        <f t="shared" si="33"/>
        <v>2.4209044901789937E-2</v>
      </c>
    </row>
    <row r="2123" spans="1:8" x14ac:dyDescent="0.35">
      <c r="A2123" s="1">
        <v>44715</v>
      </c>
      <c r="B2123">
        <v>140.699997</v>
      </c>
      <c r="C2123">
        <v>141.66999799999999</v>
      </c>
      <c r="D2123">
        <v>139.33999600000001</v>
      </c>
      <c r="E2123">
        <v>139.990005</v>
      </c>
      <c r="F2123">
        <v>137.69038399999999</v>
      </c>
      <c r="G2123">
        <v>5631900</v>
      </c>
      <c r="H2123">
        <f t="shared" si="33"/>
        <v>-2.3915679253334352E-2</v>
      </c>
    </row>
    <row r="2124" spans="1:8" x14ac:dyDescent="0.35">
      <c r="A2124" s="1">
        <v>44718</v>
      </c>
      <c r="B2124">
        <v>141.75</v>
      </c>
      <c r="C2124">
        <v>142.63000500000001</v>
      </c>
      <c r="D2124">
        <v>139.30999800000001</v>
      </c>
      <c r="E2124">
        <v>140</v>
      </c>
      <c r="F2124">
        <v>137.70017999999999</v>
      </c>
      <c r="G2124">
        <v>6294800</v>
      </c>
      <c r="H2124">
        <f t="shared" si="33"/>
        <v>7.1145128043178136E-5</v>
      </c>
    </row>
    <row r="2125" spans="1:8" x14ac:dyDescent="0.35">
      <c r="A2125" s="1">
        <v>44719</v>
      </c>
      <c r="B2125">
        <v>138.509995</v>
      </c>
      <c r="C2125">
        <v>141.94000199999999</v>
      </c>
      <c r="D2125">
        <v>138.229996</v>
      </c>
      <c r="E2125">
        <v>141.66999799999999</v>
      </c>
      <c r="F2125">
        <v>139.342758</v>
      </c>
      <c r="G2125">
        <v>5508300</v>
      </c>
      <c r="H2125">
        <f t="shared" si="33"/>
        <v>1.1928655430951613E-2</v>
      </c>
    </row>
    <row r="2126" spans="1:8" x14ac:dyDescent="0.35">
      <c r="A2126" s="1">
        <v>44720</v>
      </c>
      <c r="B2126">
        <v>141.25</v>
      </c>
      <c r="C2126">
        <v>141.929993</v>
      </c>
      <c r="D2126">
        <v>139.679993</v>
      </c>
      <c r="E2126">
        <v>140.070007</v>
      </c>
      <c r="F2126">
        <v>137.76904300000001</v>
      </c>
      <c r="G2126">
        <v>4407100</v>
      </c>
      <c r="H2126">
        <f t="shared" si="33"/>
        <v>-1.1293841334760956E-2</v>
      </c>
    </row>
    <row r="2127" spans="1:8" x14ac:dyDescent="0.35">
      <c r="A2127" s="1">
        <v>44721</v>
      </c>
      <c r="B2127">
        <v>139.050003</v>
      </c>
      <c r="C2127">
        <v>140.41000399999999</v>
      </c>
      <c r="D2127">
        <v>136.300003</v>
      </c>
      <c r="E2127">
        <v>136.33000200000001</v>
      </c>
      <c r="F2127">
        <v>134.090485</v>
      </c>
      <c r="G2127">
        <v>4882600</v>
      </c>
      <c r="H2127">
        <f t="shared" si="33"/>
        <v>-2.6700904063041282E-2</v>
      </c>
    </row>
    <row r="2128" spans="1:8" x14ac:dyDescent="0.35">
      <c r="A2128" s="1">
        <v>44722</v>
      </c>
      <c r="B2128">
        <v>133.979996</v>
      </c>
      <c r="C2128">
        <v>134.39999399999999</v>
      </c>
      <c r="D2128">
        <v>131.050003</v>
      </c>
      <c r="E2128">
        <v>131.08999600000001</v>
      </c>
      <c r="F2128">
        <v>128.936554</v>
      </c>
      <c r="G2128">
        <v>10443200</v>
      </c>
      <c r="H2128">
        <f t="shared" si="33"/>
        <v>-3.8436217155900364E-2</v>
      </c>
    </row>
    <row r="2129" spans="1:8" x14ac:dyDescent="0.35">
      <c r="A2129" s="1">
        <v>44725</v>
      </c>
      <c r="B2129">
        <v>126.959999</v>
      </c>
      <c r="C2129">
        <v>128.16999799999999</v>
      </c>
      <c r="D2129">
        <v>124.82</v>
      </c>
      <c r="E2129">
        <v>125.279999</v>
      </c>
      <c r="F2129">
        <v>123.222008</v>
      </c>
      <c r="G2129">
        <v>18166300</v>
      </c>
      <c r="H2129">
        <f t="shared" si="33"/>
        <v>-4.4320604380352825E-2</v>
      </c>
    </row>
    <row r="2130" spans="1:8" x14ac:dyDescent="0.35">
      <c r="A2130" s="1">
        <v>44726</v>
      </c>
      <c r="B2130">
        <v>126.220001</v>
      </c>
      <c r="C2130">
        <v>126.910004</v>
      </c>
      <c r="D2130">
        <v>124.900002</v>
      </c>
      <c r="E2130">
        <v>126.07</v>
      </c>
      <c r="F2130">
        <v>123.999031</v>
      </c>
      <c r="G2130">
        <v>9125200</v>
      </c>
      <c r="H2130">
        <f t="shared" si="33"/>
        <v>6.3058784109410052E-3</v>
      </c>
    </row>
    <row r="2131" spans="1:8" x14ac:dyDescent="0.35">
      <c r="A2131" s="1">
        <v>44727</v>
      </c>
      <c r="B2131">
        <v>127.639999</v>
      </c>
      <c r="C2131">
        <v>130.63000500000001</v>
      </c>
      <c r="D2131">
        <v>125.910004</v>
      </c>
      <c r="E2131">
        <v>128.729996</v>
      </c>
      <c r="F2131">
        <v>126.615326</v>
      </c>
      <c r="G2131">
        <v>12534800</v>
      </c>
      <c r="H2131">
        <f t="shared" si="33"/>
        <v>2.1099318106768059E-2</v>
      </c>
    </row>
    <row r="2132" spans="1:8" x14ac:dyDescent="0.35">
      <c r="A2132" s="1">
        <v>44728</v>
      </c>
      <c r="B2132">
        <v>125.459999</v>
      </c>
      <c r="C2132">
        <v>125.57</v>
      </c>
      <c r="D2132">
        <v>122.470001</v>
      </c>
      <c r="E2132">
        <v>123.489998</v>
      </c>
      <c r="F2132">
        <v>121.461411</v>
      </c>
      <c r="G2132">
        <v>16345400</v>
      </c>
      <c r="H2132">
        <f t="shared" si="33"/>
        <v>-4.0705301347168654E-2</v>
      </c>
    </row>
    <row r="2133" spans="1:8" x14ac:dyDescent="0.35">
      <c r="A2133" s="1">
        <v>44729</v>
      </c>
      <c r="B2133">
        <v>123.470001</v>
      </c>
      <c r="C2133">
        <v>125.800003</v>
      </c>
      <c r="D2133">
        <v>122.599998</v>
      </c>
      <c r="E2133">
        <v>124.620003</v>
      </c>
      <c r="F2133">
        <v>122.57285299999999</v>
      </c>
      <c r="G2133">
        <v>13842100</v>
      </c>
      <c r="H2133">
        <f t="shared" si="33"/>
        <v>9.1505770503522033E-3</v>
      </c>
    </row>
    <row r="2134" spans="1:8" x14ac:dyDescent="0.35">
      <c r="A2134" s="1">
        <v>44733</v>
      </c>
      <c r="B2134">
        <v>126.110001</v>
      </c>
      <c r="C2134">
        <v>128.36000100000001</v>
      </c>
      <c r="D2134">
        <v>126.110001</v>
      </c>
      <c r="E2134">
        <v>127.459999</v>
      </c>
      <c r="F2134">
        <v>125.69197800000001</v>
      </c>
      <c r="G2134">
        <v>8622500</v>
      </c>
      <c r="H2134">
        <f t="shared" si="33"/>
        <v>2.5447111033631658E-2</v>
      </c>
    </row>
    <row r="2135" spans="1:8" x14ac:dyDescent="0.35">
      <c r="A2135" s="1">
        <v>44734</v>
      </c>
      <c r="B2135">
        <v>126.07</v>
      </c>
      <c r="C2135">
        <v>128.679993</v>
      </c>
      <c r="D2135">
        <v>125.720001</v>
      </c>
      <c r="E2135">
        <v>126.91999800000001</v>
      </c>
      <c r="F2135">
        <v>125.159462</v>
      </c>
      <c r="G2135">
        <v>7581700</v>
      </c>
      <c r="H2135">
        <f t="shared" si="33"/>
        <v>-4.2366745155367124E-3</v>
      </c>
    </row>
    <row r="2136" spans="1:8" x14ac:dyDescent="0.35">
      <c r="A2136" s="1">
        <v>44735</v>
      </c>
      <c r="B2136">
        <v>128.009995</v>
      </c>
      <c r="C2136">
        <v>129.070007</v>
      </c>
      <c r="D2136">
        <v>126.839996</v>
      </c>
      <c r="E2136">
        <v>128.820007</v>
      </c>
      <c r="F2136">
        <v>127.033112</v>
      </c>
      <c r="G2136">
        <v>8021100</v>
      </c>
      <c r="H2136">
        <f t="shared" si="33"/>
        <v>1.4970102699866173E-2</v>
      </c>
    </row>
    <row r="2137" spans="1:8" x14ac:dyDescent="0.35">
      <c r="A2137" s="1">
        <v>44736</v>
      </c>
      <c r="B2137">
        <v>130.300003</v>
      </c>
      <c r="C2137">
        <v>133.479996</v>
      </c>
      <c r="D2137">
        <v>130.300003</v>
      </c>
      <c r="E2137">
        <v>133.449997</v>
      </c>
      <c r="F2137">
        <v>131.59889200000001</v>
      </c>
      <c r="G2137">
        <v>12746100</v>
      </c>
      <c r="H2137">
        <f t="shared" si="33"/>
        <v>3.5941652755857888E-2</v>
      </c>
    </row>
    <row r="2138" spans="1:8" x14ac:dyDescent="0.35">
      <c r="A2138" s="1">
        <v>44739</v>
      </c>
      <c r="B2138">
        <v>133.88000500000001</v>
      </c>
      <c r="C2138">
        <v>134.279999</v>
      </c>
      <c r="D2138">
        <v>131.949997</v>
      </c>
      <c r="E2138">
        <v>132.550003</v>
      </c>
      <c r="F2138">
        <v>130.711365</v>
      </c>
      <c r="G2138">
        <v>6958600</v>
      </c>
      <c r="H2138">
        <f t="shared" si="33"/>
        <v>-6.7441829221480502E-3</v>
      </c>
    </row>
    <row r="2139" spans="1:8" x14ac:dyDescent="0.35">
      <c r="A2139" s="1">
        <v>44740</v>
      </c>
      <c r="B2139">
        <v>132.66999799999999</v>
      </c>
      <c r="C2139">
        <v>133.990005</v>
      </c>
      <c r="D2139">
        <v>128.520004</v>
      </c>
      <c r="E2139">
        <v>128.58000200000001</v>
      </c>
      <c r="F2139">
        <v>126.796448</v>
      </c>
      <c r="G2139">
        <v>7630400</v>
      </c>
      <c r="H2139">
        <f t="shared" si="33"/>
        <v>-2.9950853929189728E-2</v>
      </c>
    </row>
    <row r="2140" spans="1:8" x14ac:dyDescent="0.35">
      <c r="A2140" s="1">
        <v>44741</v>
      </c>
      <c r="B2140">
        <v>128.41999799999999</v>
      </c>
      <c r="C2140">
        <v>129.61000100000001</v>
      </c>
      <c r="D2140">
        <v>127.379997</v>
      </c>
      <c r="E2140">
        <v>128.83999600000001</v>
      </c>
      <c r="F2140">
        <v>127.052834</v>
      </c>
      <c r="G2140">
        <v>6803600</v>
      </c>
      <c r="H2140">
        <f t="shared" si="33"/>
        <v>2.0220282511384407E-3</v>
      </c>
    </row>
    <row r="2141" spans="1:8" x14ac:dyDescent="0.35">
      <c r="A2141" s="1">
        <v>44742</v>
      </c>
      <c r="B2141">
        <v>127.129997</v>
      </c>
      <c r="C2141">
        <v>128.720001</v>
      </c>
      <c r="D2141">
        <v>125.110001</v>
      </c>
      <c r="E2141">
        <v>127.120003</v>
      </c>
      <c r="F2141">
        <v>125.356697</v>
      </c>
      <c r="G2141">
        <v>7860200</v>
      </c>
      <c r="H2141">
        <f t="shared" si="33"/>
        <v>-1.3349855698614384E-2</v>
      </c>
    </row>
    <row r="2142" spans="1:8" x14ac:dyDescent="0.35">
      <c r="A2142" s="1">
        <v>44743</v>
      </c>
      <c r="B2142">
        <v>126.32</v>
      </c>
      <c r="C2142">
        <v>127.730003</v>
      </c>
      <c r="D2142">
        <v>125.230003</v>
      </c>
      <c r="E2142">
        <v>127.410004</v>
      </c>
      <c r="F2142">
        <v>125.64267</v>
      </c>
      <c r="G2142">
        <v>6965300</v>
      </c>
      <c r="H2142">
        <f t="shared" si="33"/>
        <v>2.2812742106630211E-3</v>
      </c>
    </row>
    <row r="2143" spans="1:8" x14ac:dyDescent="0.35">
      <c r="A2143" s="1">
        <v>44747</v>
      </c>
      <c r="B2143">
        <v>125.68</v>
      </c>
      <c r="C2143">
        <v>129.03999300000001</v>
      </c>
      <c r="D2143">
        <v>124.959999</v>
      </c>
      <c r="E2143">
        <v>129.009995</v>
      </c>
      <c r="F2143">
        <v>127.220474</v>
      </c>
      <c r="G2143">
        <v>7170500</v>
      </c>
      <c r="H2143">
        <f t="shared" si="33"/>
        <v>1.2557867482440484E-2</v>
      </c>
    </row>
    <row r="2144" spans="1:8" x14ac:dyDescent="0.35">
      <c r="A2144" s="1">
        <v>44748</v>
      </c>
      <c r="B2144">
        <v>129.28999300000001</v>
      </c>
      <c r="C2144">
        <v>131.16000399999999</v>
      </c>
      <c r="D2144">
        <v>128.64999399999999</v>
      </c>
      <c r="E2144">
        <v>130.11999499999999</v>
      </c>
      <c r="F2144">
        <v>128.315079</v>
      </c>
      <c r="G2144">
        <v>8083500</v>
      </c>
      <c r="H2144">
        <f t="shared" si="33"/>
        <v>8.604000327808883E-3</v>
      </c>
    </row>
    <row r="2145" spans="1:8" x14ac:dyDescent="0.35">
      <c r="A2145" s="1">
        <v>44749</v>
      </c>
      <c r="B2145">
        <v>130.69000199999999</v>
      </c>
      <c r="C2145">
        <v>133.11000100000001</v>
      </c>
      <c r="D2145">
        <v>130.69000199999999</v>
      </c>
      <c r="E2145">
        <v>132.80999800000001</v>
      </c>
      <c r="F2145">
        <v>130.96778900000001</v>
      </c>
      <c r="G2145">
        <v>6541100</v>
      </c>
      <c r="H2145">
        <f t="shared" si="33"/>
        <v>2.0673408150261228E-2</v>
      </c>
    </row>
    <row r="2146" spans="1:8" x14ac:dyDescent="0.35">
      <c r="A2146" s="1">
        <v>44750</v>
      </c>
      <c r="B2146">
        <v>131.38999899999999</v>
      </c>
      <c r="C2146">
        <v>133.300003</v>
      </c>
      <c r="D2146">
        <v>130.979996</v>
      </c>
      <c r="E2146">
        <v>132.86999499999999</v>
      </c>
      <c r="F2146">
        <v>131.02693199999999</v>
      </c>
      <c r="G2146">
        <v>6313500</v>
      </c>
      <c r="H2146">
        <f t="shared" si="33"/>
        <v>4.5158432047728554E-4</v>
      </c>
    </row>
    <row r="2147" spans="1:8" x14ac:dyDescent="0.35">
      <c r="A2147" s="1">
        <v>44753</v>
      </c>
      <c r="B2147">
        <v>131.71000699999999</v>
      </c>
      <c r="C2147">
        <v>132.279999</v>
      </c>
      <c r="D2147">
        <v>130.13999899999999</v>
      </c>
      <c r="E2147">
        <v>131.03999300000001</v>
      </c>
      <c r="F2147">
        <v>129.22230500000001</v>
      </c>
      <c r="G2147">
        <v>5708300</v>
      </c>
      <c r="H2147">
        <f t="shared" si="33"/>
        <v>-1.3772947076254387E-2</v>
      </c>
    </row>
    <row r="2148" spans="1:8" x14ac:dyDescent="0.35">
      <c r="A2148" s="1">
        <v>44754</v>
      </c>
      <c r="B2148">
        <v>131.520004</v>
      </c>
      <c r="C2148">
        <v>132.259995</v>
      </c>
      <c r="D2148">
        <v>128.490005</v>
      </c>
      <c r="E2148">
        <v>129.25</v>
      </c>
      <c r="F2148">
        <v>127.457138</v>
      </c>
      <c r="G2148">
        <v>8276700</v>
      </c>
      <c r="H2148">
        <f t="shared" si="33"/>
        <v>-1.3659925041578582E-2</v>
      </c>
    </row>
    <row r="2149" spans="1:8" x14ac:dyDescent="0.35">
      <c r="A2149" s="1">
        <v>44755</v>
      </c>
      <c r="B2149">
        <v>126.82</v>
      </c>
      <c r="C2149">
        <v>129.740005</v>
      </c>
      <c r="D2149">
        <v>126.260002</v>
      </c>
      <c r="E2149">
        <v>128.91000399999999</v>
      </c>
      <c r="F2149">
        <v>127.121864</v>
      </c>
      <c r="G2149">
        <v>7581300</v>
      </c>
      <c r="H2149">
        <f t="shared" si="33"/>
        <v>-2.6304842966111343E-3</v>
      </c>
    </row>
    <row r="2150" spans="1:8" x14ac:dyDescent="0.35">
      <c r="A2150" s="1">
        <v>44756</v>
      </c>
      <c r="B2150">
        <v>127.879997</v>
      </c>
      <c r="C2150">
        <v>130.550003</v>
      </c>
      <c r="D2150">
        <v>126.230003</v>
      </c>
      <c r="E2150">
        <v>130.08999600000001</v>
      </c>
      <c r="F2150">
        <v>128.285492</v>
      </c>
      <c r="G2150">
        <v>6864400</v>
      </c>
      <c r="H2150">
        <f t="shared" si="33"/>
        <v>9.1536417370343369E-3</v>
      </c>
    </row>
    <row r="2151" spans="1:8" x14ac:dyDescent="0.35">
      <c r="A2151" s="1">
        <v>44757</v>
      </c>
      <c r="B2151">
        <v>131.33999600000001</v>
      </c>
      <c r="C2151">
        <v>132.44000199999999</v>
      </c>
      <c r="D2151">
        <v>130.78999300000001</v>
      </c>
      <c r="E2151">
        <v>132.38000500000001</v>
      </c>
      <c r="F2151">
        <v>130.54373200000001</v>
      </c>
      <c r="G2151">
        <v>6764600</v>
      </c>
      <c r="H2151">
        <f t="shared" si="33"/>
        <v>1.7603237628772556E-2</v>
      </c>
    </row>
    <row r="2152" spans="1:8" x14ac:dyDescent="0.35">
      <c r="A2152" s="1">
        <v>44760</v>
      </c>
      <c r="B2152">
        <v>133.679993</v>
      </c>
      <c r="C2152">
        <v>134.16000399999999</v>
      </c>
      <c r="D2152">
        <v>130.60000600000001</v>
      </c>
      <c r="E2152">
        <v>131.10000600000001</v>
      </c>
      <c r="F2152">
        <v>129.28149400000001</v>
      </c>
      <c r="G2152">
        <v>4948800</v>
      </c>
      <c r="H2152">
        <f t="shared" si="33"/>
        <v>-9.6690816223945278E-3</v>
      </c>
    </row>
    <row r="2153" spans="1:8" x14ac:dyDescent="0.35">
      <c r="A2153" s="1">
        <v>44761</v>
      </c>
      <c r="B2153">
        <v>132.55999800000001</v>
      </c>
      <c r="C2153">
        <v>135.240005</v>
      </c>
      <c r="D2153">
        <v>131.759995</v>
      </c>
      <c r="E2153">
        <v>135.10000600000001</v>
      </c>
      <c r="F2153">
        <v>133.22601299999999</v>
      </c>
      <c r="G2153">
        <v>6165300</v>
      </c>
      <c r="H2153">
        <f t="shared" si="33"/>
        <v>3.0511087689008183E-2</v>
      </c>
    </row>
    <row r="2154" spans="1:8" x14ac:dyDescent="0.35">
      <c r="A2154" s="1">
        <v>44762</v>
      </c>
      <c r="B2154">
        <v>135.11999499999999</v>
      </c>
      <c r="C2154">
        <v>137.779999</v>
      </c>
      <c r="D2154">
        <v>134.759995</v>
      </c>
      <c r="E2154">
        <v>137.21000699999999</v>
      </c>
      <c r="F2154">
        <v>135.30671699999999</v>
      </c>
      <c r="G2154">
        <v>6268600</v>
      </c>
      <c r="H2154">
        <f t="shared" si="33"/>
        <v>1.5617850847191512E-2</v>
      </c>
    </row>
    <row r="2155" spans="1:8" x14ac:dyDescent="0.35">
      <c r="A2155" s="1">
        <v>44763</v>
      </c>
      <c r="B2155">
        <v>137.38000500000001</v>
      </c>
      <c r="C2155">
        <v>139.16999799999999</v>
      </c>
      <c r="D2155">
        <v>135.949997</v>
      </c>
      <c r="E2155">
        <v>139.13999899999999</v>
      </c>
      <c r="F2155">
        <v>137.209946</v>
      </c>
      <c r="G2155">
        <v>6478800</v>
      </c>
      <c r="H2155">
        <f t="shared" si="33"/>
        <v>1.4066034873937636E-2</v>
      </c>
    </row>
    <row r="2156" spans="1:8" x14ac:dyDescent="0.35">
      <c r="A2156" s="1">
        <v>44764</v>
      </c>
      <c r="B2156">
        <v>139.08000200000001</v>
      </c>
      <c r="C2156">
        <v>139.64999399999999</v>
      </c>
      <c r="D2156">
        <v>136.429993</v>
      </c>
      <c r="E2156">
        <v>137.220001</v>
      </c>
      <c r="F2156">
        <v>135.31660500000001</v>
      </c>
      <c r="G2156">
        <v>5291800</v>
      </c>
      <c r="H2156">
        <f t="shared" si="33"/>
        <v>-1.379886119917278E-2</v>
      </c>
    </row>
    <row r="2157" spans="1:8" x14ac:dyDescent="0.35">
      <c r="A2157" s="1">
        <v>44767</v>
      </c>
      <c r="B2157">
        <v>137.16000399999999</v>
      </c>
      <c r="C2157">
        <v>137.30999800000001</v>
      </c>
      <c r="D2157">
        <v>135.320007</v>
      </c>
      <c r="E2157">
        <v>136.35000600000001</v>
      </c>
      <c r="F2157">
        <v>134.458664</v>
      </c>
      <c r="G2157">
        <v>6975600</v>
      </c>
      <c r="H2157">
        <f t="shared" si="33"/>
        <v>-6.34024922514137E-3</v>
      </c>
    </row>
    <row r="2158" spans="1:8" x14ac:dyDescent="0.35">
      <c r="A2158" s="1">
        <v>44768</v>
      </c>
      <c r="B2158">
        <v>136.240005</v>
      </c>
      <c r="C2158">
        <v>136.279999</v>
      </c>
      <c r="D2158">
        <v>133.63999899999999</v>
      </c>
      <c r="E2158">
        <v>134.13999899999999</v>
      </c>
      <c r="F2158">
        <v>132.279312</v>
      </c>
      <c r="G2158">
        <v>5083900</v>
      </c>
      <c r="H2158">
        <f t="shared" si="33"/>
        <v>-1.6208341918375706E-2</v>
      </c>
    </row>
    <row r="2159" spans="1:8" x14ac:dyDescent="0.35">
      <c r="A2159" s="1">
        <v>44769</v>
      </c>
      <c r="B2159">
        <v>136.35000600000001</v>
      </c>
      <c r="C2159">
        <v>140.63999899999999</v>
      </c>
      <c r="D2159">
        <v>136.14999399999999</v>
      </c>
      <c r="E2159">
        <v>139.91000399999999</v>
      </c>
      <c r="F2159">
        <v>137.969269</v>
      </c>
      <c r="G2159">
        <v>8538100</v>
      </c>
      <c r="H2159">
        <f t="shared" si="33"/>
        <v>4.3014715710042339E-2</v>
      </c>
    </row>
    <row r="2160" spans="1:8" x14ac:dyDescent="0.35">
      <c r="A2160" s="1">
        <v>44770</v>
      </c>
      <c r="B2160">
        <v>140.070007</v>
      </c>
      <c r="C2160">
        <v>142.36000100000001</v>
      </c>
      <c r="D2160">
        <v>138.820007</v>
      </c>
      <c r="E2160">
        <v>142.03999300000001</v>
      </c>
      <c r="F2160">
        <v>140.06973300000001</v>
      </c>
      <c r="G2160">
        <v>6204000</v>
      </c>
      <c r="H2160">
        <f t="shared" si="33"/>
        <v>1.5224143863515118E-2</v>
      </c>
    </row>
    <row r="2161" spans="1:8" x14ac:dyDescent="0.35">
      <c r="A2161" s="1">
        <v>44771</v>
      </c>
      <c r="B2161">
        <v>142.479996</v>
      </c>
      <c r="C2161">
        <v>144.66999799999999</v>
      </c>
      <c r="D2161">
        <v>141.88000500000001</v>
      </c>
      <c r="E2161">
        <v>144.220001</v>
      </c>
      <c r="F2161">
        <v>142.21949799999999</v>
      </c>
      <c r="G2161">
        <v>5088700</v>
      </c>
      <c r="H2161">
        <f t="shared" si="33"/>
        <v>1.5347819646375519E-2</v>
      </c>
    </row>
    <row r="2162" spans="1:8" x14ac:dyDescent="0.35">
      <c r="A2162" s="1">
        <v>44774</v>
      </c>
      <c r="B2162">
        <v>142.91999799999999</v>
      </c>
      <c r="C2162">
        <v>145.35000600000001</v>
      </c>
      <c r="D2162">
        <v>142.570007</v>
      </c>
      <c r="E2162">
        <v>143.91000399999999</v>
      </c>
      <c r="F2162">
        <v>141.913803</v>
      </c>
      <c r="G2162">
        <v>6257900</v>
      </c>
      <c r="H2162">
        <f t="shared" si="33"/>
        <v>-2.14945914096804E-3</v>
      </c>
    </row>
    <row r="2163" spans="1:8" x14ac:dyDescent="0.35">
      <c r="A2163" s="1">
        <v>44775</v>
      </c>
      <c r="B2163">
        <v>142.66999799999999</v>
      </c>
      <c r="C2163">
        <v>144.53999300000001</v>
      </c>
      <c r="D2163">
        <v>141.66000399999999</v>
      </c>
      <c r="E2163">
        <v>142.88999899999999</v>
      </c>
      <c r="F2163">
        <v>140.907928</v>
      </c>
      <c r="G2163">
        <v>7960900</v>
      </c>
      <c r="H2163">
        <f t="shared" si="33"/>
        <v>-7.0879292833834016E-3</v>
      </c>
    </row>
    <row r="2164" spans="1:8" x14ac:dyDescent="0.35">
      <c r="A2164" s="1">
        <v>44776</v>
      </c>
      <c r="B2164">
        <v>143.58999600000001</v>
      </c>
      <c r="C2164">
        <v>147.10000600000001</v>
      </c>
      <c r="D2164">
        <v>143.55999800000001</v>
      </c>
      <c r="E2164">
        <v>146.69000199999999</v>
      </c>
      <c r="F2164">
        <v>144.65524300000001</v>
      </c>
      <c r="G2164">
        <v>7121600</v>
      </c>
      <c r="H2164">
        <f t="shared" si="33"/>
        <v>2.6594067865365351E-2</v>
      </c>
    </row>
    <row r="2165" spans="1:8" x14ac:dyDescent="0.35">
      <c r="A2165" s="1">
        <v>44777</v>
      </c>
      <c r="B2165">
        <v>146.63999899999999</v>
      </c>
      <c r="C2165">
        <v>147.429993</v>
      </c>
      <c r="D2165">
        <v>145.699997</v>
      </c>
      <c r="E2165">
        <v>147.36000100000001</v>
      </c>
      <c r="F2165">
        <v>145.31594799999999</v>
      </c>
      <c r="G2165">
        <v>5839900</v>
      </c>
      <c r="H2165">
        <f t="shared" si="33"/>
        <v>4.5674459238230223E-3</v>
      </c>
    </row>
    <row r="2166" spans="1:8" x14ac:dyDescent="0.35">
      <c r="A2166" s="1">
        <v>44778</v>
      </c>
      <c r="B2166">
        <v>145</v>
      </c>
      <c r="C2166">
        <v>147.429993</v>
      </c>
      <c r="D2166">
        <v>144.88000500000001</v>
      </c>
      <c r="E2166">
        <v>147.020004</v>
      </c>
      <c r="F2166">
        <v>144.98066700000001</v>
      </c>
      <c r="G2166">
        <v>3960500</v>
      </c>
      <c r="H2166">
        <f t="shared" si="33"/>
        <v>-2.3072553605746056E-3</v>
      </c>
    </row>
    <row r="2167" spans="1:8" x14ac:dyDescent="0.35">
      <c r="A2167" s="1">
        <v>44781</v>
      </c>
      <c r="B2167">
        <v>146.88999899999999</v>
      </c>
      <c r="C2167">
        <v>148.029999</v>
      </c>
      <c r="D2167">
        <v>144.979996</v>
      </c>
      <c r="E2167">
        <v>145.770004</v>
      </c>
      <c r="F2167">
        <v>143.74800099999999</v>
      </c>
      <c r="G2167">
        <v>5551100</v>
      </c>
      <c r="H2167">
        <f t="shared" si="33"/>
        <v>-8.502278445166921E-3</v>
      </c>
    </row>
    <row r="2168" spans="1:8" x14ac:dyDescent="0.35">
      <c r="A2168" s="1">
        <v>44782</v>
      </c>
      <c r="B2168">
        <v>144.58999600000001</v>
      </c>
      <c r="C2168">
        <v>144.88000500000001</v>
      </c>
      <c r="D2168">
        <v>143.529999</v>
      </c>
      <c r="E2168">
        <v>144.30999800000001</v>
      </c>
      <c r="F2168">
        <v>142.308243</v>
      </c>
      <c r="G2168">
        <v>4282800</v>
      </c>
      <c r="H2168">
        <f t="shared" si="33"/>
        <v>-1.001584710732766E-2</v>
      </c>
    </row>
    <row r="2169" spans="1:8" x14ac:dyDescent="0.35">
      <c r="A2169" s="1">
        <v>44783</v>
      </c>
      <c r="B2169">
        <v>147.740005</v>
      </c>
      <c r="C2169">
        <v>148.36999499999999</v>
      </c>
      <c r="D2169">
        <v>146.55999800000001</v>
      </c>
      <c r="E2169">
        <v>148.25</v>
      </c>
      <c r="F2169">
        <v>146.19358800000001</v>
      </c>
      <c r="G2169">
        <v>9636600</v>
      </c>
      <c r="H2169">
        <f t="shared" si="33"/>
        <v>2.7302318671730077E-2</v>
      </c>
    </row>
    <row r="2170" spans="1:8" x14ac:dyDescent="0.35">
      <c r="A2170" s="1">
        <v>44784</v>
      </c>
      <c r="B2170">
        <v>149.179993</v>
      </c>
      <c r="C2170">
        <v>150.050003</v>
      </c>
      <c r="D2170">
        <v>147.39999399999999</v>
      </c>
      <c r="E2170">
        <v>147.66999799999999</v>
      </c>
      <c r="F2170">
        <v>145.62162799999999</v>
      </c>
      <c r="G2170">
        <v>5512900</v>
      </c>
      <c r="H2170">
        <f t="shared" si="33"/>
        <v>-3.9123466892406963E-3</v>
      </c>
    </row>
    <row r="2171" spans="1:8" x14ac:dyDescent="0.35">
      <c r="A2171" s="1">
        <v>44785</v>
      </c>
      <c r="B2171">
        <v>148.63999899999999</v>
      </c>
      <c r="C2171">
        <v>150.61999499999999</v>
      </c>
      <c r="D2171">
        <v>148.179993</v>
      </c>
      <c r="E2171">
        <v>150.61000100000001</v>
      </c>
      <c r="F2171">
        <v>148.52087399999999</v>
      </c>
      <c r="G2171">
        <v>4046800</v>
      </c>
      <c r="H2171">
        <f t="shared" si="33"/>
        <v>1.9909446418220275E-2</v>
      </c>
    </row>
    <row r="2172" spans="1:8" x14ac:dyDescent="0.35">
      <c r="A2172" s="1">
        <v>44788</v>
      </c>
      <c r="B2172">
        <v>150.009995</v>
      </c>
      <c r="C2172">
        <v>151.779999</v>
      </c>
      <c r="D2172">
        <v>149.83999600000001</v>
      </c>
      <c r="E2172">
        <v>151.55999800000001</v>
      </c>
      <c r="F2172">
        <v>149.45768699999999</v>
      </c>
      <c r="G2172">
        <v>3581300</v>
      </c>
      <c r="H2172">
        <f t="shared" si="33"/>
        <v>6.3076184159810483E-3</v>
      </c>
    </row>
    <row r="2173" spans="1:8" x14ac:dyDescent="0.35">
      <c r="A2173" s="1">
        <v>44789</v>
      </c>
      <c r="B2173">
        <v>150.86999499999999</v>
      </c>
      <c r="C2173">
        <v>151.86000100000001</v>
      </c>
      <c r="D2173">
        <v>149.740005</v>
      </c>
      <c r="E2173">
        <v>151.14999399999999</v>
      </c>
      <c r="F2173">
        <v>149.05336</v>
      </c>
      <c r="G2173">
        <v>5495300</v>
      </c>
      <c r="H2173">
        <f t="shared" si="33"/>
        <v>-2.7052941077563646E-3</v>
      </c>
    </row>
    <row r="2174" spans="1:8" x14ac:dyDescent="0.35">
      <c r="A2174" s="1">
        <v>44790</v>
      </c>
      <c r="B2174">
        <v>149.770004</v>
      </c>
      <c r="C2174">
        <v>151.220001</v>
      </c>
      <c r="D2174">
        <v>148.990005</v>
      </c>
      <c r="E2174">
        <v>150.070007</v>
      </c>
      <c r="F2174">
        <v>147.98835800000001</v>
      </c>
      <c r="G2174">
        <v>6316400</v>
      </c>
      <c r="H2174">
        <f t="shared" si="33"/>
        <v>-7.145105618551589E-3</v>
      </c>
    </row>
    <row r="2175" spans="1:8" x14ac:dyDescent="0.35">
      <c r="A2175" s="1">
        <v>44791</v>
      </c>
      <c r="B2175">
        <v>150.220001</v>
      </c>
      <c r="C2175">
        <v>151.449997</v>
      </c>
      <c r="D2175">
        <v>149.63999899999999</v>
      </c>
      <c r="E2175">
        <v>150.85000600000001</v>
      </c>
      <c r="F2175">
        <v>148.75752299999999</v>
      </c>
      <c r="G2175">
        <v>4988400</v>
      </c>
      <c r="H2175">
        <f t="shared" si="33"/>
        <v>5.1974696550115568E-3</v>
      </c>
    </row>
    <row r="2176" spans="1:8" x14ac:dyDescent="0.35">
      <c r="A2176" s="1">
        <v>44792</v>
      </c>
      <c r="B2176">
        <v>149.61000100000001</v>
      </c>
      <c r="C2176">
        <v>149.78999300000001</v>
      </c>
      <c r="D2176">
        <v>147.779999</v>
      </c>
      <c r="E2176">
        <v>148.11000100000001</v>
      </c>
      <c r="F2176">
        <v>146.055542</v>
      </c>
      <c r="G2176">
        <v>5073100</v>
      </c>
      <c r="H2176">
        <f t="shared" si="33"/>
        <v>-1.8163659527995701E-2</v>
      </c>
    </row>
    <row r="2177" spans="1:8" x14ac:dyDescent="0.35">
      <c r="A2177" s="1">
        <v>44795</v>
      </c>
      <c r="B2177">
        <v>146.08999600000001</v>
      </c>
      <c r="C2177">
        <v>146.13999899999999</v>
      </c>
      <c r="D2177">
        <v>143.61999499999999</v>
      </c>
      <c r="E2177">
        <v>143.979996</v>
      </c>
      <c r="F2177">
        <v>141.98280299999999</v>
      </c>
      <c r="G2177">
        <v>5372100</v>
      </c>
      <c r="H2177">
        <f t="shared" si="33"/>
        <v>-2.7884864512707178E-2</v>
      </c>
    </row>
    <row r="2178" spans="1:8" x14ac:dyDescent="0.35">
      <c r="A2178" s="1">
        <v>44796</v>
      </c>
      <c r="B2178">
        <v>143.699997</v>
      </c>
      <c r="C2178">
        <v>145.11999499999999</v>
      </c>
      <c r="D2178">
        <v>143.41000399999999</v>
      </c>
      <c r="E2178">
        <v>143.60000600000001</v>
      </c>
      <c r="F2178">
        <v>141.608093</v>
      </c>
      <c r="G2178">
        <v>7388600</v>
      </c>
      <c r="H2178">
        <f t="shared" si="33"/>
        <v>-2.6391224294958684E-3</v>
      </c>
    </row>
    <row r="2179" spans="1:8" x14ac:dyDescent="0.35">
      <c r="A2179" s="1">
        <v>44797</v>
      </c>
      <c r="B2179">
        <v>143.5</v>
      </c>
      <c r="C2179">
        <v>144.300003</v>
      </c>
      <c r="D2179">
        <v>142.89999399999999</v>
      </c>
      <c r="E2179">
        <v>143.69000199999999</v>
      </c>
      <c r="F2179">
        <v>141.69683800000001</v>
      </c>
      <c r="G2179">
        <v>4491600</v>
      </c>
      <c r="H2179">
        <f t="shared" ref="H2179:H2242" si="34">(F2179-F2178)/F2178</f>
        <v>6.2669440792495652E-4</v>
      </c>
    </row>
    <row r="2180" spans="1:8" x14ac:dyDescent="0.35">
      <c r="A2180" s="1">
        <v>44798</v>
      </c>
      <c r="B2180">
        <v>144.05999800000001</v>
      </c>
      <c r="C2180">
        <v>146.13000500000001</v>
      </c>
      <c r="D2180">
        <v>143.86999499999999</v>
      </c>
      <c r="E2180">
        <v>146.11999499999999</v>
      </c>
      <c r="F2180">
        <v>144.09312399999999</v>
      </c>
      <c r="G2180">
        <v>3563300</v>
      </c>
      <c r="H2180">
        <f t="shared" si="34"/>
        <v>1.6911358318383751E-2</v>
      </c>
    </row>
    <row r="2181" spans="1:8" x14ac:dyDescent="0.35">
      <c r="A2181" s="1">
        <v>44799</v>
      </c>
      <c r="B2181">
        <v>146.05999800000001</v>
      </c>
      <c r="C2181">
        <v>146.41000399999999</v>
      </c>
      <c r="D2181">
        <v>139.779999</v>
      </c>
      <c r="E2181">
        <v>139.88000500000001</v>
      </c>
      <c r="F2181">
        <v>137.939728</v>
      </c>
      <c r="G2181">
        <v>7160900</v>
      </c>
      <c r="H2181">
        <f t="shared" si="34"/>
        <v>-4.2704300033081295E-2</v>
      </c>
    </row>
    <row r="2182" spans="1:8" x14ac:dyDescent="0.35">
      <c r="A2182" s="1">
        <v>44802</v>
      </c>
      <c r="B2182">
        <v>138.36999499999999</v>
      </c>
      <c r="C2182">
        <v>139.38000500000001</v>
      </c>
      <c r="D2182">
        <v>137.5</v>
      </c>
      <c r="E2182">
        <v>138.029999</v>
      </c>
      <c r="F2182">
        <v>136.115341</v>
      </c>
      <c r="G2182">
        <v>6615800</v>
      </c>
      <c r="H2182">
        <f t="shared" si="34"/>
        <v>-1.3225972143427755E-2</v>
      </c>
    </row>
    <row r="2183" spans="1:8" x14ac:dyDescent="0.35">
      <c r="A2183" s="1">
        <v>44803</v>
      </c>
      <c r="B2183">
        <v>138.80999800000001</v>
      </c>
      <c r="C2183">
        <v>139.050003</v>
      </c>
      <c r="D2183">
        <v>135.35000600000001</v>
      </c>
      <c r="E2183">
        <v>136.58999600000001</v>
      </c>
      <c r="F2183">
        <v>134.69534300000001</v>
      </c>
      <c r="G2183">
        <v>6634400</v>
      </c>
      <c r="H2183">
        <f t="shared" si="34"/>
        <v>-1.0432314165087333E-2</v>
      </c>
    </row>
    <row r="2184" spans="1:8" x14ac:dyDescent="0.35">
      <c r="A2184" s="1">
        <v>44804</v>
      </c>
      <c r="B2184">
        <v>137.41000399999999</v>
      </c>
      <c r="C2184">
        <v>137.85000600000001</v>
      </c>
      <c r="D2184">
        <v>135.19000199999999</v>
      </c>
      <c r="E2184">
        <v>135.259995</v>
      </c>
      <c r="F2184">
        <v>133.38377399999999</v>
      </c>
      <c r="G2184">
        <v>7085700</v>
      </c>
      <c r="H2184">
        <f t="shared" si="34"/>
        <v>-9.7373002717697516E-3</v>
      </c>
    </row>
    <row r="2185" spans="1:8" x14ac:dyDescent="0.35">
      <c r="A2185" s="1">
        <v>44805</v>
      </c>
      <c r="B2185">
        <v>133.94000199999999</v>
      </c>
      <c r="C2185">
        <v>134.770004</v>
      </c>
      <c r="D2185">
        <v>131.779999</v>
      </c>
      <c r="E2185">
        <v>134.60000600000001</v>
      </c>
      <c r="F2185">
        <v>132.73294100000001</v>
      </c>
      <c r="G2185">
        <v>7994300</v>
      </c>
      <c r="H2185">
        <f t="shared" si="34"/>
        <v>-4.8794015979783077E-3</v>
      </c>
    </row>
    <row r="2186" spans="1:8" x14ac:dyDescent="0.35">
      <c r="A2186" s="1">
        <v>44806</v>
      </c>
      <c r="B2186">
        <v>135.990005</v>
      </c>
      <c r="C2186">
        <v>136.759995</v>
      </c>
      <c r="D2186">
        <v>132.14999399999999</v>
      </c>
      <c r="E2186">
        <v>132.85000600000001</v>
      </c>
      <c r="F2186">
        <v>131.007217</v>
      </c>
      <c r="G2186">
        <v>8303300</v>
      </c>
      <c r="H2186">
        <f t="shared" si="34"/>
        <v>-1.3001474893862358E-2</v>
      </c>
    </row>
    <row r="2187" spans="1:8" x14ac:dyDescent="0.35">
      <c r="A2187" s="1">
        <v>44810</v>
      </c>
      <c r="B2187">
        <v>133.029999</v>
      </c>
      <c r="C2187">
        <v>133.60000600000001</v>
      </c>
      <c r="D2187">
        <v>131.10000600000001</v>
      </c>
      <c r="E2187">
        <v>131.970001</v>
      </c>
      <c r="F2187">
        <v>130.13940400000001</v>
      </c>
      <c r="G2187">
        <v>7495000</v>
      </c>
      <c r="H2187">
        <f t="shared" si="34"/>
        <v>-6.6241617818656815E-3</v>
      </c>
    </row>
    <row r="2188" spans="1:8" x14ac:dyDescent="0.35">
      <c r="A2188" s="1">
        <v>44811</v>
      </c>
      <c r="B2188">
        <v>132.229996</v>
      </c>
      <c r="C2188">
        <v>134.61999499999999</v>
      </c>
      <c r="D2188">
        <v>131.779999</v>
      </c>
      <c r="E2188">
        <v>134.08000200000001</v>
      </c>
      <c r="F2188">
        <v>132.220169</v>
      </c>
      <c r="G2188">
        <v>5828500</v>
      </c>
      <c r="H2188">
        <f t="shared" si="34"/>
        <v>1.5988739275308077E-2</v>
      </c>
    </row>
    <row r="2189" spans="1:8" x14ac:dyDescent="0.35">
      <c r="A2189" s="1">
        <v>44812</v>
      </c>
      <c r="B2189">
        <v>133.08999600000001</v>
      </c>
      <c r="C2189">
        <v>135.240005</v>
      </c>
      <c r="D2189">
        <v>132.490005</v>
      </c>
      <c r="E2189">
        <v>134.53999300000001</v>
      </c>
      <c r="F2189">
        <v>132.67375200000001</v>
      </c>
      <c r="G2189">
        <v>5605300</v>
      </c>
      <c r="H2189">
        <f t="shared" si="34"/>
        <v>3.430512934830759E-3</v>
      </c>
    </row>
    <row r="2190" spans="1:8" x14ac:dyDescent="0.35">
      <c r="A2190" s="1">
        <v>44813</v>
      </c>
      <c r="B2190">
        <v>135.66000399999999</v>
      </c>
      <c r="C2190">
        <v>137.570007</v>
      </c>
      <c r="D2190">
        <v>135.39999399999999</v>
      </c>
      <c r="E2190">
        <v>137.199997</v>
      </c>
      <c r="F2190">
        <v>135.296875</v>
      </c>
      <c r="G2190">
        <v>5709300</v>
      </c>
      <c r="H2190">
        <f t="shared" si="34"/>
        <v>1.977122799692883E-2</v>
      </c>
    </row>
    <row r="2191" spans="1:8" x14ac:dyDescent="0.35">
      <c r="A2191" s="1">
        <v>44816</v>
      </c>
      <c r="B2191">
        <v>138.050003</v>
      </c>
      <c r="C2191">
        <v>139.46000699999999</v>
      </c>
      <c r="D2191">
        <v>138.029999</v>
      </c>
      <c r="E2191">
        <v>139.39999399999999</v>
      </c>
      <c r="F2191">
        <v>137.466354</v>
      </c>
      <c r="G2191">
        <v>5090500</v>
      </c>
      <c r="H2191">
        <f t="shared" si="34"/>
        <v>1.6034952765908269E-2</v>
      </c>
    </row>
    <row r="2192" spans="1:8" x14ac:dyDescent="0.35">
      <c r="A2192" s="1">
        <v>44817</v>
      </c>
      <c r="B2192">
        <v>135.41999799999999</v>
      </c>
      <c r="C2192">
        <v>136.179993</v>
      </c>
      <c r="D2192">
        <v>131.63999899999999</v>
      </c>
      <c r="E2192">
        <v>132</v>
      </c>
      <c r="F2192">
        <v>130.16897599999999</v>
      </c>
      <c r="G2192">
        <v>10074400</v>
      </c>
      <c r="H2192">
        <f t="shared" si="34"/>
        <v>-5.3084829761324788E-2</v>
      </c>
    </row>
    <row r="2193" spans="1:8" x14ac:dyDescent="0.35">
      <c r="A2193" s="1">
        <v>44818</v>
      </c>
      <c r="B2193">
        <v>132.61999499999999</v>
      </c>
      <c r="C2193">
        <v>133.449997</v>
      </c>
      <c r="D2193">
        <v>131.21000699999999</v>
      </c>
      <c r="E2193">
        <v>132.479996</v>
      </c>
      <c r="F2193">
        <v>130.642349</v>
      </c>
      <c r="G2193">
        <v>6614600</v>
      </c>
      <c r="H2193">
        <f t="shared" si="34"/>
        <v>3.6366038555915919E-3</v>
      </c>
    </row>
    <row r="2194" spans="1:8" x14ac:dyDescent="0.35">
      <c r="A2194" s="1">
        <v>44819</v>
      </c>
      <c r="B2194">
        <v>131.41999799999999</v>
      </c>
      <c r="C2194">
        <v>132.220001</v>
      </c>
      <c r="D2194">
        <v>128.64999399999999</v>
      </c>
      <c r="E2194">
        <v>129.429993</v>
      </c>
      <c r="F2194">
        <v>127.634636</v>
      </c>
      <c r="G2194">
        <v>7442600</v>
      </c>
      <c r="H2194">
        <f t="shared" si="34"/>
        <v>-2.3022496326975839E-2</v>
      </c>
    </row>
    <row r="2195" spans="1:8" x14ac:dyDescent="0.35">
      <c r="A2195" s="1">
        <v>44820</v>
      </c>
      <c r="B2195">
        <v>128.300003</v>
      </c>
      <c r="C2195">
        <v>128.979996</v>
      </c>
      <c r="D2195">
        <v>126.879997</v>
      </c>
      <c r="E2195">
        <v>128.71000699999999</v>
      </c>
      <c r="F2195">
        <v>126.924637</v>
      </c>
      <c r="G2195">
        <v>10381100</v>
      </c>
      <c r="H2195">
        <f t="shared" si="34"/>
        <v>-5.5627455230882333E-3</v>
      </c>
    </row>
    <row r="2196" spans="1:8" x14ac:dyDescent="0.35">
      <c r="A2196" s="1">
        <v>44823</v>
      </c>
      <c r="B2196">
        <v>127.110001</v>
      </c>
      <c r="C2196">
        <v>129.55999800000001</v>
      </c>
      <c r="D2196">
        <v>127.029999</v>
      </c>
      <c r="E2196">
        <v>129.44000199999999</v>
      </c>
      <c r="F2196">
        <v>127.95967899999999</v>
      </c>
      <c r="G2196">
        <v>7841500</v>
      </c>
      <c r="H2196">
        <f t="shared" si="34"/>
        <v>8.1547761290819368E-3</v>
      </c>
    </row>
    <row r="2197" spans="1:8" x14ac:dyDescent="0.35">
      <c r="A2197" s="1">
        <v>44824</v>
      </c>
      <c r="B2197">
        <v>128.229996</v>
      </c>
      <c r="C2197">
        <v>129.490005</v>
      </c>
      <c r="D2197">
        <v>127.55999799999999</v>
      </c>
      <c r="E2197">
        <v>128.679993</v>
      </c>
      <c r="F2197">
        <v>127.20835099999999</v>
      </c>
      <c r="G2197">
        <v>6054700</v>
      </c>
      <c r="H2197">
        <f t="shared" si="34"/>
        <v>-5.8715995997457989E-3</v>
      </c>
    </row>
    <row r="2198" spans="1:8" x14ac:dyDescent="0.35">
      <c r="A2198" s="1">
        <v>44825</v>
      </c>
      <c r="B2198">
        <v>129.35000600000001</v>
      </c>
      <c r="C2198">
        <v>131.25</v>
      </c>
      <c r="D2198">
        <v>126.650002</v>
      </c>
      <c r="E2198">
        <v>126.66999800000001</v>
      </c>
      <c r="F2198">
        <v>125.22133599999999</v>
      </c>
      <c r="G2198">
        <v>8404400</v>
      </c>
      <c r="H2198">
        <f t="shared" si="34"/>
        <v>-1.5620161604012929E-2</v>
      </c>
    </row>
    <row r="2199" spans="1:8" x14ac:dyDescent="0.35">
      <c r="A2199" s="1">
        <v>44826</v>
      </c>
      <c r="B2199">
        <v>125.959999</v>
      </c>
      <c r="C2199">
        <v>126.760002</v>
      </c>
      <c r="D2199">
        <v>124.66999800000001</v>
      </c>
      <c r="E2199">
        <v>125.379997</v>
      </c>
      <c r="F2199">
        <v>123.94609800000001</v>
      </c>
      <c r="G2199">
        <v>8016900</v>
      </c>
      <c r="H2199">
        <f t="shared" si="34"/>
        <v>-1.0183871540868942E-2</v>
      </c>
    </row>
    <row r="2200" spans="1:8" x14ac:dyDescent="0.35">
      <c r="A2200" s="1">
        <v>44827</v>
      </c>
      <c r="B2200">
        <v>124.239998</v>
      </c>
      <c r="C2200">
        <v>124.43</v>
      </c>
      <c r="D2200">
        <v>122.110001</v>
      </c>
      <c r="E2200">
        <v>123.739998</v>
      </c>
      <c r="F2200">
        <v>122.32485200000001</v>
      </c>
      <c r="G2200">
        <v>9698100</v>
      </c>
      <c r="H2200">
        <f t="shared" si="34"/>
        <v>-1.3080250416596408E-2</v>
      </c>
    </row>
    <row r="2201" spans="1:8" x14ac:dyDescent="0.35">
      <c r="A2201" s="1">
        <v>44830</v>
      </c>
      <c r="B2201">
        <v>123.360001</v>
      </c>
      <c r="C2201">
        <v>125.43</v>
      </c>
      <c r="D2201">
        <v>122.529999</v>
      </c>
      <c r="E2201">
        <v>122.879997</v>
      </c>
      <c r="F2201">
        <v>121.47468600000001</v>
      </c>
      <c r="G2201">
        <v>8596800</v>
      </c>
      <c r="H2201">
        <f t="shared" si="34"/>
        <v>-6.9500676771716138E-3</v>
      </c>
    </row>
    <row r="2202" spans="1:8" x14ac:dyDescent="0.35">
      <c r="A2202" s="1">
        <v>44831</v>
      </c>
      <c r="B2202">
        <v>124.510002</v>
      </c>
      <c r="C2202">
        <v>125.68</v>
      </c>
      <c r="D2202">
        <v>121.900002</v>
      </c>
      <c r="E2202">
        <v>123.040001</v>
      </c>
      <c r="F2202">
        <v>121.63286600000001</v>
      </c>
      <c r="G2202">
        <v>9357400</v>
      </c>
      <c r="H2202">
        <f t="shared" si="34"/>
        <v>1.3021643044214292E-3</v>
      </c>
    </row>
    <row r="2203" spans="1:8" x14ac:dyDescent="0.35">
      <c r="A2203" s="1">
        <v>44832</v>
      </c>
      <c r="B2203">
        <v>122.220001</v>
      </c>
      <c r="C2203">
        <v>124.94000200000001</v>
      </c>
      <c r="D2203">
        <v>121.279999</v>
      </c>
      <c r="E2203">
        <v>124.339996</v>
      </c>
      <c r="F2203">
        <v>122.917992</v>
      </c>
      <c r="G2203">
        <v>9466700</v>
      </c>
      <c r="H2203">
        <f t="shared" si="34"/>
        <v>1.0565614724559651E-2</v>
      </c>
    </row>
    <row r="2204" spans="1:8" x14ac:dyDescent="0.35">
      <c r="A2204" s="1">
        <v>44833</v>
      </c>
      <c r="B2204">
        <v>122.55999799999999</v>
      </c>
      <c r="C2204">
        <v>122.839996</v>
      </c>
      <c r="D2204">
        <v>119.66999800000001</v>
      </c>
      <c r="E2204">
        <v>121.099998</v>
      </c>
      <c r="F2204">
        <v>119.715042</v>
      </c>
      <c r="G2204">
        <v>15548300</v>
      </c>
      <c r="H2204">
        <f t="shared" si="34"/>
        <v>-2.6057617342138174E-2</v>
      </c>
    </row>
    <row r="2205" spans="1:8" x14ac:dyDescent="0.35">
      <c r="A2205" s="1">
        <v>44834</v>
      </c>
      <c r="B2205">
        <v>120.610001</v>
      </c>
      <c r="C2205">
        <v>122.400002</v>
      </c>
      <c r="D2205">
        <v>118.55999799999999</v>
      </c>
      <c r="E2205">
        <v>118.779999</v>
      </c>
      <c r="F2205">
        <v>117.421577</v>
      </c>
      <c r="G2205">
        <v>9756500</v>
      </c>
      <c r="H2205">
        <f t="shared" si="34"/>
        <v>-1.9157701168412887E-2</v>
      </c>
    </row>
    <row r="2206" spans="1:8" x14ac:dyDescent="0.35">
      <c r="A2206" s="1">
        <v>44837</v>
      </c>
      <c r="B2206">
        <v>119.720001</v>
      </c>
      <c r="C2206">
        <v>123.19000200000001</v>
      </c>
      <c r="D2206">
        <v>119.260002</v>
      </c>
      <c r="E2206">
        <v>122.459999</v>
      </c>
      <c r="F2206">
        <v>121.059494</v>
      </c>
      <c r="G2206">
        <v>8666100</v>
      </c>
      <c r="H2206">
        <f t="shared" si="34"/>
        <v>3.0981673836657821E-2</v>
      </c>
    </row>
    <row r="2207" spans="1:8" x14ac:dyDescent="0.35">
      <c r="A2207" s="1">
        <v>44838</v>
      </c>
      <c r="B2207">
        <v>124.94000200000001</v>
      </c>
      <c r="C2207">
        <v>126.709999</v>
      </c>
      <c r="D2207">
        <v>124.849998</v>
      </c>
      <c r="E2207">
        <v>126.57</v>
      </c>
      <c r="F2207">
        <v>125.12249799999999</v>
      </c>
      <c r="G2207">
        <v>8889500</v>
      </c>
      <c r="H2207">
        <f t="shared" si="34"/>
        <v>3.3562043469304373E-2</v>
      </c>
    </row>
    <row r="2208" spans="1:8" x14ac:dyDescent="0.35">
      <c r="A2208" s="1">
        <v>44839</v>
      </c>
      <c r="B2208">
        <v>124.860001</v>
      </c>
      <c r="C2208">
        <v>127.910004</v>
      </c>
      <c r="D2208">
        <v>124.129997</v>
      </c>
      <c r="E2208">
        <v>126.989998</v>
      </c>
      <c r="F2208">
        <v>125.537689</v>
      </c>
      <c r="G2208">
        <v>7300200</v>
      </c>
      <c r="H2208">
        <f t="shared" si="34"/>
        <v>3.3182761424728527E-3</v>
      </c>
    </row>
    <row r="2209" spans="1:8" x14ac:dyDescent="0.35">
      <c r="A2209" s="1">
        <v>44840</v>
      </c>
      <c r="B2209">
        <v>126.660004</v>
      </c>
      <c r="C2209">
        <v>128.050003</v>
      </c>
      <c r="D2209">
        <v>125.800003</v>
      </c>
      <c r="E2209">
        <v>125.949997</v>
      </c>
      <c r="F2209">
        <v>124.50958300000001</v>
      </c>
      <c r="G2209">
        <v>7174100</v>
      </c>
      <c r="H2209">
        <f t="shared" si="34"/>
        <v>-8.189620250218195E-3</v>
      </c>
    </row>
    <row r="2210" spans="1:8" x14ac:dyDescent="0.35">
      <c r="A2210" s="1">
        <v>44841</v>
      </c>
      <c r="B2210">
        <v>123.379997</v>
      </c>
      <c r="C2210">
        <v>123.389999</v>
      </c>
      <c r="D2210">
        <v>120.120003</v>
      </c>
      <c r="E2210">
        <v>120.769997</v>
      </c>
      <c r="F2210">
        <v>119.388824</v>
      </c>
      <c r="G2210">
        <v>7874500</v>
      </c>
      <c r="H2210">
        <f t="shared" si="34"/>
        <v>-4.1127428721691298E-2</v>
      </c>
    </row>
    <row r="2211" spans="1:8" x14ac:dyDescent="0.35">
      <c r="A2211" s="1">
        <v>44844</v>
      </c>
      <c r="B2211">
        <v>120.769997</v>
      </c>
      <c r="C2211">
        <v>120.94000200000001</v>
      </c>
      <c r="D2211">
        <v>117.550003</v>
      </c>
      <c r="E2211">
        <v>118.739998</v>
      </c>
      <c r="F2211">
        <v>117.382034</v>
      </c>
      <c r="G2211">
        <v>8353100</v>
      </c>
      <c r="H2211">
        <f t="shared" si="34"/>
        <v>-1.6808859763959107E-2</v>
      </c>
    </row>
    <row r="2212" spans="1:8" x14ac:dyDescent="0.35">
      <c r="A2212" s="1">
        <v>44845</v>
      </c>
      <c r="B2212">
        <v>118.05999799999999</v>
      </c>
      <c r="C2212">
        <v>118.879997</v>
      </c>
      <c r="D2212">
        <v>116.050003</v>
      </c>
      <c r="E2212">
        <v>116.91999800000001</v>
      </c>
      <c r="F2212">
        <v>115.582848</v>
      </c>
      <c r="G2212">
        <v>10522400</v>
      </c>
      <c r="H2212">
        <f t="shared" si="34"/>
        <v>-1.5327609674918445E-2</v>
      </c>
    </row>
    <row r="2213" spans="1:8" x14ac:dyDescent="0.35">
      <c r="A2213" s="1">
        <v>44846</v>
      </c>
      <c r="B2213">
        <v>117.010002</v>
      </c>
      <c r="C2213">
        <v>117.80999799999999</v>
      </c>
      <c r="D2213">
        <v>116.360001</v>
      </c>
      <c r="E2213">
        <v>116.55999799999999</v>
      </c>
      <c r="F2213">
        <v>115.226967</v>
      </c>
      <c r="G2213">
        <v>7055800</v>
      </c>
      <c r="H2213">
        <f t="shared" si="34"/>
        <v>-3.0790122077628385E-3</v>
      </c>
    </row>
    <row r="2214" spans="1:8" x14ac:dyDescent="0.35">
      <c r="A2214" s="1">
        <v>44847</v>
      </c>
      <c r="B2214">
        <v>113.410004</v>
      </c>
      <c r="C2214">
        <v>120.80999799999999</v>
      </c>
      <c r="D2214">
        <v>112.970001</v>
      </c>
      <c r="E2214">
        <v>120.18</v>
      </c>
      <c r="F2214">
        <v>118.805573</v>
      </c>
      <c r="G2214">
        <v>19057300</v>
      </c>
      <c r="H2214">
        <f t="shared" si="34"/>
        <v>3.105701810236829E-2</v>
      </c>
    </row>
    <row r="2215" spans="1:8" x14ac:dyDescent="0.35">
      <c r="A2215" s="1">
        <v>44848</v>
      </c>
      <c r="B2215">
        <v>121.160004</v>
      </c>
      <c r="C2215">
        <v>121.41999800000001</v>
      </c>
      <c r="D2215">
        <v>116.610001</v>
      </c>
      <c r="E2215">
        <v>116.800003</v>
      </c>
      <c r="F2215">
        <v>115.46423299999999</v>
      </c>
      <c r="G2215">
        <v>11242000</v>
      </c>
      <c r="H2215">
        <f t="shared" si="34"/>
        <v>-2.8124438236580052E-2</v>
      </c>
    </row>
    <row r="2216" spans="1:8" x14ac:dyDescent="0.35">
      <c r="A2216" s="1">
        <v>44851</v>
      </c>
      <c r="B2216">
        <v>119.660004</v>
      </c>
      <c r="C2216">
        <v>120.959999</v>
      </c>
      <c r="D2216">
        <v>119.339996</v>
      </c>
      <c r="E2216">
        <v>120.360001</v>
      </c>
      <c r="F2216">
        <v>118.98350499999999</v>
      </c>
      <c r="G2216">
        <v>7299800</v>
      </c>
      <c r="H2216">
        <f t="shared" si="34"/>
        <v>3.0479326009120081E-2</v>
      </c>
    </row>
    <row r="2217" spans="1:8" x14ac:dyDescent="0.35">
      <c r="A2217" s="1">
        <v>44852</v>
      </c>
      <c r="B2217">
        <v>123.480003</v>
      </c>
      <c r="C2217">
        <v>123.91999800000001</v>
      </c>
      <c r="D2217">
        <v>119.849998</v>
      </c>
      <c r="E2217">
        <v>121.379997</v>
      </c>
      <c r="F2217">
        <v>119.991837</v>
      </c>
      <c r="G2217">
        <v>6999000</v>
      </c>
      <c r="H2217">
        <f t="shared" si="34"/>
        <v>8.474552838227534E-3</v>
      </c>
    </row>
    <row r="2218" spans="1:8" x14ac:dyDescent="0.35">
      <c r="A2218" s="1">
        <v>44853</v>
      </c>
      <c r="B2218">
        <v>120.32</v>
      </c>
      <c r="C2218">
        <v>122.230003</v>
      </c>
      <c r="D2218">
        <v>119.80999799999999</v>
      </c>
      <c r="E2218">
        <v>121.029999</v>
      </c>
      <c r="F2218">
        <v>119.645844</v>
      </c>
      <c r="G2218">
        <v>5492000</v>
      </c>
      <c r="H2218">
        <f t="shared" si="34"/>
        <v>-2.8834711481249102E-3</v>
      </c>
    </row>
    <row r="2219" spans="1:8" x14ac:dyDescent="0.35">
      <c r="A2219" s="1">
        <v>44854</v>
      </c>
      <c r="B2219">
        <v>121.07</v>
      </c>
      <c r="C2219">
        <v>123.730003</v>
      </c>
      <c r="D2219">
        <v>120.5</v>
      </c>
      <c r="E2219">
        <v>121.099998</v>
      </c>
      <c r="F2219">
        <v>119.715042</v>
      </c>
      <c r="G2219">
        <v>6214800</v>
      </c>
      <c r="H2219">
        <f t="shared" si="34"/>
        <v>5.783569047329391E-4</v>
      </c>
    </row>
    <row r="2220" spans="1:8" x14ac:dyDescent="0.35">
      <c r="A2220" s="1">
        <v>44855</v>
      </c>
      <c r="B2220">
        <v>120.800003</v>
      </c>
      <c r="C2220">
        <v>124.599998</v>
      </c>
      <c r="D2220">
        <v>120.389999</v>
      </c>
      <c r="E2220">
        <v>124.339996</v>
      </c>
      <c r="F2220">
        <v>122.917992</v>
      </c>
      <c r="G2220">
        <v>8563000</v>
      </c>
      <c r="H2220">
        <f t="shared" si="34"/>
        <v>2.675478324603521E-2</v>
      </c>
    </row>
    <row r="2221" spans="1:8" x14ac:dyDescent="0.35">
      <c r="A2221" s="1">
        <v>44858</v>
      </c>
      <c r="B2221">
        <v>124.870003</v>
      </c>
      <c r="C2221">
        <v>126.519997</v>
      </c>
      <c r="D2221">
        <v>123.349998</v>
      </c>
      <c r="E2221">
        <v>126.05999799999999</v>
      </c>
      <c r="F2221">
        <v>124.618317</v>
      </c>
      <c r="G2221">
        <v>6692600</v>
      </c>
      <c r="H2221">
        <f t="shared" si="34"/>
        <v>1.3833003389772317E-2</v>
      </c>
    </row>
    <row r="2222" spans="1:8" x14ac:dyDescent="0.35">
      <c r="A2222" s="1">
        <v>44859</v>
      </c>
      <c r="B2222">
        <v>126.370003</v>
      </c>
      <c r="C2222">
        <v>128.55999800000001</v>
      </c>
      <c r="D2222">
        <v>126.370003</v>
      </c>
      <c r="E2222">
        <v>128.470001</v>
      </c>
      <c r="F2222">
        <v>127.000748</v>
      </c>
      <c r="G2222">
        <v>5132500</v>
      </c>
      <c r="H2222">
        <f t="shared" si="34"/>
        <v>1.9117823586078414E-2</v>
      </c>
    </row>
    <row r="2223" spans="1:8" x14ac:dyDescent="0.35">
      <c r="A2223" s="1">
        <v>44860</v>
      </c>
      <c r="B2223">
        <v>125.230003</v>
      </c>
      <c r="C2223">
        <v>128.259995</v>
      </c>
      <c r="D2223">
        <v>125.029999</v>
      </c>
      <c r="E2223">
        <v>125.610001</v>
      </c>
      <c r="F2223">
        <v>124.173462</v>
      </c>
      <c r="G2223">
        <v>7584700</v>
      </c>
      <c r="H2223">
        <f t="shared" si="34"/>
        <v>-2.2261963370483463E-2</v>
      </c>
    </row>
    <row r="2224" spans="1:8" x14ac:dyDescent="0.35">
      <c r="A2224" s="1">
        <v>44861</v>
      </c>
      <c r="B2224">
        <v>126.08000199999999</v>
      </c>
      <c r="C2224">
        <v>126.849998</v>
      </c>
      <c r="D2224">
        <v>123.889999</v>
      </c>
      <c r="E2224">
        <v>124.18</v>
      </c>
      <c r="F2224">
        <v>122.75981899999999</v>
      </c>
      <c r="G2224">
        <v>5847400</v>
      </c>
      <c r="H2224">
        <f t="shared" si="34"/>
        <v>-1.1384421254196871E-2</v>
      </c>
    </row>
    <row r="2225" spans="1:8" x14ac:dyDescent="0.35">
      <c r="A2225" s="1">
        <v>44862</v>
      </c>
      <c r="B2225">
        <v>124.870003</v>
      </c>
      <c r="C2225">
        <v>129.85000600000001</v>
      </c>
      <c r="D2225">
        <v>124.870003</v>
      </c>
      <c r="E2225">
        <v>129.58000200000001</v>
      </c>
      <c r="F2225">
        <v>128.09806800000001</v>
      </c>
      <c r="G2225">
        <v>7467700</v>
      </c>
      <c r="H2225">
        <f t="shared" si="34"/>
        <v>4.3485311753351637E-2</v>
      </c>
    </row>
    <row r="2226" spans="1:8" x14ac:dyDescent="0.35">
      <c r="A2226" s="1">
        <v>44865</v>
      </c>
      <c r="B2226">
        <v>128.28999300000001</v>
      </c>
      <c r="C2226">
        <v>128.63999899999999</v>
      </c>
      <c r="D2226">
        <v>127.110001</v>
      </c>
      <c r="E2226">
        <v>127.870003</v>
      </c>
      <c r="F2226">
        <v>126.407616</v>
      </c>
      <c r="G2226">
        <v>6646100</v>
      </c>
      <c r="H2226">
        <f t="shared" si="34"/>
        <v>-1.3196545634084095E-2</v>
      </c>
    </row>
    <row r="2227" spans="1:8" x14ac:dyDescent="0.35">
      <c r="A2227" s="1">
        <v>44866</v>
      </c>
      <c r="B2227">
        <v>129.46000699999999</v>
      </c>
      <c r="C2227">
        <v>129.69000199999999</v>
      </c>
      <c r="D2227">
        <v>126.25</v>
      </c>
      <c r="E2227">
        <v>126.800003</v>
      </c>
      <c r="F2227">
        <v>125.349861</v>
      </c>
      <c r="G2227">
        <v>4706600</v>
      </c>
      <c r="H2227">
        <f t="shared" si="34"/>
        <v>-8.3678106863434576E-3</v>
      </c>
    </row>
    <row r="2228" spans="1:8" x14ac:dyDescent="0.35">
      <c r="A2228" s="1">
        <v>44867</v>
      </c>
      <c r="B2228">
        <v>126.709999</v>
      </c>
      <c r="C2228">
        <v>128.33999600000001</v>
      </c>
      <c r="D2228">
        <v>122.379997</v>
      </c>
      <c r="E2228">
        <v>122.41999800000001</v>
      </c>
      <c r="F2228">
        <v>121.01995100000001</v>
      </c>
      <c r="G2228">
        <v>9046200</v>
      </c>
      <c r="H2228">
        <f t="shared" si="34"/>
        <v>-3.4542599133795593E-2</v>
      </c>
    </row>
    <row r="2229" spans="1:8" x14ac:dyDescent="0.35">
      <c r="A2229" s="1">
        <v>44868</v>
      </c>
      <c r="B2229">
        <v>120.709999</v>
      </c>
      <c r="C2229">
        <v>120.93</v>
      </c>
      <c r="D2229">
        <v>118.730003</v>
      </c>
      <c r="E2229">
        <v>118.82</v>
      </c>
      <c r="F2229">
        <v>117.46112100000001</v>
      </c>
      <c r="G2229">
        <v>8005300</v>
      </c>
      <c r="H2229">
        <f t="shared" si="34"/>
        <v>-2.9406969434320793E-2</v>
      </c>
    </row>
    <row r="2230" spans="1:8" x14ac:dyDescent="0.35">
      <c r="A2230" s="1">
        <v>44869</v>
      </c>
      <c r="B2230">
        <v>121.290001</v>
      </c>
      <c r="C2230">
        <v>121.620003</v>
      </c>
      <c r="D2230">
        <v>118.220001</v>
      </c>
      <c r="E2230">
        <v>120.989998</v>
      </c>
      <c r="F2230">
        <v>119.606308</v>
      </c>
      <c r="G2230">
        <v>8948100</v>
      </c>
      <c r="H2230">
        <f t="shared" si="34"/>
        <v>1.8262953577635212E-2</v>
      </c>
    </row>
    <row r="2231" spans="1:8" x14ac:dyDescent="0.35">
      <c r="A2231" s="1">
        <v>44872</v>
      </c>
      <c r="B2231">
        <v>121.199997</v>
      </c>
      <c r="C2231">
        <v>123.209999</v>
      </c>
      <c r="D2231">
        <v>120.339996</v>
      </c>
      <c r="E2231">
        <v>123.010002</v>
      </c>
      <c r="F2231">
        <v>121.60320299999999</v>
      </c>
      <c r="G2231">
        <v>5213800</v>
      </c>
      <c r="H2231">
        <f t="shared" si="34"/>
        <v>1.6695565922827373E-2</v>
      </c>
    </row>
    <row r="2232" spans="1:8" x14ac:dyDescent="0.35">
      <c r="A2232" s="1">
        <v>44873</v>
      </c>
      <c r="B2232">
        <v>124.029999</v>
      </c>
      <c r="C2232">
        <v>125.69000200000001</v>
      </c>
      <c r="D2232">
        <v>122.360001</v>
      </c>
      <c r="E2232">
        <v>124.19000200000001</v>
      </c>
      <c r="F2232">
        <v>122.769707</v>
      </c>
      <c r="G2232">
        <v>6361000</v>
      </c>
      <c r="H2232">
        <f t="shared" si="34"/>
        <v>9.5927078499733545E-3</v>
      </c>
    </row>
    <row r="2233" spans="1:8" x14ac:dyDescent="0.35">
      <c r="A2233" s="1">
        <v>44874</v>
      </c>
      <c r="B2233">
        <v>123.040001</v>
      </c>
      <c r="C2233">
        <v>123.089996</v>
      </c>
      <c r="D2233">
        <v>120.779999</v>
      </c>
      <c r="E2233">
        <v>120.959999</v>
      </c>
      <c r="F2233">
        <v>119.576645</v>
      </c>
      <c r="G2233">
        <v>5981300</v>
      </c>
      <c r="H2233">
        <f t="shared" si="34"/>
        <v>-2.6008549486886027E-2</v>
      </c>
    </row>
    <row r="2234" spans="1:8" x14ac:dyDescent="0.35">
      <c r="A2234" s="1">
        <v>44875</v>
      </c>
      <c r="B2234">
        <v>126.93</v>
      </c>
      <c r="C2234">
        <v>131.03999300000001</v>
      </c>
      <c r="D2234">
        <v>126.290001</v>
      </c>
      <c r="E2234">
        <v>130.89999399999999</v>
      </c>
      <c r="F2234">
        <v>129.40295399999999</v>
      </c>
      <c r="G2234">
        <v>13966100</v>
      </c>
      <c r="H2234">
        <f t="shared" si="34"/>
        <v>8.2175821206557476E-2</v>
      </c>
    </row>
    <row r="2235" spans="1:8" x14ac:dyDescent="0.35">
      <c r="A2235" s="1">
        <v>44876</v>
      </c>
      <c r="B2235">
        <v>130.779999</v>
      </c>
      <c r="C2235">
        <v>133.58000200000001</v>
      </c>
      <c r="D2235">
        <v>130.13999899999999</v>
      </c>
      <c r="E2235">
        <v>133.13999899999999</v>
      </c>
      <c r="F2235">
        <v>131.617355</v>
      </c>
      <c r="G2235">
        <v>7988900</v>
      </c>
      <c r="H2235">
        <f t="shared" si="34"/>
        <v>1.7112445516506598E-2</v>
      </c>
    </row>
    <row r="2236" spans="1:8" x14ac:dyDescent="0.35">
      <c r="A2236" s="1">
        <v>44879</v>
      </c>
      <c r="B2236">
        <v>132.08999600000001</v>
      </c>
      <c r="C2236">
        <v>133.64999399999999</v>
      </c>
      <c r="D2236">
        <v>131.36999499999999</v>
      </c>
      <c r="E2236">
        <v>132</v>
      </c>
      <c r="F2236">
        <v>130.490387</v>
      </c>
      <c r="G2236">
        <v>7263300</v>
      </c>
      <c r="H2236">
        <f t="shared" si="34"/>
        <v>-8.5624574357994442E-3</v>
      </c>
    </row>
    <row r="2237" spans="1:8" x14ac:dyDescent="0.35">
      <c r="A2237" s="1">
        <v>44880</v>
      </c>
      <c r="B2237">
        <v>135</v>
      </c>
      <c r="C2237">
        <v>135.550003</v>
      </c>
      <c r="D2237">
        <v>132.259995</v>
      </c>
      <c r="E2237">
        <v>133.60000600000001</v>
      </c>
      <c r="F2237">
        <v>132.07209800000001</v>
      </c>
      <c r="G2237">
        <v>6358100</v>
      </c>
      <c r="H2237">
        <f t="shared" si="34"/>
        <v>1.2121283692721464E-2</v>
      </c>
    </row>
    <row r="2238" spans="1:8" x14ac:dyDescent="0.35">
      <c r="A2238" s="1">
        <v>44881</v>
      </c>
      <c r="B2238">
        <v>132.570007</v>
      </c>
      <c r="C2238">
        <v>132.96000699999999</v>
      </c>
      <c r="D2238">
        <v>131.220001</v>
      </c>
      <c r="E2238">
        <v>131.770004</v>
      </c>
      <c r="F2238">
        <v>130.26303100000001</v>
      </c>
      <c r="G2238">
        <v>5047900</v>
      </c>
      <c r="H2238">
        <f t="shared" si="34"/>
        <v>-1.36975714582803E-2</v>
      </c>
    </row>
    <row r="2239" spans="1:8" x14ac:dyDescent="0.35">
      <c r="A2239" s="1">
        <v>44882</v>
      </c>
      <c r="B2239">
        <v>129.66999799999999</v>
      </c>
      <c r="C2239">
        <v>132.550003</v>
      </c>
      <c r="D2239">
        <v>129.61999499999999</v>
      </c>
      <c r="E2239">
        <v>131.94000199999999</v>
      </c>
      <c r="F2239">
        <v>130.431061</v>
      </c>
      <c r="G2239">
        <v>4074800</v>
      </c>
      <c r="H2239">
        <f t="shared" si="34"/>
        <v>1.2899285292999781E-3</v>
      </c>
    </row>
    <row r="2240" spans="1:8" x14ac:dyDescent="0.35">
      <c r="A2240" s="1">
        <v>44883</v>
      </c>
      <c r="B2240">
        <v>133.429993</v>
      </c>
      <c r="C2240">
        <v>133.470001</v>
      </c>
      <c r="D2240">
        <v>130.979996</v>
      </c>
      <c r="E2240">
        <v>132.08999600000001</v>
      </c>
      <c r="F2240">
        <v>130.57936100000001</v>
      </c>
      <c r="G2240">
        <v>5956200</v>
      </c>
      <c r="H2240">
        <f t="shared" si="34"/>
        <v>1.1369991079042598E-3</v>
      </c>
    </row>
    <row r="2241" spans="1:8" x14ac:dyDescent="0.35">
      <c r="A2241" s="1">
        <v>44886</v>
      </c>
      <c r="B2241">
        <v>131.33999600000001</v>
      </c>
      <c r="C2241">
        <v>131.88000500000001</v>
      </c>
      <c r="D2241">
        <v>130.41000399999999</v>
      </c>
      <c r="E2241">
        <v>130.66999799999999</v>
      </c>
      <c r="F2241">
        <v>129.17559800000001</v>
      </c>
      <c r="G2241">
        <v>4181900</v>
      </c>
      <c r="H2241">
        <f t="shared" si="34"/>
        <v>-1.0750267034925969E-2</v>
      </c>
    </row>
    <row r="2242" spans="1:8" x14ac:dyDescent="0.35">
      <c r="A2242" s="1">
        <v>44887</v>
      </c>
      <c r="B2242">
        <v>131.240005</v>
      </c>
      <c r="C2242">
        <v>133.270004</v>
      </c>
      <c r="D2242">
        <v>130.300003</v>
      </c>
      <c r="E2242">
        <v>133.199997</v>
      </c>
      <c r="F2242">
        <v>131.676682</v>
      </c>
      <c r="G2242">
        <v>4509600</v>
      </c>
      <c r="H2242">
        <f t="shared" si="34"/>
        <v>1.9361892174093061E-2</v>
      </c>
    </row>
    <row r="2243" spans="1:8" x14ac:dyDescent="0.35">
      <c r="A2243" s="1">
        <v>44888</v>
      </c>
      <c r="B2243">
        <v>132.91000399999999</v>
      </c>
      <c r="C2243">
        <v>134.779999</v>
      </c>
      <c r="D2243">
        <v>132.820007</v>
      </c>
      <c r="E2243">
        <v>134.38000500000001</v>
      </c>
      <c r="F2243">
        <v>132.84318500000001</v>
      </c>
      <c r="G2243">
        <v>4740300</v>
      </c>
      <c r="H2243">
        <f t="shared" ref="H2243:H2306" si="35">(F2243-F2242)/F2242</f>
        <v>8.8588426005449146E-3</v>
      </c>
    </row>
    <row r="2244" spans="1:8" x14ac:dyDescent="0.35">
      <c r="A2244" s="1">
        <v>44890</v>
      </c>
      <c r="B2244">
        <v>133.470001</v>
      </c>
      <c r="C2244">
        <v>134.009995</v>
      </c>
      <c r="D2244">
        <v>133.21000699999999</v>
      </c>
      <c r="E2244">
        <v>133.60000600000001</v>
      </c>
      <c r="F2244">
        <v>132.07209800000001</v>
      </c>
      <c r="G2244">
        <v>1631500</v>
      </c>
      <c r="H2244">
        <f t="shared" si="35"/>
        <v>-5.8044904599358583E-3</v>
      </c>
    </row>
    <row r="2245" spans="1:8" x14ac:dyDescent="0.35">
      <c r="A2245" s="1">
        <v>44893</v>
      </c>
      <c r="B2245">
        <v>132.08999600000001</v>
      </c>
      <c r="C2245">
        <v>132.94000199999999</v>
      </c>
      <c r="D2245">
        <v>130.21000699999999</v>
      </c>
      <c r="E2245">
        <v>130.740005</v>
      </c>
      <c r="F2245">
        <v>129.24479700000001</v>
      </c>
      <c r="G2245">
        <v>6515100</v>
      </c>
      <c r="H2245">
        <f t="shared" si="35"/>
        <v>-2.1407254392218449E-2</v>
      </c>
    </row>
    <row r="2246" spans="1:8" x14ac:dyDescent="0.35">
      <c r="A2246" s="1">
        <v>44894</v>
      </c>
      <c r="B2246">
        <v>130.570007</v>
      </c>
      <c r="C2246">
        <v>130.96000699999999</v>
      </c>
      <c r="D2246">
        <v>128.929993</v>
      </c>
      <c r="E2246">
        <v>129.46000699999999</v>
      </c>
      <c r="F2246">
        <v>127.979439</v>
      </c>
      <c r="G2246">
        <v>5785100</v>
      </c>
      <c r="H2246">
        <f t="shared" si="35"/>
        <v>-9.7903979840674449E-3</v>
      </c>
    </row>
    <row r="2247" spans="1:8" x14ac:dyDescent="0.35">
      <c r="A2247" s="1">
        <v>44895</v>
      </c>
      <c r="B2247">
        <v>129.39999399999999</v>
      </c>
      <c r="C2247">
        <v>135.979996</v>
      </c>
      <c r="D2247">
        <v>129.270004</v>
      </c>
      <c r="E2247">
        <v>135.96000699999999</v>
      </c>
      <c r="F2247">
        <v>134.40512100000001</v>
      </c>
      <c r="G2247">
        <v>11667200</v>
      </c>
      <c r="H2247">
        <f t="shared" si="35"/>
        <v>5.0208705790623205E-2</v>
      </c>
    </row>
    <row r="2248" spans="1:8" x14ac:dyDescent="0.35">
      <c r="A2248" s="1">
        <v>44896</v>
      </c>
      <c r="B2248">
        <v>136.08999600000001</v>
      </c>
      <c r="C2248">
        <v>136.800003</v>
      </c>
      <c r="D2248">
        <v>134.470001</v>
      </c>
      <c r="E2248">
        <v>136.14999399999999</v>
      </c>
      <c r="F2248">
        <v>134.592941</v>
      </c>
      <c r="G2248">
        <v>7582900</v>
      </c>
      <c r="H2248">
        <f t="shared" si="35"/>
        <v>1.3974169927646423E-3</v>
      </c>
    </row>
    <row r="2249" spans="1:8" x14ac:dyDescent="0.35">
      <c r="A2249" s="1">
        <v>44897</v>
      </c>
      <c r="B2249">
        <v>133.86999499999999</v>
      </c>
      <c r="C2249">
        <v>135.80999800000001</v>
      </c>
      <c r="D2249">
        <v>133.35000600000001</v>
      </c>
      <c r="E2249">
        <v>135.36000100000001</v>
      </c>
      <c r="F2249">
        <v>133.81195099999999</v>
      </c>
      <c r="G2249">
        <v>4467200</v>
      </c>
      <c r="H2249">
        <f t="shared" si="35"/>
        <v>-5.8026074339218338E-3</v>
      </c>
    </row>
    <row r="2250" spans="1:8" x14ac:dyDescent="0.35">
      <c r="A2250" s="1">
        <v>44900</v>
      </c>
      <c r="B2250">
        <v>134.320007</v>
      </c>
      <c r="C2250">
        <v>135.070007</v>
      </c>
      <c r="D2250">
        <v>132.229996</v>
      </c>
      <c r="E2250">
        <v>133.11000100000001</v>
      </c>
      <c r="F2250">
        <v>131.587692</v>
      </c>
      <c r="G2250">
        <v>5763100</v>
      </c>
      <c r="H2250">
        <f t="shared" si="35"/>
        <v>-1.6622274642718492E-2</v>
      </c>
    </row>
    <row r="2251" spans="1:8" x14ac:dyDescent="0.35">
      <c r="A2251" s="1">
        <v>44901</v>
      </c>
      <c r="B2251">
        <v>132.970001</v>
      </c>
      <c r="C2251">
        <v>133.16999799999999</v>
      </c>
      <c r="D2251">
        <v>129.41999799999999</v>
      </c>
      <c r="E2251">
        <v>130.259995</v>
      </c>
      <c r="F2251">
        <v>128.770264</v>
      </c>
      <c r="G2251">
        <v>5899600</v>
      </c>
      <c r="H2251">
        <f t="shared" si="35"/>
        <v>-2.14110298400857E-2</v>
      </c>
    </row>
    <row r="2252" spans="1:8" x14ac:dyDescent="0.35">
      <c r="A2252" s="1">
        <v>44902</v>
      </c>
      <c r="B2252">
        <v>129.78999300000001</v>
      </c>
      <c r="C2252">
        <v>130.60000600000001</v>
      </c>
      <c r="D2252">
        <v>128.66999799999999</v>
      </c>
      <c r="E2252">
        <v>129.60000600000001</v>
      </c>
      <c r="F2252">
        <v>128.11784399999999</v>
      </c>
      <c r="G2252">
        <v>5206900</v>
      </c>
      <c r="H2252">
        <f t="shared" si="35"/>
        <v>-5.066542381244217E-3</v>
      </c>
    </row>
    <row r="2253" spans="1:8" x14ac:dyDescent="0.35">
      <c r="A2253" s="1">
        <v>44903</v>
      </c>
      <c r="B2253">
        <v>130.320007</v>
      </c>
      <c r="C2253">
        <v>132.10000600000001</v>
      </c>
      <c r="D2253">
        <v>129.53999300000001</v>
      </c>
      <c r="E2253">
        <v>131.720001</v>
      </c>
      <c r="F2253">
        <v>130.213593</v>
      </c>
      <c r="G2253">
        <v>4482900</v>
      </c>
      <c r="H2253">
        <f t="shared" si="35"/>
        <v>1.6357978986908429E-2</v>
      </c>
    </row>
    <row r="2254" spans="1:8" x14ac:dyDescent="0.35">
      <c r="A2254" s="1">
        <v>44904</v>
      </c>
      <c r="B2254">
        <v>131.13000500000001</v>
      </c>
      <c r="C2254">
        <v>132.75</v>
      </c>
      <c r="D2254">
        <v>130.41999799999999</v>
      </c>
      <c r="E2254">
        <v>130.91000399999999</v>
      </c>
      <c r="F2254">
        <v>129.412857</v>
      </c>
      <c r="G2254">
        <v>5201400</v>
      </c>
      <c r="H2254">
        <f t="shared" si="35"/>
        <v>-6.1494040794957596E-3</v>
      </c>
    </row>
    <row r="2255" spans="1:8" x14ac:dyDescent="0.35">
      <c r="A2255" s="1">
        <v>44907</v>
      </c>
      <c r="B2255">
        <v>131.11999499999999</v>
      </c>
      <c r="C2255">
        <v>133.770004</v>
      </c>
      <c r="D2255">
        <v>131.08000200000001</v>
      </c>
      <c r="E2255">
        <v>133.770004</v>
      </c>
      <c r="F2255">
        <v>132.24015800000001</v>
      </c>
      <c r="G2255">
        <v>7403100</v>
      </c>
      <c r="H2255">
        <f t="shared" si="35"/>
        <v>2.1847141509286096E-2</v>
      </c>
    </row>
    <row r="2256" spans="1:8" x14ac:dyDescent="0.35">
      <c r="A2256" s="1">
        <v>44908</v>
      </c>
      <c r="B2256">
        <v>138.63999899999999</v>
      </c>
      <c r="C2256">
        <v>139.33000200000001</v>
      </c>
      <c r="D2256">
        <v>133.979996</v>
      </c>
      <c r="E2256">
        <v>135.35000600000001</v>
      </c>
      <c r="F2256">
        <v>133.80209400000001</v>
      </c>
      <c r="G2256">
        <v>9303800</v>
      </c>
      <c r="H2256">
        <f t="shared" si="35"/>
        <v>1.1811359148557602E-2</v>
      </c>
    </row>
    <row r="2257" spans="1:8" x14ac:dyDescent="0.35">
      <c r="A2257" s="1">
        <v>44909</v>
      </c>
      <c r="B2257">
        <v>135.220001</v>
      </c>
      <c r="C2257">
        <v>136.800003</v>
      </c>
      <c r="D2257">
        <v>132.63999899999999</v>
      </c>
      <c r="E2257">
        <v>134.21000699999999</v>
      </c>
      <c r="F2257">
        <v>132.67512500000001</v>
      </c>
      <c r="G2257">
        <v>9770500</v>
      </c>
      <c r="H2257">
        <f t="shared" si="35"/>
        <v>-8.4226559264461327E-3</v>
      </c>
    </row>
    <row r="2258" spans="1:8" x14ac:dyDescent="0.35">
      <c r="A2258" s="1">
        <v>44910</v>
      </c>
      <c r="B2258">
        <v>132.009995</v>
      </c>
      <c r="C2258">
        <v>132.5</v>
      </c>
      <c r="D2258">
        <v>128.699997</v>
      </c>
      <c r="E2258">
        <v>129.19000199999999</v>
      </c>
      <c r="F2258">
        <v>127.712524</v>
      </c>
      <c r="G2258">
        <v>9611900</v>
      </c>
      <c r="H2258">
        <f t="shared" si="35"/>
        <v>-3.7404155451144339E-2</v>
      </c>
    </row>
    <row r="2259" spans="1:8" x14ac:dyDescent="0.35">
      <c r="A2259" s="1">
        <v>44911</v>
      </c>
      <c r="B2259">
        <v>128.75</v>
      </c>
      <c r="C2259">
        <v>129.509995</v>
      </c>
      <c r="D2259">
        <v>126.83000199999999</v>
      </c>
      <c r="E2259">
        <v>127.480003</v>
      </c>
      <c r="F2259">
        <v>126.02207900000001</v>
      </c>
      <c r="G2259">
        <v>11999600</v>
      </c>
      <c r="H2259">
        <f t="shared" si="35"/>
        <v>-1.3236329116790431E-2</v>
      </c>
    </row>
    <row r="2260" spans="1:8" x14ac:dyDescent="0.35">
      <c r="A2260" s="1">
        <v>44914</v>
      </c>
      <c r="B2260">
        <v>127.129997</v>
      </c>
      <c r="C2260">
        <v>127.33000199999999</v>
      </c>
      <c r="D2260">
        <v>124.589996</v>
      </c>
      <c r="E2260">
        <v>125.41999800000001</v>
      </c>
      <c r="F2260">
        <v>124.341652</v>
      </c>
      <c r="G2260">
        <v>7138300</v>
      </c>
      <c r="H2260">
        <f t="shared" si="35"/>
        <v>-1.3334385635710776E-2</v>
      </c>
    </row>
    <row r="2261" spans="1:8" x14ac:dyDescent="0.35">
      <c r="A2261" s="1">
        <v>44915</v>
      </c>
      <c r="B2261">
        <v>124.760002</v>
      </c>
      <c r="C2261">
        <v>126.25</v>
      </c>
      <c r="D2261">
        <v>124.160004</v>
      </c>
      <c r="E2261">
        <v>125.610001</v>
      </c>
      <c r="F2261">
        <v>124.530022</v>
      </c>
      <c r="G2261">
        <v>6311000</v>
      </c>
      <c r="H2261">
        <f t="shared" si="35"/>
        <v>1.5149388557263671E-3</v>
      </c>
    </row>
    <row r="2262" spans="1:8" x14ac:dyDescent="0.35">
      <c r="A2262" s="1">
        <v>44916</v>
      </c>
      <c r="B2262">
        <v>126.19000200000001</v>
      </c>
      <c r="C2262">
        <v>128.28999300000001</v>
      </c>
      <c r="D2262">
        <v>125.879997</v>
      </c>
      <c r="E2262">
        <v>127.69000200000001</v>
      </c>
      <c r="F2262">
        <v>126.59214</v>
      </c>
      <c r="G2262">
        <v>7335300</v>
      </c>
      <c r="H2262">
        <f t="shared" si="35"/>
        <v>1.6559203691460026E-2</v>
      </c>
    </row>
    <row r="2263" spans="1:8" x14ac:dyDescent="0.35">
      <c r="A2263" s="1">
        <v>44917</v>
      </c>
      <c r="B2263">
        <v>126.089996</v>
      </c>
      <c r="C2263">
        <v>126.230003</v>
      </c>
      <c r="D2263">
        <v>122.360001</v>
      </c>
      <c r="E2263">
        <v>124.470001</v>
      </c>
      <c r="F2263">
        <v>123.399826</v>
      </c>
      <c r="G2263">
        <v>7661800</v>
      </c>
      <c r="H2263">
        <f t="shared" si="35"/>
        <v>-2.5217316019778131E-2</v>
      </c>
    </row>
    <row r="2264" spans="1:8" x14ac:dyDescent="0.35">
      <c r="A2264" s="1">
        <v>44918</v>
      </c>
      <c r="B2264">
        <v>123.58000199999999</v>
      </c>
      <c r="C2264">
        <v>124.720001</v>
      </c>
      <c r="D2264">
        <v>122.66999800000001</v>
      </c>
      <c r="E2264">
        <v>124.599998</v>
      </c>
      <c r="F2264">
        <v>123.528702</v>
      </c>
      <c r="G2264">
        <v>4115800</v>
      </c>
      <c r="H2264">
        <f t="shared" si="35"/>
        <v>1.0443774855889271E-3</v>
      </c>
    </row>
    <row r="2265" spans="1:8" x14ac:dyDescent="0.35">
      <c r="A2265" s="1">
        <v>44922</v>
      </c>
      <c r="B2265">
        <v>124.16999800000001</v>
      </c>
      <c r="C2265">
        <v>124.389999</v>
      </c>
      <c r="D2265">
        <v>122.69000200000001</v>
      </c>
      <c r="E2265">
        <v>123.41999800000001</v>
      </c>
      <c r="F2265">
        <v>122.358856</v>
      </c>
      <c r="G2265">
        <v>4765100</v>
      </c>
      <c r="H2265">
        <f t="shared" si="35"/>
        <v>-9.4702363180339463E-3</v>
      </c>
    </row>
    <row r="2266" spans="1:8" x14ac:dyDescent="0.35">
      <c r="A2266" s="1">
        <v>44923</v>
      </c>
      <c r="B2266">
        <v>123.120003</v>
      </c>
      <c r="C2266">
        <v>124.269997</v>
      </c>
      <c r="D2266">
        <v>121.290001</v>
      </c>
      <c r="E2266">
        <v>121.43</v>
      </c>
      <c r="F2266">
        <v>120.38595599999999</v>
      </c>
      <c r="G2266">
        <v>5181300</v>
      </c>
      <c r="H2266">
        <f t="shared" si="35"/>
        <v>-1.6123883995777223E-2</v>
      </c>
    </row>
    <row r="2267" spans="1:8" x14ac:dyDescent="0.35">
      <c r="A2267" s="1">
        <v>44924</v>
      </c>
      <c r="B2267">
        <v>122.620003</v>
      </c>
      <c r="C2267">
        <v>125.029999</v>
      </c>
      <c r="D2267">
        <v>122.610001</v>
      </c>
      <c r="E2267">
        <v>124.610001</v>
      </c>
      <c r="F2267">
        <v>123.53861999999999</v>
      </c>
      <c r="G2267">
        <v>5477100</v>
      </c>
      <c r="H2267">
        <f t="shared" si="35"/>
        <v>2.6187971626856554E-2</v>
      </c>
    </row>
    <row r="2268" spans="1:8" x14ac:dyDescent="0.35">
      <c r="A2268" s="1">
        <v>44925</v>
      </c>
      <c r="B2268">
        <v>123.32</v>
      </c>
      <c r="C2268">
        <v>124.510002</v>
      </c>
      <c r="D2268">
        <v>122.550003</v>
      </c>
      <c r="E2268">
        <v>124.44000200000001</v>
      </c>
      <c r="F2268">
        <v>123.370079</v>
      </c>
      <c r="G2268">
        <v>4452900</v>
      </c>
      <c r="H2268">
        <f t="shared" si="35"/>
        <v>-1.3642778266423124E-3</v>
      </c>
    </row>
    <row r="2269" spans="1:8" x14ac:dyDescent="0.35">
      <c r="A2269" s="1">
        <v>44929</v>
      </c>
      <c r="B2269">
        <v>125.769997</v>
      </c>
      <c r="C2269">
        <v>126.599998</v>
      </c>
      <c r="D2269">
        <v>122.379997</v>
      </c>
      <c r="E2269">
        <v>123.260002</v>
      </c>
      <c r="F2269">
        <v>122.200233</v>
      </c>
      <c r="G2269">
        <v>7598100</v>
      </c>
      <c r="H2269">
        <f t="shared" si="35"/>
        <v>-9.4824126683100106E-3</v>
      </c>
    </row>
    <row r="2270" spans="1:8" x14ac:dyDescent="0.35">
      <c r="A2270" s="1">
        <v>44930</v>
      </c>
      <c r="B2270">
        <v>123.900002</v>
      </c>
      <c r="C2270">
        <v>124.370003</v>
      </c>
      <c r="D2270">
        <v>122.220001</v>
      </c>
      <c r="E2270">
        <v>123.58000199999999</v>
      </c>
      <c r="F2270">
        <v>122.51747899999999</v>
      </c>
      <c r="G2270">
        <v>5906500</v>
      </c>
      <c r="H2270">
        <f t="shared" si="35"/>
        <v>2.5961161628881447E-3</v>
      </c>
    </row>
    <row r="2271" spans="1:8" x14ac:dyDescent="0.35">
      <c r="A2271" s="1">
        <v>44931</v>
      </c>
      <c r="B2271">
        <v>122.959999</v>
      </c>
      <c r="C2271">
        <v>123.279999</v>
      </c>
      <c r="D2271">
        <v>120.970001</v>
      </c>
      <c r="E2271">
        <v>121.18</v>
      </c>
      <c r="F2271">
        <v>120.13810700000001</v>
      </c>
      <c r="G2271">
        <v>5670500</v>
      </c>
      <c r="H2271">
        <f t="shared" si="35"/>
        <v>-1.9420673845239579E-2</v>
      </c>
    </row>
    <row r="2272" spans="1:8" x14ac:dyDescent="0.35">
      <c r="A2272" s="1">
        <v>44932</v>
      </c>
      <c r="B2272">
        <v>122.25</v>
      </c>
      <c r="C2272">
        <v>125.290001</v>
      </c>
      <c r="D2272">
        <v>120.80999799999999</v>
      </c>
      <c r="E2272">
        <v>124.730003</v>
      </c>
      <c r="F2272">
        <v>123.65759300000001</v>
      </c>
      <c r="G2272">
        <v>6912700</v>
      </c>
      <c r="H2272">
        <f t="shared" si="35"/>
        <v>2.9295334243946432E-2</v>
      </c>
    </row>
    <row r="2273" spans="1:8" x14ac:dyDescent="0.35">
      <c r="A2273" s="1">
        <v>44935</v>
      </c>
      <c r="B2273">
        <v>125.849998</v>
      </c>
      <c r="C2273">
        <v>128.479996</v>
      </c>
      <c r="D2273">
        <v>125.80999799999999</v>
      </c>
      <c r="E2273">
        <v>126.18</v>
      </c>
      <c r="F2273">
        <v>125.095116</v>
      </c>
      <c r="G2273">
        <v>10713600</v>
      </c>
      <c r="H2273">
        <f t="shared" si="35"/>
        <v>1.1625028153345979E-2</v>
      </c>
    </row>
    <row r="2274" spans="1:8" x14ac:dyDescent="0.35">
      <c r="A2274" s="1">
        <v>44936</v>
      </c>
      <c r="B2274">
        <v>125.870003</v>
      </c>
      <c r="C2274">
        <v>127.160004</v>
      </c>
      <c r="D2274">
        <v>125.199997</v>
      </c>
      <c r="E2274">
        <v>126.959999</v>
      </c>
      <c r="F2274">
        <v>125.868416</v>
      </c>
      <c r="G2274">
        <v>8604500</v>
      </c>
      <c r="H2274">
        <f t="shared" si="35"/>
        <v>6.1816961742934221E-3</v>
      </c>
    </row>
    <row r="2275" spans="1:8" x14ac:dyDescent="0.35">
      <c r="A2275" s="1">
        <v>44937</v>
      </c>
      <c r="B2275">
        <v>127.360001</v>
      </c>
      <c r="C2275">
        <v>129.16000399999999</v>
      </c>
      <c r="D2275">
        <v>126.970001</v>
      </c>
      <c r="E2275">
        <v>129.16000399999999</v>
      </c>
      <c r="F2275">
        <v>128.04951500000001</v>
      </c>
      <c r="G2275">
        <v>6879000</v>
      </c>
      <c r="H2275">
        <f t="shared" si="35"/>
        <v>1.7328405880630272E-2</v>
      </c>
    </row>
    <row r="2276" spans="1:8" x14ac:dyDescent="0.35">
      <c r="A2276" s="1">
        <v>44938</v>
      </c>
      <c r="B2276">
        <v>129.36000100000001</v>
      </c>
      <c r="C2276">
        <v>130.71000699999999</v>
      </c>
      <c r="D2276">
        <v>127.779999</v>
      </c>
      <c r="E2276">
        <v>130.11999499999999</v>
      </c>
      <c r="F2276">
        <v>129.001251</v>
      </c>
      <c r="G2276">
        <v>7679300</v>
      </c>
      <c r="H2276">
        <f t="shared" si="35"/>
        <v>7.4325623177876349E-3</v>
      </c>
    </row>
    <row r="2277" spans="1:8" x14ac:dyDescent="0.35">
      <c r="A2277" s="1">
        <v>44939</v>
      </c>
      <c r="B2277">
        <v>128.88999899999999</v>
      </c>
      <c r="C2277">
        <v>130.679993</v>
      </c>
      <c r="D2277">
        <v>128.58999600000001</v>
      </c>
      <c r="E2277">
        <v>130.490005</v>
      </c>
      <c r="F2277">
        <v>129.36805699999999</v>
      </c>
      <c r="G2277">
        <v>5076600</v>
      </c>
      <c r="H2277">
        <f t="shared" si="35"/>
        <v>2.8434297896847284E-3</v>
      </c>
    </row>
    <row r="2278" spans="1:8" x14ac:dyDescent="0.35">
      <c r="A2278" s="1">
        <v>44943</v>
      </c>
      <c r="B2278">
        <v>130.30999800000001</v>
      </c>
      <c r="C2278">
        <v>131.85000600000001</v>
      </c>
      <c r="D2278">
        <v>130.14999399999999</v>
      </c>
      <c r="E2278">
        <v>131.08000200000001</v>
      </c>
      <c r="F2278">
        <v>129.952988</v>
      </c>
      <c r="G2278">
        <v>5212900</v>
      </c>
      <c r="H2278">
        <f t="shared" si="35"/>
        <v>4.5214484437994746E-3</v>
      </c>
    </row>
    <row r="2279" spans="1:8" x14ac:dyDescent="0.35">
      <c r="A2279" s="1">
        <v>44944</v>
      </c>
      <c r="B2279">
        <v>131.820007</v>
      </c>
      <c r="C2279">
        <v>132.520004</v>
      </c>
      <c r="D2279">
        <v>129.30999800000001</v>
      </c>
      <c r="E2279">
        <v>129.38999899999999</v>
      </c>
      <c r="F2279">
        <v>128.27752699999999</v>
      </c>
      <c r="G2279">
        <v>6968000</v>
      </c>
      <c r="H2279">
        <f t="shared" si="35"/>
        <v>-1.2892823980315195E-2</v>
      </c>
    </row>
    <row r="2280" spans="1:8" x14ac:dyDescent="0.35">
      <c r="A2280" s="1">
        <v>44945</v>
      </c>
      <c r="B2280">
        <v>128.38000500000001</v>
      </c>
      <c r="C2280">
        <v>129.10000600000001</v>
      </c>
      <c r="D2280">
        <v>127.410004</v>
      </c>
      <c r="E2280">
        <v>127.879997</v>
      </c>
      <c r="F2280">
        <v>126.780502</v>
      </c>
      <c r="G2280">
        <v>7322500</v>
      </c>
      <c r="H2280">
        <f t="shared" si="35"/>
        <v>-1.1670204711695087E-2</v>
      </c>
    </row>
    <row r="2281" spans="1:8" x14ac:dyDescent="0.35">
      <c r="A2281" s="1">
        <v>44946</v>
      </c>
      <c r="B2281">
        <v>128.520004</v>
      </c>
      <c r="C2281">
        <v>131.44000199999999</v>
      </c>
      <c r="D2281">
        <v>128.05999800000001</v>
      </c>
      <c r="E2281">
        <v>131.33999600000001</v>
      </c>
      <c r="F2281">
        <v>130.21073899999999</v>
      </c>
      <c r="G2281">
        <v>7063900</v>
      </c>
      <c r="H2281">
        <f t="shared" si="35"/>
        <v>2.7056502742038292E-2</v>
      </c>
    </row>
    <row r="2282" spans="1:8" x14ac:dyDescent="0.35">
      <c r="A2282" s="1">
        <v>44949</v>
      </c>
      <c r="B2282">
        <v>131.86999499999999</v>
      </c>
      <c r="C2282">
        <v>135.10000600000001</v>
      </c>
      <c r="D2282">
        <v>131.570007</v>
      </c>
      <c r="E2282">
        <v>134.33000200000001</v>
      </c>
      <c r="F2282">
        <v>133.17506399999999</v>
      </c>
      <c r="G2282">
        <v>11736300</v>
      </c>
      <c r="H2282">
        <f t="shared" si="35"/>
        <v>2.276559539378701E-2</v>
      </c>
    </row>
    <row r="2283" spans="1:8" x14ac:dyDescent="0.35">
      <c r="A2283" s="1">
        <v>44950</v>
      </c>
      <c r="B2283">
        <v>133.570007</v>
      </c>
      <c r="C2283">
        <v>134.779999</v>
      </c>
      <c r="D2283">
        <v>133.36999499999999</v>
      </c>
      <c r="E2283">
        <v>134.270004</v>
      </c>
      <c r="F2283">
        <v>133.115555</v>
      </c>
      <c r="G2283">
        <v>6287800</v>
      </c>
      <c r="H2283">
        <f t="shared" si="35"/>
        <v>-4.468479174148651E-4</v>
      </c>
    </row>
    <row r="2284" spans="1:8" x14ac:dyDescent="0.35">
      <c r="A2284" s="1">
        <v>44951</v>
      </c>
      <c r="B2284">
        <v>132</v>
      </c>
      <c r="C2284">
        <v>134.33000200000001</v>
      </c>
      <c r="D2284">
        <v>130.770004</v>
      </c>
      <c r="E2284">
        <v>133.990005</v>
      </c>
      <c r="F2284">
        <v>132.83796699999999</v>
      </c>
      <c r="G2284">
        <v>7171100</v>
      </c>
      <c r="H2284">
        <f t="shared" si="35"/>
        <v>-2.0853160248628239E-3</v>
      </c>
    </row>
    <row r="2285" spans="1:8" x14ac:dyDescent="0.35">
      <c r="A2285" s="1">
        <v>44952</v>
      </c>
      <c r="B2285">
        <v>135.300003</v>
      </c>
      <c r="C2285">
        <v>136.19000199999999</v>
      </c>
      <c r="D2285">
        <v>133.89999399999999</v>
      </c>
      <c r="E2285">
        <v>136.13000500000001</v>
      </c>
      <c r="F2285">
        <v>134.959564</v>
      </c>
      <c r="G2285">
        <v>5580900</v>
      </c>
      <c r="H2285">
        <f t="shared" si="35"/>
        <v>1.5971314887708334E-2</v>
      </c>
    </row>
    <row r="2286" spans="1:8" x14ac:dyDescent="0.35">
      <c r="A2286" s="1">
        <v>44953</v>
      </c>
      <c r="B2286">
        <v>135.270004</v>
      </c>
      <c r="C2286">
        <v>137.66000399999999</v>
      </c>
      <c r="D2286">
        <v>135.21000699999999</v>
      </c>
      <c r="E2286">
        <v>136.699997</v>
      </c>
      <c r="F2286">
        <v>135.52467300000001</v>
      </c>
      <c r="G2286">
        <v>6774700</v>
      </c>
      <c r="H2286">
        <f t="shared" si="35"/>
        <v>4.18724678156197E-3</v>
      </c>
    </row>
    <row r="2287" spans="1:8" x14ac:dyDescent="0.35">
      <c r="A2287" s="1">
        <v>44956</v>
      </c>
      <c r="B2287">
        <v>135.13000500000001</v>
      </c>
      <c r="C2287">
        <v>135.720001</v>
      </c>
      <c r="D2287">
        <v>133.979996</v>
      </c>
      <c r="E2287">
        <v>134.08999600000001</v>
      </c>
      <c r="F2287">
        <v>132.93710300000001</v>
      </c>
      <c r="G2287">
        <v>4852800</v>
      </c>
      <c r="H2287">
        <f t="shared" si="35"/>
        <v>-1.909298095115123E-2</v>
      </c>
    </row>
    <row r="2288" spans="1:8" x14ac:dyDescent="0.35">
      <c r="A2288" s="1">
        <v>44957</v>
      </c>
      <c r="B2288">
        <v>134.08999600000001</v>
      </c>
      <c r="C2288">
        <v>136.020004</v>
      </c>
      <c r="D2288">
        <v>134</v>
      </c>
      <c r="E2288">
        <v>135.96000699999999</v>
      </c>
      <c r="F2288">
        <v>134.791031</v>
      </c>
      <c r="G2288">
        <v>4435800</v>
      </c>
      <c r="H2288">
        <f t="shared" si="35"/>
        <v>1.3945903424719554E-2</v>
      </c>
    </row>
    <row r="2289" spans="1:8" x14ac:dyDescent="0.35">
      <c r="A2289" s="1">
        <v>44958</v>
      </c>
      <c r="B2289">
        <v>135.86000100000001</v>
      </c>
      <c r="C2289">
        <v>140.270004</v>
      </c>
      <c r="D2289">
        <v>135.21000699999999</v>
      </c>
      <c r="E2289">
        <v>139.16000399999999</v>
      </c>
      <c r="F2289">
        <v>137.963516</v>
      </c>
      <c r="G2289">
        <v>9426400</v>
      </c>
      <c r="H2289">
        <f t="shared" si="35"/>
        <v>2.3536321196326444E-2</v>
      </c>
    </row>
    <row r="2290" spans="1:8" x14ac:dyDescent="0.35">
      <c r="A2290" s="1">
        <v>44959</v>
      </c>
      <c r="B2290">
        <v>141.53999300000001</v>
      </c>
      <c r="C2290">
        <v>143.759995</v>
      </c>
      <c r="D2290">
        <v>140.88999899999999</v>
      </c>
      <c r="E2290">
        <v>142.96000699999999</v>
      </c>
      <c r="F2290">
        <v>141.73083500000001</v>
      </c>
      <c r="G2290">
        <v>9412000</v>
      </c>
      <c r="H2290">
        <f t="shared" si="35"/>
        <v>2.7306632283856949E-2</v>
      </c>
    </row>
    <row r="2291" spans="1:8" x14ac:dyDescent="0.35">
      <c r="A2291" s="1">
        <v>44960</v>
      </c>
      <c r="B2291">
        <v>140.5</v>
      </c>
      <c r="C2291">
        <v>144.08999600000001</v>
      </c>
      <c r="D2291">
        <v>140.28999300000001</v>
      </c>
      <c r="E2291">
        <v>141.770004</v>
      </c>
      <c r="F2291">
        <v>140.551086</v>
      </c>
      <c r="G2291">
        <v>8072700</v>
      </c>
      <c r="H2291">
        <f t="shared" si="35"/>
        <v>-8.3238696787471481E-3</v>
      </c>
    </row>
    <row r="2292" spans="1:8" x14ac:dyDescent="0.35">
      <c r="A2292" s="1">
        <v>44963</v>
      </c>
      <c r="B2292">
        <v>140.199997</v>
      </c>
      <c r="C2292">
        <v>141.300003</v>
      </c>
      <c r="D2292">
        <v>139.509995</v>
      </c>
      <c r="E2292">
        <v>140.03999300000001</v>
      </c>
      <c r="F2292">
        <v>138.83595299999999</v>
      </c>
      <c r="G2292">
        <v>6488700</v>
      </c>
      <c r="H2292">
        <f t="shared" si="35"/>
        <v>-1.2202915315787804E-2</v>
      </c>
    </row>
    <row r="2293" spans="1:8" x14ac:dyDescent="0.35">
      <c r="A2293" s="1">
        <v>44964</v>
      </c>
      <c r="B2293">
        <v>140.25</v>
      </c>
      <c r="C2293">
        <v>144.08000200000001</v>
      </c>
      <c r="D2293">
        <v>140.19000199999999</v>
      </c>
      <c r="E2293">
        <v>143.53999300000001</v>
      </c>
      <c r="F2293">
        <v>142.305847</v>
      </c>
      <c r="G2293">
        <v>7854100</v>
      </c>
      <c r="H2293">
        <f t="shared" si="35"/>
        <v>2.4992762501511483E-2</v>
      </c>
    </row>
    <row r="2294" spans="1:8" x14ac:dyDescent="0.35">
      <c r="A2294" s="1">
        <v>44965</v>
      </c>
      <c r="B2294">
        <v>143.820007</v>
      </c>
      <c r="C2294">
        <v>144.58999600000001</v>
      </c>
      <c r="D2294">
        <v>141.520004</v>
      </c>
      <c r="E2294">
        <v>141.80999800000001</v>
      </c>
      <c r="F2294">
        <v>140.59072900000001</v>
      </c>
      <c r="G2294">
        <v>6288500</v>
      </c>
      <c r="H2294">
        <f t="shared" si="35"/>
        <v>-1.2052336823517798E-2</v>
      </c>
    </row>
    <row r="2295" spans="1:8" x14ac:dyDescent="0.35">
      <c r="A2295" s="1">
        <v>44966</v>
      </c>
      <c r="B2295">
        <v>144</v>
      </c>
      <c r="C2295">
        <v>144.240005</v>
      </c>
      <c r="D2295">
        <v>140.470001</v>
      </c>
      <c r="E2295">
        <v>141.029999</v>
      </c>
      <c r="F2295">
        <v>139.817429</v>
      </c>
      <c r="G2295">
        <v>6312000</v>
      </c>
      <c r="H2295">
        <f t="shared" si="35"/>
        <v>-5.5003626874998712E-3</v>
      </c>
    </row>
    <row r="2296" spans="1:8" x14ac:dyDescent="0.35">
      <c r="A2296" s="1">
        <v>44967</v>
      </c>
      <c r="B2296">
        <v>139.979996</v>
      </c>
      <c r="C2296">
        <v>140.86000100000001</v>
      </c>
      <c r="D2296">
        <v>139.050003</v>
      </c>
      <c r="E2296">
        <v>140.38000500000001</v>
      </c>
      <c r="F2296">
        <v>139.173035</v>
      </c>
      <c r="G2296">
        <v>4930800</v>
      </c>
      <c r="H2296">
        <f t="shared" si="35"/>
        <v>-4.6088245550560472E-3</v>
      </c>
    </row>
    <row r="2297" spans="1:8" x14ac:dyDescent="0.35">
      <c r="A2297" s="1">
        <v>44970</v>
      </c>
      <c r="B2297">
        <v>140.929993</v>
      </c>
      <c r="C2297">
        <v>143.11999499999999</v>
      </c>
      <c r="D2297">
        <v>140.83999600000001</v>
      </c>
      <c r="E2297">
        <v>142.80999800000001</v>
      </c>
      <c r="F2297">
        <v>141.58213799999999</v>
      </c>
      <c r="G2297">
        <v>4205900</v>
      </c>
      <c r="H2297">
        <f t="shared" si="35"/>
        <v>1.7310127640745836E-2</v>
      </c>
    </row>
    <row r="2298" spans="1:8" x14ac:dyDescent="0.35">
      <c r="A2298" s="1">
        <v>44971</v>
      </c>
      <c r="B2298">
        <v>142.13999899999999</v>
      </c>
      <c r="C2298">
        <v>144.229996</v>
      </c>
      <c r="D2298">
        <v>141.25</v>
      </c>
      <c r="E2298">
        <v>143.41999799999999</v>
      </c>
      <c r="F2298">
        <v>142.186905</v>
      </c>
      <c r="G2298">
        <v>6311000</v>
      </c>
      <c r="H2298">
        <f t="shared" si="35"/>
        <v>4.2714922132339158E-3</v>
      </c>
    </row>
    <row r="2299" spans="1:8" x14ac:dyDescent="0.35">
      <c r="A2299" s="1">
        <v>44972</v>
      </c>
      <c r="B2299">
        <v>142.550003</v>
      </c>
      <c r="C2299">
        <v>144.10000600000001</v>
      </c>
      <c r="D2299">
        <v>142.21000699999999</v>
      </c>
      <c r="E2299">
        <v>144.08999600000001</v>
      </c>
      <c r="F2299">
        <v>142.85112000000001</v>
      </c>
      <c r="G2299">
        <v>5245500</v>
      </c>
      <c r="H2299">
        <f t="shared" si="35"/>
        <v>4.6714217459055945E-3</v>
      </c>
    </row>
    <row r="2300" spans="1:8" x14ac:dyDescent="0.35">
      <c r="A2300" s="1">
        <v>44973</v>
      </c>
      <c r="B2300">
        <v>142</v>
      </c>
      <c r="C2300">
        <v>143.61000100000001</v>
      </c>
      <c r="D2300">
        <v>141.479996</v>
      </c>
      <c r="E2300">
        <v>141.58999600000001</v>
      </c>
      <c r="F2300">
        <v>140.372635</v>
      </c>
      <c r="G2300">
        <v>6500600</v>
      </c>
      <c r="H2300">
        <f t="shared" si="35"/>
        <v>-1.7350126481332495E-2</v>
      </c>
    </row>
    <row r="2301" spans="1:8" x14ac:dyDescent="0.35">
      <c r="A2301" s="1">
        <v>44974</v>
      </c>
      <c r="B2301">
        <v>140.58000200000001</v>
      </c>
      <c r="C2301">
        <v>140.740005</v>
      </c>
      <c r="D2301">
        <v>138.60000600000001</v>
      </c>
      <c r="E2301">
        <v>139.820007</v>
      </c>
      <c r="F2301">
        <v>138.61785900000001</v>
      </c>
      <c r="G2301">
        <v>5303300</v>
      </c>
      <c r="H2301">
        <f t="shared" si="35"/>
        <v>-1.2500841064926882E-2</v>
      </c>
    </row>
    <row r="2302" spans="1:8" x14ac:dyDescent="0.35">
      <c r="A2302" s="1">
        <v>44978</v>
      </c>
      <c r="B2302">
        <v>137.949997</v>
      </c>
      <c r="C2302">
        <v>138.779999</v>
      </c>
      <c r="D2302">
        <v>136.38000500000001</v>
      </c>
      <c r="E2302">
        <v>136.5</v>
      </c>
      <c r="F2302">
        <v>135.32638499999999</v>
      </c>
      <c r="G2302">
        <v>6138900</v>
      </c>
      <c r="H2302">
        <f t="shared" si="35"/>
        <v>-2.3744949054508351E-2</v>
      </c>
    </row>
    <row r="2303" spans="1:8" x14ac:dyDescent="0.35">
      <c r="A2303" s="1">
        <v>44979</v>
      </c>
      <c r="B2303">
        <v>136.779999</v>
      </c>
      <c r="C2303">
        <v>137.39999399999999</v>
      </c>
      <c r="D2303">
        <v>135.64999399999999</v>
      </c>
      <c r="E2303">
        <v>136.300003</v>
      </c>
      <c r="F2303">
        <v>135.12811300000001</v>
      </c>
      <c r="G2303">
        <v>7169200</v>
      </c>
      <c r="H2303">
        <f t="shared" si="35"/>
        <v>-1.4651392631228159E-3</v>
      </c>
    </row>
    <row r="2304" spans="1:8" x14ac:dyDescent="0.35">
      <c r="A2304" s="1">
        <v>44980</v>
      </c>
      <c r="B2304">
        <v>138.83999600000001</v>
      </c>
      <c r="C2304">
        <v>139.08000200000001</v>
      </c>
      <c r="D2304">
        <v>136.61000100000001</v>
      </c>
      <c r="E2304">
        <v>138.55999800000001</v>
      </c>
      <c r="F2304">
        <v>137.36866800000001</v>
      </c>
      <c r="G2304">
        <v>6560000</v>
      </c>
      <c r="H2304">
        <f t="shared" si="35"/>
        <v>1.6580968610136665E-2</v>
      </c>
    </row>
    <row r="2305" spans="1:8" x14ac:dyDescent="0.35">
      <c r="A2305" s="1">
        <v>44981</v>
      </c>
      <c r="B2305">
        <v>136.10000600000001</v>
      </c>
      <c r="C2305">
        <v>136.679993</v>
      </c>
      <c r="D2305">
        <v>135.300003</v>
      </c>
      <c r="E2305">
        <v>136.08999600000001</v>
      </c>
      <c r="F2305">
        <v>134.91992200000001</v>
      </c>
      <c r="G2305">
        <v>7173700</v>
      </c>
      <c r="H2305">
        <f t="shared" si="35"/>
        <v>-1.7826088260534053E-2</v>
      </c>
    </row>
    <row r="2306" spans="1:8" x14ac:dyDescent="0.35">
      <c r="A2306" s="1">
        <v>44984</v>
      </c>
      <c r="B2306">
        <v>137.46000699999999</v>
      </c>
      <c r="C2306">
        <v>138.16000399999999</v>
      </c>
      <c r="D2306">
        <v>136.570007</v>
      </c>
      <c r="E2306">
        <v>136.820007</v>
      </c>
      <c r="F2306">
        <v>135.64366100000001</v>
      </c>
      <c r="G2306">
        <v>4694500</v>
      </c>
      <c r="H2306">
        <f t="shared" si="35"/>
        <v>5.3642115209642256E-3</v>
      </c>
    </row>
    <row r="2307" spans="1:8" x14ac:dyDescent="0.35">
      <c r="A2307" s="1">
        <v>44985</v>
      </c>
      <c r="B2307">
        <v>136.38000500000001</v>
      </c>
      <c r="C2307">
        <v>137.83999600000001</v>
      </c>
      <c r="D2307">
        <v>136.13999899999999</v>
      </c>
      <c r="E2307">
        <v>136.520004</v>
      </c>
      <c r="F2307">
        <v>135.346237</v>
      </c>
      <c r="G2307">
        <v>5242900</v>
      </c>
      <c r="H2307">
        <f t="shared" ref="H2307:H2370" si="36">(F2307-F2306)/F2306</f>
        <v>-2.1926863209627361E-3</v>
      </c>
    </row>
    <row r="2308" spans="1:8" x14ac:dyDescent="0.35">
      <c r="A2308" s="1">
        <v>44986</v>
      </c>
      <c r="B2308">
        <v>136.58000200000001</v>
      </c>
      <c r="C2308">
        <v>136.800003</v>
      </c>
      <c r="D2308">
        <v>135.10000600000001</v>
      </c>
      <c r="E2308">
        <v>135.520004</v>
      </c>
      <c r="F2308">
        <v>134.35481300000001</v>
      </c>
      <c r="G2308">
        <v>7534700</v>
      </c>
      <c r="H2308">
        <f t="shared" si="36"/>
        <v>-7.3250946755172436E-3</v>
      </c>
    </row>
    <row r="2309" spans="1:8" x14ac:dyDescent="0.35">
      <c r="A2309" s="1">
        <v>44987</v>
      </c>
      <c r="B2309">
        <v>135.14999399999999</v>
      </c>
      <c r="C2309">
        <v>137.61999499999999</v>
      </c>
      <c r="D2309">
        <v>134.91999799999999</v>
      </c>
      <c r="E2309">
        <v>137.19000199999999</v>
      </c>
      <c r="F2309">
        <v>136.01045199999999</v>
      </c>
      <c r="G2309">
        <v>5484700</v>
      </c>
      <c r="H2309">
        <f t="shared" si="36"/>
        <v>1.2322885671389974E-2</v>
      </c>
    </row>
    <row r="2310" spans="1:8" x14ac:dyDescent="0.35">
      <c r="A2310" s="1">
        <v>44988</v>
      </c>
      <c r="B2310">
        <v>138.070007</v>
      </c>
      <c r="C2310">
        <v>140.14999399999999</v>
      </c>
      <c r="D2310">
        <v>137.94000199999999</v>
      </c>
      <c r="E2310">
        <v>140.13999899999999</v>
      </c>
      <c r="F2310">
        <v>138.935089</v>
      </c>
      <c r="G2310">
        <v>7219800</v>
      </c>
      <c r="H2310">
        <f t="shared" si="36"/>
        <v>2.1503031252333597E-2</v>
      </c>
    </row>
    <row r="2311" spans="1:8" x14ac:dyDescent="0.35">
      <c r="A2311" s="1">
        <v>44991</v>
      </c>
      <c r="B2311">
        <v>141.03999300000001</v>
      </c>
      <c r="C2311">
        <v>142.720001</v>
      </c>
      <c r="D2311">
        <v>140.699997</v>
      </c>
      <c r="E2311">
        <v>140.80999800000001</v>
      </c>
      <c r="F2311">
        <v>139.599335</v>
      </c>
      <c r="G2311">
        <v>7999600</v>
      </c>
      <c r="H2311">
        <f t="shared" si="36"/>
        <v>4.780980850704975E-3</v>
      </c>
    </row>
    <row r="2312" spans="1:8" x14ac:dyDescent="0.35">
      <c r="A2312" s="1">
        <v>44992</v>
      </c>
      <c r="B2312">
        <v>140.699997</v>
      </c>
      <c r="C2312">
        <v>141.240005</v>
      </c>
      <c r="D2312">
        <v>138.71000699999999</v>
      </c>
      <c r="E2312">
        <v>139.05999800000001</v>
      </c>
      <c r="F2312">
        <v>137.86438000000001</v>
      </c>
      <c r="G2312">
        <v>7060000</v>
      </c>
      <c r="H2312">
        <f t="shared" si="36"/>
        <v>-1.2428103615249923E-2</v>
      </c>
    </row>
    <row r="2313" spans="1:8" x14ac:dyDescent="0.35">
      <c r="A2313" s="1">
        <v>44993</v>
      </c>
      <c r="B2313">
        <v>139.550003</v>
      </c>
      <c r="C2313">
        <v>140.38000500000001</v>
      </c>
      <c r="D2313">
        <v>138.729996</v>
      </c>
      <c r="E2313">
        <v>140.21000699999999</v>
      </c>
      <c r="F2313">
        <v>139.00448600000001</v>
      </c>
      <c r="G2313">
        <v>6623500</v>
      </c>
      <c r="H2313">
        <f t="shared" si="36"/>
        <v>8.2697648225016698E-3</v>
      </c>
    </row>
    <row r="2314" spans="1:8" x14ac:dyDescent="0.35">
      <c r="A2314" s="1">
        <v>44994</v>
      </c>
      <c r="B2314">
        <v>140.429993</v>
      </c>
      <c r="C2314">
        <v>142.009995</v>
      </c>
      <c r="D2314">
        <v>137.929993</v>
      </c>
      <c r="E2314">
        <v>138.199997</v>
      </c>
      <c r="F2314">
        <v>137.011765</v>
      </c>
      <c r="G2314">
        <v>7812300</v>
      </c>
      <c r="H2314">
        <f t="shared" si="36"/>
        <v>-1.4335659641948656E-2</v>
      </c>
    </row>
    <row r="2315" spans="1:8" x14ac:dyDescent="0.35">
      <c r="A2315" s="1">
        <v>44995</v>
      </c>
      <c r="B2315">
        <v>138</v>
      </c>
      <c r="C2315">
        <v>138.35000600000001</v>
      </c>
      <c r="D2315">
        <v>135.229996</v>
      </c>
      <c r="E2315">
        <v>135.770004</v>
      </c>
      <c r="F2315">
        <v>134.602676</v>
      </c>
      <c r="G2315">
        <v>15278400</v>
      </c>
      <c r="H2315">
        <f t="shared" si="36"/>
        <v>-1.7583081277728192E-2</v>
      </c>
    </row>
    <row r="2316" spans="1:8" x14ac:dyDescent="0.35">
      <c r="A2316" s="1">
        <v>44998</v>
      </c>
      <c r="B2316">
        <v>134.91999799999999</v>
      </c>
      <c r="C2316">
        <v>138.39999399999999</v>
      </c>
      <c r="D2316">
        <v>134.08000200000001</v>
      </c>
      <c r="E2316">
        <v>136.509995</v>
      </c>
      <c r="F2316">
        <v>135.336288</v>
      </c>
      <c r="G2316">
        <v>17219700</v>
      </c>
      <c r="H2316">
        <f t="shared" si="36"/>
        <v>5.450203679457262E-3</v>
      </c>
    </row>
    <row r="2317" spans="1:8" x14ac:dyDescent="0.35">
      <c r="A2317" s="1">
        <v>44999</v>
      </c>
      <c r="B2317">
        <v>138.270004</v>
      </c>
      <c r="C2317">
        <v>140.14999399999999</v>
      </c>
      <c r="D2317">
        <v>137.699997</v>
      </c>
      <c r="E2317">
        <v>139.66000399999999</v>
      </c>
      <c r="F2317">
        <v>138.45921300000001</v>
      </c>
      <c r="G2317">
        <v>10601100</v>
      </c>
      <c r="H2317">
        <f t="shared" si="36"/>
        <v>2.3075296700911505E-2</v>
      </c>
    </row>
    <row r="2318" spans="1:8" x14ac:dyDescent="0.35">
      <c r="A2318" s="1">
        <v>45000</v>
      </c>
      <c r="B2318">
        <v>138.13000500000001</v>
      </c>
      <c r="C2318">
        <v>139.91000399999999</v>
      </c>
      <c r="D2318">
        <v>137.46000699999999</v>
      </c>
      <c r="E2318">
        <v>139.740005</v>
      </c>
      <c r="F2318">
        <v>138.538544</v>
      </c>
      <c r="G2318">
        <v>11530000</v>
      </c>
      <c r="H2318">
        <f t="shared" si="36"/>
        <v>5.7295573390263505E-4</v>
      </c>
    </row>
    <row r="2319" spans="1:8" x14ac:dyDescent="0.35">
      <c r="A2319" s="1">
        <v>45001</v>
      </c>
      <c r="B2319">
        <v>139.25</v>
      </c>
      <c r="C2319">
        <v>143.86000100000001</v>
      </c>
      <c r="D2319">
        <v>138.78999300000001</v>
      </c>
      <c r="E2319">
        <v>143.66000399999999</v>
      </c>
      <c r="F2319">
        <v>142.42482000000001</v>
      </c>
      <c r="G2319">
        <v>13043400</v>
      </c>
      <c r="H2319">
        <f t="shared" si="36"/>
        <v>2.8051947766969527E-2</v>
      </c>
    </row>
    <row r="2320" spans="1:8" x14ac:dyDescent="0.35">
      <c r="A2320" s="1">
        <v>45002</v>
      </c>
      <c r="B2320">
        <v>143.94000199999999</v>
      </c>
      <c r="C2320">
        <v>145.179993</v>
      </c>
      <c r="D2320">
        <v>142.61999499999999</v>
      </c>
      <c r="E2320">
        <v>143.46000699999999</v>
      </c>
      <c r="F2320">
        <v>142.22654700000001</v>
      </c>
      <c r="G2320">
        <v>11539300</v>
      </c>
      <c r="H2320">
        <f t="shared" si="36"/>
        <v>-1.3921239289612607E-3</v>
      </c>
    </row>
    <row r="2321" spans="1:8" x14ac:dyDescent="0.35">
      <c r="A2321" s="1">
        <v>45005</v>
      </c>
      <c r="B2321">
        <v>142.88999899999999</v>
      </c>
      <c r="C2321">
        <v>143.71000699999999</v>
      </c>
      <c r="D2321">
        <v>141.820007</v>
      </c>
      <c r="E2321">
        <v>143.529999</v>
      </c>
      <c r="F2321">
        <v>142.61007699999999</v>
      </c>
      <c r="G2321">
        <v>5990800</v>
      </c>
      <c r="H2321">
        <f t="shared" si="36"/>
        <v>2.6966133122811385E-3</v>
      </c>
    </row>
    <row r="2322" spans="1:8" x14ac:dyDescent="0.35">
      <c r="A2322" s="1">
        <v>45006</v>
      </c>
      <c r="B2322">
        <v>144.30999800000001</v>
      </c>
      <c r="C2322">
        <v>144.949997</v>
      </c>
      <c r="D2322">
        <v>142.80999800000001</v>
      </c>
      <c r="E2322">
        <v>144.69000199999999</v>
      </c>
      <c r="F2322">
        <v>143.76265000000001</v>
      </c>
      <c r="G2322">
        <v>6533200</v>
      </c>
      <c r="H2322">
        <f t="shared" si="36"/>
        <v>8.081988483885456E-3</v>
      </c>
    </row>
    <row r="2323" spans="1:8" x14ac:dyDescent="0.35">
      <c r="A2323" s="1">
        <v>45007</v>
      </c>
      <c r="B2323">
        <v>144.69000199999999</v>
      </c>
      <c r="C2323">
        <v>147.570007</v>
      </c>
      <c r="D2323">
        <v>143.16999799999999</v>
      </c>
      <c r="E2323">
        <v>143.25</v>
      </c>
      <c r="F2323">
        <v>142.33187899999999</v>
      </c>
      <c r="G2323">
        <v>7112200</v>
      </c>
      <c r="H2323">
        <f t="shared" si="36"/>
        <v>-9.9523137616065183E-3</v>
      </c>
    </row>
    <row r="2324" spans="1:8" x14ac:dyDescent="0.35">
      <c r="A2324" s="1">
        <v>45008</v>
      </c>
      <c r="B2324">
        <v>145.08000200000001</v>
      </c>
      <c r="C2324">
        <v>147.550003</v>
      </c>
      <c r="D2324">
        <v>144.21000699999999</v>
      </c>
      <c r="E2324">
        <v>145.58000200000001</v>
      </c>
      <c r="F2324">
        <v>144.64692700000001</v>
      </c>
      <c r="G2324">
        <v>8797900</v>
      </c>
      <c r="H2324">
        <f t="shared" si="36"/>
        <v>1.626514043280507E-2</v>
      </c>
    </row>
    <row r="2325" spans="1:8" x14ac:dyDescent="0.35">
      <c r="A2325" s="1">
        <v>45009</v>
      </c>
      <c r="B2325">
        <v>145.11999499999999</v>
      </c>
      <c r="C2325">
        <v>146.029999</v>
      </c>
      <c r="D2325">
        <v>144.16000399999999</v>
      </c>
      <c r="E2325">
        <v>145.96000699999999</v>
      </c>
      <c r="F2325">
        <v>145.02448999999999</v>
      </c>
      <c r="G2325">
        <v>5936300</v>
      </c>
      <c r="H2325">
        <f t="shared" si="36"/>
        <v>2.6102386537391201E-3</v>
      </c>
    </row>
    <row r="2326" spans="1:8" x14ac:dyDescent="0.35">
      <c r="A2326" s="1">
        <v>45012</v>
      </c>
      <c r="B2326">
        <v>146.179993</v>
      </c>
      <c r="C2326">
        <v>146.679993</v>
      </c>
      <c r="D2326">
        <v>144.490005</v>
      </c>
      <c r="E2326">
        <v>144.83000200000001</v>
      </c>
      <c r="F2326">
        <v>143.901749</v>
      </c>
      <c r="G2326">
        <v>5405300</v>
      </c>
      <c r="H2326">
        <f t="shared" si="36"/>
        <v>-7.7417338271625075E-3</v>
      </c>
    </row>
    <row r="2327" spans="1:8" x14ac:dyDescent="0.35">
      <c r="A2327" s="1">
        <v>45013</v>
      </c>
      <c r="B2327">
        <v>144.58000200000001</v>
      </c>
      <c r="C2327">
        <v>144.63000500000001</v>
      </c>
      <c r="D2327">
        <v>142.85000600000001</v>
      </c>
      <c r="E2327">
        <v>144.14999399999999</v>
      </c>
      <c r="F2327">
        <v>143.226089</v>
      </c>
      <c r="G2327">
        <v>4984000</v>
      </c>
      <c r="H2327">
        <f t="shared" si="36"/>
        <v>-4.6952869210783081E-3</v>
      </c>
    </row>
    <row r="2328" spans="1:8" x14ac:dyDescent="0.35">
      <c r="A2328" s="1">
        <v>45014</v>
      </c>
      <c r="B2328">
        <v>145.96000699999999</v>
      </c>
      <c r="C2328">
        <v>147.5</v>
      </c>
      <c r="D2328">
        <v>145.75</v>
      </c>
      <c r="E2328">
        <v>147.16999799999999</v>
      </c>
      <c r="F2328">
        <v>146.22673</v>
      </c>
      <c r="G2328">
        <v>7128300</v>
      </c>
      <c r="H2328">
        <f t="shared" si="36"/>
        <v>2.0950380066581318E-2</v>
      </c>
    </row>
    <row r="2329" spans="1:8" x14ac:dyDescent="0.35">
      <c r="A2329" s="1">
        <v>45015</v>
      </c>
      <c r="B2329">
        <v>148.529999</v>
      </c>
      <c r="C2329">
        <v>149.08999600000001</v>
      </c>
      <c r="D2329">
        <v>147.88000500000001</v>
      </c>
      <c r="E2329">
        <v>148.88000500000001</v>
      </c>
      <c r="F2329">
        <v>147.925781</v>
      </c>
      <c r="G2329">
        <v>5601200</v>
      </c>
      <c r="H2329">
        <f t="shared" si="36"/>
        <v>1.1619291493422558E-2</v>
      </c>
    </row>
    <row r="2330" spans="1:8" x14ac:dyDescent="0.35">
      <c r="A2330" s="1">
        <v>45016</v>
      </c>
      <c r="B2330">
        <v>148.699997</v>
      </c>
      <c r="C2330">
        <v>151.14999399999999</v>
      </c>
      <c r="D2330">
        <v>148.509995</v>
      </c>
      <c r="E2330">
        <v>151.009995</v>
      </c>
      <c r="F2330">
        <v>150.04212999999999</v>
      </c>
      <c r="G2330">
        <v>7534900</v>
      </c>
      <c r="H2330">
        <f t="shared" si="36"/>
        <v>1.4306829990642303E-2</v>
      </c>
    </row>
    <row r="2331" spans="1:8" x14ac:dyDescent="0.35">
      <c r="A2331" s="1">
        <v>45019</v>
      </c>
      <c r="B2331">
        <v>150.08999600000001</v>
      </c>
      <c r="C2331">
        <v>150.979996</v>
      </c>
      <c r="D2331">
        <v>149.36999499999999</v>
      </c>
      <c r="E2331">
        <v>150.770004</v>
      </c>
      <c r="F2331">
        <v>149.803665</v>
      </c>
      <c r="G2331">
        <v>10571100</v>
      </c>
      <c r="H2331">
        <f t="shared" si="36"/>
        <v>-1.589320279577415E-3</v>
      </c>
    </row>
    <row r="2332" spans="1:8" x14ac:dyDescent="0.35">
      <c r="A2332" s="1">
        <v>45020</v>
      </c>
      <c r="B2332">
        <v>150.990005</v>
      </c>
      <c r="C2332">
        <v>151.509995</v>
      </c>
      <c r="D2332">
        <v>149.38000500000001</v>
      </c>
      <c r="E2332">
        <v>149.94000199999999</v>
      </c>
      <c r="F2332">
        <v>148.978973</v>
      </c>
      <c r="G2332">
        <v>7912400</v>
      </c>
      <c r="H2332">
        <f t="shared" si="36"/>
        <v>-5.5051523605914371E-3</v>
      </c>
    </row>
    <row r="2333" spans="1:8" x14ac:dyDescent="0.35">
      <c r="A2333" s="1">
        <v>45021</v>
      </c>
      <c r="B2333">
        <v>149.229996</v>
      </c>
      <c r="C2333">
        <v>149.36999499999999</v>
      </c>
      <c r="D2333">
        <v>147.16000399999999</v>
      </c>
      <c r="E2333">
        <v>148.229996</v>
      </c>
      <c r="F2333">
        <v>147.27993799999999</v>
      </c>
      <c r="G2333">
        <v>7868800</v>
      </c>
      <c r="H2333">
        <f t="shared" si="36"/>
        <v>-1.1404528879387624E-2</v>
      </c>
    </row>
    <row r="2334" spans="1:8" x14ac:dyDescent="0.35">
      <c r="A2334" s="1">
        <v>45022</v>
      </c>
      <c r="B2334">
        <v>147.14999399999999</v>
      </c>
      <c r="C2334">
        <v>149.259995</v>
      </c>
      <c r="D2334">
        <v>146.509995</v>
      </c>
      <c r="E2334">
        <v>149.070007</v>
      </c>
      <c r="F2334">
        <v>148.114563</v>
      </c>
      <c r="G2334">
        <v>7848000</v>
      </c>
      <c r="H2334">
        <f t="shared" si="36"/>
        <v>5.6669293274690061E-3</v>
      </c>
    </row>
    <row r="2335" spans="1:8" x14ac:dyDescent="0.35">
      <c r="A2335" s="1">
        <v>45026</v>
      </c>
      <c r="B2335">
        <v>147.58999600000001</v>
      </c>
      <c r="C2335">
        <v>149.020004</v>
      </c>
      <c r="D2335">
        <v>146.779999</v>
      </c>
      <c r="E2335">
        <v>148.990005</v>
      </c>
      <c r="F2335">
        <v>148.03507999999999</v>
      </c>
      <c r="G2335">
        <v>4758600</v>
      </c>
      <c r="H2335">
        <f t="shared" si="36"/>
        <v>-5.3663190431862127E-4</v>
      </c>
    </row>
    <row r="2336" spans="1:8" x14ac:dyDescent="0.35">
      <c r="A2336" s="1">
        <v>45027</v>
      </c>
      <c r="B2336">
        <v>148.729996</v>
      </c>
      <c r="C2336">
        <v>148.75</v>
      </c>
      <c r="D2336">
        <v>147.33999600000001</v>
      </c>
      <c r="E2336">
        <v>147.58999600000001</v>
      </c>
      <c r="F2336">
        <v>146.644058</v>
      </c>
      <c r="G2336">
        <v>6395800</v>
      </c>
      <c r="H2336">
        <f t="shared" si="36"/>
        <v>-9.3965700562325671E-3</v>
      </c>
    </row>
    <row r="2337" spans="1:8" x14ac:dyDescent="0.35">
      <c r="A2337" s="1">
        <v>45028</v>
      </c>
      <c r="B2337">
        <v>148.58999600000001</v>
      </c>
      <c r="C2337">
        <v>148.990005</v>
      </c>
      <c r="D2337">
        <v>146.509995</v>
      </c>
      <c r="E2337">
        <v>146.75</v>
      </c>
      <c r="F2337">
        <v>145.80943300000001</v>
      </c>
      <c r="G2337">
        <v>6617900</v>
      </c>
      <c r="H2337">
        <f t="shared" si="36"/>
        <v>-5.6915023450864162E-3</v>
      </c>
    </row>
    <row r="2338" spans="1:8" x14ac:dyDescent="0.35">
      <c r="A2338" s="1">
        <v>45029</v>
      </c>
      <c r="B2338">
        <v>147.320007</v>
      </c>
      <c r="C2338">
        <v>149.71000699999999</v>
      </c>
      <c r="D2338">
        <v>147.08000200000001</v>
      </c>
      <c r="E2338">
        <v>149.479996</v>
      </c>
      <c r="F2338">
        <v>148.521942</v>
      </c>
      <c r="G2338">
        <v>6820900</v>
      </c>
      <c r="H2338">
        <f t="shared" si="36"/>
        <v>1.8603110540865917E-2</v>
      </c>
    </row>
    <row r="2339" spans="1:8" x14ac:dyDescent="0.35">
      <c r="A2339" s="1">
        <v>45030</v>
      </c>
      <c r="B2339">
        <v>148.63999899999999</v>
      </c>
      <c r="C2339">
        <v>149.86999499999999</v>
      </c>
      <c r="D2339">
        <v>147.35000600000001</v>
      </c>
      <c r="E2339">
        <v>148.64999399999999</v>
      </c>
      <c r="F2339">
        <v>147.69725</v>
      </c>
      <c r="G2339">
        <v>6501800</v>
      </c>
      <c r="H2339">
        <f t="shared" si="36"/>
        <v>-5.5526610337481236E-3</v>
      </c>
    </row>
    <row r="2340" spans="1:8" x14ac:dyDescent="0.35">
      <c r="A2340" s="1">
        <v>45033</v>
      </c>
      <c r="B2340">
        <v>148.83999600000001</v>
      </c>
      <c r="C2340">
        <v>149.520004</v>
      </c>
      <c r="D2340">
        <v>148.029999</v>
      </c>
      <c r="E2340">
        <v>149.19000199999999</v>
      </c>
      <c r="F2340">
        <v>148.23379499999999</v>
      </c>
      <c r="G2340">
        <v>4153000</v>
      </c>
      <c r="H2340">
        <f t="shared" si="36"/>
        <v>3.6327352066473115E-3</v>
      </c>
    </row>
    <row r="2341" spans="1:8" x14ac:dyDescent="0.35">
      <c r="A2341" s="1">
        <v>45034</v>
      </c>
      <c r="B2341">
        <v>150.33000200000001</v>
      </c>
      <c r="C2341">
        <v>150.729996</v>
      </c>
      <c r="D2341">
        <v>149</v>
      </c>
      <c r="E2341">
        <v>149.64999399999999</v>
      </c>
      <c r="F2341">
        <v>148.690842</v>
      </c>
      <c r="G2341">
        <v>4606400</v>
      </c>
      <c r="H2341">
        <f t="shared" si="36"/>
        <v>3.0832847529810399E-3</v>
      </c>
    </row>
    <row r="2342" spans="1:8" x14ac:dyDescent="0.35">
      <c r="A2342" s="1">
        <v>45035</v>
      </c>
      <c r="B2342">
        <v>148.300003</v>
      </c>
      <c r="C2342">
        <v>149.5</v>
      </c>
      <c r="D2342">
        <v>148.10000600000001</v>
      </c>
      <c r="E2342">
        <v>149.220001</v>
      </c>
      <c r="F2342">
        <v>148.263611</v>
      </c>
      <c r="G2342">
        <v>4311600</v>
      </c>
      <c r="H2342">
        <f t="shared" si="36"/>
        <v>-2.8732838838857752E-3</v>
      </c>
    </row>
    <row r="2343" spans="1:8" x14ac:dyDescent="0.35">
      <c r="A2343" s="1">
        <v>45036</v>
      </c>
      <c r="B2343">
        <v>147.85000600000001</v>
      </c>
      <c r="C2343">
        <v>149.71000699999999</v>
      </c>
      <c r="D2343">
        <v>147.58000200000001</v>
      </c>
      <c r="E2343">
        <v>148.240005</v>
      </c>
      <c r="F2343">
        <v>147.28990200000001</v>
      </c>
      <c r="G2343">
        <v>5708100</v>
      </c>
      <c r="H2343">
        <f t="shared" si="36"/>
        <v>-6.5674172740874722E-3</v>
      </c>
    </row>
    <row r="2344" spans="1:8" x14ac:dyDescent="0.35">
      <c r="A2344" s="1">
        <v>45037</v>
      </c>
      <c r="B2344">
        <v>147.58999600000001</v>
      </c>
      <c r="C2344">
        <v>148.029999</v>
      </c>
      <c r="D2344">
        <v>146.800003</v>
      </c>
      <c r="E2344">
        <v>147.759995</v>
      </c>
      <c r="F2344">
        <v>146.81295800000001</v>
      </c>
      <c r="G2344">
        <v>6118800</v>
      </c>
      <c r="H2344">
        <f t="shared" si="36"/>
        <v>-3.2381310159334828E-3</v>
      </c>
    </row>
    <row r="2345" spans="1:8" x14ac:dyDescent="0.35">
      <c r="A2345" s="1">
        <v>45040</v>
      </c>
      <c r="B2345">
        <v>147.16999799999999</v>
      </c>
      <c r="C2345">
        <v>147.88999899999999</v>
      </c>
      <c r="D2345">
        <v>146.009995</v>
      </c>
      <c r="E2345">
        <v>147.11000100000001</v>
      </c>
      <c r="F2345">
        <v>146.16712999999999</v>
      </c>
      <c r="G2345">
        <v>4539900</v>
      </c>
      <c r="H2345">
        <f t="shared" si="36"/>
        <v>-4.3989849996757292E-3</v>
      </c>
    </row>
    <row r="2346" spans="1:8" x14ac:dyDescent="0.35">
      <c r="A2346" s="1">
        <v>45041</v>
      </c>
      <c r="B2346">
        <v>146.38999899999999</v>
      </c>
      <c r="C2346">
        <v>146.66999799999999</v>
      </c>
      <c r="D2346">
        <v>143.91999799999999</v>
      </c>
      <c r="E2346">
        <v>143.970001</v>
      </c>
      <c r="F2346">
        <v>143.04724100000001</v>
      </c>
      <c r="G2346">
        <v>5511300</v>
      </c>
      <c r="H2346">
        <f t="shared" si="36"/>
        <v>-2.1344668941642164E-2</v>
      </c>
    </row>
    <row r="2347" spans="1:8" x14ac:dyDescent="0.35">
      <c r="A2347" s="1">
        <v>45042</v>
      </c>
      <c r="B2347">
        <v>146.5</v>
      </c>
      <c r="C2347">
        <v>147.61999499999999</v>
      </c>
      <c r="D2347">
        <v>145.759995</v>
      </c>
      <c r="E2347">
        <v>146.11000100000001</v>
      </c>
      <c r="F2347">
        <v>145.17353800000001</v>
      </c>
      <c r="G2347">
        <v>6801700</v>
      </c>
      <c r="H2347">
        <f t="shared" si="36"/>
        <v>1.4864299270196996E-2</v>
      </c>
    </row>
    <row r="2348" spans="1:8" x14ac:dyDescent="0.35">
      <c r="A2348" s="1">
        <v>45043</v>
      </c>
      <c r="B2348">
        <v>146.800003</v>
      </c>
      <c r="C2348">
        <v>149.320007</v>
      </c>
      <c r="D2348">
        <v>146.44000199999999</v>
      </c>
      <c r="E2348">
        <v>149.21000699999999</v>
      </c>
      <c r="F2348">
        <v>148.25366199999999</v>
      </c>
      <c r="G2348">
        <v>6042400</v>
      </c>
      <c r="H2348">
        <f t="shared" si="36"/>
        <v>2.12168418737579E-2</v>
      </c>
    </row>
    <row r="2349" spans="1:8" x14ac:dyDescent="0.35">
      <c r="A2349" s="1">
        <v>45044</v>
      </c>
      <c r="B2349">
        <v>149.21000699999999</v>
      </c>
      <c r="C2349">
        <v>150.86000100000001</v>
      </c>
      <c r="D2349">
        <v>149.050003</v>
      </c>
      <c r="E2349">
        <v>150.83000200000001</v>
      </c>
      <c r="F2349">
        <v>149.86329699999999</v>
      </c>
      <c r="G2349">
        <v>5893000</v>
      </c>
      <c r="H2349">
        <f t="shared" si="36"/>
        <v>1.0857303477603119E-2</v>
      </c>
    </row>
    <row r="2350" spans="1:8" x14ac:dyDescent="0.35">
      <c r="A2350" s="1">
        <v>45047</v>
      </c>
      <c r="B2350">
        <v>150.71000699999999</v>
      </c>
      <c r="C2350">
        <v>151.64999399999999</v>
      </c>
      <c r="D2350">
        <v>150.470001</v>
      </c>
      <c r="E2350">
        <v>150.91999799999999</v>
      </c>
      <c r="F2350">
        <v>149.952698</v>
      </c>
      <c r="G2350">
        <v>4097200</v>
      </c>
      <c r="H2350">
        <f t="shared" si="36"/>
        <v>5.9655033480285303E-4</v>
      </c>
    </row>
    <row r="2351" spans="1:8" x14ac:dyDescent="0.35">
      <c r="A2351" s="1">
        <v>45048</v>
      </c>
      <c r="B2351">
        <v>151.10000600000001</v>
      </c>
      <c r="C2351">
        <v>151.270004</v>
      </c>
      <c r="D2351">
        <v>148.729996</v>
      </c>
      <c r="E2351">
        <v>149.509995</v>
      </c>
      <c r="F2351">
        <v>148.551727</v>
      </c>
      <c r="G2351">
        <v>6029400</v>
      </c>
      <c r="H2351">
        <f t="shared" si="36"/>
        <v>-9.3427528726425339E-3</v>
      </c>
    </row>
    <row r="2352" spans="1:8" x14ac:dyDescent="0.35">
      <c r="A2352" s="1">
        <v>45049</v>
      </c>
      <c r="B2352">
        <v>149.69000199999999</v>
      </c>
      <c r="C2352">
        <v>150.66000399999999</v>
      </c>
      <c r="D2352">
        <v>148.179993</v>
      </c>
      <c r="E2352">
        <v>148.25</v>
      </c>
      <c r="F2352">
        <v>147.29980499999999</v>
      </c>
      <c r="G2352">
        <v>5815100</v>
      </c>
      <c r="H2352">
        <f t="shared" si="36"/>
        <v>-8.427515622218296E-3</v>
      </c>
    </row>
    <row r="2353" spans="1:8" x14ac:dyDescent="0.35">
      <c r="A2353" s="1">
        <v>45050</v>
      </c>
      <c r="B2353">
        <v>147.66000399999999</v>
      </c>
      <c r="C2353">
        <v>148.53999300000001</v>
      </c>
      <c r="D2353">
        <v>146.929993</v>
      </c>
      <c r="E2353">
        <v>147.53999300000001</v>
      </c>
      <c r="F2353">
        <v>146.59435999999999</v>
      </c>
      <c r="G2353">
        <v>5430500</v>
      </c>
      <c r="H2353">
        <f t="shared" si="36"/>
        <v>-4.7891780983688164E-3</v>
      </c>
    </row>
    <row r="2354" spans="1:8" x14ac:dyDescent="0.35">
      <c r="A2354" s="1">
        <v>45051</v>
      </c>
      <c r="B2354">
        <v>148.970001</v>
      </c>
      <c r="C2354">
        <v>151.75</v>
      </c>
      <c r="D2354">
        <v>148.759995</v>
      </c>
      <c r="E2354">
        <v>151.240005</v>
      </c>
      <c r="F2354">
        <v>150.27067600000001</v>
      </c>
      <c r="G2354">
        <v>6114200</v>
      </c>
      <c r="H2354">
        <f t="shared" si="36"/>
        <v>2.5078154439229547E-2</v>
      </c>
    </row>
    <row r="2355" spans="1:8" x14ac:dyDescent="0.35">
      <c r="A2355" s="1">
        <v>45054</v>
      </c>
      <c r="B2355">
        <v>150.949997</v>
      </c>
      <c r="C2355">
        <v>151.28999300000001</v>
      </c>
      <c r="D2355">
        <v>150.229996</v>
      </c>
      <c r="E2355">
        <v>151.16000399999999</v>
      </c>
      <c r="F2355">
        <v>150.19117700000001</v>
      </c>
      <c r="G2355">
        <v>3397800</v>
      </c>
      <c r="H2355">
        <f t="shared" si="36"/>
        <v>-5.2903867950922397E-4</v>
      </c>
    </row>
    <row r="2356" spans="1:8" x14ac:dyDescent="0.35">
      <c r="A2356" s="1">
        <v>45055</v>
      </c>
      <c r="B2356">
        <v>150.33000200000001</v>
      </c>
      <c r="C2356">
        <v>150.61000100000001</v>
      </c>
      <c r="D2356">
        <v>149.83999600000001</v>
      </c>
      <c r="E2356">
        <v>150</v>
      </c>
      <c r="F2356">
        <v>149.03860499999999</v>
      </c>
      <c r="G2356">
        <v>6236600</v>
      </c>
      <c r="H2356">
        <f t="shared" si="36"/>
        <v>-7.6740326763670048E-3</v>
      </c>
    </row>
    <row r="2357" spans="1:8" x14ac:dyDescent="0.35">
      <c r="A2357" s="1">
        <v>45056</v>
      </c>
      <c r="B2357">
        <v>151.30999800000001</v>
      </c>
      <c r="C2357">
        <v>152.179993</v>
      </c>
      <c r="D2357">
        <v>150.36000100000001</v>
      </c>
      <c r="E2357">
        <v>151.83000200000001</v>
      </c>
      <c r="F2357">
        <v>150.85687300000001</v>
      </c>
      <c r="G2357">
        <v>5275900</v>
      </c>
      <c r="H2357">
        <f t="shared" si="36"/>
        <v>1.2199979998470984E-2</v>
      </c>
    </row>
    <row r="2358" spans="1:8" x14ac:dyDescent="0.35">
      <c r="A2358" s="1">
        <v>45057</v>
      </c>
      <c r="B2358">
        <v>151.58000200000001</v>
      </c>
      <c r="C2358">
        <v>151.58000200000001</v>
      </c>
      <c r="D2358">
        <v>150.10000600000001</v>
      </c>
      <c r="E2358">
        <v>151.14999399999999</v>
      </c>
      <c r="F2358">
        <v>150.181229</v>
      </c>
      <c r="G2358">
        <v>4478400</v>
      </c>
      <c r="H2358">
        <f t="shared" si="36"/>
        <v>-4.4787087692054004E-3</v>
      </c>
    </row>
    <row r="2359" spans="1:8" x14ac:dyDescent="0.35">
      <c r="A2359" s="1">
        <v>45058</v>
      </c>
      <c r="B2359">
        <v>151.41000399999999</v>
      </c>
      <c r="C2359">
        <v>151.63000500000001</v>
      </c>
      <c r="D2359">
        <v>149.779999</v>
      </c>
      <c r="E2359">
        <v>150.949997</v>
      </c>
      <c r="F2359">
        <v>149.98249799999999</v>
      </c>
      <c r="G2359">
        <v>3953300</v>
      </c>
      <c r="H2359">
        <f t="shared" si="36"/>
        <v>-1.3232745618296233E-3</v>
      </c>
    </row>
    <row r="2360" spans="1:8" x14ac:dyDescent="0.35">
      <c r="A2360" s="1">
        <v>45061</v>
      </c>
      <c r="B2360">
        <v>151.10000600000001</v>
      </c>
      <c r="C2360">
        <v>152.229996</v>
      </c>
      <c r="D2360">
        <v>150.55999800000001</v>
      </c>
      <c r="E2360">
        <v>152.199997</v>
      </c>
      <c r="F2360">
        <v>151.224503</v>
      </c>
      <c r="G2360">
        <v>3398300</v>
      </c>
      <c r="H2360">
        <f t="shared" si="36"/>
        <v>8.2809995603620769E-3</v>
      </c>
    </row>
    <row r="2361" spans="1:8" x14ac:dyDescent="0.35">
      <c r="A2361" s="1">
        <v>45062</v>
      </c>
      <c r="B2361">
        <v>151.990005</v>
      </c>
      <c r="C2361">
        <v>153.19000199999999</v>
      </c>
      <c r="D2361">
        <v>151.94000199999999</v>
      </c>
      <c r="E2361">
        <v>152.36000100000001</v>
      </c>
      <c r="F2361">
        <v>151.38348400000001</v>
      </c>
      <c r="G2361">
        <v>4699100</v>
      </c>
      <c r="H2361">
        <f t="shared" si="36"/>
        <v>1.0512912712301085E-3</v>
      </c>
    </row>
    <row r="2362" spans="1:8" x14ac:dyDescent="0.35">
      <c r="A2362" s="1">
        <v>45063</v>
      </c>
      <c r="B2362">
        <v>153</v>
      </c>
      <c r="C2362">
        <v>154.64999399999999</v>
      </c>
      <c r="D2362">
        <v>152.28999300000001</v>
      </c>
      <c r="E2362">
        <v>154.38999899999999</v>
      </c>
      <c r="F2362">
        <v>153.40046699999999</v>
      </c>
      <c r="G2362">
        <v>5958300</v>
      </c>
      <c r="H2362">
        <f t="shared" si="36"/>
        <v>1.3323666140488495E-2</v>
      </c>
    </row>
    <row r="2363" spans="1:8" x14ac:dyDescent="0.35">
      <c r="A2363" s="1">
        <v>45064</v>
      </c>
      <c r="B2363">
        <v>154.58000200000001</v>
      </c>
      <c r="C2363">
        <v>157.779999</v>
      </c>
      <c r="D2363">
        <v>154.58000200000001</v>
      </c>
      <c r="E2363">
        <v>157.550003</v>
      </c>
      <c r="F2363">
        <v>156.54020700000001</v>
      </c>
      <c r="G2363">
        <v>7745600</v>
      </c>
      <c r="H2363">
        <f t="shared" si="36"/>
        <v>2.0467603921962101E-2</v>
      </c>
    </row>
    <row r="2364" spans="1:8" x14ac:dyDescent="0.35">
      <c r="A2364" s="1">
        <v>45065</v>
      </c>
      <c r="B2364">
        <v>157.58999600000001</v>
      </c>
      <c r="C2364">
        <v>157.86000100000001</v>
      </c>
      <c r="D2364">
        <v>156.94000199999999</v>
      </c>
      <c r="E2364">
        <v>157.479996</v>
      </c>
      <c r="F2364">
        <v>156.47065699999999</v>
      </c>
      <c r="G2364">
        <v>4902500</v>
      </c>
      <c r="H2364">
        <f t="shared" si="36"/>
        <v>-4.4429480024911982E-4</v>
      </c>
    </row>
    <row r="2365" spans="1:8" x14ac:dyDescent="0.35">
      <c r="A2365" s="1">
        <v>45068</v>
      </c>
      <c r="B2365">
        <v>157.009995</v>
      </c>
      <c r="C2365">
        <v>158.19000199999999</v>
      </c>
      <c r="D2365">
        <v>156.75</v>
      </c>
      <c r="E2365">
        <v>157.779999</v>
      </c>
      <c r="F2365">
        <v>156.76873800000001</v>
      </c>
      <c r="G2365">
        <v>5397100</v>
      </c>
      <c r="H2365">
        <f t="shared" si="36"/>
        <v>1.9050281101588569E-3</v>
      </c>
    </row>
    <row r="2366" spans="1:8" x14ac:dyDescent="0.35">
      <c r="A2366" s="1">
        <v>45069</v>
      </c>
      <c r="B2366">
        <v>156.990005</v>
      </c>
      <c r="C2366">
        <v>157.63999899999999</v>
      </c>
      <c r="D2366">
        <v>155.38999899999999</v>
      </c>
      <c r="E2366">
        <v>155.449997</v>
      </c>
      <c r="F2366">
        <v>154.45367400000001</v>
      </c>
      <c r="G2366">
        <v>5845500</v>
      </c>
      <c r="H2366">
        <f t="shared" si="36"/>
        <v>-1.4767383022500356E-2</v>
      </c>
    </row>
    <row r="2367" spans="1:8" x14ac:dyDescent="0.35">
      <c r="A2367" s="1">
        <v>45070</v>
      </c>
      <c r="B2367">
        <v>154.220001</v>
      </c>
      <c r="C2367">
        <v>154.929993</v>
      </c>
      <c r="D2367">
        <v>153.470001</v>
      </c>
      <c r="E2367">
        <v>154.30999800000001</v>
      </c>
      <c r="F2367">
        <v>153.32098400000001</v>
      </c>
      <c r="G2367">
        <v>5462800</v>
      </c>
      <c r="H2367">
        <f t="shared" si="36"/>
        <v>-7.3335257793867474E-3</v>
      </c>
    </row>
    <row r="2368" spans="1:8" x14ac:dyDescent="0.35">
      <c r="A2368" s="1">
        <v>45071</v>
      </c>
      <c r="B2368">
        <v>158.41000399999999</v>
      </c>
      <c r="C2368">
        <v>160.86000100000001</v>
      </c>
      <c r="D2368">
        <v>157.58000200000001</v>
      </c>
      <c r="E2368">
        <v>160.229996</v>
      </c>
      <c r="F2368">
        <v>159.203033</v>
      </c>
      <c r="G2368">
        <v>9039000</v>
      </c>
      <c r="H2368">
        <f t="shared" si="36"/>
        <v>3.836427895610163E-2</v>
      </c>
    </row>
    <row r="2369" spans="1:8" x14ac:dyDescent="0.35">
      <c r="A2369" s="1">
        <v>45072</v>
      </c>
      <c r="B2369">
        <v>160.63999899999999</v>
      </c>
      <c r="C2369">
        <v>165.070007</v>
      </c>
      <c r="D2369">
        <v>160.61999499999999</v>
      </c>
      <c r="E2369">
        <v>164.779999</v>
      </c>
      <c r="F2369">
        <v>163.72387699999999</v>
      </c>
      <c r="G2369">
        <v>7580000</v>
      </c>
      <c r="H2369">
        <f t="shared" si="36"/>
        <v>2.8396720306201592E-2</v>
      </c>
    </row>
    <row r="2370" spans="1:8" x14ac:dyDescent="0.35">
      <c r="A2370" s="1">
        <v>45076</v>
      </c>
      <c r="B2370">
        <v>167.199997</v>
      </c>
      <c r="C2370">
        <v>168.03999300000001</v>
      </c>
      <c r="D2370">
        <v>165.30999800000001</v>
      </c>
      <c r="E2370">
        <v>165.66000399999999</v>
      </c>
      <c r="F2370">
        <v>164.59823600000001</v>
      </c>
      <c r="G2370">
        <v>9061800</v>
      </c>
      <c r="H2370">
        <f t="shared" si="36"/>
        <v>5.3404489071562046E-3</v>
      </c>
    </row>
    <row r="2371" spans="1:8" x14ac:dyDescent="0.35">
      <c r="A2371" s="1">
        <v>45077</v>
      </c>
      <c r="B2371">
        <v>164.71000699999999</v>
      </c>
      <c r="C2371">
        <v>166.259995</v>
      </c>
      <c r="D2371">
        <v>164.19000199999999</v>
      </c>
      <c r="E2371">
        <v>164.279999</v>
      </c>
      <c r="F2371">
        <v>163.22706600000001</v>
      </c>
      <c r="G2371">
        <v>9650500</v>
      </c>
      <c r="H2371">
        <f t="shared" ref="H2371:H2434" si="37">(F2371-F2370)/F2370</f>
        <v>-8.3304051934068504E-3</v>
      </c>
    </row>
    <row r="2372" spans="1:8" x14ac:dyDescent="0.35">
      <c r="A2372" s="1">
        <v>45078</v>
      </c>
      <c r="B2372">
        <v>163.759995</v>
      </c>
      <c r="C2372">
        <v>166.64999399999999</v>
      </c>
      <c r="D2372">
        <v>163.229996</v>
      </c>
      <c r="E2372">
        <v>165.949997</v>
      </c>
      <c r="F2372">
        <v>164.886368</v>
      </c>
      <c r="G2372">
        <v>8709700</v>
      </c>
      <c r="H2372">
        <f t="shared" si="37"/>
        <v>1.0165605745801965E-2</v>
      </c>
    </row>
    <row r="2373" spans="1:8" x14ac:dyDescent="0.35">
      <c r="A2373" s="1">
        <v>45079</v>
      </c>
      <c r="B2373">
        <v>166.929993</v>
      </c>
      <c r="C2373">
        <v>167.66999799999999</v>
      </c>
      <c r="D2373">
        <v>165.720001</v>
      </c>
      <c r="E2373">
        <v>166.89999399999999</v>
      </c>
      <c r="F2373">
        <v>165.830276</v>
      </c>
      <c r="G2373">
        <v>7134100</v>
      </c>
      <c r="H2373">
        <f t="shared" si="37"/>
        <v>5.7245969539458427E-3</v>
      </c>
    </row>
    <row r="2374" spans="1:8" x14ac:dyDescent="0.35">
      <c r="A2374" s="1">
        <v>45082</v>
      </c>
      <c r="B2374">
        <v>166.800003</v>
      </c>
      <c r="C2374">
        <v>167.91000399999999</v>
      </c>
      <c r="D2374">
        <v>165.64999399999999</v>
      </c>
      <c r="E2374">
        <v>165.94000199999999</v>
      </c>
      <c r="F2374">
        <v>164.87643399999999</v>
      </c>
      <c r="G2374">
        <v>5454500</v>
      </c>
      <c r="H2374">
        <f t="shared" si="37"/>
        <v>-5.7519170986606132E-3</v>
      </c>
    </row>
    <row r="2375" spans="1:8" x14ac:dyDescent="0.35">
      <c r="A2375" s="1">
        <v>45083</v>
      </c>
      <c r="B2375">
        <v>165.53999300000001</v>
      </c>
      <c r="C2375">
        <v>166.259995</v>
      </c>
      <c r="D2375">
        <v>164.71000699999999</v>
      </c>
      <c r="E2375">
        <v>165.89999399999999</v>
      </c>
      <c r="F2375">
        <v>164.83670000000001</v>
      </c>
      <c r="G2375">
        <v>4987800</v>
      </c>
      <c r="H2375">
        <f t="shared" si="37"/>
        <v>-2.4099259691643689E-4</v>
      </c>
    </row>
    <row r="2376" spans="1:8" x14ac:dyDescent="0.35">
      <c r="A2376" s="1">
        <v>45084</v>
      </c>
      <c r="B2376">
        <v>165.58000200000001</v>
      </c>
      <c r="C2376">
        <v>166.86999499999999</v>
      </c>
      <c r="D2376">
        <v>163.08000200000001</v>
      </c>
      <c r="E2376">
        <v>163.41999799999999</v>
      </c>
      <c r="F2376">
        <v>162.372589</v>
      </c>
      <c r="G2376">
        <v>6851900</v>
      </c>
      <c r="H2376">
        <f t="shared" si="37"/>
        <v>-1.4948800843501493E-2</v>
      </c>
    </row>
    <row r="2377" spans="1:8" x14ac:dyDescent="0.35">
      <c r="A2377" s="1">
        <v>45085</v>
      </c>
      <c r="B2377">
        <v>163.66000399999999</v>
      </c>
      <c r="C2377">
        <v>165.449997</v>
      </c>
      <c r="D2377">
        <v>163.53999300000001</v>
      </c>
      <c r="E2377">
        <v>165.19000199999999</v>
      </c>
      <c r="F2377">
        <v>164.13125600000001</v>
      </c>
      <c r="G2377">
        <v>5332600</v>
      </c>
      <c r="H2377">
        <f t="shared" si="37"/>
        <v>1.0831058436839992E-2</v>
      </c>
    </row>
    <row r="2378" spans="1:8" x14ac:dyDescent="0.35">
      <c r="A2378" s="1">
        <v>45086</v>
      </c>
      <c r="B2378">
        <v>165.990005</v>
      </c>
      <c r="C2378">
        <v>167.71000699999999</v>
      </c>
      <c r="D2378">
        <v>165.449997</v>
      </c>
      <c r="E2378">
        <v>166.009995</v>
      </c>
      <c r="F2378">
        <v>164.94598400000001</v>
      </c>
      <c r="G2378">
        <v>7206800</v>
      </c>
      <c r="H2378">
        <f t="shared" si="37"/>
        <v>4.9638808588657992E-3</v>
      </c>
    </row>
    <row r="2379" spans="1:8" x14ac:dyDescent="0.35">
      <c r="A2379" s="1">
        <v>45089</v>
      </c>
      <c r="B2379">
        <v>167.14999399999999</v>
      </c>
      <c r="C2379">
        <v>169.69000199999999</v>
      </c>
      <c r="D2379">
        <v>166.80999800000001</v>
      </c>
      <c r="E2379">
        <v>169.61999499999999</v>
      </c>
      <c r="F2379">
        <v>168.532837</v>
      </c>
      <c r="G2379">
        <v>6893600</v>
      </c>
      <c r="H2379">
        <f t="shared" si="37"/>
        <v>2.1745621887950848E-2</v>
      </c>
    </row>
    <row r="2380" spans="1:8" x14ac:dyDescent="0.35">
      <c r="A2380" s="1">
        <v>45090</v>
      </c>
      <c r="B2380">
        <v>171.13000500000001</v>
      </c>
      <c r="C2380">
        <v>171.46000699999999</v>
      </c>
      <c r="D2380">
        <v>169.270004</v>
      </c>
      <c r="E2380">
        <v>170.64999399999999</v>
      </c>
      <c r="F2380">
        <v>169.556229</v>
      </c>
      <c r="G2380">
        <v>8297900</v>
      </c>
      <c r="H2380">
        <f t="shared" si="37"/>
        <v>6.0723596553471726E-3</v>
      </c>
    </row>
    <row r="2381" spans="1:8" x14ac:dyDescent="0.35">
      <c r="A2381" s="1">
        <v>45091</v>
      </c>
      <c r="B2381">
        <v>170.449997</v>
      </c>
      <c r="C2381">
        <v>172.470001</v>
      </c>
      <c r="D2381">
        <v>169.86000100000001</v>
      </c>
      <c r="E2381">
        <v>172.41000399999999</v>
      </c>
      <c r="F2381">
        <v>171.30496199999999</v>
      </c>
      <c r="G2381">
        <v>8384500</v>
      </c>
      <c r="H2381">
        <f t="shared" si="37"/>
        <v>1.0313587476635773E-2</v>
      </c>
    </row>
    <row r="2382" spans="1:8" x14ac:dyDescent="0.35">
      <c r="A2382" s="1">
        <v>45092</v>
      </c>
      <c r="B2382">
        <v>171.71000699999999</v>
      </c>
      <c r="C2382">
        <v>175.41000399999999</v>
      </c>
      <c r="D2382">
        <v>171.66999799999999</v>
      </c>
      <c r="E2382">
        <v>174.63000500000001</v>
      </c>
      <c r="F2382">
        <v>173.510727</v>
      </c>
      <c r="G2382">
        <v>8866300</v>
      </c>
      <c r="H2382">
        <f t="shared" si="37"/>
        <v>1.2876246982267881E-2</v>
      </c>
    </row>
    <row r="2383" spans="1:8" x14ac:dyDescent="0.35">
      <c r="A2383" s="1">
        <v>45093</v>
      </c>
      <c r="B2383">
        <v>176.28999300000001</v>
      </c>
      <c r="C2383">
        <v>176.300003</v>
      </c>
      <c r="D2383">
        <v>173.020004</v>
      </c>
      <c r="E2383">
        <v>173.19000199999999</v>
      </c>
      <c r="F2383">
        <v>172.079971</v>
      </c>
      <c r="G2383">
        <v>8682900</v>
      </c>
      <c r="H2383">
        <f t="shared" si="37"/>
        <v>-8.2459224552727649E-3</v>
      </c>
    </row>
    <row r="2384" spans="1:8" x14ac:dyDescent="0.35">
      <c r="A2384" s="1">
        <v>45097</v>
      </c>
      <c r="B2384">
        <v>171.83999600000001</v>
      </c>
      <c r="C2384">
        <v>172.89999399999999</v>
      </c>
      <c r="D2384">
        <v>170.740005</v>
      </c>
      <c r="E2384">
        <v>171.66000399999999</v>
      </c>
      <c r="F2384">
        <v>170.917023</v>
      </c>
      <c r="G2384">
        <v>7068900</v>
      </c>
      <c r="H2384">
        <f t="shared" si="37"/>
        <v>-6.7581833797496407E-3</v>
      </c>
    </row>
    <row r="2385" spans="1:8" x14ac:dyDescent="0.35">
      <c r="A2385" s="1">
        <v>45098</v>
      </c>
      <c r="B2385">
        <v>171</v>
      </c>
      <c r="C2385">
        <v>171.33000200000001</v>
      </c>
      <c r="D2385">
        <v>168.61999499999999</v>
      </c>
      <c r="E2385">
        <v>169.11999499999999</v>
      </c>
      <c r="F2385">
        <v>168.38801599999999</v>
      </c>
      <c r="G2385">
        <v>6029000</v>
      </c>
      <c r="H2385">
        <f t="shared" si="37"/>
        <v>-1.4796694651064727E-2</v>
      </c>
    </row>
    <row r="2386" spans="1:8" x14ac:dyDescent="0.35">
      <c r="A2386" s="1">
        <v>45099</v>
      </c>
      <c r="B2386">
        <v>168.36000100000001</v>
      </c>
      <c r="C2386">
        <v>170.570007</v>
      </c>
      <c r="D2386">
        <v>168.33000200000001</v>
      </c>
      <c r="E2386">
        <v>170.5</v>
      </c>
      <c r="F2386">
        <v>169.76203899999999</v>
      </c>
      <c r="G2386">
        <v>7612100</v>
      </c>
      <c r="H2386">
        <f t="shared" si="37"/>
        <v>8.1598621602620106E-3</v>
      </c>
    </row>
    <row r="2387" spans="1:8" x14ac:dyDescent="0.35">
      <c r="A2387" s="1">
        <v>45100</v>
      </c>
      <c r="B2387">
        <v>168.39999399999999</v>
      </c>
      <c r="C2387">
        <v>169.64999399999999</v>
      </c>
      <c r="D2387">
        <v>167.94000199999999</v>
      </c>
      <c r="E2387">
        <v>168.64999399999999</v>
      </c>
      <c r="F2387">
        <v>167.92005900000001</v>
      </c>
      <c r="G2387">
        <v>7364500</v>
      </c>
      <c r="H2387">
        <f t="shared" si="37"/>
        <v>-1.0850364491675188E-2</v>
      </c>
    </row>
    <row r="2388" spans="1:8" x14ac:dyDescent="0.35">
      <c r="A2388" s="1">
        <v>45103</v>
      </c>
      <c r="B2388">
        <v>168.800003</v>
      </c>
      <c r="C2388">
        <v>170.279999</v>
      </c>
      <c r="D2388">
        <v>167.320007</v>
      </c>
      <c r="E2388">
        <v>167.44000199999999</v>
      </c>
      <c r="F2388">
        <v>166.71530200000001</v>
      </c>
      <c r="G2388">
        <v>5445100</v>
      </c>
      <c r="H2388">
        <f t="shared" si="37"/>
        <v>-7.1745865691960047E-3</v>
      </c>
    </row>
    <row r="2389" spans="1:8" x14ac:dyDescent="0.35">
      <c r="A2389" s="1">
        <v>45104</v>
      </c>
      <c r="B2389">
        <v>168.11000100000001</v>
      </c>
      <c r="C2389">
        <v>171.13000500000001</v>
      </c>
      <c r="D2389">
        <v>167.949997</v>
      </c>
      <c r="E2389">
        <v>170.740005</v>
      </c>
      <c r="F2389">
        <v>170.00102200000001</v>
      </c>
      <c r="G2389">
        <v>6916500</v>
      </c>
      <c r="H2389">
        <f t="shared" si="37"/>
        <v>1.970856880312041E-2</v>
      </c>
    </row>
    <row r="2390" spans="1:8" x14ac:dyDescent="0.35">
      <c r="A2390" s="1">
        <v>45105</v>
      </c>
      <c r="B2390">
        <v>169.78999300000001</v>
      </c>
      <c r="C2390">
        <v>171.759995</v>
      </c>
      <c r="D2390">
        <v>169.66000399999999</v>
      </c>
      <c r="E2390">
        <v>170.83999600000001</v>
      </c>
      <c r="F2390">
        <v>170.10058599999999</v>
      </c>
      <c r="G2390">
        <v>5685800</v>
      </c>
      <c r="H2390">
        <f t="shared" si="37"/>
        <v>5.8566706734261076E-4</v>
      </c>
    </row>
    <row r="2391" spans="1:8" x14ac:dyDescent="0.35">
      <c r="A2391" s="1">
        <v>45106</v>
      </c>
      <c r="B2391">
        <v>171.020004</v>
      </c>
      <c r="C2391">
        <v>171.449997</v>
      </c>
      <c r="D2391">
        <v>170.11000100000001</v>
      </c>
      <c r="E2391">
        <v>171.13999899999999</v>
      </c>
      <c r="F2391">
        <v>170.39927700000001</v>
      </c>
      <c r="G2391">
        <v>4564100</v>
      </c>
      <c r="H2391">
        <f t="shared" si="37"/>
        <v>1.7559669077214077E-3</v>
      </c>
    </row>
    <row r="2392" spans="1:8" x14ac:dyDescent="0.35">
      <c r="A2392" s="1">
        <v>45107</v>
      </c>
      <c r="B2392">
        <v>172.83999600000001</v>
      </c>
      <c r="C2392">
        <v>174.300003</v>
      </c>
      <c r="D2392">
        <v>172.71000699999999</v>
      </c>
      <c r="E2392">
        <v>173.86000100000001</v>
      </c>
      <c r="F2392">
        <v>173.10751300000001</v>
      </c>
      <c r="G2392">
        <v>5697800</v>
      </c>
      <c r="H2392">
        <f t="shared" si="37"/>
        <v>1.589347119119525E-2</v>
      </c>
    </row>
    <row r="2393" spans="1:8" x14ac:dyDescent="0.35">
      <c r="A2393" s="1">
        <v>45110</v>
      </c>
      <c r="B2393">
        <v>173.83000200000001</v>
      </c>
      <c r="C2393">
        <v>173.91000399999999</v>
      </c>
      <c r="D2393">
        <v>172.61000100000001</v>
      </c>
      <c r="E2393">
        <v>173.490005</v>
      </c>
      <c r="F2393">
        <v>172.73912000000001</v>
      </c>
      <c r="G2393">
        <v>3091100</v>
      </c>
      <c r="H2393">
        <f t="shared" si="37"/>
        <v>-2.1281167617490842E-3</v>
      </c>
    </row>
    <row r="2394" spans="1:8" x14ac:dyDescent="0.35">
      <c r="A2394" s="1">
        <v>45112</v>
      </c>
      <c r="B2394">
        <v>172.279999</v>
      </c>
      <c r="C2394">
        <v>173.71000699999999</v>
      </c>
      <c r="D2394">
        <v>172.13000500000001</v>
      </c>
      <c r="E2394">
        <v>172.41999799999999</v>
      </c>
      <c r="F2394">
        <v>171.67373699999999</v>
      </c>
      <c r="G2394">
        <v>4697800</v>
      </c>
      <c r="H2394">
        <f t="shared" si="37"/>
        <v>-6.1675838107779256E-3</v>
      </c>
    </row>
    <row r="2395" spans="1:8" x14ac:dyDescent="0.35">
      <c r="A2395" s="1">
        <v>45113</v>
      </c>
      <c r="B2395">
        <v>170.720001</v>
      </c>
      <c r="C2395">
        <v>172.11999499999999</v>
      </c>
      <c r="D2395">
        <v>170.199997</v>
      </c>
      <c r="E2395">
        <v>171.96000699999999</v>
      </c>
      <c r="F2395">
        <v>171.21572900000001</v>
      </c>
      <c r="G2395">
        <v>6058200</v>
      </c>
      <c r="H2395">
        <f t="shared" si="37"/>
        <v>-2.6678978858599568E-3</v>
      </c>
    </row>
    <row r="2396" spans="1:8" x14ac:dyDescent="0.35">
      <c r="A2396" s="1">
        <v>45114</v>
      </c>
      <c r="B2396">
        <v>171.679993</v>
      </c>
      <c r="C2396">
        <v>173.279999</v>
      </c>
      <c r="D2396">
        <v>171.11000100000001</v>
      </c>
      <c r="E2396">
        <v>171.21000699999999</v>
      </c>
      <c r="F2396">
        <v>170.46897899999999</v>
      </c>
      <c r="G2396">
        <v>5811100</v>
      </c>
      <c r="H2396">
        <f t="shared" si="37"/>
        <v>-4.3614567677950893E-3</v>
      </c>
    </row>
    <row r="2397" spans="1:8" x14ac:dyDescent="0.35">
      <c r="A2397" s="1">
        <v>45117</v>
      </c>
      <c r="B2397">
        <v>170.58999600000001</v>
      </c>
      <c r="C2397">
        <v>171.66999799999999</v>
      </c>
      <c r="D2397">
        <v>169.94000199999999</v>
      </c>
      <c r="E2397">
        <v>171.66000399999999</v>
      </c>
      <c r="F2397">
        <v>170.917023</v>
      </c>
      <c r="G2397">
        <v>8438600</v>
      </c>
      <c r="H2397">
        <f t="shared" si="37"/>
        <v>2.6283022437766238E-3</v>
      </c>
    </row>
    <row r="2398" spans="1:8" x14ac:dyDescent="0.35">
      <c r="A2398" s="1">
        <v>45118</v>
      </c>
      <c r="B2398">
        <v>172.020004</v>
      </c>
      <c r="C2398">
        <v>172.220001</v>
      </c>
      <c r="D2398">
        <v>170.35000600000001</v>
      </c>
      <c r="E2398">
        <v>172.029999</v>
      </c>
      <c r="F2398">
        <v>171.28543099999999</v>
      </c>
      <c r="G2398">
        <v>4998700</v>
      </c>
      <c r="H2398">
        <f t="shared" si="37"/>
        <v>2.1554786851160405E-3</v>
      </c>
    </row>
    <row r="2399" spans="1:8" x14ac:dyDescent="0.35">
      <c r="A2399" s="1">
        <v>45119</v>
      </c>
      <c r="B2399">
        <v>173.75</v>
      </c>
      <c r="C2399">
        <v>174.800003</v>
      </c>
      <c r="D2399">
        <v>172.800003</v>
      </c>
      <c r="E2399">
        <v>173.979996</v>
      </c>
      <c r="F2399">
        <v>173.22697400000001</v>
      </c>
      <c r="G2399">
        <v>8052200</v>
      </c>
      <c r="H2399">
        <f t="shared" si="37"/>
        <v>1.1335132174785049E-2</v>
      </c>
    </row>
    <row r="2400" spans="1:8" x14ac:dyDescent="0.35">
      <c r="A2400" s="1">
        <v>45120</v>
      </c>
      <c r="B2400">
        <v>175.16999799999999</v>
      </c>
      <c r="C2400">
        <v>176.63000500000001</v>
      </c>
      <c r="D2400">
        <v>174.820007</v>
      </c>
      <c r="E2400">
        <v>176.25</v>
      </c>
      <c r="F2400">
        <v>175.487167</v>
      </c>
      <c r="G2400">
        <v>4674600</v>
      </c>
      <c r="H2400">
        <f t="shared" si="37"/>
        <v>1.3047581146340331E-2</v>
      </c>
    </row>
    <row r="2401" spans="1:8" x14ac:dyDescent="0.35">
      <c r="A2401" s="1">
        <v>45121</v>
      </c>
      <c r="B2401">
        <v>176.69000199999999</v>
      </c>
      <c r="C2401">
        <v>178.070007</v>
      </c>
      <c r="D2401">
        <v>175.479996</v>
      </c>
      <c r="E2401">
        <v>175.990005</v>
      </c>
      <c r="F2401">
        <v>175.22828699999999</v>
      </c>
      <c r="G2401">
        <v>5762800</v>
      </c>
      <c r="H2401">
        <f t="shared" si="37"/>
        <v>-1.4752075859769556E-3</v>
      </c>
    </row>
    <row r="2402" spans="1:8" x14ac:dyDescent="0.35">
      <c r="A2402" s="1">
        <v>45124</v>
      </c>
      <c r="B2402">
        <v>176.320007</v>
      </c>
      <c r="C2402">
        <v>178.759995</v>
      </c>
      <c r="D2402">
        <v>176.11999499999999</v>
      </c>
      <c r="E2402">
        <v>178.240005</v>
      </c>
      <c r="F2402">
        <v>177.46855199999999</v>
      </c>
      <c r="G2402">
        <v>5929400</v>
      </c>
      <c r="H2402">
        <f t="shared" si="37"/>
        <v>1.278483650302416E-2</v>
      </c>
    </row>
    <row r="2403" spans="1:8" x14ac:dyDescent="0.35">
      <c r="A2403" s="1">
        <v>45125</v>
      </c>
      <c r="B2403">
        <v>177.83000200000001</v>
      </c>
      <c r="C2403">
        <v>181.13000500000001</v>
      </c>
      <c r="D2403">
        <v>176.89999399999999</v>
      </c>
      <c r="E2403">
        <v>180.259995</v>
      </c>
      <c r="F2403">
        <v>179.47979699999999</v>
      </c>
      <c r="G2403">
        <v>8203400</v>
      </c>
      <c r="H2403">
        <f t="shared" si="37"/>
        <v>1.1332965628749834E-2</v>
      </c>
    </row>
    <row r="2404" spans="1:8" x14ac:dyDescent="0.35">
      <c r="A2404" s="1">
        <v>45126</v>
      </c>
      <c r="B2404">
        <v>180.71000699999999</v>
      </c>
      <c r="C2404">
        <v>181.46000699999999</v>
      </c>
      <c r="D2404">
        <v>179.11999499999999</v>
      </c>
      <c r="E2404">
        <v>179.80999800000001</v>
      </c>
      <c r="F2404">
        <v>179.03175400000001</v>
      </c>
      <c r="G2404">
        <v>10495000</v>
      </c>
      <c r="H2404">
        <f t="shared" si="37"/>
        <v>-2.4963422484815057E-3</v>
      </c>
    </row>
    <row r="2405" spans="1:8" x14ac:dyDescent="0.35">
      <c r="A2405" s="1">
        <v>45127</v>
      </c>
      <c r="B2405">
        <v>178.66000399999999</v>
      </c>
      <c r="C2405">
        <v>179.41999799999999</v>
      </c>
      <c r="D2405">
        <v>175.66999799999999</v>
      </c>
      <c r="E2405">
        <v>176.220001</v>
      </c>
      <c r="F2405">
        <v>175.457291</v>
      </c>
      <c r="G2405">
        <v>12178000</v>
      </c>
      <c r="H2405">
        <f t="shared" si="37"/>
        <v>-1.9965525221855383E-2</v>
      </c>
    </row>
    <row r="2406" spans="1:8" x14ac:dyDescent="0.35">
      <c r="A2406" s="1">
        <v>45128</v>
      </c>
      <c r="B2406">
        <v>177.33999600000001</v>
      </c>
      <c r="C2406">
        <v>178.229996</v>
      </c>
      <c r="D2406">
        <v>175.91999799999999</v>
      </c>
      <c r="E2406">
        <v>176.13000500000001</v>
      </c>
      <c r="F2406">
        <v>175.36769100000001</v>
      </c>
      <c r="G2406">
        <v>7434600</v>
      </c>
      <c r="H2406">
        <f t="shared" si="37"/>
        <v>-5.1066558413916314E-4</v>
      </c>
    </row>
    <row r="2407" spans="1:8" x14ac:dyDescent="0.35">
      <c r="A2407" s="1">
        <v>45131</v>
      </c>
      <c r="B2407">
        <v>176.91000399999999</v>
      </c>
      <c r="C2407">
        <v>177.33999600000001</v>
      </c>
      <c r="D2407">
        <v>175.759995</v>
      </c>
      <c r="E2407">
        <v>176.44000199999999</v>
      </c>
      <c r="F2407">
        <v>175.676346</v>
      </c>
      <c r="G2407">
        <v>5654100</v>
      </c>
      <c r="H2407">
        <f t="shared" si="37"/>
        <v>1.760044842011334E-3</v>
      </c>
    </row>
    <row r="2408" spans="1:8" x14ac:dyDescent="0.35">
      <c r="A2408" s="1">
        <v>45132</v>
      </c>
      <c r="B2408">
        <v>177.009995</v>
      </c>
      <c r="C2408">
        <v>179.050003</v>
      </c>
      <c r="D2408">
        <v>176.979996</v>
      </c>
      <c r="E2408">
        <v>178.46000699999999</v>
      </c>
      <c r="F2408">
        <v>177.68760700000001</v>
      </c>
      <c r="G2408">
        <v>5401100</v>
      </c>
      <c r="H2408">
        <f t="shared" si="37"/>
        <v>1.1448672776925921E-2</v>
      </c>
    </row>
    <row r="2409" spans="1:8" x14ac:dyDescent="0.35">
      <c r="A2409" s="1">
        <v>45133</v>
      </c>
      <c r="B2409">
        <v>176.58999600000001</v>
      </c>
      <c r="C2409">
        <v>177.020004</v>
      </c>
      <c r="D2409">
        <v>174.820007</v>
      </c>
      <c r="E2409">
        <v>176.05999800000001</v>
      </c>
      <c r="F2409">
        <v>175.297989</v>
      </c>
      <c r="G2409">
        <v>7750800</v>
      </c>
      <c r="H2409">
        <f t="shared" si="37"/>
        <v>-1.3448422432747449E-2</v>
      </c>
    </row>
    <row r="2410" spans="1:8" x14ac:dyDescent="0.35">
      <c r="A2410" s="1">
        <v>45134</v>
      </c>
      <c r="B2410">
        <v>178.44000199999999</v>
      </c>
      <c r="C2410">
        <v>178.979996</v>
      </c>
      <c r="D2410">
        <v>174.75</v>
      </c>
      <c r="E2410">
        <v>175.550003</v>
      </c>
      <c r="F2410">
        <v>174.79019199999999</v>
      </c>
      <c r="G2410">
        <v>6928500</v>
      </c>
      <c r="H2410">
        <f t="shared" si="37"/>
        <v>-2.8967645487365558E-3</v>
      </c>
    </row>
    <row r="2411" spans="1:8" x14ac:dyDescent="0.35">
      <c r="A2411" s="1">
        <v>45135</v>
      </c>
      <c r="B2411">
        <v>177.179993</v>
      </c>
      <c r="C2411">
        <v>178.470001</v>
      </c>
      <c r="D2411">
        <v>176.80999800000001</v>
      </c>
      <c r="E2411">
        <v>177.94000199999999</v>
      </c>
      <c r="F2411">
        <v>177.16984600000001</v>
      </c>
      <c r="G2411">
        <v>5643700</v>
      </c>
      <c r="H2411">
        <f t="shared" si="37"/>
        <v>1.361434513442274E-2</v>
      </c>
    </row>
    <row r="2412" spans="1:8" x14ac:dyDescent="0.35">
      <c r="A2412" s="1">
        <v>45138</v>
      </c>
      <c r="B2412">
        <v>178.10000600000001</v>
      </c>
      <c r="C2412">
        <v>178.570007</v>
      </c>
      <c r="D2412">
        <v>177.33000200000001</v>
      </c>
      <c r="E2412">
        <v>178.35000600000001</v>
      </c>
      <c r="F2412">
        <v>177.578079</v>
      </c>
      <c r="G2412">
        <v>5069200</v>
      </c>
      <c r="H2412">
        <f t="shared" si="37"/>
        <v>2.3041900708092029E-3</v>
      </c>
    </row>
    <row r="2413" spans="1:8" x14ac:dyDescent="0.35">
      <c r="A2413" s="1">
        <v>45139</v>
      </c>
      <c r="B2413">
        <v>177.770004</v>
      </c>
      <c r="C2413">
        <v>179.029999</v>
      </c>
      <c r="D2413">
        <v>177.300003</v>
      </c>
      <c r="E2413">
        <v>178.64999399999999</v>
      </c>
      <c r="F2413">
        <v>177.87676999999999</v>
      </c>
      <c r="G2413">
        <v>4422900</v>
      </c>
      <c r="H2413">
        <f t="shared" si="37"/>
        <v>1.6820263046093146E-3</v>
      </c>
    </row>
    <row r="2414" spans="1:8" x14ac:dyDescent="0.35">
      <c r="A2414" s="1">
        <v>45140</v>
      </c>
      <c r="B2414">
        <v>177.08000200000001</v>
      </c>
      <c r="C2414">
        <v>177.19000199999999</v>
      </c>
      <c r="D2414">
        <v>173.60000600000001</v>
      </c>
      <c r="E2414">
        <v>174.229996</v>
      </c>
      <c r="F2414">
        <v>173.47589099999999</v>
      </c>
      <c r="G2414">
        <v>7909300</v>
      </c>
      <c r="H2414">
        <f t="shared" si="37"/>
        <v>-2.4741167719652225E-2</v>
      </c>
    </row>
    <row r="2415" spans="1:8" x14ac:dyDescent="0.35">
      <c r="A2415" s="1">
        <v>45141</v>
      </c>
      <c r="B2415">
        <v>172.80999800000001</v>
      </c>
      <c r="C2415">
        <v>174.53999300000001</v>
      </c>
      <c r="D2415">
        <v>172.699997</v>
      </c>
      <c r="E2415">
        <v>173.520004</v>
      </c>
      <c r="F2415">
        <v>172.76898199999999</v>
      </c>
      <c r="G2415">
        <v>5660500</v>
      </c>
      <c r="H2415">
        <f t="shared" si="37"/>
        <v>-4.0749697028505021E-3</v>
      </c>
    </row>
    <row r="2416" spans="1:8" x14ac:dyDescent="0.35">
      <c r="A2416" s="1">
        <v>45142</v>
      </c>
      <c r="B2416">
        <v>172.929993</v>
      </c>
      <c r="C2416">
        <v>173.970001</v>
      </c>
      <c r="D2416">
        <v>170.88999899999999</v>
      </c>
      <c r="E2416">
        <v>171.16000399999999</v>
      </c>
      <c r="F2416">
        <v>170.41918899999999</v>
      </c>
      <c r="G2416">
        <v>7215200</v>
      </c>
      <c r="H2416">
        <f t="shared" si="37"/>
        <v>-1.3600780491951995E-2</v>
      </c>
    </row>
    <row r="2417" spans="1:8" x14ac:dyDescent="0.35">
      <c r="A2417" s="1">
        <v>45145</v>
      </c>
      <c r="B2417">
        <v>171.88000500000001</v>
      </c>
      <c r="C2417">
        <v>172.470001</v>
      </c>
      <c r="D2417">
        <v>170.39999399999999</v>
      </c>
      <c r="E2417">
        <v>171.63999899999999</v>
      </c>
      <c r="F2417">
        <v>170.89711</v>
      </c>
      <c r="G2417">
        <v>4768000</v>
      </c>
      <c r="H2417">
        <f t="shared" si="37"/>
        <v>2.8043848982288559E-3</v>
      </c>
    </row>
    <row r="2418" spans="1:8" x14ac:dyDescent="0.35">
      <c r="A2418" s="1">
        <v>45146</v>
      </c>
      <c r="B2418">
        <v>170.44000199999999</v>
      </c>
      <c r="C2418">
        <v>170.53999300000001</v>
      </c>
      <c r="D2418">
        <v>168.61000100000001</v>
      </c>
      <c r="E2418">
        <v>170.320007</v>
      </c>
      <c r="F2418">
        <v>169.58282500000001</v>
      </c>
      <c r="G2418">
        <v>5730900</v>
      </c>
      <c r="H2418">
        <f t="shared" si="37"/>
        <v>-7.6905045380813285E-3</v>
      </c>
    </row>
    <row r="2419" spans="1:8" x14ac:dyDescent="0.35">
      <c r="A2419" s="1">
        <v>45147</v>
      </c>
      <c r="B2419">
        <v>170.550003</v>
      </c>
      <c r="C2419">
        <v>170.550003</v>
      </c>
      <c r="D2419">
        <v>167.53999300000001</v>
      </c>
      <c r="E2419">
        <v>168.11999499999999</v>
      </c>
      <c r="F2419">
        <v>167.392349</v>
      </c>
      <c r="G2419">
        <v>7150900</v>
      </c>
      <c r="H2419">
        <f t="shared" si="37"/>
        <v>-1.2916850512426702E-2</v>
      </c>
    </row>
    <row r="2420" spans="1:8" x14ac:dyDescent="0.35">
      <c r="A2420" s="1">
        <v>45148</v>
      </c>
      <c r="B2420">
        <v>169.39999399999999</v>
      </c>
      <c r="C2420">
        <v>170.86999499999999</v>
      </c>
      <c r="D2420">
        <v>167.30999800000001</v>
      </c>
      <c r="E2420">
        <v>168.13999899999999</v>
      </c>
      <c r="F2420">
        <v>167.412262</v>
      </c>
      <c r="G2420">
        <v>6365700</v>
      </c>
      <c r="H2420">
        <f t="shared" si="37"/>
        <v>1.1896003681746836E-4</v>
      </c>
    </row>
    <row r="2421" spans="1:8" x14ac:dyDescent="0.35">
      <c r="A2421" s="1">
        <v>45149</v>
      </c>
      <c r="B2421">
        <v>166.800003</v>
      </c>
      <c r="C2421">
        <v>167.88000500000001</v>
      </c>
      <c r="D2421">
        <v>166.320007</v>
      </c>
      <c r="E2421">
        <v>166.89999399999999</v>
      </c>
      <c r="F2421">
        <v>166.177628</v>
      </c>
      <c r="G2421">
        <v>5384800</v>
      </c>
      <c r="H2421">
        <f t="shared" si="37"/>
        <v>-7.3748122464291164E-3</v>
      </c>
    </row>
    <row r="2422" spans="1:8" x14ac:dyDescent="0.35">
      <c r="A2422" s="1">
        <v>45152</v>
      </c>
      <c r="B2422">
        <v>166.729996</v>
      </c>
      <c r="C2422">
        <v>169.58000200000001</v>
      </c>
      <c r="D2422">
        <v>166.33000200000001</v>
      </c>
      <c r="E2422">
        <v>169.55999800000001</v>
      </c>
      <c r="F2422">
        <v>168.82612599999999</v>
      </c>
      <c r="G2422">
        <v>5164000</v>
      </c>
      <c r="H2422">
        <f t="shared" si="37"/>
        <v>1.5937753065051508E-2</v>
      </c>
    </row>
    <row r="2423" spans="1:8" x14ac:dyDescent="0.35">
      <c r="A2423" s="1">
        <v>45153</v>
      </c>
      <c r="B2423">
        <v>169.05999800000001</v>
      </c>
      <c r="C2423">
        <v>169.66000399999999</v>
      </c>
      <c r="D2423">
        <v>167.5</v>
      </c>
      <c r="E2423">
        <v>167.88999899999999</v>
      </c>
      <c r="F2423">
        <v>167.16334499999999</v>
      </c>
      <c r="G2423">
        <v>4683200</v>
      </c>
      <c r="H2423">
        <f t="shared" si="37"/>
        <v>-9.8490739519782357E-3</v>
      </c>
    </row>
    <row r="2424" spans="1:8" x14ac:dyDescent="0.35">
      <c r="A2424" s="1">
        <v>45154</v>
      </c>
      <c r="B2424">
        <v>167.529999</v>
      </c>
      <c r="C2424">
        <v>168.490005</v>
      </c>
      <c r="D2424">
        <v>166.279999</v>
      </c>
      <c r="E2424">
        <v>166.28999300000001</v>
      </c>
      <c r="F2424">
        <v>165.570267</v>
      </c>
      <c r="G2424">
        <v>4889700</v>
      </c>
      <c r="H2424">
        <f t="shared" si="37"/>
        <v>-9.5300677310566576E-3</v>
      </c>
    </row>
    <row r="2425" spans="1:8" x14ac:dyDescent="0.35">
      <c r="A2425" s="1">
        <v>45155</v>
      </c>
      <c r="B2425">
        <v>167.029999</v>
      </c>
      <c r="C2425">
        <v>167.33999600000001</v>
      </c>
      <c r="D2425">
        <v>164.46000699999999</v>
      </c>
      <c r="E2425">
        <v>164.71000699999999</v>
      </c>
      <c r="F2425">
        <v>163.99711600000001</v>
      </c>
      <c r="G2425">
        <v>6307400</v>
      </c>
      <c r="H2425">
        <f t="shared" si="37"/>
        <v>-9.5014100569155678E-3</v>
      </c>
    </row>
    <row r="2426" spans="1:8" x14ac:dyDescent="0.35">
      <c r="A2426" s="1">
        <v>45156</v>
      </c>
      <c r="B2426">
        <v>163.03999300000001</v>
      </c>
      <c r="C2426">
        <v>165.63000500000001</v>
      </c>
      <c r="D2426">
        <v>162.94000199999999</v>
      </c>
      <c r="E2426">
        <v>164.96000699999999</v>
      </c>
      <c r="F2426">
        <v>164.24603300000001</v>
      </c>
      <c r="G2426">
        <v>6828500</v>
      </c>
      <c r="H2426">
        <f t="shared" si="37"/>
        <v>1.5178132766676569E-3</v>
      </c>
    </row>
    <row r="2427" spans="1:8" x14ac:dyDescent="0.35">
      <c r="A2427" s="1">
        <v>45159</v>
      </c>
      <c r="B2427">
        <v>165.80999800000001</v>
      </c>
      <c r="C2427">
        <v>168.449997</v>
      </c>
      <c r="D2427">
        <v>165.64999399999999</v>
      </c>
      <c r="E2427">
        <v>168.11000100000001</v>
      </c>
      <c r="F2427">
        <v>167.38240099999999</v>
      </c>
      <c r="G2427">
        <v>6566400</v>
      </c>
      <c r="H2427">
        <f t="shared" si="37"/>
        <v>1.9095547957617802E-2</v>
      </c>
    </row>
    <row r="2428" spans="1:8" x14ac:dyDescent="0.35">
      <c r="A2428" s="1">
        <v>45160</v>
      </c>
      <c r="B2428">
        <v>169.61999499999999</v>
      </c>
      <c r="C2428">
        <v>169.720001</v>
      </c>
      <c r="D2428">
        <v>167.550003</v>
      </c>
      <c r="E2428">
        <v>167.91999799999999</v>
      </c>
      <c r="F2428">
        <v>167.19322199999999</v>
      </c>
      <c r="G2428">
        <v>5682800</v>
      </c>
      <c r="H2428">
        <f t="shared" si="37"/>
        <v>-1.1302203748409356E-3</v>
      </c>
    </row>
    <row r="2429" spans="1:8" x14ac:dyDescent="0.35">
      <c r="A2429" s="1">
        <v>45161</v>
      </c>
      <c r="B2429">
        <v>168.33000200000001</v>
      </c>
      <c r="C2429">
        <v>171.449997</v>
      </c>
      <c r="D2429">
        <v>168.320007</v>
      </c>
      <c r="E2429">
        <v>170.949997</v>
      </c>
      <c r="F2429">
        <v>170.21009799999999</v>
      </c>
      <c r="G2429">
        <v>5056600</v>
      </c>
      <c r="H2429">
        <f t="shared" si="37"/>
        <v>1.8044248229153671E-2</v>
      </c>
    </row>
    <row r="2430" spans="1:8" x14ac:dyDescent="0.35">
      <c r="A2430" s="1">
        <v>45162</v>
      </c>
      <c r="B2430">
        <v>173.10000600000001</v>
      </c>
      <c r="C2430">
        <v>173.11000100000001</v>
      </c>
      <c r="D2430">
        <v>166.88000500000001</v>
      </c>
      <c r="E2430">
        <v>167.009995</v>
      </c>
      <c r="F2430">
        <v>166.28715500000001</v>
      </c>
      <c r="G2430">
        <v>6964500</v>
      </c>
      <c r="H2430">
        <f t="shared" si="37"/>
        <v>-2.3047651379649495E-2</v>
      </c>
    </row>
    <row r="2431" spans="1:8" x14ac:dyDescent="0.35">
      <c r="A2431" s="1">
        <v>45163</v>
      </c>
      <c r="B2431">
        <v>167.679993</v>
      </c>
      <c r="C2431">
        <v>169.63999899999999</v>
      </c>
      <c r="D2431">
        <v>166.19000199999999</v>
      </c>
      <c r="E2431">
        <v>168.71000699999999</v>
      </c>
      <c r="F2431">
        <v>167.97979699999999</v>
      </c>
      <c r="G2431">
        <v>7843300</v>
      </c>
      <c r="H2431">
        <f t="shared" si="37"/>
        <v>1.0179030364672352E-2</v>
      </c>
    </row>
    <row r="2432" spans="1:8" x14ac:dyDescent="0.35">
      <c r="A2432" s="1">
        <v>45166</v>
      </c>
      <c r="B2432">
        <v>169.990005</v>
      </c>
      <c r="C2432">
        <v>170.449997</v>
      </c>
      <c r="D2432">
        <v>168.779999</v>
      </c>
      <c r="E2432">
        <v>170.08999600000001</v>
      </c>
      <c r="F2432">
        <v>169.35382100000001</v>
      </c>
      <c r="G2432">
        <v>4481900</v>
      </c>
      <c r="H2432">
        <f t="shared" si="37"/>
        <v>8.1796979430807382E-3</v>
      </c>
    </row>
    <row r="2433" spans="1:8" x14ac:dyDescent="0.35">
      <c r="A2433" s="1">
        <v>45167</v>
      </c>
      <c r="B2433">
        <v>169.60000600000001</v>
      </c>
      <c r="C2433">
        <v>173.66999799999999</v>
      </c>
      <c r="D2433">
        <v>169.41999799999999</v>
      </c>
      <c r="E2433">
        <v>173.5</v>
      </c>
      <c r="F2433">
        <v>172.74906899999999</v>
      </c>
      <c r="G2433">
        <v>6856900</v>
      </c>
      <c r="H2433">
        <f t="shared" si="37"/>
        <v>2.0048251524245095E-2</v>
      </c>
    </row>
    <row r="2434" spans="1:8" x14ac:dyDescent="0.35">
      <c r="A2434" s="1">
        <v>45168</v>
      </c>
      <c r="B2434">
        <v>173.529999</v>
      </c>
      <c r="C2434">
        <v>174.990005</v>
      </c>
      <c r="D2434">
        <v>172.929993</v>
      </c>
      <c r="E2434">
        <v>174.80999800000001</v>
      </c>
      <c r="F2434">
        <v>174.053391</v>
      </c>
      <c r="G2434">
        <v>6133300</v>
      </c>
      <c r="H2434">
        <f t="shared" si="37"/>
        <v>7.5503851195864525E-3</v>
      </c>
    </row>
    <row r="2435" spans="1:8" x14ac:dyDescent="0.35">
      <c r="A2435" s="1">
        <v>45169</v>
      </c>
      <c r="B2435">
        <v>175.21000699999999</v>
      </c>
      <c r="C2435">
        <v>176.33000200000001</v>
      </c>
      <c r="D2435">
        <v>175.020004</v>
      </c>
      <c r="E2435">
        <v>175.66000399999999</v>
      </c>
      <c r="F2435">
        <v>174.899719</v>
      </c>
      <c r="G2435">
        <v>5981700</v>
      </c>
      <c r="H2435">
        <f t="shared" ref="H2435:H2498" si="38">(F2435-F2434)/F2434</f>
        <v>4.8624620016739558E-3</v>
      </c>
    </row>
    <row r="2436" spans="1:8" x14ac:dyDescent="0.35">
      <c r="A2436" s="1">
        <v>45170</v>
      </c>
      <c r="B2436">
        <v>176.759995</v>
      </c>
      <c r="C2436">
        <v>176.990005</v>
      </c>
      <c r="D2436">
        <v>175.300003</v>
      </c>
      <c r="E2436">
        <v>176.199997</v>
      </c>
      <c r="F2436">
        <v>175.437378</v>
      </c>
      <c r="G2436">
        <v>4622300</v>
      </c>
      <c r="H2436">
        <f t="shared" si="38"/>
        <v>3.0740987068137641E-3</v>
      </c>
    </row>
    <row r="2437" spans="1:8" x14ac:dyDescent="0.35">
      <c r="A2437" s="1">
        <v>45174</v>
      </c>
      <c r="B2437">
        <v>175.759995</v>
      </c>
      <c r="C2437">
        <v>177.38000500000001</v>
      </c>
      <c r="D2437">
        <v>175.19000199999999</v>
      </c>
      <c r="E2437">
        <v>176.83000200000001</v>
      </c>
      <c r="F2437">
        <v>176.064651</v>
      </c>
      <c r="G2437">
        <v>5030200</v>
      </c>
      <c r="H2437">
        <f t="shared" si="38"/>
        <v>3.575480933145287E-3</v>
      </c>
    </row>
    <row r="2438" spans="1:8" x14ac:dyDescent="0.35">
      <c r="A2438" s="1">
        <v>45175</v>
      </c>
      <c r="B2438">
        <v>176.13999899999999</v>
      </c>
      <c r="C2438">
        <v>176.58000200000001</v>
      </c>
      <c r="D2438">
        <v>173.88000500000001</v>
      </c>
      <c r="E2438">
        <v>174.96000699999999</v>
      </c>
      <c r="F2438">
        <v>174.202744</v>
      </c>
      <c r="G2438">
        <v>9071600</v>
      </c>
      <c r="H2438">
        <f t="shared" si="38"/>
        <v>-1.0575132426781127E-2</v>
      </c>
    </row>
    <row r="2439" spans="1:8" x14ac:dyDescent="0.35">
      <c r="A2439" s="1">
        <v>45176</v>
      </c>
      <c r="B2439">
        <v>171.71000699999999</v>
      </c>
      <c r="C2439">
        <v>172.80999800000001</v>
      </c>
      <c r="D2439">
        <v>171.08000200000001</v>
      </c>
      <c r="E2439">
        <v>172.429993</v>
      </c>
      <c r="F2439">
        <v>171.68370100000001</v>
      </c>
      <c r="G2439">
        <v>6256800</v>
      </c>
      <c r="H2439">
        <f t="shared" si="38"/>
        <v>-1.44604094181202E-2</v>
      </c>
    </row>
    <row r="2440" spans="1:8" x14ac:dyDescent="0.35">
      <c r="A2440" s="1">
        <v>45177</v>
      </c>
      <c r="B2440">
        <v>172.41999799999999</v>
      </c>
      <c r="C2440">
        <v>173.89999399999999</v>
      </c>
      <c r="D2440">
        <v>172.33999600000001</v>
      </c>
      <c r="E2440">
        <v>172.78999300000001</v>
      </c>
      <c r="F2440">
        <v>172.04212999999999</v>
      </c>
      <c r="G2440">
        <v>4292400</v>
      </c>
      <c r="H2440">
        <f t="shared" si="38"/>
        <v>2.0877287588294277E-3</v>
      </c>
    </row>
    <row r="2441" spans="1:8" x14ac:dyDescent="0.35">
      <c r="A2441" s="1">
        <v>45180</v>
      </c>
      <c r="B2441">
        <v>174.30999800000001</v>
      </c>
      <c r="C2441">
        <v>174.470001</v>
      </c>
      <c r="D2441">
        <v>172.16999799999999</v>
      </c>
      <c r="E2441">
        <v>173.69000199999999</v>
      </c>
      <c r="F2441">
        <v>172.93824799999999</v>
      </c>
      <c r="G2441">
        <v>4136400</v>
      </c>
      <c r="H2441">
        <f t="shared" si="38"/>
        <v>5.2087125403527694E-3</v>
      </c>
    </row>
    <row r="2442" spans="1:8" x14ac:dyDescent="0.35">
      <c r="A2442" s="1">
        <v>45181</v>
      </c>
      <c r="B2442">
        <v>172.240005</v>
      </c>
      <c r="C2442">
        <v>172.85000600000001</v>
      </c>
      <c r="D2442">
        <v>170.229996</v>
      </c>
      <c r="E2442">
        <v>170.53999300000001</v>
      </c>
      <c r="F2442">
        <v>169.80188000000001</v>
      </c>
      <c r="G2442">
        <v>6121500</v>
      </c>
      <c r="H2442">
        <f t="shared" si="38"/>
        <v>-1.8135768323499935E-2</v>
      </c>
    </row>
    <row r="2443" spans="1:8" x14ac:dyDescent="0.35">
      <c r="A2443" s="1">
        <v>45182</v>
      </c>
      <c r="B2443">
        <v>170.470001</v>
      </c>
      <c r="C2443">
        <v>171.88999899999999</v>
      </c>
      <c r="D2443">
        <v>169.990005</v>
      </c>
      <c r="E2443">
        <v>170.970001</v>
      </c>
      <c r="F2443">
        <v>170.23002600000001</v>
      </c>
      <c r="G2443">
        <v>5004400</v>
      </c>
      <c r="H2443">
        <f t="shared" si="38"/>
        <v>2.5214444033246162E-3</v>
      </c>
    </row>
    <row r="2444" spans="1:8" x14ac:dyDescent="0.35">
      <c r="A2444" s="1">
        <v>45183</v>
      </c>
      <c r="B2444">
        <v>172.020004</v>
      </c>
      <c r="C2444">
        <v>172.63999899999999</v>
      </c>
      <c r="D2444">
        <v>170.94000199999999</v>
      </c>
      <c r="E2444">
        <v>172.21000699999999</v>
      </c>
      <c r="F2444">
        <v>171.46464499999999</v>
      </c>
      <c r="G2444">
        <v>4736600</v>
      </c>
      <c r="H2444">
        <f t="shared" si="38"/>
        <v>7.2526511862248131E-3</v>
      </c>
    </row>
    <row r="2445" spans="1:8" x14ac:dyDescent="0.35">
      <c r="A2445" s="1">
        <v>45184</v>
      </c>
      <c r="B2445">
        <v>171.58999600000001</v>
      </c>
      <c r="C2445">
        <v>171.63999899999999</v>
      </c>
      <c r="D2445">
        <v>168.449997</v>
      </c>
      <c r="E2445">
        <v>168.89999399999999</v>
      </c>
      <c r="F2445">
        <v>168.16897599999999</v>
      </c>
      <c r="G2445">
        <v>6553800</v>
      </c>
      <c r="H2445">
        <f t="shared" si="38"/>
        <v>-1.9220691239293115E-2</v>
      </c>
    </row>
    <row r="2446" spans="1:8" x14ac:dyDescent="0.35">
      <c r="A2446" s="1">
        <v>45187</v>
      </c>
      <c r="B2446">
        <v>168.050003</v>
      </c>
      <c r="C2446">
        <v>169.91000399999999</v>
      </c>
      <c r="D2446">
        <v>168</v>
      </c>
      <c r="E2446">
        <v>169.35000600000001</v>
      </c>
      <c r="F2446">
        <v>168.977203</v>
      </c>
      <c r="G2446">
        <v>4971900</v>
      </c>
      <c r="H2446">
        <f t="shared" si="38"/>
        <v>4.8060410381521052E-3</v>
      </c>
    </row>
    <row r="2447" spans="1:8" x14ac:dyDescent="0.35">
      <c r="A2447" s="1">
        <v>45188</v>
      </c>
      <c r="B2447">
        <v>168.63000500000001</v>
      </c>
      <c r="C2447">
        <v>169.69000199999999</v>
      </c>
      <c r="D2447">
        <v>167.71000699999999</v>
      </c>
      <c r="E2447">
        <v>169.259995</v>
      </c>
      <c r="F2447">
        <v>168.88739000000001</v>
      </c>
      <c r="G2447">
        <v>4118300</v>
      </c>
      <c r="H2447">
        <f t="shared" si="38"/>
        <v>-5.3150956700349905E-4</v>
      </c>
    </row>
    <row r="2448" spans="1:8" x14ac:dyDescent="0.35">
      <c r="A2448" s="1">
        <v>45189</v>
      </c>
      <c r="B2448">
        <v>169.720001</v>
      </c>
      <c r="C2448">
        <v>169.94000199999999</v>
      </c>
      <c r="D2448">
        <v>166.529999</v>
      </c>
      <c r="E2448">
        <v>166.60000600000001</v>
      </c>
      <c r="F2448">
        <v>166.233261</v>
      </c>
      <c r="G2448">
        <v>5380200</v>
      </c>
      <c r="H2448">
        <f t="shared" si="38"/>
        <v>-1.5715376973970713E-2</v>
      </c>
    </row>
    <row r="2449" spans="1:8" x14ac:dyDescent="0.35">
      <c r="A2449" s="1">
        <v>45190</v>
      </c>
      <c r="B2449">
        <v>164.85000600000001</v>
      </c>
      <c r="C2449">
        <v>166.020004</v>
      </c>
      <c r="D2449">
        <v>163.979996</v>
      </c>
      <c r="E2449">
        <v>164.05999800000001</v>
      </c>
      <c r="F2449">
        <v>163.698837</v>
      </c>
      <c r="G2449">
        <v>7370600</v>
      </c>
      <c r="H2449">
        <f t="shared" si="38"/>
        <v>-1.5246190712699796E-2</v>
      </c>
    </row>
    <row r="2450" spans="1:8" x14ac:dyDescent="0.35">
      <c r="A2450" s="1">
        <v>45191</v>
      </c>
      <c r="B2450">
        <v>164.779999</v>
      </c>
      <c r="C2450">
        <v>165.91999799999999</v>
      </c>
      <c r="D2450">
        <v>164.03999300000001</v>
      </c>
      <c r="E2450">
        <v>164.41000399999999</v>
      </c>
      <c r="F2450">
        <v>164.04808</v>
      </c>
      <c r="G2450">
        <v>6268900</v>
      </c>
      <c r="H2450">
        <f t="shared" si="38"/>
        <v>2.1334482663429143E-3</v>
      </c>
    </row>
    <row r="2451" spans="1:8" x14ac:dyDescent="0.35">
      <c r="A2451" s="1">
        <v>45194</v>
      </c>
      <c r="B2451">
        <v>163.990005</v>
      </c>
      <c r="C2451">
        <v>165.19000199999999</v>
      </c>
      <c r="D2451">
        <v>163.570007</v>
      </c>
      <c r="E2451">
        <v>164.94000199999999</v>
      </c>
      <c r="F2451">
        <v>164.57690400000001</v>
      </c>
      <c r="G2451">
        <v>5288700</v>
      </c>
      <c r="H2451">
        <f t="shared" si="38"/>
        <v>3.2235915226805118E-3</v>
      </c>
    </row>
    <row r="2452" spans="1:8" x14ac:dyDescent="0.35">
      <c r="A2452" s="1">
        <v>45195</v>
      </c>
      <c r="B2452">
        <v>163.86000100000001</v>
      </c>
      <c r="C2452">
        <v>163.949997</v>
      </c>
      <c r="D2452">
        <v>161.41000399999999</v>
      </c>
      <c r="E2452">
        <v>161.970001</v>
      </c>
      <c r="F2452">
        <v>161.613449</v>
      </c>
      <c r="G2452">
        <v>7463000</v>
      </c>
      <c r="H2452">
        <f t="shared" si="38"/>
        <v>-1.8006505943264129E-2</v>
      </c>
    </row>
    <row r="2453" spans="1:8" x14ac:dyDescent="0.35">
      <c r="A2453" s="1">
        <v>45196</v>
      </c>
      <c r="B2453">
        <v>162.75</v>
      </c>
      <c r="C2453">
        <v>163.070007</v>
      </c>
      <c r="D2453">
        <v>160.61000100000001</v>
      </c>
      <c r="E2453">
        <v>162.220001</v>
      </c>
      <c r="F2453">
        <v>161.8629</v>
      </c>
      <c r="G2453">
        <v>5832600</v>
      </c>
      <c r="H2453">
        <f t="shared" si="38"/>
        <v>1.5435039691529225E-3</v>
      </c>
    </row>
    <row r="2454" spans="1:8" x14ac:dyDescent="0.35">
      <c r="A2454" s="1">
        <v>45197</v>
      </c>
      <c r="B2454">
        <v>161.449997</v>
      </c>
      <c r="C2454">
        <v>164.41000399999999</v>
      </c>
      <c r="D2454">
        <v>160.69000199999999</v>
      </c>
      <c r="E2454">
        <v>163.36999499999999</v>
      </c>
      <c r="F2454">
        <v>163.01036099999999</v>
      </c>
      <c r="G2454">
        <v>6414700</v>
      </c>
      <c r="H2454">
        <f t="shared" si="38"/>
        <v>7.0890920649512197E-3</v>
      </c>
    </row>
    <row r="2455" spans="1:8" x14ac:dyDescent="0.35">
      <c r="A2455" s="1">
        <v>45198</v>
      </c>
      <c r="B2455">
        <v>164.979996</v>
      </c>
      <c r="C2455">
        <v>166.509995</v>
      </c>
      <c r="D2455">
        <v>163.36999499999999</v>
      </c>
      <c r="E2455">
        <v>163.929993</v>
      </c>
      <c r="F2455">
        <v>163.56912199999999</v>
      </c>
      <c r="G2455">
        <v>7941400</v>
      </c>
      <c r="H2455">
        <f t="shared" si="38"/>
        <v>3.4277637112895181E-3</v>
      </c>
    </row>
    <row r="2456" spans="1:8" x14ac:dyDescent="0.35">
      <c r="A2456" s="1">
        <v>45201</v>
      </c>
      <c r="B2456">
        <v>164.009995</v>
      </c>
      <c r="C2456">
        <v>166.16999799999999</v>
      </c>
      <c r="D2456">
        <v>163.759995</v>
      </c>
      <c r="E2456">
        <v>165.69000199999999</v>
      </c>
      <c r="F2456">
        <v>165.325256</v>
      </c>
      <c r="G2456">
        <v>6828100</v>
      </c>
      <c r="H2456">
        <f t="shared" si="38"/>
        <v>1.0736341789497427E-2</v>
      </c>
    </row>
    <row r="2457" spans="1:8" x14ac:dyDescent="0.35">
      <c r="A2457" s="1">
        <v>45202</v>
      </c>
      <c r="B2457">
        <v>164.75</v>
      </c>
      <c r="C2457">
        <v>165.88000500000001</v>
      </c>
      <c r="D2457">
        <v>162.03999300000001</v>
      </c>
      <c r="E2457">
        <v>162.88000500000001</v>
      </c>
      <c r="F2457">
        <v>162.52143899999999</v>
      </c>
      <c r="G2457">
        <v>7419400</v>
      </c>
      <c r="H2457">
        <f t="shared" si="38"/>
        <v>-1.6959399113224475E-2</v>
      </c>
    </row>
    <row r="2458" spans="1:8" x14ac:dyDescent="0.35">
      <c r="A2458" s="1">
        <v>45203</v>
      </c>
      <c r="B2458">
        <v>163.009995</v>
      </c>
      <c r="C2458">
        <v>165.35000600000001</v>
      </c>
      <c r="D2458">
        <v>163.009995</v>
      </c>
      <c r="E2458">
        <v>164.91000399999999</v>
      </c>
      <c r="F2458">
        <v>164.54698200000001</v>
      </c>
      <c r="G2458">
        <v>7597100</v>
      </c>
      <c r="H2458">
        <f t="shared" si="38"/>
        <v>1.246323569655341E-2</v>
      </c>
    </row>
    <row r="2459" spans="1:8" x14ac:dyDescent="0.35">
      <c r="A2459" s="1">
        <v>45204</v>
      </c>
      <c r="B2459">
        <v>164.89999399999999</v>
      </c>
      <c r="C2459">
        <v>165.39999399999999</v>
      </c>
      <c r="D2459">
        <v>163.14999399999999</v>
      </c>
      <c r="E2459">
        <v>165.13000500000001</v>
      </c>
      <c r="F2459">
        <v>164.76649499999999</v>
      </c>
      <c r="G2459">
        <v>6011500</v>
      </c>
      <c r="H2459">
        <f t="shared" si="38"/>
        <v>1.3340445223114323E-3</v>
      </c>
    </row>
    <row r="2460" spans="1:8" x14ac:dyDescent="0.35">
      <c r="A2460" s="1">
        <v>45205</v>
      </c>
      <c r="B2460">
        <v>164</v>
      </c>
      <c r="C2460">
        <v>168.94000199999999</v>
      </c>
      <c r="D2460">
        <v>163.520004</v>
      </c>
      <c r="E2460">
        <v>168.220001</v>
      </c>
      <c r="F2460">
        <v>167.84968599999999</v>
      </c>
      <c r="G2460">
        <v>8310400</v>
      </c>
      <c r="H2460">
        <f t="shared" si="38"/>
        <v>1.8712487632877056E-2</v>
      </c>
    </row>
    <row r="2461" spans="1:8" x14ac:dyDescent="0.35">
      <c r="A2461" s="1">
        <v>45208</v>
      </c>
      <c r="B2461">
        <v>167.19000199999999</v>
      </c>
      <c r="C2461">
        <v>169.35000600000001</v>
      </c>
      <c r="D2461">
        <v>166.41999799999999</v>
      </c>
      <c r="E2461">
        <v>169.08999600000001</v>
      </c>
      <c r="F2461">
        <v>168.717758</v>
      </c>
      <c r="G2461">
        <v>6569600</v>
      </c>
      <c r="H2461">
        <f t="shared" si="38"/>
        <v>5.1717225136781739E-3</v>
      </c>
    </row>
    <row r="2462" spans="1:8" x14ac:dyDescent="0.35">
      <c r="A2462" s="1">
        <v>45209</v>
      </c>
      <c r="B2462">
        <v>169.21000699999999</v>
      </c>
      <c r="C2462">
        <v>170.71000699999999</v>
      </c>
      <c r="D2462">
        <v>168.740005</v>
      </c>
      <c r="E2462">
        <v>169.35000600000001</v>
      </c>
      <c r="F2462">
        <v>168.977203</v>
      </c>
      <c r="G2462">
        <v>10201400</v>
      </c>
      <c r="H2462">
        <f t="shared" si="38"/>
        <v>1.5377456592328561E-3</v>
      </c>
    </row>
    <row r="2463" spans="1:8" x14ac:dyDescent="0.35">
      <c r="A2463" s="1">
        <v>45210</v>
      </c>
      <c r="B2463">
        <v>169.86999499999999</v>
      </c>
      <c r="C2463">
        <v>171</v>
      </c>
      <c r="D2463">
        <v>169.33000200000001</v>
      </c>
      <c r="E2463">
        <v>170.91999799999999</v>
      </c>
      <c r="F2463">
        <v>170.54373200000001</v>
      </c>
      <c r="G2463">
        <v>5194600</v>
      </c>
      <c r="H2463">
        <f t="shared" si="38"/>
        <v>9.2706529176009786E-3</v>
      </c>
    </row>
    <row r="2464" spans="1:8" x14ac:dyDescent="0.35">
      <c r="A2464" s="1">
        <v>45211</v>
      </c>
      <c r="B2464">
        <v>171.070007</v>
      </c>
      <c r="C2464">
        <v>172.83000200000001</v>
      </c>
      <c r="D2464">
        <v>169.779999</v>
      </c>
      <c r="E2464">
        <v>171.08000200000001</v>
      </c>
      <c r="F2464">
        <v>170.703384</v>
      </c>
      <c r="G2464">
        <v>7702900</v>
      </c>
      <c r="H2464">
        <f t="shared" si="38"/>
        <v>9.3613525473920157E-4</v>
      </c>
    </row>
    <row r="2465" spans="1:8" x14ac:dyDescent="0.35">
      <c r="A2465" s="1">
        <v>45212</v>
      </c>
      <c r="B2465">
        <v>171.41999799999999</v>
      </c>
      <c r="C2465">
        <v>171.71000699999999</v>
      </c>
      <c r="D2465">
        <v>168.03999300000001</v>
      </c>
      <c r="E2465">
        <v>168.63000500000001</v>
      </c>
      <c r="F2465">
        <v>168.25878900000001</v>
      </c>
      <c r="G2465">
        <v>7591600</v>
      </c>
      <c r="H2465">
        <f t="shared" si="38"/>
        <v>-1.4320717859934121E-2</v>
      </c>
    </row>
    <row r="2466" spans="1:8" x14ac:dyDescent="0.35">
      <c r="A2466" s="1">
        <v>45215</v>
      </c>
      <c r="B2466">
        <v>168.91000399999999</v>
      </c>
      <c r="C2466">
        <v>171.020004</v>
      </c>
      <c r="D2466">
        <v>168.88000500000001</v>
      </c>
      <c r="E2466">
        <v>170.25</v>
      </c>
      <c r="F2466">
        <v>169.875214</v>
      </c>
      <c r="G2466">
        <v>7272100</v>
      </c>
      <c r="H2466">
        <f t="shared" si="38"/>
        <v>9.6067789956576499E-3</v>
      </c>
    </row>
    <row r="2467" spans="1:8" x14ac:dyDescent="0.35">
      <c r="A2467" s="1">
        <v>45216</v>
      </c>
      <c r="B2467">
        <v>168.11000100000001</v>
      </c>
      <c r="C2467">
        <v>170.33999600000001</v>
      </c>
      <c r="D2467">
        <v>166.89999399999999</v>
      </c>
      <c r="E2467">
        <v>169.46000699999999</v>
      </c>
      <c r="F2467">
        <v>169.08696</v>
      </c>
      <c r="G2467">
        <v>7658900</v>
      </c>
      <c r="H2467">
        <f t="shared" si="38"/>
        <v>-4.6401943016830868E-3</v>
      </c>
    </row>
    <row r="2468" spans="1:8" x14ac:dyDescent="0.35">
      <c r="A2468" s="1">
        <v>45217</v>
      </c>
      <c r="B2468">
        <v>168.270004</v>
      </c>
      <c r="C2468">
        <v>169.63999899999999</v>
      </c>
      <c r="D2468">
        <v>167.029999</v>
      </c>
      <c r="E2468">
        <v>167.720001</v>
      </c>
      <c r="F2468">
        <v>167.350784</v>
      </c>
      <c r="G2468">
        <v>6431400</v>
      </c>
      <c r="H2468">
        <f t="shared" si="38"/>
        <v>-1.0267947333135567E-2</v>
      </c>
    </row>
    <row r="2469" spans="1:8" x14ac:dyDescent="0.35">
      <c r="A2469" s="1">
        <v>45218</v>
      </c>
      <c r="B2469">
        <v>168.38999899999999</v>
      </c>
      <c r="C2469">
        <v>169.520004</v>
      </c>
      <c r="D2469">
        <v>166.470001</v>
      </c>
      <c r="E2469">
        <v>166.759995</v>
      </c>
      <c r="F2469">
        <v>166.392899</v>
      </c>
      <c r="G2469">
        <v>9995900</v>
      </c>
      <c r="H2469">
        <f t="shared" si="38"/>
        <v>-5.7238154319014392E-3</v>
      </c>
    </row>
    <row r="2470" spans="1:8" x14ac:dyDescent="0.35">
      <c r="A2470" s="1">
        <v>45219</v>
      </c>
      <c r="B2470">
        <v>166.679993</v>
      </c>
      <c r="C2470">
        <v>166.800003</v>
      </c>
      <c r="D2470">
        <v>163.770004</v>
      </c>
      <c r="E2470">
        <v>163.94000199999999</v>
      </c>
      <c r="F2470">
        <v>163.57910200000001</v>
      </c>
      <c r="G2470">
        <v>7667700</v>
      </c>
      <c r="H2470">
        <f t="shared" si="38"/>
        <v>-1.6910559386311273E-2</v>
      </c>
    </row>
    <row r="2471" spans="1:8" x14ac:dyDescent="0.35">
      <c r="A2471" s="1">
        <v>45222</v>
      </c>
      <c r="B2471">
        <v>162.91999799999999</v>
      </c>
      <c r="C2471">
        <v>165.800003</v>
      </c>
      <c r="D2471">
        <v>162.009995</v>
      </c>
      <c r="E2471">
        <v>164.13000500000001</v>
      </c>
      <c r="F2471">
        <v>163.76869199999999</v>
      </c>
      <c r="G2471">
        <v>7579500</v>
      </c>
      <c r="H2471">
        <f t="shared" si="38"/>
        <v>1.1590111308960559E-3</v>
      </c>
    </row>
    <row r="2472" spans="1:8" x14ac:dyDescent="0.35">
      <c r="A2472" s="1">
        <v>45223</v>
      </c>
      <c r="B2472">
        <v>164.779999</v>
      </c>
      <c r="C2472">
        <v>165.509995</v>
      </c>
      <c r="D2472">
        <v>163.479996</v>
      </c>
      <c r="E2472">
        <v>165.259995</v>
      </c>
      <c r="F2472">
        <v>164.89619400000001</v>
      </c>
      <c r="G2472">
        <v>5590200</v>
      </c>
      <c r="H2472">
        <f t="shared" si="38"/>
        <v>6.884722508500106E-3</v>
      </c>
    </row>
    <row r="2473" spans="1:8" x14ac:dyDescent="0.35">
      <c r="A2473" s="1">
        <v>45224</v>
      </c>
      <c r="B2473">
        <v>166.050003</v>
      </c>
      <c r="C2473">
        <v>166.25</v>
      </c>
      <c r="D2473">
        <v>162.820007</v>
      </c>
      <c r="E2473">
        <v>163.30999800000001</v>
      </c>
      <c r="F2473">
        <v>162.95048499999999</v>
      </c>
      <c r="G2473">
        <v>7764800</v>
      </c>
      <c r="H2473">
        <f t="shared" si="38"/>
        <v>-1.179959920724442E-2</v>
      </c>
    </row>
    <row r="2474" spans="1:8" x14ac:dyDescent="0.35">
      <c r="A2474" s="1">
        <v>45225</v>
      </c>
      <c r="B2474">
        <v>163.60000600000001</v>
      </c>
      <c r="C2474">
        <v>164.320007</v>
      </c>
      <c r="D2474">
        <v>159.5</v>
      </c>
      <c r="E2474">
        <v>160.19000199999999</v>
      </c>
      <c r="F2474">
        <v>159.837357</v>
      </c>
      <c r="G2474">
        <v>10323200</v>
      </c>
      <c r="H2474">
        <f t="shared" si="38"/>
        <v>-1.9104748292096151E-2</v>
      </c>
    </row>
    <row r="2475" spans="1:8" x14ac:dyDescent="0.35">
      <c r="A2475" s="1">
        <v>45226</v>
      </c>
      <c r="B2475">
        <v>161.16999799999999</v>
      </c>
      <c r="C2475">
        <v>162.75</v>
      </c>
      <c r="D2475">
        <v>160.41000399999999</v>
      </c>
      <c r="E2475">
        <v>161.11999499999999</v>
      </c>
      <c r="F2475">
        <v>160.76530500000001</v>
      </c>
      <c r="G2475">
        <v>8115800</v>
      </c>
      <c r="H2475">
        <f t="shared" si="38"/>
        <v>5.8055764773438717E-3</v>
      </c>
    </row>
    <row r="2476" spans="1:8" x14ac:dyDescent="0.35">
      <c r="A2476" s="1">
        <v>45229</v>
      </c>
      <c r="B2476">
        <v>161.970001</v>
      </c>
      <c r="C2476">
        <v>163.429993</v>
      </c>
      <c r="D2476">
        <v>161.479996</v>
      </c>
      <c r="E2476">
        <v>162.85000600000001</v>
      </c>
      <c r="F2476">
        <v>162.49151599999999</v>
      </c>
      <c r="G2476">
        <v>7090400</v>
      </c>
      <c r="H2476">
        <f t="shared" si="38"/>
        <v>1.0737459802038617E-2</v>
      </c>
    </row>
    <row r="2477" spans="1:8" x14ac:dyDescent="0.35">
      <c r="A2477" s="1">
        <v>45230</v>
      </c>
      <c r="B2477">
        <v>162.929993</v>
      </c>
      <c r="C2477">
        <v>164.14999399999999</v>
      </c>
      <c r="D2477">
        <v>161.66000399999999</v>
      </c>
      <c r="E2477">
        <v>164.009995</v>
      </c>
      <c r="F2477">
        <v>163.64894100000001</v>
      </c>
      <c r="G2477">
        <v>5446800</v>
      </c>
      <c r="H2477">
        <f t="shared" si="38"/>
        <v>7.1229872703016551E-3</v>
      </c>
    </row>
    <row r="2478" spans="1:8" x14ac:dyDescent="0.35">
      <c r="A2478" s="1">
        <v>45231</v>
      </c>
      <c r="B2478">
        <v>164.300003</v>
      </c>
      <c r="C2478">
        <v>167.39999399999999</v>
      </c>
      <c r="D2478">
        <v>164.300003</v>
      </c>
      <c r="E2478">
        <v>167.179993</v>
      </c>
      <c r="F2478">
        <v>166.81196600000001</v>
      </c>
      <c r="G2478">
        <v>10472900</v>
      </c>
      <c r="H2478">
        <f t="shared" si="38"/>
        <v>1.9328111631348746E-2</v>
      </c>
    </row>
    <row r="2479" spans="1:8" x14ac:dyDescent="0.35">
      <c r="A2479" s="1">
        <v>45232</v>
      </c>
      <c r="B2479">
        <v>168.69000199999999</v>
      </c>
      <c r="C2479">
        <v>170.16000399999999</v>
      </c>
      <c r="D2479">
        <v>168.46000699999999</v>
      </c>
      <c r="E2479">
        <v>170.009995</v>
      </c>
      <c r="F2479">
        <v>169.63574199999999</v>
      </c>
      <c r="G2479">
        <v>8096300</v>
      </c>
      <c r="H2479">
        <f t="shared" si="38"/>
        <v>1.6927898325950912E-2</v>
      </c>
    </row>
    <row r="2480" spans="1:8" x14ac:dyDescent="0.35">
      <c r="A2480" s="1">
        <v>45233</v>
      </c>
      <c r="B2480">
        <v>169.83999600000001</v>
      </c>
      <c r="C2480">
        <v>172.449997</v>
      </c>
      <c r="D2480">
        <v>169.470001</v>
      </c>
      <c r="E2480">
        <v>171.759995</v>
      </c>
      <c r="F2480">
        <v>171.38188199999999</v>
      </c>
      <c r="G2480">
        <v>7830200</v>
      </c>
      <c r="H2480">
        <f t="shared" si="38"/>
        <v>1.0293467517004742E-2</v>
      </c>
    </row>
    <row r="2481" spans="1:8" x14ac:dyDescent="0.35">
      <c r="A2481" s="1">
        <v>45236</v>
      </c>
      <c r="B2481">
        <v>171.990005</v>
      </c>
      <c r="C2481">
        <v>172.949997</v>
      </c>
      <c r="D2481">
        <v>171.449997</v>
      </c>
      <c r="E2481">
        <v>172.88999899999999</v>
      </c>
      <c r="F2481">
        <v>172.509399</v>
      </c>
      <c r="G2481">
        <v>5549600</v>
      </c>
      <c r="H2481">
        <f t="shared" si="38"/>
        <v>6.5789743165500522E-3</v>
      </c>
    </row>
    <row r="2482" spans="1:8" x14ac:dyDescent="0.35">
      <c r="A2482" s="1">
        <v>45237</v>
      </c>
      <c r="B2482">
        <v>173.35000600000001</v>
      </c>
      <c r="C2482">
        <v>175.28999300000001</v>
      </c>
      <c r="D2482">
        <v>173.08999600000001</v>
      </c>
      <c r="E2482">
        <v>174.779999</v>
      </c>
      <c r="F2482">
        <v>174.39524800000001</v>
      </c>
      <c r="G2482">
        <v>6514900</v>
      </c>
      <c r="H2482">
        <f t="shared" si="38"/>
        <v>1.0931862327107217E-2</v>
      </c>
    </row>
    <row r="2483" spans="1:8" x14ac:dyDescent="0.35">
      <c r="A2483" s="1">
        <v>45238</v>
      </c>
      <c r="B2483">
        <v>175.38000500000001</v>
      </c>
      <c r="C2483">
        <v>176.05999800000001</v>
      </c>
      <c r="D2483">
        <v>174.58000200000001</v>
      </c>
      <c r="E2483">
        <v>175.770004</v>
      </c>
      <c r="F2483">
        <v>175.383072</v>
      </c>
      <c r="G2483">
        <v>5361200</v>
      </c>
      <c r="H2483">
        <f t="shared" si="38"/>
        <v>5.6642827790811656E-3</v>
      </c>
    </row>
    <row r="2484" spans="1:8" x14ac:dyDescent="0.35">
      <c r="A2484" s="1">
        <v>45239</v>
      </c>
      <c r="B2484">
        <v>176.029999</v>
      </c>
      <c r="C2484">
        <v>177.320007</v>
      </c>
      <c r="D2484">
        <v>174.720001</v>
      </c>
      <c r="E2484">
        <v>174.949997</v>
      </c>
      <c r="F2484">
        <v>174.564865</v>
      </c>
      <c r="G2484">
        <v>7187300</v>
      </c>
      <c r="H2484">
        <f t="shared" si="38"/>
        <v>-4.6652564051335643E-3</v>
      </c>
    </row>
    <row r="2485" spans="1:8" x14ac:dyDescent="0.35">
      <c r="A2485" s="1">
        <v>45240</v>
      </c>
      <c r="B2485">
        <v>176.009995</v>
      </c>
      <c r="C2485">
        <v>179.63999899999999</v>
      </c>
      <c r="D2485">
        <v>175.80999800000001</v>
      </c>
      <c r="E2485">
        <v>179.520004</v>
      </c>
      <c r="F2485">
        <v>179.12481700000001</v>
      </c>
      <c r="G2485">
        <v>6673200</v>
      </c>
      <c r="H2485">
        <f t="shared" si="38"/>
        <v>2.6121820103948236E-2</v>
      </c>
    </row>
    <row r="2486" spans="1:8" x14ac:dyDescent="0.35">
      <c r="A2486" s="1">
        <v>45243</v>
      </c>
      <c r="B2486">
        <v>178.770004</v>
      </c>
      <c r="C2486">
        <v>178.91999799999999</v>
      </c>
      <c r="D2486">
        <v>177.720001</v>
      </c>
      <c r="E2486">
        <v>178.470001</v>
      </c>
      <c r="F2486">
        <v>178.07711800000001</v>
      </c>
      <c r="G2486">
        <v>5862500</v>
      </c>
      <c r="H2486">
        <f t="shared" si="38"/>
        <v>-5.8489885296016484E-3</v>
      </c>
    </row>
    <row r="2487" spans="1:8" x14ac:dyDescent="0.35">
      <c r="A2487" s="1">
        <v>45244</v>
      </c>
      <c r="B2487">
        <v>181.199997</v>
      </c>
      <c r="C2487">
        <v>182.5</v>
      </c>
      <c r="D2487">
        <v>180.63999899999999</v>
      </c>
      <c r="E2487">
        <v>182.03999300000001</v>
      </c>
      <c r="F2487">
        <v>181.639252</v>
      </c>
      <c r="G2487">
        <v>8254200</v>
      </c>
      <c r="H2487">
        <f t="shared" si="38"/>
        <v>2.0003322380812486E-2</v>
      </c>
    </row>
    <row r="2488" spans="1:8" x14ac:dyDescent="0.35">
      <c r="A2488" s="1">
        <v>45245</v>
      </c>
      <c r="B2488">
        <v>182.85000600000001</v>
      </c>
      <c r="C2488">
        <v>183.13000500000001</v>
      </c>
      <c r="D2488">
        <v>181.570007</v>
      </c>
      <c r="E2488">
        <v>182.270004</v>
      </c>
      <c r="F2488">
        <v>181.86875900000001</v>
      </c>
      <c r="G2488">
        <v>6573900</v>
      </c>
      <c r="H2488">
        <f t="shared" si="38"/>
        <v>1.2635319594908503E-3</v>
      </c>
    </row>
    <row r="2489" spans="1:8" x14ac:dyDescent="0.35">
      <c r="A2489" s="1">
        <v>45246</v>
      </c>
      <c r="B2489">
        <v>181.91000399999999</v>
      </c>
      <c r="C2489">
        <v>183.38000500000001</v>
      </c>
      <c r="D2489">
        <v>181.58000200000001</v>
      </c>
      <c r="E2489">
        <v>183.179993</v>
      </c>
      <c r="F2489">
        <v>182.776749</v>
      </c>
      <c r="G2489">
        <v>5776800</v>
      </c>
      <c r="H2489">
        <f t="shared" si="38"/>
        <v>4.9925561981757618E-3</v>
      </c>
    </row>
    <row r="2490" spans="1:8" x14ac:dyDescent="0.35">
      <c r="A2490" s="1">
        <v>45247</v>
      </c>
      <c r="B2490">
        <v>182.770004</v>
      </c>
      <c r="C2490">
        <v>183.5</v>
      </c>
      <c r="D2490">
        <v>182.009995</v>
      </c>
      <c r="E2490">
        <v>182.800003</v>
      </c>
      <c r="F2490">
        <v>182.39759799999999</v>
      </c>
      <c r="G2490">
        <v>6638900</v>
      </c>
      <c r="H2490">
        <f t="shared" si="38"/>
        <v>-2.0743940466957716E-3</v>
      </c>
    </row>
    <row r="2491" spans="1:8" x14ac:dyDescent="0.35">
      <c r="A2491" s="1">
        <v>45250</v>
      </c>
      <c r="B2491">
        <v>183.029999</v>
      </c>
      <c r="C2491">
        <v>185.929993</v>
      </c>
      <c r="D2491">
        <v>183.009995</v>
      </c>
      <c r="E2491">
        <v>185.449997</v>
      </c>
      <c r="F2491">
        <v>185.04174800000001</v>
      </c>
      <c r="G2491">
        <v>5558100</v>
      </c>
      <c r="H2491">
        <f t="shared" si="38"/>
        <v>1.4496627307559308E-2</v>
      </c>
    </row>
    <row r="2492" spans="1:8" x14ac:dyDescent="0.35">
      <c r="A2492" s="1">
        <v>45251</v>
      </c>
      <c r="B2492">
        <v>184.61000100000001</v>
      </c>
      <c r="C2492">
        <v>184.89999399999999</v>
      </c>
      <c r="D2492">
        <v>183.279999</v>
      </c>
      <c r="E2492">
        <v>183.949997</v>
      </c>
      <c r="F2492">
        <v>183.54505900000001</v>
      </c>
      <c r="G2492">
        <v>6675400</v>
      </c>
      <c r="H2492">
        <f t="shared" si="38"/>
        <v>-8.0883855463795302E-3</v>
      </c>
    </row>
    <row r="2493" spans="1:8" x14ac:dyDescent="0.35">
      <c r="A2493" s="1">
        <v>45252</v>
      </c>
      <c r="B2493">
        <v>185.11000100000001</v>
      </c>
      <c r="C2493">
        <v>186.35000600000001</v>
      </c>
      <c r="D2493">
        <v>184.270004</v>
      </c>
      <c r="E2493">
        <v>184.770004</v>
      </c>
      <c r="F2493">
        <v>184.36325099999999</v>
      </c>
      <c r="G2493">
        <v>5606700</v>
      </c>
      <c r="H2493">
        <f t="shared" si="38"/>
        <v>4.4577173826290907E-3</v>
      </c>
    </row>
    <row r="2494" spans="1:8" x14ac:dyDescent="0.35">
      <c r="A2494" s="1">
        <v>45254</v>
      </c>
      <c r="B2494">
        <v>184.46000699999999</v>
      </c>
      <c r="C2494">
        <v>184.61999499999999</v>
      </c>
      <c r="D2494">
        <v>183.71000699999999</v>
      </c>
      <c r="E2494">
        <v>184.41000399999999</v>
      </c>
      <c r="F2494">
        <v>184.00404399999999</v>
      </c>
      <c r="G2494">
        <v>2096900</v>
      </c>
      <c r="H2494">
        <f t="shared" si="38"/>
        <v>-1.9483655123872698E-3</v>
      </c>
    </row>
    <row r="2495" spans="1:8" x14ac:dyDescent="0.35">
      <c r="A2495" s="1">
        <v>45257</v>
      </c>
      <c r="B2495">
        <v>184.14999399999999</v>
      </c>
      <c r="C2495">
        <v>185.470001</v>
      </c>
      <c r="D2495">
        <v>183.820007</v>
      </c>
      <c r="E2495">
        <v>184.39999399999999</v>
      </c>
      <c r="F2495">
        <v>183.99406400000001</v>
      </c>
      <c r="G2495">
        <v>4210000</v>
      </c>
      <c r="H2495">
        <f t="shared" si="38"/>
        <v>-5.4237938379139959E-5</v>
      </c>
    </row>
    <row r="2496" spans="1:8" x14ac:dyDescent="0.35">
      <c r="A2496" s="1">
        <v>45258</v>
      </c>
      <c r="B2496">
        <v>183.779999</v>
      </c>
      <c r="C2496">
        <v>185.240005</v>
      </c>
      <c r="D2496">
        <v>183.779999</v>
      </c>
      <c r="E2496">
        <v>184.75</v>
      </c>
      <c r="F2496">
        <v>184.34329199999999</v>
      </c>
      <c r="G2496">
        <v>5506200</v>
      </c>
      <c r="H2496">
        <f t="shared" si="38"/>
        <v>1.8980394932739913E-3</v>
      </c>
    </row>
    <row r="2497" spans="1:8" x14ac:dyDescent="0.35">
      <c r="A2497" s="1">
        <v>45259</v>
      </c>
      <c r="B2497">
        <v>186.10000600000001</v>
      </c>
      <c r="C2497">
        <v>186.89999399999999</v>
      </c>
      <c r="D2497">
        <v>184.779999</v>
      </c>
      <c r="E2497">
        <v>184.88999899999999</v>
      </c>
      <c r="F2497">
        <v>184.48298600000001</v>
      </c>
      <c r="G2497">
        <v>5382700</v>
      </c>
      <c r="H2497">
        <f t="shared" si="38"/>
        <v>7.5779269472967849E-4</v>
      </c>
    </row>
    <row r="2498" spans="1:8" x14ac:dyDescent="0.35">
      <c r="A2498" s="1">
        <v>45260</v>
      </c>
      <c r="B2498">
        <v>185.66000399999999</v>
      </c>
      <c r="C2498">
        <v>185.91000399999999</v>
      </c>
      <c r="D2498">
        <v>183.61000100000001</v>
      </c>
      <c r="E2498">
        <v>185.16000399999999</v>
      </c>
      <c r="F2498">
        <v>184.752396</v>
      </c>
      <c r="G2498">
        <v>6872000</v>
      </c>
      <c r="H2498">
        <f t="shared" si="38"/>
        <v>1.4603514711106936E-3</v>
      </c>
    </row>
    <row r="2499" spans="1:8" x14ac:dyDescent="0.35">
      <c r="A2499" s="1">
        <v>45261</v>
      </c>
      <c r="B2499">
        <v>184.679993</v>
      </c>
      <c r="C2499">
        <v>185.91000399999999</v>
      </c>
      <c r="D2499">
        <v>183.78999300000001</v>
      </c>
      <c r="E2499">
        <v>185.58000200000001</v>
      </c>
      <c r="F2499">
        <v>185.17146299999999</v>
      </c>
      <c r="G2499">
        <v>6994300</v>
      </c>
      <c r="H2499">
        <f t="shared" ref="H2499:H2532" si="39">(F2499-F2498)/F2498</f>
        <v>2.2682628700522187E-3</v>
      </c>
    </row>
    <row r="2500" spans="1:8" x14ac:dyDescent="0.35">
      <c r="A2500" s="1">
        <v>45264</v>
      </c>
      <c r="B2500">
        <v>183.729996</v>
      </c>
      <c r="C2500">
        <v>183.729996</v>
      </c>
      <c r="D2500">
        <v>181.320007</v>
      </c>
      <c r="E2500">
        <v>183.320007</v>
      </c>
      <c r="F2500">
        <v>182.91645800000001</v>
      </c>
      <c r="G2500">
        <v>9110900</v>
      </c>
      <c r="H2500">
        <f t="shared" si="39"/>
        <v>-1.2177929382131539E-2</v>
      </c>
    </row>
    <row r="2501" spans="1:8" x14ac:dyDescent="0.35">
      <c r="A2501" s="1">
        <v>45265</v>
      </c>
      <c r="B2501">
        <v>182.33999600000001</v>
      </c>
      <c r="C2501">
        <v>184.63000500000001</v>
      </c>
      <c r="D2501">
        <v>182.33999600000001</v>
      </c>
      <c r="E2501">
        <v>184.41999799999999</v>
      </c>
      <c r="F2501">
        <v>184.01402300000001</v>
      </c>
      <c r="G2501">
        <v>5420700</v>
      </c>
      <c r="H2501">
        <f t="shared" si="39"/>
        <v>6.0003621981352985E-3</v>
      </c>
    </row>
    <row r="2502" spans="1:8" x14ac:dyDescent="0.35">
      <c r="A2502" s="1">
        <v>45266</v>
      </c>
      <c r="B2502">
        <v>185.570007</v>
      </c>
      <c r="C2502">
        <v>185.83999600000001</v>
      </c>
      <c r="D2502">
        <v>182.720001</v>
      </c>
      <c r="E2502">
        <v>182.86000100000001</v>
      </c>
      <c r="F2502">
        <v>182.457458</v>
      </c>
      <c r="G2502">
        <v>7365700</v>
      </c>
      <c r="H2502">
        <f t="shared" si="39"/>
        <v>-8.458947718348651E-3</v>
      </c>
    </row>
    <row r="2503" spans="1:8" x14ac:dyDescent="0.35">
      <c r="A2503" s="1">
        <v>45267</v>
      </c>
      <c r="B2503">
        <v>183.729996</v>
      </c>
      <c r="C2503">
        <v>185.38999899999999</v>
      </c>
      <c r="D2503">
        <v>183.33999600000001</v>
      </c>
      <c r="E2503">
        <v>185.08000200000001</v>
      </c>
      <c r="F2503">
        <v>184.67257699999999</v>
      </c>
      <c r="G2503">
        <v>6964400</v>
      </c>
      <c r="H2503">
        <f t="shared" si="39"/>
        <v>1.2140468382498167E-2</v>
      </c>
    </row>
    <row r="2504" spans="1:8" x14ac:dyDescent="0.35">
      <c r="A2504" s="1">
        <v>45268</v>
      </c>
      <c r="B2504">
        <v>184.679993</v>
      </c>
      <c r="C2504">
        <v>186.80999800000001</v>
      </c>
      <c r="D2504">
        <v>184.449997</v>
      </c>
      <c r="E2504">
        <v>186.66000399999999</v>
      </c>
      <c r="F2504">
        <v>186.2491</v>
      </c>
      <c r="G2504">
        <v>6404000</v>
      </c>
      <c r="H2504">
        <f t="shared" si="39"/>
        <v>8.536854933258493E-3</v>
      </c>
    </row>
    <row r="2505" spans="1:8" x14ac:dyDescent="0.35">
      <c r="A2505" s="1">
        <v>45271</v>
      </c>
      <c r="B2505">
        <v>186.11000100000001</v>
      </c>
      <c r="C2505">
        <v>188.33000200000001</v>
      </c>
      <c r="D2505">
        <v>185.679993</v>
      </c>
      <c r="E2505">
        <v>188.28999300000001</v>
      </c>
      <c r="F2505">
        <v>187.87548799999999</v>
      </c>
      <c r="G2505">
        <v>18897700</v>
      </c>
      <c r="H2505">
        <f t="shared" si="39"/>
        <v>8.7323267602366483E-3</v>
      </c>
    </row>
    <row r="2506" spans="1:8" x14ac:dyDescent="0.35">
      <c r="A2506" s="1">
        <v>45272</v>
      </c>
      <c r="B2506">
        <v>187.60000600000001</v>
      </c>
      <c r="C2506">
        <v>189.60000600000001</v>
      </c>
      <c r="D2506">
        <v>187.44000199999999</v>
      </c>
      <c r="E2506">
        <v>189.53999300000001</v>
      </c>
      <c r="F2506">
        <v>189.12274199999999</v>
      </c>
      <c r="G2506">
        <v>7527700</v>
      </c>
      <c r="H2506">
        <f t="shared" si="39"/>
        <v>6.6387266017374135E-3</v>
      </c>
    </row>
    <row r="2507" spans="1:8" x14ac:dyDescent="0.35">
      <c r="A2507" s="1">
        <v>45273</v>
      </c>
      <c r="B2507">
        <v>189.990005</v>
      </c>
      <c r="C2507">
        <v>191.66999799999999</v>
      </c>
      <c r="D2507">
        <v>189.53999300000001</v>
      </c>
      <c r="E2507">
        <v>191.21000699999999</v>
      </c>
      <c r="F2507">
        <v>190.78907799999999</v>
      </c>
      <c r="G2507">
        <v>14697500</v>
      </c>
      <c r="H2507">
        <f t="shared" si="39"/>
        <v>8.8108705615107946E-3</v>
      </c>
    </row>
    <row r="2508" spans="1:8" x14ac:dyDescent="0.35">
      <c r="A2508" s="1">
        <v>45274</v>
      </c>
      <c r="B2508">
        <v>191.36000100000001</v>
      </c>
      <c r="C2508">
        <v>192.08000200000001</v>
      </c>
      <c r="D2508">
        <v>189.33000200000001</v>
      </c>
      <c r="E2508">
        <v>190.740005</v>
      </c>
      <c r="F2508">
        <v>190.32011399999999</v>
      </c>
      <c r="G2508">
        <v>7713700</v>
      </c>
      <c r="H2508">
        <f t="shared" si="39"/>
        <v>-2.4580233046673653E-3</v>
      </c>
    </row>
    <row r="2509" spans="1:8" x14ac:dyDescent="0.35">
      <c r="A2509" s="1">
        <v>45275</v>
      </c>
      <c r="B2509">
        <v>190.53999300000001</v>
      </c>
      <c r="C2509">
        <v>192.800003</v>
      </c>
      <c r="D2509">
        <v>190.53999300000001</v>
      </c>
      <c r="E2509">
        <v>191.699997</v>
      </c>
      <c r="F2509">
        <v>191.27799999999999</v>
      </c>
      <c r="G2509">
        <v>9065600</v>
      </c>
      <c r="H2509">
        <f t="shared" si="39"/>
        <v>5.0330255687005424E-3</v>
      </c>
    </row>
    <row r="2510" spans="1:8" x14ac:dyDescent="0.35">
      <c r="A2510" s="1">
        <v>45278</v>
      </c>
      <c r="B2510">
        <v>191.240005</v>
      </c>
      <c r="C2510">
        <v>192.279999</v>
      </c>
      <c r="D2510">
        <v>190.429993</v>
      </c>
      <c r="E2510">
        <v>191.85000600000001</v>
      </c>
      <c r="F2510">
        <v>191.85000600000001</v>
      </c>
      <c r="G2510">
        <v>5069000</v>
      </c>
      <c r="H2510">
        <f t="shared" si="39"/>
        <v>2.9904432292266543E-3</v>
      </c>
    </row>
    <row r="2511" spans="1:8" x14ac:dyDescent="0.35">
      <c r="A2511" s="1">
        <v>45279</v>
      </c>
      <c r="B2511">
        <v>191.80999800000001</v>
      </c>
      <c r="C2511">
        <v>192.60000600000001</v>
      </c>
      <c r="D2511">
        <v>191.699997</v>
      </c>
      <c r="E2511">
        <v>192.58000200000001</v>
      </c>
      <c r="F2511">
        <v>192.58000200000001</v>
      </c>
      <c r="G2511">
        <v>4501800</v>
      </c>
      <c r="H2511">
        <f t="shared" si="39"/>
        <v>3.8050350647369792E-3</v>
      </c>
    </row>
    <row r="2512" spans="1:8" x14ac:dyDescent="0.35">
      <c r="A2512" s="1">
        <v>45280</v>
      </c>
      <c r="B2512">
        <v>192.36000100000001</v>
      </c>
      <c r="C2512">
        <v>193.03999300000001</v>
      </c>
      <c r="D2512">
        <v>189.63999899999999</v>
      </c>
      <c r="E2512">
        <v>189.66999799999999</v>
      </c>
      <c r="F2512">
        <v>189.66999799999999</v>
      </c>
      <c r="G2512">
        <v>6867400</v>
      </c>
      <c r="H2512">
        <f t="shared" si="39"/>
        <v>-1.5110623999266626E-2</v>
      </c>
    </row>
    <row r="2513" spans="1:8" x14ac:dyDescent="0.35">
      <c r="A2513" s="1">
        <v>45281</v>
      </c>
      <c r="B2513">
        <v>191.60000600000001</v>
      </c>
      <c r="C2513">
        <v>192.229996</v>
      </c>
      <c r="D2513">
        <v>190.19000199999999</v>
      </c>
      <c r="E2513">
        <v>191.800003</v>
      </c>
      <c r="F2513">
        <v>191.800003</v>
      </c>
      <c r="G2513">
        <v>5668000</v>
      </c>
      <c r="H2513">
        <f t="shared" si="39"/>
        <v>1.1230057586651165E-2</v>
      </c>
    </row>
    <row r="2514" spans="1:8" x14ac:dyDescent="0.35">
      <c r="A2514" s="1">
        <v>45282</v>
      </c>
      <c r="B2514">
        <v>192.35000600000001</v>
      </c>
      <c r="C2514">
        <v>192.61000100000001</v>
      </c>
      <c r="D2514">
        <v>191.10000600000001</v>
      </c>
      <c r="E2514">
        <v>192.050003</v>
      </c>
      <c r="F2514">
        <v>192.050003</v>
      </c>
      <c r="G2514">
        <v>5107500</v>
      </c>
      <c r="H2514">
        <f t="shared" si="39"/>
        <v>1.3034410640754787E-3</v>
      </c>
    </row>
    <row r="2515" spans="1:8" x14ac:dyDescent="0.35">
      <c r="A2515" s="1">
        <v>45286</v>
      </c>
      <c r="B2515">
        <v>192.16999799999999</v>
      </c>
      <c r="C2515">
        <v>193.25</v>
      </c>
      <c r="D2515">
        <v>192.16999799999999</v>
      </c>
      <c r="E2515">
        <v>192.85000600000001</v>
      </c>
      <c r="F2515">
        <v>192.85000600000001</v>
      </c>
      <c r="G2515">
        <v>3103800</v>
      </c>
      <c r="H2515">
        <f t="shared" si="39"/>
        <v>4.1655974355803774E-3</v>
      </c>
    </row>
    <row r="2516" spans="1:8" x14ac:dyDescent="0.35">
      <c r="A2516" s="1">
        <v>45287</v>
      </c>
      <c r="B2516">
        <v>192.949997</v>
      </c>
      <c r="C2516">
        <v>193.240005</v>
      </c>
      <c r="D2516">
        <v>192.020004</v>
      </c>
      <c r="E2516">
        <v>192.83999600000001</v>
      </c>
      <c r="F2516">
        <v>192.83999600000001</v>
      </c>
      <c r="G2516">
        <v>5882300</v>
      </c>
      <c r="H2516">
        <f t="shared" si="39"/>
        <v>-5.1905624519369106E-5</v>
      </c>
    </row>
    <row r="2517" spans="1:8" x14ac:dyDescent="0.35">
      <c r="A2517" s="1">
        <v>45288</v>
      </c>
      <c r="B2517">
        <v>193.520004</v>
      </c>
      <c r="C2517">
        <v>193.720001</v>
      </c>
      <c r="D2517">
        <v>192.979996</v>
      </c>
      <c r="E2517">
        <v>193.070007</v>
      </c>
      <c r="F2517">
        <v>193.070007</v>
      </c>
      <c r="G2517">
        <v>4807700</v>
      </c>
      <c r="H2517">
        <f t="shared" si="39"/>
        <v>1.192755677095069E-3</v>
      </c>
    </row>
    <row r="2518" spans="1:8" x14ac:dyDescent="0.35">
      <c r="A2518" s="1">
        <v>45289</v>
      </c>
      <c r="B2518">
        <v>193.16999799999999</v>
      </c>
      <c r="C2518">
        <v>193.55999800000001</v>
      </c>
      <c r="D2518">
        <v>191.520004</v>
      </c>
      <c r="E2518">
        <v>192.479996</v>
      </c>
      <c r="F2518">
        <v>192.479996</v>
      </c>
      <c r="G2518">
        <v>6094900</v>
      </c>
      <c r="H2518">
        <f t="shared" si="39"/>
        <v>-3.055943329405919E-3</v>
      </c>
    </row>
    <row r="2519" spans="1:8" x14ac:dyDescent="0.35">
      <c r="A2519" s="1">
        <v>45293</v>
      </c>
      <c r="B2519">
        <v>189.86000100000001</v>
      </c>
      <c r="C2519">
        <v>190.16000399999999</v>
      </c>
      <c r="D2519">
        <v>186.25</v>
      </c>
      <c r="E2519">
        <v>187.44000199999999</v>
      </c>
      <c r="F2519">
        <v>187.44000199999999</v>
      </c>
      <c r="G2519">
        <v>11772700</v>
      </c>
      <c r="H2519">
        <f t="shared" si="39"/>
        <v>-2.6184508025447004E-2</v>
      </c>
    </row>
    <row r="2520" spans="1:8" x14ac:dyDescent="0.35">
      <c r="A2520" s="1">
        <v>45294</v>
      </c>
      <c r="B2520">
        <v>185.729996</v>
      </c>
      <c r="C2520">
        <v>186.75</v>
      </c>
      <c r="D2520">
        <v>185.199997</v>
      </c>
      <c r="E2520">
        <v>185.529999</v>
      </c>
      <c r="F2520">
        <v>185.529999</v>
      </c>
      <c r="G2520">
        <v>9095000</v>
      </c>
      <c r="H2520">
        <f t="shared" si="39"/>
        <v>-1.018994333984263E-2</v>
      </c>
    </row>
    <row r="2521" spans="1:8" x14ac:dyDescent="0.35">
      <c r="A2521" s="1">
        <v>45295</v>
      </c>
      <c r="B2521">
        <v>184.38999899999999</v>
      </c>
      <c r="C2521">
        <v>185.66999799999999</v>
      </c>
      <c r="D2521">
        <v>183.990005</v>
      </c>
      <c r="E2521">
        <v>184.16999799999999</v>
      </c>
      <c r="F2521">
        <v>184.16999799999999</v>
      </c>
      <c r="G2521">
        <v>6063600</v>
      </c>
      <c r="H2521">
        <f t="shared" si="39"/>
        <v>-7.3303563161233624E-3</v>
      </c>
    </row>
    <row r="2522" spans="1:8" x14ac:dyDescent="0.35">
      <c r="A2522" s="1">
        <v>45296</v>
      </c>
      <c r="B2522">
        <v>184.38000500000001</v>
      </c>
      <c r="C2522">
        <v>185.71000699999999</v>
      </c>
      <c r="D2522">
        <v>183.41999799999999</v>
      </c>
      <c r="E2522">
        <v>184.11999499999999</v>
      </c>
      <c r="F2522">
        <v>184.11999499999999</v>
      </c>
      <c r="G2522">
        <v>8173600</v>
      </c>
      <c r="H2522">
        <f t="shared" si="39"/>
        <v>-2.7150459110068402E-4</v>
      </c>
    </row>
    <row r="2523" spans="1:8" x14ac:dyDescent="0.35">
      <c r="A2523" s="1">
        <v>45299</v>
      </c>
      <c r="B2523">
        <v>185.050003</v>
      </c>
      <c r="C2523">
        <v>188.86999499999999</v>
      </c>
      <c r="D2523">
        <v>184.86000100000001</v>
      </c>
      <c r="E2523">
        <v>188.740005</v>
      </c>
      <c r="F2523">
        <v>188.740005</v>
      </c>
      <c r="G2523">
        <v>8217300</v>
      </c>
      <c r="H2523">
        <f t="shared" si="39"/>
        <v>2.5092386082239508E-2</v>
      </c>
    </row>
    <row r="2524" spans="1:8" x14ac:dyDescent="0.35">
      <c r="A2524" s="1">
        <v>45300</v>
      </c>
      <c r="B2524">
        <v>187.28999300000001</v>
      </c>
      <c r="C2524">
        <v>189.58000200000001</v>
      </c>
      <c r="D2524">
        <v>186.88999899999999</v>
      </c>
      <c r="E2524">
        <v>189.03999300000001</v>
      </c>
      <c r="F2524">
        <v>189.03999300000001</v>
      </c>
      <c r="G2524">
        <v>5316900</v>
      </c>
      <c r="H2524">
        <f t="shared" si="39"/>
        <v>1.5894245631709783E-3</v>
      </c>
    </row>
    <row r="2525" spans="1:8" x14ac:dyDescent="0.35">
      <c r="A2525" s="1">
        <v>45301</v>
      </c>
      <c r="B2525">
        <v>189.13000500000001</v>
      </c>
      <c r="C2525">
        <v>191.05999800000001</v>
      </c>
      <c r="D2525">
        <v>188.729996</v>
      </c>
      <c r="E2525">
        <v>190.64999399999999</v>
      </c>
      <c r="F2525">
        <v>190.64999399999999</v>
      </c>
      <c r="G2525">
        <v>4892700</v>
      </c>
      <c r="H2525">
        <f t="shared" si="39"/>
        <v>8.5167216441865961E-3</v>
      </c>
    </row>
    <row r="2526" spans="1:8" x14ac:dyDescent="0.35">
      <c r="A2526" s="1">
        <v>45302</v>
      </c>
      <c r="B2526">
        <v>191.58999600000001</v>
      </c>
      <c r="C2526">
        <v>192.550003</v>
      </c>
      <c r="D2526">
        <v>188.929993</v>
      </c>
      <c r="E2526">
        <v>191.61999499999999</v>
      </c>
      <c r="F2526">
        <v>191.61999499999999</v>
      </c>
      <c r="G2526">
        <v>6648300</v>
      </c>
      <c r="H2526">
        <f t="shared" si="39"/>
        <v>5.0878627355214938E-3</v>
      </c>
    </row>
    <row r="2527" spans="1:8" x14ac:dyDescent="0.35">
      <c r="A2527" s="1">
        <v>45303</v>
      </c>
      <c r="B2527">
        <v>191.929993</v>
      </c>
      <c r="C2527">
        <v>192.679993</v>
      </c>
      <c r="D2527">
        <v>191.279999</v>
      </c>
      <c r="E2527">
        <v>192.240005</v>
      </c>
      <c r="F2527">
        <v>192.240005</v>
      </c>
      <c r="G2527">
        <v>4417000</v>
      </c>
      <c r="H2527">
        <f t="shared" si="39"/>
        <v>3.235622670797E-3</v>
      </c>
    </row>
    <row r="2528" spans="1:8" x14ac:dyDescent="0.35">
      <c r="A2528" s="1">
        <v>45307</v>
      </c>
      <c r="B2528">
        <v>192</v>
      </c>
      <c r="C2528">
        <v>193.529999</v>
      </c>
      <c r="D2528">
        <v>190.88999899999999</v>
      </c>
      <c r="E2528">
        <v>192.720001</v>
      </c>
      <c r="F2528">
        <v>192.720001</v>
      </c>
      <c r="G2528">
        <v>5887800</v>
      </c>
      <c r="H2528">
        <f t="shared" si="39"/>
        <v>2.4968580291079368E-3</v>
      </c>
    </row>
    <row r="2529" spans="1:8" x14ac:dyDescent="0.35">
      <c r="A2529" s="1">
        <v>45308</v>
      </c>
      <c r="B2529">
        <v>191.28999300000001</v>
      </c>
      <c r="C2529">
        <v>192</v>
      </c>
      <c r="D2529">
        <v>189.69000199999999</v>
      </c>
      <c r="E2529">
        <v>191.770004</v>
      </c>
      <c r="F2529">
        <v>191.770004</v>
      </c>
      <c r="G2529">
        <v>7054500</v>
      </c>
      <c r="H2529">
        <f t="shared" si="39"/>
        <v>-4.9294157070910154E-3</v>
      </c>
    </row>
    <row r="2530" spans="1:8" x14ac:dyDescent="0.35">
      <c r="A2530" s="1">
        <v>45309</v>
      </c>
      <c r="B2530">
        <v>194.33000200000001</v>
      </c>
      <c r="C2530">
        <v>195.83999600000001</v>
      </c>
      <c r="D2530">
        <v>193.60000600000001</v>
      </c>
      <c r="E2530">
        <v>195.66000399999999</v>
      </c>
      <c r="F2530">
        <v>195.66000399999999</v>
      </c>
      <c r="G2530">
        <v>9459400</v>
      </c>
      <c r="H2530">
        <f t="shared" si="39"/>
        <v>2.0284715643015715E-2</v>
      </c>
    </row>
    <row r="2531" spans="1:8" x14ac:dyDescent="0.35">
      <c r="A2531" s="1">
        <v>45310</v>
      </c>
      <c r="B2531">
        <v>196.94000199999999</v>
      </c>
      <c r="C2531">
        <v>200.21000699999999</v>
      </c>
      <c r="D2531">
        <v>196.509995</v>
      </c>
      <c r="E2531">
        <v>200.16999799999999</v>
      </c>
      <c r="F2531">
        <v>200.16999799999999</v>
      </c>
      <c r="G2531">
        <v>9164600</v>
      </c>
      <c r="H2531">
        <f t="shared" si="39"/>
        <v>2.3050157966878128E-2</v>
      </c>
    </row>
    <row r="2532" spans="1:8" x14ac:dyDescent="0.35">
      <c r="A2532" s="1">
        <v>45313</v>
      </c>
      <c r="B2532">
        <v>201.14999399999999</v>
      </c>
      <c r="C2532">
        <v>202.279999</v>
      </c>
      <c r="D2532">
        <v>200.28999300000001</v>
      </c>
      <c r="E2532">
        <v>201.050003</v>
      </c>
      <c r="F2532">
        <v>201.050003</v>
      </c>
      <c r="G2532">
        <v>7484500</v>
      </c>
      <c r="H2532">
        <f t="shared" si="39"/>
        <v>4.3962881989937936E-3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532"/>
  <sheetViews>
    <sheetView workbookViewId="0">
      <selection sqref="A1:G2532"/>
    </sheetView>
  </sheetViews>
  <sheetFormatPr defaultRowHeight="14.5" x14ac:dyDescent="0.35"/>
  <cols>
    <col min="1" max="1" width="10.81640625" customWidth="1"/>
  </cols>
  <sheetData>
    <row r="1" spans="1:8" x14ac:dyDescent="0.3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1</v>
      </c>
    </row>
    <row r="2" spans="1:8" x14ac:dyDescent="0.35">
      <c r="A2" s="1">
        <v>41639</v>
      </c>
      <c r="B2">
        <v>17.701056000000001</v>
      </c>
      <c r="C2">
        <v>17.766044999999998</v>
      </c>
      <c r="D2">
        <v>17.692931999999999</v>
      </c>
      <c r="E2">
        <v>17.757919000000001</v>
      </c>
      <c r="F2">
        <v>14.642447000000001</v>
      </c>
      <c r="G2">
        <v>22770053</v>
      </c>
    </row>
    <row r="3" spans="1:8" x14ac:dyDescent="0.35">
      <c r="A3" s="1">
        <v>41641</v>
      </c>
      <c r="B3">
        <v>17.725425999999999</v>
      </c>
      <c r="C3">
        <v>17.741672999999999</v>
      </c>
      <c r="D3">
        <v>17.611698000000001</v>
      </c>
      <c r="E3">
        <v>17.660439</v>
      </c>
      <c r="F3">
        <v>14.562061</v>
      </c>
      <c r="G3">
        <v>43679450</v>
      </c>
      <c r="H3">
        <f t="shared" ref="H3:H66" si="0">(F3-F2)/F2</f>
        <v>-5.4899293813391115E-3</v>
      </c>
    </row>
    <row r="4" spans="1:8" x14ac:dyDescent="0.35">
      <c r="A4" s="1">
        <v>41642</v>
      </c>
      <c r="B4">
        <v>17.684809000000001</v>
      </c>
      <c r="C4">
        <v>17.839155000000002</v>
      </c>
      <c r="D4">
        <v>17.676684999999999</v>
      </c>
      <c r="E4">
        <v>17.782291000000001</v>
      </c>
      <c r="F4">
        <v>14.66254</v>
      </c>
      <c r="G4">
        <v>30349074</v>
      </c>
      <c r="H4">
        <f t="shared" si="0"/>
        <v>6.9000535020420518E-3</v>
      </c>
    </row>
    <row r="5" spans="1:8" x14ac:dyDescent="0.35">
      <c r="A5" s="1">
        <v>41645</v>
      </c>
      <c r="B5">
        <v>17.871649000000001</v>
      </c>
      <c r="C5">
        <v>17.920389</v>
      </c>
      <c r="D5">
        <v>17.766044999999998</v>
      </c>
      <c r="E5">
        <v>17.798538000000001</v>
      </c>
      <c r="F5">
        <v>14.675934</v>
      </c>
      <c r="G5">
        <v>42798546</v>
      </c>
      <c r="H5">
        <f t="shared" si="0"/>
        <v>9.1348429398998437E-4</v>
      </c>
    </row>
    <row r="6" spans="1:8" x14ac:dyDescent="0.35">
      <c r="A6" s="1">
        <v>41646</v>
      </c>
      <c r="B6">
        <v>17.896018999999999</v>
      </c>
      <c r="C6">
        <v>17.896018999999999</v>
      </c>
      <c r="D6">
        <v>17.749797999999998</v>
      </c>
      <c r="E6">
        <v>17.806661999999999</v>
      </c>
      <c r="F6">
        <v>14.682631000000001</v>
      </c>
      <c r="G6">
        <v>58506229</v>
      </c>
      <c r="H6">
        <f t="shared" si="0"/>
        <v>4.5632530099963938E-4</v>
      </c>
    </row>
    <row r="7" spans="1:8" x14ac:dyDescent="0.35">
      <c r="A7" s="1">
        <v>41647</v>
      </c>
      <c r="B7">
        <v>17.839155000000002</v>
      </c>
      <c r="C7">
        <v>17.887896000000001</v>
      </c>
      <c r="D7">
        <v>17.790414999999999</v>
      </c>
      <c r="E7">
        <v>17.863524999999999</v>
      </c>
      <c r="F7">
        <v>14.729526999999999</v>
      </c>
      <c r="G7">
        <v>44270453</v>
      </c>
      <c r="H7">
        <f t="shared" si="0"/>
        <v>3.1939779730212176E-3</v>
      </c>
    </row>
    <row r="8" spans="1:8" x14ac:dyDescent="0.35">
      <c r="A8" s="1">
        <v>41648</v>
      </c>
      <c r="B8">
        <v>17.920389</v>
      </c>
      <c r="C8">
        <v>17.952884999999998</v>
      </c>
      <c r="D8">
        <v>17.814785000000001</v>
      </c>
      <c r="E8">
        <v>17.928512999999999</v>
      </c>
      <c r="F8">
        <v>14.783109</v>
      </c>
      <c r="G8">
        <v>35872817</v>
      </c>
      <c r="H8">
        <f t="shared" si="0"/>
        <v>3.6377271313600542E-3</v>
      </c>
    </row>
    <row r="9" spans="1:8" x14ac:dyDescent="0.35">
      <c r="A9" s="1">
        <v>41649</v>
      </c>
      <c r="B9">
        <v>17.920389</v>
      </c>
      <c r="C9">
        <v>17.944759000000001</v>
      </c>
      <c r="D9">
        <v>17.814785000000001</v>
      </c>
      <c r="E9">
        <v>17.896018999999999</v>
      </c>
      <c r="F9">
        <v>14.756316</v>
      </c>
      <c r="G9">
        <v>44795967</v>
      </c>
      <c r="H9">
        <f t="shared" si="0"/>
        <v>-1.8124063077664936E-3</v>
      </c>
    </row>
    <row r="10" spans="1:8" x14ac:dyDescent="0.35">
      <c r="A10" s="1">
        <v>41652</v>
      </c>
      <c r="B10">
        <v>17.871649000000001</v>
      </c>
      <c r="C10">
        <v>17.904142</v>
      </c>
      <c r="D10">
        <v>17.595451000000001</v>
      </c>
      <c r="E10">
        <v>17.627945</v>
      </c>
      <c r="F10">
        <v>14.535271</v>
      </c>
      <c r="G10">
        <v>52459804</v>
      </c>
      <c r="H10">
        <f t="shared" si="0"/>
        <v>-1.4979687342016813E-2</v>
      </c>
    </row>
    <row r="11" spans="1:8" x14ac:dyDescent="0.35">
      <c r="A11" s="1">
        <v>41653</v>
      </c>
      <c r="B11">
        <v>17.725425999999999</v>
      </c>
      <c r="C11">
        <v>17.798538000000001</v>
      </c>
      <c r="D11">
        <v>17.636068000000002</v>
      </c>
      <c r="E11">
        <v>17.774166000000001</v>
      </c>
      <c r="F11">
        <v>14.655841000000001</v>
      </c>
      <c r="G11">
        <v>38581263</v>
      </c>
      <c r="H11">
        <f t="shared" si="0"/>
        <v>8.2949949815177663E-3</v>
      </c>
    </row>
    <row r="12" spans="1:8" x14ac:dyDescent="0.35">
      <c r="A12" s="1">
        <v>41654</v>
      </c>
      <c r="B12">
        <v>17.855402000000002</v>
      </c>
      <c r="C12">
        <v>18.001625000000001</v>
      </c>
      <c r="D12">
        <v>17.847279</v>
      </c>
      <c r="E12">
        <v>17.985378000000001</v>
      </c>
      <c r="F12">
        <v>14.829995</v>
      </c>
      <c r="G12">
        <v>75928326</v>
      </c>
      <c r="H12">
        <f t="shared" si="0"/>
        <v>1.1882907299553788E-2</v>
      </c>
    </row>
    <row r="13" spans="1:8" x14ac:dyDescent="0.35">
      <c r="A13" s="1">
        <v>41655</v>
      </c>
      <c r="B13">
        <v>17.936637999999999</v>
      </c>
      <c r="C13">
        <v>17.944759000000001</v>
      </c>
      <c r="D13">
        <v>17.831032</v>
      </c>
      <c r="E13">
        <v>17.871649000000001</v>
      </c>
      <c r="F13">
        <v>14.736223000000001</v>
      </c>
      <c r="G13">
        <v>57911287</v>
      </c>
      <c r="H13">
        <f t="shared" si="0"/>
        <v>-6.3231309248586746E-3</v>
      </c>
    </row>
    <row r="14" spans="1:8" x14ac:dyDescent="0.35">
      <c r="A14" s="1">
        <v>41656</v>
      </c>
      <c r="B14">
        <v>17.896018999999999</v>
      </c>
      <c r="C14">
        <v>17.928512999999999</v>
      </c>
      <c r="D14">
        <v>17.774166000000001</v>
      </c>
      <c r="E14">
        <v>17.814785000000001</v>
      </c>
      <c r="F14">
        <v>14.689329000000001</v>
      </c>
      <c r="G14">
        <v>70660016</v>
      </c>
      <c r="H14">
        <f t="shared" si="0"/>
        <v>-3.1822265447530203E-3</v>
      </c>
    </row>
    <row r="15" spans="1:8" x14ac:dyDescent="0.35">
      <c r="A15" s="1">
        <v>41660</v>
      </c>
      <c r="B15">
        <v>17.912265999999999</v>
      </c>
      <c r="C15">
        <v>17.928512999999999</v>
      </c>
      <c r="D15">
        <v>17.725425999999999</v>
      </c>
      <c r="E15">
        <v>17.831032</v>
      </c>
      <c r="F15">
        <v>14.702731999999999</v>
      </c>
      <c r="G15">
        <v>51099056</v>
      </c>
      <c r="H15">
        <f t="shared" si="0"/>
        <v>9.1243105794679244E-4</v>
      </c>
    </row>
    <row r="16" spans="1:8" x14ac:dyDescent="0.35">
      <c r="A16" s="1">
        <v>41661</v>
      </c>
      <c r="B16">
        <v>17.863524999999999</v>
      </c>
      <c r="C16">
        <v>17.879771999999999</v>
      </c>
      <c r="D16">
        <v>17.790414999999999</v>
      </c>
      <c r="E16">
        <v>17.839155000000002</v>
      </c>
      <c r="F16">
        <v>14.709431</v>
      </c>
      <c r="G16">
        <v>22301904</v>
      </c>
      <c r="H16">
        <f t="shared" si="0"/>
        <v>4.556296067969627E-4</v>
      </c>
    </row>
    <row r="17" spans="1:8" x14ac:dyDescent="0.35">
      <c r="A17" s="1">
        <v>41662</v>
      </c>
      <c r="B17">
        <v>17.757919000000001</v>
      </c>
      <c r="C17">
        <v>17.766044999999998</v>
      </c>
      <c r="D17">
        <v>17.465475000000001</v>
      </c>
      <c r="E17">
        <v>17.546709</v>
      </c>
      <c r="F17">
        <v>14.468289</v>
      </c>
      <c r="G17">
        <v>64648058</v>
      </c>
      <c r="H17">
        <f t="shared" si="0"/>
        <v>-1.6393700069023742E-2</v>
      </c>
    </row>
    <row r="18" spans="1:8" x14ac:dyDescent="0.35">
      <c r="A18" s="1">
        <v>41663</v>
      </c>
      <c r="B18">
        <v>17.457352</v>
      </c>
      <c r="C18">
        <v>17.457352</v>
      </c>
      <c r="D18">
        <v>17.148661000000001</v>
      </c>
      <c r="E18">
        <v>17.148661000000001</v>
      </c>
      <c r="F18">
        <v>14.140076000000001</v>
      </c>
      <c r="G18">
        <v>86803719</v>
      </c>
      <c r="H18">
        <f t="shared" si="0"/>
        <v>-2.2684990602551542E-2</v>
      </c>
    </row>
    <row r="19" spans="1:8" x14ac:dyDescent="0.35">
      <c r="A19" s="1">
        <v>41666</v>
      </c>
      <c r="B19">
        <v>17.173031000000002</v>
      </c>
      <c r="C19">
        <v>17.254265</v>
      </c>
      <c r="D19">
        <v>16.945574000000001</v>
      </c>
      <c r="E19">
        <v>17.043054999999999</v>
      </c>
      <c r="F19">
        <v>14.052996</v>
      </c>
      <c r="G19">
        <v>79350014</v>
      </c>
      <c r="H19">
        <f t="shared" si="0"/>
        <v>-6.1583827413657652E-3</v>
      </c>
    </row>
    <row r="20" spans="1:8" x14ac:dyDescent="0.35">
      <c r="A20" s="1">
        <v>41667</v>
      </c>
      <c r="B20">
        <v>17.132414000000001</v>
      </c>
      <c r="C20">
        <v>17.286757999999999</v>
      </c>
      <c r="D20">
        <v>17.116164999999999</v>
      </c>
      <c r="E20">
        <v>17.270512</v>
      </c>
      <c r="F20">
        <v>14.240549</v>
      </c>
      <c r="G20">
        <v>43538500</v>
      </c>
      <c r="H20">
        <f t="shared" si="0"/>
        <v>1.3346122065358833E-2</v>
      </c>
    </row>
    <row r="21" spans="1:8" x14ac:dyDescent="0.35">
      <c r="A21" s="1">
        <v>41668</v>
      </c>
      <c r="B21">
        <v>17.083672</v>
      </c>
      <c r="C21">
        <v>17.238018</v>
      </c>
      <c r="D21">
        <v>17.026807999999999</v>
      </c>
      <c r="E21">
        <v>17.067425</v>
      </c>
      <c r="F21">
        <v>14.073089</v>
      </c>
      <c r="G21">
        <v>79334380</v>
      </c>
      <c r="H21">
        <f t="shared" si="0"/>
        <v>-1.1759378097010177E-2</v>
      </c>
    </row>
    <row r="22" spans="1:8" x14ac:dyDescent="0.35">
      <c r="A22" s="1">
        <v>41669</v>
      </c>
      <c r="B22">
        <v>17.221771</v>
      </c>
      <c r="C22">
        <v>17.343622</v>
      </c>
      <c r="D22">
        <v>17.164906999999999</v>
      </c>
      <c r="E22">
        <v>17.311129000000001</v>
      </c>
      <c r="F22">
        <v>14.274041</v>
      </c>
      <c r="G22">
        <v>56607904</v>
      </c>
      <c r="H22">
        <f t="shared" si="0"/>
        <v>1.4279167850071928E-2</v>
      </c>
    </row>
    <row r="23" spans="1:8" x14ac:dyDescent="0.35">
      <c r="A23" s="1">
        <v>41670</v>
      </c>
      <c r="B23">
        <v>17.051178</v>
      </c>
      <c r="C23">
        <v>17.270512</v>
      </c>
      <c r="D23">
        <v>17.018684</v>
      </c>
      <c r="E23">
        <v>17.108042000000001</v>
      </c>
      <c r="F23">
        <v>14.106582</v>
      </c>
      <c r="G23">
        <v>65974214</v>
      </c>
      <c r="H23">
        <f t="shared" si="0"/>
        <v>-1.173171633737082E-2</v>
      </c>
    </row>
    <row r="24" spans="1:8" x14ac:dyDescent="0.35">
      <c r="A24" s="1">
        <v>41673</v>
      </c>
      <c r="B24">
        <v>17.091795000000001</v>
      </c>
      <c r="C24">
        <v>17.132414000000001</v>
      </c>
      <c r="D24">
        <v>16.653127999999999</v>
      </c>
      <c r="E24">
        <v>16.677498</v>
      </c>
      <c r="F24">
        <v>13.751575000000001</v>
      </c>
      <c r="G24">
        <v>129496030</v>
      </c>
      <c r="H24">
        <f t="shared" si="0"/>
        <v>-2.5166053690397771E-2</v>
      </c>
    </row>
    <row r="25" spans="1:8" x14ac:dyDescent="0.35">
      <c r="A25" s="1">
        <v>41674</v>
      </c>
      <c r="B25">
        <v>16.758734</v>
      </c>
      <c r="C25">
        <v>16.929324999999999</v>
      </c>
      <c r="D25">
        <v>16.701868000000001</v>
      </c>
      <c r="E25">
        <v>16.839967999999999</v>
      </c>
      <c r="F25">
        <v>13.885536999999999</v>
      </c>
      <c r="G25">
        <v>67895066</v>
      </c>
      <c r="H25">
        <f t="shared" si="0"/>
        <v>9.7415750559480332E-3</v>
      </c>
    </row>
    <row r="26" spans="1:8" x14ac:dyDescent="0.35">
      <c r="A26" s="1">
        <v>41675</v>
      </c>
      <c r="B26">
        <v>16.815598000000001</v>
      </c>
      <c r="C26">
        <v>16.880585</v>
      </c>
      <c r="D26">
        <v>16.701868000000001</v>
      </c>
      <c r="E26">
        <v>16.823720999999999</v>
      </c>
      <c r="F26">
        <v>13.872145</v>
      </c>
      <c r="G26">
        <v>58062823</v>
      </c>
      <c r="H26">
        <f t="shared" si="0"/>
        <v>-9.644567581361547E-4</v>
      </c>
    </row>
    <row r="27" spans="1:8" x14ac:dyDescent="0.35">
      <c r="A27" s="1">
        <v>41676</v>
      </c>
      <c r="B27">
        <v>16.856214999999999</v>
      </c>
      <c r="C27">
        <v>17.091795000000001</v>
      </c>
      <c r="D27">
        <v>16.848091</v>
      </c>
      <c r="E27">
        <v>17.083672</v>
      </c>
      <c r="F27">
        <v>14.086487</v>
      </c>
      <c r="G27">
        <v>49232368</v>
      </c>
      <c r="H27">
        <f t="shared" si="0"/>
        <v>1.5451251410650643E-2</v>
      </c>
    </row>
    <row r="28" spans="1:8" x14ac:dyDescent="0.35">
      <c r="A28" s="1">
        <v>41677</v>
      </c>
      <c r="B28">
        <v>17.156782</v>
      </c>
      <c r="C28">
        <v>17.311129000000001</v>
      </c>
      <c r="D28">
        <v>17.099917999999999</v>
      </c>
      <c r="E28">
        <v>17.294882000000001</v>
      </c>
      <c r="F28">
        <v>14.260642000000001</v>
      </c>
      <c r="G28">
        <v>63056129</v>
      </c>
      <c r="H28">
        <f t="shared" si="0"/>
        <v>1.2363267009013726E-2</v>
      </c>
    </row>
    <row r="29" spans="1:8" x14ac:dyDescent="0.35">
      <c r="A29" s="1">
        <v>41680</v>
      </c>
      <c r="B29">
        <v>17.303004999999999</v>
      </c>
      <c r="C29">
        <v>17.327375</v>
      </c>
      <c r="D29">
        <v>17.213647999999999</v>
      </c>
      <c r="E29">
        <v>17.311129000000001</v>
      </c>
      <c r="F29">
        <v>14.274041</v>
      </c>
      <c r="G29">
        <v>53244320</v>
      </c>
      <c r="H29">
        <f t="shared" si="0"/>
        <v>9.395790175505223E-4</v>
      </c>
    </row>
    <row r="30" spans="1:8" x14ac:dyDescent="0.35">
      <c r="A30" s="1">
        <v>41681</v>
      </c>
      <c r="B30">
        <v>17.367993999999999</v>
      </c>
      <c r="C30">
        <v>17.538588000000001</v>
      </c>
      <c r="D30">
        <v>17.286757999999999</v>
      </c>
      <c r="E30">
        <v>17.489844999999999</v>
      </c>
      <c r="F30">
        <v>14.421403</v>
      </c>
      <c r="G30">
        <v>46243500</v>
      </c>
      <c r="H30">
        <f t="shared" si="0"/>
        <v>1.0323775866974133E-2</v>
      </c>
    </row>
    <row r="31" spans="1:8" x14ac:dyDescent="0.35">
      <c r="A31" s="1">
        <v>41682</v>
      </c>
      <c r="B31">
        <v>17.514215</v>
      </c>
      <c r="C31">
        <v>17.571079000000001</v>
      </c>
      <c r="D31">
        <v>17.424858</v>
      </c>
      <c r="E31">
        <v>17.489844999999999</v>
      </c>
      <c r="F31">
        <v>14.421403</v>
      </c>
      <c r="G31">
        <v>47764154</v>
      </c>
      <c r="H31">
        <f t="shared" si="0"/>
        <v>0</v>
      </c>
    </row>
    <row r="32" spans="1:8" x14ac:dyDescent="0.35">
      <c r="A32" s="1">
        <v>41683</v>
      </c>
      <c r="B32">
        <v>17.335501000000001</v>
      </c>
      <c r="C32">
        <v>17.562957999999998</v>
      </c>
      <c r="D32">
        <v>17.335501000000001</v>
      </c>
      <c r="E32">
        <v>17.554832000000001</v>
      </c>
      <c r="F32">
        <v>14.474981</v>
      </c>
      <c r="G32">
        <v>39783458</v>
      </c>
      <c r="H32">
        <f t="shared" si="0"/>
        <v>3.7151725113014249E-3</v>
      </c>
    </row>
    <row r="33" spans="1:8" x14ac:dyDescent="0.35">
      <c r="A33" s="1">
        <v>41684</v>
      </c>
      <c r="B33">
        <v>17.530462</v>
      </c>
      <c r="C33">
        <v>17.595451000000001</v>
      </c>
      <c r="D33">
        <v>17.497969000000001</v>
      </c>
      <c r="E33">
        <v>17.579205000000002</v>
      </c>
      <c r="F33">
        <v>14.495082</v>
      </c>
      <c r="G33">
        <v>37421046</v>
      </c>
      <c r="H33">
        <f t="shared" si="0"/>
        <v>1.3886719436799516E-3</v>
      </c>
    </row>
    <row r="34" spans="1:8" x14ac:dyDescent="0.35">
      <c r="A34" s="1">
        <v>41688</v>
      </c>
      <c r="B34">
        <v>17.595451000000001</v>
      </c>
      <c r="C34">
        <v>17.644192</v>
      </c>
      <c r="D34">
        <v>17.530462</v>
      </c>
      <c r="E34">
        <v>17.611698000000001</v>
      </c>
      <c r="F34">
        <v>14.521879</v>
      </c>
      <c r="G34">
        <v>26168844</v>
      </c>
      <c r="H34">
        <f t="shared" si="0"/>
        <v>1.8486959921992978E-3</v>
      </c>
    </row>
    <row r="35" spans="1:8" x14ac:dyDescent="0.35">
      <c r="A35" s="1">
        <v>41689</v>
      </c>
      <c r="B35">
        <v>17.554832000000001</v>
      </c>
      <c r="C35">
        <v>17.660439</v>
      </c>
      <c r="D35">
        <v>17.359870999999998</v>
      </c>
      <c r="E35">
        <v>17.367993999999999</v>
      </c>
      <c r="F35">
        <v>14.320926</v>
      </c>
      <c r="G35">
        <v>78908823</v>
      </c>
      <c r="H35">
        <f t="shared" si="0"/>
        <v>-1.3837947554858442E-2</v>
      </c>
    </row>
    <row r="36" spans="1:8" x14ac:dyDescent="0.35">
      <c r="A36" s="1">
        <v>41690</v>
      </c>
      <c r="B36">
        <v>17.384239000000001</v>
      </c>
      <c r="C36">
        <v>17.457352</v>
      </c>
      <c r="D36">
        <v>17.286757999999999</v>
      </c>
      <c r="E36">
        <v>17.416734999999999</v>
      </c>
      <c r="F36">
        <v>14.36112</v>
      </c>
      <c r="G36">
        <v>39164019</v>
      </c>
      <c r="H36">
        <f t="shared" si="0"/>
        <v>2.8066620831641484E-3</v>
      </c>
    </row>
    <row r="37" spans="1:8" x14ac:dyDescent="0.35">
      <c r="A37" s="1">
        <v>41691</v>
      </c>
      <c r="B37">
        <v>17.449228000000002</v>
      </c>
      <c r="C37">
        <v>17.514215</v>
      </c>
      <c r="D37">
        <v>17.384239000000001</v>
      </c>
      <c r="E37">
        <v>17.449228000000002</v>
      </c>
      <c r="F37">
        <v>14.387911000000001</v>
      </c>
      <c r="G37">
        <v>53100785</v>
      </c>
      <c r="H37">
        <f t="shared" si="0"/>
        <v>1.8655230232740288E-3</v>
      </c>
    </row>
    <row r="38" spans="1:8" x14ac:dyDescent="0.35">
      <c r="A38" s="1">
        <v>41694</v>
      </c>
      <c r="B38">
        <v>17.457352</v>
      </c>
      <c r="C38">
        <v>17.668562000000001</v>
      </c>
      <c r="D38">
        <v>17.449228000000002</v>
      </c>
      <c r="E38">
        <v>17.579205000000002</v>
      </c>
      <c r="F38">
        <v>14.495082</v>
      </c>
      <c r="G38">
        <v>51914224</v>
      </c>
      <c r="H38">
        <f t="shared" si="0"/>
        <v>7.4486838290839606E-3</v>
      </c>
    </row>
    <row r="39" spans="1:8" x14ac:dyDescent="0.35">
      <c r="A39" s="1">
        <v>41695</v>
      </c>
      <c r="B39">
        <v>17.571079000000001</v>
      </c>
      <c r="C39">
        <v>17.579205000000002</v>
      </c>
      <c r="D39">
        <v>17.432981000000002</v>
      </c>
      <c r="E39">
        <v>17.473597999999999</v>
      </c>
      <c r="F39">
        <v>14.408006</v>
      </c>
      <c r="G39">
        <v>49380703</v>
      </c>
      <c r="H39">
        <f t="shared" si="0"/>
        <v>-6.0072788825892608E-3</v>
      </c>
    </row>
    <row r="40" spans="1:8" x14ac:dyDescent="0.35">
      <c r="A40" s="1">
        <v>41696</v>
      </c>
      <c r="B40">
        <v>17.514215</v>
      </c>
      <c r="C40">
        <v>17.530462</v>
      </c>
      <c r="D40">
        <v>17.359870999999998</v>
      </c>
      <c r="E40">
        <v>17.449228000000002</v>
      </c>
      <c r="F40">
        <v>14.387911000000001</v>
      </c>
      <c r="G40">
        <v>52231699</v>
      </c>
      <c r="H40">
        <f t="shared" si="0"/>
        <v>-1.394710690709008E-3</v>
      </c>
    </row>
    <row r="41" spans="1:8" x14ac:dyDescent="0.35">
      <c r="A41" s="1">
        <v>41697</v>
      </c>
      <c r="B41">
        <v>17.424858</v>
      </c>
      <c r="C41">
        <v>17.546709</v>
      </c>
      <c r="D41">
        <v>17.367993999999999</v>
      </c>
      <c r="E41">
        <v>17.538588000000001</v>
      </c>
      <c r="F41">
        <v>14.461593000000001</v>
      </c>
      <c r="G41">
        <v>47711837</v>
      </c>
      <c r="H41">
        <f t="shared" si="0"/>
        <v>5.1211047941566914E-3</v>
      </c>
    </row>
    <row r="42" spans="1:8" x14ac:dyDescent="0.35">
      <c r="A42" s="1">
        <v>41698</v>
      </c>
      <c r="B42">
        <v>17.546709</v>
      </c>
      <c r="C42">
        <v>17.725425999999999</v>
      </c>
      <c r="D42">
        <v>17.514215</v>
      </c>
      <c r="E42">
        <v>17.627945</v>
      </c>
      <c r="F42">
        <v>14.535271</v>
      </c>
      <c r="G42">
        <v>69264062</v>
      </c>
      <c r="H42">
        <f t="shared" si="0"/>
        <v>5.0947361054898476E-3</v>
      </c>
    </row>
    <row r="43" spans="1:8" x14ac:dyDescent="0.35">
      <c r="A43" s="1">
        <v>41701</v>
      </c>
      <c r="B43">
        <v>17.465475000000001</v>
      </c>
      <c r="C43">
        <v>17.514215</v>
      </c>
      <c r="D43">
        <v>17.376118000000002</v>
      </c>
      <c r="E43">
        <v>17.489844999999999</v>
      </c>
      <c r="F43">
        <v>14.421403</v>
      </c>
      <c r="G43">
        <v>61089483</v>
      </c>
      <c r="H43">
        <f t="shared" si="0"/>
        <v>-7.8339096670437085E-3</v>
      </c>
    </row>
    <row r="44" spans="1:8" x14ac:dyDescent="0.35">
      <c r="A44" s="1">
        <v>41702</v>
      </c>
      <c r="B44">
        <v>17.692931999999999</v>
      </c>
      <c r="C44">
        <v>17.847279</v>
      </c>
      <c r="D44">
        <v>17.660439</v>
      </c>
      <c r="E44">
        <v>17.847279</v>
      </c>
      <c r="F44">
        <v>14.716122</v>
      </c>
      <c r="G44">
        <v>61500268</v>
      </c>
      <c r="H44">
        <f t="shared" si="0"/>
        <v>2.0436222467397978E-2</v>
      </c>
    </row>
    <row r="45" spans="1:8" x14ac:dyDescent="0.35">
      <c r="A45" s="1">
        <v>41703</v>
      </c>
      <c r="B45">
        <v>17.855402000000002</v>
      </c>
      <c r="C45">
        <v>18.034119</v>
      </c>
      <c r="D45">
        <v>17.814785000000001</v>
      </c>
      <c r="E45">
        <v>18.034119</v>
      </c>
      <c r="F45">
        <v>14.870189</v>
      </c>
      <c r="G45">
        <v>58700112</v>
      </c>
      <c r="H45">
        <f t="shared" si="0"/>
        <v>1.0469266291758081E-2</v>
      </c>
    </row>
    <row r="46" spans="1:8" x14ac:dyDescent="0.35">
      <c r="A46" s="1">
        <v>41704</v>
      </c>
      <c r="B46">
        <v>18.034119</v>
      </c>
      <c r="C46">
        <v>18.131599000000001</v>
      </c>
      <c r="D46">
        <v>18.025995000000002</v>
      </c>
      <c r="E46">
        <v>18.090982</v>
      </c>
      <c r="F46">
        <v>14.917070000000001</v>
      </c>
      <c r="G46">
        <v>53457898</v>
      </c>
      <c r="H46">
        <f t="shared" si="0"/>
        <v>3.1526835334776738E-3</v>
      </c>
    </row>
    <row r="47" spans="1:8" x14ac:dyDescent="0.35">
      <c r="A47" s="1">
        <v>41705</v>
      </c>
      <c r="B47">
        <v>18.204712000000001</v>
      </c>
      <c r="C47">
        <v>18.269698999999999</v>
      </c>
      <c r="D47">
        <v>18.099105999999999</v>
      </c>
      <c r="E47">
        <v>18.172218000000001</v>
      </c>
      <c r="F47">
        <v>14.984057</v>
      </c>
      <c r="G47">
        <v>81544764</v>
      </c>
      <c r="H47">
        <f t="shared" si="0"/>
        <v>4.4906271808069038E-3</v>
      </c>
    </row>
    <row r="48" spans="1:8" x14ac:dyDescent="0.35">
      <c r="A48" s="1">
        <v>41708</v>
      </c>
      <c r="B48">
        <v>18.131599000000001</v>
      </c>
      <c r="C48">
        <v>18.277822</v>
      </c>
      <c r="D48">
        <v>18.066611999999999</v>
      </c>
      <c r="E48">
        <v>18.180342</v>
      </c>
      <c r="F48">
        <v>14.990754000000001</v>
      </c>
      <c r="G48">
        <v>29071542</v>
      </c>
      <c r="H48">
        <f t="shared" si="0"/>
        <v>4.4694170610808814E-4</v>
      </c>
    </row>
    <row r="49" spans="1:8" x14ac:dyDescent="0.35">
      <c r="A49" s="1">
        <v>41709</v>
      </c>
      <c r="B49">
        <v>18.204712000000001</v>
      </c>
      <c r="C49">
        <v>18.220959000000001</v>
      </c>
      <c r="D49">
        <v>18.017872000000001</v>
      </c>
      <c r="E49">
        <v>18.058489000000002</v>
      </c>
      <c r="F49">
        <v>14.890280000000001</v>
      </c>
      <c r="G49">
        <v>55578050</v>
      </c>
      <c r="H49">
        <f t="shared" si="0"/>
        <v>-6.7023980248091704E-3</v>
      </c>
    </row>
    <row r="50" spans="1:8" x14ac:dyDescent="0.35">
      <c r="A50" s="1">
        <v>41710</v>
      </c>
      <c r="B50">
        <v>17.944759000000001</v>
      </c>
      <c r="C50">
        <v>18.034119</v>
      </c>
      <c r="D50">
        <v>17.896018999999999</v>
      </c>
      <c r="E50">
        <v>18.025995000000002</v>
      </c>
      <c r="F50">
        <v>14.863486</v>
      </c>
      <c r="G50">
        <v>39319248</v>
      </c>
      <c r="H50">
        <f t="shared" si="0"/>
        <v>-1.7994288891814425E-3</v>
      </c>
    </row>
    <row r="51" spans="1:8" x14ac:dyDescent="0.35">
      <c r="A51" s="1">
        <v>41711</v>
      </c>
      <c r="B51">
        <v>18.082858999999999</v>
      </c>
      <c r="C51">
        <v>18.107229</v>
      </c>
      <c r="D51">
        <v>17.782291000000001</v>
      </c>
      <c r="E51">
        <v>17.822908000000002</v>
      </c>
      <c r="F51">
        <v>14.696033</v>
      </c>
      <c r="G51">
        <v>70116160</v>
      </c>
      <c r="H51">
        <f t="shared" si="0"/>
        <v>-1.1266065040193134E-2</v>
      </c>
    </row>
    <row r="52" spans="1:8" x14ac:dyDescent="0.35">
      <c r="A52" s="1">
        <v>41712</v>
      </c>
      <c r="B52">
        <v>17.757919000000001</v>
      </c>
      <c r="C52">
        <v>17.904142</v>
      </c>
      <c r="D52">
        <v>17.692931999999999</v>
      </c>
      <c r="E52">
        <v>17.709181000000001</v>
      </c>
      <c r="F52">
        <v>14.602258000000001</v>
      </c>
      <c r="G52">
        <v>54433958</v>
      </c>
      <c r="H52">
        <f t="shared" si="0"/>
        <v>-6.3809736954182844E-3</v>
      </c>
    </row>
    <row r="53" spans="1:8" x14ac:dyDescent="0.35">
      <c r="A53" s="1">
        <v>41715</v>
      </c>
      <c r="B53">
        <v>17.855402000000002</v>
      </c>
      <c r="C53">
        <v>17.961006000000001</v>
      </c>
      <c r="D53">
        <v>17.839155000000002</v>
      </c>
      <c r="E53">
        <v>17.896018999999999</v>
      </c>
      <c r="F53">
        <v>14.756316</v>
      </c>
      <c r="G53">
        <v>46338656</v>
      </c>
      <c r="H53">
        <f t="shared" si="0"/>
        <v>1.0550286126981124E-2</v>
      </c>
    </row>
    <row r="54" spans="1:8" x14ac:dyDescent="0.35">
      <c r="A54" s="1">
        <v>41716</v>
      </c>
      <c r="B54">
        <v>17.944759000000001</v>
      </c>
      <c r="C54">
        <v>18.001625000000001</v>
      </c>
      <c r="D54">
        <v>17.912265999999999</v>
      </c>
      <c r="E54">
        <v>17.985378000000001</v>
      </c>
      <c r="F54">
        <v>14.829995</v>
      </c>
      <c r="G54">
        <v>44158186</v>
      </c>
      <c r="H54">
        <f t="shared" si="0"/>
        <v>4.9930484004273336E-3</v>
      </c>
    </row>
    <row r="55" spans="1:8" x14ac:dyDescent="0.35">
      <c r="A55" s="1">
        <v>41717</v>
      </c>
      <c r="B55">
        <v>18.001625000000001</v>
      </c>
      <c r="C55">
        <v>18.107229</v>
      </c>
      <c r="D55">
        <v>17.847279</v>
      </c>
      <c r="E55">
        <v>17.977255</v>
      </c>
      <c r="F55">
        <v>14.823295999999999</v>
      </c>
      <c r="G55">
        <v>69971394</v>
      </c>
      <c r="H55">
        <f t="shared" si="0"/>
        <v>-4.5171963982463382E-4</v>
      </c>
    </row>
    <row r="56" spans="1:8" x14ac:dyDescent="0.35">
      <c r="A56" s="1">
        <v>41718</v>
      </c>
      <c r="B56">
        <v>17.944759000000001</v>
      </c>
      <c r="C56">
        <v>18.302192999999999</v>
      </c>
      <c r="D56">
        <v>17.944759000000001</v>
      </c>
      <c r="E56">
        <v>18.261576000000002</v>
      </c>
      <c r="F56">
        <v>15.057740000000001</v>
      </c>
      <c r="G56">
        <v>112214267</v>
      </c>
      <c r="H56">
        <f t="shared" si="0"/>
        <v>1.5815915704577556E-2</v>
      </c>
    </row>
    <row r="57" spans="1:8" x14ac:dyDescent="0.35">
      <c r="A57" s="1">
        <v>41719</v>
      </c>
      <c r="B57">
        <v>18.318439000000001</v>
      </c>
      <c r="C57">
        <v>18.399674999999998</v>
      </c>
      <c r="D57">
        <v>18.172218000000001</v>
      </c>
      <c r="E57">
        <v>18.196588999999999</v>
      </c>
      <c r="F57">
        <v>15.059760000000001</v>
      </c>
      <c r="G57">
        <v>82702027</v>
      </c>
      <c r="H57">
        <f t="shared" si="0"/>
        <v>1.3415027753168208E-4</v>
      </c>
    </row>
    <row r="58" spans="1:8" x14ac:dyDescent="0.35">
      <c r="A58" s="1">
        <v>41722</v>
      </c>
      <c r="B58">
        <v>18.253451999999999</v>
      </c>
      <c r="C58">
        <v>18.302192999999999</v>
      </c>
      <c r="D58">
        <v>18.082858999999999</v>
      </c>
      <c r="E58">
        <v>18.188465000000001</v>
      </c>
      <c r="F58">
        <v>15.053034999999999</v>
      </c>
      <c r="G58">
        <v>68496287</v>
      </c>
      <c r="H58">
        <f t="shared" si="0"/>
        <v>-4.465542611569641E-4</v>
      </c>
    </row>
    <row r="59" spans="1:8" x14ac:dyDescent="0.35">
      <c r="A59" s="1">
        <v>41723</v>
      </c>
      <c r="B59">
        <v>18.245329000000002</v>
      </c>
      <c r="C59">
        <v>18.277822</v>
      </c>
      <c r="D59">
        <v>18.082858999999999</v>
      </c>
      <c r="E59">
        <v>18.172218000000001</v>
      </c>
      <c r="F59">
        <v>15.039580000000001</v>
      </c>
      <c r="G59">
        <v>42096507</v>
      </c>
      <c r="H59">
        <f t="shared" si="0"/>
        <v>-8.9383968083503842E-4</v>
      </c>
    </row>
    <row r="60" spans="1:8" x14ac:dyDescent="0.35">
      <c r="A60" s="1">
        <v>41724</v>
      </c>
      <c r="B60">
        <v>18.277822</v>
      </c>
      <c r="C60">
        <v>18.285945999999999</v>
      </c>
      <c r="D60">
        <v>17.985378000000001</v>
      </c>
      <c r="E60">
        <v>17.985378000000001</v>
      </c>
      <c r="F60">
        <v>14.884955</v>
      </c>
      <c r="G60">
        <v>62505872</v>
      </c>
      <c r="H60">
        <f t="shared" si="0"/>
        <v>-1.0281204661300456E-2</v>
      </c>
    </row>
    <row r="61" spans="1:8" x14ac:dyDescent="0.35">
      <c r="A61" s="1">
        <v>41725</v>
      </c>
      <c r="B61">
        <v>17.944759000000001</v>
      </c>
      <c r="C61">
        <v>18.025995000000002</v>
      </c>
      <c r="D61">
        <v>17.790414999999999</v>
      </c>
      <c r="E61">
        <v>17.887896000000001</v>
      </c>
      <c r="F61">
        <v>14.804281</v>
      </c>
      <c r="G61">
        <v>81009033</v>
      </c>
      <c r="H61">
        <f t="shared" si="0"/>
        <v>-5.4198349944625385E-3</v>
      </c>
    </row>
    <row r="62" spans="1:8" x14ac:dyDescent="0.35">
      <c r="A62" s="1">
        <v>41726</v>
      </c>
      <c r="B62">
        <v>17.936637999999999</v>
      </c>
      <c r="C62">
        <v>18.074736000000001</v>
      </c>
      <c r="D62">
        <v>17.896018999999999</v>
      </c>
      <c r="E62">
        <v>17.961006000000001</v>
      </c>
      <c r="F62">
        <v>14.864784</v>
      </c>
      <c r="G62">
        <v>48922771</v>
      </c>
      <c r="H62">
        <f t="shared" si="0"/>
        <v>4.0868583891376176E-3</v>
      </c>
    </row>
    <row r="63" spans="1:8" x14ac:dyDescent="0.35">
      <c r="A63" s="1">
        <v>41729</v>
      </c>
      <c r="B63">
        <v>18.090982</v>
      </c>
      <c r="C63">
        <v>18.204712000000001</v>
      </c>
      <c r="D63">
        <v>18.074736000000001</v>
      </c>
      <c r="E63">
        <v>18.147846000000001</v>
      </c>
      <c r="F63">
        <v>15.019415</v>
      </c>
      <c r="G63">
        <v>41048557</v>
      </c>
      <c r="H63">
        <f t="shared" si="0"/>
        <v>1.0402505680540006E-2</v>
      </c>
    </row>
    <row r="64" spans="1:8" x14ac:dyDescent="0.35">
      <c r="A64" s="1">
        <v>41730</v>
      </c>
      <c r="B64">
        <v>18.196588999999999</v>
      </c>
      <c r="C64">
        <v>18.237206</v>
      </c>
      <c r="D64">
        <v>18.131599000000001</v>
      </c>
      <c r="E64">
        <v>18.180342</v>
      </c>
      <c r="F64">
        <v>15.04631</v>
      </c>
      <c r="G64">
        <v>51651775</v>
      </c>
      <c r="H64">
        <f t="shared" si="0"/>
        <v>1.7906822602611133E-3</v>
      </c>
    </row>
    <row r="65" spans="1:8" x14ac:dyDescent="0.35">
      <c r="A65" s="1">
        <v>41731</v>
      </c>
      <c r="B65">
        <v>18.196588999999999</v>
      </c>
      <c r="C65">
        <v>18.261576000000002</v>
      </c>
      <c r="D65">
        <v>18.164095</v>
      </c>
      <c r="E65">
        <v>18.220959000000001</v>
      </c>
      <c r="F65">
        <v>15.079924999999999</v>
      </c>
      <c r="G65">
        <v>44565278</v>
      </c>
      <c r="H65">
        <f t="shared" si="0"/>
        <v>2.2341025806326791E-3</v>
      </c>
    </row>
    <row r="66" spans="1:8" x14ac:dyDescent="0.35">
      <c r="A66" s="1">
        <v>41732</v>
      </c>
      <c r="B66">
        <v>18.237206</v>
      </c>
      <c r="C66">
        <v>18.261576000000002</v>
      </c>
      <c r="D66">
        <v>18.131599000000001</v>
      </c>
      <c r="E66">
        <v>18.188465000000001</v>
      </c>
      <c r="F66">
        <v>15.053034999999999</v>
      </c>
      <c r="G66">
        <v>46626833</v>
      </c>
      <c r="H66">
        <f t="shared" si="0"/>
        <v>-1.7831653672017507E-3</v>
      </c>
    </row>
    <row r="67" spans="1:8" x14ac:dyDescent="0.35">
      <c r="A67" s="1">
        <v>41733</v>
      </c>
      <c r="B67">
        <v>18.285945999999999</v>
      </c>
      <c r="C67">
        <v>18.326564999999999</v>
      </c>
      <c r="D67">
        <v>17.993501999999999</v>
      </c>
      <c r="E67">
        <v>18.009747999999998</v>
      </c>
      <c r="F67">
        <v>14.905124000000001</v>
      </c>
      <c r="G67">
        <v>60202301</v>
      </c>
      <c r="H67">
        <f t="shared" ref="H67:H130" si="1">(F67-F66)/F66</f>
        <v>-9.8259919013008873E-3</v>
      </c>
    </row>
    <row r="68" spans="1:8" x14ac:dyDescent="0.35">
      <c r="A68" s="1">
        <v>41736</v>
      </c>
      <c r="B68">
        <v>17.993501999999999</v>
      </c>
      <c r="C68">
        <v>18.001625000000001</v>
      </c>
      <c r="D68">
        <v>17.717302</v>
      </c>
      <c r="E68">
        <v>17.733549</v>
      </c>
      <c r="F68">
        <v>14.676538000000001</v>
      </c>
      <c r="G68">
        <v>72897112</v>
      </c>
      <c r="H68">
        <f t="shared" si="1"/>
        <v>-1.5336068321202826E-2</v>
      </c>
    </row>
    <row r="69" spans="1:8" x14ac:dyDescent="0.35">
      <c r="A69" s="1">
        <v>41737</v>
      </c>
      <c r="B69">
        <v>17.749797999999998</v>
      </c>
      <c r="C69">
        <v>17.798538000000001</v>
      </c>
      <c r="D69">
        <v>17.611698000000001</v>
      </c>
      <c r="E69">
        <v>17.757919000000001</v>
      </c>
      <c r="F69">
        <v>14.696707999999999</v>
      </c>
      <c r="G69">
        <v>56290676</v>
      </c>
      <c r="H69">
        <f t="shared" si="1"/>
        <v>1.3743023048077459E-3</v>
      </c>
    </row>
    <row r="70" spans="1:8" x14ac:dyDescent="0.35">
      <c r="A70" s="1">
        <v>41738</v>
      </c>
      <c r="B70">
        <v>17.814785000000001</v>
      </c>
      <c r="C70">
        <v>17.928512999999999</v>
      </c>
      <c r="D70">
        <v>17.725425999999999</v>
      </c>
      <c r="E70">
        <v>17.912265999999999</v>
      </c>
      <c r="F70">
        <v>14.824444</v>
      </c>
      <c r="G70">
        <v>44907126</v>
      </c>
      <c r="H70">
        <f t="shared" si="1"/>
        <v>8.6914702258492522E-3</v>
      </c>
    </row>
    <row r="71" spans="1:8" x14ac:dyDescent="0.35">
      <c r="A71" s="1">
        <v>41739</v>
      </c>
      <c r="B71">
        <v>17.928512999999999</v>
      </c>
      <c r="C71">
        <v>17.928512999999999</v>
      </c>
      <c r="D71">
        <v>17.489844999999999</v>
      </c>
      <c r="E71">
        <v>17.497969000000001</v>
      </c>
      <c r="F71">
        <v>14.481566000000001</v>
      </c>
      <c r="G71">
        <v>94458692</v>
      </c>
      <c r="H71">
        <f t="shared" si="1"/>
        <v>-2.3129231693276249E-2</v>
      </c>
    </row>
    <row r="72" spans="1:8" x14ac:dyDescent="0.35">
      <c r="A72" s="1">
        <v>41740</v>
      </c>
      <c r="B72">
        <v>17.294882000000001</v>
      </c>
      <c r="C72">
        <v>17.497969000000001</v>
      </c>
      <c r="D72">
        <v>17.213647999999999</v>
      </c>
      <c r="E72">
        <v>17.286757999999999</v>
      </c>
      <c r="F72">
        <v>14.306766</v>
      </c>
      <c r="G72">
        <v>98050873</v>
      </c>
      <c r="H72">
        <f t="shared" si="1"/>
        <v>-1.2070517787924397E-2</v>
      </c>
    </row>
    <row r="73" spans="1:8" x14ac:dyDescent="0.35">
      <c r="A73" s="1">
        <v>41743</v>
      </c>
      <c r="B73">
        <v>17.489844999999999</v>
      </c>
      <c r="C73">
        <v>17.514215</v>
      </c>
      <c r="D73">
        <v>17.246141000000001</v>
      </c>
      <c r="E73">
        <v>17.424858</v>
      </c>
      <c r="F73">
        <v>14.421061999999999</v>
      </c>
      <c r="G73">
        <v>69247689</v>
      </c>
      <c r="H73">
        <f t="shared" si="1"/>
        <v>7.9889473274393046E-3</v>
      </c>
    </row>
    <row r="74" spans="1:8" x14ac:dyDescent="0.35">
      <c r="A74" s="1">
        <v>41744</v>
      </c>
      <c r="B74">
        <v>17.465475000000001</v>
      </c>
      <c r="C74">
        <v>17.619821999999999</v>
      </c>
      <c r="D74">
        <v>17.335501000000001</v>
      </c>
      <c r="E74">
        <v>17.587326000000001</v>
      </c>
      <c r="F74">
        <v>14.555521000000001</v>
      </c>
      <c r="G74">
        <v>103855038</v>
      </c>
      <c r="H74">
        <f t="shared" si="1"/>
        <v>9.3237932130103493E-3</v>
      </c>
    </row>
    <row r="75" spans="1:8" x14ac:dyDescent="0.35">
      <c r="A75" s="1">
        <v>41745</v>
      </c>
      <c r="B75">
        <v>17.668562000000001</v>
      </c>
      <c r="C75">
        <v>17.733549</v>
      </c>
      <c r="D75">
        <v>17.562957999999998</v>
      </c>
      <c r="E75">
        <v>17.725425999999999</v>
      </c>
      <c r="F75">
        <v>14.669814000000001</v>
      </c>
      <c r="G75">
        <v>49363100</v>
      </c>
      <c r="H75">
        <f t="shared" si="1"/>
        <v>7.8522094811996068E-3</v>
      </c>
    </row>
    <row r="76" spans="1:8" x14ac:dyDescent="0.35">
      <c r="A76" s="1">
        <v>41746</v>
      </c>
      <c r="B76">
        <v>17.749797999999998</v>
      </c>
      <c r="C76">
        <v>17.798538000000001</v>
      </c>
      <c r="D76">
        <v>17.668562000000001</v>
      </c>
      <c r="E76">
        <v>17.757919000000001</v>
      </c>
      <c r="F76">
        <v>14.696707999999999</v>
      </c>
      <c r="G76">
        <v>58956037</v>
      </c>
      <c r="H76">
        <f t="shared" si="1"/>
        <v>1.8332884111549499E-3</v>
      </c>
    </row>
    <row r="77" spans="1:8" x14ac:dyDescent="0.35">
      <c r="A77" s="1">
        <v>41750</v>
      </c>
      <c r="B77">
        <v>17.766044999999998</v>
      </c>
      <c r="C77">
        <v>17.782291000000001</v>
      </c>
      <c r="D77">
        <v>17.701056000000001</v>
      </c>
      <c r="E77">
        <v>17.741672999999999</v>
      </c>
      <c r="F77">
        <v>14.683261</v>
      </c>
      <c r="G77">
        <v>37683618</v>
      </c>
      <c r="H77">
        <f t="shared" si="1"/>
        <v>-9.1496680753263388E-4</v>
      </c>
    </row>
    <row r="78" spans="1:8" x14ac:dyDescent="0.35">
      <c r="A78" s="1">
        <v>41751</v>
      </c>
      <c r="B78">
        <v>17.766044999999998</v>
      </c>
      <c r="C78">
        <v>17.912265999999999</v>
      </c>
      <c r="D78">
        <v>17.701056000000001</v>
      </c>
      <c r="E78">
        <v>17.863524999999999</v>
      </c>
      <c r="F78">
        <v>14.78411</v>
      </c>
      <c r="G78">
        <v>33032777</v>
      </c>
      <c r="H78">
        <f t="shared" si="1"/>
        <v>6.8682971718612229E-3</v>
      </c>
    </row>
    <row r="79" spans="1:8" x14ac:dyDescent="0.35">
      <c r="A79" s="1">
        <v>41752</v>
      </c>
      <c r="B79">
        <v>17.847279</v>
      </c>
      <c r="C79">
        <v>17.920389</v>
      </c>
      <c r="D79">
        <v>17.822908000000002</v>
      </c>
      <c r="E79">
        <v>17.904142</v>
      </c>
      <c r="F79">
        <v>14.817724</v>
      </c>
      <c r="G79">
        <v>32197667</v>
      </c>
      <c r="H79">
        <f t="shared" si="1"/>
        <v>2.2736573253310504E-3</v>
      </c>
    </row>
    <row r="80" spans="1:8" x14ac:dyDescent="0.35">
      <c r="A80" s="1">
        <v>41753</v>
      </c>
      <c r="B80">
        <v>17.985378000000001</v>
      </c>
      <c r="C80">
        <v>17.985378000000001</v>
      </c>
      <c r="D80">
        <v>17.822908000000002</v>
      </c>
      <c r="E80">
        <v>17.896018999999999</v>
      </c>
      <c r="F80">
        <v>14.811</v>
      </c>
      <c r="G80">
        <v>36918798</v>
      </c>
      <c r="H80">
        <f t="shared" si="1"/>
        <v>-4.5378089104643697E-4</v>
      </c>
    </row>
    <row r="81" spans="1:8" x14ac:dyDescent="0.35">
      <c r="A81" s="1">
        <v>41754</v>
      </c>
      <c r="B81">
        <v>17.855402000000002</v>
      </c>
      <c r="C81">
        <v>17.871649000000001</v>
      </c>
      <c r="D81">
        <v>17.717302</v>
      </c>
      <c r="E81">
        <v>17.749797999999998</v>
      </c>
      <c r="F81">
        <v>14.689984000000001</v>
      </c>
      <c r="G81">
        <v>35205738</v>
      </c>
      <c r="H81">
        <f t="shared" si="1"/>
        <v>-8.170683951117353E-3</v>
      </c>
    </row>
    <row r="82" spans="1:8" x14ac:dyDescent="0.35">
      <c r="A82" s="1">
        <v>41757</v>
      </c>
      <c r="B82">
        <v>17.749797999999998</v>
      </c>
      <c r="C82">
        <v>17.798538000000001</v>
      </c>
      <c r="D82">
        <v>17.473597999999999</v>
      </c>
      <c r="E82">
        <v>17.644192</v>
      </c>
      <c r="F82">
        <v>14.602587</v>
      </c>
      <c r="G82">
        <v>54068967</v>
      </c>
      <c r="H82">
        <f t="shared" si="1"/>
        <v>-5.9494278550610439E-3</v>
      </c>
    </row>
    <row r="83" spans="1:8" x14ac:dyDescent="0.35">
      <c r="A83" s="1">
        <v>41758</v>
      </c>
      <c r="B83">
        <v>17.684809000000001</v>
      </c>
      <c r="C83">
        <v>17.822908000000002</v>
      </c>
      <c r="D83">
        <v>17.668562000000001</v>
      </c>
      <c r="E83">
        <v>17.814785000000001</v>
      </c>
      <c r="F83">
        <v>14.743765</v>
      </c>
      <c r="G83">
        <v>34182162</v>
      </c>
      <c r="H83">
        <f t="shared" si="1"/>
        <v>9.668012934968306E-3</v>
      </c>
    </row>
    <row r="84" spans="1:8" x14ac:dyDescent="0.35">
      <c r="A84" s="1">
        <v>41759</v>
      </c>
      <c r="B84">
        <v>17.766044999999998</v>
      </c>
      <c r="C84">
        <v>17.879771999999999</v>
      </c>
      <c r="D84">
        <v>17.749797999999998</v>
      </c>
      <c r="E84">
        <v>17.839155000000002</v>
      </c>
      <c r="F84">
        <v>14.763935</v>
      </c>
      <c r="G84">
        <v>46774307</v>
      </c>
      <c r="H84">
        <f t="shared" si="1"/>
        <v>1.3680359121296523E-3</v>
      </c>
    </row>
    <row r="85" spans="1:8" x14ac:dyDescent="0.35">
      <c r="A85" s="1">
        <v>41760</v>
      </c>
      <c r="B85">
        <v>17.839155000000002</v>
      </c>
      <c r="C85">
        <v>17.896018999999999</v>
      </c>
      <c r="D85">
        <v>17.782291000000001</v>
      </c>
      <c r="E85">
        <v>17.871649000000001</v>
      </c>
      <c r="F85">
        <v>14.790829</v>
      </c>
      <c r="G85">
        <v>33615533</v>
      </c>
      <c r="H85">
        <f t="shared" si="1"/>
        <v>1.8216010839928799E-3</v>
      </c>
    </row>
    <row r="86" spans="1:8" x14ac:dyDescent="0.35">
      <c r="A86" s="1">
        <v>41761</v>
      </c>
      <c r="B86">
        <v>17.879771999999999</v>
      </c>
      <c r="C86">
        <v>18.025995000000002</v>
      </c>
      <c r="D86">
        <v>17.822908000000002</v>
      </c>
      <c r="E86">
        <v>17.863524999999999</v>
      </c>
      <c r="F86">
        <v>14.78411</v>
      </c>
      <c r="G86">
        <v>34600209</v>
      </c>
      <c r="H86">
        <f t="shared" si="1"/>
        <v>-4.5426797916468125E-4</v>
      </c>
    </row>
    <row r="87" spans="1:8" x14ac:dyDescent="0.35">
      <c r="A87" s="1">
        <v>41764</v>
      </c>
      <c r="B87">
        <v>17.701056000000001</v>
      </c>
      <c r="C87">
        <v>17.806661999999999</v>
      </c>
      <c r="D87">
        <v>17.636068000000002</v>
      </c>
      <c r="E87">
        <v>17.790414999999999</v>
      </c>
      <c r="F87">
        <v>14.723598000000001</v>
      </c>
      <c r="G87">
        <v>23206197</v>
      </c>
      <c r="H87">
        <f t="shared" si="1"/>
        <v>-4.0930431388835195E-3</v>
      </c>
    </row>
    <row r="88" spans="1:8" x14ac:dyDescent="0.35">
      <c r="A88" s="1">
        <v>41765</v>
      </c>
      <c r="B88">
        <v>17.741672999999999</v>
      </c>
      <c r="C88">
        <v>17.741672999999999</v>
      </c>
      <c r="D88">
        <v>17.538588000000001</v>
      </c>
      <c r="E88">
        <v>17.538588000000001</v>
      </c>
      <c r="F88">
        <v>14.515184</v>
      </c>
      <c r="G88">
        <v>73906286</v>
      </c>
      <c r="H88">
        <f t="shared" si="1"/>
        <v>-1.4155099860781393E-2</v>
      </c>
    </row>
    <row r="89" spans="1:8" x14ac:dyDescent="0.35">
      <c r="A89" s="1">
        <v>41766</v>
      </c>
      <c r="B89">
        <v>17.627945</v>
      </c>
      <c r="C89">
        <v>17.790414999999999</v>
      </c>
      <c r="D89">
        <v>17.579205000000002</v>
      </c>
      <c r="E89">
        <v>17.774166000000001</v>
      </c>
      <c r="F89">
        <v>14.710152000000001</v>
      </c>
      <c r="G89">
        <v>50411420</v>
      </c>
      <c r="H89">
        <f t="shared" si="1"/>
        <v>1.3432003342155439E-2</v>
      </c>
    </row>
    <row r="90" spans="1:8" x14ac:dyDescent="0.35">
      <c r="A90" s="1">
        <v>41767</v>
      </c>
      <c r="B90">
        <v>17.749797999999998</v>
      </c>
      <c r="C90">
        <v>17.920389</v>
      </c>
      <c r="D90">
        <v>17.749797999999998</v>
      </c>
      <c r="E90">
        <v>17.822908000000002</v>
      </c>
      <c r="F90">
        <v>14.750491</v>
      </c>
      <c r="G90">
        <v>35858291</v>
      </c>
      <c r="H90">
        <f t="shared" si="1"/>
        <v>2.7422558244129262E-3</v>
      </c>
    </row>
    <row r="91" spans="1:8" x14ac:dyDescent="0.35">
      <c r="A91" s="1">
        <v>41768</v>
      </c>
      <c r="B91">
        <v>17.814785000000001</v>
      </c>
      <c r="C91">
        <v>17.839155000000002</v>
      </c>
      <c r="D91">
        <v>17.701056000000001</v>
      </c>
      <c r="E91">
        <v>17.814785000000001</v>
      </c>
      <c r="F91">
        <v>14.743765</v>
      </c>
      <c r="G91">
        <v>29373014</v>
      </c>
      <c r="H91">
        <f t="shared" si="1"/>
        <v>-4.5598482111547703E-4</v>
      </c>
    </row>
    <row r="92" spans="1:8" x14ac:dyDescent="0.35">
      <c r="A92" s="1">
        <v>41771</v>
      </c>
      <c r="B92">
        <v>17.904142</v>
      </c>
      <c r="C92">
        <v>18.001625000000001</v>
      </c>
      <c r="D92">
        <v>17.863524999999999</v>
      </c>
      <c r="E92">
        <v>17.993501999999999</v>
      </c>
      <c r="F92">
        <v>14.891678000000001</v>
      </c>
      <c r="G92">
        <v>25643084</v>
      </c>
      <c r="H92">
        <f t="shared" si="1"/>
        <v>1.0032240747190481E-2</v>
      </c>
    </row>
    <row r="93" spans="1:8" x14ac:dyDescent="0.35">
      <c r="A93" s="1">
        <v>41772</v>
      </c>
      <c r="B93">
        <v>18.001625000000001</v>
      </c>
      <c r="C93">
        <v>18.050364999999999</v>
      </c>
      <c r="D93">
        <v>17.952884999999998</v>
      </c>
      <c r="E93">
        <v>17.977255</v>
      </c>
      <c r="F93">
        <v>14.878227000000001</v>
      </c>
      <c r="G93">
        <v>28989311</v>
      </c>
      <c r="H93">
        <f t="shared" si="1"/>
        <v>-9.0325616763939419E-4</v>
      </c>
    </row>
    <row r="94" spans="1:8" x14ac:dyDescent="0.35">
      <c r="A94" s="1">
        <v>41773</v>
      </c>
      <c r="B94">
        <v>17.961006000000001</v>
      </c>
      <c r="C94">
        <v>17.977255</v>
      </c>
      <c r="D94">
        <v>17.814785000000001</v>
      </c>
      <c r="E94">
        <v>17.847279</v>
      </c>
      <c r="F94">
        <v>14.770664999999999</v>
      </c>
      <c r="G94">
        <v>31432723</v>
      </c>
      <c r="H94">
        <f t="shared" si="1"/>
        <v>-7.2294904493661431E-3</v>
      </c>
    </row>
    <row r="95" spans="1:8" x14ac:dyDescent="0.35">
      <c r="A95" s="1">
        <v>41774</v>
      </c>
      <c r="B95">
        <v>17.766044999999998</v>
      </c>
      <c r="C95">
        <v>17.790414999999999</v>
      </c>
      <c r="D95">
        <v>17.514215</v>
      </c>
      <c r="E95">
        <v>17.644192</v>
      </c>
      <c r="F95">
        <v>14.602587</v>
      </c>
      <c r="G95">
        <v>49008449</v>
      </c>
      <c r="H95">
        <f t="shared" si="1"/>
        <v>-1.1379176225308712E-2</v>
      </c>
    </row>
    <row r="96" spans="1:8" x14ac:dyDescent="0.35">
      <c r="A96" s="1">
        <v>41775</v>
      </c>
      <c r="B96">
        <v>17.652315000000002</v>
      </c>
      <c r="C96">
        <v>17.668562000000001</v>
      </c>
      <c r="D96">
        <v>17.530462</v>
      </c>
      <c r="E96">
        <v>17.668562000000001</v>
      </c>
      <c r="F96">
        <v>14.622754</v>
      </c>
      <c r="G96">
        <v>41206002</v>
      </c>
      <c r="H96">
        <f t="shared" si="1"/>
        <v>1.38105665797442E-3</v>
      </c>
    </row>
    <row r="97" spans="1:8" x14ac:dyDescent="0.35">
      <c r="A97" s="1">
        <v>41778</v>
      </c>
      <c r="B97">
        <v>17.619821999999999</v>
      </c>
      <c r="C97">
        <v>17.774166000000001</v>
      </c>
      <c r="D97">
        <v>17.611698000000001</v>
      </c>
      <c r="E97">
        <v>17.757919000000001</v>
      </c>
      <c r="F97">
        <v>14.696707999999999</v>
      </c>
      <c r="G97">
        <v>24674780</v>
      </c>
      <c r="H97">
        <f t="shared" si="1"/>
        <v>5.0574604482848265E-3</v>
      </c>
    </row>
    <row r="98" spans="1:8" x14ac:dyDescent="0.35">
      <c r="A98" s="1">
        <v>41779</v>
      </c>
      <c r="B98">
        <v>17.725425999999999</v>
      </c>
      <c r="C98">
        <v>17.766044999999998</v>
      </c>
      <c r="D98">
        <v>17.587326000000001</v>
      </c>
      <c r="E98">
        <v>17.652315000000002</v>
      </c>
      <c r="F98">
        <v>14.609309</v>
      </c>
      <c r="G98">
        <v>24000561</v>
      </c>
      <c r="H98">
        <f t="shared" si="1"/>
        <v>-5.9468419730459073E-3</v>
      </c>
    </row>
    <row r="99" spans="1:8" x14ac:dyDescent="0.35">
      <c r="A99" s="1">
        <v>41780</v>
      </c>
      <c r="B99">
        <v>17.717302</v>
      </c>
      <c r="C99">
        <v>17.839155000000002</v>
      </c>
      <c r="D99">
        <v>17.709181000000001</v>
      </c>
      <c r="E99">
        <v>17.766044999999998</v>
      </c>
      <c r="F99">
        <v>14.703434</v>
      </c>
      <c r="G99">
        <v>39055814</v>
      </c>
      <c r="H99">
        <f t="shared" si="1"/>
        <v>6.4428098550040952E-3</v>
      </c>
    </row>
    <row r="100" spans="1:8" x14ac:dyDescent="0.35">
      <c r="A100" s="1">
        <v>41781</v>
      </c>
      <c r="B100">
        <v>17.790414999999999</v>
      </c>
      <c r="C100">
        <v>17.879771999999999</v>
      </c>
      <c r="D100">
        <v>17.741672999999999</v>
      </c>
      <c r="E100">
        <v>17.847279</v>
      </c>
      <c r="F100">
        <v>14.770664999999999</v>
      </c>
      <c r="G100">
        <v>22555244</v>
      </c>
      <c r="H100">
        <f t="shared" si="1"/>
        <v>4.5724692612623416E-3</v>
      </c>
    </row>
    <row r="101" spans="1:8" x14ac:dyDescent="0.35">
      <c r="A101" s="1">
        <v>41782</v>
      </c>
      <c r="B101">
        <v>17.871649000000001</v>
      </c>
      <c r="C101">
        <v>17.912265999999999</v>
      </c>
      <c r="D101">
        <v>17.831032</v>
      </c>
      <c r="E101">
        <v>17.904142</v>
      </c>
      <c r="F101">
        <v>14.817724</v>
      </c>
      <c r="G101">
        <v>20383390</v>
      </c>
      <c r="H101">
        <f t="shared" si="1"/>
        <v>3.1859770700913503E-3</v>
      </c>
    </row>
    <row r="102" spans="1:8" x14ac:dyDescent="0.35">
      <c r="A102" s="1">
        <v>41786</v>
      </c>
      <c r="B102">
        <v>17.944759000000001</v>
      </c>
      <c r="C102">
        <v>18.131599000000001</v>
      </c>
      <c r="D102">
        <v>17.944759000000001</v>
      </c>
      <c r="E102">
        <v>18.058489000000002</v>
      </c>
      <c r="F102">
        <v>14.945461</v>
      </c>
      <c r="G102">
        <v>28444963</v>
      </c>
      <c r="H102">
        <f t="shared" si="1"/>
        <v>8.6205546816771426E-3</v>
      </c>
    </row>
    <row r="103" spans="1:8" x14ac:dyDescent="0.35">
      <c r="A103" s="1">
        <v>41787</v>
      </c>
      <c r="B103">
        <v>18.017872000000001</v>
      </c>
      <c r="C103">
        <v>18.074736000000001</v>
      </c>
      <c r="D103">
        <v>17.985378000000001</v>
      </c>
      <c r="E103">
        <v>18.025995000000002</v>
      </c>
      <c r="F103">
        <v>14.918566999999999</v>
      </c>
      <c r="G103">
        <v>40448075</v>
      </c>
      <c r="H103">
        <f t="shared" si="1"/>
        <v>-1.7994761084987889E-3</v>
      </c>
    </row>
    <row r="104" spans="1:8" x14ac:dyDescent="0.35">
      <c r="A104" s="1">
        <v>41788</v>
      </c>
      <c r="B104">
        <v>18.066611999999999</v>
      </c>
      <c r="C104">
        <v>18.082858999999999</v>
      </c>
      <c r="D104">
        <v>17.985378000000001</v>
      </c>
      <c r="E104">
        <v>18.066611999999999</v>
      </c>
      <c r="F104">
        <v>14.952183</v>
      </c>
      <c r="G104">
        <v>18361350</v>
      </c>
      <c r="H104">
        <f t="shared" si="1"/>
        <v>2.2532995293717095E-3</v>
      </c>
    </row>
    <row r="105" spans="1:8" x14ac:dyDescent="0.35">
      <c r="A105" s="1">
        <v>41789</v>
      </c>
      <c r="B105">
        <v>18.025995000000002</v>
      </c>
      <c r="C105">
        <v>18.123477999999999</v>
      </c>
      <c r="D105">
        <v>18.017872000000001</v>
      </c>
      <c r="E105">
        <v>18.107229</v>
      </c>
      <c r="F105">
        <v>14.985802</v>
      </c>
      <c r="G105">
        <v>33521607</v>
      </c>
      <c r="H105">
        <f t="shared" si="1"/>
        <v>2.2484342252900359E-3</v>
      </c>
    </row>
    <row r="106" spans="1:8" x14ac:dyDescent="0.35">
      <c r="A106" s="1">
        <v>41792</v>
      </c>
      <c r="B106">
        <v>18.123477999999999</v>
      </c>
      <c r="C106">
        <v>18.172218000000001</v>
      </c>
      <c r="D106">
        <v>18.034119</v>
      </c>
      <c r="E106">
        <v>18.155971999999998</v>
      </c>
      <c r="F106">
        <v>15.026142999999999</v>
      </c>
      <c r="G106">
        <v>24982776</v>
      </c>
      <c r="H106">
        <f t="shared" si="1"/>
        <v>2.6919480185311228E-3</v>
      </c>
    </row>
    <row r="107" spans="1:8" x14ac:dyDescent="0.35">
      <c r="A107" s="1">
        <v>41793</v>
      </c>
      <c r="B107">
        <v>18.107229</v>
      </c>
      <c r="C107">
        <v>18.180342</v>
      </c>
      <c r="D107">
        <v>18.074736000000001</v>
      </c>
      <c r="E107">
        <v>18.180342</v>
      </c>
      <c r="F107">
        <v>15.04631</v>
      </c>
      <c r="G107">
        <v>19306758</v>
      </c>
      <c r="H107">
        <f t="shared" si="1"/>
        <v>1.3421275173543014E-3</v>
      </c>
    </row>
    <row r="108" spans="1:8" x14ac:dyDescent="0.35">
      <c r="A108" s="1">
        <v>41794</v>
      </c>
      <c r="B108">
        <v>18.123477999999999</v>
      </c>
      <c r="C108">
        <v>18.245329000000002</v>
      </c>
      <c r="D108">
        <v>18.123477999999999</v>
      </c>
      <c r="E108">
        <v>18.229081999999998</v>
      </c>
      <c r="F108">
        <v>15.086649</v>
      </c>
      <c r="G108">
        <v>24081684</v>
      </c>
      <c r="H108">
        <f t="shared" si="1"/>
        <v>2.6809895582371665E-3</v>
      </c>
    </row>
    <row r="109" spans="1:8" x14ac:dyDescent="0.35">
      <c r="A109" s="1">
        <v>41795</v>
      </c>
      <c r="B109">
        <v>18.261576000000002</v>
      </c>
      <c r="C109">
        <v>18.407799000000001</v>
      </c>
      <c r="D109">
        <v>18.180342</v>
      </c>
      <c r="E109">
        <v>18.399674999999998</v>
      </c>
      <c r="F109">
        <v>15.227831</v>
      </c>
      <c r="G109">
        <v>38203470</v>
      </c>
      <c r="H109">
        <f t="shared" si="1"/>
        <v>9.3580754745471034E-3</v>
      </c>
    </row>
    <row r="110" spans="1:8" x14ac:dyDescent="0.35">
      <c r="A110" s="1">
        <v>41796</v>
      </c>
      <c r="B110">
        <v>18.448416000000002</v>
      </c>
      <c r="C110">
        <v>18.545898000000001</v>
      </c>
      <c r="D110">
        <v>18.415921999999998</v>
      </c>
      <c r="E110">
        <v>18.521526000000001</v>
      </c>
      <c r="F110">
        <v>15.328673999999999</v>
      </c>
      <c r="G110">
        <v>36753598</v>
      </c>
      <c r="H110">
        <f t="shared" si="1"/>
        <v>6.6222825824636053E-3</v>
      </c>
    </row>
    <row r="111" spans="1:8" x14ac:dyDescent="0.35">
      <c r="A111" s="1">
        <v>41799</v>
      </c>
      <c r="B111">
        <v>18.529651999999999</v>
      </c>
      <c r="C111">
        <v>18.627132</v>
      </c>
      <c r="D111">
        <v>18.513404999999999</v>
      </c>
      <c r="E111">
        <v>18.602761999999998</v>
      </c>
      <c r="F111">
        <v>15.395908</v>
      </c>
      <c r="G111">
        <v>39739634</v>
      </c>
      <c r="H111">
        <f t="shared" si="1"/>
        <v>4.3861589071566729E-3</v>
      </c>
    </row>
    <row r="112" spans="1:8" x14ac:dyDescent="0.35">
      <c r="A112" s="1">
        <v>41800</v>
      </c>
      <c r="B112">
        <v>18.554022</v>
      </c>
      <c r="C112">
        <v>18.594639000000001</v>
      </c>
      <c r="D112">
        <v>18.521526000000001</v>
      </c>
      <c r="E112">
        <v>18.594639000000001</v>
      </c>
      <c r="F112">
        <v>15.389184999999999</v>
      </c>
      <c r="G112">
        <v>26550947</v>
      </c>
      <c r="H112">
        <f t="shared" si="1"/>
        <v>-4.3667447220397282E-4</v>
      </c>
    </row>
    <row r="113" spans="1:8" x14ac:dyDescent="0.35">
      <c r="A113" s="1">
        <v>41801</v>
      </c>
      <c r="B113">
        <v>18.521526000000001</v>
      </c>
      <c r="C113">
        <v>18.529651999999999</v>
      </c>
      <c r="D113">
        <v>18.415921999999998</v>
      </c>
      <c r="E113">
        <v>18.472785999999999</v>
      </c>
      <c r="F113">
        <v>15.288342</v>
      </c>
      <c r="G113">
        <v>25320439</v>
      </c>
      <c r="H113">
        <f t="shared" si="1"/>
        <v>-6.5528486401326223E-3</v>
      </c>
    </row>
    <row r="114" spans="1:8" x14ac:dyDescent="0.35">
      <c r="A114" s="1">
        <v>41802</v>
      </c>
      <c r="B114">
        <v>18.464663000000002</v>
      </c>
      <c r="C114">
        <v>18.472785999999999</v>
      </c>
      <c r="D114">
        <v>18.326564999999999</v>
      </c>
      <c r="E114">
        <v>18.359058000000001</v>
      </c>
      <c r="F114">
        <v>15.194224</v>
      </c>
      <c r="G114">
        <v>36993766</v>
      </c>
      <c r="H114">
        <f t="shared" si="1"/>
        <v>-6.1561940464178472E-3</v>
      </c>
    </row>
    <row r="115" spans="1:8" x14ac:dyDescent="0.35">
      <c r="A115" s="1">
        <v>41803</v>
      </c>
      <c r="B115">
        <v>18.407799000000001</v>
      </c>
      <c r="C115">
        <v>18.448416000000002</v>
      </c>
      <c r="D115">
        <v>18.310316</v>
      </c>
      <c r="E115">
        <v>18.367182</v>
      </c>
      <c r="F115">
        <v>15.200943000000001</v>
      </c>
      <c r="G115">
        <v>34428485</v>
      </c>
      <c r="H115">
        <f t="shared" si="1"/>
        <v>4.4220751253899927E-4</v>
      </c>
    </row>
    <row r="116" spans="1:8" x14ac:dyDescent="0.35">
      <c r="A116" s="1">
        <v>41806</v>
      </c>
      <c r="B116">
        <v>18.334686000000001</v>
      </c>
      <c r="C116">
        <v>18.334686000000001</v>
      </c>
      <c r="D116">
        <v>18.229081999999998</v>
      </c>
      <c r="E116">
        <v>18.277822</v>
      </c>
      <c r="F116">
        <v>15.126982999999999</v>
      </c>
      <c r="G116">
        <v>41736316</v>
      </c>
      <c r="H116">
        <f t="shared" si="1"/>
        <v>-4.8654876213930515E-3</v>
      </c>
    </row>
    <row r="117" spans="1:8" x14ac:dyDescent="0.35">
      <c r="A117" s="1">
        <v>41807</v>
      </c>
      <c r="B117">
        <v>18.253451999999999</v>
      </c>
      <c r="C117">
        <v>18.480909</v>
      </c>
      <c r="D117">
        <v>18.245329000000002</v>
      </c>
      <c r="E117">
        <v>18.464663000000002</v>
      </c>
      <c r="F117">
        <v>15.281613999999999</v>
      </c>
      <c r="G117">
        <v>30098442</v>
      </c>
      <c r="H117">
        <f t="shared" si="1"/>
        <v>1.0222196984025182E-2</v>
      </c>
    </row>
    <row r="118" spans="1:8" x14ac:dyDescent="0.35">
      <c r="A118" s="1">
        <v>41808</v>
      </c>
      <c r="B118">
        <v>18.456538999999999</v>
      </c>
      <c r="C118">
        <v>18.602761999999998</v>
      </c>
      <c r="D118">
        <v>18.383429</v>
      </c>
      <c r="E118">
        <v>18.570269</v>
      </c>
      <c r="F118">
        <v>15.369016999999999</v>
      </c>
      <c r="G118">
        <v>38125793</v>
      </c>
      <c r="H118">
        <f t="shared" si="1"/>
        <v>5.7194874834556172E-3</v>
      </c>
    </row>
    <row r="119" spans="1:8" x14ac:dyDescent="0.35">
      <c r="A119" s="1">
        <v>41809</v>
      </c>
      <c r="B119">
        <v>18.578392000000001</v>
      </c>
      <c r="C119">
        <v>18.594639000000001</v>
      </c>
      <c r="D119">
        <v>18.480909</v>
      </c>
      <c r="E119">
        <v>18.545898000000001</v>
      </c>
      <c r="F119">
        <v>15.348846999999999</v>
      </c>
      <c r="G119">
        <v>28443117</v>
      </c>
      <c r="H119">
        <f t="shared" si="1"/>
        <v>-1.3123806161448219E-3</v>
      </c>
    </row>
    <row r="120" spans="1:8" x14ac:dyDescent="0.35">
      <c r="A120" s="1">
        <v>41810</v>
      </c>
      <c r="B120">
        <v>18.554022</v>
      </c>
      <c r="C120">
        <v>18.570269</v>
      </c>
      <c r="D120">
        <v>18.489032999999999</v>
      </c>
      <c r="E120">
        <v>18.545898000000001</v>
      </c>
      <c r="F120">
        <v>15.409599999999999</v>
      </c>
      <c r="G120">
        <v>30669011</v>
      </c>
      <c r="H120">
        <f t="shared" si="1"/>
        <v>3.9581474751816904E-3</v>
      </c>
    </row>
    <row r="121" spans="1:8" x14ac:dyDescent="0.35">
      <c r="A121" s="1">
        <v>41813</v>
      </c>
      <c r="B121">
        <v>18.545898000000001</v>
      </c>
      <c r="C121">
        <v>18.602761999999998</v>
      </c>
      <c r="D121">
        <v>18.480909</v>
      </c>
      <c r="E121">
        <v>18.586514999999999</v>
      </c>
      <c r="F121">
        <v>15.443346</v>
      </c>
      <c r="G121">
        <v>23893956</v>
      </c>
      <c r="H121">
        <f t="shared" si="1"/>
        <v>2.1899335479182275E-3</v>
      </c>
    </row>
    <row r="122" spans="1:8" x14ac:dyDescent="0.35">
      <c r="A122" s="1">
        <v>41814</v>
      </c>
      <c r="B122">
        <v>18.545898000000001</v>
      </c>
      <c r="C122">
        <v>18.627132</v>
      </c>
      <c r="D122">
        <v>18.440291999999999</v>
      </c>
      <c r="E122">
        <v>18.464663000000002</v>
      </c>
      <c r="F122">
        <v>15.3421</v>
      </c>
      <c r="G122">
        <v>27761266</v>
      </c>
      <c r="H122">
        <f t="shared" si="1"/>
        <v>-6.5559626780362056E-3</v>
      </c>
    </row>
    <row r="123" spans="1:8" x14ac:dyDescent="0.35">
      <c r="A123" s="1">
        <v>41815</v>
      </c>
      <c r="B123">
        <v>18.375305000000001</v>
      </c>
      <c r="C123">
        <v>18.505279999999999</v>
      </c>
      <c r="D123">
        <v>18.359058000000001</v>
      </c>
      <c r="E123">
        <v>18.480909</v>
      </c>
      <c r="F123">
        <v>15.355598000000001</v>
      </c>
      <c r="G123">
        <v>31616881</v>
      </c>
      <c r="H123">
        <f t="shared" si="1"/>
        <v>8.798013309781733E-4</v>
      </c>
    </row>
    <row r="124" spans="1:8" x14ac:dyDescent="0.35">
      <c r="A124" s="1">
        <v>41816</v>
      </c>
      <c r="B124">
        <v>18.456538999999999</v>
      </c>
      <c r="C124">
        <v>18.480909</v>
      </c>
      <c r="D124">
        <v>18.277822</v>
      </c>
      <c r="E124">
        <v>18.415921999999998</v>
      </c>
      <c r="F124">
        <v>15.301605</v>
      </c>
      <c r="G124">
        <v>32902784</v>
      </c>
      <c r="H124">
        <f t="shared" si="1"/>
        <v>-3.5161769668625199E-3</v>
      </c>
    </row>
    <row r="125" spans="1:8" x14ac:dyDescent="0.35">
      <c r="A125" s="1">
        <v>41817</v>
      </c>
      <c r="B125">
        <v>18.359058000000001</v>
      </c>
      <c r="C125">
        <v>18.489032999999999</v>
      </c>
      <c r="D125">
        <v>18.359058000000001</v>
      </c>
      <c r="E125">
        <v>18.489032999999999</v>
      </c>
      <c r="F125">
        <v>15.362348000000001</v>
      </c>
      <c r="G125">
        <v>22087464</v>
      </c>
      <c r="H125">
        <f t="shared" si="1"/>
        <v>3.9697142881416972E-3</v>
      </c>
    </row>
    <row r="126" spans="1:8" x14ac:dyDescent="0.35">
      <c r="A126" s="1">
        <v>41820</v>
      </c>
      <c r="B126">
        <v>18.448416000000002</v>
      </c>
      <c r="C126">
        <v>18.505279999999999</v>
      </c>
      <c r="D126">
        <v>18.424046000000001</v>
      </c>
      <c r="E126">
        <v>18.472785999999999</v>
      </c>
      <c r="F126">
        <v>15.348849</v>
      </c>
      <c r="G126">
        <v>45984497</v>
      </c>
      <c r="H126">
        <f t="shared" si="1"/>
        <v>-8.7870682268109397E-4</v>
      </c>
    </row>
    <row r="127" spans="1:8" x14ac:dyDescent="0.35">
      <c r="A127" s="1">
        <v>41821</v>
      </c>
      <c r="B127">
        <v>18.513404999999999</v>
      </c>
      <c r="C127">
        <v>18.667749000000001</v>
      </c>
      <c r="D127">
        <v>18.513404999999999</v>
      </c>
      <c r="E127">
        <v>18.586514999999999</v>
      </c>
      <c r="F127">
        <v>15.443346</v>
      </c>
      <c r="G127">
        <v>34924332</v>
      </c>
      <c r="H127">
        <f t="shared" si="1"/>
        <v>6.1566179978707527E-3</v>
      </c>
    </row>
    <row r="128" spans="1:8" x14ac:dyDescent="0.35">
      <c r="A128" s="1">
        <v>41822</v>
      </c>
      <c r="B128">
        <v>18.578392000000001</v>
      </c>
      <c r="C128">
        <v>18.643378999999999</v>
      </c>
      <c r="D128">
        <v>18.562145000000001</v>
      </c>
      <c r="E128">
        <v>18.570269</v>
      </c>
      <c r="F128">
        <v>15.429852</v>
      </c>
      <c r="G128">
        <v>21714471</v>
      </c>
      <c r="H128">
        <f t="shared" si="1"/>
        <v>-8.7377437506092742E-4</v>
      </c>
    </row>
    <row r="129" spans="1:8" x14ac:dyDescent="0.35">
      <c r="A129" s="1">
        <v>41823</v>
      </c>
      <c r="B129">
        <v>18.700244999999999</v>
      </c>
      <c r="C129">
        <v>18.740862</v>
      </c>
      <c r="D129">
        <v>18.659625999999999</v>
      </c>
      <c r="E129">
        <v>18.716491999999999</v>
      </c>
      <c r="F129">
        <v>15.551345</v>
      </c>
      <c r="G129">
        <v>27225904</v>
      </c>
      <c r="H129">
        <f t="shared" si="1"/>
        <v>7.8738927631968984E-3</v>
      </c>
    </row>
    <row r="130" spans="1:8" x14ac:dyDescent="0.35">
      <c r="A130" s="1">
        <v>41827</v>
      </c>
      <c r="B130">
        <v>18.692119999999999</v>
      </c>
      <c r="C130">
        <v>18.692119999999999</v>
      </c>
      <c r="D130">
        <v>18.578392000000001</v>
      </c>
      <c r="E130">
        <v>18.635255999999998</v>
      </c>
      <c r="F130">
        <v>15.483848</v>
      </c>
      <c r="G130">
        <v>30418995</v>
      </c>
      <c r="H130">
        <f t="shared" si="1"/>
        <v>-4.3402676745966009E-3</v>
      </c>
    </row>
    <row r="131" spans="1:8" x14ac:dyDescent="0.35">
      <c r="A131" s="1">
        <v>41828</v>
      </c>
      <c r="B131">
        <v>18.602761999999998</v>
      </c>
      <c r="C131">
        <v>18.619008999999998</v>
      </c>
      <c r="D131">
        <v>18.432168999999998</v>
      </c>
      <c r="E131">
        <v>18.472785999999999</v>
      </c>
      <c r="F131">
        <v>15.348849</v>
      </c>
      <c r="G131">
        <v>42234379</v>
      </c>
      <c r="H131">
        <f t="shared" ref="H131:H194" si="2">(F131-F130)/F130</f>
        <v>-8.7186983494025854E-3</v>
      </c>
    </row>
    <row r="132" spans="1:8" x14ac:dyDescent="0.35">
      <c r="A132" s="1">
        <v>41829</v>
      </c>
      <c r="B132">
        <v>18.497156</v>
      </c>
      <c r="C132">
        <v>18.537773000000001</v>
      </c>
      <c r="D132">
        <v>18.456538999999999</v>
      </c>
      <c r="E132">
        <v>18.521526000000001</v>
      </c>
      <c r="F132">
        <v>15.389348</v>
      </c>
      <c r="G132">
        <v>23890756</v>
      </c>
      <c r="H132">
        <f t="shared" si="2"/>
        <v>2.6385691852203711E-3</v>
      </c>
    </row>
    <row r="133" spans="1:8" x14ac:dyDescent="0.35">
      <c r="A133" s="1">
        <v>41830</v>
      </c>
      <c r="B133">
        <v>18.318439000000001</v>
      </c>
      <c r="C133">
        <v>18.456538999999999</v>
      </c>
      <c r="D133">
        <v>18.245329000000002</v>
      </c>
      <c r="E133">
        <v>18.399674999999998</v>
      </c>
      <c r="F133">
        <v>15.2881</v>
      </c>
      <c r="G133">
        <v>31814580</v>
      </c>
      <c r="H133">
        <f t="shared" si="2"/>
        <v>-6.5790961384458915E-3</v>
      </c>
    </row>
    <row r="134" spans="1:8" x14ac:dyDescent="0.35">
      <c r="A134" s="1">
        <v>41831</v>
      </c>
      <c r="B134">
        <v>18.375305000000001</v>
      </c>
      <c r="C134">
        <v>18.448416000000002</v>
      </c>
      <c r="D134">
        <v>18.285945999999999</v>
      </c>
      <c r="E134">
        <v>18.432168999999998</v>
      </c>
      <c r="F134">
        <v>15.315094999999999</v>
      </c>
      <c r="G134">
        <v>26102370</v>
      </c>
      <c r="H134">
        <f t="shared" si="2"/>
        <v>1.7657524479823808E-3</v>
      </c>
    </row>
    <row r="135" spans="1:8" x14ac:dyDescent="0.35">
      <c r="A135" s="1">
        <v>41834</v>
      </c>
      <c r="B135">
        <v>18.610886000000001</v>
      </c>
      <c r="C135">
        <v>18.619008999999998</v>
      </c>
      <c r="D135">
        <v>18.521526000000001</v>
      </c>
      <c r="E135">
        <v>18.545898000000001</v>
      </c>
      <c r="F135">
        <v>15.409599999999999</v>
      </c>
      <c r="G135">
        <v>26266093</v>
      </c>
      <c r="H135">
        <f t="shared" si="2"/>
        <v>6.1707093557042802E-3</v>
      </c>
    </row>
    <row r="136" spans="1:8" x14ac:dyDescent="0.35">
      <c r="A136" s="1">
        <v>41835</v>
      </c>
      <c r="B136">
        <v>18.643378999999999</v>
      </c>
      <c r="C136">
        <v>18.716491999999999</v>
      </c>
      <c r="D136">
        <v>18.578392000000001</v>
      </c>
      <c r="E136">
        <v>18.675872999999999</v>
      </c>
      <c r="F136">
        <v>15.517593</v>
      </c>
      <c r="G136">
        <v>36321394</v>
      </c>
      <c r="H136">
        <f t="shared" si="2"/>
        <v>7.0081637420828869E-3</v>
      </c>
    </row>
    <row r="137" spans="1:8" x14ac:dyDescent="0.35">
      <c r="A137" s="1">
        <v>41836</v>
      </c>
      <c r="B137">
        <v>18.692119999999999</v>
      </c>
      <c r="C137">
        <v>18.716491999999999</v>
      </c>
      <c r="D137">
        <v>18.586514999999999</v>
      </c>
      <c r="E137">
        <v>18.643378999999999</v>
      </c>
      <c r="F137">
        <v>15.490594</v>
      </c>
      <c r="G137">
        <v>32831509</v>
      </c>
      <c r="H137">
        <f t="shared" si="2"/>
        <v>-1.7398961295092606E-3</v>
      </c>
    </row>
    <row r="138" spans="1:8" x14ac:dyDescent="0.35">
      <c r="A138" s="1">
        <v>41837</v>
      </c>
      <c r="B138">
        <v>18.554022</v>
      </c>
      <c r="C138">
        <v>18.635255999999998</v>
      </c>
      <c r="D138">
        <v>18.383429</v>
      </c>
      <c r="E138">
        <v>18.399674999999998</v>
      </c>
      <c r="F138">
        <v>15.2881</v>
      </c>
      <c r="G138">
        <v>42034342</v>
      </c>
      <c r="H138">
        <f t="shared" si="2"/>
        <v>-1.3072061665291837E-2</v>
      </c>
    </row>
    <row r="139" spans="1:8" x14ac:dyDescent="0.35">
      <c r="A139" s="1">
        <v>41838</v>
      </c>
      <c r="B139">
        <v>18.456538999999999</v>
      </c>
      <c r="C139">
        <v>18.627132</v>
      </c>
      <c r="D139">
        <v>18.456538999999999</v>
      </c>
      <c r="E139">
        <v>18.610886000000001</v>
      </c>
      <c r="F139">
        <v>15.463594000000001</v>
      </c>
      <c r="G139">
        <v>25827980</v>
      </c>
      <c r="H139">
        <f t="shared" si="2"/>
        <v>1.1479124286209567E-2</v>
      </c>
    </row>
    <row r="140" spans="1:8" x14ac:dyDescent="0.35">
      <c r="A140" s="1">
        <v>41841</v>
      </c>
      <c r="B140">
        <v>18.513404999999999</v>
      </c>
      <c r="C140">
        <v>18.586514999999999</v>
      </c>
      <c r="D140">
        <v>18.480909</v>
      </c>
      <c r="E140">
        <v>18.562145000000001</v>
      </c>
      <c r="F140">
        <v>15.4231</v>
      </c>
      <c r="G140">
        <v>18265332</v>
      </c>
      <c r="H140">
        <f t="shared" si="2"/>
        <v>-2.6186667860007636E-3</v>
      </c>
    </row>
    <row r="141" spans="1:8" x14ac:dyDescent="0.35">
      <c r="A141" s="1">
        <v>41842</v>
      </c>
      <c r="B141">
        <v>18.610886000000001</v>
      </c>
      <c r="C141">
        <v>18.651503000000002</v>
      </c>
      <c r="D141">
        <v>18.578392000000001</v>
      </c>
      <c r="E141">
        <v>18.619008999999998</v>
      </c>
      <c r="F141">
        <v>15.470343</v>
      </c>
      <c r="G141">
        <v>15999553</v>
      </c>
      <c r="H141">
        <f t="shared" si="2"/>
        <v>3.0631325738664683E-3</v>
      </c>
    </row>
    <row r="142" spans="1:8" x14ac:dyDescent="0.35">
      <c r="A142" s="1">
        <v>41843</v>
      </c>
      <c r="B142">
        <v>18.627132</v>
      </c>
      <c r="C142">
        <v>18.692119999999999</v>
      </c>
      <c r="D142">
        <v>18.594639000000001</v>
      </c>
      <c r="E142">
        <v>18.659625999999999</v>
      </c>
      <c r="F142">
        <v>15.504085</v>
      </c>
      <c r="G142">
        <v>17625827</v>
      </c>
      <c r="H142">
        <f t="shared" si="2"/>
        <v>2.1810763988878695E-3</v>
      </c>
    </row>
    <row r="143" spans="1:8" x14ac:dyDescent="0.35">
      <c r="A143" s="1">
        <v>41844</v>
      </c>
      <c r="B143">
        <v>18.708366000000002</v>
      </c>
      <c r="C143">
        <v>18.732738000000001</v>
      </c>
      <c r="D143">
        <v>18.667749000000001</v>
      </c>
      <c r="E143">
        <v>18.700244999999999</v>
      </c>
      <c r="F143">
        <v>15.537839</v>
      </c>
      <c r="G143">
        <v>25123971</v>
      </c>
      <c r="H143">
        <f t="shared" si="2"/>
        <v>2.1771036472000805E-3</v>
      </c>
    </row>
    <row r="144" spans="1:8" x14ac:dyDescent="0.35">
      <c r="A144" s="1">
        <v>41845</v>
      </c>
      <c r="B144">
        <v>18.627132</v>
      </c>
      <c r="C144">
        <v>18.683996</v>
      </c>
      <c r="D144">
        <v>18.578392000000001</v>
      </c>
      <c r="E144">
        <v>18.594639000000001</v>
      </c>
      <c r="F144">
        <v>15.450097</v>
      </c>
      <c r="G144">
        <v>44700318</v>
      </c>
      <c r="H144">
        <f t="shared" si="2"/>
        <v>-5.6469886192024796E-3</v>
      </c>
    </row>
    <row r="145" spans="1:8" x14ac:dyDescent="0.35">
      <c r="A145" s="1">
        <v>41848</v>
      </c>
      <c r="B145">
        <v>18.578392000000001</v>
      </c>
      <c r="C145">
        <v>18.651503000000002</v>
      </c>
      <c r="D145">
        <v>18.480909</v>
      </c>
      <c r="E145">
        <v>18.602761999999998</v>
      </c>
      <c r="F145">
        <v>15.456841000000001</v>
      </c>
      <c r="G145">
        <v>51911024</v>
      </c>
      <c r="H145">
        <f t="shared" si="2"/>
        <v>4.3650211387030085E-4</v>
      </c>
    </row>
    <row r="146" spans="1:8" x14ac:dyDescent="0.35">
      <c r="A146" s="1">
        <v>41849</v>
      </c>
      <c r="B146">
        <v>18.627132</v>
      </c>
      <c r="C146">
        <v>18.675872999999999</v>
      </c>
      <c r="D146">
        <v>18.497156</v>
      </c>
      <c r="E146">
        <v>18.505279999999999</v>
      </c>
      <c r="F146">
        <v>15.375842</v>
      </c>
      <c r="G146">
        <v>34997453</v>
      </c>
      <c r="H146">
        <f t="shared" si="2"/>
        <v>-5.2403333902445049E-3</v>
      </c>
    </row>
    <row r="147" spans="1:8" x14ac:dyDescent="0.35">
      <c r="A147" s="1">
        <v>41850</v>
      </c>
      <c r="B147">
        <v>18.578392000000001</v>
      </c>
      <c r="C147">
        <v>18.659625999999999</v>
      </c>
      <c r="D147">
        <v>18.472785999999999</v>
      </c>
      <c r="E147">
        <v>18.586514999999999</v>
      </c>
      <c r="F147">
        <v>15.443346</v>
      </c>
      <c r="G147">
        <v>49021005</v>
      </c>
      <c r="H147">
        <f t="shared" si="2"/>
        <v>4.3902636356434703E-3</v>
      </c>
    </row>
    <row r="148" spans="1:8" x14ac:dyDescent="0.35">
      <c r="A148" s="1">
        <v>41851</v>
      </c>
      <c r="B148">
        <v>18.456538999999999</v>
      </c>
      <c r="C148">
        <v>18.505279999999999</v>
      </c>
      <c r="D148">
        <v>18.196588999999999</v>
      </c>
      <c r="E148">
        <v>18.204712000000001</v>
      </c>
      <c r="F148">
        <v>15.126111</v>
      </c>
      <c r="G148">
        <v>61818850</v>
      </c>
      <c r="H148">
        <f t="shared" si="2"/>
        <v>-2.0541856667590053E-2</v>
      </c>
    </row>
    <row r="149" spans="1:8" x14ac:dyDescent="0.35">
      <c r="A149" s="1">
        <v>41852</v>
      </c>
      <c r="B149">
        <v>18.155971999999998</v>
      </c>
      <c r="C149">
        <v>18.229081999999998</v>
      </c>
      <c r="D149">
        <v>17.969131000000001</v>
      </c>
      <c r="E149">
        <v>18.050364999999999</v>
      </c>
      <c r="F149">
        <v>14.997864999999999</v>
      </c>
      <c r="G149">
        <v>61016238</v>
      </c>
      <c r="H149">
        <f t="shared" si="2"/>
        <v>-8.4784515993569492E-3</v>
      </c>
    </row>
    <row r="150" spans="1:8" x14ac:dyDescent="0.35">
      <c r="A150" s="1">
        <v>41855</v>
      </c>
      <c r="B150">
        <v>18.115352999999999</v>
      </c>
      <c r="C150">
        <v>18.220959000000001</v>
      </c>
      <c r="D150">
        <v>18.034119</v>
      </c>
      <c r="E150">
        <v>18.196588999999999</v>
      </c>
      <c r="F150">
        <v>15.11936</v>
      </c>
      <c r="G150">
        <v>32232135</v>
      </c>
      <c r="H150">
        <f t="shared" si="2"/>
        <v>8.1008196833350105E-3</v>
      </c>
    </row>
    <row r="151" spans="1:8" x14ac:dyDescent="0.35">
      <c r="A151" s="1">
        <v>41856</v>
      </c>
      <c r="B151">
        <v>18.107229</v>
      </c>
      <c r="C151">
        <v>18.164095</v>
      </c>
      <c r="D151">
        <v>17.936637999999999</v>
      </c>
      <c r="E151">
        <v>18.009747999999998</v>
      </c>
      <c r="F151">
        <v>14.964117999999999</v>
      </c>
      <c r="G151">
        <v>49123055</v>
      </c>
      <c r="H151">
        <f t="shared" si="2"/>
        <v>-1.0267762656620466E-2</v>
      </c>
    </row>
    <row r="152" spans="1:8" x14ac:dyDescent="0.35">
      <c r="A152" s="1">
        <v>41857</v>
      </c>
      <c r="B152">
        <v>17.952884999999998</v>
      </c>
      <c r="C152">
        <v>18.180342</v>
      </c>
      <c r="D152">
        <v>17.952884999999998</v>
      </c>
      <c r="E152">
        <v>18.082858999999999</v>
      </c>
      <c r="F152">
        <v>15.024864000000001</v>
      </c>
      <c r="G152">
        <v>45635509</v>
      </c>
      <c r="H152">
        <f t="shared" si="2"/>
        <v>4.0594440647956495E-3</v>
      </c>
    </row>
    <row r="153" spans="1:8" x14ac:dyDescent="0.35">
      <c r="A153" s="1">
        <v>41858</v>
      </c>
      <c r="B153">
        <v>18.164095</v>
      </c>
      <c r="C153">
        <v>18.204712000000001</v>
      </c>
      <c r="D153">
        <v>17.952884999999998</v>
      </c>
      <c r="E153">
        <v>18.001625000000001</v>
      </c>
      <c r="F153">
        <v>14.957364999999999</v>
      </c>
      <c r="G153">
        <v>49004387</v>
      </c>
      <c r="H153">
        <f t="shared" si="2"/>
        <v>-4.4924865875658861E-3</v>
      </c>
    </row>
    <row r="154" spans="1:8" x14ac:dyDescent="0.35">
      <c r="A154" s="1">
        <v>41859</v>
      </c>
      <c r="B154">
        <v>17.993501999999999</v>
      </c>
      <c r="C154">
        <v>18.188465000000001</v>
      </c>
      <c r="D154">
        <v>17.952884999999998</v>
      </c>
      <c r="E154">
        <v>18.180342</v>
      </c>
      <c r="F154">
        <v>15.10586</v>
      </c>
      <c r="G154">
        <v>62985100</v>
      </c>
      <c r="H154">
        <f t="shared" si="2"/>
        <v>9.9278850252033351E-3</v>
      </c>
    </row>
    <row r="155" spans="1:8" x14ac:dyDescent="0.35">
      <c r="A155" s="1">
        <v>41862</v>
      </c>
      <c r="B155">
        <v>18.212834999999998</v>
      </c>
      <c r="C155">
        <v>18.277822</v>
      </c>
      <c r="D155">
        <v>18.180342</v>
      </c>
      <c r="E155">
        <v>18.196588999999999</v>
      </c>
      <c r="F155">
        <v>15.11936</v>
      </c>
      <c r="G155">
        <v>28040580</v>
      </c>
      <c r="H155">
        <f t="shared" si="2"/>
        <v>8.9369291122786201E-4</v>
      </c>
    </row>
    <row r="156" spans="1:8" x14ac:dyDescent="0.35">
      <c r="A156" s="1">
        <v>41863</v>
      </c>
      <c r="B156">
        <v>18.139724999999999</v>
      </c>
      <c r="C156">
        <v>18.285945999999999</v>
      </c>
      <c r="D156">
        <v>18.139724999999999</v>
      </c>
      <c r="E156">
        <v>18.237206</v>
      </c>
      <c r="F156">
        <v>15.153107</v>
      </c>
      <c r="G156">
        <v>27079046</v>
      </c>
      <c r="H156">
        <f t="shared" si="2"/>
        <v>2.2320389222824227E-3</v>
      </c>
    </row>
    <row r="157" spans="1:8" x14ac:dyDescent="0.35">
      <c r="A157" s="1">
        <v>41864</v>
      </c>
      <c r="B157">
        <v>18.277822</v>
      </c>
      <c r="C157">
        <v>18.359058000000001</v>
      </c>
      <c r="D157">
        <v>18.261576000000002</v>
      </c>
      <c r="E157">
        <v>18.318439000000001</v>
      </c>
      <c r="F157">
        <v>15.220598000000001</v>
      </c>
      <c r="G157">
        <v>27864301</v>
      </c>
      <c r="H157">
        <f t="shared" si="2"/>
        <v>4.4539380603595292E-3</v>
      </c>
    </row>
    <row r="158" spans="1:8" x14ac:dyDescent="0.35">
      <c r="A158" s="1">
        <v>41865</v>
      </c>
      <c r="B158">
        <v>18.342811999999999</v>
      </c>
      <c r="C158">
        <v>18.432168999999998</v>
      </c>
      <c r="D158">
        <v>18.334686000000001</v>
      </c>
      <c r="E158">
        <v>18.432168999999998</v>
      </c>
      <c r="F158">
        <v>15.315094999999999</v>
      </c>
      <c r="G158">
        <v>26959269</v>
      </c>
      <c r="H158">
        <f t="shared" si="2"/>
        <v>6.2084945676903576E-3</v>
      </c>
    </row>
    <row r="159" spans="1:8" x14ac:dyDescent="0.35">
      <c r="A159" s="1">
        <v>41866</v>
      </c>
      <c r="B159">
        <v>18.513404999999999</v>
      </c>
      <c r="C159">
        <v>18.513404999999999</v>
      </c>
      <c r="D159">
        <v>18.237206</v>
      </c>
      <c r="E159">
        <v>18.342811999999999</v>
      </c>
      <c r="F159">
        <v>15.240857999999999</v>
      </c>
      <c r="G159">
        <v>48988876</v>
      </c>
      <c r="H159">
        <f t="shared" si="2"/>
        <v>-4.847309141732396E-3</v>
      </c>
    </row>
    <row r="160" spans="1:8" x14ac:dyDescent="0.35">
      <c r="A160" s="1">
        <v>41869</v>
      </c>
      <c r="B160">
        <v>18.432168999999998</v>
      </c>
      <c r="C160">
        <v>18.562145000000001</v>
      </c>
      <c r="D160">
        <v>18.424046000000001</v>
      </c>
      <c r="E160">
        <v>18.545898000000001</v>
      </c>
      <c r="F160">
        <v>15.409599999999999</v>
      </c>
      <c r="G160">
        <v>30915826</v>
      </c>
      <c r="H160">
        <f t="shared" si="2"/>
        <v>1.1071686384060527E-2</v>
      </c>
    </row>
    <row r="161" spans="1:8" x14ac:dyDescent="0.35">
      <c r="A161" s="1">
        <v>41870</v>
      </c>
      <c r="B161">
        <v>18.586514999999999</v>
      </c>
      <c r="C161">
        <v>18.627132</v>
      </c>
      <c r="D161">
        <v>18.562145000000001</v>
      </c>
      <c r="E161">
        <v>18.578392000000001</v>
      </c>
      <c r="F161">
        <v>15.436593</v>
      </c>
      <c r="G161">
        <v>24872847</v>
      </c>
      <c r="H161">
        <f t="shared" si="2"/>
        <v>1.7517002388122297E-3</v>
      </c>
    </row>
    <row r="162" spans="1:8" x14ac:dyDescent="0.35">
      <c r="A162" s="1">
        <v>41871</v>
      </c>
      <c r="B162">
        <v>18.545898000000001</v>
      </c>
      <c r="C162">
        <v>18.692119999999999</v>
      </c>
      <c r="D162">
        <v>18.521526000000001</v>
      </c>
      <c r="E162">
        <v>18.627132</v>
      </c>
      <c r="F162">
        <v>15.477096</v>
      </c>
      <c r="G162">
        <v>32671479</v>
      </c>
      <c r="H162">
        <f t="shared" si="2"/>
        <v>2.623830271355816E-3</v>
      </c>
    </row>
    <row r="163" spans="1:8" x14ac:dyDescent="0.35">
      <c r="A163" s="1">
        <v>41872</v>
      </c>
      <c r="B163">
        <v>18.667749000000001</v>
      </c>
      <c r="C163">
        <v>18.878959999999999</v>
      </c>
      <c r="D163">
        <v>18.635255999999998</v>
      </c>
      <c r="E163">
        <v>18.846465999999999</v>
      </c>
      <c r="F163">
        <v>15.659338999999999</v>
      </c>
      <c r="G163">
        <v>46030414</v>
      </c>
      <c r="H163">
        <f t="shared" si="2"/>
        <v>1.1775012573418148E-2</v>
      </c>
    </row>
    <row r="164" spans="1:8" x14ac:dyDescent="0.35">
      <c r="A164" s="1">
        <v>41873</v>
      </c>
      <c r="B164">
        <v>18.846465999999999</v>
      </c>
      <c r="C164">
        <v>18.895206000000002</v>
      </c>
      <c r="D164">
        <v>18.757109</v>
      </c>
      <c r="E164">
        <v>18.781479000000001</v>
      </c>
      <c r="F164">
        <v>15.605340999999999</v>
      </c>
      <c r="G164">
        <v>30347351</v>
      </c>
      <c r="H164">
        <f t="shared" si="2"/>
        <v>-3.4482936987314723E-3</v>
      </c>
    </row>
    <row r="165" spans="1:8" x14ac:dyDescent="0.35">
      <c r="A165" s="1">
        <v>41876</v>
      </c>
      <c r="B165">
        <v>18.870836000000001</v>
      </c>
      <c r="C165">
        <v>19.000813000000001</v>
      </c>
      <c r="D165">
        <v>18.870836000000001</v>
      </c>
      <c r="E165">
        <v>18.943949</v>
      </c>
      <c r="F165">
        <v>15.740335</v>
      </c>
      <c r="G165">
        <v>33893123</v>
      </c>
      <c r="H165">
        <f t="shared" si="2"/>
        <v>8.6504998513009575E-3</v>
      </c>
    </row>
    <row r="166" spans="1:8" x14ac:dyDescent="0.35">
      <c r="A166" s="1">
        <v>41877</v>
      </c>
      <c r="B166">
        <v>18.927702</v>
      </c>
      <c r="C166">
        <v>19.041429999999998</v>
      </c>
      <c r="D166">
        <v>18.919578999999999</v>
      </c>
      <c r="E166">
        <v>18.984566000000001</v>
      </c>
      <c r="F166">
        <v>15.774081000000001</v>
      </c>
      <c r="G166">
        <v>17016729</v>
      </c>
      <c r="H166">
        <f t="shared" si="2"/>
        <v>2.1439187920714977E-3</v>
      </c>
    </row>
    <row r="167" spans="1:8" x14ac:dyDescent="0.35">
      <c r="A167" s="1">
        <v>41878</v>
      </c>
      <c r="B167">
        <v>19.033306</v>
      </c>
      <c r="C167">
        <v>19.033306</v>
      </c>
      <c r="D167">
        <v>18.911453000000002</v>
      </c>
      <c r="E167">
        <v>18.943949</v>
      </c>
      <c r="F167">
        <v>15.740335</v>
      </c>
      <c r="G167">
        <v>21784145</v>
      </c>
      <c r="H167">
        <f t="shared" si="2"/>
        <v>-2.1393322374850692E-3</v>
      </c>
    </row>
    <row r="168" spans="1:8" x14ac:dyDescent="0.35">
      <c r="A168" s="1">
        <v>41879</v>
      </c>
      <c r="B168">
        <v>18.854589000000001</v>
      </c>
      <c r="C168">
        <v>18.911453000000002</v>
      </c>
      <c r="D168">
        <v>18.813972</v>
      </c>
      <c r="E168">
        <v>18.887083000000001</v>
      </c>
      <c r="F168">
        <v>15.693087999999999</v>
      </c>
      <c r="G168">
        <v>25850015</v>
      </c>
      <c r="H168">
        <f t="shared" si="2"/>
        <v>-3.0016514896284282E-3</v>
      </c>
    </row>
    <row r="169" spans="1:8" x14ac:dyDescent="0.35">
      <c r="A169" s="1">
        <v>41880</v>
      </c>
      <c r="B169">
        <v>18.943949</v>
      </c>
      <c r="C169">
        <v>19.000813000000001</v>
      </c>
      <c r="D169">
        <v>18.895206000000002</v>
      </c>
      <c r="E169">
        <v>18.976441999999999</v>
      </c>
      <c r="F169">
        <v>15.767329</v>
      </c>
      <c r="G169">
        <v>28003280</v>
      </c>
      <c r="H169">
        <f t="shared" si="2"/>
        <v>4.7308088758567252E-3</v>
      </c>
    </row>
    <row r="170" spans="1:8" x14ac:dyDescent="0.35">
      <c r="A170" s="1">
        <v>41884</v>
      </c>
      <c r="B170">
        <v>19.033306</v>
      </c>
      <c r="C170">
        <v>19.065799999999999</v>
      </c>
      <c r="D170">
        <v>18.943949</v>
      </c>
      <c r="E170">
        <v>19.049553</v>
      </c>
      <c r="F170">
        <v>15.82808</v>
      </c>
      <c r="G170">
        <v>36352415</v>
      </c>
      <c r="H170">
        <f t="shared" si="2"/>
        <v>3.8529671068574631E-3</v>
      </c>
    </row>
    <row r="171" spans="1:8" x14ac:dyDescent="0.35">
      <c r="A171" s="1">
        <v>41885</v>
      </c>
      <c r="B171">
        <v>19.122665000000001</v>
      </c>
      <c r="C171">
        <v>19.138909999999999</v>
      </c>
      <c r="D171">
        <v>18.976441999999999</v>
      </c>
      <c r="E171">
        <v>19.017059</v>
      </c>
      <c r="F171">
        <v>15.801083999999999</v>
      </c>
      <c r="G171">
        <v>24151728</v>
      </c>
      <c r="H171">
        <f t="shared" si="2"/>
        <v>-1.7055764186180802E-3</v>
      </c>
    </row>
    <row r="172" spans="1:8" x14ac:dyDescent="0.35">
      <c r="A172" s="1">
        <v>41886</v>
      </c>
      <c r="B172">
        <v>19.033306</v>
      </c>
      <c r="C172">
        <v>19.155156999999999</v>
      </c>
      <c r="D172">
        <v>18.968319000000001</v>
      </c>
      <c r="E172">
        <v>19.033306</v>
      </c>
      <c r="F172">
        <v>15.814579</v>
      </c>
      <c r="G172">
        <v>31148855</v>
      </c>
      <c r="H172">
        <f t="shared" si="2"/>
        <v>8.5405532936858649E-4</v>
      </c>
    </row>
    <row r="173" spans="1:8" x14ac:dyDescent="0.35">
      <c r="A173" s="1">
        <v>41887</v>
      </c>
      <c r="B173">
        <v>19.008935999999999</v>
      </c>
      <c r="C173">
        <v>19.065799999999999</v>
      </c>
      <c r="D173">
        <v>18.895206000000002</v>
      </c>
      <c r="E173">
        <v>19.057676000000001</v>
      </c>
      <c r="F173">
        <v>15.834827000000001</v>
      </c>
      <c r="G173">
        <v>30005256</v>
      </c>
      <c r="H173">
        <f t="shared" si="2"/>
        <v>1.280337592293825E-3</v>
      </c>
    </row>
    <row r="174" spans="1:8" x14ac:dyDescent="0.35">
      <c r="A174" s="1">
        <v>41890</v>
      </c>
      <c r="B174">
        <v>19.041429999999998</v>
      </c>
      <c r="C174">
        <v>19.138909999999999</v>
      </c>
      <c r="D174">
        <v>19.000813000000001</v>
      </c>
      <c r="E174">
        <v>19.065799999999999</v>
      </c>
      <c r="F174">
        <v>15.841581</v>
      </c>
      <c r="G174">
        <v>26755908</v>
      </c>
      <c r="H174">
        <f t="shared" si="2"/>
        <v>4.2652818373064877E-4</v>
      </c>
    </row>
    <row r="175" spans="1:8" x14ac:dyDescent="0.35">
      <c r="A175" s="1">
        <v>41891</v>
      </c>
      <c r="B175">
        <v>19.025182999999998</v>
      </c>
      <c r="C175">
        <v>19.025182999999998</v>
      </c>
      <c r="D175">
        <v>18.838342999999998</v>
      </c>
      <c r="E175">
        <v>18.870836000000001</v>
      </c>
      <c r="F175">
        <v>15.679584999999999</v>
      </c>
      <c r="G175">
        <v>38428619</v>
      </c>
      <c r="H175">
        <f t="shared" si="2"/>
        <v>-1.0225999538808674E-2</v>
      </c>
    </row>
    <row r="176" spans="1:8" x14ac:dyDescent="0.35">
      <c r="A176" s="1">
        <v>41892</v>
      </c>
      <c r="B176">
        <v>18.878959999999999</v>
      </c>
      <c r="C176">
        <v>18.992688999999999</v>
      </c>
      <c r="D176">
        <v>18.878959999999999</v>
      </c>
      <c r="E176">
        <v>18.968319000000001</v>
      </c>
      <c r="F176">
        <v>15.760586</v>
      </c>
      <c r="G176">
        <v>38567107</v>
      </c>
      <c r="H176">
        <f t="shared" si="2"/>
        <v>5.1660168301648638E-3</v>
      </c>
    </row>
    <row r="177" spans="1:8" x14ac:dyDescent="0.35">
      <c r="A177" s="1">
        <v>41893</v>
      </c>
      <c r="B177">
        <v>18.903331999999999</v>
      </c>
      <c r="C177">
        <v>19.033306</v>
      </c>
      <c r="D177">
        <v>18.887083000000001</v>
      </c>
      <c r="E177">
        <v>19.017059</v>
      </c>
      <c r="F177">
        <v>15.801083999999999</v>
      </c>
      <c r="G177">
        <v>36650440</v>
      </c>
      <c r="H177">
        <f t="shared" si="2"/>
        <v>2.5695745069377164E-3</v>
      </c>
    </row>
    <row r="178" spans="1:8" x14ac:dyDescent="0.35">
      <c r="A178" s="1">
        <v>41894</v>
      </c>
      <c r="B178">
        <v>19.017059</v>
      </c>
      <c r="C178">
        <v>19.090171999999999</v>
      </c>
      <c r="D178">
        <v>18.927702</v>
      </c>
      <c r="E178">
        <v>19.000813000000001</v>
      </c>
      <c r="F178">
        <v>15.787582</v>
      </c>
      <c r="G178">
        <v>42971009</v>
      </c>
      <c r="H178">
        <f t="shared" si="2"/>
        <v>-8.544983369494786E-4</v>
      </c>
    </row>
    <row r="179" spans="1:8" x14ac:dyDescent="0.35">
      <c r="A179" s="1">
        <v>41897</v>
      </c>
      <c r="B179">
        <v>19.000813000000001</v>
      </c>
      <c r="C179">
        <v>19.041429999999998</v>
      </c>
      <c r="D179">
        <v>18.935825000000001</v>
      </c>
      <c r="E179">
        <v>18.992688999999999</v>
      </c>
      <c r="F179">
        <v>15.780832999999999</v>
      </c>
      <c r="G179">
        <v>25694294</v>
      </c>
      <c r="H179">
        <f t="shared" si="2"/>
        <v>-4.2748788256498078E-4</v>
      </c>
    </row>
    <row r="180" spans="1:8" x14ac:dyDescent="0.35">
      <c r="A180" s="1">
        <v>41898</v>
      </c>
      <c r="B180">
        <v>18.943949</v>
      </c>
      <c r="C180">
        <v>19.114540000000002</v>
      </c>
      <c r="D180">
        <v>18.935825000000001</v>
      </c>
      <c r="E180">
        <v>19.073923000000001</v>
      </c>
      <c r="F180">
        <v>15.848329</v>
      </c>
      <c r="G180">
        <v>39350392</v>
      </c>
      <c r="H180">
        <f t="shared" si="2"/>
        <v>4.2770872741635518E-3</v>
      </c>
    </row>
    <row r="181" spans="1:8" x14ac:dyDescent="0.35">
      <c r="A181" s="1">
        <v>41899</v>
      </c>
      <c r="B181">
        <v>19.114540000000002</v>
      </c>
      <c r="C181">
        <v>19.260763000000001</v>
      </c>
      <c r="D181">
        <v>19.049553</v>
      </c>
      <c r="E181">
        <v>19.155156999999999</v>
      </c>
      <c r="F181">
        <v>15.915820999999999</v>
      </c>
      <c r="G181">
        <v>54889305</v>
      </c>
      <c r="H181">
        <f t="shared" si="2"/>
        <v>4.2586193156388709E-3</v>
      </c>
    </row>
    <row r="182" spans="1:8" x14ac:dyDescent="0.35">
      <c r="A182" s="1">
        <v>41900</v>
      </c>
      <c r="B182">
        <v>19.25264</v>
      </c>
      <c r="C182">
        <v>19.390739</v>
      </c>
      <c r="D182">
        <v>19.228269999999998</v>
      </c>
      <c r="E182">
        <v>19.341996999999999</v>
      </c>
      <c r="F182">
        <v>16.071064</v>
      </c>
      <c r="G182">
        <v>63655749</v>
      </c>
      <c r="H182">
        <f t="shared" si="2"/>
        <v>9.7540051499699874E-3</v>
      </c>
    </row>
    <row r="183" spans="1:8" x14ac:dyDescent="0.35">
      <c r="A183" s="1">
        <v>41901</v>
      </c>
      <c r="B183">
        <v>19.366368999999999</v>
      </c>
      <c r="C183">
        <v>19.398862999999999</v>
      </c>
      <c r="D183">
        <v>19.163281999999999</v>
      </c>
      <c r="E183">
        <v>19.212022999999999</v>
      </c>
      <c r="F183">
        <v>16.029050999999999</v>
      </c>
      <c r="G183">
        <v>62190612</v>
      </c>
      <c r="H183">
        <f t="shared" si="2"/>
        <v>-2.614201523931505E-3</v>
      </c>
    </row>
    <row r="184" spans="1:8" x14ac:dyDescent="0.35">
      <c r="A184" s="1">
        <v>41904</v>
      </c>
      <c r="B184">
        <v>19.171406000000001</v>
      </c>
      <c r="C184">
        <v>19.220146</v>
      </c>
      <c r="D184">
        <v>19.057676000000001</v>
      </c>
      <c r="E184">
        <v>19.082046999999999</v>
      </c>
      <c r="F184">
        <v>15.920605</v>
      </c>
      <c r="G184">
        <v>39775087</v>
      </c>
      <c r="H184">
        <f t="shared" si="2"/>
        <v>-6.7655908013518045E-3</v>
      </c>
    </row>
    <row r="185" spans="1:8" x14ac:dyDescent="0.35">
      <c r="A185" s="1">
        <v>41905</v>
      </c>
      <c r="B185">
        <v>19.041429999999998</v>
      </c>
      <c r="C185">
        <v>19.138909999999999</v>
      </c>
      <c r="D185">
        <v>18.943949</v>
      </c>
      <c r="E185">
        <v>18.952069999999999</v>
      </c>
      <c r="F185">
        <v>15.812162000000001</v>
      </c>
      <c r="G185">
        <v>39927485</v>
      </c>
      <c r="H185">
        <f t="shared" si="2"/>
        <v>-6.8114873775211053E-3</v>
      </c>
    </row>
    <row r="186" spans="1:8" x14ac:dyDescent="0.35">
      <c r="A186" s="1">
        <v>41906</v>
      </c>
      <c r="B186">
        <v>18.992688999999999</v>
      </c>
      <c r="C186">
        <v>19.065799999999999</v>
      </c>
      <c r="D186">
        <v>18.911453000000002</v>
      </c>
      <c r="E186">
        <v>19.057676000000001</v>
      </c>
      <c r="F186">
        <v>15.900278999999999</v>
      </c>
      <c r="G186">
        <v>44279193</v>
      </c>
      <c r="H186">
        <f t="shared" si="2"/>
        <v>5.572735720769789E-3</v>
      </c>
    </row>
    <row r="187" spans="1:8" x14ac:dyDescent="0.35">
      <c r="A187" s="1">
        <v>41907</v>
      </c>
      <c r="B187">
        <v>18.992688999999999</v>
      </c>
      <c r="C187">
        <v>19.025182999999998</v>
      </c>
      <c r="D187">
        <v>18.740862</v>
      </c>
      <c r="E187">
        <v>18.740862</v>
      </c>
      <c r="F187">
        <v>15.635949</v>
      </c>
      <c r="G187">
        <v>66656804</v>
      </c>
      <c r="H187">
        <f t="shared" si="2"/>
        <v>-1.6624236593584259E-2</v>
      </c>
    </row>
    <row r="188" spans="1:8" x14ac:dyDescent="0.35">
      <c r="A188" s="1">
        <v>41908</v>
      </c>
      <c r="B188">
        <v>18.797726000000001</v>
      </c>
      <c r="C188">
        <v>18.968319000000001</v>
      </c>
      <c r="D188">
        <v>18.765232000000001</v>
      </c>
      <c r="E188">
        <v>18.919578999999999</v>
      </c>
      <c r="F188">
        <v>15.785052</v>
      </c>
      <c r="G188">
        <v>49182020</v>
      </c>
      <c r="H188">
        <f t="shared" si="2"/>
        <v>9.5359098446790927E-3</v>
      </c>
    </row>
    <row r="189" spans="1:8" x14ac:dyDescent="0.35">
      <c r="A189" s="1">
        <v>41911</v>
      </c>
      <c r="B189">
        <v>18.732738000000001</v>
      </c>
      <c r="C189">
        <v>18.895206000000002</v>
      </c>
      <c r="D189">
        <v>18.724613000000002</v>
      </c>
      <c r="E189">
        <v>18.854589000000001</v>
      </c>
      <c r="F189">
        <v>15.730833000000001</v>
      </c>
      <c r="G189">
        <v>47184969</v>
      </c>
      <c r="H189">
        <f t="shared" si="2"/>
        <v>-3.4348318903225528E-3</v>
      </c>
    </row>
    <row r="190" spans="1:8" x14ac:dyDescent="0.35">
      <c r="A190" s="1">
        <v>41912</v>
      </c>
      <c r="B190">
        <v>18.895206000000002</v>
      </c>
      <c r="C190">
        <v>18.935825000000001</v>
      </c>
      <c r="D190">
        <v>18.781479000000001</v>
      </c>
      <c r="E190">
        <v>18.822095999999998</v>
      </c>
      <c r="F190">
        <v>15.703719</v>
      </c>
      <c r="G190">
        <v>40730589</v>
      </c>
      <c r="H190">
        <f t="shared" si="2"/>
        <v>-1.7236213746596235E-3</v>
      </c>
    </row>
    <row r="191" spans="1:8" x14ac:dyDescent="0.35">
      <c r="A191" s="1">
        <v>41913</v>
      </c>
      <c r="B191">
        <v>18.781479000000001</v>
      </c>
      <c r="C191">
        <v>18.822095999999998</v>
      </c>
      <c r="D191">
        <v>18.562145000000001</v>
      </c>
      <c r="E191">
        <v>18.594639000000001</v>
      </c>
      <c r="F191">
        <v>15.513949999999999</v>
      </c>
      <c r="G191">
        <v>63257889</v>
      </c>
      <c r="H191">
        <f t="shared" si="2"/>
        <v>-1.2084334927286975E-2</v>
      </c>
    </row>
    <row r="192" spans="1:8" x14ac:dyDescent="0.35">
      <c r="A192" s="1">
        <v>41914</v>
      </c>
      <c r="B192">
        <v>18.602761999999998</v>
      </c>
      <c r="C192">
        <v>18.716491999999999</v>
      </c>
      <c r="D192">
        <v>18.472785999999999</v>
      </c>
      <c r="E192">
        <v>18.643378999999999</v>
      </c>
      <c r="F192">
        <v>15.554615999999999</v>
      </c>
      <c r="G192">
        <v>69509769</v>
      </c>
      <c r="H192">
        <f t="shared" si="2"/>
        <v>2.6212537748284523E-3</v>
      </c>
    </row>
    <row r="193" spans="1:8" x14ac:dyDescent="0.35">
      <c r="A193" s="1">
        <v>41915</v>
      </c>
      <c r="B193">
        <v>18.813972</v>
      </c>
      <c r="C193">
        <v>18.943949</v>
      </c>
      <c r="D193">
        <v>18.748985000000001</v>
      </c>
      <c r="E193">
        <v>18.911453000000002</v>
      </c>
      <c r="F193">
        <v>15.778271999999999</v>
      </c>
      <c r="G193">
        <v>62092379</v>
      </c>
      <c r="H193">
        <f t="shared" si="2"/>
        <v>1.4378754191038859E-2</v>
      </c>
    </row>
    <row r="194" spans="1:8" x14ac:dyDescent="0.35">
      <c r="A194" s="1">
        <v>41918</v>
      </c>
      <c r="B194">
        <v>19.041429999999998</v>
      </c>
      <c r="C194">
        <v>19.041429999999998</v>
      </c>
      <c r="D194">
        <v>18.830219</v>
      </c>
      <c r="E194">
        <v>18.854589000000001</v>
      </c>
      <c r="F194">
        <v>15.730833000000001</v>
      </c>
      <c r="G194">
        <v>40801003</v>
      </c>
      <c r="H194">
        <f t="shared" si="2"/>
        <v>-3.006603004435397E-3</v>
      </c>
    </row>
    <row r="195" spans="1:8" x14ac:dyDescent="0.35">
      <c r="A195" s="1">
        <v>41919</v>
      </c>
      <c r="B195">
        <v>18.805848999999998</v>
      </c>
      <c r="C195">
        <v>18.805848999999998</v>
      </c>
      <c r="D195">
        <v>18.529651999999999</v>
      </c>
      <c r="E195">
        <v>18.537773000000001</v>
      </c>
      <c r="F195">
        <v>15.46651</v>
      </c>
      <c r="G195">
        <v>63099706</v>
      </c>
      <c r="H195">
        <f t="shared" ref="H195:H258" si="3">(F195-F194)/F194</f>
        <v>-1.680286098008929E-2</v>
      </c>
    </row>
    <row r="196" spans="1:8" x14ac:dyDescent="0.35">
      <c r="A196" s="1">
        <v>41920</v>
      </c>
      <c r="B196">
        <v>18.545898000000001</v>
      </c>
      <c r="C196">
        <v>18.887083000000001</v>
      </c>
      <c r="D196">
        <v>18.489032999999999</v>
      </c>
      <c r="E196">
        <v>18.887083000000001</v>
      </c>
      <c r="F196">
        <v>15.757944</v>
      </c>
      <c r="G196">
        <v>72327897</v>
      </c>
      <c r="H196">
        <f t="shared" si="3"/>
        <v>1.8842906382887971E-2</v>
      </c>
    </row>
    <row r="197" spans="1:8" x14ac:dyDescent="0.35">
      <c r="A197" s="1">
        <v>41921</v>
      </c>
      <c r="B197">
        <v>18.870836000000001</v>
      </c>
      <c r="C197">
        <v>18.870836000000001</v>
      </c>
      <c r="D197">
        <v>18.472785999999999</v>
      </c>
      <c r="E197">
        <v>18.489032999999999</v>
      </c>
      <c r="F197">
        <v>15.425838000000001</v>
      </c>
      <c r="G197">
        <v>110277904</v>
      </c>
      <c r="H197">
        <f t="shared" si="3"/>
        <v>-2.1075465174898424E-2</v>
      </c>
    </row>
    <row r="198" spans="1:8" x14ac:dyDescent="0.35">
      <c r="A198" s="1">
        <v>41922</v>
      </c>
      <c r="B198">
        <v>18.448416000000002</v>
      </c>
      <c r="C198">
        <v>18.659625999999999</v>
      </c>
      <c r="D198">
        <v>18.334686000000001</v>
      </c>
      <c r="E198">
        <v>18.342811999999999</v>
      </c>
      <c r="F198">
        <v>15.303849</v>
      </c>
      <c r="G198">
        <v>76225243</v>
      </c>
      <c r="H198">
        <f t="shared" si="3"/>
        <v>-7.9080954953631051E-3</v>
      </c>
    </row>
    <row r="199" spans="1:8" x14ac:dyDescent="0.35">
      <c r="A199" s="1">
        <v>41925</v>
      </c>
      <c r="B199">
        <v>18.350933000000001</v>
      </c>
      <c r="C199">
        <v>18.464663000000002</v>
      </c>
      <c r="D199">
        <v>18.164095</v>
      </c>
      <c r="E199">
        <v>18.180342</v>
      </c>
      <c r="F199">
        <v>15.168293999999999</v>
      </c>
      <c r="G199">
        <v>70603882</v>
      </c>
      <c r="H199">
        <f t="shared" si="3"/>
        <v>-8.8575756334239898E-3</v>
      </c>
    </row>
    <row r="200" spans="1:8" x14ac:dyDescent="0.35">
      <c r="A200" s="1">
        <v>41926</v>
      </c>
      <c r="B200">
        <v>18.229081999999998</v>
      </c>
      <c r="C200">
        <v>18.399674999999998</v>
      </c>
      <c r="D200">
        <v>18.172218000000001</v>
      </c>
      <c r="E200">
        <v>18.253451999999999</v>
      </c>
      <c r="F200">
        <v>15.229289</v>
      </c>
      <c r="G200">
        <v>78074944</v>
      </c>
      <c r="H200">
        <f t="shared" si="3"/>
        <v>4.0212168883330011E-3</v>
      </c>
    </row>
    <row r="201" spans="1:8" x14ac:dyDescent="0.35">
      <c r="A201" s="1">
        <v>41927</v>
      </c>
      <c r="B201">
        <v>17.993501999999999</v>
      </c>
      <c r="C201">
        <v>18.082858999999999</v>
      </c>
      <c r="D201">
        <v>17.506091999999999</v>
      </c>
      <c r="E201">
        <v>17.904142</v>
      </c>
      <c r="F201">
        <v>14.937851999999999</v>
      </c>
      <c r="G201">
        <v>134405258</v>
      </c>
      <c r="H201">
        <f t="shared" si="3"/>
        <v>-1.9136612352684369E-2</v>
      </c>
    </row>
    <row r="202" spans="1:8" x14ac:dyDescent="0.35">
      <c r="A202" s="1">
        <v>41928</v>
      </c>
      <c r="B202">
        <v>17.595451000000001</v>
      </c>
      <c r="C202">
        <v>18.042242000000002</v>
      </c>
      <c r="D202">
        <v>17.579205000000002</v>
      </c>
      <c r="E202">
        <v>17.904142</v>
      </c>
      <c r="F202">
        <v>14.937851999999999</v>
      </c>
      <c r="G202">
        <v>101397347</v>
      </c>
      <c r="H202">
        <f t="shared" si="3"/>
        <v>0</v>
      </c>
    </row>
    <row r="203" spans="1:8" x14ac:dyDescent="0.35">
      <c r="A203" s="1">
        <v>41929</v>
      </c>
      <c r="B203">
        <v>18.139724999999999</v>
      </c>
      <c r="C203">
        <v>18.220959000000001</v>
      </c>
      <c r="D203">
        <v>18.009747999999998</v>
      </c>
      <c r="E203">
        <v>18.131599000000001</v>
      </c>
      <c r="F203">
        <v>15.127625</v>
      </c>
      <c r="G203">
        <v>65796704</v>
      </c>
      <c r="H203">
        <f t="shared" si="3"/>
        <v>1.2704169247359034E-2</v>
      </c>
    </row>
    <row r="204" spans="1:8" x14ac:dyDescent="0.35">
      <c r="A204" s="1">
        <v>41932</v>
      </c>
      <c r="B204">
        <v>18.090982</v>
      </c>
      <c r="C204">
        <v>18.253451999999999</v>
      </c>
      <c r="D204">
        <v>18.090982</v>
      </c>
      <c r="E204">
        <v>18.237206</v>
      </c>
      <c r="F204">
        <v>15.215731999999999</v>
      </c>
      <c r="G204">
        <v>60934746</v>
      </c>
      <c r="H204">
        <f t="shared" si="3"/>
        <v>5.8242453789011193E-3</v>
      </c>
    </row>
    <row r="205" spans="1:8" x14ac:dyDescent="0.35">
      <c r="A205" s="1">
        <v>41933</v>
      </c>
      <c r="B205">
        <v>18.399674999999998</v>
      </c>
      <c r="C205">
        <v>18.602761999999998</v>
      </c>
      <c r="D205">
        <v>18.350933000000001</v>
      </c>
      <c r="E205">
        <v>18.578392000000001</v>
      </c>
      <c r="F205">
        <v>15.500396</v>
      </c>
      <c r="G205">
        <v>62988547</v>
      </c>
      <c r="H205">
        <f t="shared" si="3"/>
        <v>1.8708531406836107E-2</v>
      </c>
    </row>
    <row r="206" spans="1:8" x14ac:dyDescent="0.35">
      <c r="A206" s="1">
        <v>41934</v>
      </c>
      <c r="B206">
        <v>18.610886000000001</v>
      </c>
      <c r="C206">
        <v>18.627132</v>
      </c>
      <c r="D206">
        <v>18.407799000000001</v>
      </c>
      <c r="E206">
        <v>18.407799000000001</v>
      </c>
      <c r="F206">
        <v>15.358063</v>
      </c>
      <c r="G206">
        <v>56880817</v>
      </c>
      <c r="H206">
        <f t="shared" si="3"/>
        <v>-9.1825395944723411E-3</v>
      </c>
    </row>
    <row r="207" spans="1:8" x14ac:dyDescent="0.35">
      <c r="A207" s="1">
        <v>41935</v>
      </c>
      <c r="B207">
        <v>18.619008999999998</v>
      </c>
      <c r="C207">
        <v>18.708366000000002</v>
      </c>
      <c r="D207">
        <v>18.554022</v>
      </c>
      <c r="E207">
        <v>18.586514999999999</v>
      </c>
      <c r="F207">
        <v>15.507172000000001</v>
      </c>
      <c r="G207">
        <v>99572513</v>
      </c>
      <c r="H207">
        <f t="shared" si="3"/>
        <v>9.7088415381549782E-3</v>
      </c>
    </row>
    <row r="208" spans="1:8" x14ac:dyDescent="0.35">
      <c r="A208" s="1">
        <v>41936</v>
      </c>
      <c r="B208">
        <v>18.619008999999998</v>
      </c>
      <c r="C208">
        <v>18.773354999999999</v>
      </c>
      <c r="D208">
        <v>18.586514999999999</v>
      </c>
      <c r="E208">
        <v>18.765232000000001</v>
      </c>
      <c r="F208">
        <v>15.656278</v>
      </c>
      <c r="G208">
        <v>32770205</v>
      </c>
      <c r="H208">
        <f t="shared" si="3"/>
        <v>9.6152928464325882E-3</v>
      </c>
    </row>
    <row r="209" spans="1:8" x14ac:dyDescent="0.35">
      <c r="A209" s="1">
        <v>41939</v>
      </c>
      <c r="B209">
        <v>18.700244999999999</v>
      </c>
      <c r="C209">
        <v>18.797726000000001</v>
      </c>
      <c r="D209">
        <v>18.667749000000001</v>
      </c>
      <c r="E209">
        <v>18.789601999999999</v>
      </c>
      <c r="F209">
        <v>15.676612</v>
      </c>
      <c r="G209">
        <v>27325984</v>
      </c>
      <c r="H209">
        <f t="shared" si="3"/>
        <v>1.298776120352492E-3</v>
      </c>
    </row>
    <row r="210" spans="1:8" x14ac:dyDescent="0.35">
      <c r="A210" s="1">
        <v>41940</v>
      </c>
      <c r="B210">
        <v>18.838342999999998</v>
      </c>
      <c r="C210">
        <v>19.000813000000001</v>
      </c>
      <c r="D210">
        <v>18.838342999999998</v>
      </c>
      <c r="E210">
        <v>18.992688999999999</v>
      </c>
      <c r="F210">
        <v>15.846049000000001</v>
      </c>
      <c r="G210">
        <v>44604546</v>
      </c>
      <c r="H210">
        <f t="shared" si="3"/>
        <v>1.0808266480027718E-2</v>
      </c>
    </row>
    <row r="211" spans="1:8" x14ac:dyDescent="0.35">
      <c r="A211" s="1">
        <v>41941</v>
      </c>
      <c r="B211">
        <v>19.025182999999998</v>
      </c>
      <c r="C211">
        <v>19.073923000000001</v>
      </c>
      <c r="D211">
        <v>18.895206000000002</v>
      </c>
      <c r="E211">
        <v>19.041429999999998</v>
      </c>
      <c r="F211">
        <v>15.886716</v>
      </c>
      <c r="G211">
        <v>55631844</v>
      </c>
      <c r="H211">
        <f t="shared" si="3"/>
        <v>2.5663810581425766E-3</v>
      </c>
    </row>
    <row r="212" spans="1:8" x14ac:dyDescent="0.35">
      <c r="A212" s="1">
        <v>41942</v>
      </c>
      <c r="B212">
        <v>19.025182999999998</v>
      </c>
      <c r="C212">
        <v>19.236393</v>
      </c>
      <c r="D212">
        <v>18.968319000000001</v>
      </c>
      <c r="E212">
        <v>19.147036</v>
      </c>
      <c r="F212">
        <v>15.974826999999999</v>
      </c>
      <c r="G212">
        <v>41918628</v>
      </c>
      <c r="H212">
        <f t="shared" si="3"/>
        <v>5.5462060252099684E-3</v>
      </c>
    </row>
    <row r="213" spans="1:8" x14ac:dyDescent="0.35">
      <c r="A213" s="1">
        <v>41943</v>
      </c>
      <c r="B213">
        <v>19.366368999999999</v>
      </c>
      <c r="C213">
        <v>19.390739</v>
      </c>
      <c r="D213">
        <v>19.285132999999998</v>
      </c>
      <c r="E213">
        <v>19.366368999999999</v>
      </c>
      <c r="F213">
        <v>16.157821999999999</v>
      </c>
      <c r="G213">
        <v>46879927</v>
      </c>
      <c r="H213">
        <f t="shared" si="3"/>
        <v>1.1455210125280231E-2</v>
      </c>
    </row>
    <row r="214" spans="1:8" x14ac:dyDescent="0.35">
      <c r="A214" s="1">
        <v>41946</v>
      </c>
      <c r="B214">
        <v>19.415109999999999</v>
      </c>
      <c r="C214">
        <v>19.488219999999998</v>
      </c>
      <c r="D214">
        <v>19.358246000000001</v>
      </c>
      <c r="E214">
        <v>19.43948</v>
      </c>
      <c r="F214">
        <v>16.218820999999998</v>
      </c>
      <c r="G214">
        <v>60885014</v>
      </c>
      <c r="H214">
        <f t="shared" si="3"/>
        <v>3.7751994049692412E-3</v>
      </c>
    </row>
    <row r="215" spans="1:8" x14ac:dyDescent="0.35">
      <c r="A215" s="1">
        <v>41947</v>
      </c>
      <c r="B215">
        <v>19.366368999999999</v>
      </c>
      <c r="C215">
        <v>19.455727</v>
      </c>
      <c r="D215">
        <v>19.293258999999999</v>
      </c>
      <c r="E215">
        <v>19.447603000000001</v>
      </c>
      <c r="F215">
        <v>16.225598999999999</v>
      </c>
      <c r="G215">
        <v>36701526</v>
      </c>
      <c r="H215">
        <f t="shared" si="3"/>
        <v>4.1790953855404272E-4</v>
      </c>
    </row>
    <row r="216" spans="1:8" x14ac:dyDescent="0.35">
      <c r="A216" s="1">
        <v>41948</v>
      </c>
      <c r="B216">
        <v>19.618196000000001</v>
      </c>
      <c r="C216">
        <v>19.618196000000001</v>
      </c>
      <c r="D216">
        <v>19.463851999999999</v>
      </c>
      <c r="E216">
        <v>19.577579</v>
      </c>
      <c r="F216">
        <v>16.334043999999999</v>
      </c>
      <c r="G216">
        <v>30312760</v>
      </c>
      <c r="H216">
        <f t="shared" si="3"/>
        <v>6.6835745170332195E-3</v>
      </c>
    </row>
    <row r="217" spans="1:8" x14ac:dyDescent="0.35">
      <c r="A217" s="1">
        <v>41949</v>
      </c>
      <c r="B217">
        <v>19.545086000000001</v>
      </c>
      <c r="C217">
        <v>19.618196000000001</v>
      </c>
      <c r="D217">
        <v>19.488219999999998</v>
      </c>
      <c r="E217">
        <v>19.610073</v>
      </c>
      <c r="F217">
        <v>16.361155</v>
      </c>
      <c r="G217">
        <v>33192561</v>
      </c>
      <c r="H217">
        <f t="shared" si="3"/>
        <v>1.6597849252764007E-3</v>
      </c>
    </row>
    <row r="218" spans="1:8" x14ac:dyDescent="0.35">
      <c r="A218" s="1">
        <v>41950</v>
      </c>
      <c r="B218">
        <v>19.618196000000001</v>
      </c>
      <c r="C218">
        <v>19.666937000000001</v>
      </c>
      <c r="D218">
        <v>19.520716</v>
      </c>
      <c r="E218">
        <v>19.618196000000001</v>
      </c>
      <c r="F218">
        <v>16.367929</v>
      </c>
      <c r="G218">
        <v>35459694</v>
      </c>
      <c r="H218">
        <f t="shared" si="3"/>
        <v>4.1402944963237973E-4</v>
      </c>
    </row>
    <row r="219" spans="1:8" x14ac:dyDescent="0.35">
      <c r="A219" s="1">
        <v>41953</v>
      </c>
      <c r="B219">
        <v>19.618196000000001</v>
      </c>
      <c r="C219">
        <v>19.723803</v>
      </c>
      <c r="D219">
        <v>19.593826</v>
      </c>
      <c r="E219">
        <v>19.723803</v>
      </c>
      <c r="F219">
        <v>16.456033999999999</v>
      </c>
      <c r="G219">
        <v>37733474</v>
      </c>
      <c r="H219">
        <f t="shared" si="3"/>
        <v>5.3827823911014499E-3</v>
      </c>
    </row>
    <row r="220" spans="1:8" x14ac:dyDescent="0.35">
      <c r="A220" s="1">
        <v>41954</v>
      </c>
      <c r="B220">
        <v>19.731923999999999</v>
      </c>
      <c r="C220">
        <v>19.748173000000001</v>
      </c>
      <c r="D220">
        <v>19.658812999999999</v>
      </c>
      <c r="E220">
        <v>19.658812999999999</v>
      </c>
      <c r="F220">
        <v>16.401814999999999</v>
      </c>
      <c r="G220">
        <v>47698542</v>
      </c>
      <c r="H220">
        <f t="shared" si="3"/>
        <v>-3.2947792888614472E-3</v>
      </c>
    </row>
    <row r="221" spans="1:8" x14ac:dyDescent="0.35">
      <c r="A221" s="1">
        <v>41955</v>
      </c>
      <c r="B221">
        <v>19.593826</v>
      </c>
      <c r="C221">
        <v>19.642567</v>
      </c>
      <c r="D221">
        <v>19.545086000000001</v>
      </c>
      <c r="E221">
        <v>19.618196000000001</v>
      </c>
      <c r="F221">
        <v>16.367929</v>
      </c>
      <c r="G221">
        <v>23048629</v>
      </c>
      <c r="H221">
        <f t="shared" si="3"/>
        <v>-2.0659908674740554E-3</v>
      </c>
    </row>
    <row r="222" spans="1:8" x14ac:dyDescent="0.35">
      <c r="A222" s="1">
        <v>41956</v>
      </c>
      <c r="B222">
        <v>19.634443000000001</v>
      </c>
      <c r="C222">
        <v>19.675059999999998</v>
      </c>
      <c r="D222">
        <v>19.528836999999999</v>
      </c>
      <c r="E222">
        <v>19.610073</v>
      </c>
      <c r="F222">
        <v>16.361155</v>
      </c>
      <c r="G222">
        <v>36133543</v>
      </c>
      <c r="H222">
        <f t="shared" si="3"/>
        <v>-4.138581001909318E-4</v>
      </c>
    </row>
    <row r="223" spans="1:8" x14ac:dyDescent="0.35">
      <c r="A223" s="1">
        <v>41957</v>
      </c>
      <c r="B223">
        <v>19.601949999999999</v>
      </c>
      <c r="C223">
        <v>19.642567</v>
      </c>
      <c r="D223">
        <v>19.520716</v>
      </c>
      <c r="E223">
        <v>19.545086000000001</v>
      </c>
      <c r="F223">
        <v>16.306932</v>
      </c>
      <c r="G223">
        <v>14073777</v>
      </c>
      <c r="H223">
        <f t="shared" si="3"/>
        <v>-3.3141303288184943E-3</v>
      </c>
    </row>
    <row r="224" spans="1:8" x14ac:dyDescent="0.35">
      <c r="A224" s="1">
        <v>41960</v>
      </c>
      <c r="B224">
        <v>19.488219999999998</v>
      </c>
      <c r="C224">
        <v>19.569455999999999</v>
      </c>
      <c r="D224">
        <v>19.471972999999998</v>
      </c>
      <c r="E224">
        <v>19.545086000000001</v>
      </c>
      <c r="F224">
        <v>16.306932</v>
      </c>
      <c r="G224">
        <v>19907978</v>
      </c>
      <c r="H224">
        <f t="shared" si="3"/>
        <v>0</v>
      </c>
    </row>
    <row r="225" spans="1:8" x14ac:dyDescent="0.35">
      <c r="A225" s="1">
        <v>41961</v>
      </c>
      <c r="B225">
        <v>19.536963</v>
      </c>
      <c r="C225">
        <v>19.675059999999998</v>
      </c>
      <c r="D225">
        <v>19.528836999999999</v>
      </c>
      <c r="E225">
        <v>19.610073</v>
      </c>
      <c r="F225">
        <v>16.361155</v>
      </c>
      <c r="G225">
        <v>15630130</v>
      </c>
      <c r="H225">
        <f t="shared" si="3"/>
        <v>3.325150310309772E-3</v>
      </c>
    </row>
    <row r="226" spans="1:8" x14ac:dyDescent="0.35">
      <c r="A226" s="1">
        <v>41962</v>
      </c>
      <c r="B226">
        <v>19.577579</v>
      </c>
      <c r="C226">
        <v>19.601949999999999</v>
      </c>
      <c r="D226">
        <v>19.488219999999998</v>
      </c>
      <c r="E226">
        <v>19.569455999999999</v>
      </c>
      <c r="F226">
        <v>16.327265000000001</v>
      </c>
      <c r="G226">
        <v>27164231</v>
      </c>
      <c r="H226">
        <f t="shared" si="3"/>
        <v>-2.071369655748603E-3</v>
      </c>
    </row>
    <row r="227" spans="1:8" x14ac:dyDescent="0.35">
      <c r="A227" s="1">
        <v>41963</v>
      </c>
      <c r="B227">
        <v>19.471972999999998</v>
      </c>
      <c r="C227">
        <v>19.593826</v>
      </c>
      <c r="D227">
        <v>19.43948</v>
      </c>
      <c r="E227">
        <v>19.569455999999999</v>
      </c>
      <c r="F227">
        <v>16.327265000000001</v>
      </c>
      <c r="G227">
        <v>19798912</v>
      </c>
      <c r="H227">
        <f t="shared" si="3"/>
        <v>0</v>
      </c>
    </row>
    <row r="228" spans="1:8" x14ac:dyDescent="0.35">
      <c r="A228" s="1">
        <v>41964</v>
      </c>
      <c r="B228">
        <v>19.788789999999999</v>
      </c>
      <c r="C228">
        <v>19.788789999999999</v>
      </c>
      <c r="D228">
        <v>19.642567</v>
      </c>
      <c r="E228">
        <v>19.666937000000001</v>
      </c>
      <c r="F228">
        <v>16.40859</v>
      </c>
      <c r="G228">
        <v>25110061</v>
      </c>
      <c r="H228">
        <f t="shared" si="3"/>
        <v>4.9809322014433919E-3</v>
      </c>
    </row>
    <row r="229" spans="1:8" x14ac:dyDescent="0.35">
      <c r="A229" s="1">
        <v>41967</v>
      </c>
      <c r="B229">
        <v>19.731923999999999</v>
      </c>
      <c r="C229">
        <v>19.845654</v>
      </c>
      <c r="D229">
        <v>19.723803</v>
      </c>
      <c r="E229">
        <v>19.796913</v>
      </c>
      <c r="F229">
        <v>16.517033000000001</v>
      </c>
      <c r="G229">
        <v>23038411</v>
      </c>
      <c r="H229">
        <f t="shared" si="3"/>
        <v>6.6089164273104009E-3</v>
      </c>
    </row>
    <row r="230" spans="1:8" x14ac:dyDescent="0.35">
      <c r="A230" s="1">
        <v>41968</v>
      </c>
      <c r="B230">
        <v>19.837530000000001</v>
      </c>
      <c r="C230">
        <v>19.837530000000001</v>
      </c>
      <c r="D230">
        <v>19.715676999999999</v>
      </c>
      <c r="E230">
        <v>19.780666</v>
      </c>
      <c r="F230">
        <v>16.503482999999999</v>
      </c>
      <c r="G230">
        <v>28864242</v>
      </c>
      <c r="H230">
        <f t="shared" si="3"/>
        <v>-8.2036525567286632E-4</v>
      </c>
    </row>
    <row r="231" spans="1:8" x14ac:dyDescent="0.35">
      <c r="A231" s="1">
        <v>41969</v>
      </c>
      <c r="B231">
        <v>19.780666</v>
      </c>
      <c r="C231">
        <v>19.81316</v>
      </c>
      <c r="D231">
        <v>19.756295999999999</v>
      </c>
      <c r="E231">
        <v>19.805036999999999</v>
      </c>
      <c r="F231">
        <v>16.523809</v>
      </c>
      <c r="G231">
        <v>10769280</v>
      </c>
      <c r="H231">
        <f t="shared" si="3"/>
        <v>1.2316188043457695E-3</v>
      </c>
    </row>
    <row r="232" spans="1:8" x14ac:dyDescent="0.35">
      <c r="A232" s="1">
        <v>41971</v>
      </c>
      <c r="B232">
        <v>19.821283000000001</v>
      </c>
      <c r="C232">
        <v>19.910643</v>
      </c>
      <c r="D232">
        <v>19.796913</v>
      </c>
      <c r="E232">
        <v>19.821283000000001</v>
      </c>
      <c r="F232">
        <v>16.537371</v>
      </c>
      <c r="G232">
        <v>9621496</v>
      </c>
      <c r="H232">
        <f t="shared" si="3"/>
        <v>8.2075506924585585E-4</v>
      </c>
    </row>
    <row r="233" spans="1:8" x14ac:dyDescent="0.35">
      <c r="A233" s="1">
        <v>41974</v>
      </c>
      <c r="B233">
        <v>19.715676999999999</v>
      </c>
      <c r="C233">
        <v>19.772542999999999</v>
      </c>
      <c r="D233">
        <v>19.634443000000001</v>
      </c>
      <c r="E233">
        <v>19.683184000000001</v>
      </c>
      <c r="F233">
        <v>16.422148</v>
      </c>
      <c r="G233">
        <v>33654309</v>
      </c>
      <c r="H233">
        <f t="shared" si="3"/>
        <v>-6.9674315222171832E-3</v>
      </c>
    </row>
    <row r="234" spans="1:8" x14ac:dyDescent="0.35">
      <c r="A234" s="1">
        <v>41975</v>
      </c>
      <c r="B234">
        <v>19.666937000000001</v>
      </c>
      <c r="C234">
        <v>19.886271000000001</v>
      </c>
      <c r="D234">
        <v>19.666937000000001</v>
      </c>
      <c r="E234">
        <v>19.870024000000001</v>
      </c>
      <c r="F234">
        <v>16.578033000000001</v>
      </c>
      <c r="G234">
        <v>26767603</v>
      </c>
      <c r="H234">
        <f t="shared" si="3"/>
        <v>9.4923636055406022E-3</v>
      </c>
    </row>
    <row r="235" spans="1:8" x14ac:dyDescent="0.35">
      <c r="A235" s="1">
        <v>41976</v>
      </c>
      <c r="B235">
        <v>19.886271000000001</v>
      </c>
      <c r="C235">
        <v>19.975629999999999</v>
      </c>
      <c r="D235">
        <v>19.845654</v>
      </c>
      <c r="E235">
        <v>19.959382999999999</v>
      </c>
      <c r="F235">
        <v>16.652591999999999</v>
      </c>
      <c r="G235">
        <v>17814417</v>
      </c>
      <c r="H235">
        <f t="shared" si="3"/>
        <v>4.4974575693025312E-3</v>
      </c>
    </row>
    <row r="236" spans="1:8" x14ac:dyDescent="0.35">
      <c r="A236" s="1">
        <v>41977</v>
      </c>
      <c r="B236">
        <v>19.935013000000001</v>
      </c>
      <c r="C236">
        <v>20.008123000000001</v>
      </c>
      <c r="D236">
        <v>19.853777000000001</v>
      </c>
      <c r="E236">
        <v>19.983753</v>
      </c>
      <c r="F236">
        <v>16.672920000000001</v>
      </c>
      <c r="G236">
        <v>20925400</v>
      </c>
      <c r="H236">
        <f t="shared" si="3"/>
        <v>1.2207108659122129E-3</v>
      </c>
    </row>
    <row r="237" spans="1:8" x14ac:dyDescent="0.35">
      <c r="A237" s="1">
        <v>41978</v>
      </c>
      <c r="B237">
        <v>20.089357</v>
      </c>
      <c r="C237">
        <v>20.235579999999999</v>
      </c>
      <c r="D237">
        <v>20.064986999999999</v>
      </c>
      <c r="E237">
        <v>20.162469999999999</v>
      </c>
      <c r="F237">
        <v>16.822026999999999</v>
      </c>
      <c r="G237">
        <v>37209929</v>
      </c>
      <c r="H237">
        <f t="shared" si="3"/>
        <v>8.9430645621761031E-3</v>
      </c>
    </row>
    <row r="238" spans="1:8" x14ac:dyDescent="0.35">
      <c r="A238" s="1">
        <v>41981</v>
      </c>
      <c r="B238">
        <v>20.138100000000001</v>
      </c>
      <c r="C238">
        <v>20.365556999999999</v>
      </c>
      <c r="D238">
        <v>20.129975999999999</v>
      </c>
      <c r="E238">
        <v>20.259951000000001</v>
      </c>
      <c r="F238">
        <v>16.903358000000001</v>
      </c>
      <c r="G238">
        <v>52915889</v>
      </c>
      <c r="H238">
        <f t="shared" si="3"/>
        <v>4.8347919070634154E-3</v>
      </c>
    </row>
    <row r="239" spans="1:8" x14ac:dyDescent="0.35">
      <c r="A239" s="1">
        <v>41982</v>
      </c>
      <c r="B239">
        <v>20</v>
      </c>
      <c r="C239">
        <v>20.211210000000001</v>
      </c>
      <c r="D239">
        <v>19.943135999999999</v>
      </c>
      <c r="E239">
        <v>20.211210000000001</v>
      </c>
      <c r="F239">
        <v>16.8627</v>
      </c>
      <c r="G239">
        <v>55516992</v>
      </c>
      <c r="H239">
        <f t="shared" si="3"/>
        <v>-2.4053208835783119E-3</v>
      </c>
    </row>
    <row r="240" spans="1:8" x14ac:dyDescent="0.35">
      <c r="A240" s="1">
        <v>41983</v>
      </c>
      <c r="B240">
        <v>20.154346</v>
      </c>
      <c r="C240">
        <v>20.219334</v>
      </c>
      <c r="D240">
        <v>19.918763999999999</v>
      </c>
      <c r="E240">
        <v>19.951260000000001</v>
      </c>
      <c r="F240">
        <v>16.645813</v>
      </c>
      <c r="G240">
        <v>63708559</v>
      </c>
      <c r="H240">
        <f t="shared" si="3"/>
        <v>-1.2861937886578058E-2</v>
      </c>
    </row>
    <row r="241" spans="1:8" x14ac:dyDescent="0.35">
      <c r="A241" s="1">
        <v>41984</v>
      </c>
      <c r="B241">
        <v>20.008123000000001</v>
      </c>
      <c r="C241">
        <v>20.178716999999999</v>
      </c>
      <c r="D241">
        <v>19.967506</v>
      </c>
      <c r="E241">
        <v>20</v>
      </c>
      <c r="F241">
        <v>16.686475999999999</v>
      </c>
      <c r="G241">
        <v>71819494</v>
      </c>
      <c r="H241">
        <f t="shared" si="3"/>
        <v>2.4428365259178725E-3</v>
      </c>
    </row>
    <row r="242" spans="1:8" x14ac:dyDescent="0.35">
      <c r="A242" s="1">
        <v>41985</v>
      </c>
      <c r="B242">
        <v>19.845654</v>
      </c>
      <c r="C242">
        <v>19.967506</v>
      </c>
      <c r="D242">
        <v>19.585702999999999</v>
      </c>
      <c r="E242">
        <v>19.610073</v>
      </c>
      <c r="F242">
        <v>16.361155</v>
      </c>
      <c r="G242">
        <v>48320689</v>
      </c>
      <c r="H242">
        <f t="shared" si="3"/>
        <v>-1.9496087729967602E-2</v>
      </c>
    </row>
    <row r="243" spans="1:8" x14ac:dyDescent="0.35">
      <c r="A243" s="1">
        <v>41988</v>
      </c>
      <c r="B243">
        <v>19.723803</v>
      </c>
      <c r="C243">
        <v>19.756295999999999</v>
      </c>
      <c r="D243">
        <v>19.333876</v>
      </c>
      <c r="E243">
        <v>19.431356000000001</v>
      </c>
      <c r="F243">
        <v>16.212046000000001</v>
      </c>
      <c r="G243">
        <v>45935750</v>
      </c>
      <c r="H243">
        <f t="shared" si="3"/>
        <v>-9.1135986426385714E-3</v>
      </c>
    </row>
    <row r="244" spans="1:8" x14ac:dyDescent="0.35">
      <c r="A244" s="1">
        <v>41989</v>
      </c>
      <c r="B244">
        <v>19.325749999999999</v>
      </c>
      <c r="C244">
        <v>19.634443000000001</v>
      </c>
      <c r="D244">
        <v>19.236393</v>
      </c>
      <c r="E244">
        <v>19.244516000000001</v>
      </c>
      <c r="F244">
        <v>16.056159999999998</v>
      </c>
      <c r="G244">
        <v>45497391</v>
      </c>
      <c r="H244">
        <f t="shared" si="3"/>
        <v>-9.6154427393064634E-3</v>
      </c>
    </row>
    <row r="245" spans="1:8" x14ac:dyDescent="0.35">
      <c r="A245" s="1">
        <v>41990</v>
      </c>
      <c r="B245">
        <v>19.333876</v>
      </c>
      <c r="C245">
        <v>19.691306999999998</v>
      </c>
      <c r="D245">
        <v>19.293258999999999</v>
      </c>
      <c r="E245">
        <v>19.683184000000001</v>
      </c>
      <c r="F245">
        <v>16.422148</v>
      </c>
      <c r="G245">
        <v>53873361</v>
      </c>
      <c r="H245">
        <f t="shared" si="3"/>
        <v>2.2794242209843548E-2</v>
      </c>
    </row>
    <row r="246" spans="1:8" x14ac:dyDescent="0.35">
      <c r="A246" s="1">
        <v>41991</v>
      </c>
      <c r="B246">
        <v>19.983753</v>
      </c>
      <c r="C246">
        <v>20.154346</v>
      </c>
      <c r="D246">
        <v>19.878146999999998</v>
      </c>
      <c r="E246">
        <v>20.138100000000001</v>
      </c>
      <c r="F246">
        <v>16.801697000000001</v>
      </c>
      <c r="G246">
        <v>46183796</v>
      </c>
      <c r="H246">
        <f t="shared" si="3"/>
        <v>2.311201920723165E-2</v>
      </c>
    </row>
    <row r="247" spans="1:8" x14ac:dyDescent="0.35">
      <c r="A247" s="1">
        <v>41992</v>
      </c>
      <c r="B247">
        <v>20.097483</v>
      </c>
      <c r="C247">
        <v>20.154346</v>
      </c>
      <c r="D247">
        <v>19.983753</v>
      </c>
      <c r="E247">
        <v>20.048739999999999</v>
      </c>
      <c r="F247">
        <v>16.812597</v>
      </c>
      <c r="G247">
        <v>49107421</v>
      </c>
      <c r="H247">
        <f t="shared" si="3"/>
        <v>6.4874399294306199E-4</v>
      </c>
    </row>
    <row r="248" spans="1:8" x14ac:dyDescent="0.35">
      <c r="A248" s="1">
        <v>41995</v>
      </c>
      <c r="B248">
        <v>20.105604</v>
      </c>
      <c r="C248">
        <v>20.18684</v>
      </c>
      <c r="D248">
        <v>20.056864000000001</v>
      </c>
      <c r="E248">
        <v>20.18684</v>
      </c>
      <c r="F248">
        <v>16.928405999999999</v>
      </c>
      <c r="G248">
        <v>19475282</v>
      </c>
      <c r="H248">
        <f t="shared" si="3"/>
        <v>6.8882279162462952E-3</v>
      </c>
    </row>
    <row r="249" spans="1:8" x14ac:dyDescent="0.35">
      <c r="A249" s="1">
        <v>41996</v>
      </c>
      <c r="B249">
        <v>20.259951000000001</v>
      </c>
      <c r="C249">
        <v>20.37368</v>
      </c>
      <c r="D249">
        <v>20.219334</v>
      </c>
      <c r="E249">
        <v>20.30057</v>
      </c>
      <c r="F249">
        <v>17.023776999999999</v>
      </c>
      <c r="G249">
        <v>22928360</v>
      </c>
      <c r="H249">
        <f t="shared" si="3"/>
        <v>5.6337850120088155E-3</v>
      </c>
    </row>
    <row r="250" spans="1:8" x14ac:dyDescent="0.35">
      <c r="A250" s="1">
        <v>41997</v>
      </c>
      <c r="B250">
        <v>20.365556999999999</v>
      </c>
      <c r="C250">
        <v>20.365556999999999</v>
      </c>
      <c r="D250">
        <v>20.259951000000001</v>
      </c>
      <c r="E250">
        <v>20.268076000000001</v>
      </c>
      <c r="F250">
        <v>16.996528999999999</v>
      </c>
      <c r="G250">
        <v>9773278</v>
      </c>
      <c r="H250">
        <f t="shared" si="3"/>
        <v>-1.6005848760824442E-3</v>
      </c>
    </row>
    <row r="251" spans="1:8" x14ac:dyDescent="0.35">
      <c r="A251" s="1">
        <v>41999</v>
      </c>
      <c r="B251">
        <v>20.333062999999999</v>
      </c>
      <c r="C251">
        <v>20.341187000000001</v>
      </c>
      <c r="D251">
        <v>20.259951000000001</v>
      </c>
      <c r="E251">
        <v>20.268076000000001</v>
      </c>
      <c r="F251">
        <v>16.996528999999999</v>
      </c>
      <c r="G251">
        <v>18149002</v>
      </c>
      <c r="H251">
        <f t="shared" si="3"/>
        <v>0</v>
      </c>
    </row>
    <row r="252" spans="1:8" x14ac:dyDescent="0.35">
      <c r="A252" s="1">
        <v>42002</v>
      </c>
      <c r="B252">
        <v>20.251826999999999</v>
      </c>
      <c r="C252">
        <v>20.422421</v>
      </c>
      <c r="D252">
        <v>20.211210000000001</v>
      </c>
      <c r="E252">
        <v>20.341187000000001</v>
      </c>
      <c r="F252">
        <v>17.057831</v>
      </c>
      <c r="G252">
        <v>22126486</v>
      </c>
      <c r="H252">
        <f t="shared" si="3"/>
        <v>3.6067364107107576E-3</v>
      </c>
    </row>
    <row r="253" spans="1:8" x14ac:dyDescent="0.35">
      <c r="A253" s="1">
        <v>42003</v>
      </c>
      <c r="B253">
        <v>20.308693000000002</v>
      </c>
      <c r="C253">
        <v>20.365556999999999</v>
      </c>
      <c r="D253">
        <v>20.251826999999999</v>
      </c>
      <c r="E253">
        <v>20.316815999999999</v>
      </c>
      <c r="F253">
        <v>17.037395</v>
      </c>
      <c r="G253">
        <v>20298451</v>
      </c>
      <c r="H253">
        <f t="shared" si="3"/>
        <v>-1.1980421191885486E-3</v>
      </c>
    </row>
    <row r="254" spans="1:8" x14ac:dyDescent="0.35">
      <c r="A254" s="1">
        <v>42004</v>
      </c>
      <c r="B254">
        <v>20.389927</v>
      </c>
      <c r="C254">
        <v>20.406174</v>
      </c>
      <c r="D254">
        <v>20.064986999999999</v>
      </c>
      <c r="E254">
        <v>20.089357</v>
      </c>
      <c r="F254">
        <v>16.846651000000001</v>
      </c>
      <c r="G254">
        <v>29869969</v>
      </c>
      <c r="H254">
        <f t="shared" si="3"/>
        <v>-1.1195608248796174E-2</v>
      </c>
    </row>
    <row r="255" spans="1:8" x14ac:dyDescent="0.35">
      <c r="A255" s="1">
        <v>42006</v>
      </c>
      <c r="B255">
        <v>20.194963000000001</v>
      </c>
      <c r="C255">
        <v>20.227457000000001</v>
      </c>
      <c r="D255">
        <v>19.935013000000001</v>
      </c>
      <c r="E255">
        <v>20.089357</v>
      </c>
      <c r="F255">
        <v>16.846651000000001</v>
      </c>
      <c r="G255">
        <v>40511471</v>
      </c>
      <c r="H255">
        <f t="shared" si="3"/>
        <v>0</v>
      </c>
    </row>
    <row r="256" spans="1:8" x14ac:dyDescent="0.35">
      <c r="A256" s="1">
        <v>42009</v>
      </c>
      <c r="B256">
        <v>19.959382999999999</v>
      </c>
      <c r="C256">
        <v>20</v>
      </c>
      <c r="D256">
        <v>19.618196000000001</v>
      </c>
      <c r="E256">
        <v>19.666937000000001</v>
      </c>
      <c r="F256">
        <v>16.492422000000001</v>
      </c>
      <c r="G256">
        <v>50770502</v>
      </c>
      <c r="H256">
        <f t="shared" si="3"/>
        <v>-2.1026671710596967E-2</v>
      </c>
    </row>
    <row r="257" spans="1:8" x14ac:dyDescent="0.35">
      <c r="A257" s="1">
        <v>42010</v>
      </c>
      <c r="B257">
        <v>19.666937000000001</v>
      </c>
      <c r="C257">
        <v>19.731923999999999</v>
      </c>
      <c r="D257">
        <v>19.277011999999999</v>
      </c>
      <c r="E257">
        <v>19.366368999999999</v>
      </c>
      <c r="F257">
        <v>16.240373999999999</v>
      </c>
      <c r="G257">
        <v>57454463</v>
      </c>
      <c r="H257">
        <f t="shared" si="3"/>
        <v>-1.5282655270402493E-2</v>
      </c>
    </row>
    <row r="258" spans="1:8" x14ac:dyDescent="0.35">
      <c r="A258" s="1">
        <v>42011</v>
      </c>
      <c r="B258">
        <v>19.528836999999999</v>
      </c>
      <c r="C258">
        <v>19.618196000000001</v>
      </c>
      <c r="D258">
        <v>19.415109999999999</v>
      </c>
      <c r="E258">
        <v>19.569455999999999</v>
      </c>
      <c r="F258">
        <v>16.410672999999999</v>
      </c>
      <c r="G258">
        <v>36287049</v>
      </c>
      <c r="H258">
        <f t="shared" si="3"/>
        <v>1.0486150134227204E-2</v>
      </c>
    </row>
    <row r="259" spans="1:8" x14ac:dyDescent="0.35">
      <c r="A259" s="1">
        <v>42012</v>
      </c>
      <c r="B259">
        <v>19.796913</v>
      </c>
      <c r="C259">
        <v>19.910643</v>
      </c>
      <c r="D259">
        <v>19.756295999999999</v>
      </c>
      <c r="E259">
        <v>19.861899999999999</v>
      </c>
      <c r="F259">
        <v>16.655913999999999</v>
      </c>
      <c r="G259">
        <v>37995923</v>
      </c>
      <c r="H259">
        <f t="shared" ref="H259:H322" si="4">(F259-F258)/F258</f>
        <v>1.4943994070200537E-2</v>
      </c>
    </row>
    <row r="260" spans="1:8" x14ac:dyDescent="0.35">
      <c r="A260" s="1">
        <v>42013</v>
      </c>
      <c r="B260">
        <v>19.902517</v>
      </c>
      <c r="C260">
        <v>19.910643</v>
      </c>
      <c r="D260">
        <v>19.585702999999999</v>
      </c>
      <c r="E260">
        <v>19.593826</v>
      </c>
      <c r="F260">
        <v>16.431111999999999</v>
      </c>
      <c r="G260">
        <v>36300590</v>
      </c>
      <c r="H260">
        <f t="shared" si="4"/>
        <v>-1.3496827613303022E-2</v>
      </c>
    </row>
    <row r="261" spans="1:8" x14ac:dyDescent="0.35">
      <c r="A261" s="1">
        <v>42016</v>
      </c>
      <c r="B261">
        <v>19.593826</v>
      </c>
      <c r="C261">
        <v>19.642567</v>
      </c>
      <c r="D261">
        <v>19.374493000000001</v>
      </c>
      <c r="E261">
        <v>19.431356000000001</v>
      </c>
      <c r="F261">
        <v>16.294867</v>
      </c>
      <c r="G261">
        <v>38356360</v>
      </c>
      <c r="H261">
        <f t="shared" si="4"/>
        <v>-8.2918916260809883E-3</v>
      </c>
    </row>
    <row r="262" spans="1:8" x14ac:dyDescent="0.35">
      <c r="A262" s="1">
        <v>42017</v>
      </c>
      <c r="B262">
        <v>19.561333000000001</v>
      </c>
      <c r="C262">
        <v>19.691306999999998</v>
      </c>
      <c r="D262">
        <v>19.228269999999998</v>
      </c>
      <c r="E262">
        <v>19.366368999999999</v>
      </c>
      <c r="F262">
        <v>16.240373999999999</v>
      </c>
      <c r="G262">
        <v>45785445</v>
      </c>
      <c r="H262">
        <f t="shared" si="4"/>
        <v>-3.3441819439214075E-3</v>
      </c>
    </row>
    <row r="263" spans="1:8" x14ac:dyDescent="0.35">
      <c r="A263" s="1">
        <v>42018</v>
      </c>
      <c r="B263">
        <v>19.057676000000001</v>
      </c>
      <c r="C263">
        <v>19.163281999999999</v>
      </c>
      <c r="D263">
        <v>18.838342999999998</v>
      </c>
      <c r="E263">
        <v>19.090171999999999</v>
      </c>
      <c r="F263">
        <v>16.008751</v>
      </c>
      <c r="G263">
        <v>71356023</v>
      </c>
      <c r="H263">
        <f t="shared" si="4"/>
        <v>-1.4262171548512309E-2</v>
      </c>
    </row>
    <row r="264" spans="1:8" x14ac:dyDescent="0.35">
      <c r="A264" s="1">
        <v>42019</v>
      </c>
      <c r="B264">
        <v>19.025182999999998</v>
      </c>
      <c r="C264">
        <v>19.122665000000001</v>
      </c>
      <c r="D264">
        <v>18.822095999999998</v>
      </c>
      <c r="E264">
        <v>18.854589000000001</v>
      </c>
      <c r="F264">
        <v>15.811199</v>
      </c>
      <c r="G264">
        <v>58038203</v>
      </c>
      <c r="H264">
        <f t="shared" si="4"/>
        <v>-1.2340250654157838E-2</v>
      </c>
    </row>
    <row r="265" spans="1:8" x14ac:dyDescent="0.35">
      <c r="A265" s="1">
        <v>42020</v>
      </c>
      <c r="B265">
        <v>18.805848999999998</v>
      </c>
      <c r="C265">
        <v>19.090171999999999</v>
      </c>
      <c r="D265">
        <v>18.732738000000001</v>
      </c>
      <c r="E265">
        <v>19.082046999999999</v>
      </c>
      <c r="F265">
        <v>16.001940000000001</v>
      </c>
      <c r="G265">
        <v>89499855</v>
      </c>
      <c r="H265">
        <f t="shared" si="4"/>
        <v>1.2063664495020329E-2</v>
      </c>
    </row>
    <row r="266" spans="1:8" x14ac:dyDescent="0.35">
      <c r="A266" s="1">
        <v>42024</v>
      </c>
      <c r="B266">
        <v>19.138909999999999</v>
      </c>
      <c r="C266">
        <v>19.212022999999999</v>
      </c>
      <c r="D266">
        <v>18.935825000000001</v>
      </c>
      <c r="E266">
        <v>19.000813000000001</v>
      </c>
      <c r="F266">
        <v>15.933821</v>
      </c>
      <c r="G266">
        <v>39330942</v>
      </c>
      <c r="H266">
        <f t="shared" si="4"/>
        <v>-4.2569213482865917E-3</v>
      </c>
    </row>
    <row r="267" spans="1:8" x14ac:dyDescent="0.35">
      <c r="A267" s="1">
        <v>42025</v>
      </c>
      <c r="B267">
        <v>18.992688999999999</v>
      </c>
      <c r="C267">
        <v>19.147036</v>
      </c>
      <c r="D267">
        <v>18.870836000000001</v>
      </c>
      <c r="E267">
        <v>19.049553</v>
      </c>
      <c r="F267">
        <v>15.974690000000001</v>
      </c>
      <c r="G267">
        <v>49251571</v>
      </c>
      <c r="H267">
        <f t="shared" si="4"/>
        <v>2.5649214962312375E-3</v>
      </c>
    </row>
    <row r="268" spans="1:8" x14ac:dyDescent="0.35">
      <c r="A268" s="1">
        <v>42026</v>
      </c>
      <c r="B268">
        <v>19.163281999999999</v>
      </c>
      <c r="C268">
        <v>19.545086000000001</v>
      </c>
      <c r="D268">
        <v>19.033306</v>
      </c>
      <c r="E268">
        <v>19.520716</v>
      </c>
      <c r="F268">
        <v>16.369799</v>
      </c>
      <c r="G268">
        <v>97345387</v>
      </c>
      <c r="H268">
        <f t="shared" si="4"/>
        <v>2.4733437706772381E-2</v>
      </c>
    </row>
    <row r="269" spans="1:8" x14ac:dyDescent="0.35">
      <c r="A269" s="1">
        <v>42027</v>
      </c>
      <c r="B269">
        <v>19.504469</v>
      </c>
      <c r="C269">
        <v>19.545086000000001</v>
      </c>
      <c r="D269">
        <v>19.309504</v>
      </c>
      <c r="E269">
        <v>19.309504</v>
      </c>
      <c r="F269">
        <v>16.192677</v>
      </c>
      <c r="G269">
        <v>34069402</v>
      </c>
      <c r="H269">
        <f t="shared" si="4"/>
        <v>-1.0820047332285549E-2</v>
      </c>
    </row>
    <row r="270" spans="1:8" x14ac:dyDescent="0.35">
      <c r="A270" s="1">
        <v>42030</v>
      </c>
      <c r="B270">
        <v>19.277011999999999</v>
      </c>
      <c r="C270">
        <v>19.415109999999999</v>
      </c>
      <c r="D270">
        <v>19.228269999999998</v>
      </c>
      <c r="E270">
        <v>19.406986</v>
      </c>
      <c r="F270">
        <v>16.274426999999999</v>
      </c>
      <c r="G270">
        <v>27588310</v>
      </c>
      <c r="H270">
        <f t="shared" si="4"/>
        <v>5.0485784407358677E-3</v>
      </c>
    </row>
    <row r="271" spans="1:8" x14ac:dyDescent="0.35">
      <c r="A271" s="1">
        <v>42031</v>
      </c>
      <c r="B271">
        <v>19.138909999999999</v>
      </c>
      <c r="C271">
        <v>19.325749999999999</v>
      </c>
      <c r="D271">
        <v>19.122665000000001</v>
      </c>
      <c r="E271">
        <v>19.195775999999999</v>
      </c>
      <c r="F271">
        <v>16.097307000000001</v>
      </c>
      <c r="G271">
        <v>35186781</v>
      </c>
      <c r="H271">
        <f t="shared" si="4"/>
        <v>-1.0883332482304822E-2</v>
      </c>
    </row>
    <row r="272" spans="1:8" x14ac:dyDescent="0.35">
      <c r="A272" s="1">
        <v>42032</v>
      </c>
      <c r="B272">
        <v>19.293258999999999</v>
      </c>
      <c r="C272">
        <v>19.293258999999999</v>
      </c>
      <c r="D272">
        <v>18.813972</v>
      </c>
      <c r="E272">
        <v>18.846465999999999</v>
      </c>
      <c r="F272">
        <v>15.804384000000001</v>
      </c>
      <c r="G272">
        <v>85405918</v>
      </c>
      <c r="H272">
        <f t="shared" si="4"/>
        <v>-1.8197018917512107E-2</v>
      </c>
    </row>
    <row r="273" spans="1:8" x14ac:dyDescent="0.35">
      <c r="A273" s="1">
        <v>42033</v>
      </c>
      <c r="B273">
        <v>18.822095999999998</v>
      </c>
      <c r="C273">
        <v>19.041429999999998</v>
      </c>
      <c r="D273">
        <v>18.748985000000001</v>
      </c>
      <c r="E273">
        <v>19.000813000000001</v>
      </c>
      <c r="F273">
        <v>15.933821</v>
      </c>
      <c r="G273">
        <v>50409450</v>
      </c>
      <c r="H273">
        <f t="shared" si="4"/>
        <v>8.1899427399384477E-3</v>
      </c>
    </row>
    <row r="274" spans="1:8" x14ac:dyDescent="0.35">
      <c r="A274" s="1">
        <v>42034</v>
      </c>
      <c r="B274">
        <v>18.781479000000001</v>
      </c>
      <c r="C274">
        <v>19.000813000000001</v>
      </c>
      <c r="D274">
        <v>18.683996</v>
      </c>
      <c r="E274">
        <v>18.692119999999999</v>
      </c>
      <c r="F274">
        <v>15.674951999999999</v>
      </c>
      <c r="G274">
        <v>64531113</v>
      </c>
      <c r="H274">
        <f t="shared" si="4"/>
        <v>-1.624651111619747E-2</v>
      </c>
    </row>
    <row r="275" spans="1:8" x14ac:dyDescent="0.35">
      <c r="A275" s="1">
        <v>42037</v>
      </c>
      <c r="B275">
        <v>18.740862</v>
      </c>
      <c r="C275">
        <v>19.017059</v>
      </c>
      <c r="D275">
        <v>18.594639000000001</v>
      </c>
      <c r="E275">
        <v>18.992688999999999</v>
      </c>
      <c r="F275">
        <v>15.927006</v>
      </c>
      <c r="G275">
        <v>62984977</v>
      </c>
      <c r="H275">
        <f t="shared" si="4"/>
        <v>1.6080049240342242E-2</v>
      </c>
    </row>
    <row r="276" spans="1:8" x14ac:dyDescent="0.35">
      <c r="A276" s="1">
        <v>42038</v>
      </c>
      <c r="B276">
        <v>19.065799999999999</v>
      </c>
      <c r="C276">
        <v>19.325749999999999</v>
      </c>
      <c r="D276">
        <v>19.065799999999999</v>
      </c>
      <c r="E276">
        <v>19.309504</v>
      </c>
      <c r="F276">
        <v>16.192677</v>
      </c>
      <c r="G276">
        <v>66155787</v>
      </c>
      <c r="H276">
        <f t="shared" si="4"/>
        <v>1.6680536191171103E-2</v>
      </c>
    </row>
    <row r="277" spans="1:8" x14ac:dyDescent="0.35">
      <c r="A277" s="1">
        <v>42039</v>
      </c>
      <c r="B277">
        <v>19.268886999999999</v>
      </c>
      <c r="C277">
        <v>19.423233</v>
      </c>
      <c r="D277">
        <v>19.228269999999998</v>
      </c>
      <c r="E277">
        <v>19.260763000000001</v>
      </c>
      <c r="F277">
        <v>16.151802</v>
      </c>
      <c r="G277">
        <v>37523958</v>
      </c>
      <c r="H277">
        <f t="shared" si="4"/>
        <v>-2.5242892203679338E-3</v>
      </c>
    </row>
    <row r="278" spans="1:8" x14ac:dyDescent="0.35">
      <c r="A278" s="1">
        <v>42040</v>
      </c>
      <c r="B278">
        <v>19.317629</v>
      </c>
      <c r="C278">
        <v>19.488219999999998</v>
      </c>
      <c r="D278">
        <v>19.301380000000002</v>
      </c>
      <c r="E278">
        <v>19.455727</v>
      </c>
      <c r="F278">
        <v>16.315301999999999</v>
      </c>
      <c r="G278">
        <v>30264135</v>
      </c>
      <c r="H278">
        <f t="shared" si="4"/>
        <v>1.0122709528014218E-2</v>
      </c>
    </row>
    <row r="279" spans="1:8" x14ac:dyDescent="0.35">
      <c r="A279" s="1">
        <v>42041</v>
      </c>
      <c r="B279">
        <v>19.634443000000001</v>
      </c>
      <c r="C279">
        <v>19.805036999999999</v>
      </c>
      <c r="D279">
        <v>19.561333000000001</v>
      </c>
      <c r="E279">
        <v>19.610073</v>
      </c>
      <c r="F279">
        <v>16.444732999999999</v>
      </c>
      <c r="G279">
        <v>83237512</v>
      </c>
      <c r="H279">
        <f t="shared" si="4"/>
        <v>7.933104762633281E-3</v>
      </c>
    </row>
    <row r="280" spans="1:8" x14ac:dyDescent="0.35">
      <c r="A280" s="1">
        <v>42044</v>
      </c>
      <c r="B280">
        <v>19.520716</v>
      </c>
      <c r="C280">
        <v>19.610073</v>
      </c>
      <c r="D280">
        <v>19.463851999999999</v>
      </c>
      <c r="E280">
        <v>19.512589999999999</v>
      </c>
      <c r="F280">
        <v>16.362984000000001</v>
      </c>
      <c r="G280">
        <v>37354080</v>
      </c>
      <c r="H280">
        <f t="shared" si="4"/>
        <v>-4.9711357429760954E-3</v>
      </c>
    </row>
    <row r="281" spans="1:8" x14ac:dyDescent="0.35">
      <c r="A281" s="1">
        <v>42045</v>
      </c>
      <c r="B281">
        <v>19.658812999999999</v>
      </c>
      <c r="C281">
        <v>19.707556</v>
      </c>
      <c r="D281">
        <v>19.520716</v>
      </c>
      <c r="E281">
        <v>19.666937000000001</v>
      </c>
      <c r="F281">
        <v>16.492422000000001</v>
      </c>
      <c r="G281">
        <v>39742220</v>
      </c>
      <c r="H281">
        <f t="shared" si="4"/>
        <v>7.9104153618924505E-3</v>
      </c>
    </row>
    <row r="282" spans="1:8" x14ac:dyDescent="0.35">
      <c r="A282" s="1">
        <v>42046</v>
      </c>
      <c r="B282">
        <v>19.642567</v>
      </c>
      <c r="C282">
        <v>19.723803</v>
      </c>
      <c r="D282">
        <v>19.536963</v>
      </c>
      <c r="E282">
        <v>19.666937000000001</v>
      </c>
      <c r="F282">
        <v>16.492422000000001</v>
      </c>
      <c r="G282">
        <v>36080733</v>
      </c>
      <c r="H282">
        <f t="shared" si="4"/>
        <v>0</v>
      </c>
    </row>
    <row r="283" spans="1:8" x14ac:dyDescent="0.35">
      <c r="A283" s="1">
        <v>42047</v>
      </c>
      <c r="B283">
        <v>19.69943</v>
      </c>
      <c r="C283">
        <v>19.886271000000001</v>
      </c>
      <c r="D283">
        <v>19.658812999999999</v>
      </c>
      <c r="E283">
        <v>19.861899999999999</v>
      </c>
      <c r="F283">
        <v>16.655913999999999</v>
      </c>
      <c r="G283">
        <v>40635310</v>
      </c>
      <c r="H283">
        <f t="shared" si="4"/>
        <v>9.9131589041317261E-3</v>
      </c>
    </row>
    <row r="284" spans="1:8" x14ac:dyDescent="0.35">
      <c r="A284" s="1">
        <v>42048</v>
      </c>
      <c r="B284">
        <v>19.870024000000001</v>
      </c>
      <c r="C284">
        <v>19.926888999999999</v>
      </c>
      <c r="D284">
        <v>19.772542999999999</v>
      </c>
      <c r="E284">
        <v>19.845654</v>
      </c>
      <c r="F284">
        <v>16.642292000000001</v>
      </c>
      <c r="G284">
        <v>23270085</v>
      </c>
      <c r="H284">
        <f t="shared" si="4"/>
        <v>-8.1784764258497158E-4</v>
      </c>
    </row>
    <row r="285" spans="1:8" x14ac:dyDescent="0.35">
      <c r="A285" s="1">
        <v>42052</v>
      </c>
      <c r="B285">
        <v>19.81316</v>
      </c>
      <c r="C285">
        <v>19.959382999999999</v>
      </c>
      <c r="D285">
        <v>19.796913</v>
      </c>
      <c r="E285">
        <v>19.910643</v>
      </c>
      <c r="F285">
        <v>16.696781000000001</v>
      </c>
      <c r="G285">
        <v>17869196</v>
      </c>
      <c r="H285">
        <f t="shared" si="4"/>
        <v>3.2741283472252636E-3</v>
      </c>
    </row>
    <row r="286" spans="1:8" x14ac:dyDescent="0.35">
      <c r="A286" s="1">
        <v>42053</v>
      </c>
      <c r="B286">
        <v>19.886271000000001</v>
      </c>
      <c r="C286">
        <v>19.886271000000001</v>
      </c>
      <c r="D286">
        <v>19.740048999999999</v>
      </c>
      <c r="E286">
        <v>19.788789999999999</v>
      </c>
      <c r="F286">
        <v>16.594602999999999</v>
      </c>
      <c r="G286">
        <v>36387868</v>
      </c>
      <c r="H286">
        <f t="shared" si="4"/>
        <v>-6.1196226985310576E-3</v>
      </c>
    </row>
    <row r="287" spans="1:8" x14ac:dyDescent="0.35">
      <c r="A287" s="1">
        <v>42054</v>
      </c>
      <c r="B287">
        <v>19.740048999999999</v>
      </c>
      <c r="C287">
        <v>19.788789999999999</v>
      </c>
      <c r="D287">
        <v>19.658812999999999</v>
      </c>
      <c r="E287">
        <v>19.707556</v>
      </c>
      <c r="F287">
        <v>16.526485000000001</v>
      </c>
      <c r="G287">
        <v>21550255</v>
      </c>
      <c r="H287">
        <f t="shared" si="4"/>
        <v>-4.1048285397365849E-3</v>
      </c>
    </row>
    <row r="288" spans="1:8" x14ac:dyDescent="0.35">
      <c r="A288" s="1">
        <v>42055</v>
      </c>
      <c r="B288">
        <v>19.675059999999998</v>
      </c>
      <c r="C288">
        <v>19.886271000000001</v>
      </c>
      <c r="D288">
        <v>19.553208999999999</v>
      </c>
      <c r="E288">
        <v>19.853777000000001</v>
      </c>
      <c r="F288">
        <v>16.649099</v>
      </c>
      <c r="G288">
        <v>40206183</v>
      </c>
      <c r="H288">
        <f t="shared" si="4"/>
        <v>7.4192425068003668E-3</v>
      </c>
    </row>
    <row r="289" spans="1:8" x14ac:dyDescent="0.35">
      <c r="A289" s="1">
        <v>42058</v>
      </c>
      <c r="B289">
        <v>19.829407</v>
      </c>
      <c r="C289">
        <v>19.829407</v>
      </c>
      <c r="D289">
        <v>19.69943</v>
      </c>
      <c r="E289">
        <v>19.805036999999999</v>
      </c>
      <c r="F289">
        <v>16.608222999999999</v>
      </c>
      <c r="G289">
        <v>23616735</v>
      </c>
      <c r="H289">
        <f t="shared" si="4"/>
        <v>-2.4551478731672386E-3</v>
      </c>
    </row>
    <row r="290" spans="1:8" x14ac:dyDescent="0.35">
      <c r="A290" s="1">
        <v>42059</v>
      </c>
      <c r="B290">
        <v>19.853777000000001</v>
      </c>
      <c r="C290">
        <v>19.967506</v>
      </c>
      <c r="D290">
        <v>19.81316</v>
      </c>
      <c r="E290">
        <v>19.902517</v>
      </c>
      <c r="F290">
        <v>16.689979999999998</v>
      </c>
      <c r="G290">
        <v>33958612</v>
      </c>
      <c r="H290">
        <f t="shared" si="4"/>
        <v>4.9226819750673896E-3</v>
      </c>
    </row>
    <row r="291" spans="1:8" x14ac:dyDescent="0.35">
      <c r="A291" s="1">
        <v>42060</v>
      </c>
      <c r="B291">
        <v>19.886271000000001</v>
      </c>
      <c r="C291">
        <v>19.983753</v>
      </c>
      <c r="D291">
        <v>19.878146999999998</v>
      </c>
      <c r="E291">
        <v>19.902517</v>
      </c>
      <c r="F291">
        <v>16.689979999999998</v>
      </c>
      <c r="G291">
        <v>32659415</v>
      </c>
      <c r="H291">
        <f t="shared" si="4"/>
        <v>0</v>
      </c>
    </row>
    <row r="292" spans="1:8" x14ac:dyDescent="0.35">
      <c r="A292" s="1">
        <v>42061</v>
      </c>
      <c r="B292">
        <v>19.926888999999999</v>
      </c>
      <c r="C292">
        <v>19.935013000000001</v>
      </c>
      <c r="D292">
        <v>19.788789999999999</v>
      </c>
      <c r="E292">
        <v>19.853777000000001</v>
      </c>
      <c r="F292">
        <v>16.649099</v>
      </c>
      <c r="G292">
        <v>33480738</v>
      </c>
      <c r="H292">
        <f t="shared" si="4"/>
        <v>-2.4494337320954754E-3</v>
      </c>
    </row>
    <row r="293" spans="1:8" x14ac:dyDescent="0.35">
      <c r="A293" s="1">
        <v>42062</v>
      </c>
      <c r="B293">
        <v>19.829407</v>
      </c>
      <c r="C293">
        <v>19.870024000000001</v>
      </c>
      <c r="D293">
        <v>19.764420000000001</v>
      </c>
      <c r="E293">
        <v>19.780666</v>
      </c>
      <c r="F293">
        <v>16.587790999999999</v>
      </c>
      <c r="G293">
        <v>28937856</v>
      </c>
      <c r="H293">
        <f t="shared" si="4"/>
        <v>-3.6823614298888102E-3</v>
      </c>
    </row>
    <row r="294" spans="1:8" x14ac:dyDescent="0.35">
      <c r="A294" s="1">
        <v>42065</v>
      </c>
      <c r="B294">
        <v>19.788789999999999</v>
      </c>
      <c r="C294">
        <v>19.943135999999999</v>
      </c>
      <c r="D294">
        <v>19.748173000000001</v>
      </c>
      <c r="E294">
        <v>19.926888999999999</v>
      </c>
      <c r="F294">
        <v>16.710411000000001</v>
      </c>
      <c r="G294">
        <v>27137641</v>
      </c>
      <c r="H294">
        <f t="shared" si="4"/>
        <v>7.392183805547182E-3</v>
      </c>
    </row>
    <row r="295" spans="1:8" x14ac:dyDescent="0.35">
      <c r="A295" s="1">
        <v>42066</v>
      </c>
      <c r="B295">
        <v>19.870024000000001</v>
      </c>
      <c r="C295">
        <v>19.926888999999999</v>
      </c>
      <c r="D295">
        <v>19.772542999999999</v>
      </c>
      <c r="E295">
        <v>19.870024000000001</v>
      </c>
      <c r="F295">
        <v>16.662724999999998</v>
      </c>
      <c r="G295">
        <v>31729394</v>
      </c>
      <c r="H295">
        <f t="shared" si="4"/>
        <v>-2.8536700862715069E-3</v>
      </c>
    </row>
    <row r="296" spans="1:8" x14ac:dyDescent="0.35">
      <c r="A296" s="1">
        <v>42067</v>
      </c>
      <c r="B296">
        <v>19.788789999999999</v>
      </c>
      <c r="C296">
        <v>19.81316</v>
      </c>
      <c r="D296">
        <v>19.675059999999998</v>
      </c>
      <c r="E296">
        <v>19.748173000000001</v>
      </c>
      <c r="F296">
        <v>16.560542999999999</v>
      </c>
      <c r="G296">
        <v>47685247</v>
      </c>
      <c r="H296">
        <f t="shared" si="4"/>
        <v>-6.1323703055772161E-3</v>
      </c>
    </row>
    <row r="297" spans="1:8" x14ac:dyDescent="0.35">
      <c r="A297" s="1">
        <v>42068</v>
      </c>
      <c r="B297">
        <v>19.780666</v>
      </c>
      <c r="C297">
        <v>19.870024000000001</v>
      </c>
      <c r="D297">
        <v>19.715676999999999</v>
      </c>
      <c r="E297">
        <v>19.829407</v>
      </c>
      <c r="F297">
        <v>16.628674</v>
      </c>
      <c r="G297">
        <v>25112031</v>
      </c>
      <c r="H297">
        <f t="shared" si="4"/>
        <v>4.1140559219586615E-3</v>
      </c>
    </row>
    <row r="298" spans="1:8" x14ac:dyDescent="0.35">
      <c r="A298" s="1">
        <v>42069</v>
      </c>
      <c r="B298">
        <v>19.902517</v>
      </c>
      <c r="C298">
        <v>20.032494</v>
      </c>
      <c r="D298">
        <v>19.650690000000001</v>
      </c>
      <c r="E298">
        <v>19.683184000000001</v>
      </c>
      <c r="F298">
        <v>16.506039000000001</v>
      </c>
      <c r="G298">
        <v>74347599</v>
      </c>
      <c r="H298">
        <f t="shared" si="4"/>
        <v>-7.3749115533805606E-3</v>
      </c>
    </row>
    <row r="299" spans="1:8" x14ac:dyDescent="0.35">
      <c r="A299" s="1">
        <v>42072</v>
      </c>
      <c r="B299">
        <v>19.69943</v>
      </c>
      <c r="C299">
        <v>19.81316</v>
      </c>
      <c r="D299">
        <v>19.691306999999998</v>
      </c>
      <c r="E299">
        <v>19.772542999999999</v>
      </c>
      <c r="F299">
        <v>16.58098</v>
      </c>
      <c r="G299">
        <v>26666907</v>
      </c>
      <c r="H299">
        <f t="shared" si="4"/>
        <v>4.5402170684316831E-3</v>
      </c>
    </row>
    <row r="300" spans="1:8" x14ac:dyDescent="0.35">
      <c r="A300" s="1">
        <v>42073</v>
      </c>
      <c r="B300">
        <v>19.601949999999999</v>
      </c>
      <c r="C300">
        <v>19.610073</v>
      </c>
      <c r="D300">
        <v>19.350121999999999</v>
      </c>
      <c r="E300">
        <v>19.350121999999999</v>
      </c>
      <c r="F300">
        <v>16.226748000000001</v>
      </c>
      <c r="G300">
        <v>49650662</v>
      </c>
      <c r="H300">
        <f t="shared" si="4"/>
        <v>-2.1363755338948583E-2</v>
      </c>
    </row>
    <row r="301" spans="1:8" x14ac:dyDescent="0.35">
      <c r="A301" s="1">
        <v>42074</v>
      </c>
      <c r="B301">
        <v>19.406986</v>
      </c>
      <c r="C301">
        <v>19.545086000000001</v>
      </c>
      <c r="D301">
        <v>19.382615999999999</v>
      </c>
      <c r="E301">
        <v>19.471972999999998</v>
      </c>
      <c r="F301">
        <v>16.328918000000002</v>
      </c>
      <c r="G301">
        <v>36531648</v>
      </c>
      <c r="H301">
        <f t="shared" si="4"/>
        <v>6.2963940772359922E-3</v>
      </c>
    </row>
    <row r="302" spans="1:8" x14ac:dyDescent="0.35">
      <c r="A302" s="1">
        <v>42075</v>
      </c>
      <c r="B302">
        <v>19.634443000000001</v>
      </c>
      <c r="C302">
        <v>19.910643</v>
      </c>
      <c r="D302">
        <v>19.610073</v>
      </c>
      <c r="E302">
        <v>19.894396</v>
      </c>
      <c r="F302">
        <v>16.683159</v>
      </c>
      <c r="G302">
        <v>50418806</v>
      </c>
      <c r="H302">
        <f t="shared" si="4"/>
        <v>2.1694088977603918E-2</v>
      </c>
    </row>
    <row r="303" spans="1:8" x14ac:dyDescent="0.35">
      <c r="A303" s="1">
        <v>42076</v>
      </c>
      <c r="B303">
        <v>19.845654</v>
      </c>
      <c r="C303">
        <v>19.886271000000001</v>
      </c>
      <c r="D303">
        <v>19.642567</v>
      </c>
      <c r="E303">
        <v>19.756295999999999</v>
      </c>
      <c r="F303">
        <v>16.567352</v>
      </c>
      <c r="G303">
        <v>40917578</v>
      </c>
      <c r="H303">
        <f t="shared" si="4"/>
        <v>-6.9415510575665086E-3</v>
      </c>
    </row>
    <row r="304" spans="1:8" x14ac:dyDescent="0.35">
      <c r="A304" s="1">
        <v>42079</v>
      </c>
      <c r="B304">
        <v>19.837530000000001</v>
      </c>
      <c r="C304">
        <v>20.016247</v>
      </c>
      <c r="D304">
        <v>19.837530000000001</v>
      </c>
      <c r="E304">
        <v>20</v>
      </c>
      <c r="F304">
        <v>16.771719000000001</v>
      </c>
      <c r="G304">
        <v>39676730</v>
      </c>
      <c r="H304">
        <f t="shared" si="4"/>
        <v>1.233552591868642E-2</v>
      </c>
    </row>
    <row r="305" spans="1:8" x14ac:dyDescent="0.35">
      <c r="A305" s="1">
        <v>42080</v>
      </c>
      <c r="B305">
        <v>19.935013000000001</v>
      </c>
      <c r="C305">
        <v>20</v>
      </c>
      <c r="D305">
        <v>19.81316</v>
      </c>
      <c r="E305">
        <v>19.951260000000001</v>
      </c>
      <c r="F305">
        <v>16.730843</v>
      </c>
      <c r="G305">
        <v>22247248</v>
      </c>
      <c r="H305">
        <f t="shared" si="4"/>
        <v>-2.4371979997995911E-3</v>
      </c>
    </row>
    <row r="306" spans="1:8" x14ac:dyDescent="0.35">
      <c r="A306" s="1">
        <v>42081</v>
      </c>
      <c r="B306">
        <v>19.902517</v>
      </c>
      <c r="C306">
        <v>20.129975999999999</v>
      </c>
      <c r="D306">
        <v>19.829407</v>
      </c>
      <c r="E306">
        <v>20.064986999999999</v>
      </c>
      <c r="F306">
        <v>16.826229000000001</v>
      </c>
      <c r="G306">
        <v>58915168</v>
      </c>
      <c r="H306">
        <f t="shared" si="4"/>
        <v>5.7012070461722282E-3</v>
      </c>
    </row>
    <row r="307" spans="1:8" x14ac:dyDescent="0.35">
      <c r="A307" s="1">
        <v>42082</v>
      </c>
      <c r="B307">
        <v>20.064986999999999</v>
      </c>
      <c r="C307">
        <v>20.064986999999999</v>
      </c>
      <c r="D307">
        <v>19.788789999999999</v>
      </c>
      <c r="E307">
        <v>19.878146999999998</v>
      </c>
      <c r="F307">
        <v>16.669536999999998</v>
      </c>
      <c r="G307">
        <v>42486734</v>
      </c>
      <c r="H307">
        <f t="shared" si="4"/>
        <v>-9.3123658307516875E-3</v>
      </c>
    </row>
    <row r="308" spans="1:8" x14ac:dyDescent="0.35">
      <c r="A308" s="1">
        <v>42083</v>
      </c>
      <c r="B308">
        <v>19.902517</v>
      </c>
      <c r="C308">
        <v>20.089357</v>
      </c>
      <c r="D308">
        <v>19.837530000000001</v>
      </c>
      <c r="E308">
        <v>20.073111000000001</v>
      </c>
      <c r="F308">
        <v>16.895868</v>
      </c>
      <c r="G308">
        <v>47450742</v>
      </c>
      <c r="H308">
        <f t="shared" si="4"/>
        <v>1.3577521679216517E-2</v>
      </c>
    </row>
    <row r="309" spans="1:8" x14ac:dyDescent="0.35">
      <c r="A309" s="1">
        <v>42086</v>
      </c>
      <c r="B309">
        <v>20.032494</v>
      </c>
      <c r="C309">
        <v>20.129975999999999</v>
      </c>
      <c r="D309">
        <v>19.959382999999999</v>
      </c>
      <c r="E309">
        <v>19.959382999999999</v>
      </c>
      <c r="F309">
        <v>16.800138</v>
      </c>
      <c r="G309">
        <v>26417014</v>
      </c>
      <c r="H309">
        <f t="shared" si="4"/>
        <v>-5.6658823328875228E-3</v>
      </c>
    </row>
    <row r="310" spans="1:8" x14ac:dyDescent="0.35">
      <c r="A310" s="1">
        <v>42087</v>
      </c>
      <c r="B310">
        <v>19.943135999999999</v>
      </c>
      <c r="C310">
        <v>19.943135999999999</v>
      </c>
      <c r="D310">
        <v>19.788789999999999</v>
      </c>
      <c r="E310">
        <v>19.796913</v>
      </c>
      <c r="F310">
        <v>16.663385000000002</v>
      </c>
      <c r="G310">
        <v>22615686</v>
      </c>
      <c r="H310">
        <f t="shared" si="4"/>
        <v>-8.1399926595840336E-3</v>
      </c>
    </row>
    <row r="311" spans="1:8" x14ac:dyDescent="0.35">
      <c r="A311" s="1">
        <v>42088</v>
      </c>
      <c r="B311">
        <v>19.821283000000001</v>
      </c>
      <c r="C311">
        <v>19.870024000000001</v>
      </c>
      <c r="D311">
        <v>19.480097000000001</v>
      </c>
      <c r="E311">
        <v>19.480097000000001</v>
      </c>
      <c r="F311">
        <v>16.396712999999998</v>
      </c>
      <c r="G311">
        <v>40570806</v>
      </c>
      <c r="H311">
        <f t="shared" si="4"/>
        <v>-1.6003471083456532E-2</v>
      </c>
    </row>
    <row r="312" spans="1:8" x14ac:dyDescent="0.35">
      <c r="A312" s="1">
        <v>42089</v>
      </c>
      <c r="B312">
        <v>19.398862999999999</v>
      </c>
      <c r="C312">
        <v>19.553208999999999</v>
      </c>
      <c r="D312">
        <v>19.317629</v>
      </c>
      <c r="E312">
        <v>19.463851999999999</v>
      </c>
      <c r="F312">
        <v>16.383044999999999</v>
      </c>
      <c r="G312">
        <v>40238682</v>
      </c>
      <c r="H312">
        <f t="shared" si="4"/>
        <v>-8.335817062846149E-4</v>
      </c>
    </row>
    <row r="313" spans="1:8" x14ac:dyDescent="0.35">
      <c r="A313" s="1">
        <v>42090</v>
      </c>
      <c r="B313">
        <v>19.463851999999999</v>
      </c>
      <c r="C313">
        <v>19.488219999999998</v>
      </c>
      <c r="D313">
        <v>19.366368999999999</v>
      </c>
      <c r="E313">
        <v>19.43948</v>
      </c>
      <c r="F313">
        <v>16.362525999999999</v>
      </c>
      <c r="G313">
        <v>30154207</v>
      </c>
      <c r="H313">
        <f t="shared" si="4"/>
        <v>-1.2524533748152543E-3</v>
      </c>
    </row>
    <row r="314" spans="1:8" x14ac:dyDescent="0.35">
      <c r="A314" s="1">
        <v>42093</v>
      </c>
      <c r="B314">
        <v>19.585702999999999</v>
      </c>
      <c r="C314">
        <v>19.772542999999999</v>
      </c>
      <c r="D314">
        <v>19.577579</v>
      </c>
      <c r="E314">
        <v>19.723803</v>
      </c>
      <c r="F314">
        <v>16.601846999999999</v>
      </c>
      <c r="G314">
        <v>43422048</v>
      </c>
      <c r="H314">
        <f t="shared" si="4"/>
        <v>1.4626164688752847E-2</v>
      </c>
    </row>
    <row r="315" spans="1:8" x14ac:dyDescent="0.35">
      <c r="A315" s="1">
        <v>42094</v>
      </c>
      <c r="B315">
        <v>19.62632</v>
      </c>
      <c r="C315">
        <v>19.683184000000001</v>
      </c>
      <c r="D315">
        <v>19.545086000000001</v>
      </c>
      <c r="E315">
        <v>19.585702999999999</v>
      </c>
      <c r="F315">
        <v>16.485605</v>
      </c>
      <c r="G315">
        <v>26132160</v>
      </c>
      <c r="H315">
        <f t="shared" si="4"/>
        <v>-7.0017510702272906E-3</v>
      </c>
    </row>
    <row r="316" spans="1:8" x14ac:dyDescent="0.35">
      <c r="A316" s="1">
        <v>42095</v>
      </c>
      <c r="B316">
        <v>19.536963</v>
      </c>
      <c r="C316">
        <v>19.642567</v>
      </c>
      <c r="D316">
        <v>19.431356000000001</v>
      </c>
      <c r="E316">
        <v>19.569455999999999</v>
      </c>
      <c r="F316">
        <v>16.471934999999998</v>
      </c>
      <c r="G316">
        <v>32823015</v>
      </c>
      <c r="H316">
        <f t="shared" si="4"/>
        <v>-8.2920826988158345E-4</v>
      </c>
    </row>
    <row r="317" spans="1:8" x14ac:dyDescent="0.35">
      <c r="A317" s="1">
        <v>42096</v>
      </c>
      <c r="B317">
        <v>19.520716</v>
      </c>
      <c r="C317">
        <v>19.69943</v>
      </c>
      <c r="D317">
        <v>19.520716</v>
      </c>
      <c r="E317">
        <v>19.666937000000001</v>
      </c>
      <c r="F317">
        <v>16.553979999999999</v>
      </c>
      <c r="G317">
        <v>26472163</v>
      </c>
      <c r="H317">
        <f t="shared" si="4"/>
        <v>4.9808962942119927E-3</v>
      </c>
    </row>
    <row r="318" spans="1:8" x14ac:dyDescent="0.35">
      <c r="A318" s="1">
        <v>42100</v>
      </c>
      <c r="B318">
        <v>19.504469</v>
      </c>
      <c r="C318">
        <v>19.748173000000001</v>
      </c>
      <c r="D318">
        <v>19.463851999999999</v>
      </c>
      <c r="E318">
        <v>19.69943</v>
      </c>
      <c r="F318">
        <v>16.581330999999999</v>
      </c>
      <c r="G318">
        <v>19432443</v>
      </c>
      <c r="H318">
        <f t="shared" si="4"/>
        <v>1.6522310646744445E-3</v>
      </c>
    </row>
    <row r="319" spans="1:8" x14ac:dyDescent="0.35">
      <c r="A319" s="1">
        <v>42101</v>
      </c>
      <c r="B319">
        <v>19.740048999999999</v>
      </c>
      <c r="C319">
        <v>19.756295999999999</v>
      </c>
      <c r="D319">
        <v>19.593826</v>
      </c>
      <c r="E319">
        <v>19.593826</v>
      </c>
      <c r="F319">
        <v>16.492446999999999</v>
      </c>
      <c r="G319">
        <v>22346466</v>
      </c>
      <c r="H319">
        <f t="shared" si="4"/>
        <v>-5.3604864410462701E-3</v>
      </c>
    </row>
    <row r="320" spans="1:8" x14ac:dyDescent="0.35">
      <c r="A320" s="1">
        <v>42102</v>
      </c>
      <c r="B320">
        <v>19.610073</v>
      </c>
      <c r="C320">
        <v>19.748173000000001</v>
      </c>
      <c r="D320">
        <v>19.610073</v>
      </c>
      <c r="E320">
        <v>19.666937000000001</v>
      </c>
      <c r="F320">
        <v>16.553979999999999</v>
      </c>
      <c r="G320">
        <v>22778055</v>
      </c>
      <c r="H320">
        <f t="shared" si="4"/>
        <v>3.7309806119128794E-3</v>
      </c>
    </row>
    <row r="321" spans="1:8" x14ac:dyDescent="0.35">
      <c r="A321" s="1">
        <v>42103</v>
      </c>
      <c r="B321">
        <v>19.634443000000001</v>
      </c>
      <c r="C321">
        <v>19.715676999999999</v>
      </c>
      <c r="D321">
        <v>19.561333000000001</v>
      </c>
      <c r="E321">
        <v>19.69943</v>
      </c>
      <c r="F321">
        <v>16.581330999999999</v>
      </c>
      <c r="G321">
        <v>25595691</v>
      </c>
      <c r="H321">
        <f t="shared" si="4"/>
        <v>1.6522310646744445E-3</v>
      </c>
    </row>
    <row r="322" spans="1:8" x14ac:dyDescent="0.35">
      <c r="A322" s="1">
        <v>42104</v>
      </c>
      <c r="B322">
        <v>19.707556</v>
      </c>
      <c r="C322">
        <v>19.740048999999999</v>
      </c>
      <c r="D322">
        <v>19.658812999999999</v>
      </c>
      <c r="E322">
        <v>19.691306999999998</v>
      </c>
      <c r="F322">
        <v>16.574493</v>
      </c>
      <c r="G322">
        <v>18165005</v>
      </c>
      <c r="H322">
        <f t="shared" si="4"/>
        <v>-4.1239150222610875E-4</v>
      </c>
    </row>
    <row r="323" spans="1:8" x14ac:dyDescent="0.35">
      <c r="A323" s="1">
        <v>42107</v>
      </c>
      <c r="B323">
        <v>19.658812999999999</v>
      </c>
      <c r="C323">
        <v>19.829407</v>
      </c>
      <c r="D323">
        <v>19.642567</v>
      </c>
      <c r="E323">
        <v>19.764420000000001</v>
      </c>
      <c r="F323">
        <v>16.636040000000001</v>
      </c>
      <c r="G323">
        <v>38112499</v>
      </c>
      <c r="H323">
        <f t="shared" ref="H323:H386" si="5">(F323-F322)/F322</f>
        <v>3.7133564206157559E-3</v>
      </c>
    </row>
    <row r="324" spans="1:8" x14ac:dyDescent="0.35">
      <c r="A324" s="1">
        <v>42108</v>
      </c>
      <c r="B324">
        <v>19.748173000000001</v>
      </c>
      <c r="C324">
        <v>19.81316</v>
      </c>
      <c r="D324">
        <v>19.650690000000001</v>
      </c>
      <c r="E324">
        <v>19.764420000000001</v>
      </c>
      <c r="F324">
        <v>16.636040000000001</v>
      </c>
      <c r="G324">
        <v>32499016</v>
      </c>
      <c r="H324">
        <f t="shared" si="5"/>
        <v>0</v>
      </c>
    </row>
    <row r="325" spans="1:8" x14ac:dyDescent="0.35">
      <c r="A325" s="1">
        <v>42109</v>
      </c>
      <c r="B325">
        <v>19.805036999999999</v>
      </c>
      <c r="C325">
        <v>19.918763999999999</v>
      </c>
      <c r="D325">
        <v>19.756295999999999</v>
      </c>
      <c r="E325">
        <v>19.837530000000001</v>
      </c>
      <c r="F325">
        <v>16.697575000000001</v>
      </c>
      <c r="G325">
        <v>45762179</v>
      </c>
      <c r="H325">
        <f t="shared" si="5"/>
        <v>3.6988970932985989E-3</v>
      </c>
    </row>
    <row r="326" spans="1:8" x14ac:dyDescent="0.35">
      <c r="A326" s="1">
        <v>42110</v>
      </c>
      <c r="B326">
        <v>19.829407</v>
      </c>
      <c r="C326">
        <v>19.935013000000001</v>
      </c>
      <c r="D326">
        <v>19.723803</v>
      </c>
      <c r="E326">
        <v>19.870024000000001</v>
      </c>
      <c r="F326">
        <v>16.724926</v>
      </c>
      <c r="G326">
        <v>27839065</v>
      </c>
      <c r="H326">
        <f t="shared" si="5"/>
        <v>1.6380222876674882E-3</v>
      </c>
    </row>
    <row r="327" spans="1:8" x14ac:dyDescent="0.35">
      <c r="A327" s="1">
        <v>42111</v>
      </c>
      <c r="B327">
        <v>19.772542999999999</v>
      </c>
      <c r="C327">
        <v>19.772542999999999</v>
      </c>
      <c r="D327">
        <v>19.528836999999999</v>
      </c>
      <c r="E327">
        <v>19.601949999999999</v>
      </c>
      <c r="F327">
        <v>16.499279000000001</v>
      </c>
      <c r="G327">
        <v>49064829</v>
      </c>
      <c r="H327">
        <f t="shared" si="5"/>
        <v>-1.3491659096129848E-2</v>
      </c>
    </row>
    <row r="328" spans="1:8" x14ac:dyDescent="0.35">
      <c r="A328" s="1">
        <v>42114</v>
      </c>
      <c r="B328">
        <v>19.675059999999998</v>
      </c>
      <c r="C328">
        <v>19.756295999999999</v>
      </c>
      <c r="D328">
        <v>19.666937000000001</v>
      </c>
      <c r="E328">
        <v>19.683184000000001</v>
      </c>
      <c r="F328">
        <v>16.567655999999999</v>
      </c>
      <c r="G328">
        <v>19100196</v>
      </c>
      <c r="H328">
        <f t="shared" si="5"/>
        <v>4.1442416968643378E-3</v>
      </c>
    </row>
    <row r="329" spans="1:8" x14ac:dyDescent="0.35">
      <c r="A329" s="1">
        <v>42115</v>
      </c>
      <c r="B329">
        <v>19.756295999999999</v>
      </c>
      <c r="C329">
        <v>19.780666</v>
      </c>
      <c r="D329">
        <v>19.569455999999999</v>
      </c>
      <c r="E329">
        <v>19.585702999999999</v>
      </c>
      <c r="F329">
        <v>16.485605</v>
      </c>
      <c r="G329">
        <v>26714793</v>
      </c>
      <c r="H329">
        <f t="shared" si="5"/>
        <v>-4.9524809061704247E-3</v>
      </c>
    </row>
    <row r="330" spans="1:8" x14ac:dyDescent="0.35">
      <c r="A330" s="1">
        <v>42116</v>
      </c>
      <c r="B330">
        <v>19.601949999999999</v>
      </c>
      <c r="C330">
        <v>19.772542999999999</v>
      </c>
      <c r="D330">
        <v>19.536963</v>
      </c>
      <c r="E330">
        <v>19.723803</v>
      </c>
      <c r="F330">
        <v>16.601846999999999</v>
      </c>
      <c r="G330">
        <v>26511555</v>
      </c>
      <c r="H330">
        <f t="shared" si="5"/>
        <v>7.0511212660984987E-3</v>
      </c>
    </row>
    <row r="331" spans="1:8" x14ac:dyDescent="0.35">
      <c r="A331" s="1">
        <v>42117</v>
      </c>
      <c r="B331">
        <v>19.691306999999998</v>
      </c>
      <c r="C331">
        <v>19.805036999999999</v>
      </c>
      <c r="D331">
        <v>19.658812999999999</v>
      </c>
      <c r="E331">
        <v>19.756295999999999</v>
      </c>
      <c r="F331">
        <v>16.629192</v>
      </c>
      <c r="G331">
        <v>26294652</v>
      </c>
      <c r="H331">
        <f t="shared" si="5"/>
        <v>1.6471058912903122E-3</v>
      </c>
    </row>
    <row r="332" spans="1:8" x14ac:dyDescent="0.35">
      <c r="A332" s="1">
        <v>42118</v>
      </c>
      <c r="B332">
        <v>19.715676999999999</v>
      </c>
      <c r="C332">
        <v>19.748173000000001</v>
      </c>
      <c r="D332">
        <v>19.650690000000001</v>
      </c>
      <c r="E332">
        <v>19.723803</v>
      </c>
      <c r="F332">
        <v>16.601846999999999</v>
      </c>
      <c r="G332">
        <v>23031271</v>
      </c>
      <c r="H332">
        <f t="shared" si="5"/>
        <v>-1.6443973946539553E-3</v>
      </c>
    </row>
    <row r="333" spans="1:8" x14ac:dyDescent="0.35">
      <c r="A333" s="1">
        <v>42121</v>
      </c>
      <c r="B333">
        <v>19.748173000000001</v>
      </c>
      <c r="C333">
        <v>19.829407</v>
      </c>
      <c r="D333">
        <v>19.618196000000001</v>
      </c>
      <c r="E333">
        <v>19.650690000000001</v>
      </c>
      <c r="F333">
        <v>16.540312</v>
      </c>
      <c r="G333">
        <v>29486759</v>
      </c>
      <c r="H333">
        <f t="shared" si="5"/>
        <v>-3.7065153051946105E-3</v>
      </c>
    </row>
    <row r="334" spans="1:8" x14ac:dyDescent="0.35">
      <c r="A334" s="1">
        <v>42122</v>
      </c>
      <c r="B334">
        <v>19.618196000000001</v>
      </c>
      <c r="C334">
        <v>19.764420000000001</v>
      </c>
      <c r="D334">
        <v>19.536963</v>
      </c>
      <c r="E334">
        <v>19.764420000000001</v>
      </c>
      <c r="F334">
        <v>16.636040000000001</v>
      </c>
      <c r="G334">
        <v>31748721</v>
      </c>
      <c r="H334">
        <f t="shared" si="5"/>
        <v>5.7875570908215721E-3</v>
      </c>
    </row>
    <row r="335" spans="1:8" x14ac:dyDescent="0.35">
      <c r="A335" s="1">
        <v>42123</v>
      </c>
      <c r="B335">
        <v>19.650690000000001</v>
      </c>
      <c r="C335">
        <v>19.845654</v>
      </c>
      <c r="D335">
        <v>19.569455999999999</v>
      </c>
      <c r="E335">
        <v>19.756295999999999</v>
      </c>
      <c r="F335">
        <v>16.629192</v>
      </c>
      <c r="G335">
        <v>49893538</v>
      </c>
      <c r="H335">
        <f t="shared" si="5"/>
        <v>-4.1163642309116345E-4</v>
      </c>
    </row>
    <row r="336" spans="1:8" x14ac:dyDescent="0.35">
      <c r="A336" s="1">
        <v>42124</v>
      </c>
      <c r="B336">
        <v>19.69943</v>
      </c>
      <c r="C336">
        <v>19.805036999999999</v>
      </c>
      <c r="D336">
        <v>19.528836999999999</v>
      </c>
      <c r="E336">
        <v>19.601949999999999</v>
      </c>
      <c r="F336">
        <v>16.499279000000001</v>
      </c>
      <c r="G336">
        <v>42838185</v>
      </c>
      <c r="H336">
        <f t="shared" si="5"/>
        <v>-7.8123459035170434E-3</v>
      </c>
    </row>
    <row r="337" spans="1:8" x14ac:dyDescent="0.35">
      <c r="A337" s="1">
        <v>42125</v>
      </c>
      <c r="B337">
        <v>19.707556</v>
      </c>
      <c r="C337">
        <v>19.796913</v>
      </c>
      <c r="D337">
        <v>19.683184000000001</v>
      </c>
      <c r="E337">
        <v>19.772542999999999</v>
      </c>
      <c r="F337">
        <v>16.642876000000001</v>
      </c>
      <c r="G337">
        <v>22565584</v>
      </c>
      <c r="H337">
        <f t="shared" si="5"/>
        <v>8.7032287895731537E-3</v>
      </c>
    </row>
    <row r="338" spans="1:8" x14ac:dyDescent="0.35">
      <c r="A338" s="1">
        <v>42128</v>
      </c>
      <c r="B338">
        <v>19.853777000000001</v>
      </c>
      <c r="C338">
        <v>19.975629999999999</v>
      </c>
      <c r="D338">
        <v>19.821283000000001</v>
      </c>
      <c r="E338">
        <v>19.967506</v>
      </c>
      <c r="F338">
        <v>16.806974</v>
      </c>
      <c r="G338">
        <v>27367961</v>
      </c>
      <c r="H338">
        <f t="shared" si="5"/>
        <v>9.8599544934420691E-3</v>
      </c>
    </row>
    <row r="339" spans="1:8" x14ac:dyDescent="0.35">
      <c r="A339" s="1">
        <v>42129</v>
      </c>
      <c r="B339">
        <v>19.910643</v>
      </c>
      <c r="C339">
        <v>20.024370000000001</v>
      </c>
      <c r="D339">
        <v>19.772542999999999</v>
      </c>
      <c r="E339">
        <v>19.788789999999999</v>
      </c>
      <c r="F339">
        <v>16.656548000000001</v>
      </c>
      <c r="G339">
        <v>37717594</v>
      </c>
      <c r="H339">
        <f t="shared" si="5"/>
        <v>-8.9502131674624764E-3</v>
      </c>
    </row>
    <row r="340" spans="1:8" x14ac:dyDescent="0.35">
      <c r="A340" s="1">
        <v>42130</v>
      </c>
      <c r="B340">
        <v>19.870024000000001</v>
      </c>
      <c r="C340">
        <v>19.902517</v>
      </c>
      <c r="D340">
        <v>19.553208999999999</v>
      </c>
      <c r="E340">
        <v>19.691306999999998</v>
      </c>
      <c r="F340">
        <v>16.574493</v>
      </c>
      <c r="G340">
        <v>36626312</v>
      </c>
      <c r="H340">
        <f t="shared" si="5"/>
        <v>-4.9262908497006959E-3</v>
      </c>
    </row>
    <row r="341" spans="1:8" x14ac:dyDescent="0.35">
      <c r="A341" s="1">
        <v>42131</v>
      </c>
      <c r="B341">
        <v>19.610073</v>
      </c>
      <c r="C341">
        <v>19.878146999999998</v>
      </c>
      <c r="D341">
        <v>19.610073</v>
      </c>
      <c r="E341">
        <v>19.829407</v>
      </c>
      <c r="F341">
        <v>16.690739000000001</v>
      </c>
      <c r="G341">
        <v>39290812</v>
      </c>
      <c r="H341">
        <f t="shared" si="5"/>
        <v>7.0135478653857043E-3</v>
      </c>
    </row>
    <row r="342" spans="1:8" x14ac:dyDescent="0.35">
      <c r="A342" s="1">
        <v>42132</v>
      </c>
      <c r="B342">
        <v>19.935013000000001</v>
      </c>
      <c r="C342">
        <v>20.113728999999999</v>
      </c>
      <c r="D342">
        <v>19.935013000000001</v>
      </c>
      <c r="E342">
        <v>20.113728999999999</v>
      </c>
      <c r="F342">
        <v>16.930056</v>
      </c>
      <c r="G342">
        <v>40714217</v>
      </c>
      <c r="H342">
        <f t="shared" si="5"/>
        <v>1.4338310604461538E-2</v>
      </c>
    </row>
    <row r="343" spans="1:8" x14ac:dyDescent="0.35">
      <c r="A343" s="1">
        <v>42135</v>
      </c>
      <c r="B343">
        <v>20.113728999999999</v>
      </c>
      <c r="C343">
        <v>20.154346</v>
      </c>
      <c r="D343">
        <v>20.008123000000001</v>
      </c>
      <c r="E343">
        <v>20.040617000000001</v>
      </c>
      <c r="F343">
        <v>16.868514999999999</v>
      </c>
      <c r="G343">
        <v>38354636</v>
      </c>
      <c r="H343">
        <f t="shared" si="5"/>
        <v>-3.6350145563607021E-3</v>
      </c>
    </row>
    <row r="344" spans="1:8" x14ac:dyDescent="0.35">
      <c r="A344" s="1">
        <v>42136</v>
      </c>
      <c r="B344">
        <v>19.951260000000001</v>
      </c>
      <c r="C344">
        <v>20.016247</v>
      </c>
      <c r="D344">
        <v>19.805036999999999</v>
      </c>
      <c r="E344">
        <v>19.967506</v>
      </c>
      <c r="F344">
        <v>16.806974</v>
      </c>
      <c r="G344">
        <v>48760649</v>
      </c>
      <c r="H344">
        <f t="shared" si="5"/>
        <v>-3.648276093064404E-3</v>
      </c>
    </row>
    <row r="345" spans="1:8" x14ac:dyDescent="0.35">
      <c r="A345" s="1">
        <v>42137</v>
      </c>
      <c r="B345">
        <v>19.967506</v>
      </c>
      <c r="C345">
        <v>20.048739999999999</v>
      </c>
      <c r="D345">
        <v>19.935013000000001</v>
      </c>
      <c r="E345">
        <v>19.975629999999999</v>
      </c>
      <c r="F345">
        <v>16.813811999999999</v>
      </c>
      <c r="G345">
        <v>29430379</v>
      </c>
      <c r="H345">
        <f t="shared" si="5"/>
        <v>4.0685491629833815E-4</v>
      </c>
    </row>
    <row r="346" spans="1:8" x14ac:dyDescent="0.35">
      <c r="A346" s="1">
        <v>42138</v>
      </c>
      <c r="B346">
        <v>20.073111000000001</v>
      </c>
      <c r="C346">
        <v>20.162469999999999</v>
      </c>
      <c r="D346">
        <v>20.032494</v>
      </c>
      <c r="E346">
        <v>20.154346</v>
      </c>
      <c r="F346">
        <v>16.964241000000001</v>
      </c>
      <c r="G346">
        <v>26445450</v>
      </c>
      <c r="H346">
        <f t="shared" si="5"/>
        <v>8.9467516349060281E-3</v>
      </c>
    </row>
    <row r="347" spans="1:8" x14ac:dyDescent="0.35">
      <c r="A347" s="1">
        <v>42139</v>
      </c>
      <c r="B347">
        <v>20.162469999999999</v>
      </c>
      <c r="C347">
        <v>20.170593</v>
      </c>
      <c r="D347">
        <v>20</v>
      </c>
      <c r="E347">
        <v>20.064986999999999</v>
      </c>
      <c r="F347">
        <v>16.889025</v>
      </c>
      <c r="G347">
        <v>28494942</v>
      </c>
      <c r="H347">
        <f t="shared" si="5"/>
        <v>-4.4337969497132857E-3</v>
      </c>
    </row>
    <row r="348" spans="1:8" x14ac:dyDescent="0.35">
      <c r="A348" s="1">
        <v>42142</v>
      </c>
      <c r="B348">
        <v>20.073111000000001</v>
      </c>
      <c r="C348">
        <v>20.194963000000001</v>
      </c>
      <c r="D348">
        <v>20.048739999999999</v>
      </c>
      <c r="E348">
        <v>20.178716999999999</v>
      </c>
      <c r="F348">
        <v>16.984755</v>
      </c>
      <c r="G348">
        <v>19841750</v>
      </c>
      <c r="H348">
        <f t="shared" si="5"/>
        <v>5.6681780031706775E-3</v>
      </c>
    </row>
    <row r="349" spans="1:8" x14ac:dyDescent="0.35">
      <c r="A349" s="1">
        <v>42143</v>
      </c>
      <c r="B349">
        <v>20.219334</v>
      </c>
      <c r="C349">
        <v>20.357433</v>
      </c>
      <c r="D349">
        <v>20.203087</v>
      </c>
      <c r="E349">
        <v>20.292444</v>
      </c>
      <c r="F349">
        <v>17.080482</v>
      </c>
      <c r="G349">
        <v>32513049</v>
      </c>
      <c r="H349">
        <f t="shared" si="5"/>
        <v>5.6360542145000104E-3</v>
      </c>
    </row>
    <row r="350" spans="1:8" x14ac:dyDescent="0.35">
      <c r="A350" s="1">
        <v>42144</v>
      </c>
      <c r="B350">
        <v>20.333062999999999</v>
      </c>
      <c r="C350">
        <v>20.341187000000001</v>
      </c>
      <c r="D350">
        <v>20.203087</v>
      </c>
      <c r="E350">
        <v>20.235579999999999</v>
      </c>
      <c r="F350">
        <v>17.032624999999999</v>
      </c>
      <c r="G350">
        <v>37350263</v>
      </c>
      <c r="H350">
        <f t="shared" si="5"/>
        <v>-2.8018530156233581E-3</v>
      </c>
    </row>
    <row r="351" spans="1:8" x14ac:dyDescent="0.35">
      <c r="A351" s="1">
        <v>42145</v>
      </c>
      <c r="B351">
        <v>20.194963000000001</v>
      </c>
      <c r="C351">
        <v>20.235579999999999</v>
      </c>
      <c r="D351">
        <v>20.170593</v>
      </c>
      <c r="E351">
        <v>20.18684</v>
      </c>
      <c r="F351">
        <v>16.991589999999999</v>
      </c>
      <c r="G351">
        <v>23172098</v>
      </c>
      <c r="H351">
        <f t="shared" si="5"/>
        <v>-2.4091999911934198E-3</v>
      </c>
    </row>
    <row r="352" spans="1:8" x14ac:dyDescent="0.35">
      <c r="A352" s="1">
        <v>42146</v>
      </c>
      <c r="B352">
        <v>20.146222999999999</v>
      </c>
      <c r="C352">
        <v>20.243704000000001</v>
      </c>
      <c r="D352">
        <v>20.146222999999999</v>
      </c>
      <c r="E352">
        <v>20.194963000000001</v>
      </c>
      <c r="F352">
        <v>16.998428000000001</v>
      </c>
      <c r="G352">
        <v>16231966</v>
      </c>
      <c r="H352">
        <f t="shared" si="5"/>
        <v>4.0243438077318828E-4</v>
      </c>
    </row>
    <row r="353" spans="1:8" x14ac:dyDescent="0.35">
      <c r="A353" s="1">
        <v>42150</v>
      </c>
      <c r="B353">
        <v>20.162469999999999</v>
      </c>
      <c r="C353">
        <v>20.162469999999999</v>
      </c>
      <c r="D353">
        <v>19.951260000000001</v>
      </c>
      <c r="E353">
        <v>19.967506</v>
      </c>
      <c r="F353">
        <v>16.806974</v>
      </c>
      <c r="G353">
        <v>54832187</v>
      </c>
      <c r="H353">
        <f t="shared" si="5"/>
        <v>-1.1263041500072844E-2</v>
      </c>
    </row>
    <row r="354" spans="1:8" x14ac:dyDescent="0.35">
      <c r="A354" s="1">
        <v>42151</v>
      </c>
      <c r="B354">
        <v>20.024370000000001</v>
      </c>
      <c r="C354">
        <v>20.211210000000001</v>
      </c>
      <c r="D354">
        <v>20</v>
      </c>
      <c r="E354">
        <v>20.18684</v>
      </c>
      <c r="F354">
        <v>16.991589999999999</v>
      </c>
      <c r="G354">
        <v>31773341</v>
      </c>
      <c r="H354">
        <f t="shared" si="5"/>
        <v>1.098448774895459E-2</v>
      </c>
    </row>
    <row r="355" spans="1:8" x14ac:dyDescent="0.35">
      <c r="A355" s="1">
        <v>42152</v>
      </c>
      <c r="B355">
        <v>20.138100000000001</v>
      </c>
      <c r="C355">
        <v>20.178716999999999</v>
      </c>
      <c r="D355">
        <v>20.040617000000001</v>
      </c>
      <c r="E355">
        <v>20.162469999999999</v>
      </c>
      <c r="F355">
        <v>16.971083</v>
      </c>
      <c r="G355">
        <v>21900598</v>
      </c>
      <c r="H355">
        <f t="shared" si="5"/>
        <v>-1.2068911738100142E-3</v>
      </c>
    </row>
    <row r="356" spans="1:8" x14ac:dyDescent="0.35">
      <c r="A356" s="1">
        <v>42153</v>
      </c>
      <c r="B356">
        <v>20.162469999999999</v>
      </c>
      <c r="C356">
        <v>20.162469999999999</v>
      </c>
      <c r="D356">
        <v>19.935013000000001</v>
      </c>
      <c r="E356">
        <v>19.983753</v>
      </c>
      <c r="F356">
        <v>16.820650000000001</v>
      </c>
      <c r="G356">
        <v>31521478</v>
      </c>
      <c r="H356">
        <f t="shared" si="5"/>
        <v>-8.8640777963315369E-3</v>
      </c>
    </row>
    <row r="357" spans="1:8" x14ac:dyDescent="0.35">
      <c r="A357" s="1">
        <v>42156</v>
      </c>
      <c r="B357">
        <v>20.089357</v>
      </c>
      <c r="C357">
        <v>20.113728999999999</v>
      </c>
      <c r="D357">
        <v>19.943135999999999</v>
      </c>
      <c r="E357">
        <v>20</v>
      </c>
      <c r="F357">
        <v>16.834327999999999</v>
      </c>
      <c r="G357">
        <v>23062170</v>
      </c>
      <c r="H357">
        <f t="shared" si="5"/>
        <v>8.1316714871296572E-4</v>
      </c>
    </row>
    <row r="358" spans="1:8" x14ac:dyDescent="0.35">
      <c r="A358" s="1">
        <v>42157</v>
      </c>
      <c r="B358">
        <v>19.983753</v>
      </c>
      <c r="C358">
        <v>20.105604</v>
      </c>
      <c r="D358">
        <v>19.902517</v>
      </c>
      <c r="E358">
        <v>20.032494</v>
      </c>
      <c r="F358">
        <v>16.861677</v>
      </c>
      <c r="G358">
        <v>26426862</v>
      </c>
      <c r="H358">
        <f t="shared" si="5"/>
        <v>1.6245970733135863E-3</v>
      </c>
    </row>
    <row r="359" spans="1:8" x14ac:dyDescent="0.35">
      <c r="A359" s="1">
        <v>42158</v>
      </c>
      <c r="B359">
        <v>20.105604</v>
      </c>
      <c r="C359">
        <v>20.259951000000001</v>
      </c>
      <c r="D359">
        <v>20.064986999999999</v>
      </c>
      <c r="E359">
        <v>20.203087</v>
      </c>
      <c r="F359">
        <v>17.005265999999999</v>
      </c>
      <c r="G359">
        <v>40898498</v>
      </c>
      <c r="H359">
        <f t="shared" si="5"/>
        <v>8.5157010183505855E-3</v>
      </c>
    </row>
    <row r="360" spans="1:8" x14ac:dyDescent="0.35">
      <c r="A360" s="1">
        <v>42159</v>
      </c>
      <c r="B360">
        <v>20.146222999999999</v>
      </c>
      <c r="C360">
        <v>20.194963000000001</v>
      </c>
      <c r="D360">
        <v>19.991876999999999</v>
      </c>
      <c r="E360">
        <v>20.024370000000001</v>
      </c>
      <c r="F360">
        <v>16.854837</v>
      </c>
      <c r="G360">
        <v>37471271</v>
      </c>
      <c r="H360">
        <f t="shared" si="5"/>
        <v>-8.8460245196987242E-3</v>
      </c>
    </row>
    <row r="361" spans="1:8" x14ac:dyDescent="0.35">
      <c r="A361" s="1">
        <v>42160</v>
      </c>
      <c r="B361">
        <v>20.170593</v>
      </c>
      <c r="C361">
        <v>20.268076000000001</v>
      </c>
      <c r="D361">
        <v>20.081236000000001</v>
      </c>
      <c r="E361">
        <v>20.138100000000001</v>
      </c>
      <c r="F361">
        <v>16.950566999999999</v>
      </c>
      <c r="G361">
        <v>52402931</v>
      </c>
      <c r="H361">
        <f t="shared" si="5"/>
        <v>5.6796752172684701E-3</v>
      </c>
    </row>
    <row r="362" spans="1:8" x14ac:dyDescent="0.35">
      <c r="A362" s="1">
        <v>42163</v>
      </c>
      <c r="B362">
        <v>20.170593</v>
      </c>
      <c r="C362">
        <v>20.194963000000001</v>
      </c>
      <c r="D362">
        <v>20.008123000000001</v>
      </c>
      <c r="E362">
        <v>20.016247</v>
      </c>
      <c r="F362">
        <v>16.848005000000001</v>
      </c>
      <c r="G362">
        <v>28272131</v>
      </c>
      <c r="H362">
        <f t="shared" si="5"/>
        <v>-6.0506530548505508E-3</v>
      </c>
    </row>
    <row r="363" spans="1:8" x14ac:dyDescent="0.35">
      <c r="A363" s="1">
        <v>42164</v>
      </c>
      <c r="B363">
        <v>20.032494</v>
      </c>
      <c r="C363">
        <v>20.154346</v>
      </c>
      <c r="D363">
        <v>19.951260000000001</v>
      </c>
      <c r="E363">
        <v>20.064986999999999</v>
      </c>
      <c r="F363">
        <v>16.889025</v>
      </c>
      <c r="G363">
        <v>31163011</v>
      </c>
      <c r="H363">
        <f t="shared" si="5"/>
        <v>2.4347096288254671E-3</v>
      </c>
    </row>
    <row r="364" spans="1:8" x14ac:dyDescent="0.35">
      <c r="A364" s="1">
        <v>42165</v>
      </c>
      <c r="B364">
        <v>20.178716999999999</v>
      </c>
      <c r="C364">
        <v>20.422421</v>
      </c>
      <c r="D364">
        <v>20.146222999999999</v>
      </c>
      <c r="E364">
        <v>20.349309999999999</v>
      </c>
      <c r="F364">
        <v>17.128343999999998</v>
      </c>
      <c r="G364">
        <v>53968148</v>
      </c>
      <c r="H364">
        <f t="shared" si="5"/>
        <v>1.4170089747631866E-2</v>
      </c>
    </row>
    <row r="365" spans="1:8" x14ac:dyDescent="0.35">
      <c r="A365" s="1">
        <v>42166</v>
      </c>
      <c r="B365">
        <v>20.438666999999999</v>
      </c>
      <c r="C365">
        <v>20.471163000000001</v>
      </c>
      <c r="D365">
        <v>20.357433</v>
      </c>
      <c r="E365">
        <v>20.430544000000001</v>
      </c>
      <c r="F365">
        <v>17.196728</v>
      </c>
      <c r="G365">
        <v>60034147</v>
      </c>
      <c r="H365">
        <f t="shared" si="5"/>
        <v>3.9924466720193024E-3</v>
      </c>
    </row>
    <row r="366" spans="1:8" x14ac:dyDescent="0.35">
      <c r="A366" s="1">
        <v>42167</v>
      </c>
      <c r="B366">
        <v>20.381803999999999</v>
      </c>
      <c r="C366">
        <v>20.422421</v>
      </c>
      <c r="D366">
        <v>20.276197</v>
      </c>
      <c r="E366">
        <v>20.341187000000001</v>
      </c>
      <c r="F366">
        <v>17.121504000000002</v>
      </c>
      <c r="G366">
        <v>42206558</v>
      </c>
      <c r="H366">
        <f t="shared" si="5"/>
        <v>-4.3743205102737348E-3</v>
      </c>
    </row>
    <row r="367" spans="1:8" x14ac:dyDescent="0.35">
      <c r="A367" s="1">
        <v>42170</v>
      </c>
      <c r="B367">
        <v>20.211210000000001</v>
      </c>
      <c r="C367">
        <v>20.324940000000002</v>
      </c>
      <c r="D367">
        <v>20.121853000000002</v>
      </c>
      <c r="E367">
        <v>20.251826999999999</v>
      </c>
      <c r="F367">
        <v>17.046292999999999</v>
      </c>
      <c r="G367">
        <v>40678641</v>
      </c>
      <c r="H367">
        <f t="shared" si="5"/>
        <v>-4.3927799800766928E-3</v>
      </c>
    </row>
    <row r="368" spans="1:8" x14ac:dyDescent="0.35">
      <c r="A368" s="1">
        <v>42171</v>
      </c>
      <c r="B368">
        <v>20.259951000000001</v>
      </c>
      <c r="C368">
        <v>20.381803999999999</v>
      </c>
      <c r="D368">
        <v>20.194963000000001</v>
      </c>
      <c r="E368">
        <v>20.365556999999999</v>
      </c>
      <c r="F368">
        <v>17.142022999999998</v>
      </c>
      <c r="G368">
        <v>36228207</v>
      </c>
      <c r="H368">
        <f t="shared" si="5"/>
        <v>5.6158837584218257E-3</v>
      </c>
    </row>
    <row r="369" spans="1:8" x14ac:dyDescent="0.35">
      <c r="A369" s="1">
        <v>42172</v>
      </c>
      <c r="B369">
        <v>20.430544000000001</v>
      </c>
      <c r="C369">
        <v>20.454913999999999</v>
      </c>
      <c r="D369">
        <v>20.292444</v>
      </c>
      <c r="E369">
        <v>20.341187000000001</v>
      </c>
      <c r="F369">
        <v>17.121504000000002</v>
      </c>
      <c r="G369">
        <v>55448179</v>
      </c>
      <c r="H369">
        <f t="shared" si="5"/>
        <v>-1.196999910687124E-3</v>
      </c>
    </row>
    <row r="370" spans="1:8" x14ac:dyDescent="0.35">
      <c r="A370" s="1">
        <v>42173</v>
      </c>
      <c r="B370">
        <v>20.430544000000001</v>
      </c>
      <c r="C370">
        <v>20.56052</v>
      </c>
      <c r="D370">
        <v>20.341187000000001</v>
      </c>
      <c r="E370">
        <v>20.528027000000002</v>
      </c>
      <c r="F370">
        <v>17.278776000000001</v>
      </c>
      <c r="G370">
        <v>70136594</v>
      </c>
      <c r="H370">
        <f t="shared" si="5"/>
        <v>9.1856416352207697E-3</v>
      </c>
    </row>
    <row r="371" spans="1:8" x14ac:dyDescent="0.35">
      <c r="A371" s="1">
        <v>42174</v>
      </c>
      <c r="B371">
        <v>20.381803999999999</v>
      </c>
      <c r="C371">
        <v>20.406174</v>
      </c>
      <c r="D371">
        <v>20.097483</v>
      </c>
      <c r="E371">
        <v>20.097483</v>
      </c>
      <c r="F371">
        <v>16.990335000000002</v>
      </c>
      <c r="G371">
        <v>47071470</v>
      </c>
      <c r="H371">
        <f t="shared" si="5"/>
        <v>-1.6693369947037847E-2</v>
      </c>
    </row>
    <row r="372" spans="1:8" x14ac:dyDescent="0.35">
      <c r="A372" s="1">
        <v>42177</v>
      </c>
      <c r="B372">
        <v>20.389927</v>
      </c>
      <c r="C372">
        <v>20.487410000000001</v>
      </c>
      <c r="D372">
        <v>20.381803999999999</v>
      </c>
      <c r="E372">
        <v>20.406174</v>
      </c>
      <c r="F372">
        <v>17.251301000000002</v>
      </c>
      <c r="G372">
        <v>40678518</v>
      </c>
      <c r="H372">
        <f t="shared" si="5"/>
        <v>1.5359673602668799E-2</v>
      </c>
    </row>
    <row r="373" spans="1:8" x14ac:dyDescent="0.35">
      <c r="A373" s="1">
        <v>42178</v>
      </c>
      <c r="B373">
        <v>20.463037</v>
      </c>
      <c r="C373">
        <v>20.511780000000002</v>
      </c>
      <c r="D373">
        <v>20.414297000000001</v>
      </c>
      <c r="E373">
        <v>20.446791000000001</v>
      </c>
      <c r="F373">
        <v>17.285640999999998</v>
      </c>
      <c r="G373">
        <v>33542288</v>
      </c>
      <c r="H373">
        <f t="shared" si="5"/>
        <v>1.9905745079745987E-3</v>
      </c>
    </row>
    <row r="374" spans="1:8" x14ac:dyDescent="0.35">
      <c r="A374" s="1">
        <v>42179</v>
      </c>
      <c r="B374">
        <v>20.414297000000001</v>
      </c>
      <c r="C374">
        <v>20.446791000000001</v>
      </c>
      <c r="D374">
        <v>20.276197</v>
      </c>
      <c r="E374">
        <v>20.276197</v>
      </c>
      <c r="F374">
        <v>17.14142</v>
      </c>
      <c r="G374">
        <v>26541099</v>
      </c>
      <c r="H374">
        <f t="shared" si="5"/>
        <v>-8.3433990096171834E-3</v>
      </c>
    </row>
    <row r="375" spans="1:8" x14ac:dyDescent="0.35">
      <c r="A375" s="1">
        <v>42180</v>
      </c>
      <c r="B375">
        <v>20.333062999999999</v>
      </c>
      <c r="C375">
        <v>20.341187000000001</v>
      </c>
      <c r="D375">
        <v>20.138100000000001</v>
      </c>
      <c r="E375">
        <v>20.154346</v>
      </c>
      <c r="F375">
        <v>17.038409999999999</v>
      </c>
      <c r="G375">
        <v>43711579</v>
      </c>
      <c r="H375">
        <f t="shared" si="5"/>
        <v>-6.0094204564149966E-3</v>
      </c>
    </row>
    <row r="376" spans="1:8" x14ac:dyDescent="0.35">
      <c r="A376" s="1">
        <v>42181</v>
      </c>
      <c r="B376">
        <v>20.243704000000001</v>
      </c>
      <c r="C376">
        <v>20.276197</v>
      </c>
      <c r="D376">
        <v>20.162469999999999</v>
      </c>
      <c r="E376">
        <v>20.219334</v>
      </c>
      <c r="F376">
        <v>17.093347999999999</v>
      </c>
      <c r="G376">
        <v>30737208</v>
      </c>
      <c r="H376">
        <f t="shared" si="5"/>
        <v>3.2243618976183774E-3</v>
      </c>
    </row>
    <row r="377" spans="1:8" x14ac:dyDescent="0.35">
      <c r="A377" s="1">
        <v>42184</v>
      </c>
      <c r="B377">
        <v>20</v>
      </c>
      <c r="C377">
        <v>20.089357</v>
      </c>
      <c r="D377">
        <v>19.723803</v>
      </c>
      <c r="E377">
        <v>19.731923999999999</v>
      </c>
      <c r="F377">
        <v>16.681293</v>
      </c>
      <c r="G377">
        <v>52912442</v>
      </c>
      <c r="H377">
        <f t="shared" si="5"/>
        <v>-2.4106161063356269E-2</v>
      </c>
    </row>
    <row r="378" spans="1:8" x14ac:dyDescent="0.35">
      <c r="A378" s="1">
        <v>42185</v>
      </c>
      <c r="B378">
        <v>19.926888999999999</v>
      </c>
      <c r="C378">
        <v>19.975629999999999</v>
      </c>
      <c r="D378">
        <v>19.740048999999999</v>
      </c>
      <c r="E378">
        <v>19.805036999999999</v>
      </c>
      <c r="F378">
        <v>16.743106999999998</v>
      </c>
      <c r="G378">
        <v>77383245</v>
      </c>
      <c r="H378">
        <f t="shared" si="5"/>
        <v>3.7055880500389423E-3</v>
      </c>
    </row>
    <row r="379" spans="1:8" x14ac:dyDescent="0.35">
      <c r="A379" s="1">
        <v>42186</v>
      </c>
      <c r="B379">
        <v>20.113728999999999</v>
      </c>
      <c r="C379">
        <v>20.154346</v>
      </c>
      <c r="D379">
        <v>19.983753</v>
      </c>
      <c r="E379">
        <v>20.105604</v>
      </c>
      <c r="F379">
        <v>16.997204</v>
      </c>
      <c r="G379">
        <v>52375111</v>
      </c>
      <c r="H379">
        <f t="shared" si="5"/>
        <v>1.5176215501698795E-2</v>
      </c>
    </row>
    <row r="380" spans="1:8" x14ac:dyDescent="0.35">
      <c r="A380" s="1">
        <v>42187</v>
      </c>
      <c r="B380">
        <v>20.097483</v>
      </c>
      <c r="C380">
        <v>20.146222999999999</v>
      </c>
      <c r="D380">
        <v>19.935013000000001</v>
      </c>
      <c r="E380">
        <v>20.016247</v>
      </c>
      <c r="F380">
        <v>16.921662999999999</v>
      </c>
      <c r="G380">
        <v>24081438</v>
      </c>
      <c r="H380">
        <f t="shared" si="5"/>
        <v>-4.444319195086509E-3</v>
      </c>
    </row>
    <row r="381" spans="1:8" x14ac:dyDescent="0.35">
      <c r="A381" s="1">
        <v>42191</v>
      </c>
      <c r="B381">
        <v>19.788789999999999</v>
      </c>
      <c r="C381">
        <v>19.983753</v>
      </c>
      <c r="D381">
        <v>19.764420000000001</v>
      </c>
      <c r="E381">
        <v>19.935013000000001</v>
      </c>
      <c r="F381">
        <v>16.852993000000001</v>
      </c>
      <c r="G381">
        <v>33223951</v>
      </c>
      <c r="H381">
        <f t="shared" si="5"/>
        <v>-4.0581117825119993E-3</v>
      </c>
    </row>
    <row r="382" spans="1:8" x14ac:dyDescent="0.35">
      <c r="A382" s="1">
        <v>42192</v>
      </c>
      <c r="B382">
        <v>19.902517</v>
      </c>
      <c r="C382">
        <v>19.991876999999999</v>
      </c>
      <c r="D382">
        <v>19.601949999999999</v>
      </c>
      <c r="E382">
        <v>19.975629999999999</v>
      </c>
      <c r="F382">
        <v>16.887325000000001</v>
      </c>
      <c r="G382">
        <v>63077548</v>
      </c>
      <c r="H382">
        <f t="shared" si="5"/>
        <v>2.0371455681491789E-3</v>
      </c>
    </row>
    <row r="383" spans="1:8" x14ac:dyDescent="0.35">
      <c r="A383" s="1">
        <v>42193</v>
      </c>
      <c r="B383">
        <v>19.707556</v>
      </c>
      <c r="C383">
        <v>19.837530000000001</v>
      </c>
      <c r="D383">
        <v>19.593826</v>
      </c>
      <c r="E383">
        <v>19.62632</v>
      </c>
      <c r="F383">
        <v>16.592016000000001</v>
      </c>
      <c r="G383">
        <v>56789354</v>
      </c>
      <c r="H383">
        <f t="shared" si="5"/>
        <v>-1.7487020590886929E-2</v>
      </c>
    </row>
    <row r="384" spans="1:8" x14ac:dyDescent="0.35">
      <c r="A384" s="1">
        <v>42194</v>
      </c>
      <c r="B384">
        <v>19.902517</v>
      </c>
      <c r="C384">
        <v>19.935013000000001</v>
      </c>
      <c r="D384">
        <v>19.740048999999999</v>
      </c>
      <c r="E384">
        <v>19.780666</v>
      </c>
      <c r="F384">
        <v>16.722501999999999</v>
      </c>
      <c r="G384">
        <v>31236625</v>
      </c>
      <c r="H384">
        <f t="shared" si="5"/>
        <v>7.8643848945178004E-3</v>
      </c>
    </row>
    <row r="385" spans="1:8" x14ac:dyDescent="0.35">
      <c r="A385" s="1">
        <v>42195</v>
      </c>
      <c r="B385">
        <v>20.056864000000001</v>
      </c>
      <c r="C385">
        <v>20.064986999999999</v>
      </c>
      <c r="D385">
        <v>19.926888999999999</v>
      </c>
      <c r="E385">
        <v>20.016247</v>
      </c>
      <c r="F385">
        <v>16.921662999999999</v>
      </c>
      <c r="G385">
        <v>36120618</v>
      </c>
      <c r="H385">
        <f t="shared" si="5"/>
        <v>1.1909760871907813E-2</v>
      </c>
    </row>
    <row r="386" spans="1:8" x14ac:dyDescent="0.35">
      <c r="A386" s="1">
        <v>42198</v>
      </c>
      <c r="B386">
        <v>20.18684</v>
      </c>
      <c r="C386">
        <v>20.259951000000001</v>
      </c>
      <c r="D386">
        <v>20.146222999999999</v>
      </c>
      <c r="E386">
        <v>20.259951000000001</v>
      </c>
      <c r="F386">
        <v>17.127683999999999</v>
      </c>
      <c r="G386">
        <v>41191230</v>
      </c>
      <c r="H386">
        <f t="shared" si="5"/>
        <v>1.2174985401848495E-2</v>
      </c>
    </row>
    <row r="387" spans="1:8" x14ac:dyDescent="0.35">
      <c r="A387" s="1">
        <v>42199</v>
      </c>
      <c r="B387">
        <v>20.194963000000001</v>
      </c>
      <c r="C387">
        <v>20.349309999999999</v>
      </c>
      <c r="D387">
        <v>20.154346</v>
      </c>
      <c r="E387">
        <v>20.308693000000002</v>
      </c>
      <c r="F387">
        <v>17.168896</v>
      </c>
      <c r="G387">
        <v>27691961</v>
      </c>
      <c r="H387">
        <f t="shared" ref="H387:H450" si="6">(F387-F386)/F386</f>
        <v>2.4061630282297118E-3</v>
      </c>
    </row>
    <row r="388" spans="1:8" x14ac:dyDescent="0.35">
      <c r="A388" s="1">
        <v>42200</v>
      </c>
      <c r="B388">
        <v>20.406174</v>
      </c>
      <c r="C388">
        <v>20.511780000000002</v>
      </c>
      <c r="D388">
        <v>20.333062999999999</v>
      </c>
      <c r="E388">
        <v>20.479284</v>
      </c>
      <c r="F388">
        <v>17.313108</v>
      </c>
      <c r="G388">
        <v>62160945</v>
      </c>
      <c r="H388">
        <f t="shared" si="6"/>
        <v>8.3996082217516824E-3</v>
      </c>
    </row>
    <row r="389" spans="1:8" x14ac:dyDescent="0.35">
      <c r="A389" s="1">
        <v>42201</v>
      </c>
      <c r="B389">
        <v>20.633631000000001</v>
      </c>
      <c r="C389">
        <v>20.682371</v>
      </c>
      <c r="D389">
        <v>20.609261</v>
      </c>
      <c r="E389">
        <v>20.682371</v>
      </c>
      <c r="F389">
        <v>17.484797</v>
      </c>
      <c r="G389">
        <v>39781365</v>
      </c>
      <c r="H389">
        <f t="shared" si="6"/>
        <v>9.9167058855059789E-3</v>
      </c>
    </row>
    <row r="390" spans="1:8" x14ac:dyDescent="0.35">
      <c r="A390" s="1">
        <v>42202</v>
      </c>
      <c r="B390">
        <v>20.666124</v>
      </c>
      <c r="C390">
        <v>20.690496</v>
      </c>
      <c r="D390">
        <v>20.536148000000001</v>
      </c>
      <c r="E390">
        <v>20.625506999999999</v>
      </c>
      <c r="F390">
        <v>17.436726</v>
      </c>
      <c r="G390">
        <v>22286763</v>
      </c>
      <c r="H390">
        <f t="shared" si="6"/>
        <v>-2.7493027228168675E-3</v>
      </c>
    </row>
    <row r="391" spans="1:8" x14ac:dyDescent="0.35">
      <c r="A391" s="1">
        <v>42205</v>
      </c>
      <c r="B391">
        <v>20.682371</v>
      </c>
      <c r="C391">
        <v>20.714867000000002</v>
      </c>
      <c r="D391">
        <v>20.593014</v>
      </c>
      <c r="E391">
        <v>20.649878000000001</v>
      </c>
      <c r="F391">
        <v>17.457331</v>
      </c>
      <c r="G391">
        <v>25354045</v>
      </c>
      <c r="H391">
        <f t="shared" si="6"/>
        <v>1.1817011978051248E-3</v>
      </c>
    </row>
    <row r="392" spans="1:8" x14ac:dyDescent="0.35">
      <c r="A392" s="1">
        <v>42206</v>
      </c>
      <c r="B392">
        <v>20.658003000000001</v>
      </c>
      <c r="C392">
        <v>20.739236999999999</v>
      </c>
      <c r="D392">
        <v>20.576767</v>
      </c>
      <c r="E392">
        <v>20.625506999999999</v>
      </c>
      <c r="F392">
        <v>17.436726</v>
      </c>
      <c r="G392">
        <v>24390172</v>
      </c>
      <c r="H392">
        <f t="shared" si="6"/>
        <v>-1.1803064282850432E-3</v>
      </c>
    </row>
    <row r="393" spans="1:8" x14ac:dyDescent="0.35">
      <c r="A393" s="1">
        <v>42207</v>
      </c>
      <c r="B393">
        <v>20.633631000000001</v>
      </c>
      <c r="C393">
        <v>20.804224000000001</v>
      </c>
      <c r="D393">
        <v>20.609261</v>
      </c>
      <c r="E393">
        <v>20.779854</v>
      </c>
      <c r="F393">
        <v>17.567215000000001</v>
      </c>
      <c r="G393">
        <v>36459143</v>
      </c>
      <c r="H393">
        <f t="shared" si="6"/>
        <v>7.4835723174178879E-3</v>
      </c>
    </row>
    <row r="394" spans="1:8" x14ac:dyDescent="0.35">
      <c r="A394" s="1">
        <v>42208</v>
      </c>
      <c r="B394">
        <v>20.796101</v>
      </c>
      <c r="C394">
        <v>20.812346999999999</v>
      </c>
      <c r="D394">
        <v>20.56052</v>
      </c>
      <c r="E394">
        <v>20.601137000000001</v>
      </c>
      <c r="F394">
        <v>17.416128</v>
      </c>
      <c r="G394">
        <v>36561685</v>
      </c>
      <c r="H394">
        <f t="shared" si="6"/>
        <v>-8.6005095286874108E-3</v>
      </c>
    </row>
    <row r="395" spans="1:8" x14ac:dyDescent="0.35">
      <c r="A395" s="1">
        <v>42209</v>
      </c>
      <c r="B395">
        <v>20.576767</v>
      </c>
      <c r="C395">
        <v>20.593014</v>
      </c>
      <c r="D395">
        <v>20.37368</v>
      </c>
      <c r="E395">
        <v>20.406174</v>
      </c>
      <c r="F395">
        <v>17.251301000000002</v>
      </c>
      <c r="G395">
        <v>32149658</v>
      </c>
      <c r="H395">
        <f t="shared" si="6"/>
        <v>-9.4640439022955578E-3</v>
      </c>
    </row>
    <row r="396" spans="1:8" x14ac:dyDescent="0.35">
      <c r="A396" s="1">
        <v>42212</v>
      </c>
      <c r="B396">
        <v>20.268076000000001</v>
      </c>
      <c r="C396">
        <v>20.316815999999999</v>
      </c>
      <c r="D396">
        <v>20.18684</v>
      </c>
      <c r="E396">
        <v>20.259951000000001</v>
      </c>
      <c r="F396">
        <v>17.127683999999999</v>
      </c>
      <c r="G396">
        <v>34805048</v>
      </c>
      <c r="H396">
        <f t="shared" si="6"/>
        <v>-7.1656624622109932E-3</v>
      </c>
    </row>
    <row r="397" spans="1:8" x14ac:dyDescent="0.35">
      <c r="A397" s="1">
        <v>42213</v>
      </c>
      <c r="B397">
        <v>20.422421</v>
      </c>
      <c r="C397">
        <v>20.422421</v>
      </c>
      <c r="D397">
        <v>20.211210000000001</v>
      </c>
      <c r="E397">
        <v>20.341187000000001</v>
      </c>
      <c r="F397">
        <v>17.196362000000001</v>
      </c>
      <c r="G397">
        <v>29677194</v>
      </c>
      <c r="H397">
        <f t="shared" si="6"/>
        <v>4.0097657102969681E-3</v>
      </c>
    </row>
    <row r="398" spans="1:8" x14ac:dyDescent="0.35">
      <c r="A398" s="1">
        <v>42214</v>
      </c>
      <c r="B398">
        <v>20.406174</v>
      </c>
      <c r="C398">
        <v>20.552396999999999</v>
      </c>
      <c r="D398">
        <v>20.357433</v>
      </c>
      <c r="E398">
        <v>20.544273</v>
      </c>
      <c r="F398">
        <v>17.368054999999998</v>
      </c>
      <c r="G398">
        <v>33091373</v>
      </c>
      <c r="H398">
        <f t="shared" si="6"/>
        <v>9.9842629505006719E-3</v>
      </c>
    </row>
    <row r="399" spans="1:8" x14ac:dyDescent="0.35">
      <c r="A399" s="1">
        <v>42215</v>
      </c>
      <c r="B399">
        <v>20.511780000000002</v>
      </c>
      <c r="C399">
        <v>20.56052</v>
      </c>
      <c r="D399">
        <v>20.430544000000001</v>
      </c>
      <c r="E399">
        <v>20.544273</v>
      </c>
      <c r="F399">
        <v>17.368054999999998</v>
      </c>
      <c r="G399">
        <v>20597954</v>
      </c>
      <c r="H399">
        <f t="shared" si="6"/>
        <v>0</v>
      </c>
    </row>
    <row r="400" spans="1:8" x14ac:dyDescent="0.35">
      <c r="A400" s="1">
        <v>42216</v>
      </c>
      <c r="B400">
        <v>20.519902999999999</v>
      </c>
      <c r="C400">
        <v>20.568643999999999</v>
      </c>
      <c r="D400">
        <v>20.422421</v>
      </c>
      <c r="E400">
        <v>20.479284</v>
      </c>
      <c r="F400">
        <v>17.313108</v>
      </c>
      <c r="G400">
        <v>24137571</v>
      </c>
      <c r="H400">
        <f t="shared" si="6"/>
        <v>-3.1636818285063315E-3</v>
      </c>
    </row>
    <row r="401" spans="1:8" x14ac:dyDescent="0.35">
      <c r="A401" s="1">
        <v>42219</v>
      </c>
      <c r="B401">
        <v>20.479284</v>
      </c>
      <c r="C401">
        <v>20.503655999999999</v>
      </c>
      <c r="D401">
        <v>20.316815999999999</v>
      </c>
      <c r="E401">
        <v>20.454913999999999</v>
      </c>
      <c r="F401">
        <v>17.292508999999999</v>
      </c>
      <c r="G401">
        <v>42025601</v>
      </c>
      <c r="H401">
        <f t="shared" si="6"/>
        <v>-1.1897921505486305E-3</v>
      </c>
    </row>
    <row r="402" spans="1:8" x14ac:dyDescent="0.35">
      <c r="A402" s="1">
        <v>42220</v>
      </c>
      <c r="B402">
        <v>20.471163000000001</v>
      </c>
      <c r="C402">
        <v>20.528027000000002</v>
      </c>
      <c r="D402">
        <v>20.389927</v>
      </c>
      <c r="E402">
        <v>20.422421</v>
      </c>
      <c r="F402">
        <v>17.265041</v>
      </c>
      <c r="G402">
        <v>30678613</v>
      </c>
      <c r="H402">
        <f t="shared" si="6"/>
        <v>-1.5884334656121296E-3</v>
      </c>
    </row>
    <row r="403" spans="1:8" x14ac:dyDescent="0.35">
      <c r="A403" s="1">
        <v>42221</v>
      </c>
      <c r="B403">
        <v>20.56052</v>
      </c>
      <c r="C403">
        <v>20.625506999999999</v>
      </c>
      <c r="D403">
        <v>20.446791000000001</v>
      </c>
      <c r="E403">
        <v>20.503655999999999</v>
      </c>
      <c r="F403">
        <v>17.333717</v>
      </c>
      <c r="G403">
        <v>24771536</v>
      </c>
      <c r="H403">
        <f t="shared" si="6"/>
        <v>3.9777490247489104E-3</v>
      </c>
    </row>
    <row r="404" spans="1:8" x14ac:dyDescent="0.35">
      <c r="A404" s="1">
        <v>42222</v>
      </c>
      <c r="B404">
        <v>20.519902999999999</v>
      </c>
      <c r="C404">
        <v>20.552396999999999</v>
      </c>
      <c r="D404">
        <v>20.357433</v>
      </c>
      <c r="E404">
        <v>20.430544000000001</v>
      </c>
      <c r="F404">
        <v>17.271909999999998</v>
      </c>
      <c r="G404">
        <v>23921408</v>
      </c>
      <c r="H404">
        <f t="shared" si="6"/>
        <v>-3.5657095359294096E-3</v>
      </c>
    </row>
    <row r="405" spans="1:8" x14ac:dyDescent="0.35">
      <c r="A405" s="1">
        <v>42223</v>
      </c>
      <c r="B405">
        <v>20.414297000000001</v>
      </c>
      <c r="C405">
        <v>20.495531</v>
      </c>
      <c r="D405">
        <v>20.30057</v>
      </c>
      <c r="E405">
        <v>20.471163000000001</v>
      </c>
      <c r="F405">
        <v>17.306244</v>
      </c>
      <c r="G405">
        <v>30673812</v>
      </c>
      <c r="H405">
        <f t="shared" si="6"/>
        <v>1.9878519515213544E-3</v>
      </c>
    </row>
    <row r="406" spans="1:8" x14ac:dyDescent="0.35">
      <c r="A406" s="1">
        <v>42226</v>
      </c>
      <c r="B406">
        <v>20.609261</v>
      </c>
      <c r="C406">
        <v>20.674250000000001</v>
      </c>
      <c r="D406">
        <v>20.552396999999999</v>
      </c>
      <c r="E406">
        <v>20.666124</v>
      </c>
      <c r="F406">
        <v>17.471067000000001</v>
      </c>
      <c r="G406">
        <v>30165778</v>
      </c>
      <c r="H406">
        <f t="shared" si="6"/>
        <v>9.5239036269222799E-3</v>
      </c>
    </row>
    <row r="407" spans="1:8" x14ac:dyDescent="0.35">
      <c r="A407" s="1">
        <v>42227</v>
      </c>
      <c r="B407">
        <v>20.471163000000001</v>
      </c>
      <c r="C407">
        <v>20.544273</v>
      </c>
      <c r="D407">
        <v>20.398050000000001</v>
      </c>
      <c r="E407">
        <v>20.479284</v>
      </c>
      <c r="F407">
        <v>17.313108</v>
      </c>
      <c r="G407">
        <v>65448208</v>
      </c>
      <c r="H407">
        <f t="shared" si="6"/>
        <v>-9.041176477658848E-3</v>
      </c>
    </row>
    <row r="408" spans="1:8" x14ac:dyDescent="0.35">
      <c r="A408" s="1">
        <v>42228</v>
      </c>
      <c r="B408">
        <v>20.308693000000002</v>
      </c>
      <c r="C408">
        <v>20.324940000000002</v>
      </c>
      <c r="D408">
        <v>19.983753</v>
      </c>
      <c r="E408">
        <v>20.292444</v>
      </c>
      <c r="F408">
        <v>17.155156999999999</v>
      </c>
      <c r="G408">
        <v>77509300</v>
      </c>
      <c r="H408">
        <f t="shared" si="6"/>
        <v>-9.1232030667168836E-3</v>
      </c>
    </row>
    <row r="409" spans="1:8" x14ac:dyDescent="0.35">
      <c r="A409" s="1">
        <v>42229</v>
      </c>
      <c r="B409">
        <v>20.341187000000001</v>
      </c>
      <c r="C409">
        <v>20.438666999999999</v>
      </c>
      <c r="D409">
        <v>20.211210000000001</v>
      </c>
      <c r="E409">
        <v>20.365556999999999</v>
      </c>
      <c r="F409">
        <v>17.21697</v>
      </c>
      <c r="G409">
        <v>27547564</v>
      </c>
      <c r="H409">
        <f t="shared" si="6"/>
        <v>3.6031730866701358E-3</v>
      </c>
    </row>
    <row r="410" spans="1:8" x14ac:dyDescent="0.35">
      <c r="A410" s="1">
        <v>42230</v>
      </c>
      <c r="B410">
        <v>20.341187000000001</v>
      </c>
      <c r="C410">
        <v>20.511780000000002</v>
      </c>
      <c r="D410">
        <v>20.333062999999999</v>
      </c>
      <c r="E410">
        <v>20.511780000000002</v>
      </c>
      <c r="F410">
        <v>17.340579999999999</v>
      </c>
      <c r="G410">
        <v>33603346</v>
      </c>
      <c r="H410">
        <f t="shared" si="6"/>
        <v>7.1795443681437173E-3</v>
      </c>
    </row>
    <row r="411" spans="1:8" x14ac:dyDescent="0.35">
      <c r="A411" s="1">
        <v>42233</v>
      </c>
      <c r="B411">
        <v>20.422421</v>
      </c>
      <c r="C411">
        <v>20.56052</v>
      </c>
      <c r="D411">
        <v>20.349309999999999</v>
      </c>
      <c r="E411">
        <v>20.552396999999999</v>
      </c>
      <c r="F411">
        <v>17.374922000000002</v>
      </c>
      <c r="G411">
        <v>28771055</v>
      </c>
      <c r="H411">
        <f t="shared" si="6"/>
        <v>1.9804412539835645E-3</v>
      </c>
    </row>
    <row r="412" spans="1:8" x14ac:dyDescent="0.35">
      <c r="A412" s="1">
        <v>42234</v>
      </c>
      <c r="B412">
        <v>20.528027000000002</v>
      </c>
      <c r="C412">
        <v>20.584890000000001</v>
      </c>
      <c r="D412">
        <v>20.487410000000001</v>
      </c>
      <c r="E412">
        <v>20.536148000000001</v>
      </c>
      <c r="F412">
        <v>17.361184999999999</v>
      </c>
      <c r="G412">
        <v>20245642</v>
      </c>
      <c r="H412">
        <f t="shared" si="6"/>
        <v>-7.9062225430436765E-4</v>
      </c>
    </row>
    <row r="413" spans="1:8" x14ac:dyDescent="0.35">
      <c r="A413" s="1">
        <v>42235</v>
      </c>
      <c r="B413">
        <v>20.479284</v>
      </c>
      <c r="C413">
        <v>20.528027000000002</v>
      </c>
      <c r="D413">
        <v>20.276197</v>
      </c>
      <c r="E413">
        <v>20.349309999999999</v>
      </c>
      <c r="F413">
        <v>17.203232</v>
      </c>
      <c r="G413">
        <v>57382080</v>
      </c>
      <c r="H413">
        <f t="shared" si="6"/>
        <v>-9.0980540786817915E-3</v>
      </c>
    </row>
    <row r="414" spans="1:8" x14ac:dyDescent="0.35">
      <c r="A414" s="1">
        <v>42236</v>
      </c>
      <c r="B414">
        <v>20.138100000000001</v>
      </c>
      <c r="C414">
        <v>20.162469999999999</v>
      </c>
      <c r="D414">
        <v>19.918763999999999</v>
      </c>
      <c r="E414">
        <v>19.918763999999999</v>
      </c>
      <c r="F414">
        <v>16.839248999999999</v>
      </c>
      <c r="G414">
        <v>67731590</v>
      </c>
      <c r="H414">
        <f t="shared" si="6"/>
        <v>-2.1157826622346373E-2</v>
      </c>
    </row>
    <row r="415" spans="1:8" x14ac:dyDescent="0.35">
      <c r="A415" s="1">
        <v>42237</v>
      </c>
      <c r="B415">
        <v>19.666937000000001</v>
      </c>
      <c r="C415">
        <v>19.81316</v>
      </c>
      <c r="D415">
        <v>19.203899</v>
      </c>
      <c r="E415">
        <v>19.203899</v>
      </c>
      <c r="F415">
        <v>16.234907</v>
      </c>
      <c r="G415">
        <v>127715881</v>
      </c>
      <c r="H415">
        <f t="shared" si="6"/>
        <v>-3.5888892669738368E-2</v>
      </c>
    </row>
    <row r="416" spans="1:8" x14ac:dyDescent="0.35">
      <c r="A416" s="1">
        <v>42240</v>
      </c>
      <c r="B416">
        <v>18.025995000000002</v>
      </c>
      <c r="C416">
        <v>19.033306</v>
      </c>
      <c r="D416">
        <v>15.044679</v>
      </c>
      <c r="E416">
        <v>18.383429</v>
      </c>
      <c r="F416">
        <v>15.541285999999999</v>
      </c>
      <c r="G416">
        <v>143651668</v>
      </c>
      <c r="H416">
        <f t="shared" si="6"/>
        <v>-4.2724051329644221E-2</v>
      </c>
    </row>
    <row r="417" spans="1:8" x14ac:dyDescent="0.35">
      <c r="A417" s="1">
        <v>42241</v>
      </c>
      <c r="B417">
        <v>19.057676000000001</v>
      </c>
      <c r="C417">
        <v>19.073923000000001</v>
      </c>
      <c r="D417">
        <v>18.074736000000001</v>
      </c>
      <c r="E417">
        <v>18.139724999999999</v>
      </c>
      <c r="F417">
        <v>15.335258</v>
      </c>
      <c r="G417">
        <v>84936661</v>
      </c>
      <c r="H417">
        <f t="shared" si="6"/>
        <v>-1.3256818000775475E-2</v>
      </c>
    </row>
    <row r="418" spans="1:8" x14ac:dyDescent="0.35">
      <c r="A418" s="1">
        <v>42242</v>
      </c>
      <c r="B418">
        <v>18.562145000000001</v>
      </c>
      <c r="C418">
        <v>18.822095999999998</v>
      </c>
      <c r="D418">
        <v>18.220959000000001</v>
      </c>
      <c r="E418">
        <v>18.822095999999998</v>
      </c>
      <c r="F418">
        <v>15.912132</v>
      </c>
      <c r="G418">
        <v>146056427</v>
      </c>
      <c r="H418">
        <f t="shared" si="6"/>
        <v>3.7617495577837695E-2</v>
      </c>
    </row>
    <row r="419" spans="1:8" x14ac:dyDescent="0.35">
      <c r="A419" s="1">
        <v>42243</v>
      </c>
      <c r="B419">
        <v>19.065799999999999</v>
      </c>
      <c r="C419">
        <v>19.325749999999999</v>
      </c>
      <c r="D419">
        <v>18.911453000000002</v>
      </c>
      <c r="E419">
        <v>19.285132999999998</v>
      </c>
      <c r="F419">
        <v>16.303577000000001</v>
      </c>
      <c r="G419">
        <v>96219884</v>
      </c>
      <c r="H419">
        <f t="shared" si="6"/>
        <v>2.4600411811566227E-2</v>
      </c>
    </row>
    <row r="420" spans="1:8" x14ac:dyDescent="0.35">
      <c r="A420" s="1">
        <v>42244</v>
      </c>
      <c r="B420">
        <v>19.212022999999999</v>
      </c>
      <c r="C420">
        <v>19.260763000000001</v>
      </c>
      <c r="D420">
        <v>19.073923000000001</v>
      </c>
      <c r="E420">
        <v>19.195775999999999</v>
      </c>
      <c r="F420">
        <v>16.228034999999998</v>
      </c>
      <c r="G420">
        <v>40348364</v>
      </c>
      <c r="H420">
        <f t="shared" si="6"/>
        <v>-4.6334617243812331E-3</v>
      </c>
    </row>
    <row r="421" spans="1:8" x14ac:dyDescent="0.35">
      <c r="A421" s="1">
        <v>42247</v>
      </c>
      <c r="B421">
        <v>19.073923000000001</v>
      </c>
      <c r="C421">
        <v>19.155156999999999</v>
      </c>
      <c r="D421">
        <v>19.017059</v>
      </c>
      <c r="E421">
        <v>19.033306</v>
      </c>
      <c r="F421">
        <v>16.090689000000001</v>
      </c>
      <c r="G421">
        <v>58845124</v>
      </c>
      <c r="H421">
        <f t="shared" si="6"/>
        <v>-8.4635015884546288E-3</v>
      </c>
    </row>
    <row r="422" spans="1:8" x14ac:dyDescent="0.35">
      <c r="A422" s="1">
        <v>42248</v>
      </c>
      <c r="B422">
        <v>18.627132</v>
      </c>
      <c r="C422">
        <v>18.724613000000002</v>
      </c>
      <c r="D422">
        <v>18.277822</v>
      </c>
      <c r="E422">
        <v>18.415921999999998</v>
      </c>
      <c r="F422">
        <v>15.568751000000001</v>
      </c>
      <c r="G422">
        <v>86294454</v>
      </c>
      <c r="H422">
        <f t="shared" si="6"/>
        <v>-3.2437268534616537E-2</v>
      </c>
    </row>
    <row r="423" spans="1:8" x14ac:dyDescent="0.35">
      <c r="A423" s="1">
        <v>42249</v>
      </c>
      <c r="B423">
        <v>18.659625999999999</v>
      </c>
      <c r="C423">
        <v>18.716491999999999</v>
      </c>
      <c r="D423">
        <v>18.424046000000001</v>
      </c>
      <c r="E423">
        <v>18.667749000000001</v>
      </c>
      <c r="F423">
        <v>15.781648000000001</v>
      </c>
      <c r="G423">
        <v>52533664</v>
      </c>
      <c r="H423">
        <f t="shared" si="6"/>
        <v>1.3674635813752811E-2</v>
      </c>
    </row>
    <row r="424" spans="1:8" x14ac:dyDescent="0.35">
      <c r="A424" s="1">
        <v>42250</v>
      </c>
      <c r="B424">
        <v>18.724613000000002</v>
      </c>
      <c r="C424">
        <v>18.968319000000001</v>
      </c>
      <c r="D424">
        <v>18.692119999999999</v>
      </c>
      <c r="E424">
        <v>18.773354999999999</v>
      </c>
      <c r="F424">
        <v>15.870922999999999</v>
      </c>
      <c r="G424">
        <v>60273576</v>
      </c>
      <c r="H424">
        <f t="shared" si="6"/>
        <v>5.6568870373993182E-3</v>
      </c>
    </row>
    <row r="425" spans="1:8" x14ac:dyDescent="0.35">
      <c r="A425" s="1">
        <v>42251</v>
      </c>
      <c r="B425">
        <v>18.505279999999999</v>
      </c>
      <c r="C425">
        <v>18.562145000000001</v>
      </c>
      <c r="D425">
        <v>18.277822</v>
      </c>
      <c r="E425">
        <v>18.399674999999998</v>
      </c>
      <c r="F425">
        <v>15.555018</v>
      </c>
      <c r="G425">
        <v>54210039</v>
      </c>
      <c r="H425">
        <f t="shared" si="6"/>
        <v>-1.9904639446615614E-2</v>
      </c>
    </row>
    <row r="426" spans="1:8" x14ac:dyDescent="0.35">
      <c r="A426" s="1">
        <v>42255</v>
      </c>
      <c r="B426">
        <v>18.757109</v>
      </c>
      <c r="C426">
        <v>18.887083000000001</v>
      </c>
      <c r="D426">
        <v>18.627132</v>
      </c>
      <c r="E426">
        <v>18.870836000000001</v>
      </c>
      <c r="F426">
        <v>15.953336999999999</v>
      </c>
      <c r="G426">
        <v>49726245</v>
      </c>
      <c r="H426">
        <f t="shared" si="6"/>
        <v>2.5607106337003208E-2</v>
      </c>
    </row>
    <row r="427" spans="1:8" x14ac:dyDescent="0.35">
      <c r="A427" s="1">
        <v>42256</v>
      </c>
      <c r="B427">
        <v>19.041429999999998</v>
      </c>
      <c r="C427">
        <v>19.122665000000001</v>
      </c>
      <c r="D427">
        <v>18.570269</v>
      </c>
      <c r="E427">
        <v>18.610886000000001</v>
      </c>
      <c r="F427">
        <v>15.733575</v>
      </c>
      <c r="G427">
        <v>43741739</v>
      </c>
      <c r="H427">
        <f t="shared" si="6"/>
        <v>-1.3775299800913085E-2</v>
      </c>
    </row>
    <row r="428" spans="1:8" x14ac:dyDescent="0.35">
      <c r="A428" s="1">
        <v>42257</v>
      </c>
      <c r="B428">
        <v>18.594639000000001</v>
      </c>
      <c r="C428">
        <v>18.838342999999998</v>
      </c>
      <c r="D428">
        <v>18.537773000000001</v>
      </c>
      <c r="E428">
        <v>18.700244999999999</v>
      </c>
      <c r="F428">
        <v>15.809115</v>
      </c>
      <c r="G428">
        <v>43653476</v>
      </c>
      <c r="H428">
        <f t="shared" si="6"/>
        <v>4.8011974392342593E-3</v>
      </c>
    </row>
    <row r="429" spans="1:8" x14ac:dyDescent="0.35">
      <c r="A429" s="1">
        <v>42258</v>
      </c>
      <c r="B429">
        <v>18.610886000000001</v>
      </c>
      <c r="C429">
        <v>18.781479000000001</v>
      </c>
      <c r="D429">
        <v>18.570269</v>
      </c>
      <c r="E429">
        <v>18.781479000000001</v>
      </c>
      <c r="F429">
        <v>15.877798</v>
      </c>
      <c r="G429">
        <v>26809949</v>
      </c>
      <c r="H429">
        <f t="shared" si="6"/>
        <v>4.3445189689618963E-3</v>
      </c>
    </row>
    <row r="430" spans="1:8" x14ac:dyDescent="0.35">
      <c r="A430" s="1">
        <v>42261</v>
      </c>
      <c r="B430">
        <v>18.740862</v>
      </c>
      <c r="C430">
        <v>18.797726000000001</v>
      </c>
      <c r="D430">
        <v>18.667749000000001</v>
      </c>
      <c r="E430">
        <v>18.740862</v>
      </c>
      <c r="F430">
        <v>15.843455000000001</v>
      </c>
      <c r="G430">
        <v>31837353</v>
      </c>
      <c r="H430">
        <f t="shared" si="6"/>
        <v>-2.1629573571851583E-3</v>
      </c>
    </row>
    <row r="431" spans="1:8" x14ac:dyDescent="0.35">
      <c r="A431" s="1">
        <v>42262</v>
      </c>
      <c r="B431">
        <v>18.813972</v>
      </c>
      <c r="C431">
        <v>19.065799999999999</v>
      </c>
      <c r="D431">
        <v>18.740862</v>
      </c>
      <c r="E431">
        <v>19.008935999999999</v>
      </c>
      <c r="F431">
        <v>16.070087000000001</v>
      </c>
      <c r="G431">
        <v>41048311</v>
      </c>
      <c r="H431">
        <f t="shared" si="6"/>
        <v>1.4304455688484638E-2</v>
      </c>
    </row>
    <row r="432" spans="1:8" x14ac:dyDescent="0.35">
      <c r="A432" s="1">
        <v>42263</v>
      </c>
      <c r="B432">
        <v>19.025182999999998</v>
      </c>
      <c r="C432">
        <v>19.163281999999999</v>
      </c>
      <c r="D432">
        <v>18.927702</v>
      </c>
      <c r="E432">
        <v>19.130789</v>
      </c>
      <c r="F432">
        <v>16.173092</v>
      </c>
      <c r="G432">
        <v>28008328</v>
      </c>
      <c r="H432">
        <f t="shared" si="6"/>
        <v>6.4097350561947526E-3</v>
      </c>
    </row>
    <row r="433" spans="1:8" x14ac:dyDescent="0.35">
      <c r="A433" s="1">
        <v>42264</v>
      </c>
      <c r="B433">
        <v>19.114540000000002</v>
      </c>
      <c r="C433">
        <v>19.244516000000001</v>
      </c>
      <c r="D433">
        <v>18.822095999999998</v>
      </c>
      <c r="E433">
        <v>18.862712999999999</v>
      </c>
      <c r="F433">
        <v>15.946467</v>
      </c>
      <c r="G433">
        <v>75221486</v>
      </c>
      <c r="H433">
        <f t="shared" si="6"/>
        <v>-1.4012472073985623E-2</v>
      </c>
    </row>
    <row r="434" spans="1:8" x14ac:dyDescent="0.35">
      <c r="A434" s="1">
        <v>42265</v>
      </c>
      <c r="B434">
        <v>18.513404999999999</v>
      </c>
      <c r="C434">
        <v>18.602761999999998</v>
      </c>
      <c r="D434">
        <v>18.375305000000001</v>
      </c>
      <c r="E434">
        <v>18.407799000000001</v>
      </c>
      <c r="F434">
        <v>15.637983</v>
      </c>
      <c r="G434">
        <v>85290820</v>
      </c>
      <c r="H434">
        <f t="shared" si="6"/>
        <v>-1.9344974658022995E-2</v>
      </c>
    </row>
    <row r="435" spans="1:8" x14ac:dyDescent="0.35">
      <c r="A435" s="1">
        <v>42268</v>
      </c>
      <c r="B435">
        <v>18.529651999999999</v>
      </c>
      <c r="C435">
        <v>18.692119999999999</v>
      </c>
      <c r="D435">
        <v>18.497156</v>
      </c>
      <c r="E435">
        <v>18.619008999999998</v>
      </c>
      <c r="F435">
        <v>15.817416</v>
      </c>
      <c r="G435">
        <v>47097445</v>
      </c>
      <c r="H435">
        <f t="shared" si="6"/>
        <v>1.1474177967836358E-2</v>
      </c>
    </row>
    <row r="436" spans="1:8" x14ac:dyDescent="0.35">
      <c r="A436" s="1">
        <v>42269</v>
      </c>
      <c r="B436">
        <v>18.342811999999999</v>
      </c>
      <c r="C436">
        <v>18.448416000000002</v>
      </c>
      <c r="D436">
        <v>18.245329000000002</v>
      </c>
      <c r="E436">
        <v>18.383429</v>
      </c>
      <c r="F436">
        <v>15.617286999999999</v>
      </c>
      <c r="G436">
        <v>65335941</v>
      </c>
      <c r="H436">
        <f t="shared" si="6"/>
        <v>-1.265244588623075E-2</v>
      </c>
    </row>
    <row r="437" spans="1:8" x14ac:dyDescent="0.35">
      <c r="A437" s="1">
        <v>42270</v>
      </c>
      <c r="B437">
        <v>18.391552000000001</v>
      </c>
      <c r="C437">
        <v>18.456538999999999</v>
      </c>
      <c r="D437">
        <v>18.285945999999999</v>
      </c>
      <c r="E437">
        <v>18.391552000000001</v>
      </c>
      <c r="F437">
        <v>15.624185000000001</v>
      </c>
      <c r="G437">
        <v>34891095</v>
      </c>
      <c r="H437">
        <f t="shared" si="6"/>
        <v>4.4169003233413099E-4</v>
      </c>
    </row>
    <row r="438" spans="1:8" x14ac:dyDescent="0.35">
      <c r="A438" s="1">
        <v>42271</v>
      </c>
      <c r="B438">
        <v>18.180342</v>
      </c>
      <c r="C438">
        <v>18.294069</v>
      </c>
      <c r="D438">
        <v>18.099105999999999</v>
      </c>
      <c r="E438">
        <v>18.261576000000002</v>
      </c>
      <c r="F438">
        <v>15.513766</v>
      </c>
      <c r="G438">
        <v>51271027</v>
      </c>
      <c r="H438">
        <f t="shared" si="6"/>
        <v>-7.0671846243500229E-3</v>
      </c>
    </row>
    <row r="439" spans="1:8" x14ac:dyDescent="0.35">
      <c r="A439" s="1">
        <v>42272</v>
      </c>
      <c r="B439">
        <v>18.521526000000001</v>
      </c>
      <c r="C439">
        <v>18.651503000000002</v>
      </c>
      <c r="D439">
        <v>18.440291999999999</v>
      </c>
      <c r="E439">
        <v>18.529651999999999</v>
      </c>
      <c r="F439">
        <v>15.741505</v>
      </c>
      <c r="G439">
        <v>55416173</v>
      </c>
      <c r="H439">
        <f t="shared" si="6"/>
        <v>1.4679801152086456E-2</v>
      </c>
    </row>
    <row r="440" spans="1:8" x14ac:dyDescent="0.35">
      <c r="A440" s="1">
        <v>42275</v>
      </c>
      <c r="B440">
        <v>18.399674999999998</v>
      </c>
      <c r="C440">
        <v>18.432168999999998</v>
      </c>
      <c r="D440">
        <v>18.042242000000002</v>
      </c>
      <c r="E440">
        <v>18.099105999999999</v>
      </c>
      <c r="F440">
        <v>15.375745999999999</v>
      </c>
      <c r="G440">
        <v>58422891</v>
      </c>
      <c r="H440">
        <f t="shared" si="6"/>
        <v>-2.3235325974231856E-2</v>
      </c>
    </row>
    <row r="441" spans="1:8" x14ac:dyDescent="0.35">
      <c r="A441" s="1">
        <v>42276</v>
      </c>
      <c r="B441">
        <v>18.115352999999999</v>
      </c>
      <c r="C441">
        <v>18.188465000000001</v>
      </c>
      <c r="D441">
        <v>17.969131000000001</v>
      </c>
      <c r="E441">
        <v>18.131599000000001</v>
      </c>
      <c r="F441">
        <v>15.403347</v>
      </c>
      <c r="G441">
        <v>48264309</v>
      </c>
      <c r="H441">
        <f t="shared" si="6"/>
        <v>1.7950998930393786E-3</v>
      </c>
    </row>
    <row r="442" spans="1:8" x14ac:dyDescent="0.35">
      <c r="A442" s="1">
        <v>42277</v>
      </c>
      <c r="B442">
        <v>18.375305000000001</v>
      </c>
      <c r="C442">
        <v>18.407799000000001</v>
      </c>
      <c r="D442">
        <v>18.188465000000001</v>
      </c>
      <c r="E442">
        <v>18.407799000000001</v>
      </c>
      <c r="F442">
        <v>15.637983</v>
      </c>
      <c r="G442">
        <v>49086741</v>
      </c>
      <c r="H442">
        <f t="shared" si="6"/>
        <v>1.5232793236431022E-2</v>
      </c>
    </row>
    <row r="443" spans="1:8" x14ac:dyDescent="0.35">
      <c r="A443" s="1">
        <v>42278</v>
      </c>
      <c r="B443">
        <v>18.399674999999998</v>
      </c>
      <c r="C443">
        <v>18.489032999999999</v>
      </c>
      <c r="D443">
        <v>18.220959000000001</v>
      </c>
      <c r="E443">
        <v>18.415921999999998</v>
      </c>
      <c r="F443">
        <v>15.644888</v>
      </c>
      <c r="G443">
        <v>48512971</v>
      </c>
      <c r="H443">
        <f t="shared" si="6"/>
        <v>4.4155310822372151E-4</v>
      </c>
    </row>
    <row r="444" spans="1:8" x14ac:dyDescent="0.35">
      <c r="A444" s="1">
        <v>42279</v>
      </c>
      <c r="B444">
        <v>18.017872000000001</v>
      </c>
      <c r="C444">
        <v>18.440291999999999</v>
      </c>
      <c r="D444">
        <v>17.855402000000002</v>
      </c>
      <c r="E444">
        <v>18.440291999999999</v>
      </c>
      <c r="F444">
        <v>15.665590999999999</v>
      </c>
      <c r="G444">
        <v>75346063</v>
      </c>
      <c r="H444">
        <f t="shared" si="6"/>
        <v>1.3233076516750552E-3</v>
      </c>
    </row>
    <row r="445" spans="1:8" x14ac:dyDescent="0.35">
      <c r="A445" s="1">
        <v>42282</v>
      </c>
      <c r="B445">
        <v>18.570269</v>
      </c>
      <c r="C445">
        <v>18.854589000000001</v>
      </c>
      <c r="D445">
        <v>18.562145000000001</v>
      </c>
      <c r="E445">
        <v>18.830219</v>
      </c>
      <c r="F445">
        <v>15.996848999999999</v>
      </c>
      <c r="G445">
        <v>47975517</v>
      </c>
      <c r="H445">
        <f t="shared" si="6"/>
        <v>2.1145579506065239E-2</v>
      </c>
    </row>
    <row r="446" spans="1:8" x14ac:dyDescent="0.35">
      <c r="A446" s="1">
        <v>42283</v>
      </c>
      <c r="B446">
        <v>18.789601999999999</v>
      </c>
      <c r="C446">
        <v>18.854589000000001</v>
      </c>
      <c r="D446">
        <v>18.708366000000002</v>
      </c>
      <c r="E446">
        <v>18.740862</v>
      </c>
      <c r="F446">
        <v>15.920931</v>
      </c>
      <c r="G446">
        <v>36684908</v>
      </c>
      <c r="H446">
        <f t="shared" si="6"/>
        <v>-4.7458096278835734E-3</v>
      </c>
    </row>
    <row r="447" spans="1:8" x14ac:dyDescent="0.35">
      <c r="A447" s="1">
        <v>42284</v>
      </c>
      <c r="B447">
        <v>18.862712999999999</v>
      </c>
      <c r="C447">
        <v>18.992688999999999</v>
      </c>
      <c r="D447">
        <v>18.748985000000001</v>
      </c>
      <c r="E447">
        <v>18.887083000000001</v>
      </c>
      <c r="F447">
        <v>16.045148999999999</v>
      </c>
      <c r="G447">
        <v>38597020</v>
      </c>
      <c r="H447">
        <f t="shared" si="6"/>
        <v>7.8021819201401638E-3</v>
      </c>
    </row>
    <row r="448" spans="1:8" x14ac:dyDescent="0.35">
      <c r="A448" s="1">
        <v>42285</v>
      </c>
      <c r="B448">
        <v>18.813972</v>
      </c>
      <c r="C448">
        <v>19.017059</v>
      </c>
      <c r="D448">
        <v>18.773354999999999</v>
      </c>
      <c r="E448">
        <v>19.000813000000001</v>
      </c>
      <c r="F448">
        <v>16.141770999999999</v>
      </c>
      <c r="G448">
        <v>37237011</v>
      </c>
      <c r="H448">
        <f t="shared" si="6"/>
        <v>6.0218823770349528E-3</v>
      </c>
    </row>
    <row r="449" spans="1:8" x14ac:dyDescent="0.35">
      <c r="A449" s="1">
        <v>42286</v>
      </c>
      <c r="B449">
        <v>19.041429999999998</v>
      </c>
      <c r="C449">
        <v>19.057676000000001</v>
      </c>
      <c r="D449">
        <v>18.797726000000001</v>
      </c>
      <c r="E449">
        <v>18.878959999999999</v>
      </c>
      <c r="F449">
        <v>16.038253999999998</v>
      </c>
      <c r="G449">
        <v>58339183</v>
      </c>
      <c r="H449">
        <f t="shared" si="6"/>
        <v>-6.4129890084551498E-3</v>
      </c>
    </row>
    <row r="450" spans="1:8" x14ac:dyDescent="0.35">
      <c r="A450" s="1">
        <v>42289</v>
      </c>
      <c r="B450">
        <v>18.870836000000001</v>
      </c>
      <c r="C450">
        <v>18.927702</v>
      </c>
      <c r="D450">
        <v>18.822095999999998</v>
      </c>
      <c r="E450">
        <v>18.895206000000002</v>
      </c>
      <c r="F450">
        <v>16.052054999999999</v>
      </c>
      <c r="G450">
        <v>25312191</v>
      </c>
      <c r="H450">
        <f t="shared" si="6"/>
        <v>8.6050513977399545E-4</v>
      </c>
    </row>
    <row r="451" spans="1:8" x14ac:dyDescent="0.35">
      <c r="A451" s="1">
        <v>42290</v>
      </c>
      <c r="B451">
        <v>18.830219</v>
      </c>
      <c r="C451">
        <v>18.952069999999999</v>
      </c>
      <c r="D451">
        <v>18.748985000000001</v>
      </c>
      <c r="E451">
        <v>18.748985000000001</v>
      </c>
      <c r="F451">
        <v>15.927835</v>
      </c>
      <c r="G451">
        <v>42452020</v>
      </c>
      <c r="H451">
        <f t="shared" ref="H451:H514" si="7">(F451-F450)/F450</f>
        <v>-7.7385730362872131E-3</v>
      </c>
    </row>
    <row r="452" spans="1:8" x14ac:dyDescent="0.35">
      <c r="A452" s="1">
        <v>42291</v>
      </c>
      <c r="B452">
        <v>18.757109</v>
      </c>
      <c r="C452">
        <v>18.789601999999999</v>
      </c>
      <c r="D452">
        <v>18.570269</v>
      </c>
      <c r="E452">
        <v>18.594639000000001</v>
      </c>
      <c r="F452">
        <v>15.796711999999999</v>
      </c>
      <c r="G452">
        <v>44763838</v>
      </c>
      <c r="H452">
        <f t="shared" si="7"/>
        <v>-8.2323178259945898E-3</v>
      </c>
    </row>
    <row r="453" spans="1:8" x14ac:dyDescent="0.35">
      <c r="A453" s="1">
        <v>42292</v>
      </c>
      <c r="B453">
        <v>18.700244999999999</v>
      </c>
      <c r="C453">
        <v>19.041429999999998</v>
      </c>
      <c r="D453">
        <v>18.683996</v>
      </c>
      <c r="E453">
        <v>19.017059</v>
      </c>
      <c r="F453">
        <v>16.155573</v>
      </c>
      <c r="G453">
        <v>55652525</v>
      </c>
      <c r="H453">
        <f t="shared" si="7"/>
        <v>2.2717449048890743E-2</v>
      </c>
    </row>
    <row r="454" spans="1:8" x14ac:dyDescent="0.35">
      <c r="A454" s="1">
        <v>42293</v>
      </c>
      <c r="B454">
        <v>19.073923000000001</v>
      </c>
      <c r="C454">
        <v>19.163281999999999</v>
      </c>
      <c r="D454">
        <v>19.033306</v>
      </c>
      <c r="E454">
        <v>19.130789</v>
      </c>
      <c r="F454">
        <v>16.252185999999998</v>
      </c>
      <c r="G454">
        <v>36542235</v>
      </c>
      <c r="H454">
        <f t="shared" si="7"/>
        <v>5.980165482214579E-3</v>
      </c>
    </row>
    <row r="455" spans="1:8" x14ac:dyDescent="0.35">
      <c r="A455" s="1">
        <v>42296</v>
      </c>
      <c r="B455">
        <v>19.008935999999999</v>
      </c>
      <c r="C455">
        <v>19.155156999999999</v>
      </c>
      <c r="D455">
        <v>19.000813000000001</v>
      </c>
      <c r="E455">
        <v>19.114540000000002</v>
      </c>
      <c r="F455">
        <v>16.238379999999999</v>
      </c>
      <c r="G455">
        <v>32690313</v>
      </c>
      <c r="H455">
        <f t="shared" si="7"/>
        <v>-8.4948572456645997E-4</v>
      </c>
    </row>
    <row r="456" spans="1:8" x14ac:dyDescent="0.35">
      <c r="A456" s="1">
        <v>42297</v>
      </c>
      <c r="B456">
        <v>19.114540000000002</v>
      </c>
      <c r="C456">
        <v>19.25264</v>
      </c>
      <c r="D456">
        <v>19.098293000000002</v>
      </c>
      <c r="E456">
        <v>19.228269999999998</v>
      </c>
      <c r="F456">
        <v>16.335008999999999</v>
      </c>
      <c r="G456">
        <v>23941473</v>
      </c>
      <c r="H456">
        <f t="shared" si="7"/>
        <v>5.950655176193689E-3</v>
      </c>
    </row>
    <row r="457" spans="1:8" x14ac:dyDescent="0.35">
      <c r="A457" s="1">
        <v>42298</v>
      </c>
      <c r="B457">
        <v>19.25264</v>
      </c>
      <c r="C457">
        <v>19.317629</v>
      </c>
      <c r="D457">
        <v>19.057676000000001</v>
      </c>
      <c r="E457">
        <v>19.090171999999999</v>
      </c>
      <c r="F457">
        <v>16.217683999999998</v>
      </c>
      <c r="G457">
        <v>29215200</v>
      </c>
      <c r="H457">
        <f t="shared" si="7"/>
        <v>-7.1824264069888797E-3</v>
      </c>
    </row>
    <row r="458" spans="1:8" x14ac:dyDescent="0.35">
      <c r="A458" s="1">
        <v>42299</v>
      </c>
      <c r="B458">
        <v>19.130789</v>
      </c>
      <c r="C458">
        <v>19.471972999999998</v>
      </c>
      <c r="D458">
        <v>19.122665000000001</v>
      </c>
      <c r="E458">
        <v>19.398862999999999</v>
      </c>
      <c r="F458">
        <v>16.479928999999998</v>
      </c>
      <c r="G458">
        <v>61204335</v>
      </c>
      <c r="H458">
        <f t="shared" si="7"/>
        <v>1.6170311371216758E-2</v>
      </c>
    </row>
    <row r="459" spans="1:8" x14ac:dyDescent="0.35">
      <c r="A459" s="1">
        <v>42300</v>
      </c>
      <c r="B459">
        <v>19.553208999999999</v>
      </c>
      <c r="C459">
        <v>19.618196000000001</v>
      </c>
      <c r="D459">
        <v>19.463851999999999</v>
      </c>
      <c r="E459">
        <v>19.610073</v>
      </c>
      <c r="F459">
        <v>16.659355000000001</v>
      </c>
      <c r="G459">
        <v>45903498</v>
      </c>
      <c r="H459">
        <f t="shared" si="7"/>
        <v>1.0887546906300567E-2</v>
      </c>
    </row>
    <row r="460" spans="1:8" x14ac:dyDescent="0.35">
      <c r="A460" s="1">
        <v>42303</v>
      </c>
      <c r="B460">
        <v>19.610073</v>
      </c>
      <c r="C460">
        <v>19.610073</v>
      </c>
      <c r="D460">
        <v>19.455727</v>
      </c>
      <c r="E460">
        <v>19.528836999999999</v>
      </c>
      <c r="F460">
        <v>16.590340000000001</v>
      </c>
      <c r="G460">
        <v>24485698</v>
      </c>
      <c r="H460">
        <f t="shared" si="7"/>
        <v>-4.1427174101278386E-3</v>
      </c>
    </row>
    <row r="461" spans="1:8" x14ac:dyDescent="0.35">
      <c r="A461" s="1">
        <v>42304</v>
      </c>
      <c r="B461">
        <v>19.431356000000001</v>
      </c>
      <c r="C461">
        <v>19.455727</v>
      </c>
      <c r="D461">
        <v>19.350121999999999</v>
      </c>
      <c r="E461">
        <v>19.415109999999999</v>
      </c>
      <c r="F461">
        <v>16.493728999999998</v>
      </c>
      <c r="G461">
        <v>28664204</v>
      </c>
      <c r="H461">
        <f t="shared" si="7"/>
        <v>-5.8233285152686975E-3</v>
      </c>
    </row>
    <row r="462" spans="1:8" x14ac:dyDescent="0.35">
      <c r="A462" s="1">
        <v>42305</v>
      </c>
      <c r="B462">
        <v>19.455727</v>
      </c>
      <c r="C462">
        <v>19.902517</v>
      </c>
      <c r="D462">
        <v>19.455727</v>
      </c>
      <c r="E462">
        <v>19.870024000000001</v>
      </c>
      <c r="F462">
        <v>16.880192000000001</v>
      </c>
      <c r="G462">
        <v>112058299</v>
      </c>
      <c r="H462">
        <f t="shared" si="7"/>
        <v>2.343090516401735E-2</v>
      </c>
    </row>
    <row r="463" spans="1:8" x14ac:dyDescent="0.35">
      <c r="A463" s="1">
        <v>42306</v>
      </c>
      <c r="B463">
        <v>19.861899999999999</v>
      </c>
      <c r="C463">
        <v>19.943135999999999</v>
      </c>
      <c r="D463">
        <v>19.748173000000001</v>
      </c>
      <c r="E463">
        <v>19.845654</v>
      </c>
      <c r="F463">
        <v>16.859486</v>
      </c>
      <c r="G463">
        <v>48479611</v>
      </c>
      <c r="H463">
        <f t="shared" si="7"/>
        <v>-1.2266448154144547E-3</v>
      </c>
    </row>
    <row r="464" spans="1:8" x14ac:dyDescent="0.35">
      <c r="A464" s="1">
        <v>42307</v>
      </c>
      <c r="B464">
        <v>19.796913</v>
      </c>
      <c r="C464">
        <v>19.81316</v>
      </c>
      <c r="D464">
        <v>19.536963</v>
      </c>
      <c r="E464">
        <v>19.561333000000001</v>
      </c>
      <c r="F464">
        <v>16.61795</v>
      </c>
      <c r="G464">
        <v>62867662</v>
      </c>
      <c r="H464">
        <f t="shared" si="7"/>
        <v>-1.4326415407919315E-2</v>
      </c>
    </row>
    <row r="465" spans="1:8" x14ac:dyDescent="0.35">
      <c r="A465" s="1">
        <v>42310</v>
      </c>
      <c r="B465">
        <v>19.610073</v>
      </c>
      <c r="C465">
        <v>19.910643</v>
      </c>
      <c r="D465">
        <v>19.601949999999999</v>
      </c>
      <c r="E465">
        <v>19.829407</v>
      </c>
      <c r="F465">
        <v>16.845690000000001</v>
      </c>
      <c r="G465">
        <v>73531446</v>
      </c>
      <c r="H465">
        <f t="shared" si="7"/>
        <v>1.3704458131117299E-2</v>
      </c>
    </row>
    <row r="466" spans="1:8" x14ac:dyDescent="0.35">
      <c r="A466" s="1">
        <v>42311</v>
      </c>
      <c r="B466">
        <v>19.821283000000001</v>
      </c>
      <c r="C466">
        <v>19.926888999999999</v>
      </c>
      <c r="D466">
        <v>19.731923999999999</v>
      </c>
      <c r="E466">
        <v>19.861899999999999</v>
      </c>
      <c r="F466">
        <v>16.873290999999998</v>
      </c>
      <c r="G466">
        <v>42479225</v>
      </c>
      <c r="H466">
        <f t="shared" si="7"/>
        <v>1.6384606388932183E-3</v>
      </c>
    </row>
    <row r="467" spans="1:8" x14ac:dyDescent="0.35">
      <c r="A467" s="1">
        <v>42312</v>
      </c>
      <c r="B467">
        <v>19.861899999999999</v>
      </c>
      <c r="C467">
        <v>19.910643</v>
      </c>
      <c r="D467">
        <v>19.748173000000001</v>
      </c>
      <c r="E467">
        <v>19.805036999999999</v>
      </c>
      <c r="F467">
        <v>16.824981999999999</v>
      </c>
      <c r="G467">
        <v>40100564</v>
      </c>
      <c r="H467">
        <f t="shared" si="7"/>
        <v>-2.8630455078383771E-3</v>
      </c>
    </row>
    <row r="468" spans="1:8" x14ac:dyDescent="0.35">
      <c r="A468" s="1">
        <v>42313</v>
      </c>
      <c r="B468">
        <v>19.805036999999999</v>
      </c>
      <c r="C468">
        <v>19.918763999999999</v>
      </c>
      <c r="D468">
        <v>19.772542999999999</v>
      </c>
      <c r="E468">
        <v>19.886271000000001</v>
      </c>
      <c r="F468">
        <v>16.893992999999998</v>
      </c>
      <c r="G468">
        <v>45236788</v>
      </c>
      <c r="H468">
        <f t="shared" si="7"/>
        <v>4.1016982960219344E-3</v>
      </c>
    </row>
    <row r="469" spans="1:8" x14ac:dyDescent="0.35">
      <c r="A469" s="1">
        <v>42314</v>
      </c>
      <c r="B469">
        <v>20.259951000000001</v>
      </c>
      <c r="C469">
        <v>20.284323000000001</v>
      </c>
      <c r="D469">
        <v>20.016247</v>
      </c>
      <c r="E469">
        <v>20.089357</v>
      </c>
      <c r="F469">
        <v>17.066526</v>
      </c>
      <c r="G469">
        <v>85556100</v>
      </c>
      <c r="H469">
        <f t="shared" si="7"/>
        <v>1.0212683289261539E-2</v>
      </c>
    </row>
    <row r="470" spans="1:8" x14ac:dyDescent="0.35">
      <c r="A470" s="1">
        <v>42317</v>
      </c>
      <c r="B470">
        <v>20.113728999999999</v>
      </c>
      <c r="C470">
        <v>20.162469999999999</v>
      </c>
      <c r="D470">
        <v>19.756295999999999</v>
      </c>
      <c r="E470">
        <v>19.870024000000001</v>
      </c>
      <c r="F470">
        <v>16.880192000000001</v>
      </c>
      <c r="G470">
        <v>59169369</v>
      </c>
      <c r="H470">
        <f t="shared" si="7"/>
        <v>-1.0918097801509145E-2</v>
      </c>
    </row>
    <row r="471" spans="1:8" x14ac:dyDescent="0.35">
      <c r="A471" s="1">
        <v>42318</v>
      </c>
      <c r="B471">
        <v>19.821283000000001</v>
      </c>
      <c r="C471">
        <v>19.967506</v>
      </c>
      <c r="D471">
        <v>19.788789999999999</v>
      </c>
      <c r="E471">
        <v>19.959382999999999</v>
      </c>
      <c r="F471">
        <v>16.956105999999998</v>
      </c>
      <c r="G471">
        <v>41119339</v>
      </c>
      <c r="H471">
        <f t="shared" si="7"/>
        <v>4.4972237282607545E-3</v>
      </c>
    </row>
    <row r="472" spans="1:8" x14ac:dyDescent="0.35">
      <c r="A472" s="1">
        <v>42319</v>
      </c>
      <c r="B472">
        <v>20.048739999999999</v>
      </c>
      <c r="C472">
        <v>20.048739999999999</v>
      </c>
      <c r="D472">
        <v>19.878146999999998</v>
      </c>
      <c r="E472">
        <v>19.894396</v>
      </c>
      <c r="F472">
        <v>16.900895999999999</v>
      </c>
      <c r="G472">
        <v>27576370</v>
      </c>
      <c r="H472">
        <f t="shared" si="7"/>
        <v>-3.2560541907439644E-3</v>
      </c>
    </row>
    <row r="473" spans="1:8" x14ac:dyDescent="0.35">
      <c r="A473" s="1">
        <v>42320</v>
      </c>
      <c r="B473">
        <v>19.845654</v>
      </c>
      <c r="C473">
        <v>19.853777000000001</v>
      </c>
      <c r="D473">
        <v>19.585702999999999</v>
      </c>
      <c r="E473">
        <v>19.593826</v>
      </c>
      <c r="F473">
        <v>16.645555000000002</v>
      </c>
      <c r="G473">
        <v>66597469</v>
      </c>
      <c r="H473">
        <f t="shared" si="7"/>
        <v>-1.5108133911953415E-2</v>
      </c>
    </row>
    <row r="474" spans="1:8" x14ac:dyDescent="0.35">
      <c r="A474" s="1">
        <v>42321</v>
      </c>
      <c r="B474">
        <v>19.496344000000001</v>
      </c>
      <c r="C474">
        <v>19.634443000000001</v>
      </c>
      <c r="D474">
        <v>19.374493000000001</v>
      </c>
      <c r="E474">
        <v>19.431356000000001</v>
      </c>
      <c r="F474">
        <v>16.507532000000001</v>
      </c>
      <c r="G474">
        <v>53877793</v>
      </c>
      <c r="H474">
        <f t="shared" si="7"/>
        <v>-8.2918833286123803E-3</v>
      </c>
    </row>
    <row r="475" spans="1:8" x14ac:dyDescent="0.35">
      <c r="A475" s="1">
        <v>42324</v>
      </c>
      <c r="B475">
        <v>19.374493000000001</v>
      </c>
      <c r="C475">
        <v>19.666937000000001</v>
      </c>
      <c r="D475">
        <v>19.333876</v>
      </c>
      <c r="E475">
        <v>19.666937000000001</v>
      </c>
      <c r="F475">
        <v>16.707661000000002</v>
      </c>
      <c r="G475">
        <v>53560564</v>
      </c>
      <c r="H475">
        <f t="shared" si="7"/>
        <v>1.2123496110745108E-2</v>
      </c>
    </row>
    <row r="476" spans="1:8" x14ac:dyDescent="0.35">
      <c r="A476" s="1">
        <v>42325</v>
      </c>
      <c r="B476">
        <v>19.748173000000001</v>
      </c>
      <c r="C476">
        <v>19.805036999999999</v>
      </c>
      <c r="D476">
        <v>19.585702999999999</v>
      </c>
      <c r="E476">
        <v>19.62632</v>
      </c>
      <c r="F476">
        <v>16.673155000000001</v>
      </c>
      <c r="G476">
        <v>46013180</v>
      </c>
      <c r="H476">
        <f t="shared" si="7"/>
        <v>-2.0652801131169928E-3</v>
      </c>
    </row>
    <row r="477" spans="1:8" x14ac:dyDescent="0.35">
      <c r="A477" s="1">
        <v>42326</v>
      </c>
      <c r="B477">
        <v>19.740048999999999</v>
      </c>
      <c r="C477">
        <v>20</v>
      </c>
      <c r="D477">
        <v>19.675059999999998</v>
      </c>
      <c r="E477">
        <v>19.975629999999999</v>
      </c>
      <c r="F477">
        <v>16.969908</v>
      </c>
      <c r="G477">
        <v>83572836</v>
      </c>
      <c r="H477">
        <f t="shared" si="7"/>
        <v>1.779825114083081E-2</v>
      </c>
    </row>
    <row r="478" spans="1:8" x14ac:dyDescent="0.35">
      <c r="A478" s="1">
        <v>42327</v>
      </c>
      <c r="B478">
        <v>19.983753</v>
      </c>
      <c r="C478">
        <v>20.048739999999999</v>
      </c>
      <c r="D478">
        <v>19.910643</v>
      </c>
      <c r="E478">
        <v>20.008123000000001</v>
      </c>
      <c r="F478">
        <v>16.997516999999998</v>
      </c>
      <c r="G478">
        <v>35613076</v>
      </c>
      <c r="H478">
        <f t="shared" si="7"/>
        <v>1.6269386964265344E-3</v>
      </c>
    </row>
    <row r="479" spans="1:8" x14ac:dyDescent="0.35">
      <c r="A479" s="1">
        <v>42328</v>
      </c>
      <c r="B479">
        <v>20.064986999999999</v>
      </c>
      <c r="C479">
        <v>20.121853000000002</v>
      </c>
      <c r="D479">
        <v>19.983753</v>
      </c>
      <c r="E479">
        <v>20.040617000000001</v>
      </c>
      <c r="F479">
        <v>17.025116000000001</v>
      </c>
      <c r="G479">
        <v>44189330</v>
      </c>
      <c r="H479">
        <f t="shared" si="7"/>
        <v>1.6237077450784224E-3</v>
      </c>
    </row>
    <row r="480" spans="1:8" x14ac:dyDescent="0.35">
      <c r="A480" s="1">
        <v>42331</v>
      </c>
      <c r="B480">
        <v>20.032494</v>
      </c>
      <c r="C480">
        <v>20.097483</v>
      </c>
      <c r="D480">
        <v>19.935013000000001</v>
      </c>
      <c r="E480">
        <v>19.959382999999999</v>
      </c>
      <c r="F480">
        <v>16.956105999999998</v>
      </c>
      <c r="G480">
        <v>31828859</v>
      </c>
      <c r="H480">
        <f t="shared" si="7"/>
        <v>-4.0534231895983696E-3</v>
      </c>
    </row>
    <row r="481" spans="1:8" x14ac:dyDescent="0.35">
      <c r="A481" s="1">
        <v>42332</v>
      </c>
      <c r="B481">
        <v>19.837530000000001</v>
      </c>
      <c r="C481">
        <v>19.967506</v>
      </c>
      <c r="D481">
        <v>19.731923999999999</v>
      </c>
      <c r="E481">
        <v>19.902517</v>
      </c>
      <c r="F481">
        <v>16.907800999999999</v>
      </c>
      <c r="G481">
        <v>35916887</v>
      </c>
      <c r="H481">
        <f t="shared" si="7"/>
        <v>-2.8488262576324514E-3</v>
      </c>
    </row>
    <row r="482" spans="1:8" x14ac:dyDescent="0.35">
      <c r="A482" s="1">
        <v>42333</v>
      </c>
      <c r="B482">
        <v>19.910643</v>
      </c>
      <c r="C482">
        <v>19.959382999999999</v>
      </c>
      <c r="D482">
        <v>19.861899999999999</v>
      </c>
      <c r="E482">
        <v>19.918763999999999</v>
      </c>
      <c r="F482">
        <v>16.921596999999998</v>
      </c>
      <c r="G482">
        <v>24226080</v>
      </c>
      <c r="H482">
        <f t="shared" si="7"/>
        <v>8.1595471818004324E-4</v>
      </c>
    </row>
    <row r="483" spans="1:8" x14ac:dyDescent="0.35">
      <c r="A483" s="1">
        <v>42335</v>
      </c>
      <c r="B483">
        <v>19.951260000000001</v>
      </c>
      <c r="C483">
        <v>19.991876999999999</v>
      </c>
      <c r="D483">
        <v>19.853777000000001</v>
      </c>
      <c r="E483">
        <v>19.967506</v>
      </c>
      <c r="F483">
        <v>16.963000999999998</v>
      </c>
      <c r="G483">
        <v>23191055</v>
      </c>
      <c r="H483">
        <f t="shared" si="7"/>
        <v>2.4468139738820162E-3</v>
      </c>
    </row>
    <row r="484" spans="1:8" x14ac:dyDescent="0.35">
      <c r="A484" s="1">
        <v>42338</v>
      </c>
      <c r="B484">
        <v>20.032494</v>
      </c>
      <c r="C484">
        <v>20.032494</v>
      </c>
      <c r="D484">
        <v>19.918763999999999</v>
      </c>
      <c r="E484">
        <v>19.951260000000001</v>
      </c>
      <c r="F484">
        <v>16.949203000000001</v>
      </c>
      <c r="G484">
        <v>30361138</v>
      </c>
      <c r="H484">
        <f t="shared" si="7"/>
        <v>-8.1341739000061121E-4</v>
      </c>
    </row>
    <row r="485" spans="1:8" x14ac:dyDescent="0.35">
      <c r="A485" s="1">
        <v>42339</v>
      </c>
      <c r="B485">
        <v>20.024370000000001</v>
      </c>
      <c r="C485">
        <v>20.178716999999999</v>
      </c>
      <c r="D485">
        <v>19.983753</v>
      </c>
      <c r="E485">
        <v>20.170593</v>
      </c>
      <c r="F485">
        <v>17.135529999999999</v>
      </c>
      <c r="G485">
        <v>38268343</v>
      </c>
      <c r="H485">
        <f t="shared" si="7"/>
        <v>1.0993260273064083E-2</v>
      </c>
    </row>
    <row r="486" spans="1:8" x14ac:dyDescent="0.35">
      <c r="A486" s="1">
        <v>42340</v>
      </c>
      <c r="B486">
        <v>20.219334</v>
      </c>
      <c r="C486">
        <v>20.219334</v>
      </c>
      <c r="D486">
        <v>19.894396</v>
      </c>
      <c r="E486">
        <v>19.935013000000001</v>
      </c>
      <c r="F486">
        <v>16.935407999999999</v>
      </c>
      <c r="G486">
        <v>43846620</v>
      </c>
      <c r="H486">
        <f t="shared" si="7"/>
        <v>-1.1678775036430175E-2</v>
      </c>
    </row>
    <row r="487" spans="1:8" x14ac:dyDescent="0.35">
      <c r="A487" s="1">
        <v>42341</v>
      </c>
      <c r="B487">
        <v>20.048739999999999</v>
      </c>
      <c r="C487">
        <v>20.048739999999999</v>
      </c>
      <c r="D487">
        <v>19.545086000000001</v>
      </c>
      <c r="E487">
        <v>19.610073</v>
      </c>
      <c r="F487">
        <v>16.659355000000001</v>
      </c>
      <c r="G487">
        <v>59308595</v>
      </c>
      <c r="H487">
        <f t="shared" si="7"/>
        <v>-1.6300345406499651E-2</v>
      </c>
    </row>
    <row r="488" spans="1:8" x14ac:dyDescent="0.35">
      <c r="A488" s="1">
        <v>42342</v>
      </c>
      <c r="B488">
        <v>19.731923999999999</v>
      </c>
      <c r="C488">
        <v>20.162469999999999</v>
      </c>
      <c r="D488">
        <v>19.683184000000001</v>
      </c>
      <c r="E488">
        <v>20.129975999999999</v>
      </c>
      <c r="F488">
        <v>17.101033999999999</v>
      </c>
      <c r="G488">
        <v>52547451</v>
      </c>
      <c r="H488">
        <f t="shared" si="7"/>
        <v>2.6512370977147495E-2</v>
      </c>
    </row>
    <row r="489" spans="1:8" x14ac:dyDescent="0.35">
      <c r="A489" s="1">
        <v>42345</v>
      </c>
      <c r="B489">
        <v>20.105604</v>
      </c>
      <c r="C489">
        <v>20.121853000000002</v>
      </c>
      <c r="D489">
        <v>19.845654</v>
      </c>
      <c r="E489">
        <v>19.943135999999999</v>
      </c>
      <c r="F489">
        <v>16.942301</v>
      </c>
      <c r="G489">
        <v>31381144</v>
      </c>
      <c r="H489">
        <f t="shared" si="7"/>
        <v>-9.2820703122394842E-3</v>
      </c>
    </row>
    <row r="490" spans="1:8" x14ac:dyDescent="0.35">
      <c r="A490" s="1">
        <v>42346</v>
      </c>
      <c r="B490">
        <v>19.723803</v>
      </c>
      <c r="C490">
        <v>19.870024000000001</v>
      </c>
      <c r="D490">
        <v>19.642567</v>
      </c>
      <c r="E490">
        <v>19.691306999999998</v>
      </c>
      <c r="F490">
        <v>16.728369000000001</v>
      </c>
      <c r="G490">
        <v>35697769</v>
      </c>
      <c r="H490">
        <f t="shared" si="7"/>
        <v>-1.2627092388454188E-2</v>
      </c>
    </row>
    <row r="491" spans="1:8" x14ac:dyDescent="0.35">
      <c r="A491" s="1">
        <v>42347</v>
      </c>
      <c r="B491">
        <v>19.601949999999999</v>
      </c>
      <c r="C491">
        <v>19.821283000000001</v>
      </c>
      <c r="D491">
        <v>19.350121999999999</v>
      </c>
      <c r="E491">
        <v>19.463851999999999</v>
      </c>
      <c r="F491">
        <v>16.535139000000001</v>
      </c>
      <c r="G491">
        <v>66624798</v>
      </c>
      <c r="H491">
        <f t="shared" si="7"/>
        <v>-1.1551036445932044E-2</v>
      </c>
    </row>
    <row r="492" spans="1:8" x14ac:dyDescent="0.35">
      <c r="A492" s="1">
        <v>42348</v>
      </c>
      <c r="B492">
        <v>19.455727</v>
      </c>
      <c r="C492">
        <v>19.666937000000001</v>
      </c>
      <c r="D492">
        <v>19.390739</v>
      </c>
      <c r="E492">
        <v>19.480097000000001</v>
      </c>
      <c r="F492">
        <v>16.548936999999999</v>
      </c>
      <c r="G492">
        <v>58161303</v>
      </c>
      <c r="H492">
        <f t="shared" si="7"/>
        <v>8.3446531655994888E-4</v>
      </c>
    </row>
    <row r="493" spans="1:8" x14ac:dyDescent="0.35">
      <c r="A493" s="1">
        <v>42349</v>
      </c>
      <c r="B493">
        <v>19.187653000000001</v>
      </c>
      <c r="C493">
        <v>19.309504</v>
      </c>
      <c r="D493">
        <v>18.943949</v>
      </c>
      <c r="E493">
        <v>19.049553</v>
      </c>
      <c r="F493">
        <v>16.183178000000002</v>
      </c>
      <c r="G493">
        <v>89542078</v>
      </c>
      <c r="H493">
        <f t="shared" si="7"/>
        <v>-2.210166127286587E-2</v>
      </c>
    </row>
    <row r="494" spans="1:8" x14ac:dyDescent="0.35">
      <c r="A494" s="1">
        <v>42352</v>
      </c>
      <c r="B494">
        <v>19.065799999999999</v>
      </c>
      <c r="C494">
        <v>19.220146</v>
      </c>
      <c r="D494">
        <v>18.878959999999999</v>
      </c>
      <c r="E494">
        <v>19.090171999999999</v>
      </c>
      <c r="F494">
        <v>16.217683999999998</v>
      </c>
      <c r="G494">
        <v>71948873</v>
      </c>
      <c r="H494">
        <f t="shared" si="7"/>
        <v>2.1322140805716166E-3</v>
      </c>
    </row>
    <row r="495" spans="1:8" x14ac:dyDescent="0.35">
      <c r="A495" s="1">
        <v>42353</v>
      </c>
      <c r="B495">
        <v>19.285132999999998</v>
      </c>
      <c r="C495">
        <v>19.642567</v>
      </c>
      <c r="D495">
        <v>19.268886999999999</v>
      </c>
      <c r="E495">
        <v>19.536963</v>
      </c>
      <c r="F495">
        <v>16.597249999999999</v>
      </c>
      <c r="G495">
        <v>93332943</v>
      </c>
      <c r="H495">
        <f t="shared" si="7"/>
        <v>2.340445158507223E-2</v>
      </c>
    </row>
    <row r="496" spans="1:8" x14ac:dyDescent="0.35">
      <c r="A496" s="1">
        <v>42354</v>
      </c>
      <c r="B496">
        <v>19.715676999999999</v>
      </c>
      <c r="C496">
        <v>19.918763999999999</v>
      </c>
      <c r="D496">
        <v>19.528836999999999</v>
      </c>
      <c r="E496">
        <v>19.853777000000001</v>
      </c>
      <c r="F496">
        <v>16.866385000000001</v>
      </c>
      <c r="G496">
        <v>102205375</v>
      </c>
      <c r="H496">
        <f t="shared" si="7"/>
        <v>1.6215638132823337E-2</v>
      </c>
    </row>
    <row r="497" spans="1:8" x14ac:dyDescent="0.35">
      <c r="A497" s="1">
        <v>42355</v>
      </c>
      <c r="B497">
        <v>19.926888999999999</v>
      </c>
      <c r="C497">
        <v>19.926888999999999</v>
      </c>
      <c r="D497">
        <v>19.545086000000001</v>
      </c>
      <c r="E497">
        <v>19.569455999999999</v>
      </c>
      <c r="F497">
        <v>16.624849000000001</v>
      </c>
      <c r="G497">
        <v>70913355</v>
      </c>
      <c r="H497">
        <f t="shared" si="7"/>
        <v>-1.4320555353147694E-2</v>
      </c>
    </row>
    <row r="498" spans="1:8" x14ac:dyDescent="0.35">
      <c r="A498" s="1">
        <v>42356</v>
      </c>
      <c r="B498">
        <v>19.309504</v>
      </c>
      <c r="C498">
        <v>19.333876</v>
      </c>
      <c r="D498">
        <v>18.927702</v>
      </c>
      <c r="E498">
        <v>18.927702</v>
      </c>
      <c r="F498">
        <v>16.180408</v>
      </c>
      <c r="G498">
        <v>113598773</v>
      </c>
      <c r="H498">
        <f t="shared" si="7"/>
        <v>-2.6733536045951526E-2</v>
      </c>
    </row>
    <row r="499" spans="1:8" x14ac:dyDescent="0.35">
      <c r="A499" s="1">
        <v>42359</v>
      </c>
      <c r="B499">
        <v>19.082046999999999</v>
      </c>
      <c r="C499">
        <v>19.179528999999999</v>
      </c>
      <c r="D499">
        <v>18.943949</v>
      </c>
      <c r="E499">
        <v>19.114540000000002</v>
      </c>
      <c r="F499">
        <v>16.340128</v>
      </c>
      <c r="G499">
        <v>50728156</v>
      </c>
      <c r="H499">
        <f t="shared" si="7"/>
        <v>9.8711973146783493E-3</v>
      </c>
    </row>
    <row r="500" spans="1:8" x14ac:dyDescent="0.35">
      <c r="A500" s="1">
        <v>42360</v>
      </c>
      <c r="B500">
        <v>19.228269999999998</v>
      </c>
      <c r="C500">
        <v>19.333876</v>
      </c>
      <c r="D500">
        <v>19.057676000000001</v>
      </c>
      <c r="E500">
        <v>19.293258999999999</v>
      </c>
      <c r="F500">
        <v>16.492908</v>
      </c>
      <c r="G500">
        <v>57087748</v>
      </c>
      <c r="H500">
        <f t="shared" si="7"/>
        <v>9.3499879560306944E-3</v>
      </c>
    </row>
    <row r="501" spans="1:8" x14ac:dyDescent="0.35">
      <c r="A501" s="1">
        <v>42361</v>
      </c>
      <c r="B501">
        <v>19.415109999999999</v>
      </c>
      <c r="C501">
        <v>19.553208999999999</v>
      </c>
      <c r="D501">
        <v>19.358246000000001</v>
      </c>
      <c r="E501">
        <v>19.520716</v>
      </c>
      <c r="F501">
        <v>16.687346999999999</v>
      </c>
      <c r="G501">
        <v>40627924</v>
      </c>
      <c r="H501">
        <f t="shared" si="7"/>
        <v>1.1789249051774201E-2</v>
      </c>
    </row>
    <row r="502" spans="1:8" x14ac:dyDescent="0.35">
      <c r="A502" s="1">
        <v>42362</v>
      </c>
      <c r="B502">
        <v>19.545086000000001</v>
      </c>
      <c r="C502">
        <v>19.610073</v>
      </c>
      <c r="D502">
        <v>19.455727</v>
      </c>
      <c r="E502">
        <v>19.504469</v>
      </c>
      <c r="F502">
        <v>16.673459999999999</v>
      </c>
      <c r="G502">
        <v>13844688</v>
      </c>
      <c r="H502">
        <f t="shared" si="7"/>
        <v>-8.321874052238758E-4</v>
      </c>
    </row>
    <row r="503" spans="1:8" x14ac:dyDescent="0.35">
      <c r="A503" s="1">
        <v>42366</v>
      </c>
      <c r="B503">
        <v>19.423233</v>
      </c>
      <c r="C503">
        <v>19.496344000000001</v>
      </c>
      <c r="D503">
        <v>19.325749999999999</v>
      </c>
      <c r="E503">
        <v>19.488219999999998</v>
      </c>
      <c r="F503">
        <v>16.659573000000002</v>
      </c>
      <c r="G503">
        <v>16747016</v>
      </c>
      <c r="H503">
        <f t="shared" si="7"/>
        <v>-8.3288051790071616E-4</v>
      </c>
    </row>
    <row r="504" spans="1:8" x14ac:dyDescent="0.35">
      <c r="A504" s="1">
        <v>42367</v>
      </c>
      <c r="B504">
        <v>19.650690000000001</v>
      </c>
      <c r="C504">
        <v>19.715676999999999</v>
      </c>
      <c r="D504">
        <v>19.585702999999999</v>
      </c>
      <c r="E504">
        <v>19.691306999999998</v>
      </c>
      <c r="F504">
        <v>16.833181</v>
      </c>
      <c r="G504">
        <v>38040239</v>
      </c>
      <c r="H504">
        <f t="shared" si="7"/>
        <v>1.0420915349991141E-2</v>
      </c>
    </row>
    <row r="505" spans="1:8" x14ac:dyDescent="0.35">
      <c r="A505" s="1">
        <v>42368</v>
      </c>
      <c r="B505">
        <v>19.650690000000001</v>
      </c>
      <c r="C505">
        <v>19.683184000000001</v>
      </c>
      <c r="D505">
        <v>19.520716</v>
      </c>
      <c r="E505">
        <v>19.553208999999999</v>
      </c>
      <c r="F505">
        <v>16.715128</v>
      </c>
      <c r="G505">
        <v>19339133</v>
      </c>
      <c r="H505">
        <f t="shared" si="7"/>
        <v>-7.0131129701510213E-3</v>
      </c>
    </row>
    <row r="506" spans="1:8" x14ac:dyDescent="0.35">
      <c r="A506" s="1">
        <v>42369</v>
      </c>
      <c r="B506">
        <v>19.358246000000001</v>
      </c>
      <c r="C506">
        <v>19.585702999999999</v>
      </c>
      <c r="D506">
        <v>19.317629</v>
      </c>
      <c r="E506">
        <v>19.358246000000001</v>
      </c>
      <c r="F506">
        <v>16.548459999999999</v>
      </c>
      <c r="G506">
        <v>59154720</v>
      </c>
      <c r="H506">
        <f t="shared" si="7"/>
        <v>-9.9710872689698447E-3</v>
      </c>
    </row>
    <row r="507" spans="1:8" x14ac:dyDescent="0.35">
      <c r="A507" s="1">
        <v>42373</v>
      </c>
      <c r="B507">
        <v>18.960196</v>
      </c>
      <c r="C507">
        <v>19.000813000000001</v>
      </c>
      <c r="D507">
        <v>18.765232000000001</v>
      </c>
      <c r="E507">
        <v>18.984566000000001</v>
      </c>
      <c r="F507">
        <v>16.229023000000002</v>
      </c>
      <c r="G507">
        <v>93387476</v>
      </c>
      <c r="H507">
        <f t="shared" si="7"/>
        <v>-1.930312548720528E-2</v>
      </c>
    </row>
    <row r="508" spans="1:8" x14ac:dyDescent="0.35">
      <c r="A508" s="1">
        <v>42374</v>
      </c>
      <c r="B508">
        <v>19.017059</v>
      </c>
      <c r="C508">
        <v>19.114540000000002</v>
      </c>
      <c r="D508">
        <v>18.887083000000001</v>
      </c>
      <c r="E508">
        <v>19.057676000000001</v>
      </c>
      <c r="F508">
        <v>16.291523000000002</v>
      </c>
      <c r="G508">
        <v>52096536</v>
      </c>
      <c r="H508">
        <f t="shared" si="7"/>
        <v>3.8511252340944981E-3</v>
      </c>
    </row>
    <row r="509" spans="1:8" x14ac:dyDescent="0.35">
      <c r="A509" s="1">
        <v>42375</v>
      </c>
      <c r="B509">
        <v>18.781479000000001</v>
      </c>
      <c r="C509">
        <v>18.878959999999999</v>
      </c>
      <c r="D509">
        <v>18.667749000000001</v>
      </c>
      <c r="E509">
        <v>18.765232000000001</v>
      </c>
      <c r="F509">
        <v>16.041526999999999</v>
      </c>
      <c r="G509">
        <v>77248574</v>
      </c>
      <c r="H509">
        <f t="shared" si="7"/>
        <v>-1.534515833786706E-2</v>
      </c>
    </row>
    <row r="510" spans="1:8" x14ac:dyDescent="0.35">
      <c r="A510" s="1">
        <v>42376</v>
      </c>
      <c r="B510">
        <v>18.375305000000001</v>
      </c>
      <c r="C510">
        <v>18.545898000000001</v>
      </c>
      <c r="D510">
        <v>18.164095</v>
      </c>
      <c r="E510">
        <v>18.237206</v>
      </c>
      <c r="F510">
        <v>15.590142</v>
      </c>
      <c r="G510">
        <v>92006910</v>
      </c>
      <c r="H510">
        <f t="shared" si="7"/>
        <v>-2.8138530702220457E-2</v>
      </c>
    </row>
    <row r="511" spans="1:8" x14ac:dyDescent="0.35">
      <c r="A511" s="1">
        <v>42377</v>
      </c>
      <c r="B511">
        <v>18.399674999999998</v>
      </c>
      <c r="C511">
        <v>18.415921999999998</v>
      </c>
      <c r="D511">
        <v>17.912265999999999</v>
      </c>
      <c r="E511">
        <v>17.952884999999998</v>
      </c>
      <c r="F511">
        <v>15.347085</v>
      </c>
      <c r="G511">
        <v>83028242</v>
      </c>
      <c r="H511">
        <f t="shared" si="7"/>
        <v>-1.5590428874862096E-2</v>
      </c>
    </row>
    <row r="512" spans="1:8" x14ac:dyDescent="0.35">
      <c r="A512" s="1">
        <v>42380</v>
      </c>
      <c r="B512">
        <v>18.050364999999999</v>
      </c>
      <c r="C512">
        <v>18.082858999999999</v>
      </c>
      <c r="D512">
        <v>17.798538000000001</v>
      </c>
      <c r="E512">
        <v>17.977255</v>
      </c>
      <c r="F512">
        <v>15.367914000000001</v>
      </c>
      <c r="G512">
        <v>70986600</v>
      </c>
      <c r="H512">
        <f t="shared" si="7"/>
        <v>1.3571958453348551E-3</v>
      </c>
    </row>
    <row r="513" spans="1:8" x14ac:dyDescent="0.35">
      <c r="A513" s="1">
        <v>42381</v>
      </c>
      <c r="B513">
        <v>18.164095</v>
      </c>
      <c r="C513">
        <v>18.196588999999999</v>
      </c>
      <c r="D513">
        <v>17.879771999999999</v>
      </c>
      <c r="E513">
        <v>18.115352999999999</v>
      </c>
      <c r="F513">
        <v>15.485974000000001</v>
      </c>
      <c r="G513">
        <v>80633578</v>
      </c>
      <c r="H513">
        <f t="shared" si="7"/>
        <v>7.6822397626639394E-3</v>
      </c>
    </row>
    <row r="514" spans="1:8" x14ac:dyDescent="0.35">
      <c r="A514" s="1">
        <v>42382</v>
      </c>
      <c r="B514">
        <v>18.188465000000001</v>
      </c>
      <c r="C514">
        <v>18.269698999999999</v>
      </c>
      <c r="D514">
        <v>17.562957999999998</v>
      </c>
      <c r="E514">
        <v>17.644192</v>
      </c>
      <c r="F514">
        <v>15.083197</v>
      </c>
      <c r="G514">
        <v>125524947</v>
      </c>
      <c r="H514">
        <f t="shared" si="7"/>
        <v>-2.6009148665753951E-2</v>
      </c>
    </row>
    <row r="515" spans="1:8" x14ac:dyDescent="0.35">
      <c r="A515" s="1">
        <v>42383</v>
      </c>
      <c r="B515">
        <v>17.684809000000001</v>
      </c>
      <c r="C515">
        <v>17.944759000000001</v>
      </c>
      <c r="D515">
        <v>17.514215</v>
      </c>
      <c r="E515">
        <v>17.798538000000001</v>
      </c>
      <c r="F515">
        <v>15.215142</v>
      </c>
      <c r="G515">
        <v>95264013</v>
      </c>
      <c r="H515">
        <f t="shared" ref="H515:H578" si="8">(F515-F514)/F514</f>
        <v>8.7478138752679537E-3</v>
      </c>
    </row>
    <row r="516" spans="1:8" x14ac:dyDescent="0.35">
      <c r="A516" s="1">
        <v>42384</v>
      </c>
      <c r="B516">
        <v>17.197399000000001</v>
      </c>
      <c r="C516">
        <v>17.481722000000001</v>
      </c>
      <c r="D516">
        <v>17.164906999999999</v>
      </c>
      <c r="E516">
        <v>17.400487999999999</v>
      </c>
      <c r="F516">
        <v>14.874866000000001</v>
      </c>
      <c r="G516">
        <v>94362797</v>
      </c>
      <c r="H516">
        <f t="shared" si="8"/>
        <v>-2.2364299984844002E-2</v>
      </c>
    </row>
    <row r="517" spans="1:8" x14ac:dyDescent="0.35">
      <c r="A517" s="1">
        <v>42388</v>
      </c>
      <c r="B517">
        <v>17.587326000000001</v>
      </c>
      <c r="C517">
        <v>17.652315000000002</v>
      </c>
      <c r="D517">
        <v>17.270512</v>
      </c>
      <c r="E517">
        <v>17.392365000000002</v>
      </c>
      <c r="F517">
        <v>14.867922999999999</v>
      </c>
      <c r="G517">
        <v>83779398</v>
      </c>
      <c r="H517">
        <f t="shared" si="8"/>
        <v>-4.6676050728803036E-4</v>
      </c>
    </row>
    <row r="518" spans="1:8" x14ac:dyDescent="0.35">
      <c r="A518" s="1">
        <v>42389</v>
      </c>
      <c r="B518">
        <v>17.034931</v>
      </c>
      <c r="C518">
        <v>17.213647999999999</v>
      </c>
      <c r="D518">
        <v>16.677498</v>
      </c>
      <c r="E518">
        <v>17.051178</v>
      </c>
      <c r="F518">
        <v>14.576257</v>
      </c>
      <c r="G518">
        <v>107682217</v>
      </c>
      <c r="H518">
        <f t="shared" si="8"/>
        <v>-1.9617131458106108E-2</v>
      </c>
    </row>
    <row r="519" spans="1:8" x14ac:dyDescent="0.35">
      <c r="A519" s="1">
        <v>42390</v>
      </c>
      <c r="B519">
        <v>17.067425</v>
      </c>
      <c r="C519">
        <v>17.286757999999999</v>
      </c>
      <c r="D519">
        <v>16.921202000000001</v>
      </c>
      <c r="E519">
        <v>16.978066999999999</v>
      </c>
      <c r="F519">
        <v>14.513759</v>
      </c>
      <c r="G519">
        <v>91494814</v>
      </c>
      <c r="H519">
        <f t="shared" si="8"/>
        <v>-4.2876576613598213E-3</v>
      </c>
    </row>
    <row r="520" spans="1:8" x14ac:dyDescent="0.35">
      <c r="A520" s="1">
        <v>42391</v>
      </c>
      <c r="B520">
        <v>17.197399000000001</v>
      </c>
      <c r="C520">
        <v>17.359870999999998</v>
      </c>
      <c r="D520">
        <v>17.164906999999999</v>
      </c>
      <c r="E520">
        <v>17.286757999999999</v>
      </c>
      <c r="F520">
        <v>14.777640999999999</v>
      </c>
      <c r="G520">
        <v>59334200</v>
      </c>
      <c r="H520">
        <f t="shared" si="8"/>
        <v>1.8181506252101805E-2</v>
      </c>
    </row>
    <row r="521" spans="1:8" x14ac:dyDescent="0.35">
      <c r="A521" s="1">
        <v>42394</v>
      </c>
      <c r="B521">
        <v>17.213647999999999</v>
      </c>
      <c r="C521">
        <v>17.278635000000001</v>
      </c>
      <c r="D521">
        <v>16.896832</v>
      </c>
      <c r="E521">
        <v>16.937449000000001</v>
      </c>
      <c r="F521">
        <v>14.479039</v>
      </c>
      <c r="G521">
        <v>78982191</v>
      </c>
      <c r="H521">
        <f t="shared" si="8"/>
        <v>-2.0206337398506226E-2</v>
      </c>
    </row>
    <row r="522" spans="1:8" x14ac:dyDescent="0.35">
      <c r="A522" s="1">
        <v>42395</v>
      </c>
      <c r="B522">
        <v>17.002438000000001</v>
      </c>
      <c r="C522">
        <v>17.270512</v>
      </c>
      <c r="D522">
        <v>16.978066999999999</v>
      </c>
      <c r="E522">
        <v>17.221771</v>
      </c>
      <c r="F522">
        <v>14.72209</v>
      </c>
      <c r="G522">
        <v>63973716</v>
      </c>
      <c r="H522">
        <f t="shared" si="8"/>
        <v>1.6786404125301371E-2</v>
      </c>
    </row>
    <row r="523" spans="1:8" x14ac:dyDescent="0.35">
      <c r="A523" s="1">
        <v>42396</v>
      </c>
      <c r="B523">
        <v>17.164906999999999</v>
      </c>
      <c r="C523">
        <v>17.457352</v>
      </c>
      <c r="D523">
        <v>17.034931</v>
      </c>
      <c r="E523">
        <v>17.156782</v>
      </c>
      <c r="F523">
        <v>14.666536000000001</v>
      </c>
      <c r="G523">
        <v>77206350</v>
      </c>
      <c r="H523">
        <f t="shared" si="8"/>
        <v>-3.773513135702811E-3</v>
      </c>
    </row>
    <row r="524" spans="1:8" x14ac:dyDescent="0.35">
      <c r="A524" s="1">
        <v>42397</v>
      </c>
      <c r="B524">
        <v>17.262388000000001</v>
      </c>
      <c r="C524">
        <v>17.343622</v>
      </c>
      <c r="D524">
        <v>17.051178</v>
      </c>
      <c r="E524">
        <v>17.164906999999999</v>
      </c>
      <c r="F524">
        <v>14.673482</v>
      </c>
      <c r="G524">
        <v>79906672</v>
      </c>
      <c r="H524">
        <f t="shared" si="8"/>
        <v>4.7359512839290958E-4</v>
      </c>
    </row>
    <row r="525" spans="1:8" x14ac:dyDescent="0.35">
      <c r="A525" s="1">
        <v>42398</v>
      </c>
      <c r="B525">
        <v>17.286757999999999</v>
      </c>
      <c r="C525">
        <v>17.652315000000002</v>
      </c>
      <c r="D525">
        <v>17.229894999999999</v>
      </c>
      <c r="E525">
        <v>17.644192</v>
      </c>
      <c r="F525">
        <v>15.083197</v>
      </c>
      <c r="G525">
        <v>100518905</v>
      </c>
      <c r="H525">
        <f t="shared" si="8"/>
        <v>2.7922138726172854E-2</v>
      </c>
    </row>
    <row r="526" spans="1:8" x14ac:dyDescent="0.35">
      <c r="A526" s="1">
        <v>42401</v>
      </c>
      <c r="B526">
        <v>17.562957999999998</v>
      </c>
      <c r="C526">
        <v>17.660439</v>
      </c>
      <c r="D526">
        <v>17.441105</v>
      </c>
      <c r="E526">
        <v>17.571079000000001</v>
      </c>
      <c r="F526">
        <v>15.020695999999999</v>
      </c>
      <c r="G526">
        <v>84561575</v>
      </c>
      <c r="H526">
        <f t="shared" si="8"/>
        <v>-4.1437501611893707E-3</v>
      </c>
    </row>
    <row r="527" spans="1:8" x14ac:dyDescent="0.35">
      <c r="A527" s="1">
        <v>42402</v>
      </c>
      <c r="B527">
        <v>17.319254000000001</v>
      </c>
      <c r="C527">
        <v>17.343622</v>
      </c>
      <c r="D527">
        <v>17.043054999999999</v>
      </c>
      <c r="E527">
        <v>17.083672</v>
      </c>
      <c r="F527">
        <v>14.604031000000001</v>
      </c>
      <c r="G527">
        <v>86157444</v>
      </c>
      <c r="H527">
        <f t="shared" si="8"/>
        <v>-2.7739393700531474E-2</v>
      </c>
    </row>
    <row r="528" spans="1:8" x14ac:dyDescent="0.35">
      <c r="A528" s="1">
        <v>42403</v>
      </c>
      <c r="B528">
        <v>17.181153999999999</v>
      </c>
      <c r="C528">
        <v>17.181153999999999</v>
      </c>
      <c r="D528">
        <v>16.612511000000001</v>
      </c>
      <c r="E528">
        <v>17.099917999999999</v>
      </c>
      <c r="F528">
        <v>14.617921000000001</v>
      </c>
      <c r="G528">
        <v>151930266</v>
      </c>
      <c r="H528">
        <f t="shared" si="8"/>
        <v>9.5110726620615616E-4</v>
      </c>
    </row>
    <row r="529" spans="1:8" x14ac:dyDescent="0.35">
      <c r="A529" s="1">
        <v>42404</v>
      </c>
      <c r="B529">
        <v>16.994313999999999</v>
      </c>
      <c r="C529">
        <v>17.367993999999999</v>
      </c>
      <c r="D529">
        <v>16.994313999999999</v>
      </c>
      <c r="E529">
        <v>17.246141000000001</v>
      </c>
      <c r="F529">
        <v>14.742925</v>
      </c>
      <c r="G529">
        <v>97011048</v>
      </c>
      <c r="H529">
        <f t="shared" si="8"/>
        <v>8.5514212315143025E-3</v>
      </c>
    </row>
    <row r="530" spans="1:8" x14ac:dyDescent="0.35">
      <c r="A530" s="1">
        <v>42405</v>
      </c>
      <c r="B530">
        <v>17.262388000000001</v>
      </c>
      <c r="C530">
        <v>17.351748000000001</v>
      </c>
      <c r="D530">
        <v>16.969942</v>
      </c>
      <c r="E530">
        <v>17.018684</v>
      </c>
      <c r="F530">
        <v>14.548482</v>
      </c>
      <c r="G530">
        <v>81506726</v>
      </c>
      <c r="H530">
        <f t="shared" si="8"/>
        <v>-1.3188902473559331E-2</v>
      </c>
    </row>
    <row r="531" spans="1:8" x14ac:dyDescent="0.35">
      <c r="A531" s="1">
        <v>42408</v>
      </c>
      <c r="B531">
        <v>16.774981</v>
      </c>
      <c r="C531">
        <v>16.831844</v>
      </c>
      <c r="D531">
        <v>16.360682000000001</v>
      </c>
      <c r="E531">
        <v>16.588139999999999</v>
      </c>
      <c r="F531">
        <v>14.180427999999999</v>
      </c>
      <c r="G531">
        <v>132312804</v>
      </c>
      <c r="H531">
        <f t="shared" si="8"/>
        <v>-2.5298446944499141E-2</v>
      </c>
    </row>
    <row r="532" spans="1:8" x14ac:dyDescent="0.35">
      <c r="A532" s="1">
        <v>42409</v>
      </c>
      <c r="B532">
        <v>16.263200999999999</v>
      </c>
      <c r="C532">
        <v>16.677498</v>
      </c>
      <c r="D532">
        <v>16.263200999999999</v>
      </c>
      <c r="E532">
        <v>16.563768</v>
      </c>
      <c r="F532">
        <v>14.159594999999999</v>
      </c>
      <c r="G532">
        <v>168924221</v>
      </c>
      <c r="H532">
        <f t="shared" si="8"/>
        <v>-1.4691376028988447E-3</v>
      </c>
    </row>
    <row r="533" spans="1:8" x14ac:dyDescent="0.35">
      <c r="A533" s="1">
        <v>42410</v>
      </c>
      <c r="B533">
        <v>16.693745</v>
      </c>
      <c r="C533">
        <v>16.880585</v>
      </c>
      <c r="D533">
        <v>16.466287999999999</v>
      </c>
      <c r="E533">
        <v>16.474411</v>
      </c>
      <c r="F533">
        <v>14.083206000000001</v>
      </c>
      <c r="G533">
        <v>80836939</v>
      </c>
      <c r="H533">
        <f t="shared" si="8"/>
        <v>-5.3948576919042477E-3</v>
      </c>
    </row>
    <row r="534" spans="1:8" x14ac:dyDescent="0.35">
      <c r="A534" s="1">
        <v>42411</v>
      </c>
      <c r="B534">
        <v>16.035744000000001</v>
      </c>
      <c r="C534">
        <v>16.149470999999998</v>
      </c>
      <c r="D534">
        <v>15.86515</v>
      </c>
      <c r="E534">
        <v>15.970755</v>
      </c>
      <c r="F534">
        <v>13.652652</v>
      </c>
      <c r="G534">
        <v>155436893</v>
      </c>
      <c r="H534">
        <f t="shared" si="8"/>
        <v>-3.0572158072529845E-2</v>
      </c>
    </row>
    <row r="535" spans="1:8" x14ac:dyDescent="0.35">
      <c r="A535" s="1">
        <v>42412</v>
      </c>
      <c r="B535">
        <v>16.352557999999998</v>
      </c>
      <c r="C535">
        <v>16.645004</v>
      </c>
      <c r="D535">
        <v>16.279447999999999</v>
      </c>
      <c r="E535">
        <v>16.645004</v>
      </c>
      <c r="F535">
        <v>14.229039</v>
      </c>
      <c r="G535">
        <v>119640644</v>
      </c>
      <c r="H535">
        <f t="shared" si="8"/>
        <v>4.2217951501290769E-2</v>
      </c>
    </row>
    <row r="536" spans="1:8" x14ac:dyDescent="0.35">
      <c r="A536" s="1">
        <v>42416</v>
      </c>
      <c r="B536">
        <v>16.929324999999999</v>
      </c>
      <c r="C536">
        <v>16.986191000000002</v>
      </c>
      <c r="D536">
        <v>16.758734</v>
      </c>
      <c r="E536">
        <v>16.913077999999999</v>
      </c>
      <c r="F536">
        <v>14.458202</v>
      </c>
      <c r="G536">
        <v>97496185</v>
      </c>
      <c r="H536">
        <f t="shared" si="8"/>
        <v>1.6105304089756151E-2</v>
      </c>
    </row>
    <row r="537" spans="1:8" x14ac:dyDescent="0.35">
      <c r="A537" s="1">
        <v>42417</v>
      </c>
      <c r="B537">
        <v>17.075548000000001</v>
      </c>
      <c r="C537">
        <v>17.221771</v>
      </c>
      <c r="D537">
        <v>17.075548000000001</v>
      </c>
      <c r="E537">
        <v>17.140535</v>
      </c>
      <c r="F537">
        <v>14.652642999999999</v>
      </c>
      <c r="G537">
        <v>79846353</v>
      </c>
      <c r="H537">
        <f t="shared" si="8"/>
        <v>1.3448491036437272E-2</v>
      </c>
    </row>
    <row r="538" spans="1:8" x14ac:dyDescent="0.35">
      <c r="A538" s="1">
        <v>42418</v>
      </c>
      <c r="B538">
        <v>17.205524</v>
      </c>
      <c r="C538">
        <v>17.205524</v>
      </c>
      <c r="D538">
        <v>16.961821</v>
      </c>
      <c r="E538">
        <v>17.043054999999999</v>
      </c>
      <c r="F538">
        <v>14.569311000000001</v>
      </c>
      <c r="G538">
        <v>79491948</v>
      </c>
      <c r="H538">
        <f t="shared" si="8"/>
        <v>-5.6871651073460696E-3</v>
      </c>
    </row>
    <row r="539" spans="1:8" x14ac:dyDescent="0.35">
      <c r="A539" s="1">
        <v>42419</v>
      </c>
      <c r="B539">
        <v>16.904955000000001</v>
      </c>
      <c r="C539">
        <v>17.116164999999999</v>
      </c>
      <c r="D539">
        <v>16.880585</v>
      </c>
      <c r="E539">
        <v>17.043054999999999</v>
      </c>
      <c r="F539">
        <v>14.569311000000001</v>
      </c>
      <c r="G539">
        <v>91481888</v>
      </c>
      <c r="H539">
        <f t="shared" si="8"/>
        <v>0</v>
      </c>
    </row>
    <row r="540" spans="1:8" x14ac:dyDescent="0.35">
      <c r="A540" s="1">
        <v>42422</v>
      </c>
      <c r="B540">
        <v>17.246141000000001</v>
      </c>
      <c r="C540">
        <v>17.384239000000001</v>
      </c>
      <c r="D540">
        <v>17.246141000000001</v>
      </c>
      <c r="E540">
        <v>17.311129000000001</v>
      </c>
      <c r="F540">
        <v>14.798477999999999</v>
      </c>
      <c r="G540">
        <v>52408225</v>
      </c>
      <c r="H540">
        <f t="shared" si="8"/>
        <v>1.5729432915530361E-2</v>
      </c>
    </row>
    <row r="541" spans="1:8" x14ac:dyDescent="0.35">
      <c r="A541" s="1">
        <v>42423</v>
      </c>
      <c r="B541">
        <v>17.221771</v>
      </c>
      <c r="C541">
        <v>17.246141000000001</v>
      </c>
      <c r="D541">
        <v>16.969942</v>
      </c>
      <c r="E541">
        <v>17.002438000000001</v>
      </c>
      <c r="F541">
        <v>14.534592999999999</v>
      </c>
      <c r="G541">
        <v>71553352</v>
      </c>
      <c r="H541">
        <f t="shared" si="8"/>
        <v>-1.7831901361748156E-2</v>
      </c>
    </row>
    <row r="542" spans="1:8" x14ac:dyDescent="0.35">
      <c r="A542" s="1">
        <v>42424</v>
      </c>
      <c r="B542">
        <v>16.758734</v>
      </c>
      <c r="C542">
        <v>17.010560999999999</v>
      </c>
      <c r="D542">
        <v>16.612511000000001</v>
      </c>
      <c r="E542">
        <v>16.961821</v>
      </c>
      <c r="F542">
        <v>14.499872</v>
      </c>
      <c r="G542">
        <v>89023089</v>
      </c>
      <c r="H542">
        <f t="shared" si="8"/>
        <v>-2.3888525808737362E-3</v>
      </c>
    </row>
    <row r="543" spans="1:8" x14ac:dyDescent="0.35">
      <c r="A543" s="1">
        <v>42425</v>
      </c>
      <c r="B543">
        <v>16.961821</v>
      </c>
      <c r="C543">
        <v>17.213647999999999</v>
      </c>
      <c r="D543">
        <v>16.961821</v>
      </c>
      <c r="E543">
        <v>17.197399000000001</v>
      </c>
      <c r="F543">
        <v>14.701257</v>
      </c>
      <c r="G543">
        <v>87713797</v>
      </c>
      <c r="H543">
        <f t="shared" si="8"/>
        <v>1.3888743293733914E-2</v>
      </c>
    </row>
    <row r="544" spans="1:8" x14ac:dyDescent="0.35">
      <c r="A544" s="1">
        <v>42426</v>
      </c>
      <c r="B544">
        <v>17.311129000000001</v>
      </c>
      <c r="C544">
        <v>17.473597999999999</v>
      </c>
      <c r="D544">
        <v>17.221771</v>
      </c>
      <c r="E544">
        <v>17.319254000000001</v>
      </c>
      <c r="F544">
        <v>14.805424</v>
      </c>
      <c r="G544">
        <v>100096303</v>
      </c>
      <c r="H544">
        <f t="shared" si="8"/>
        <v>7.0855845864064779E-3</v>
      </c>
    </row>
    <row r="545" spans="1:8" x14ac:dyDescent="0.35">
      <c r="A545" s="1">
        <v>42429</v>
      </c>
      <c r="B545">
        <v>17.303004999999999</v>
      </c>
      <c r="C545">
        <v>17.392365000000002</v>
      </c>
      <c r="D545">
        <v>17.124289000000001</v>
      </c>
      <c r="E545">
        <v>17.132414000000001</v>
      </c>
      <c r="F545">
        <v>14.645705</v>
      </c>
      <c r="G545">
        <v>70846020</v>
      </c>
      <c r="H545">
        <f t="shared" si="8"/>
        <v>-1.078787071548919E-2</v>
      </c>
    </row>
    <row r="546" spans="1:8" x14ac:dyDescent="0.35">
      <c r="A546" s="1">
        <v>42430</v>
      </c>
      <c r="B546">
        <v>17.254265</v>
      </c>
      <c r="C546">
        <v>17.741672999999999</v>
      </c>
      <c r="D546">
        <v>17.254265</v>
      </c>
      <c r="E546">
        <v>17.709181000000001</v>
      </c>
      <c r="F546">
        <v>15.138754</v>
      </c>
      <c r="G546">
        <v>100224943</v>
      </c>
      <c r="H546">
        <f t="shared" si="8"/>
        <v>3.3665091574628943E-2</v>
      </c>
    </row>
    <row r="547" spans="1:8" x14ac:dyDescent="0.35">
      <c r="A547" s="1">
        <v>42431</v>
      </c>
      <c r="B547">
        <v>17.725425999999999</v>
      </c>
      <c r="C547">
        <v>17.912265999999999</v>
      </c>
      <c r="D547">
        <v>17.701056000000001</v>
      </c>
      <c r="E547">
        <v>17.904142</v>
      </c>
      <c r="F547">
        <v>15.305417</v>
      </c>
      <c r="G547">
        <v>89863616</v>
      </c>
      <c r="H547">
        <f t="shared" si="8"/>
        <v>1.1009030201560827E-2</v>
      </c>
    </row>
    <row r="548" spans="1:8" x14ac:dyDescent="0.35">
      <c r="A548" s="1">
        <v>42432</v>
      </c>
      <c r="B548">
        <v>17.887896000000001</v>
      </c>
      <c r="C548">
        <v>18.034119</v>
      </c>
      <c r="D548">
        <v>17.814785000000001</v>
      </c>
      <c r="E548">
        <v>18.025995000000002</v>
      </c>
      <c r="F548">
        <v>15.409585</v>
      </c>
      <c r="G548">
        <v>76643660</v>
      </c>
      <c r="H548">
        <f t="shared" si="8"/>
        <v>6.8059563486574451E-3</v>
      </c>
    </row>
    <row r="549" spans="1:8" x14ac:dyDescent="0.35">
      <c r="A549" s="1">
        <v>42433</v>
      </c>
      <c r="B549">
        <v>18.115352999999999</v>
      </c>
      <c r="C549">
        <v>18.188465000000001</v>
      </c>
      <c r="D549">
        <v>17.961006000000001</v>
      </c>
      <c r="E549">
        <v>18.099105999999999</v>
      </c>
      <c r="F549">
        <v>15.472083</v>
      </c>
      <c r="G549">
        <v>70707286</v>
      </c>
      <c r="H549">
        <f t="shared" si="8"/>
        <v>4.055787355726953E-3</v>
      </c>
    </row>
    <row r="550" spans="1:8" x14ac:dyDescent="0.35">
      <c r="A550" s="1">
        <v>42436</v>
      </c>
      <c r="B550">
        <v>17.977255</v>
      </c>
      <c r="C550">
        <v>18.115352999999999</v>
      </c>
      <c r="D550">
        <v>17.920389</v>
      </c>
      <c r="E550">
        <v>18.090982</v>
      </c>
      <c r="F550">
        <v>15.465137</v>
      </c>
      <c r="G550">
        <v>48251261</v>
      </c>
      <c r="H550">
        <f t="shared" si="8"/>
        <v>-4.4893761234342076E-4</v>
      </c>
    </row>
    <row r="551" spans="1:8" x14ac:dyDescent="0.35">
      <c r="A551" s="1">
        <v>42437</v>
      </c>
      <c r="B551">
        <v>17.928512999999999</v>
      </c>
      <c r="C551">
        <v>18.001625000000001</v>
      </c>
      <c r="D551">
        <v>17.774166000000001</v>
      </c>
      <c r="E551">
        <v>17.798538000000001</v>
      </c>
      <c r="F551">
        <v>15.215142</v>
      </c>
      <c r="G551">
        <v>94684581</v>
      </c>
      <c r="H551">
        <f t="shared" si="8"/>
        <v>-1.616506856680288E-2</v>
      </c>
    </row>
    <row r="552" spans="1:8" x14ac:dyDescent="0.35">
      <c r="A552" s="1">
        <v>42438</v>
      </c>
      <c r="B552">
        <v>17.863524999999999</v>
      </c>
      <c r="C552">
        <v>17.912265999999999</v>
      </c>
      <c r="D552">
        <v>17.757919000000001</v>
      </c>
      <c r="E552">
        <v>17.822908000000002</v>
      </c>
      <c r="F552">
        <v>15.235972</v>
      </c>
      <c r="G552">
        <v>59913509</v>
      </c>
      <c r="H552">
        <f t="shared" si="8"/>
        <v>1.3690309298460786E-3</v>
      </c>
    </row>
    <row r="553" spans="1:8" x14ac:dyDescent="0.35">
      <c r="A553" s="1">
        <v>42439</v>
      </c>
      <c r="B553">
        <v>17.936637999999999</v>
      </c>
      <c r="C553">
        <v>18.017872000000001</v>
      </c>
      <c r="D553">
        <v>17.595451000000001</v>
      </c>
      <c r="E553">
        <v>17.806661999999999</v>
      </c>
      <c r="F553">
        <v>15.222085999999999</v>
      </c>
      <c r="G553">
        <v>94740222</v>
      </c>
      <c r="H553">
        <f t="shared" si="8"/>
        <v>-9.1139574160422287E-4</v>
      </c>
    </row>
    <row r="554" spans="1:8" x14ac:dyDescent="0.35">
      <c r="A554" s="1">
        <v>42440</v>
      </c>
      <c r="B554">
        <v>17.985378000000001</v>
      </c>
      <c r="C554">
        <v>18.294069</v>
      </c>
      <c r="D554">
        <v>17.985378000000001</v>
      </c>
      <c r="E554">
        <v>18.269698999999999</v>
      </c>
      <c r="F554">
        <v>15.617915999999999</v>
      </c>
      <c r="G554">
        <v>79284278</v>
      </c>
      <c r="H554">
        <f t="shared" si="8"/>
        <v>2.6003663361250234E-2</v>
      </c>
    </row>
    <row r="555" spans="1:8" x14ac:dyDescent="0.35">
      <c r="A555" s="1">
        <v>42443</v>
      </c>
      <c r="B555">
        <v>18.212834999999998</v>
      </c>
      <c r="C555">
        <v>18.261576000000002</v>
      </c>
      <c r="D555">
        <v>18.099105999999999</v>
      </c>
      <c r="E555">
        <v>18.212834999999998</v>
      </c>
      <c r="F555">
        <v>15.569303</v>
      </c>
      <c r="G555">
        <v>55347853</v>
      </c>
      <c r="H555">
        <f t="shared" si="8"/>
        <v>-3.1126431977223836E-3</v>
      </c>
    </row>
    <row r="556" spans="1:8" x14ac:dyDescent="0.35">
      <c r="A556" s="1">
        <v>42444</v>
      </c>
      <c r="B556">
        <v>18.090982</v>
      </c>
      <c r="C556">
        <v>18.204712000000001</v>
      </c>
      <c r="D556">
        <v>18.025995000000002</v>
      </c>
      <c r="E556">
        <v>18.204712000000001</v>
      </c>
      <c r="F556">
        <v>15.562363</v>
      </c>
      <c r="G556">
        <v>75699114</v>
      </c>
      <c r="H556">
        <f t="shared" si="8"/>
        <v>-4.4574892016682884E-4</v>
      </c>
    </row>
    <row r="557" spans="1:8" x14ac:dyDescent="0.35">
      <c r="A557" s="1">
        <v>42445</v>
      </c>
      <c r="B557">
        <v>18.107229</v>
      </c>
      <c r="C557">
        <v>18.277822</v>
      </c>
      <c r="D557">
        <v>18.025995000000002</v>
      </c>
      <c r="E557">
        <v>18.164095</v>
      </c>
      <c r="F557">
        <v>15.52764</v>
      </c>
      <c r="G557">
        <v>72379969</v>
      </c>
      <c r="H557">
        <f t="shared" si="8"/>
        <v>-2.2312164290217121E-3</v>
      </c>
    </row>
    <row r="558" spans="1:8" x14ac:dyDescent="0.35">
      <c r="A558" s="1">
        <v>42446</v>
      </c>
      <c r="B558">
        <v>18.164095</v>
      </c>
      <c r="C558">
        <v>18.440291999999999</v>
      </c>
      <c r="D558">
        <v>18.034119</v>
      </c>
      <c r="E558">
        <v>18.383429</v>
      </c>
      <c r="F558">
        <v>15.715139000000001</v>
      </c>
      <c r="G558">
        <v>65859485</v>
      </c>
      <c r="H558">
        <f t="shared" si="8"/>
        <v>1.2075176910335425E-2</v>
      </c>
    </row>
    <row r="559" spans="1:8" x14ac:dyDescent="0.35">
      <c r="A559" s="1">
        <v>42447</v>
      </c>
      <c r="B559">
        <v>18.415921999999998</v>
      </c>
      <c r="C559">
        <v>18.537773000000001</v>
      </c>
      <c r="D559">
        <v>18.367182</v>
      </c>
      <c r="E559">
        <v>18.464663000000002</v>
      </c>
      <c r="F559">
        <v>15.85464</v>
      </c>
      <c r="G559">
        <v>65031268</v>
      </c>
      <c r="H559">
        <f t="shared" si="8"/>
        <v>8.8768543504450844E-3</v>
      </c>
    </row>
    <row r="560" spans="1:8" x14ac:dyDescent="0.35">
      <c r="A560" s="1">
        <v>42450</v>
      </c>
      <c r="B560">
        <v>18.407799000000001</v>
      </c>
      <c r="C560">
        <v>18.554022</v>
      </c>
      <c r="D560">
        <v>18.359058000000001</v>
      </c>
      <c r="E560">
        <v>18.432168999999998</v>
      </c>
      <c r="F560">
        <v>15.826737</v>
      </c>
      <c r="G560">
        <v>47484348</v>
      </c>
      <c r="H560">
        <f t="shared" si="8"/>
        <v>-1.7599264316313858E-3</v>
      </c>
    </row>
    <row r="561" spans="1:8" x14ac:dyDescent="0.35">
      <c r="A561" s="1">
        <v>42451</v>
      </c>
      <c r="B561">
        <v>18.302192999999999</v>
      </c>
      <c r="C561">
        <v>18.448416000000002</v>
      </c>
      <c r="D561">
        <v>18.261576000000002</v>
      </c>
      <c r="E561">
        <v>18.375305000000001</v>
      </c>
      <c r="F561">
        <v>15.777912000000001</v>
      </c>
      <c r="G561">
        <v>43482367</v>
      </c>
      <c r="H561">
        <f t="shared" si="8"/>
        <v>-3.0849694412688482E-3</v>
      </c>
    </row>
    <row r="562" spans="1:8" x14ac:dyDescent="0.35">
      <c r="A562" s="1">
        <v>42452</v>
      </c>
      <c r="B562">
        <v>18.342811999999999</v>
      </c>
      <c r="C562">
        <v>18.375305000000001</v>
      </c>
      <c r="D562">
        <v>18.229081999999998</v>
      </c>
      <c r="E562">
        <v>18.237206</v>
      </c>
      <c r="F562">
        <v>15.659338999999999</v>
      </c>
      <c r="G562">
        <v>55912266</v>
      </c>
      <c r="H562">
        <f t="shared" si="8"/>
        <v>-7.5151262093489535E-3</v>
      </c>
    </row>
    <row r="563" spans="1:8" x14ac:dyDescent="0.35">
      <c r="A563" s="1">
        <v>42453</v>
      </c>
      <c r="B563">
        <v>18.074736000000001</v>
      </c>
      <c r="C563">
        <v>18.123477999999999</v>
      </c>
      <c r="D563">
        <v>17.952884999999998</v>
      </c>
      <c r="E563">
        <v>18.123477999999999</v>
      </c>
      <c r="F563">
        <v>15.561681</v>
      </c>
      <c r="G563">
        <v>48500785</v>
      </c>
      <c r="H563">
        <f t="shared" si="8"/>
        <v>-6.2364062748752769E-3</v>
      </c>
    </row>
    <row r="564" spans="1:8" x14ac:dyDescent="0.35">
      <c r="A564" s="1">
        <v>42457</v>
      </c>
      <c r="B564">
        <v>18.147846000000001</v>
      </c>
      <c r="C564">
        <v>18.237206</v>
      </c>
      <c r="D564">
        <v>18.090982</v>
      </c>
      <c r="E564">
        <v>18.180342</v>
      </c>
      <c r="F564">
        <v>15.61051</v>
      </c>
      <c r="G564">
        <v>36121356</v>
      </c>
      <c r="H564">
        <f t="shared" si="8"/>
        <v>3.1377715556564593E-3</v>
      </c>
    </row>
    <row r="565" spans="1:8" x14ac:dyDescent="0.35">
      <c r="A565" s="1">
        <v>42458</v>
      </c>
      <c r="B565">
        <v>18.107229</v>
      </c>
      <c r="C565">
        <v>18.220959000000001</v>
      </c>
      <c r="D565">
        <v>18.001625000000001</v>
      </c>
      <c r="E565">
        <v>18.212834999999998</v>
      </c>
      <c r="F565">
        <v>15.638408</v>
      </c>
      <c r="G565">
        <v>44438115</v>
      </c>
      <c r="H565">
        <f t="shared" si="8"/>
        <v>1.7871293122390251E-3</v>
      </c>
    </row>
    <row r="566" spans="1:8" x14ac:dyDescent="0.35">
      <c r="A566" s="1">
        <v>42459</v>
      </c>
      <c r="B566">
        <v>18.310316</v>
      </c>
      <c r="C566">
        <v>18.456538999999999</v>
      </c>
      <c r="D566">
        <v>18.294069</v>
      </c>
      <c r="E566">
        <v>18.318439000000001</v>
      </c>
      <c r="F566">
        <v>15.729085</v>
      </c>
      <c r="G566">
        <v>37636102</v>
      </c>
      <c r="H566">
        <f t="shared" si="8"/>
        <v>5.7983523642559688E-3</v>
      </c>
    </row>
    <row r="567" spans="1:8" x14ac:dyDescent="0.35">
      <c r="A567" s="1">
        <v>42460</v>
      </c>
      <c r="B567">
        <v>18.269698999999999</v>
      </c>
      <c r="C567">
        <v>18.391552000000001</v>
      </c>
      <c r="D567">
        <v>18.237206</v>
      </c>
      <c r="E567">
        <v>18.277822</v>
      </c>
      <c r="F567">
        <v>15.694209000000001</v>
      </c>
      <c r="G567">
        <v>39946073</v>
      </c>
      <c r="H567">
        <f t="shared" si="8"/>
        <v>-2.2172936315112291E-3</v>
      </c>
    </row>
    <row r="568" spans="1:8" x14ac:dyDescent="0.35">
      <c r="A568" s="1">
        <v>42461</v>
      </c>
      <c r="B568">
        <v>18.188465000000001</v>
      </c>
      <c r="C568">
        <v>18.464663000000002</v>
      </c>
      <c r="D568">
        <v>18.115352999999999</v>
      </c>
      <c r="E568">
        <v>18.440291999999999</v>
      </c>
      <c r="F568">
        <v>15.833714000000001</v>
      </c>
      <c r="G568">
        <v>45753316</v>
      </c>
      <c r="H568">
        <f t="shared" si="8"/>
        <v>8.8889475092373098E-3</v>
      </c>
    </row>
    <row r="569" spans="1:8" x14ac:dyDescent="0.35">
      <c r="A569" s="1">
        <v>42464</v>
      </c>
      <c r="B569">
        <v>18.424046000000001</v>
      </c>
      <c r="C569">
        <v>18.464663000000002</v>
      </c>
      <c r="D569">
        <v>18.310316</v>
      </c>
      <c r="E569">
        <v>18.350933000000001</v>
      </c>
      <c r="F569">
        <v>15.756987000000001</v>
      </c>
      <c r="G569">
        <v>38544826</v>
      </c>
      <c r="H569">
        <f t="shared" si="8"/>
        <v>-4.8457992862571591E-3</v>
      </c>
    </row>
    <row r="570" spans="1:8" x14ac:dyDescent="0.35">
      <c r="A570" s="1">
        <v>42465</v>
      </c>
      <c r="B570">
        <v>18.180342</v>
      </c>
      <c r="C570">
        <v>18.212834999999998</v>
      </c>
      <c r="D570">
        <v>18.058489000000002</v>
      </c>
      <c r="E570">
        <v>18.090982</v>
      </c>
      <c r="F570">
        <v>15.533778999999999</v>
      </c>
      <c r="G570">
        <v>61644172</v>
      </c>
      <c r="H570">
        <f t="shared" si="8"/>
        <v>-1.4165652354730088E-2</v>
      </c>
    </row>
    <row r="571" spans="1:8" x14ac:dyDescent="0.35">
      <c r="A571" s="1">
        <v>42466</v>
      </c>
      <c r="B571">
        <v>18.058489000000002</v>
      </c>
      <c r="C571">
        <v>18.204712000000001</v>
      </c>
      <c r="D571">
        <v>18.001625000000001</v>
      </c>
      <c r="E571">
        <v>18.188465000000001</v>
      </c>
      <c r="F571">
        <v>15.617483</v>
      </c>
      <c r="G571">
        <v>38129610</v>
      </c>
      <c r="H571">
        <f t="shared" si="8"/>
        <v>5.3885149260846886E-3</v>
      </c>
    </row>
    <row r="572" spans="1:8" x14ac:dyDescent="0.35">
      <c r="A572" s="1">
        <v>42467</v>
      </c>
      <c r="B572">
        <v>18.058489000000002</v>
      </c>
      <c r="C572">
        <v>18.074736000000001</v>
      </c>
      <c r="D572">
        <v>17.749797999999998</v>
      </c>
      <c r="E572">
        <v>17.847279</v>
      </c>
      <c r="F572">
        <v>15.324525</v>
      </c>
      <c r="G572">
        <v>51315220</v>
      </c>
      <c r="H572">
        <f t="shared" si="8"/>
        <v>-1.8758336410547111E-2</v>
      </c>
    </row>
    <row r="573" spans="1:8" x14ac:dyDescent="0.35">
      <c r="A573" s="1">
        <v>42468</v>
      </c>
      <c r="B573">
        <v>17.969131000000001</v>
      </c>
      <c r="C573">
        <v>18.090982</v>
      </c>
      <c r="D573">
        <v>17.879771999999999</v>
      </c>
      <c r="E573">
        <v>17.912265999999999</v>
      </c>
      <c r="F573">
        <v>15.380328</v>
      </c>
      <c r="G573">
        <v>55956828</v>
      </c>
      <c r="H573">
        <f t="shared" si="8"/>
        <v>3.6414179232309605E-3</v>
      </c>
    </row>
    <row r="574" spans="1:8" x14ac:dyDescent="0.35">
      <c r="A574" s="1">
        <v>42471</v>
      </c>
      <c r="B574">
        <v>17.993501999999999</v>
      </c>
      <c r="C574">
        <v>18.139724999999999</v>
      </c>
      <c r="D574">
        <v>17.969131000000001</v>
      </c>
      <c r="E574">
        <v>17.985378000000001</v>
      </c>
      <c r="F574">
        <v>15.443108000000001</v>
      </c>
      <c r="G574">
        <v>45423161</v>
      </c>
      <c r="H574">
        <f t="shared" si="8"/>
        <v>4.0818375264818837E-3</v>
      </c>
    </row>
    <row r="575" spans="1:8" x14ac:dyDescent="0.35">
      <c r="A575" s="1">
        <v>42472</v>
      </c>
      <c r="B575">
        <v>18.009747999999998</v>
      </c>
      <c r="C575">
        <v>18.245329000000002</v>
      </c>
      <c r="D575">
        <v>17.969131000000001</v>
      </c>
      <c r="E575">
        <v>18.212834999999998</v>
      </c>
      <c r="F575">
        <v>15.638408</v>
      </c>
      <c r="G575">
        <v>48225902</v>
      </c>
      <c r="H575">
        <f t="shared" si="8"/>
        <v>1.2646418065586253E-2</v>
      </c>
    </row>
    <row r="576" spans="1:8" x14ac:dyDescent="0.35">
      <c r="A576" s="1">
        <v>42473</v>
      </c>
      <c r="B576">
        <v>18.399674999999998</v>
      </c>
      <c r="C576">
        <v>18.643378999999999</v>
      </c>
      <c r="D576">
        <v>18.383429</v>
      </c>
      <c r="E576">
        <v>18.627132</v>
      </c>
      <c r="F576">
        <v>15.994146000000001</v>
      </c>
      <c r="G576">
        <v>69649488</v>
      </c>
      <c r="H576">
        <f t="shared" si="8"/>
        <v>2.2747711915432858E-2</v>
      </c>
    </row>
    <row r="577" spans="1:8" x14ac:dyDescent="0.35">
      <c r="A577" s="1">
        <v>42474</v>
      </c>
      <c r="B577">
        <v>18.537773000000001</v>
      </c>
      <c r="C577">
        <v>18.765232000000001</v>
      </c>
      <c r="D577">
        <v>18.537773000000001</v>
      </c>
      <c r="E577">
        <v>18.667749000000001</v>
      </c>
      <c r="F577">
        <v>16.029024</v>
      </c>
      <c r="G577">
        <v>52055051</v>
      </c>
      <c r="H577">
        <f t="shared" si="8"/>
        <v>2.1806728536802825E-3</v>
      </c>
    </row>
    <row r="578" spans="1:8" x14ac:dyDescent="0.35">
      <c r="A578" s="1">
        <v>42475</v>
      </c>
      <c r="B578">
        <v>18.716491999999999</v>
      </c>
      <c r="C578">
        <v>18.740862</v>
      </c>
      <c r="D578">
        <v>18.570269</v>
      </c>
      <c r="E578">
        <v>18.602761999999998</v>
      </c>
      <c r="F578">
        <v>15.973216000000001</v>
      </c>
      <c r="G578">
        <v>53901797</v>
      </c>
      <c r="H578">
        <f t="shared" si="8"/>
        <v>-3.4816842248161194E-3</v>
      </c>
    </row>
    <row r="579" spans="1:8" x14ac:dyDescent="0.35">
      <c r="A579" s="1">
        <v>42478</v>
      </c>
      <c r="B579">
        <v>18.513404999999999</v>
      </c>
      <c r="C579">
        <v>18.757109</v>
      </c>
      <c r="D579">
        <v>18.497156</v>
      </c>
      <c r="E579">
        <v>18.740862</v>
      </c>
      <c r="F579">
        <v>16.091795000000001</v>
      </c>
      <c r="G579">
        <v>52434076</v>
      </c>
      <c r="H579">
        <f t="shared" ref="H579:H642" si="9">(F579-F578)/F578</f>
        <v>7.42361463089214E-3</v>
      </c>
    </row>
    <row r="580" spans="1:8" x14ac:dyDescent="0.35">
      <c r="A580" s="1">
        <v>42479</v>
      </c>
      <c r="B580">
        <v>18.797726000000001</v>
      </c>
      <c r="C580">
        <v>18.976441999999999</v>
      </c>
      <c r="D580">
        <v>18.797726000000001</v>
      </c>
      <c r="E580">
        <v>18.976441999999999</v>
      </c>
      <c r="F580">
        <v>16.294073000000001</v>
      </c>
      <c r="G580">
        <v>57169363</v>
      </c>
      <c r="H580">
        <f t="shared" si="9"/>
        <v>1.2570257078219038E-2</v>
      </c>
    </row>
    <row r="581" spans="1:8" x14ac:dyDescent="0.35">
      <c r="A581" s="1">
        <v>42480</v>
      </c>
      <c r="B581">
        <v>18.968319000000001</v>
      </c>
      <c r="C581">
        <v>19.155156999999999</v>
      </c>
      <c r="D581">
        <v>18.960196</v>
      </c>
      <c r="E581">
        <v>19.122665000000001</v>
      </c>
      <c r="F581">
        <v>16.419637999999999</v>
      </c>
      <c r="G581">
        <v>74743119</v>
      </c>
      <c r="H581">
        <f t="shared" si="9"/>
        <v>7.7061763501365278E-3</v>
      </c>
    </row>
    <row r="582" spans="1:8" x14ac:dyDescent="0.35">
      <c r="A582" s="1">
        <v>42481</v>
      </c>
      <c r="B582">
        <v>19.114540000000002</v>
      </c>
      <c r="C582">
        <v>19.195775999999999</v>
      </c>
      <c r="D582">
        <v>18.903331999999999</v>
      </c>
      <c r="E582">
        <v>18.952069999999999</v>
      </c>
      <c r="F582">
        <v>16.273150999999999</v>
      </c>
      <c r="G582">
        <v>63436754</v>
      </c>
      <c r="H582">
        <f t="shared" si="9"/>
        <v>-8.9214512524576055E-3</v>
      </c>
    </row>
    <row r="583" spans="1:8" x14ac:dyDescent="0.35">
      <c r="A583" s="1">
        <v>42482</v>
      </c>
      <c r="B583">
        <v>18.968319000000001</v>
      </c>
      <c r="C583">
        <v>19.171406000000001</v>
      </c>
      <c r="D583">
        <v>18.968319000000001</v>
      </c>
      <c r="E583">
        <v>19.130789</v>
      </c>
      <c r="F583">
        <v>16.426604999999999</v>
      </c>
      <c r="G583">
        <v>46728145</v>
      </c>
      <c r="H583">
        <f t="shared" si="9"/>
        <v>9.4298885323438591E-3</v>
      </c>
    </row>
    <row r="584" spans="1:8" x14ac:dyDescent="0.35">
      <c r="A584" s="1">
        <v>42485</v>
      </c>
      <c r="B584">
        <v>19.049553</v>
      </c>
      <c r="C584">
        <v>19.106418999999999</v>
      </c>
      <c r="D584">
        <v>18.952069999999999</v>
      </c>
      <c r="E584">
        <v>19.090171999999999</v>
      </c>
      <c r="F584">
        <v>16.391731</v>
      </c>
      <c r="G584">
        <v>38189682</v>
      </c>
      <c r="H584">
        <f t="shared" si="9"/>
        <v>-2.1230193335749245E-3</v>
      </c>
    </row>
    <row r="585" spans="1:8" x14ac:dyDescent="0.35">
      <c r="A585" s="1">
        <v>42486</v>
      </c>
      <c r="B585">
        <v>19.106418999999999</v>
      </c>
      <c r="C585">
        <v>19.236393</v>
      </c>
      <c r="D585">
        <v>19.082046999999999</v>
      </c>
      <c r="E585">
        <v>19.212022999999999</v>
      </c>
      <c r="F585">
        <v>16.496359000000002</v>
      </c>
      <c r="G585">
        <v>41664795</v>
      </c>
      <c r="H585">
        <f t="shared" si="9"/>
        <v>6.3829744399784083E-3</v>
      </c>
    </row>
    <row r="586" spans="1:8" x14ac:dyDescent="0.35">
      <c r="A586" s="1">
        <v>42487</v>
      </c>
      <c r="B586">
        <v>19.195775999999999</v>
      </c>
      <c r="C586">
        <v>19.309504</v>
      </c>
      <c r="D586">
        <v>19.130789</v>
      </c>
      <c r="E586">
        <v>19.244516000000001</v>
      </c>
      <c r="F586">
        <v>16.524260999999999</v>
      </c>
      <c r="G586">
        <v>56916147</v>
      </c>
      <c r="H586">
        <f t="shared" si="9"/>
        <v>1.6914035394111771E-3</v>
      </c>
    </row>
    <row r="587" spans="1:8" x14ac:dyDescent="0.35">
      <c r="A587" s="1">
        <v>42488</v>
      </c>
      <c r="B587">
        <v>19.082046999999999</v>
      </c>
      <c r="C587">
        <v>19.236393</v>
      </c>
      <c r="D587">
        <v>18.976441999999999</v>
      </c>
      <c r="E587">
        <v>19.041429999999998</v>
      </c>
      <c r="F587">
        <v>16.349886000000001</v>
      </c>
      <c r="G587">
        <v>74850832</v>
      </c>
      <c r="H587">
        <f t="shared" si="9"/>
        <v>-1.0552665562471916E-2</v>
      </c>
    </row>
    <row r="588" spans="1:8" x14ac:dyDescent="0.35">
      <c r="A588" s="1">
        <v>42489</v>
      </c>
      <c r="B588">
        <v>18.935825000000001</v>
      </c>
      <c r="C588">
        <v>19.008935999999999</v>
      </c>
      <c r="D588">
        <v>18.765232000000001</v>
      </c>
      <c r="E588">
        <v>18.935825000000001</v>
      </c>
      <c r="F588">
        <v>16.259205000000001</v>
      </c>
      <c r="G588">
        <v>60318138</v>
      </c>
      <c r="H588">
        <f t="shared" si="9"/>
        <v>-5.5462772034006848E-3</v>
      </c>
    </row>
    <row r="589" spans="1:8" x14ac:dyDescent="0.35">
      <c r="A589" s="1">
        <v>42492</v>
      </c>
      <c r="B589">
        <v>18.952069999999999</v>
      </c>
      <c r="C589">
        <v>19.130789</v>
      </c>
      <c r="D589">
        <v>18.911453000000002</v>
      </c>
      <c r="E589">
        <v>19.106418999999999</v>
      </c>
      <c r="F589">
        <v>16.405676</v>
      </c>
      <c r="G589">
        <v>43564598</v>
      </c>
      <c r="H589">
        <f t="shared" si="9"/>
        <v>9.0084970329114018E-3</v>
      </c>
    </row>
    <row r="590" spans="1:8" x14ac:dyDescent="0.35">
      <c r="A590" s="1">
        <v>42493</v>
      </c>
      <c r="B590">
        <v>18.887083000000001</v>
      </c>
      <c r="C590">
        <v>18.903331999999999</v>
      </c>
      <c r="D590">
        <v>18.700244999999999</v>
      </c>
      <c r="E590">
        <v>18.862712999999999</v>
      </c>
      <c r="F590">
        <v>16.196422999999999</v>
      </c>
      <c r="G590">
        <v>44142060</v>
      </c>
      <c r="H590">
        <f t="shared" si="9"/>
        <v>-1.2754914823381881E-2</v>
      </c>
    </row>
    <row r="591" spans="1:8" x14ac:dyDescent="0.35">
      <c r="A591" s="1">
        <v>42494</v>
      </c>
      <c r="B591">
        <v>18.643378999999999</v>
      </c>
      <c r="C591">
        <v>18.813972</v>
      </c>
      <c r="D591">
        <v>18.627132</v>
      </c>
      <c r="E591">
        <v>18.716491999999999</v>
      </c>
      <c r="F591">
        <v>16.070871</v>
      </c>
      <c r="G591">
        <v>46466680</v>
      </c>
      <c r="H591">
        <f t="shared" si="9"/>
        <v>-7.7518350811163058E-3</v>
      </c>
    </row>
    <row r="592" spans="1:8" x14ac:dyDescent="0.35">
      <c r="A592" s="1">
        <v>42495</v>
      </c>
      <c r="B592">
        <v>18.757109</v>
      </c>
      <c r="C592">
        <v>18.830219</v>
      </c>
      <c r="D592">
        <v>18.659625999999999</v>
      </c>
      <c r="E592">
        <v>18.708366000000002</v>
      </c>
      <c r="F592">
        <v>16.063896</v>
      </c>
      <c r="G592">
        <v>47043157</v>
      </c>
      <c r="H592">
        <f t="shared" si="9"/>
        <v>-4.3401505742909761E-4</v>
      </c>
    </row>
    <row r="593" spans="1:8" x14ac:dyDescent="0.35">
      <c r="A593" s="1">
        <v>42496</v>
      </c>
      <c r="B593">
        <v>18.570269</v>
      </c>
      <c r="C593">
        <v>18.797726000000001</v>
      </c>
      <c r="D593">
        <v>18.570269</v>
      </c>
      <c r="E593">
        <v>18.789601999999999</v>
      </c>
      <c r="F593">
        <v>16.133648000000001</v>
      </c>
      <c r="G593">
        <v>38964104</v>
      </c>
      <c r="H593">
        <f t="shared" si="9"/>
        <v>4.3421595856946004E-3</v>
      </c>
    </row>
    <row r="594" spans="1:8" x14ac:dyDescent="0.35">
      <c r="A594" s="1">
        <v>42499</v>
      </c>
      <c r="B594">
        <v>18.757109</v>
      </c>
      <c r="C594">
        <v>18.846465999999999</v>
      </c>
      <c r="D594">
        <v>18.667749000000001</v>
      </c>
      <c r="E594">
        <v>18.740862</v>
      </c>
      <c r="F594">
        <v>16.091795000000001</v>
      </c>
      <c r="G594">
        <v>31989258</v>
      </c>
      <c r="H594">
        <f t="shared" si="9"/>
        <v>-2.5941436183558545E-3</v>
      </c>
    </row>
    <row r="595" spans="1:8" x14ac:dyDescent="0.35">
      <c r="A595" s="1">
        <v>42500</v>
      </c>
      <c r="B595">
        <v>18.830219</v>
      </c>
      <c r="C595">
        <v>19.017059</v>
      </c>
      <c r="D595">
        <v>18.822095999999998</v>
      </c>
      <c r="E595">
        <v>19.008935999999999</v>
      </c>
      <c r="F595">
        <v>16.321981000000001</v>
      </c>
      <c r="G595">
        <v>37549070</v>
      </c>
      <c r="H595">
        <f t="shared" si="9"/>
        <v>1.4304557073962212E-2</v>
      </c>
    </row>
    <row r="596" spans="1:8" x14ac:dyDescent="0.35">
      <c r="A596" s="1">
        <v>42501</v>
      </c>
      <c r="B596">
        <v>18.952069999999999</v>
      </c>
      <c r="C596">
        <v>19.000813000000001</v>
      </c>
      <c r="D596">
        <v>18.789601999999999</v>
      </c>
      <c r="E596">
        <v>18.805848999999998</v>
      </c>
      <c r="F596">
        <v>16.147597999999999</v>
      </c>
      <c r="G596">
        <v>31961192</v>
      </c>
      <c r="H596">
        <f t="shared" si="9"/>
        <v>-1.0683935975663885E-2</v>
      </c>
    </row>
    <row r="597" spans="1:8" x14ac:dyDescent="0.35">
      <c r="A597" s="1">
        <v>42502</v>
      </c>
      <c r="B597">
        <v>18.870836000000001</v>
      </c>
      <c r="C597">
        <v>18.952069999999999</v>
      </c>
      <c r="D597">
        <v>18.700244999999999</v>
      </c>
      <c r="E597">
        <v>18.813972</v>
      </c>
      <c r="F597">
        <v>16.154572000000002</v>
      </c>
      <c r="G597">
        <v>35254978</v>
      </c>
      <c r="H597">
        <f t="shared" si="9"/>
        <v>4.3189086079571372E-4</v>
      </c>
    </row>
    <row r="598" spans="1:8" x14ac:dyDescent="0.35">
      <c r="A598" s="1">
        <v>42503</v>
      </c>
      <c r="B598">
        <v>18.773354999999999</v>
      </c>
      <c r="C598">
        <v>18.903331999999999</v>
      </c>
      <c r="D598">
        <v>18.554022</v>
      </c>
      <c r="E598">
        <v>18.586514999999999</v>
      </c>
      <c r="F598">
        <v>15.959275</v>
      </c>
      <c r="G598">
        <v>45538875</v>
      </c>
      <c r="H598">
        <f t="shared" si="9"/>
        <v>-1.2089271074467452E-2</v>
      </c>
    </row>
    <row r="599" spans="1:8" x14ac:dyDescent="0.35">
      <c r="A599" s="1">
        <v>42506</v>
      </c>
      <c r="B599">
        <v>18.586514999999999</v>
      </c>
      <c r="C599">
        <v>18.765232000000001</v>
      </c>
      <c r="D599">
        <v>18.570269</v>
      </c>
      <c r="E599">
        <v>18.683996</v>
      </c>
      <c r="F599">
        <v>16.042963</v>
      </c>
      <c r="G599">
        <v>33796243</v>
      </c>
      <c r="H599">
        <f t="shared" si="9"/>
        <v>5.2438472299023873E-3</v>
      </c>
    </row>
    <row r="600" spans="1:8" x14ac:dyDescent="0.35">
      <c r="A600" s="1">
        <v>42507</v>
      </c>
      <c r="B600">
        <v>18.635255999999998</v>
      </c>
      <c r="C600">
        <v>18.716491999999999</v>
      </c>
      <c r="D600">
        <v>18.497156</v>
      </c>
      <c r="E600">
        <v>18.578392000000001</v>
      </c>
      <c r="F600">
        <v>15.952287999999999</v>
      </c>
      <c r="G600">
        <v>45457629</v>
      </c>
      <c r="H600">
        <f t="shared" si="9"/>
        <v>-5.6520107912734667E-3</v>
      </c>
    </row>
    <row r="601" spans="1:8" x14ac:dyDescent="0.35">
      <c r="A601" s="1">
        <v>42508</v>
      </c>
      <c r="B601">
        <v>18.521526000000001</v>
      </c>
      <c r="C601">
        <v>18.919578999999999</v>
      </c>
      <c r="D601">
        <v>18.521526000000001</v>
      </c>
      <c r="E601">
        <v>18.903331999999999</v>
      </c>
      <c r="F601">
        <v>16.231300000000001</v>
      </c>
      <c r="G601">
        <v>96899150</v>
      </c>
      <c r="H601">
        <f t="shared" si="9"/>
        <v>1.7490406391860627E-2</v>
      </c>
    </row>
    <row r="602" spans="1:8" x14ac:dyDescent="0.35">
      <c r="A602" s="1">
        <v>42509</v>
      </c>
      <c r="B602">
        <v>18.813972</v>
      </c>
      <c r="C602">
        <v>18.903331999999999</v>
      </c>
      <c r="D602">
        <v>18.610886000000001</v>
      </c>
      <c r="E602">
        <v>18.724613000000002</v>
      </c>
      <c r="F602">
        <v>16.077846999999998</v>
      </c>
      <c r="G602">
        <v>66203303</v>
      </c>
      <c r="H602">
        <f t="shared" si="9"/>
        <v>-9.454141073111981E-3</v>
      </c>
    </row>
    <row r="603" spans="1:8" x14ac:dyDescent="0.35">
      <c r="A603" s="1">
        <v>42510</v>
      </c>
      <c r="B603">
        <v>18.822095999999998</v>
      </c>
      <c r="C603">
        <v>18.960196</v>
      </c>
      <c r="D603">
        <v>18.789601999999999</v>
      </c>
      <c r="E603">
        <v>18.854589000000001</v>
      </c>
      <c r="F603">
        <v>16.189457000000001</v>
      </c>
      <c r="G603">
        <v>35765351</v>
      </c>
      <c r="H603">
        <f t="shared" si="9"/>
        <v>6.9418498633556126E-3</v>
      </c>
    </row>
    <row r="604" spans="1:8" x14ac:dyDescent="0.35">
      <c r="A604" s="1">
        <v>42513</v>
      </c>
      <c r="B604">
        <v>18.813972</v>
      </c>
      <c r="C604">
        <v>18.903331999999999</v>
      </c>
      <c r="D604">
        <v>18.757109</v>
      </c>
      <c r="E604">
        <v>18.838342999999998</v>
      </c>
      <c r="F604">
        <v>16.175502999999999</v>
      </c>
      <c r="G604">
        <v>38575724</v>
      </c>
      <c r="H604">
        <f t="shared" si="9"/>
        <v>-8.6191896368122774E-4</v>
      </c>
    </row>
    <row r="605" spans="1:8" x14ac:dyDescent="0.35">
      <c r="A605" s="1">
        <v>42514</v>
      </c>
      <c r="B605">
        <v>18.968319000000001</v>
      </c>
      <c r="C605">
        <v>19.163281999999999</v>
      </c>
      <c r="D605">
        <v>18.943949</v>
      </c>
      <c r="E605">
        <v>19.122665000000001</v>
      </c>
      <c r="F605">
        <v>16.419637999999999</v>
      </c>
      <c r="G605">
        <v>47386483</v>
      </c>
      <c r="H605">
        <f t="shared" si="9"/>
        <v>1.50928845922133E-2</v>
      </c>
    </row>
    <row r="606" spans="1:8" x14ac:dyDescent="0.35">
      <c r="A606" s="1">
        <v>42515</v>
      </c>
      <c r="B606">
        <v>19.203899</v>
      </c>
      <c r="C606">
        <v>19.423233</v>
      </c>
      <c r="D606">
        <v>19.195775999999999</v>
      </c>
      <c r="E606">
        <v>19.325749999999999</v>
      </c>
      <c r="F606">
        <v>16.594010999999998</v>
      </c>
      <c r="G606">
        <v>51504178</v>
      </c>
      <c r="H606">
        <f t="shared" si="9"/>
        <v>1.0619783456858137E-2</v>
      </c>
    </row>
    <row r="607" spans="1:8" x14ac:dyDescent="0.35">
      <c r="A607" s="1">
        <v>42516</v>
      </c>
      <c r="B607">
        <v>19.333876</v>
      </c>
      <c r="C607">
        <v>19.358246000000001</v>
      </c>
      <c r="D607">
        <v>19.187653000000001</v>
      </c>
      <c r="E607">
        <v>19.212022999999999</v>
      </c>
      <c r="F607">
        <v>16.496359000000002</v>
      </c>
      <c r="G607">
        <v>36198417</v>
      </c>
      <c r="H607">
        <f t="shared" si="9"/>
        <v>-5.8847737295097931E-3</v>
      </c>
    </row>
    <row r="608" spans="1:8" x14ac:dyDescent="0.35">
      <c r="A608" s="1">
        <v>42517</v>
      </c>
      <c r="B608">
        <v>19.244516000000001</v>
      </c>
      <c r="C608">
        <v>19.350121999999999</v>
      </c>
      <c r="D608">
        <v>19.220146</v>
      </c>
      <c r="E608">
        <v>19.341996999999999</v>
      </c>
      <c r="F608">
        <v>16.607963999999999</v>
      </c>
      <c r="G608">
        <v>37026264</v>
      </c>
      <c r="H608">
        <f t="shared" si="9"/>
        <v>6.7654322993332822E-3</v>
      </c>
    </row>
    <row r="609" spans="1:8" x14ac:dyDescent="0.35">
      <c r="A609" s="1">
        <v>42521</v>
      </c>
      <c r="B609">
        <v>19.43948</v>
      </c>
      <c r="C609">
        <v>19.43948</v>
      </c>
      <c r="D609">
        <v>19.228269999999998</v>
      </c>
      <c r="E609">
        <v>19.293258999999999</v>
      </c>
      <c r="F609">
        <v>16.566116000000001</v>
      </c>
      <c r="G609">
        <v>40884834</v>
      </c>
      <c r="H609">
        <f t="shared" si="9"/>
        <v>-2.5197549802009511E-3</v>
      </c>
    </row>
    <row r="610" spans="1:8" x14ac:dyDescent="0.35">
      <c r="A610" s="1">
        <v>42522</v>
      </c>
      <c r="B610">
        <v>19.155156999999999</v>
      </c>
      <c r="C610">
        <v>19.358246000000001</v>
      </c>
      <c r="D610">
        <v>19.073923000000001</v>
      </c>
      <c r="E610">
        <v>19.333876</v>
      </c>
      <c r="F610">
        <v>16.600992000000002</v>
      </c>
      <c r="G610">
        <v>38452378</v>
      </c>
      <c r="H610">
        <f t="shared" si="9"/>
        <v>2.1052611245750406E-3</v>
      </c>
    </row>
    <row r="611" spans="1:8" x14ac:dyDescent="0.35">
      <c r="A611" s="1">
        <v>42523</v>
      </c>
      <c r="B611">
        <v>19.285132999999998</v>
      </c>
      <c r="C611">
        <v>19.374493000000001</v>
      </c>
      <c r="D611">
        <v>19.220146</v>
      </c>
      <c r="E611">
        <v>19.374493000000001</v>
      </c>
      <c r="F611">
        <v>16.635860000000001</v>
      </c>
      <c r="G611">
        <v>28227076</v>
      </c>
      <c r="H611">
        <f t="shared" si="9"/>
        <v>2.1003564124360431E-3</v>
      </c>
    </row>
    <row r="612" spans="1:8" x14ac:dyDescent="0.35">
      <c r="A612" s="1">
        <v>42524</v>
      </c>
      <c r="B612">
        <v>19.138909999999999</v>
      </c>
      <c r="C612">
        <v>19.155156999999999</v>
      </c>
      <c r="D612">
        <v>18.895206000000002</v>
      </c>
      <c r="E612">
        <v>19.098293000000002</v>
      </c>
      <c r="F612">
        <v>16.398707999999999</v>
      </c>
      <c r="G612">
        <v>86083215</v>
      </c>
      <c r="H612">
        <f t="shared" si="9"/>
        <v>-1.4255469810397646E-2</v>
      </c>
    </row>
    <row r="613" spans="1:8" x14ac:dyDescent="0.35">
      <c r="A613" s="1">
        <v>42527</v>
      </c>
      <c r="B613">
        <v>19.106418999999999</v>
      </c>
      <c r="C613">
        <v>19.301380000000002</v>
      </c>
      <c r="D613">
        <v>19.090171999999999</v>
      </c>
      <c r="E613">
        <v>19.212022999999999</v>
      </c>
      <c r="F613">
        <v>16.496359000000002</v>
      </c>
      <c r="G613">
        <v>46925474</v>
      </c>
      <c r="H613">
        <f t="shared" si="9"/>
        <v>5.9547983902148022E-3</v>
      </c>
    </row>
    <row r="614" spans="1:8" x14ac:dyDescent="0.35">
      <c r="A614" s="1">
        <v>42528</v>
      </c>
      <c r="B614">
        <v>19.228269999999998</v>
      </c>
      <c r="C614">
        <v>19.285132999999998</v>
      </c>
      <c r="D614">
        <v>19.155156999999999</v>
      </c>
      <c r="E614">
        <v>19.171406000000001</v>
      </c>
      <c r="F614">
        <v>16.461480999999999</v>
      </c>
      <c r="G614">
        <v>26503799</v>
      </c>
      <c r="H614">
        <f t="shared" si="9"/>
        <v>-2.1142847339829731E-3</v>
      </c>
    </row>
    <row r="615" spans="1:8" x14ac:dyDescent="0.35">
      <c r="A615" s="1">
        <v>42529</v>
      </c>
      <c r="B615">
        <v>19.138909999999999</v>
      </c>
      <c r="C615">
        <v>19.236393</v>
      </c>
      <c r="D615">
        <v>19.138909999999999</v>
      </c>
      <c r="E615">
        <v>19.187653000000001</v>
      </c>
      <c r="F615">
        <v>16.475428000000001</v>
      </c>
      <c r="G615">
        <v>30469958</v>
      </c>
      <c r="H615">
        <f t="shared" si="9"/>
        <v>8.4725062101044914E-4</v>
      </c>
    </row>
    <row r="616" spans="1:8" x14ac:dyDescent="0.35">
      <c r="A616" s="1">
        <v>42530</v>
      </c>
      <c r="B616">
        <v>19.073923000000001</v>
      </c>
      <c r="C616">
        <v>19.106418999999999</v>
      </c>
      <c r="D616">
        <v>18.952069999999999</v>
      </c>
      <c r="E616">
        <v>19.049553</v>
      </c>
      <c r="F616">
        <v>16.356854999999999</v>
      </c>
      <c r="G616">
        <v>39571234</v>
      </c>
      <c r="H616">
        <f t="shared" si="9"/>
        <v>-7.1969602246449299E-3</v>
      </c>
    </row>
    <row r="617" spans="1:8" x14ac:dyDescent="0.35">
      <c r="A617" s="1">
        <v>42531</v>
      </c>
      <c r="B617">
        <v>18.830219</v>
      </c>
      <c r="C617">
        <v>18.903331999999999</v>
      </c>
      <c r="D617">
        <v>18.757109</v>
      </c>
      <c r="E617">
        <v>18.813972</v>
      </c>
      <c r="F617">
        <v>16.154572000000002</v>
      </c>
      <c r="G617">
        <v>47349676</v>
      </c>
      <c r="H617">
        <f t="shared" si="9"/>
        <v>-1.2366863923413013E-2</v>
      </c>
    </row>
    <row r="618" spans="1:8" x14ac:dyDescent="0.35">
      <c r="A618" s="1">
        <v>42534</v>
      </c>
      <c r="B618">
        <v>18.708366000000002</v>
      </c>
      <c r="C618">
        <v>18.927702</v>
      </c>
      <c r="D618">
        <v>18.675872999999999</v>
      </c>
      <c r="E618">
        <v>18.683996</v>
      </c>
      <c r="F618">
        <v>16.042963</v>
      </c>
      <c r="G618">
        <v>56062079</v>
      </c>
      <c r="H618">
        <f t="shared" si="9"/>
        <v>-6.9088181352004495E-3</v>
      </c>
    </row>
    <row r="619" spans="1:8" x14ac:dyDescent="0.35">
      <c r="A619" s="1">
        <v>42535</v>
      </c>
      <c r="B619">
        <v>18.610886000000001</v>
      </c>
      <c r="C619">
        <v>18.708366000000002</v>
      </c>
      <c r="D619">
        <v>18.310316</v>
      </c>
      <c r="E619">
        <v>18.407799000000001</v>
      </c>
      <c r="F619">
        <v>15.805809999999999</v>
      </c>
      <c r="G619">
        <v>66888232</v>
      </c>
      <c r="H619">
        <f t="shared" si="9"/>
        <v>-1.4782369067360005E-2</v>
      </c>
    </row>
    <row r="620" spans="1:8" x14ac:dyDescent="0.35">
      <c r="A620" s="1">
        <v>42536</v>
      </c>
      <c r="B620">
        <v>18.456538999999999</v>
      </c>
      <c r="C620">
        <v>18.643378999999999</v>
      </c>
      <c r="D620">
        <v>18.415921999999998</v>
      </c>
      <c r="E620">
        <v>18.432168999999998</v>
      </c>
      <c r="F620">
        <v>15.826737</v>
      </c>
      <c r="G620">
        <v>58034633</v>
      </c>
      <c r="H620">
        <f t="shared" si="9"/>
        <v>1.3240068050925807E-3</v>
      </c>
    </row>
    <row r="621" spans="1:8" x14ac:dyDescent="0.35">
      <c r="A621" s="1">
        <v>42537</v>
      </c>
      <c r="B621">
        <v>18.285945999999999</v>
      </c>
      <c r="C621">
        <v>18.497156</v>
      </c>
      <c r="D621">
        <v>18.180342</v>
      </c>
      <c r="E621">
        <v>18.480909</v>
      </c>
      <c r="F621">
        <v>15.868589999999999</v>
      </c>
      <c r="G621">
        <v>71488109</v>
      </c>
      <c r="H621">
        <f t="shared" si="9"/>
        <v>2.6444490737414601E-3</v>
      </c>
    </row>
    <row r="622" spans="1:8" x14ac:dyDescent="0.35">
      <c r="A622" s="1">
        <v>42538</v>
      </c>
      <c r="B622">
        <v>18.407799000000001</v>
      </c>
      <c r="C622">
        <v>18.456538999999999</v>
      </c>
      <c r="D622">
        <v>18.285945999999999</v>
      </c>
      <c r="E622">
        <v>18.367182</v>
      </c>
      <c r="F622">
        <v>15.855270000000001</v>
      </c>
      <c r="G622">
        <v>46524537</v>
      </c>
      <c r="H622">
        <f t="shared" si="9"/>
        <v>-8.3939404824237345E-4</v>
      </c>
    </row>
    <row r="623" spans="1:8" x14ac:dyDescent="0.35">
      <c r="A623" s="1">
        <v>42541</v>
      </c>
      <c r="B623">
        <v>18.659625999999999</v>
      </c>
      <c r="C623">
        <v>18.757109</v>
      </c>
      <c r="D623">
        <v>18.464663000000002</v>
      </c>
      <c r="E623">
        <v>18.472785999999999</v>
      </c>
      <c r="F623">
        <v>15.946425</v>
      </c>
      <c r="G623">
        <v>70566829</v>
      </c>
      <c r="H623">
        <f t="shared" si="9"/>
        <v>5.7491925397674566E-3</v>
      </c>
    </row>
    <row r="624" spans="1:8" x14ac:dyDescent="0.35">
      <c r="A624" s="1">
        <v>42542</v>
      </c>
      <c r="B624">
        <v>18.545898000000001</v>
      </c>
      <c r="C624">
        <v>18.619008999999998</v>
      </c>
      <c r="D624">
        <v>18.464663000000002</v>
      </c>
      <c r="E624">
        <v>18.578392000000001</v>
      </c>
      <c r="F624">
        <v>16.037600000000001</v>
      </c>
      <c r="G624">
        <v>40308110</v>
      </c>
      <c r="H624">
        <f t="shared" si="9"/>
        <v>5.7175824675437638E-3</v>
      </c>
    </row>
    <row r="625" spans="1:8" x14ac:dyDescent="0.35">
      <c r="A625" s="1">
        <v>42543</v>
      </c>
      <c r="B625">
        <v>18.578392000000001</v>
      </c>
      <c r="C625">
        <v>18.716491999999999</v>
      </c>
      <c r="D625">
        <v>18.521526000000001</v>
      </c>
      <c r="E625">
        <v>18.562145000000001</v>
      </c>
      <c r="F625">
        <v>16.023571</v>
      </c>
      <c r="G625">
        <v>54005201</v>
      </c>
      <c r="H625">
        <f t="shared" si="9"/>
        <v>-8.747568214695923E-4</v>
      </c>
    </row>
    <row r="626" spans="1:8" x14ac:dyDescent="0.35">
      <c r="A626" s="1">
        <v>42544</v>
      </c>
      <c r="B626">
        <v>18.781479000000001</v>
      </c>
      <c r="C626">
        <v>18.952069999999999</v>
      </c>
      <c r="D626">
        <v>18.773354999999999</v>
      </c>
      <c r="E626">
        <v>18.952069999999999</v>
      </c>
      <c r="F626">
        <v>16.360164999999999</v>
      </c>
      <c r="G626">
        <v>73745517</v>
      </c>
      <c r="H626">
        <f t="shared" si="9"/>
        <v>2.1006178959733637E-2</v>
      </c>
    </row>
    <row r="627" spans="1:8" x14ac:dyDescent="0.35">
      <c r="A627" s="1">
        <v>42545</v>
      </c>
      <c r="B627">
        <v>17.961006000000001</v>
      </c>
      <c r="C627">
        <v>18.350933000000001</v>
      </c>
      <c r="D627">
        <v>17.871649000000001</v>
      </c>
      <c r="E627">
        <v>17.936637999999999</v>
      </c>
      <c r="F627">
        <v>15.483610000000001</v>
      </c>
      <c r="G627">
        <v>165914672</v>
      </c>
      <c r="H627">
        <f t="shared" si="9"/>
        <v>-5.3578616108089255E-2</v>
      </c>
    </row>
    <row r="628" spans="1:8" x14ac:dyDescent="0.35">
      <c r="A628" s="1">
        <v>42548</v>
      </c>
      <c r="B628">
        <v>17.668562000000001</v>
      </c>
      <c r="C628">
        <v>17.692931999999999</v>
      </c>
      <c r="D628">
        <v>17.319254000000001</v>
      </c>
      <c r="E628">
        <v>17.424858</v>
      </c>
      <c r="F628">
        <v>15.041821000000001</v>
      </c>
      <c r="G628">
        <v>140642119</v>
      </c>
      <c r="H628">
        <f t="shared" si="9"/>
        <v>-2.8532687144664583E-2</v>
      </c>
    </row>
    <row r="629" spans="1:8" x14ac:dyDescent="0.35">
      <c r="A629" s="1">
        <v>42549</v>
      </c>
      <c r="B629">
        <v>17.741672999999999</v>
      </c>
      <c r="C629">
        <v>17.871649000000001</v>
      </c>
      <c r="D629">
        <v>17.587326000000001</v>
      </c>
      <c r="E629">
        <v>17.871649000000001</v>
      </c>
      <c r="F629">
        <v>15.427507</v>
      </c>
      <c r="G629">
        <v>109722231</v>
      </c>
      <c r="H629">
        <f t="shared" si="9"/>
        <v>2.5640911429540329E-2</v>
      </c>
    </row>
    <row r="630" spans="1:8" x14ac:dyDescent="0.35">
      <c r="A630" s="1">
        <v>42550</v>
      </c>
      <c r="B630">
        <v>18.025995000000002</v>
      </c>
      <c r="C630">
        <v>18.277822</v>
      </c>
      <c r="D630">
        <v>17.985378000000001</v>
      </c>
      <c r="E630">
        <v>18.277822</v>
      </c>
      <c r="F630">
        <v>15.778127</v>
      </c>
      <c r="G630">
        <v>100009025</v>
      </c>
      <c r="H630">
        <f t="shared" si="9"/>
        <v>2.2726938318679696E-2</v>
      </c>
    </row>
    <row r="631" spans="1:8" x14ac:dyDescent="0.35">
      <c r="A631" s="1">
        <v>42551</v>
      </c>
      <c r="B631">
        <v>18.334686000000001</v>
      </c>
      <c r="C631">
        <v>18.570269</v>
      </c>
      <c r="D631">
        <v>18.245329000000002</v>
      </c>
      <c r="E631">
        <v>18.570269</v>
      </c>
      <c r="F631">
        <v>16.030584000000001</v>
      </c>
      <c r="G631">
        <v>72707045</v>
      </c>
      <c r="H631">
        <f t="shared" si="9"/>
        <v>1.6000441624028094E-2</v>
      </c>
    </row>
    <row r="632" spans="1:8" x14ac:dyDescent="0.35">
      <c r="A632" s="1">
        <v>42552</v>
      </c>
      <c r="B632">
        <v>18.497156</v>
      </c>
      <c r="C632">
        <v>18.602761999999998</v>
      </c>
      <c r="D632">
        <v>18.440291999999999</v>
      </c>
      <c r="E632">
        <v>18.472785999999999</v>
      </c>
      <c r="F632">
        <v>15.946425</v>
      </c>
      <c r="G632">
        <v>45095346</v>
      </c>
      <c r="H632">
        <f t="shared" si="9"/>
        <v>-5.2499023117312145E-3</v>
      </c>
    </row>
    <row r="633" spans="1:8" x14ac:dyDescent="0.35">
      <c r="A633" s="1">
        <v>42556</v>
      </c>
      <c r="B633">
        <v>18.294069</v>
      </c>
      <c r="C633">
        <v>18.342811999999999</v>
      </c>
      <c r="D633">
        <v>18.107229</v>
      </c>
      <c r="E633">
        <v>18.196588999999999</v>
      </c>
      <c r="F633">
        <v>15.708009000000001</v>
      </c>
      <c r="G633">
        <v>59557011</v>
      </c>
      <c r="H633">
        <f t="shared" si="9"/>
        <v>-1.4951062699006146E-2</v>
      </c>
    </row>
    <row r="634" spans="1:8" x14ac:dyDescent="0.35">
      <c r="A634" s="1">
        <v>42557</v>
      </c>
      <c r="B634">
        <v>18.042242000000002</v>
      </c>
      <c r="C634">
        <v>18.269698999999999</v>
      </c>
      <c r="D634">
        <v>18.001625000000001</v>
      </c>
      <c r="E634">
        <v>18.245329000000002</v>
      </c>
      <c r="F634">
        <v>15.750076</v>
      </c>
      <c r="G634">
        <v>58561132</v>
      </c>
      <c r="H634">
        <f t="shared" si="9"/>
        <v>2.6780605995323412E-3</v>
      </c>
    </row>
    <row r="635" spans="1:8" x14ac:dyDescent="0.35">
      <c r="A635" s="1">
        <v>42558</v>
      </c>
      <c r="B635">
        <v>18.302192999999999</v>
      </c>
      <c r="C635">
        <v>18.424046000000001</v>
      </c>
      <c r="D635">
        <v>18.180342</v>
      </c>
      <c r="E635">
        <v>18.269698999999999</v>
      </c>
      <c r="F635">
        <v>15.771117</v>
      </c>
      <c r="G635">
        <v>65731461</v>
      </c>
      <c r="H635">
        <f t="shared" si="9"/>
        <v>1.3359300615438496E-3</v>
      </c>
    </row>
    <row r="636" spans="1:8" x14ac:dyDescent="0.35">
      <c r="A636" s="1">
        <v>42559</v>
      </c>
      <c r="B636">
        <v>18.521526000000001</v>
      </c>
      <c r="C636">
        <v>18.643378999999999</v>
      </c>
      <c r="D636">
        <v>18.497156</v>
      </c>
      <c r="E636">
        <v>18.619008999999998</v>
      </c>
      <c r="F636">
        <v>16.072651</v>
      </c>
      <c r="G636">
        <v>55327418</v>
      </c>
      <c r="H636">
        <f t="shared" si="9"/>
        <v>1.9119381334879462E-2</v>
      </c>
    </row>
    <row r="637" spans="1:8" x14ac:dyDescent="0.35">
      <c r="A637" s="1">
        <v>42562</v>
      </c>
      <c r="B637">
        <v>18.716491999999999</v>
      </c>
      <c r="C637">
        <v>18.781479000000001</v>
      </c>
      <c r="D637">
        <v>18.659625999999999</v>
      </c>
      <c r="E637">
        <v>18.724613000000002</v>
      </c>
      <c r="F637">
        <v>16.163815</v>
      </c>
      <c r="G637">
        <v>42557517</v>
      </c>
      <c r="H637">
        <f t="shared" si="9"/>
        <v>5.6719952421040642E-3</v>
      </c>
    </row>
    <row r="638" spans="1:8" x14ac:dyDescent="0.35">
      <c r="A638" s="1">
        <v>42563</v>
      </c>
      <c r="B638">
        <v>18.862712999999999</v>
      </c>
      <c r="C638">
        <v>18.984566000000001</v>
      </c>
      <c r="D638">
        <v>18.838342999999998</v>
      </c>
      <c r="E638">
        <v>18.960196</v>
      </c>
      <c r="F638">
        <v>16.367180000000001</v>
      </c>
      <c r="G638">
        <v>55059306</v>
      </c>
      <c r="H638">
        <f t="shared" si="9"/>
        <v>1.2581497622931318E-2</v>
      </c>
    </row>
    <row r="639" spans="1:8" x14ac:dyDescent="0.35">
      <c r="A639" s="1">
        <v>42564</v>
      </c>
      <c r="B639">
        <v>18.943949</v>
      </c>
      <c r="C639">
        <v>19.000813000000001</v>
      </c>
      <c r="D639">
        <v>18.854589000000001</v>
      </c>
      <c r="E639">
        <v>18.960196</v>
      </c>
      <c r="F639">
        <v>16.367180000000001</v>
      </c>
      <c r="G639">
        <v>57377156</v>
      </c>
      <c r="H639">
        <f t="shared" si="9"/>
        <v>0</v>
      </c>
    </row>
    <row r="640" spans="1:8" x14ac:dyDescent="0.35">
      <c r="A640" s="1">
        <v>42565</v>
      </c>
      <c r="B640">
        <v>19.333876</v>
      </c>
      <c r="C640">
        <v>19.333876</v>
      </c>
      <c r="D640">
        <v>19.090171999999999</v>
      </c>
      <c r="E640">
        <v>19.138909999999999</v>
      </c>
      <c r="F640">
        <v>16.521453999999999</v>
      </c>
      <c r="G640">
        <v>67039521</v>
      </c>
      <c r="H640">
        <f t="shared" si="9"/>
        <v>9.4258143430937611E-3</v>
      </c>
    </row>
    <row r="641" spans="1:8" x14ac:dyDescent="0.35">
      <c r="A641" s="1">
        <v>42566</v>
      </c>
      <c r="B641">
        <v>19.212022999999999</v>
      </c>
      <c r="C641">
        <v>19.228269999999998</v>
      </c>
      <c r="D641">
        <v>18.984566000000001</v>
      </c>
      <c r="E641">
        <v>19.106418999999999</v>
      </c>
      <c r="F641">
        <v>16.493406</v>
      </c>
      <c r="G641">
        <v>62710956</v>
      </c>
      <c r="H641">
        <f t="shared" si="9"/>
        <v>-1.6976714034974342E-3</v>
      </c>
    </row>
    <row r="642" spans="1:8" x14ac:dyDescent="0.35">
      <c r="A642" s="1">
        <v>42569</v>
      </c>
      <c r="B642">
        <v>19.114540000000002</v>
      </c>
      <c r="C642">
        <v>19.195775999999999</v>
      </c>
      <c r="D642">
        <v>19.098293000000002</v>
      </c>
      <c r="E642">
        <v>19.171406000000001</v>
      </c>
      <c r="F642">
        <v>16.549503000000001</v>
      </c>
      <c r="G642">
        <v>38953149</v>
      </c>
      <c r="H642">
        <f t="shared" si="9"/>
        <v>3.4011774159928626E-3</v>
      </c>
    </row>
    <row r="643" spans="1:8" x14ac:dyDescent="0.35">
      <c r="A643" s="1">
        <v>42570</v>
      </c>
      <c r="B643">
        <v>19.082046999999999</v>
      </c>
      <c r="C643">
        <v>19.187653000000001</v>
      </c>
      <c r="D643">
        <v>19.057676000000001</v>
      </c>
      <c r="E643">
        <v>19.179528999999999</v>
      </c>
      <c r="F643">
        <v>16.556519999999999</v>
      </c>
      <c r="G643">
        <v>30777585</v>
      </c>
      <c r="H643">
        <f t="shared" ref="H643:H706" si="10">(F643-F642)/F642</f>
        <v>4.240006482368448E-4</v>
      </c>
    </row>
    <row r="644" spans="1:8" x14ac:dyDescent="0.35">
      <c r="A644" s="1">
        <v>42571</v>
      </c>
      <c r="B644">
        <v>19.25264</v>
      </c>
      <c r="C644">
        <v>19.25264</v>
      </c>
      <c r="D644">
        <v>19.130789</v>
      </c>
      <c r="E644">
        <v>19.212022999999999</v>
      </c>
      <c r="F644">
        <v>16.584568000000001</v>
      </c>
      <c r="G644">
        <v>31817657</v>
      </c>
      <c r="H644">
        <f t="shared" si="10"/>
        <v>1.6940758082013522E-3</v>
      </c>
    </row>
    <row r="645" spans="1:8" x14ac:dyDescent="0.35">
      <c r="A645" s="1">
        <v>42572</v>
      </c>
      <c r="B645">
        <v>19.187653000000001</v>
      </c>
      <c r="C645">
        <v>19.220146</v>
      </c>
      <c r="D645">
        <v>19.090171999999999</v>
      </c>
      <c r="E645">
        <v>19.114540000000002</v>
      </c>
      <c r="F645">
        <v>16.500416000000001</v>
      </c>
      <c r="G645">
        <v>36524509</v>
      </c>
      <c r="H645">
        <f t="shared" si="10"/>
        <v>-5.0741146829992529E-3</v>
      </c>
    </row>
    <row r="646" spans="1:8" x14ac:dyDescent="0.35">
      <c r="A646" s="1">
        <v>42573</v>
      </c>
      <c r="B646">
        <v>19.138909999999999</v>
      </c>
      <c r="C646">
        <v>19.244516000000001</v>
      </c>
      <c r="D646">
        <v>19.106418999999999</v>
      </c>
      <c r="E646">
        <v>19.236393</v>
      </c>
      <c r="F646">
        <v>16.605606000000002</v>
      </c>
      <c r="G646">
        <v>23484772</v>
      </c>
      <c r="H646">
        <f t="shared" si="10"/>
        <v>6.3749907881110596E-3</v>
      </c>
    </row>
    <row r="647" spans="1:8" x14ac:dyDescent="0.35">
      <c r="A647" s="1">
        <v>42576</v>
      </c>
      <c r="B647">
        <v>19.203899</v>
      </c>
      <c r="C647">
        <v>19.244516000000001</v>
      </c>
      <c r="D647">
        <v>19.138909999999999</v>
      </c>
      <c r="E647">
        <v>19.195775999999999</v>
      </c>
      <c r="F647">
        <v>16.570543000000001</v>
      </c>
      <c r="G647">
        <v>37096308</v>
      </c>
      <c r="H647">
        <f t="shared" si="10"/>
        <v>-2.1115158338696552E-3</v>
      </c>
    </row>
    <row r="648" spans="1:8" x14ac:dyDescent="0.35">
      <c r="A648" s="1">
        <v>42577</v>
      </c>
      <c r="B648">
        <v>19.147036</v>
      </c>
      <c r="C648">
        <v>19.236393</v>
      </c>
      <c r="D648">
        <v>19.130789</v>
      </c>
      <c r="E648">
        <v>19.212022999999999</v>
      </c>
      <c r="F648">
        <v>16.584568000000001</v>
      </c>
      <c r="G648">
        <v>34484126</v>
      </c>
      <c r="H648">
        <f t="shared" si="10"/>
        <v>8.4638143722871211E-4</v>
      </c>
    </row>
    <row r="649" spans="1:8" x14ac:dyDescent="0.35">
      <c r="A649" s="1">
        <v>42578</v>
      </c>
      <c r="B649">
        <v>19.179528999999999</v>
      </c>
      <c r="C649">
        <v>19.260763000000001</v>
      </c>
      <c r="D649">
        <v>19.138909999999999</v>
      </c>
      <c r="E649">
        <v>19.203899</v>
      </c>
      <c r="F649">
        <v>16.577555</v>
      </c>
      <c r="G649">
        <v>50709937</v>
      </c>
      <c r="H649">
        <f t="shared" si="10"/>
        <v>-4.2286298925607238E-4</v>
      </c>
    </row>
    <row r="650" spans="1:8" x14ac:dyDescent="0.35">
      <c r="A650" s="1">
        <v>42579</v>
      </c>
      <c r="B650">
        <v>19.155156999999999</v>
      </c>
      <c r="C650">
        <v>19.285132999999998</v>
      </c>
      <c r="D650">
        <v>19.090171999999999</v>
      </c>
      <c r="E650">
        <v>19.244516000000001</v>
      </c>
      <c r="F650">
        <v>16.612614000000001</v>
      </c>
      <c r="G650">
        <v>33001387</v>
      </c>
      <c r="H650">
        <f t="shared" si="10"/>
        <v>2.1148474548870685E-3</v>
      </c>
    </row>
    <row r="651" spans="1:8" x14ac:dyDescent="0.35">
      <c r="A651" s="1">
        <v>42580</v>
      </c>
      <c r="B651">
        <v>19.171406000000001</v>
      </c>
      <c r="C651">
        <v>19.301380000000002</v>
      </c>
      <c r="D651">
        <v>19.171406000000001</v>
      </c>
      <c r="E651">
        <v>19.212022999999999</v>
      </c>
      <c r="F651">
        <v>16.584568000000001</v>
      </c>
      <c r="G651">
        <v>54440606</v>
      </c>
      <c r="H651">
        <f t="shared" si="10"/>
        <v>-1.6882352169261135E-3</v>
      </c>
    </row>
    <row r="652" spans="1:8" x14ac:dyDescent="0.35">
      <c r="A652" s="1">
        <v>42583</v>
      </c>
      <c r="B652">
        <v>19.228269999999998</v>
      </c>
      <c r="C652">
        <v>19.309504</v>
      </c>
      <c r="D652">
        <v>19.122665000000001</v>
      </c>
      <c r="E652">
        <v>19.163281999999999</v>
      </c>
      <c r="F652">
        <v>16.542497999999998</v>
      </c>
      <c r="G652">
        <v>39409726</v>
      </c>
      <c r="H652">
        <f t="shared" si="10"/>
        <v>-2.5366955593900601E-3</v>
      </c>
    </row>
    <row r="653" spans="1:8" x14ac:dyDescent="0.35">
      <c r="A653" s="1">
        <v>42584</v>
      </c>
      <c r="B653">
        <v>19.106418999999999</v>
      </c>
      <c r="C653">
        <v>19.179528999999999</v>
      </c>
      <c r="D653">
        <v>18.952069999999999</v>
      </c>
      <c r="E653">
        <v>19.000813000000001</v>
      </c>
      <c r="F653">
        <v>16.402246000000002</v>
      </c>
      <c r="G653">
        <v>39709475</v>
      </c>
      <c r="H653">
        <f t="shared" si="10"/>
        <v>-8.4782842349442472E-3</v>
      </c>
    </row>
    <row r="654" spans="1:8" x14ac:dyDescent="0.35">
      <c r="A654" s="1">
        <v>42585</v>
      </c>
      <c r="B654">
        <v>19.000813000000001</v>
      </c>
      <c r="C654">
        <v>19.203899</v>
      </c>
      <c r="D654">
        <v>19.000813000000001</v>
      </c>
      <c r="E654">
        <v>19.195775999999999</v>
      </c>
      <c r="F654">
        <v>16.570543000000001</v>
      </c>
      <c r="G654">
        <v>33511513</v>
      </c>
      <c r="H654">
        <f t="shared" si="10"/>
        <v>1.0260606992481335E-2</v>
      </c>
    </row>
    <row r="655" spans="1:8" x14ac:dyDescent="0.35">
      <c r="A655" s="1">
        <v>42586</v>
      </c>
      <c r="B655">
        <v>19.179528999999999</v>
      </c>
      <c r="C655">
        <v>19.212022999999999</v>
      </c>
      <c r="D655">
        <v>19.106418999999999</v>
      </c>
      <c r="E655">
        <v>19.147036</v>
      </c>
      <c r="F655">
        <v>16.528466999999999</v>
      </c>
      <c r="G655">
        <v>31363295</v>
      </c>
      <c r="H655">
        <f t="shared" si="10"/>
        <v>-2.5392046597387638E-3</v>
      </c>
    </row>
    <row r="656" spans="1:8" x14ac:dyDescent="0.35">
      <c r="A656" s="1">
        <v>42587</v>
      </c>
      <c r="B656">
        <v>19.350121999999999</v>
      </c>
      <c r="C656">
        <v>19.512589999999999</v>
      </c>
      <c r="D656">
        <v>19.293258999999999</v>
      </c>
      <c r="E656">
        <v>19.512589999999999</v>
      </c>
      <c r="F656">
        <v>16.844027000000001</v>
      </c>
      <c r="G656">
        <v>51542339</v>
      </c>
      <c r="H656">
        <f t="shared" si="10"/>
        <v>1.9091909733673511E-2</v>
      </c>
    </row>
    <row r="657" spans="1:8" x14ac:dyDescent="0.35">
      <c r="A657" s="1">
        <v>42590</v>
      </c>
      <c r="B657">
        <v>19.569455999999999</v>
      </c>
      <c r="C657">
        <v>19.593826</v>
      </c>
      <c r="D657">
        <v>19.480097000000001</v>
      </c>
      <c r="E657">
        <v>19.536963</v>
      </c>
      <c r="F657">
        <v>16.865072000000001</v>
      </c>
      <c r="G657">
        <v>45019886</v>
      </c>
      <c r="H657">
        <f t="shared" si="10"/>
        <v>1.2494043140634284E-3</v>
      </c>
    </row>
    <row r="658" spans="1:8" x14ac:dyDescent="0.35">
      <c r="A658" s="1">
        <v>42591</v>
      </c>
      <c r="B658">
        <v>19.528836999999999</v>
      </c>
      <c r="C658">
        <v>19.585702999999999</v>
      </c>
      <c r="D658">
        <v>19.504469</v>
      </c>
      <c r="E658">
        <v>19.553208999999999</v>
      </c>
      <c r="F658">
        <v>16.879095</v>
      </c>
      <c r="G658">
        <v>32239890</v>
      </c>
      <c r="H658">
        <f t="shared" si="10"/>
        <v>8.3148177487757651E-4</v>
      </c>
    </row>
    <row r="659" spans="1:8" x14ac:dyDescent="0.35">
      <c r="A659" s="1">
        <v>42592</v>
      </c>
      <c r="B659">
        <v>19.536963</v>
      </c>
      <c r="C659">
        <v>19.569455999999999</v>
      </c>
      <c r="D659">
        <v>19.366368999999999</v>
      </c>
      <c r="E659">
        <v>19.398862999999999</v>
      </c>
      <c r="F659">
        <v>16.745854999999999</v>
      </c>
      <c r="G659">
        <v>33545242</v>
      </c>
      <c r="H659">
        <f t="shared" si="10"/>
        <v>-7.8937881444473591E-3</v>
      </c>
    </row>
    <row r="660" spans="1:8" x14ac:dyDescent="0.35">
      <c r="A660" s="1">
        <v>42593</v>
      </c>
      <c r="B660">
        <v>19.43948</v>
      </c>
      <c r="C660">
        <v>19.488219999999998</v>
      </c>
      <c r="D660">
        <v>19.366368999999999</v>
      </c>
      <c r="E660">
        <v>19.43948</v>
      </c>
      <c r="F660">
        <v>16.780913999999999</v>
      </c>
      <c r="G660">
        <v>25139605</v>
      </c>
      <c r="H660">
        <f t="shared" si="10"/>
        <v>2.0935927129430176E-3</v>
      </c>
    </row>
    <row r="661" spans="1:8" x14ac:dyDescent="0.35">
      <c r="A661" s="1">
        <v>42594</v>
      </c>
      <c r="B661">
        <v>19.309504</v>
      </c>
      <c r="C661">
        <v>19.415109999999999</v>
      </c>
      <c r="D661">
        <v>19.301380000000002</v>
      </c>
      <c r="E661">
        <v>19.382615999999999</v>
      </c>
      <c r="F661">
        <v>16.731833000000002</v>
      </c>
      <c r="G661">
        <v>28861534</v>
      </c>
      <c r="H661">
        <f t="shared" si="10"/>
        <v>-2.9248108893232807E-3</v>
      </c>
    </row>
    <row r="662" spans="1:8" x14ac:dyDescent="0.35">
      <c r="A662" s="1">
        <v>42597</v>
      </c>
      <c r="B662">
        <v>19.455727</v>
      </c>
      <c r="C662">
        <v>19.528836999999999</v>
      </c>
      <c r="D662">
        <v>19.43948</v>
      </c>
      <c r="E662">
        <v>19.512589999999999</v>
      </c>
      <c r="F662">
        <v>16.844027000000001</v>
      </c>
      <c r="G662">
        <v>26275941</v>
      </c>
      <c r="H662">
        <f t="shared" si="10"/>
        <v>6.7054219343450766E-3</v>
      </c>
    </row>
    <row r="663" spans="1:8" x14ac:dyDescent="0.35">
      <c r="A663" s="1">
        <v>42598</v>
      </c>
      <c r="B663">
        <v>19.480097000000001</v>
      </c>
      <c r="C663">
        <v>19.512589999999999</v>
      </c>
      <c r="D663">
        <v>19.415109999999999</v>
      </c>
      <c r="E663">
        <v>19.463851999999999</v>
      </c>
      <c r="F663">
        <v>16.801957999999999</v>
      </c>
      <c r="G663">
        <v>27637427</v>
      </c>
      <c r="H663">
        <f t="shared" si="10"/>
        <v>-2.4975618953829428E-3</v>
      </c>
    </row>
    <row r="664" spans="1:8" x14ac:dyDescent="0.35">
      <c r="A664" s="1">
        <v>42599</v>
      </c>
      <c r="B664">
        <v>19.463851999999999</v>
      </c>
      <c r="C664">
        <v>19.536963</v>
      </c>
      <c r="D664">
        <v>19.415109999999999</v>
      </c>
      <c r="E664">
        <v>19.528836999999999</v>
      </c>
      <c r="F664">
        <v>16.858051</v>
      </c>
      <c r="G664">
        <v>25676567</v>
      </c>
      <c r="H664">
        <f t="shared" si="10"/>
        <v>3.338479955729006E-3</v>
      </c>
    </row>
    <row r="665" spans="1:8" x14ac:dyDescent="0.35">
      <c r="A665" s="1">
        <v>42600</v>
      </c>
      <c r="B665">
        <v>19.496344000000001</v>
      </c>
      <c r="C665">
        <v>19.553208999999999</v>
      </c>
      <c r="D665">
        <v>19.455727</v>
      </c>
      <c r="E665">
        <v>19.512589999999999</v>
      </c>
      <c r="F665">
        <v>16.844027000000001</v>
      </c>
      <c r="G665">
        <v>26595016</v>
      </c>
      <c r="H665">
        <f t="shared" si="10"/>
        <v>-8.3188738721926686E-4</v>
      </c>
    </row>
    <row r="666" spans="1:8" x14ac:dyDescent="0.35">
      <c r="A666" s="1">
        <v>42601</v>
      </c>
      <c r="B666">
        <v>19.455727</v>
      </c>
      <c r="C666">
        <v>19.520716</v>
      </c>
      <c r="D666">
        <v>19.382615999999999</v>
      </c>
      <c r="E666">
        <v>19.504469</v>
      </c>
      <c r="F666">
        <v>16.837021</v>
      </c>
      <c r="G666">
        <v>31510153</v>
      </c>
      <c r="H666">
        <f t="shared" si="10"/>
        <v>-4.1593379065472355E-4</v>
      </c>
    </row>
    <row r="667" spans="1:8" x14ac:dyDescent="0.35">
      <c r="A667" s="1">
        <v>42604</v>
      </c>
      <c r="B667">
        <v>19.471972999999998</v>
      </c>
      <c r="C667">
        <v>19.520716</v>
      </c>
      <c r="D667">
        <v>19.423233</v>
      </c>
      <c r="E667">
        <v>19.504469</v>
      </c>
      <c r="F667">
        <v>16.837021</v>
      </c>
      <c r="G667">
        <v>32517481</v>
      </c>
      <c r="H667">
        <f t="shared" si="10"/>
        <v>0</v>
      </c>
    </row>
    <row r="668" spans="1:8" x14ac:dyDescent="0.35">
      <c r="A668" s="1">
        <v>42605</v>
      </c>
      <c r="B668">
        <v>19.577579</v>
      </c>
      <c r="C668">
        <v>19.62632</v>
      </c>
      <c r="D668">
        <v>19.528836999999999</v>
      </c>
      <c r="E668">
        <v>19.528836999999999</v>
      </c>
      <c r="F668">
        <v>16.858051</v>
      </c>
      <c r="G668">
        <v>29855443</v>
      </c>
      <c r="H668">
        <f t="shared" si="10"/>
        <v>1.249033305832407E-3</v>
      </c>
    </row>
    <row r="669" spans="1:8" x14ac:dyDescent="0.35">
      <c r="A669" s="1">
        <v>42606</v>
      </c>
      <c r="B669">
        <v>19.536963</v>
      </c>
      <c r="C669">
        <v>19.585702999999999</v>
      </c>
      <c r="D669">
        <v>19.471972999999998</v>
      </c>
      <c r="E669">
        <v>19.520716</v>
      </c>
      <c r="F669">
        <v>16.851040000000001</v>
      </c>
      <c r="G669">
        <v>24299201</v>
      </c>
      <c r="H669">
        <f t="shared" si="10"/>
        <v>-4.1588437477135088E-4</v>
      </c>
    </row>
    <row r="670" spans="1:8" x14ac:dyDescent="0.35">
      <c r="A670" s="1">
        <v>42607</v>
      </c>
      <c r="B670">
        <v>19.496344000000001</v>
      </c>
      <c r="C670">
        <v>19.593826</v>
      </c>
      <c r="D670">
        <v>19.471972999999998</v>
      </c>
      <c r="E670">
        <v>19.561333000000001</v>
      </c>
      <c r="F670">
        <v>16.886106000000002</v>
      </c>
      <c r="G670">
        <v>27249662</v>
      </c>
      <c r="H670">
        <f t="shared" si="10"/>
        <v>2.080939811430065E-3</v>
      </c>
    </row>
    <row r="671" spans="1:8" x14ac:dyDescent="0.35">
      <c r="A671" s="1">
        <v>42608</v>
      </c>
      <c r="B671">
        <v>19.618196000000001</v>
      </c>
      <c r="C671">
        <v>19.731923999999999</v>
      </c>
      <c r="D671">
        <v>19.463851999999999</v>
      </c>
      <c r="E671">
        <v>19.585702999999999</v>
      </c>
      <c r="F671">
        <v>16.907140999999999</v>
      </c>
      <c r="G671">
        <v>64953346</v>
      </c>
      <c r="H671">
        <f t="shared" si="10"/>
        <v>1.2456986826920127E-3</v>
      </c>
    </row>
    <row r="672" spans="1:8" x14ac:dyDescent="0.35">
      <c r="A672" s="1">
        <v>42611</v>
      </c>
      <c r="B672">
        <v>19.634443000000001</v>
      </c>
      <c r="C672">
        <v>19.829407</v>
      </c>
      <c r="D672">
        <v>19.610073</v>
      </c>
      <c r="E672">
        <v>19.756295999999999</v>
      </c>
      <c r="F672">
        <v>17.054404999999999</v>
      </c>
      <c r="G672">
        <v>40451522</v>
      </c>
      <c r="H672">
        <f t="shared" si="10"/>
        <v>8.7101657222826648E-3</v>
      </c>
    </row>
    <row r="673" spans="1:8" x14ac:dyDescent="0.35">
      <c r="A673" s="1">
        <v>42612</v>
      </c>
      <c r="B673">
        <v>19.788789999999999</v>
      </c>
      <c r="C673">
        <v>19.935013000000001</v>
      </c>
      <c r="D673">
        <v>19.764420000000001</v>
      </c>
      <c r="E673">
        <v>19.935013000000001</v>
      </c>
      <c r="F673">
        <v>17.208683000000001</v>
      </c>
      <c r="G673">
        <v>39359132</v>
      </c>
      <c r="H673">
        <f t="shared" si="10"/>
        <v>9.0462258870949459E-3</v>
      </c>
    </row>
    <row r="674" spans="1:8" x14ac:dyDescent="0.35">
      <c r="A674" s="1">
        <v>42613</v>
      </c>
      <c r="B674">
        <v>19.943135999999999</v>
      </c>
      <c r="C674">
        <v>19.967506</v>
      </c>
      <c r="D674">
        <v>19.788789999999999</v>
      </c>
      <c r="E674">
        <v>19.951260000000001</v>
      </c>
      <c r="F674">
        <v>17.222704</v>
      </c>
      <c r="G674">
        <v>56386078</v>
      </c>
      <c r="H674">
        <f t="shared" si="10"/>
        <v>8.1476310534627297E-4</v>
      </c>
    </row>
    <row r="675" spans="1:8" x14ac:dyDescent="0.35">
      <c r="A675" s="1">
        <v>42614</v>
      </c>
      <c r="B675">
        <v>20</v>
      </c>
      <c r="C675">
        <v>20.016247</v>
      </c>
      <c r="D675">
        <v>19.715676999999999</v>
      </c>
      <c r="E675">
        <v>19.870024000000001</v>
      </c>
      <c r="F675">
        <v>17.152581999999999</v>
      </c>
      <c r="G675">
        <v>62960480</v>
      </c>
      <c r="H675">
        <f t="shared" si="10"/>
        <v>-4.0714861034597902E-3</v>
      </c>
    </row>
    <row r="676" spans="1:8" x14ac:dyDescent="0.35">
      <c r="A676" s="1">
        <v>42615</v>
      </c>
      <c r="B676">
        <v>19.894396</v>
      </c>
      <c r="C676">
        <v>20.016247</v>
      </c>
      <c r="D676">
        <v>19.870024000000001</v>
      </c>
      <c r="E676">
        <v>19.959382999999999</v>
      </c>
      <c r="F676">
        <v>17.229717000000001</v>
      </c>
      <c r="G676">
        <v>66918391</v>
      </c>
      <c r="H676">
        <f t="shared" si="10"/>
        <v>4.4969905988498969E-3</v>
      </c>
    </row>
    <row r="677" spans="1:8" x14ac:dyDescent="0.35">
      <c r="A677" s="1">
        <v>42619</v>
      </c>
      <c r="B677">
        <v>19.951260000000001</v>
      </c>
      <c r="C677">
        <v>19.983753</v>
      </c>
      <c r="D677">
        <v>19.772542999999999</v>
      </c>
      <c r="E677">
        <v>19.926888999999999</v>
      </c>
      <c r="F677">
        <v>17.201664000000001</v>
      </c>
      <c r="G677">
        <v>60299920</v>
      </c>
      <c r="H677">
        <f t="shared" si="10"/>
        <v>-1.6281753205812889E-3</v>
      </c>
    </row>
    <row r="678" spans="1:8" x14ac:dyDescent="0.35">
      <c r="A678" s="1">
        <v>42620</v>
      </c>
      <c r="B678">
        <v>19.853777000000001</v>
      </c>
      <c r="C678">
        <v>19.943135999999999</v>
      </c>
      <c r="D678">
        <v>19.81316</v>
      </c>
      <c r="E678">
        <v>19.918763999999999</v>
      </c>
      <c r="F678">
        <v>17.194652999999999</v>
      </c>
      <c r="G678">
        <v>38671003</v>
      </c>
      <c r="H678">
        <f t="shared" si="10"/>
        <v>-4.0757684837944156E-4</v>
      </c>
    </row>
    <row r="679" spans="1:8" x14ac:dyDescent="0.35">
      <c r="A679" s="1">
        <v>42621</v>
      </c>
      <c r="B679">
        <v>19.918763999999999</v>
      </c>
      <c r="C679">
        <v>19.975629999999999</v>
      </c>
      <c r="D679">
        <v>19.861899999999999</v>
      </c>
      <c r="E679">
        <v>19.902517</v>
      </c>
      <c r="F679">
        <v>17.180630000000001</v>
      </c>
      <c r="G679">
        <v>72066064</v>
      </c>
      <c r="H679">
        <f t="shared" si="10"/>
        <v>-8.1554422761530114E-4</v>
      </c>
    </row>
    <row r="680" spans="1:8" x14ac:dyDescent="0.35">
      <c r="A680" s="1">
        <v>42622</v>
      </c>
      <c r="B680">
        <v>19.788789999999999</v>
      </c>
      <c r="C680">
        <v>19.861899999999999</v>
      </c>
      <c r="D680">
        <v>19.528836999999999</v>
      </c>
      <c r="E680">
        <v>19.528836999999999</v>
      </c>
      <c r="F680">
        <v>16.858051</v>
      </c>
      <c r="G680">
        <v>66476831</v>
      </c>
      <c r="H680">
        <f t="shared" si="10"/>
        <v>-1.8775737560264148E-2</v>
      </c>
    </row>
    <row r="681" spans="1:8" x14ac:dyDescent="0.35">
      <c r="A681" s="1">
        <v>42625</v>
      </c>
      <c r="B681">
        <v>19.43948</v>
      </c>
      <c r="C681">
        <v>19.821283000000001</v>
      </c>
      <c r="D681">
        <v>19.350121999999999</v>
      </c>
      <c r="E681">
        <v>19.748173000000001</v>
      </c>
      <c r="F681">
        <v>17.047388000000002</v>
      </c>
      <c r="G681">
        <v>87153077</v>
      </c>
      <c r="H681">
        <f t="shared" si="10"/>
        <v>1.1231250872357776E-2</v>
      </c>
    </row>
    <row r="682" spans="1:8" x14ac:dyDescent="0.35">
      <c r="A682" s="1">
        <v>42626</v>
      </c>
      <c r="B682">
        <v>19.520716</v>
      </c>
      <c r="C682">
        <v>19.569455999999999</v>
      </c>
      <c r="D682">
        <v>19.325749999999999</v>
      </c>
      <c r="E682">
        <v>19.398862999999999</v>
      </c>
      <c r="F682">
        <v>16.745854999999999</v>
      </c>
      <c r="G682">
        <v>83230864</v>
      </c>
      <c r="H682">
        <f t="shared" si="10"/>
        <v>-1.7687929669929651E-2</v>
      </c>
    </row>
    <row r="683" spans="1:8" x14ac:dyDescent="0.35">
      <c r="A683" s="1">
        <v>42627</v>
      </c>
      <c r="B683">
        <v>19.398862999999999</v>
      </c>
      <c r="C683">
        <v>19.528836999999999</v>
      </c>
      <c r="D683">
        <v>19.293258999999999</v>
      </c>
      <c r="E683">
        <v>19.350121999999999</v>
      </c>
      <c r="F683">
        <v>16.703785</v>
      </c>
      <c r="G683">
        <v>82876829</v>
      </c>
      <c r="H683">
        <f t="shared" si="10"/>
        <v>-2.512263482515461E-3</v>
      </c>
    </row>
    <row r="684" spans="1:8" x14ac:dyDescent="0.35">
      <c r="A684" s="1">
        <v>42628</v>
      </c>
      <c r="B684">
        <v>19.309504</v>
      </c>
      <c r="C684">
        <v>19.520716</v>
      </c>
      <c r="D684">
        <v>19.268886999999999</v>
      </c>
      <c r="E684">
        <v>19.463851999999999</v>
      </c>
      <c r="F684">
        <v>16.801957999999999</v>
      </c>
      <c r="G684">
        <v>68626527</v>
      </c>
      <c r="H684">
        <f t="shared" si="10"/>
        <v>5.8772906859133533E-3</v>
      </c>
    </row>
    <row r="685" spans="1:8" x14ac:dyDescent="0.35">
      <c r="A685" s="1">
        <v>42629</v>
      </c>
      <c r="B685">
        <v>19.293258999999999</v>
      </c>
      <c r="C685">
        <v>19.301380000000002</v>
      </c>
      <c r="D685">
        <v>19.130789</v>
      </c>
      <c r="E685">
        <v>19.187653000000001</v>
      </c>
      <c r="F685">
        <v>16.642712</v>
      </c>
      <c r="G685">
        <v>75235766</v>
      </c>
      <c r="H685">
        <f t="shared" si="10"/>
        <v>-9.4778239536129991E-3</v>
      </c>
    </row>
    <row r="686" spans="1:8" x14ac:dyDescent="0.35">
      <c r="A686" s="1">
        <v>42632</v>
      </c>
      <c r="B686">
        <v>19.18</v>
      </c>
      <c r="C686">
        <v>19.450001</v>
      </c>
      <c r="D686">
        <v>19.18</v>
      </c>
      <c r="E686">
        <v>19.309999000000001</v>
      </c>
      <c r="F686">
        <v>16.748833000000001</v>
      </c>
      <c r="G686">
        <v>50396100</v>
      </c>
      <c r="H686">
        <f t="shared" si="10"/>
        <v>6.3764247077039904E-3</v>
      </c>
    </row>
    <row r="687" spans="1:8" x14ac:dyDescent="0.35">
      <c r="A687" s="1">
        <v>42633</v>
      </c>
      <c r="B687">
        <v>19.450001</v>
      </c>
      <c r="C687">
        <v>19.48</v>
      </c>
      <c r="D687">
        <v>19.290001</v>
      </c>
      <c r="E687">
        <v>19.32</v>
      </c>
      <c r="F687">
        <v>16.757508999999999</v>
      </c>
      <c r="G687">
        <v>39903200</v>
      </c>
      <c r="H687">
        <f t="shared" si="10"/>
        <v>5.1800623959876401E-4</v>
      </c>
    </row>
    <row r="688" spans="1:8" x14ac:dyDescent="0.35">
      <c r="A688" s="1">
        <v>42634</v>
      </c>
      <c r="B688">
        <v>19.41</v>
      </c>
      <c r="C688">
        <v>19.459999</v>
      </c>
      <c r="D688">
        <v>19.25</v>
      </c>
      <c r="E688">
        <v>19.440000999999999</v>
      </c>
      <c r="F688">
        <v>16.861595000000001</v>
      </c>
      <c r="G688">
        <v>64029700</v>
      </c>
      <c r="H688">
        <f t="shared" si="10"/>
        <v>6.2113050334630495E-3</v>
      </c>
    </row>
    <row r="689" spans="1:8" x14ac:dyDescent="0.35">
      <c r="A689" s="1">
        <v>42635</v>
      </c>
      <c r="B689">
        <v>19.540001</v>
      </c>
      <c r="C689">
        <v>19.559999000000001</v>
      </c>
      <c r="D689">
        <v>19.440000999999999</v>
      </c>
      <c r="E689">
        <v>19.48</v>
      </c>
      <c r="F689">
        <v>16.896284000000001</v>
      </c>
      <c r="G689">
        <v>38355700</v>
      </c>
      <c r="H689">
        <f t="shared" si="10"/>
        <v>2.057278685675951E-3</v>
      </c>
    </row>
    <row r="690" spans="1:8" x14ac:dyDescent="0.35">
      <c r="A690" s="1">
        <v>42636</v>
      </c>
      <c r="B690">
        <v>19.41</v>
      </c>
      <c r="C690">
        <v>19.510000000000002</v>
      </c>
      <c r="D690">
        <v>19.350000000000001</v>
      </c>
      <c r="E690">
        <v>19.379999000000002</v>
      </c>
      <c r="F690">
        <v>16.809546999999998</v>
      </c>
      <c r="G690">
        <v>59009500</v>
      </c>
      <c r="H690">
        <f t="shared" si="10"/>
        <v>-5.133495625428819E-3</v>
      </c>
    </row>
    <row r="691" spans="1:8" x14ac:dyDescent="0.35">
      <c r="A691" s="1">
        <v>42639</v>
      </c>
      <c r="B691">
        <v>19.260000000000002</v>
      </c>
      <c r="C691">
        <v>19.27</v>
      </c>
      <c r="D691">
        <v>19.02</v>
      </c>
      <c r="E691">
        <v>19.07</v>
      </c>
      <c r="F691">
        <v>16.540669999999999</v>
      </c>
      <c r="G691">
        <v>54189000</v>
      </c>
      <c r="H691">
        <f t="shared" si="10"/>
        <v>-1.5995493513299309E-2</v>
      </c>
    </row>
    <row r="692" spans="1:8" x14ac:dyDescent="0.35">
      <c r="A692" s="1">
        <v>42640</v>
      </c>
      <c r="B692">
        <v>19</v>
      </c>
      <c r="C692">
        <v>19.239999999999998</v>
      </c>
      <c r="D692">
        <v>18.940000999999999</v>
      </c>
      <c r="E692">
        <v>19.219999000000001</v>
      </c>
      <c r="F692">
        <v>16.670764999999999</v>
      </c>
      <c r="G692">
        <v>47620000</v>
      </c>
      <c r="H692">
        <f t="shared" si="10"/>
        <v>7.8651590292292111E-3</v>
      </c>
    </row>
    <row r="693" spans="1:8" x14ac:dyDescent="0.35">
      <c r="A693" s="1">
        <v>42641</v>
      </c>
      <c r="B693">
        <v>19.299999</v>
      </c>
      <c r="C693">
        <v>19.34</v>
      </c>
      <c r="D693">
        <v>19.120000999999998</v>
      </c>
      <c r="E693">
        <v>19.309999000000001</v>
      </c>
      <c r="F693">
        <v>16.748833000000001</v>
      </c>
      <c r="G693">
        <v>42936400</v>
      </c>
      <c r="H693">
        <f t="shared" si="10"/>
        <v>4.6829284678898539E-3</v>
      </c>
    </row>
    <row r="694" spans="1:8" x14ac:dyDescent="0.35">
      <c r="A694" s="1">
        <v>42642</v>
      </c>
      <c r="B694">
        <v>19.299999</v>
      </c>
      <c r="C694">
        <v>19.399999999999999</v>
      </c>
      <c r="D694">
        <v>18.940000999999999</v>
      </c>
      <c r="E694">
        <v>19.040001</v>
      </c>
      <c r="F694">
        <v>16.51465</v>
      </c>
      <c r="G694">
        <v>62580800</v>
      </c>
      <c r="H694">
        <f t="shared" si="10"/>
        <v>-1.3982048779159812E-2</v>
      </c>
    </row>
    <row r="695" spans="1:8" x14ac:dyDescent="0.35">
      <c r="A695" s="1">
        <v>42643</v>
      </c>
      <c r="B695">
        <v>19.139999</v>
      </c>
      <c r="C695">
        <v>19.399999999999999</v>
      </c>
      <c r="D695">
        <v>19.110001</v>
      </c>
      <c r="E695">
        <v>19.299999</v>
      </c>
      <c r="F695">
        <v>16.740159999999999</v>
      </c>
      <c r="G695">
        <v>47336900</v>
      </c>
      <c r="H695">
        <f t="shared" si="10"/>
        <v>1.3655148610476146E-2</v>
      </c>
    </row>
    <row r="696" spans="1:8" x14ac:dyDescent="0.35">
      <c r="A696" s="1">
        <v>42646</v>
      </c>
      <c r="B696">
        <v>19.239999999999998</v>
      </c>
      <c r="C696">
        <v>19.309999000000001</v>
      </c>
      <c r="D696">
        <v>19.16</v>
      </c>
      <c r="E696">
        <v>19.209999</v>
      </c>
      <c r="F696">
        <v>16.662102000000001</v>
      </c>
      <c r="G696">
        <v>33170500</v>
      </c>
      <c r="H696">
        <f t="shared" si="10"/>
        <v>-4.6629183950451271E-3</v>
      </c>
    </row>
    <row r="697" spans="1:8" x14ac:dyDescent="0.35">
      <c r="A697" s="1">
        <v>42647</v>
      </c>
      <c r="B697">
        <v>19.260000000000002</v>
      </c>
      <c r="C697">
        <v>19.43</v>
      </c>
      <c r="D697">
        <v>19.190000999999999</v>
      </c>
      <c r="E697">
        <v>19.290001</v>
      </c>
      <c r="F697">
        <v>16.731489</v>
      </c>
      <c r="G697">
        <v>68471600</v>
      </c>
      <c r="H697">
        <f t="shared" si="10"/>
        <v>4.1643605350632816E-3</v>
      </c>
    </row>
    <row r="698" spans="1:8" x14ac:dyDescent="0.35">
      <c r="A698" s="1">
        <v>42648</v>
      </c>
      <c r="B698">
        <v>19.370000999999998</v>
      </c>
      <c r="C698">
        <v>19.639999</v>
      </c>
      <c r="D698">
        <v>19.34</v>
      </c>
      <c r="E698">
        <v>19.600000000000001</v>
      </c>
      <c r="F698">
        <v>17.000374000000001</v>
      </c>
      <c r="G698">
        <v>58651900</v>
      </c>
      <c r="H698">
        <f t="shared" si="10"/>
        <v>1.6070595988199314E-2</v>
      </c>
    </row>
    <row r="699" spans="1:8" x14ac:dyDescent="0.35">
      <c r="A699" s="1">
        <v>42649</v>
      </c>
      <c r="B699">
        <v>19.649999999999999</v>
      </c>
      <c r="C699">
        <v>19.66</v>
      </c>
      <c r="D699">
        <v>19.459999</v>
      </c>
      <c r="E699">
        <v>19.629999000000002</v>
      </c>
      <c r="F699">
        <v>17.026394</v>
      </c>
      <c r="G699">
        <v>53337300</v>
      </c>
      <c r="H699">
        <f t="shared" si="10"/>
        <v>1.5305545630936732E-3</v>
      </c>
    </row>
    <row r="700" spans="1:8" x14ac:dyDescent="0.35">
      <c r="A700" s="1">
        <v>42650</v>
      </c>
      <c r="B700">
        <v>19.549999</v>
      </c>
      <c r="C700">
        <v>19.66</v>
      </c>
      <c r="D700">
        <v>19.489999999999998</v>
      </c>
      <c r="E700">
        <v>19.620000999999998</v>
      </c>
      <c r="F700">
        <v>17.017717000000001</v>
      </c>
      <c r="G700">
        <v>55532800</v>
      </c>
      <c r="H700">
        <f t="shared" si="10"/>
        <v>-5.096205338604706E-4</v>
      </c>
    </row>
    <row r="701" spans="1:8" x14ac:dyDescent="0.35">
      <c r="A701" s="1">
        <v>42653</v>
      </c>
      <c r="B701">
        <v>19.719999000000001</v>
      </c>
      <c r="C701">
        <v>19.809999000000001</v>
      </c>
      <c r="D701">
        <v>19.700001</v>
      </c>
      <c r="E701">
        <v>19.719999000000001</v>
      </c>
      <c r="F701">
        <v>17.104458000000001</v>
      </c>
      <c r="G701">
        <v>37997400</v>
      </c>
      <c r="H701">
        <f t="shared" si="10"/>
        <v>5.0970996873434876E-3</v>
      </c>
    </row>
    <row r="702" spans="1:8" x14ac:dyDescent="0.35">
      <c r="A702" s="1">
        <v>42654</v>
      </c>
      <c r="B702">
        <v>19.66</v>
      </c>
      <c r="C702">
        <v>19.719999000000001</v>
      </c>
      <c r="D702">
        <v>19.41</v>
      </c>
      <c r="E702">
        <v>19.540001</v>
      </c>
      <c r="F702">
        <v>16.948332000000001</v>
      </c>
      <c r="G702">
        <v>78581200</v>
      </c>
      <c r="H702">
        <f t="shared" si="10"/>
        <v>-9.1277958062161591E-3</v>
      </c>
    </row>
    <row r="703" spans="1:8" x14ac:dyDescent="0.35">
      <c r="A703" s="1">
        <v>42655</v>
      </c>
      <c r="B703">
        <v>19.52</v>
      </c>
      <c r="C703">
        <v>19.649999999999999</v>
      </c>
      <c r="D703">
        <v>19.489999999999998</v>
      </c>
      <c r="E703">
        <v>19.52</v>
      </c>
      <c r="F703">
        <v>16.930979000000001</v>
      </c>
      <c r="G703">
        <v>51378700</v>
      </c>
      <c r="H703">
        <f t="shared" si="10"/>
        <v>-1.0238765679124028E-3</v>
      </c>
    </row>
    <row r="704" spans="1:8" x14ac:dyDescent="0.35">
      <c r="A704" s="1">
        <v>42656</v>
      </c>
      <c r="B704">
        <v>19.360001</v>
      </c>
      <c r="C704">
        <v>19.370000999999998</v>
      </c>
      <c r="D704">
        <v>19.110001</v>
      </c>
      <c r="E704">
        <v>19.329999999999998</v>
      </c>
      <c r="F704">
        <v>16.766188</v>
      </c>
      <c r="G704">
        <v>73171100</v>
      </c>
      <c r="H704">
        <f t="shared" si="10"/>
        <v>-9.7331052150026898E-3</v>
      </c>
    </row>
    <row r="705" spans="1:8" x14ac:dyDescent="0.35">
      <c r="A705" s="1">
        <v>42657</v>
      </c>
      <c r="B705">
        <v>19.559999000000001</v>
      </c>
      <c r="C705">
        <v>19.620000999999998</v>
      </c>
      <c r="D705">
        <v>19.360001</v>
      </c>
      <c r="E705">
        <v>19.420000000000002</v>
      </c>
      <c r="F705">
        <v>16.844248</v>
      </c>
      <c r="G705">
        <v>76176500</v>
      </c>
      <c r="H705">
        <f t="shared" si="10"/>
        <v>4.6557989210189391E-3</v>
      </c>
    </row>
    <row r="706" spans="1:8" x14ac:dyDescent="0.35">
      <c r="A706" s="1">
        <v>42660</v>
      </c>
      <c r="B706">
        <v>19.43</v>
      </c>
      <c r="C706">
        <v>19.469999000000001</v>
      </c>
      <c r="D706">
        <v>19.280000999999999</v>
      </c>
      <c r="E706">
        <v>19.329999999999998</v>
      </c>
      <c r="F706">
        <v>16.766188</v>
      </c>
      <c r="G706">
        <v>41236100</v>
      </c>
      <c r="H706">
        <f t="shared" si="10"/>
        <v>-4.6342229109901899E-3</v>
      </c>
    </row>
    <row r="707" spans="1:8" x14ac:dyDescent="0.35">
      <c r="A707" s="1">
        <v>42661</v>
      </c>
      <c r="B707">
        <v>19.530000999999999</v>
      </c>
      <c r="C707">
        <v>19.549999</v>
      </c>
      <c r="D707">
        <v>19.41</v>
      </c>
      <c r="E707">
        <v>19.489999999999998</v>
      </c>
      <c r="F707">
        <v>16.904959000000002</v>
      </c>
      <c r="G707">
        <v>45958700</v>
      </c>
      <c r="H707">
        <f t="shared" ref="H707:H770" si="11">(F707-F706)/F706</f>
        <v>8.2768366906062363E-3</v>
      </c>
    </row>
    <row r="708" spans="1:8" x14ac:dyDescent="0.35">
      <c r="A708" s="1">
        <v>42662</v>
      </c>
      <c r="B708">
        <v>19.549999</v>
      </c>
      <c r="C708">
        <v>19.709999</v>
      </c>
      <c r="D708">
        <v>19.530000999999999</v>
      </c>
      <c r="E708">
        <v>19.66</v>
      </c>
      <c r="F708">
        <v>17.052417999999999</v>
      </c>
      <c r="G708">
        <v>49835900</v>
      </c>
      <c r="H708">
        <f t="shared" si="11"/>
        <v>8.7228250597944524E-3</v>
      </c>
    </row>
    <row r="709" spans="1:8" x14ac:dyDescent="0.35">
      <c r="A709" s="1">
        <v>42663</v>
      </c>
      <c r="B709">
        <v>19.639999</v>
      </c>
      <c r="C709">
        <v>19.780000999999999</v>
      </c>
      <c r="D709">
        <v>19.579999999999998</v>
      </c>
      <c r="E709">
        <v>19.66</v>
      </c>
      <c r="F709">
        <v>17.052417999999999</v>
      </c>
      <c r="G709">
        <v>56238200</v>
      </c>
      <c r="H709">
        <f t="shared" si="11"/>
        <v>0</v>
      </c>
    </row>
    <row r="710" spans="1:8" x14ac:dyDescent="0.35">
      <c r="A710" s="1">
        <v>42664</v>
      </c>
      <c r="B710">
        <v>19.5</v>
      </c>
      <c r="C710">
        <v>19.670000000000002</v>
      </c>
      <c r="D710">
        <v>19.469999000000001</v>
      </c>
      <c r="E710">
        <v>19.649999999999999</v>
      </c>
      <c r="F710">
        <v>17.043735999999999</v>
      </c>
      <c r="G710">
        <v>39543100</v>
      </c>
      <c r="H710">
        <f t="shared" si="11"/>
        <v>-5.0913600640098671E-4</v>
      </c>
    </row>
    <row r="711" spans="1:8" x14ac:dyDescent="0.35">
      <c r="A711" s="1">
        <v>42667</v>
      </c>
      <c r="B711">
        <v>19.739999999999998</v>
      </c>
      <c r="C711">
        <v>19.809999000000001</v>
      </c>
      <c r="D711">
        <v>19.700001</v>
      </c>
      <c r="E711">
        <v>19.709999</v>
      </c>
      <c r="F711">
        <v>17.095779</v>
      </c>
      <c r="G711">
        <v>33808700</v>
      </c>
      <c r="H711">
        <f t="shared" si="11"/>
        <v>3.0534971909915278E-3</v>
      </c>
    </row>
    <row r="712" spans="1:8" x14ac:dyDescent="0.35">
      <c r="A712" s="1">
        <v>42668</v>
      </c>
      <c r="B712">
        <v>19.75</v>
      </c>
      <c r="C712">
        <v>19.760000000000002</v>
      </c>
      <c r="D712">
        <v>19.639999</v>
      </c>
      <c r="E712">
        <v>19.690000999999999</v>
      </c>
      <c r="F712">
        <v>17.078436</v>
      </c>
      <c r="G712">
        <v>36177800</v>
      </c>
      <c r="H712">
        <f t="shared" si="11"/>
        <v>-1.0144609379894494E-3</v>
      </c>
    </row>
    <row r="713" spans="1:8" x14ac:dyDescent="0.35">
      <c r="A713" s="1">
        <v>42669</v>
      </c>
      <c r="B713">
        <v>19.600000000000001</v>
      </c>
      <c r="C713">
        <v>19.84</v>
      </c>
      <c r="D713">
        <v>19.579999999999998</v>
      </c>
      <c r="E713">
        <v>19.809999000000001</v>
      </c>
      <c r="F713">
        <v>17.182518000000002</v>
      </c>
      <c r="G713">
        <v>40419200</v>
      </c>
      <c r="H713">
        <f t="shared" si="11"/>
        <v>6.0943519652503185E-3</v>
      </c>
    </row>
    <row r="714" spans="1:8" x14ac:dyDescent="0.35">
      <c r="A714" s="1">
        <v>42670</v>
      </c>
      <c r="B714">
        <v>19.920000000000002</v>
      </c>
      <c r="C714">
        <v>19.950001</v>
      </c>
      <c r="D714">
        <v>19.77</v>
      </c>
      <c r="E714">
        <v>19.860001</v>
      </c>
      <c r="F714">
        <v>17.225881999999999</v>
      </c>
      <c r="G714">
        <v>45545800</v>
      </c>
      <c r="H714">
        <f t="shared" si="11"/>
        <v>2.5237278959927088E-3</v>
      </c>
    </row>
    <row r="715" spans="1:8" x14ac:dyDescent="0.35">
      <c r="A715" s="1">
        <v>42671</v>
      </c>
      <c r="B715">
        <v>19.899999999999999</v>
      </c>
      <c r="C715">
        <v>19.920000000000002</v>
      </c>
      <c r="D715">
        <v>19.620000999999998</v>
      </c>
      <c r="E715">
        <v>19.77</v>
      </c>
      <c r="F715">
        <v>17.147825000000001</v>
      </c>
      <c r="G715">
        <v>55749900</v>
      </c>
      <c r="H715">
        <f t="shared" si="11"/>
        <v>-4.5313790028282796E-3</v>
      </c>
    </row>
    <row r="716" spans="1:8" x14ac:dyDescent="0.35">
      <c r="A716" s="1">
        <v>42674</v>
      </c>
      <c r="B716">
        <v>19.870000999999998</v>
      </c>
      <c r="C716">
        <v>19.870000999999998</v>
      </c>
      <c r="D716">
        <v>19.739999999999998</v>
      </c>
      <c r="E716">
        <v>19.739999999999998</v>
      </c>
      <c r="F716">
        <v>17.121798999999999</v>
      </c>
      <c r="G716">
        <v>38579100</v>
      </c>
      <c r="H716">
        <f t="shared" si="11"/>
        <v>-1.5177435039138583E-3</v>
      </c>
    </row>
    <row r="717" spans="1:8" x14ac:dyDescent="0.35">
      <c r="A717" s="1">
        <v>42675</v>
      </c>
      <c r="B717">
        <v>19.809999000000001</v>
      </c>
      <c r="C717">
        <v>19.860001</v>
      </c>
      <c r="D717">
        <v>19.5</v>
      </c>
      <c r="E717">
        <v>19.66</v>
      </c>
      <c r="F717">
        <v>17.052417999999999</v>
      </c>
      <c r="G717">
        <v>62758900</v>
      </c>
      <c r="H717">
        <f t="shared" si="11"/>
        <v>-4.0522026920185149E-3</v>
      </c>
    </row>
    <row r="718" spans="1:8" x14ac:dyDescent="0.35">
      <c r="A718" s="1">
        <v>42676</v>
      </c>
      <c r="B718">
        <v>19.620000999999998</v>
      </c>
      <c r="C718">
        <v>19.629999000000002</v>
      </c>
      <c r="D718">
        <v>19.440000999999999</v>
      </c>
      <c r="E718">
        <v>19.530000999999999</v>
      </c>
      <c r="F718">
        <v>16.939653</v>
      </c>
      <c r="G718">
        <v>66529900</v>
      </c>
      <c r="H718">
        <f t="shared" si="11"/>
        <v>-6.6128451695237336E-3</v>
      </c>
    </row>
    <row r="719" spans="1:8" x14ac:dyDescent="0.35">
      <c r="A719" s="1">
        <v>42677</v>
      </c>
      <c r="B719">
        <v>19.549999</v>
      </c>
      <c r="C719">
        <v>19.73</v>
      </c>
      <c r="D719">
        <v>19.52</v>
      </c>
      <c r="E719">
        <v>19.549999</v>
      </c>
      <c r="F719">
        <v>16.957003</v>
      </c>
      <c r="G719">
        <v>53462100</v>
      </c>
      <c r="H719">
        <f t="shared" si="11"/>
        <v>1.024224049925959E-3</v>
      </c>
    </row>
    <row r="720" spans="1:8" x14ac:dyDescent="0.35">
      <c r="A720" s="1">
        <v>42678</v>
      </c>
      <c r="B720">
        <v>19.559999000000001</v>
      </c>
      <c r="C720">
        <v>19.649999999999999</v>
      </c>
      <c r="D720">
        <v>19.399999999999999</v>
      </c>
      <c r="E720">
        <v>19.489999999999998</v>
      </c>
      <c r="F720">
        <v>16.904959000000002</v>
      </c>
      <c r="G720">
        <v>64891400</v>
      </c>
      <c r="H720">
        <f t="shared" si="11"/>
        <v>-3.0691744289954213E-3</v>
      </c>
    </row>
    <row r="721" spans="1:8" x14ac:dyDescent="0.35">
      <c r="A721" s="1">
        <v>42681</v>
      </c>
      <c r="B721">
        <v>19.82</v>
      </c>
      <c r="C721">
        <v>19.989999999999998</v>
      </c>
      <c r="D721">
        <v>19.799999</v>
      </c>
      <c r="E721">
        <v>19.98</v>
      </c>
      <c r="F721">
        <v>17.329972999999999</v>
      </c>
      <c r="G721">
        <v>59001800</v>
      </c>
      <c r="H721">
        <f t="shared" si="11"/>
        <v>2.5141380112190588E-2</v>
      </c>
    </row>
    <row r="722" spans="1:8" x14ac:dyDescent="0.35">
      <c r="A722" s="1">
        <v>42682</v>
      </c>
      <c r="B722">
        <v>19.920000000000002</v>
      </c>
      <c r="C722">
        <v>20.09</v>
      </c>
      <c r="D722">
        <v>19.790001</v>
      </c>
      <c r="E722">
        <v>19.989999999999998</v>
      </c>
      <c r="F722">
        <v>17.338640000000002</v>
      </c>
      <c r="G722">
        <v>63290400</v>
      </c>
      <c r="H722">
        <f t="shared" si="11"/>
        <v>5.0011618598613198E-4</v>
      </c>
    </row>
    <row r="723" spans="1:8" x14ac:dyDescent="0.35">
      <c r="A723" s="1">
        <v>42683</v>
      </c>
      <c r="B723">
        <v>20.540001</v>
      </c>
      <c r="C723">
        <v>20.940000999999999</v>
      </c>
      <c r="D723">
        <v>20.110001</v>
      </c>
      <c r="E723">
        <v>20.84</v>
      </c>
      <c r="F723">
        <v>18.075903</v>
      </c>
      <c r="G723">
        <v>268936600</v>
      </c>
      <c r="H723">
        <f t="shared" si="11"/>
        <v>4.2521385760359437E-2</v>
      </c>
    </row>
    <row r="724" spans="1:8" x14ac:dyDescent="0.35">
      <c r="A724" s="1">
        <v>42684</v>
      </c>
      <c r="B724">
        <v>21.16</v>
      </c>
      <c r="C724">
        <v>21.700001</v>
      </c>
      <c r="D724">
        <v>21.08</v>
      </c>
      <c r="E724">
        <v>21.610001</v>
      </c>
      <c r="F724">
        <v>18.743780000000001</v>
      </c>
      <c r="G724">
        <v>241635500</v>
      </c>
      <c r="H724">
        <f t="shared" si="11"/>
        <v>3.6948472228469066E-2</v>
      </c>
    </row>
    <row r="725" spans="1:8" x14ac:dyDescent="0.35">
      <c r="A725" s="1">
        <v>42685</v>
      </c>
      <c r="B725">
        <v>21.469999000000001</v>
      </c>
      <c r="C725">
        <v>21.700001</v>
      </c>
      <c r="D725">
        <v>21.4</v>
      </c>
      <c r="E725">
        <v>21.67</v>
      </c>
      <c r="F725">
        <v>18.795815999999999</v>
      </c>
      <c r="G725">
        <v>134954500</v>
      </c>
      <c r="H725">
        <f t="shared" si="11"/>
        <v>2.7761742828819763E-3</v>
      </c>
    </row>
    <row r="726" spans="1:8" x14ac:dyDescent="0.35">
      <c r="A726" s="1">
        <v>42688</v>
      </c>
      <c r="B726">
        <v>21.879999000000002</v>
      </c>
      <c r="C726">
        <v>22.33</v>
      </c>
      <c r="D726">
        <v>21.85</v>
      </c>
      <c r="E726">
        <v>22.200001</v>
      </c>
      <c r="F726">
        <v>19.255526</v>
      </c>
      <c r="G726">
        <v>261730900</v>
      </c>
      <c r="H726">
        <f t="shared" si="11"/>
        <v>2.44581028033048E-2</v>
      </c>
    </row>
    <row r="727" spans="1:8" x14ac:dyDescent="0.35">
      <c r="A727" s="1">
        <v>42689</v>
      </c>
      <c r="B727">
        <v>22.01</v>
      </c>
      <c r="C727">
        <v>22.200001</v>
      </c>
      <c r="D727">
        <v>21.790001</v>
      </c>
      <c r="E727">
        <v>22.18</v>
      </c>
      <c r="F727">
        <v>19.238174000000001</v>
      </c>
      <c r="G727">
        <v>122754500</v>
      </c>
      <c r="H727">
        <f t="shared" si="11"/>
        <v>-9.0114391058436548E-4</v>
      </c>
    </row>
    <row r="728" spans="1:8" x14ac:dyDescent="0.35">
      <c r="A728" s="1">
        <v>42690</v>
      </c>
      <c r="B728">
        <v>21.98</v>
      </c>
      <c r="C728">
        <v>22.030000999999999</v>
      </c>
      <c r="D728">
        <v>21.799999</v>
      </c>
      <c r="E728">
        <v>21.860001</v>
      </c>
      <c r="F728">
        <v>18.960622999999998</v>
      </c>
      <c r="G728">
        <v>117887700</v>
      </c>
      <c r="H728">
        <f t="shared" si="11"/>
        <v>-1.4427096875202529E-2</v>
      </c>
    </row>
    <row r="729" spans="1:8" x14ac:dyDescent="0.35">
      <c r="A729" s="1">
        <v>42691</v>
      </c>
      <c r="B729">
        <v>21.860001</v>
      </c>
      <c r="C729">
        <v>22.18</v>
      </c>
      <c r="D729">
        <v>21.809999000000001</v>
      </c>
      <c r="E729">
        <v>22.16</v>
      </c>
      <c r="F729">
        <v>19.220828999999998</v>
      </c>
      <c r="G729">
        <v>98536400</v>
      </c>
      <c r="H729">
        <f t="shared" si="11"/>
        <v>1.3723494212189135E-2</v>
      </c>
    </row>
    <row r="730" spans="1:8" x14ac:dyDescent="0.35">
      <c r="A730" s="1">
        <v>42692</v>
      </c>
      <c r="B730">
        <v>22.139999</v>
      </c>
      <c r="C730">
        <v>22.24</v>
      </c>
      <c r="D730">
        <v>22.059999000000001</v>
      </c>
      <c r="E730">
        <v>22.16</v>
      </c>
      <c r="F730">
        <v>19.220828999999998</v>
      </c>
      <c r="G730">
        <v>92344300</v>
      </c>
      <c r="H730">
        <f t="shared" si="11"/>
        <v>0</v>
      </c>
    </row>
    <row r="731" spans="1:8" x14ac:dyDescent="0.35">
      <c r="A731" s="1">
        <v>42695</v>
      </c>
      <c r="B731">
        <v>22.280000999999999</v>
      </c>
      <c r="C731">
        <v>22.299999</v>
      </c>
      <c r="D731">
        <v>22.09</v>
      </c>
      <c r="E731">
        <v>22.24</v>
      </c>
      <c r="F731">
        <v>19.290220000000001</v>
      </c>
      <c r="G731">
        <v>71943900</v>
      </c>
      <c r="H731">
        <f t="shared" si="11"/>
        <v>3.6101980825074243E-3</v>
      </c>
    </row>
    <row r="732" spans="1:8" x14ac:dyDescent="0.35">
      <c r="A732" s="1">
        <v>42696</v>
      </c>
      <c r="B732">
        <v>22.34</v>
      </c>
      <c r="C732">
        <v>22.35</v>
      </c>
      <c r="D732">
        <v>22.120000999999998</v>
      </c>
      <c r="E732">
        <v>22.25</v>
      </c>
      <c r="F732">
        <v>19.298895000000002</v>
      </c>
      <c r="G732">
        <v>98286500</v>
      </c>
      <c r="H732">
        <f t="shared" si="11"/>
        <v>4.4970974929265761E-4</v>
      </c>
    </row>
    <row r="733" spans="1:8" x14ac:dyDescent="0.35">
      <c r="A733" s="1">
        <v>42697</v>
      </c>
      <c r="B733">
        <v>22.34</v>
      </c>
      <c r="C733">
        <v>22.41</v>
      </c>
      <c r="D733">
        <v>22.17</v>
      </c>
      <c r="E733">
        <v>22.379999000000002</v>
      </c>
      <c r="F733">
        <v>19.411653999999999</v>
      </c>
      <c r="G733">
        <v>101948400</v>
      </c>
      <c r="H733">
        <f t="shared" si="11"/>
        <v>5.8427697544339678E-3</v>
      </c>
    </row>
    <row r="734" spans="1:8" x14ac:dyDescent="0.35">
      <c r="A734" s="1">
        <v>42699</v>
      </c>
      <c r="B734">
        <v>22.43</v>
      </c>
      <c r="C734">
        <v>22.450001</v>
      </c>
      <c r="D734">
        <v>22.32</v>
      </c>
      <c r="E734">
        <v>22.41</v>
      </c>
      <c r="F734">
        <v>19.437667999999999</v>
      </c>
      <c r="G734">
        <v>33114800</v>
      </c>
      <c r="H734">
        <f t="shared" si="11"/>
        <v>1.3401227942760562E-3</v>
      </c>
    </row>
    <row r="735" spans="1:8" x14ac:dyDescent="0.35">
      <c r="A735" s="1">
        <v>42702</v>
      </c>
      <c r="B735">
        <v>22.25</v>
      </c>
      <c r="C735">
        <v>22.379999000000002</v>
      </c>
      <c r="D735">
        <v>22.09</v>
      </c>
      <c r="E735">
        <v>22.15</v>
      </c>
      <c r="F735">
        <v>19.212156</v>
      </c>
      <c r="G735">
        <v>99791400</v>
      </c>
      <c r="H735">
        <f t="shared" si="11"/>
        <v>-1.160180326158459E-2</v>
      </c>
    </row>
    <row r="736" spans="1:8" x14ac:dyDescent="0.35">
      <c r="A736" s="1">
        <v>42703</v>
      </c>
      <c r="B736">
        <v>22.190000999999999</v>
      </c>
      <c r="C736">
        <v>22.280000999999999</v>
      </c>
      <c r="D736">
        <v>22.110001</v>
      </c>
      <c r="E736">
        <v>22.209999</v>
      </c>
      <c r="F736">
        <v>19.264194</v>
      </c>
      <c r="G736">
        <v>74645700</v>
      </c>
      <c r="H736">
        <f t="shared" si="11"/>
        <v>2.7085976191323653E-3</v>
      </c>
    </row>
    <row r="737" spans="1:8" x14ac:dyDescent="0.35">
      <c r="A737" s="1">
        <v>42704</v>
      </c>
      <c r="B737">
        <v>22.52</v>
      </c>
      <c r="C737">
        <v>22.57</v>
      </c>
      <c r="D737">
        <v>22.43</v>
      </c>
      <c r="E737">
        <v>22.51</v>
      </c>
      <c r="F737">
        <v>19.524405999999999</v>
      </c>
      <c r="G737">
        <v>98843700</v>
      </c>
      <c r="H737">
        <f t="shared" si="11"/>
        <v>1.3507546695179628E-2</v>
      </c>
    </row>
    <row r="738" spans="1:8" x14ac:dyDescent="0.35">
      <c r="A738" s="1">
        <v>42705</v>
      </c>
      <c r="B738">
        <v>22.629999000000002</v>
      </c>
      <c r="C738">
        <v>22.950001</v>
      </c>
      <c r="D738">
        <v>22.6</v>
      </c>
      <c r="E738">
        <v>22.9</v>
      </c>
      <c r="F738">
        <v>19.862682</v>
      </c>
      <c r="G738">
        <v>120088300</v>
      </c>
      <c r="H738">
        <f t="shared" si="11"/>
        <v>1.7325802382925273E-2</v>
      </c>
    </row>
    <row r="739" spans="1:8" x14ac:dyDescent="0.35">
      <c r="A739" s="1">
        <v>42706</v>
      </c>
      <c r="B739">
        <v>22.84</v>
      </c>
      <c r="C739">
        <v>22.85</v>
      </c>
      <c r="D739">
        <v>22.549999</v>
      </c>
      <c r="E739">
        <v>22.65</v>
      </c>
      <c r="F739">
        <v>19.645835999999999</v>
      </c>
      <c r="G739">
        <v>82108300</v>
      </c>
      <c r="H739">
        <f t="shared" si="11"/>
        <v>-1.0917256793417944E-2</v>
      </c>
    </row>
    <row r="740" spans="1:8" x14ac:dyDescent="0.35">
      <c r="A740" s="1">
        <v>42709</v>
      </c>
      <c r="B740">
        <v>22.85</v>
      </c>
      <c r="C740">
        <v>23</v>
      </c>
      <c r="D740">
        <v>22.790001</v>
      </c>
      <c r="E740">
        <v>22.92</v>
      </c>
      <c r="F740">
        <v>19.880026000000001</v>
      </c>
      <c r="G740">
        <v>95145700</v>
      </c>
      <c r="H740">
        <f t="shared" si="11"/>
        <v>1.19205922313513E-2</v>
      </c>
    </row>
    <row r="741" spans="1:8" x14ac:dyDescent="0.35">
      <c r="A741" s="1">
        <v>42710</v>
      </c>
      <c r="B741">
        <v>23.07</v>
      </c>
      <c r="C741">
        <v>23.139999</v>
      </c>
      <c r="D741">
        <v>22.84</v>
      </c>
      <c r="E741">
        <v>23.120000999999998</v>
      </c>
      <c r="F741">
        <v>20.053501000000001</v>
      </c>
      <c r="G741">
        <v>79142600</v>
      </c>
      <c r="H741">
        <f t="shared" si="11"/>
        <v>8.7260952274408402E-3</v>
      </c>
    </row>
    <row r="742" spans="1:8" x14ac:dyDescent="0.35">
      <c r="A742" s="1">
        <v>42711</v>
      </c>
      <c r="B742">
        <v>23.18</v>
      </c>
      <c r="C742">
        <v>23.5</v>
      </c>
      <c r="D742">
        <v>23.1</v>
      </c>
      <c r="E742">
        <v>23.48</v>
      </c>
      <c r="F742">
        <v>20.365753000000002</v>
      </c>
      <c r="G742">
        <v>120172500</v>
      </c>
      <c r="H742">
        <f t="shared" si="11"/>
        <v>1.5570946938392496E-2</v>
      </c>
    </row>
    <row r="743" spans="1:8" x14ac:dyDescent="0.35">
      <c r="A743" s="1">
        <v>42712</v>
      </c>
      <c r="B743">
        <v>23.610001</v>
      </c>
      <c r="C743">
        <v>23.84</v>
      </c>
      <c r="D743">
        <v>23.469999000000001</v>
      </c>
      <c r="E743">
        <v>23.700001</v>
      </c>
      <c r="F743">
        <v>20.556571999999999</v>
      </c>
      <c r="G743">
        <v>116856500</v>
      </c>
      <c r="H743">
        <f t="shared" si="11"/>
        <v>9.3696019980207754E-3</v>
      </c>
    </row>
    <row r="744" spans="1:8" x14ac:dyDescent="0.35">
      <c r="A744" s="1">
        <v>42713</v>
      </c>
      <c r="B744">
        <v>23.700001</v>
      </c>
      <c r="C744">
        <v>23.75</v>
      </c>
      <c r="D744">
        <v>23.530000999999999</v>
      </c>
      <c r="E744">
        <v>23.75</v>
      </c>
      <c r="F744">
        <v>20.599941000000001</v>
      </c>
      <c r="G744">
        <v>95677300</v>
      </c>
      <c r="H744">
        <f t="shared" si="11"/>
        <v>2.1097389195047691E-3</v>
      </c>
    </row>
    <row r="745" spans="1:8" x14ac:dyDescent="0.35">
      <c r="A745" s="1">
        <v>42716</v>
      </c>
      <c r="B745">
        <v>23.68</v>
      </c>
      <c r="C745">
        <v>23.780000999999999</v>
      </c>
      <c r="D745">
        <v>23.459999</v>
      </c>
      <c r="E745">
        <v>23.52</v>
      </c>
      <c r="F745">
        <v>20.400442000000002</v>
      </c>
      <c r="G745">
        <v>85143200</v>
      </c>
      <c r="H745">
        <f t="shared" si="11"/>
        <v>-9.684445212731407E-3</v>
      </c>
    </row>
    <row r="746" spans="1:8" x14ac:dyDescent="0.35">
      <c r="A746" s="1">
        <v>42717</v>
      </c>
      <c r="B746">
        <v>23.58</v>
      </c>
      <c r="C746">
        <v>23.719999000000001</v>
      </c>
      <c r="D746">
        <v>23.379999000000002</v>
      </c>
      <c r="E746">
        <v>23.58</v>
      </c>
      <c r="F746">
        <v>20.452486</v>
      </c>
      <c r="G746">
        <v>113420700</v>
      </c>
      <c r="H746">
        <f t="shared" si="11"/>
        <v>2.5511211962955822E-3</v>
      </c>
    </row>
    <row r="747" spans="1:8" x14ac:dyDescent="0.35">
      <c r="A747" s="1">
        <v>42718</v>
      </c>
      <c r="B747">
        <v>23.4</v>
      </c>
      <c r="C747">
        <v>23.83</v>
      </c>
      <c r="D747">
        <v>23.309999000000001</v>
      </c>
      <c r="E747">
        <v>23.469999000000001</v>
      </c>
      <c r="F747">
        <v>20.357078999999999</v>
      </c>
      <c r="G747">
        <v>142995800</v>
      </c>
      <c r="H747">
        <f t="shared" si="11"/>
        <v>-4.6648118962165077E-3</v>
      </c>
    </row>
    <row r="748" spans="1:8" x14ac:dyDescent="0.35">
      <c r="A748" s="1">
        <v>42719</v>
      </c>
      <c r="B748">
        <v>23.59</v>
      </c>
      <c r="C748">
        <v>23.870000999999998</v>
      </c>
      <c r="D748">
        <v>23.5</v>
      </c>
      <c r="E748">
        <v>23.67</v>
      </c>
      <c r="F748">
        <v>20.530550000000002</v>
      </c>
      <c r="G748">
        <v>110426000</v>
      </c>
      <c r="H748">
        <f t="shared" si="11"/>
        <v>8.5214091864556224E-3</v>
      </c>
    </row>
    <row r="749" spans="1:8" x14ac:dyDescent="0.35">
      <c r="A749" s="1">
        <v>42720</v>
      </c>
      <c r="B749">
        <v>23.68</v>
      </c>
      <c r="C749">
        <v>23.690000999999999</v>
      </c>
      <c r="D749">
        <v>23.33</v>
      </c>
      <c r="E749">
        <v>23.360001</v>
      </c>
      <c r="F749">
        <v>20.353674000000002</v>
      </c>
      <c r="G749">
        <v>83096500</v>
      </c>
      <c r="H749">
        <f t="shared" si="11"/>
        <v>-8.6152587241939468E-3</v>
      </c>
    </row>
    <row r="750" spans="1:8" x14ac:dyDescent="0.35">
      <c r="A750" s="1">
        <v>42723</v>
      </c>
      <c r="B750">
        <v>23.389999</v>
      </c>
      <c r="C750">
        <v>23.43</v>
      </c>
      <c r="D750">
        <v>23.18</v>
      </c>
      <c r="E750">
        <v>23.370000999999998</v>
      </c>
      <c r="F750">
        <v>20.362389</v>
      </c>
      <c r="G750">
        <v>73717600</v>
      </c>
      <c r="H750">
        <f t="shared" si="11"/>
        <v>4.2817822472732418E-4</v>
      </c>
    </row>
    <row r="751" spans="1:8" x14ac:dyDescent="0.35">
      <c r="A751" s="1">
        <v>42724</v>
      </c>
      <c r="B751">
        <v>23.51</v>
      </c>
      <c r="C751">
        <v>23.66</v>
      </c>
      <c r="D751">
        <v>23.51</v>
      </c>
      <c r="E751">
        <v>23.66</v>
      </c>
      <c r="F751">
        <v>20.615067</v>
      </c>
      <c r="G751">
        <v>60793600</v>
      </c>
      <c r="H751">
        <f t="shared" si="11"/>
        <v>1.2409054752858297E-2</v>
      </c>
    </row>
    <row r="752" spans="1:8" x14ac:dyDescent="0.35">
      <c r="A752" s="1">
        <v>42725</v>
      </c>
      <c r="B752">
        <v>23.66</v>
      </c>
      <c r="C752">
        <v>23.67</v>
      </c>
      <c r="D752">
        <v>23.52</v>
      </c>
      <c r="E752">
        <v>23.6</v>
      </c>
      <c r="F752">
        <v>20.562788000000001</v>
      </c>
      <c r="G752">
        <v>37738000</v>
      </c>
      <c r="H752">
        <f t="shared" si="11"/>
        <v>-2.5359607126185248E-3</v>
      </c>
    </row>
    <row r="753" spans="1:8" x14ac:dyDescent="0.35">
      <c r="A753" s="1">
        <v>42726</v>
      </c>
      <c r="B753">
        <v>23.59</v>
      </c>
      <c r="C753">
        <v>23.59</v>
      </c>
      <c r="D753">
        <v>23.459999</v>
      </c>
      <c r="E753">
        <v>23.540001</v>
      </c>
      <c r="F753">
        <v>20.510515000000002</v>
      </c>
      <c r="G753">
        <v>37796100</v>
      </c>
      <c r="H753">
        <f t="shared" si="11"/>
        <v>-2.5421163706010859E-3</v>
      </c>
    </row>
    <row r="754" spans="1:8" x14ac:dyDescent="0.35">
      <c r="A754" s="1">
        <v>42727</v>
      </c>
      <c r="B754">
        <v>23.540001</v>
      </c>
      <c r="C754">
        <v>23.58</v>
      </c>
      <c r="D754">
        <v>23.469999000000001</v>
      </c>
      <c r="E754">
        <v>23.58</v>
      </c>
      <c r="F754">
        <v>20.545363999999999</v>
      </c>
      <c r="G754">
        <v>18276700</v>
      </c>
      <c r="H754">
        <f t="shared" si="11"/>
        <v>1.6990797159407106E-3</v>
      </c>
    </row>
    <row r="755" spans="1:8" x14ac:dyDescent="0.35">
      <c r="A755" s="1">
        <v>42731</v>
      </c>
      <c r="B755">
        <v>23.629999000000002</v>
      </c>
      <c r="C755">
        <v>23.639999</v>
      </c>
      <c r="D755">
        <v>23.58</v>
      </c>
      <c r="E755">
        <v>23.610001</v>
      </c>
      <c r="F755">
        <v>20.571507</v>
      </c>
      <c r="G755">
        <v>38241100</v>
      </c>
      <c r="H755">
        <f t="shared" si="11"/>
        <v>1.2724525104544819E-3</v>
      </c>
    </row>
    <row r="756" spans="1:8" x14ac:dyDescent="0.35">
      <c r="A756" s="1">
        <v>42732</v>
      </c>
      <c r="B756">
        <v>23.65</v>
      </c>
      <c r="C756">
        <v>23.67</v>
      </c>
      <c r="D756">
        <v>23.35</v>
      </c>
      <c r="E756">
        <v>23.370000999999998</v>
      </c>
      <c r="F756">
        <v>20.362389</v>
      </c>
      <c r="G756">
        <v>30834400</v>
      </c>
      <c r="H756">
        <f t="shared" si="11"/>
        <v>-1.0165419577671199E-2</v>
      </c>
    </row>
    <row r="757" spans="1:8" x14ac:dyDescent="0.35">
      <c r="A757" s="1">
        <v>42733</v>
      </c>
      <c r="B757">
        <v>23.389999</v>
      </c>
      <c r="C757">
        <v>23.43</v>
      </c>
      <c r="D757">
        <v>23.1</v>
      </c>
      <c r="E757">
        <v>23.200001</v>
      </c>
      <c r="F757">
        <v>20.214272000000001</v>
      </c>
      <c r="G757">
        <v>39251800</v>
      </c>
      <c r="H757">
        <f t="shared" si="11"/>
        <v>-7.2740482464999151E-3</v>
      </c>
    </row>
    <row r="758" spans="1:8" x14ac:dyDescent="0.35">
      <c r="A758" s="1">
        <v>42734</v>
      </c>
      <c r="B758">
        <v>23.290001</v>
      </c>
      <c r="C758">
        <v>23.33</v>
      </c>
      <c r="D758">
        <v>23.17</v>
      </c>
      <c r="E758">
        <v>23.25</v>
      </c>
      <c r="F758">
        <v>20.257823999999999</v>
      </c>
      <c r="G758">
        <v>44761200</v>
      </c>
      <c r="H758">
        <f t="shared" si="11"/>
        <v>2.1545173627820114E-3</v>
      </c>
    </row>
    <row r="759" spans="1:8" x14ac:dyDescent="0.35">
      <c r="A759" s="1">
        <v>42738</v>
      </c>
      <c r="B759">
        <v>23.610001</v>
      </c>
      <c r="C759">
        <v>23.67</v>
      </c>
      <c r="D759">
        <v>23.26</v>
      </c>
      <c r="E759">
        <v>23.51</v>
      </c>
      <c r="F759">
        <v>20.484373000000001</v>
      </c>
      <c r="G759">
        <v>71259900</v>
      </c>
      <c r="H759">
        <f t="shared" si="11"/>
        <v>1.1183284048671867E-2</v>
      </c>
    </row>
    <row r="760" spans="1:8" x14ac:dyDescent="0.35">
      <c r="A760" s="1">
        <v>42739</v>
      </c>
      <c r="B760">
        <v>23.58</v>
      </c>
      <c r="C760">
        <v>23.73</v>
      </c>
      <c r="D760">
        <v>23.51</v>
      </c>
      <c r="E760">
        <v>23.700001</v>
      </c>
      <c r="F760">
        <v>20.649916000000001</v>
      </c>
      <c r="G760">
        <v>45092200</v>
      </c>
      <c r="H760">
        <f t="shared" si="11"/>
        <v>8.081428706653581E-3</v>
      </c>
    </row>
    <row r="761" spans="1:8" x14ac:dyDescent="0.35">
      <c r="A761" s="1">
        <v>42740</v>
      </c>
      <c r="B761">
        <v>23.629999000000002</v>
      </c>
      <c r="C761">
        <v>23.66</v>
      </c>
      <c r="D761">
        <v>23.24</v>
      </c>
      <c r="E761">
        <v>23.459999</v>
      </c>
      <c r="F761">
        <v>20.440805000000001</v>
      </c>
      <c r="G761">
        <v>62201100</v>
      </c>
      <c r="H761">
        <f t="shared" si="11"/>
        <v>-1.0126481870434729E-2</v>
      </c>
    </row>
    <row r="762" spans="1:8" x14ac:dyDescent="0.35">
      <c r="A762" s="1">
        <v>42741</v>
      </c>
      <c r="B762">
        <v>23.549999</v>
      </c>
      <c r="C762">
        <v>23.639999</v>
      </c>
      <c r="D762">
        <v>23.42</v>
      </c>
      <c r="E762">
        <v>23.540001</v>
      </c>
      <c r="F762">
        <v>20.510515000000002</v>
      </c>
      <c r="G762">
        <v>38060800</v>
      </c>
      <c r="H762">
        <f t="shared" si="11"/>
        <v>3.4103353561662861E-3</v>
      </c>
    </row>
    <row r="763" spans="1:8" x14ac:dyDescent="0.35">
      <c r="A763" s="1">
        <v>42744</v>
      </c>
      <c r="B763">
        <v>23.48</v>
      </c>
      <c r="C763">
        <v>23.530000999999999</v>
      </c>
      <c r="D763">
        <v>23.33</v>
      </c>
      <c r="E763">
        <v>23.379999000000002</v>
      </c>
      <c r="F763">
        <v>20.371100999999999</v>
      </c>
      <c r="G763">
        <v>34022400</v>
      </c>
      <c r="H763">
        <f t="shared" si="11"/>
        <v>-6.7971964624000004E-3</v>
      </c>
    </row>
    <row r="764" spans="1:8" x14ac:dyDescent="0.35">
      <c r="A764" s="1">
        <v>42745</v>
      </c>
      <c r="B764">
        <v>23.42</v>
      </c>
      <c r="C764">
        <v>23.629999000000002</v>
      </c>
      <c r="D764">
        <v>23.309999000000001</v>
      </c>
      <c r="E764">
        <v>23.43</v>
      </c>
      <c r="F764">
        <v>20.414664999999999</v>
      </c>
      <c r="G764">
        <v>46212100</v>
      </c>
      <c r="H764">
        <f t="shared" si="11"/>
        <v>2.1385196607684553E-3</v>
      </c>
    </row>
    <row r="765" spans="1:8" x14ac:dyDescent="0.35">
      <c r="A765" s="1">
        <v>42746</v>
      </c>
      <c r="B765">
        <v>23.459999</v>
      </c>
      <c r="C765">
        <v>23.58</v>
      </c>
      <c r="D765">
        <v>23.299999</v>
      </c>
      <c r="E765">
        <v>23.58</v>
      </c>
      <c r="F765">
        <v>20.545363999999999</v>
      </c>
      <c r="G765">
        <v>48001200</v>
      </c>
      <c r="H765">
        <f t="shared" si="11"/>
        <v>6.4022113514965789E-3</v>
      </c>
    </row>
    <row r="766" spans="1:8" x14ac:dyDescent="0.35">
      <c r="A766" s="1">
        <v>42747</v>
      </c>
      <c r="B766">
        <v>23.469999000000001</v>
      </c>
      <c r="C766">
        <v>23.5</v>
      </c>
      <c r="D766">
        <v>23.18</v>
      </c>
      <c r="E766">
        <v>23.379999000000002</v>
      </c>
      <c r="F766">
        <v>20.371100999999999</v>
      </c>
      <c r="G766">
        <v>57418100</v>
      </c>
      <c r="H766">
        <f t="shared" si="11"/>
        <v>-8.4818648138820923E-3</v>
      </c>
    </row>
    <row r="767" spans="1:8" x14ac:dyDescent="0.35">
      <c r="A767" s="1">
        <v>42748</v>
      </c>
      <c r="B767">
        <v>23.540001</v>
      </c>
      <c r="C767">
        <v>23.790001</v>
      </c>
      <c r="D767">
        <v>23.41</v>
      </c>
      <c r="E767">
        <v>23.51</v>
      </c>
      <c r="F767">
        <v>20.484373000000001</v>
      </c>
      <c r="G767">
        <v>72479700</v>
      </c>
      <c r="H767">
        <f t="shared" si="11"/>
        <v>5.5604260172291151E-3</v>
      </c>
    </row>
    <row r="768" spans="1:8" x14ac:dyDescent="0.35">
      <c r="A768" s="1">
        <v>42752</v>
      </c>
      <c r="B768">
        <v>23.34</v>
      </c>
      <c r="C768">
        <v>23.35</v>
      </c>
      <c r="D768">
        <v>22.940000999999999</v>
      </c>
      <c r="E768">
        <v>22.950001</v>
      </c>
      <c r="F768">
        <v>19.996445000000001</v>
      </c>
      <c r="G768">
        <v>96657800</v>
      </c>
      <c r="H768">
        <f t="shared" si="11"/>
        <v>-2.3819523301982448E-2</v>
      </c>
    </row>
    <row r="769" spans="1:8" x14ac:dyDescent="0.35">
      <c r="A769" s="1">
        <v>42753</v>
      </c>
      <c r="B769">
        <v>23.07</v>
      </c>
      <c r="C769">
        <v>23.17</v>
      </c>
      <c r="D769">
        <v>22.85</v>
      </c>
      <c r="E769">
        <v>23.139999</v>
      </c>
      <c r="F769">
        <v>20.161987</v>
      </c>
      <c r="G769">
        <v>68289100</v>
      </c>
      <c r="H769">
        <f t="shared" si="11"/>
        <v>8.2785715160869095E-3</v>
      </c>
    </row>
    <row r="770" spans="1:8" x14ac:dyDescent="0.35">
      <c r="A770" s="1">
        <v>42754</v>
      </c>
      <c r="B770">
        <v>23.190000999999999</v>
      </c>
      <c r="C770">
        <v>23.25</v>
      </c>
      <c r="D770">
        <v>22.959999</v>
      </c>
      <c r="E770">
        <v>23.040001</v>
      </c>
      <c r="F770">
        <v>20.074860000000001</v>
      </c>
      <c r="G770">
        <v>56729700</v>
      </c>
      <c r="H770">
        <f t="shared" si="11"/>
        <v>-4.3213498748907462E-3</v>
      </c>
    </row>
    <row r="771" spans="1:8" x14ac:dyDescent="0.35">
      <c r="A771" s="1">
        <v>42755</v>
      </c>
      <c r="B771">
        <v>23.110001</v>
      </c>
      <c r="C771">
        <v>23.23</v>
      </c>
      <c r="D771">
        <v>23.030000999999999</v>
      </c>
      <c r="E771">
        <v>23.15</v>
      </c>
      <c r="F771">
        <v>20.170704000000001</v>
      </c>
      <c r="G771">
        <v>74805200</v>
      </c>
      <c r="H771">
        <f t="shared" ref="H771:H834" si="12">(F771-F770)/F770</f>
        <v>4.7743296839927946E-3</v>
      </c>
    </row>
    <row r="772" spans="1:8" x14ac:dyDescent="0.35">
      <c r="A772" s="1">
        <v>42758</v>
      </c>
      <c r="B772">
        <v>23.049999</v>
      </c>
      <c r="C772">
        <v>23.190000999999999</v>
      </c>
      <c r="D772">
        <v>22.92</v>
      </c>
      <c r="E772">
        <v>23</v>
      </c>
      <c r="F772">
        <v>20.040002999999999</v>
      </c>
      <c r="G772">
        <v>46651200</v>
      </c>
      <c r="H772">
        <f t="shared" si="12"/>
        <v>-6.4797440882579981E-3</v>
      </c>
    </row>
    <row r="773" spans="1:8" x14ac:dyDescent="0.35">
      <c r="A773" s="1">
        <v>42759</v>
      </c>
      <c r="B773">
        <v>23.110001</v>
      </c>
      <c r="C773">
        <v>23.379999000000002</v>
      </c>
      <c r="D773">
        <v>23.01</v>
      </c>
      <c r="E773">
        <v>23.290001</v>
      </c>
      <c r="F773">
        <v>20.292683</v>
      </c>
      <c r="G773">
        <v>45229500</v>
      </c>
      <c r="H773">
        <f t="shared" si="12"/>
        <v>1.2608780547587822E-2</v>
      </c>
    </row>
    <row r="774" spans="1:8" x14ac:dyDescent="0.35">
      <c r="A774" s="1">
        <v>42760</v>
      </c>
      <c r="B774">
        <v>23.540001</v>
      </c>
      <c r="C774">
        <v>23.690000999999999</v>
      </c>
      <c r="D774">
        <v>23.43</v>
      </c>
      <c r="E774">
        <v>23.68</v>
      </c>
      <c r="F774">
        <v>20.632491999999999</v>
      </c>
      <c r="G774">
        <v>92850100</v>
      </c>
      <c r="H774">
        <f t="shared" si="12"/>
        <v>1.6745395372312222E-2</v>
      </c>
    </row>
    <row r="775" spans="1:8" x14ac:dyDescent="0.35">
      <c r="A775" s="1">
        <v>42761</v>
      </c>
      <c r="B775">
        <v>23.719999000000001</v>
      </c>
      <c r="C775">
        <v>23.799999</v>
      </c>
      <c r="D775">
        <v>23.610001</v>
      </c>
      <c r="E775">
        <v>23.74</v>
      </c>
      <c r="F775">
        <v>20.684771000000001</v>
      </c>
      <c r="G775">
        <v>70704400</v>
      </c>
      <c r="H775">
        <f t="shared" si="12"/>
        <v>2.5338189880312174E-3</v>
      </c>
    </row>
    <row r="776" spans="1:8" x14ac:dyDescent="0.35">
      <c r="A776" s="1">
        <v>42762</v>
      </c>
      <c r="B776">
        <v>23.74</v>
      </c>
      <c r="C776">
        <v>23.75</v>
      </c>
      <c r="D776">
        <v>23.58</v>
      </c>
      <c r="E776">
        <v>23.65</v>
      </c>
      <c r="F776">
        <v>20.606352000000001</v>
      </c>
      <c r="G776">
        <v>43944500</v>
      </c>
      <c r="H776">
        <f t="shared" si="12"/>
        <v>-3.7911466363345398E-3</v>
      </c>
    </row>
    <row r="777" spans="1:8" x14ac:dyDescent="0.35">
      <c r="A777" s="1">
        <v>42765</v>
      </c>
      <c r="B777">
        <v>23.5</v>
      </c>
      <c r="C777">
        <v>23.51</v>
      </c>
      <c r="D777">
        <v>23.25</v>
      </c>
      <c r="E777">
        <v>23.459999</v>
      </c>
      <c r="F777">
        <v>20.440805000000001</v>
      </c>
      <c r="G777">
        <v>46168800</v>
      </c>
      <c r="H777">
        <f t="shared" si="12"/>
        <v>-8.0337849222414572E-3</v>
      </c>
    </row>
    <row r="778" spans="1:8" x14ac:dyDescent="0.35">
      <c r="A778" s="1">
        <v>42766</v>
      </c>
      <c r="B778">
        <v>23.34</v>
      </c>
      <c r="C778">
        <v>23.52</v>
      </c>
      <c r="D778">
        <v>23.18</v>
      </c>
      <c r="E778">
        <v>23.309999000000001</v>
      </c>
      <c r="F778">
        <v>20.310113999999999</v>
      </c>
      <c r="G778">
        <v>56477300</v>
      </c>
      <c r="H778">
        <f t="shared" si="12"/>
        <v>-6.3936327360885406E-3</v>
      </c>
    </row>
    <row r="779" spans="1:8" x14ac:dyDescent="0.35">
      <c r="A779" s="1">
        <v>42767</v>
      </c>
      <c r="B779">
        <v>23.49</v>
      </c>
      <c r="C779">
        <v>23.610001</v>
      </c>
      <c r="D779">
        <v>23.27</v>
      </c>
      <c r="E779">
        <v>23.34</v>
      </c>
      <c r="F779">
        <v>20.33625</v>
      </c>
      <c r="G779">
        <v>72132200</v>
      </c>
      <c r="H779">
        <f t="shared" si="12"/>
        <v>1.2868465435497333E-3</v>
      </c>
    </row>
    <row r="780" spans="1:8" x14ac:dyDescent="0.35">
      <c r="A780" s="1">
        <v>42768</v>
      </c>
      <c r="B780">
        <v>23.209999</v>
      </c>
      <c r="C780">
        <v>23.360001</v>
      </c>
      <c r="D780">
        <v>23.1</v>
      </c>
      <c r="E780">
        <v>23.25</v>
      </c>
      <c r="F780">
        <v>20.257823999999999</v>
      </c>
      <c r="G780">
        <v>39396500</v>
      </c>
      <c r="H780">
        <f t="shared" si="12"/>
        <v>-3.8564632122441616E-3</v>
      </c>
    </row>
    <row r="781" spans="1:8" x14ac:dyDescent="0.35">
      <c r="A781" s="1">
        <v>42769</v>
      </c>
      <c r="B781">
        <v>23.65</v>
      </c>
      <c r="C781">
        <v>23.74</v>
      </c>
      <c r="D781">
        <v>23.440000999999999</v>
      </c>
      <c r="E781">
        <v>23.719999000000001</v>
      </c>
      <c r="F781">
        <v>20.667345000000001</v>
      </c>
      <c r="G781">
        <v>86346600</v>
      </c>
      <c r="H781">
        <f t="shared" si="12"/>
        <v>2.0215448608893117E-2</v>
      </c>
    </row>
    <row r="782" spans="1:8" x14ac:dyDescent="0.35">
      <c r="A782" s="1">
        <v>42772</v>
      </c>
      <c r="B782">
        <v>23.58</v>
      </c>
      <c r="C782">
        <v>23.780000999999999</v>
      </c>
      <c r="D782">
        <v>23.559999000000001</v>
      </c>
      <c r="E782">
        <v>23.610001</v>
      </c>
      <c r="F782">
        <v>20.571507</v>
      </c>
      <c r="G782">
        <v>34952100</v>
      </c>
      <c r="H782">
        <f t="shared" si="12"/>
        <v>-4.637170376746531E-3</v>
      </c>
    </row>
    <row r="783" spans="1:8" x14ac:dyDescent="0.35">
      <c r="A783" s="1">
        <v>42773</v>
      </c>
      <c r="B783">
        <v>23.75</v>
      </c>
      <c r="C783">
        <v>23.76</v>
      </c>
      <c r="D783">
        <v>23.52</v>
      </c>
      <c r="E783">
        <v>23.549999</v>
      </c>
      <c r="F783">
        <v>20.519221999999999</v>
      </c>
      <c r="G783">
        <v>50838500</v>
      </c>
      <c r="H783">
        <f t="shared" si="12"/>
        <v>-2.5416222545096598E-3</v>
      </c>
    </row>
    <row r="784" spans="1:8" x14ac:dyDescent="0.35">
      <c r="A784" s="1">
        <v>42774</v>
      </c>
      <c r="B784">
        <v>23.549999</v>
      </c>
      <c r="C784">
        <v>23.549999</v>
      </c>
      <c r="D784">
        <v>23.280000999999999</v>
      </c>
      <c r="E784">
        <v>23.389999</v>
      </c>
      <c r="F784">
        <v>20.379816000000002</v>
      </c>
      <c r="G784">
        <v>54341100</v>
      </c>
      <c r="H784">
        <f t="shared" si="12"/>
        <v>-6.7939223036817611E-3</v>
      </c>
    </row>
    <row r="785" spans="1:8" x14ac:dyDescent="0.35">
      <c r="A785" s="1">
        <v>42775</v>
      </c>
      <c r="B785">
        <v>23.389999</v>
      </c>
      <c r="C785">
        <v>23.74</v>
      </c>
      <c r="D785">
        <v>23.33</v>
      </c>
      <c r="E785">
        <v>23.709999</v>
      </c>
      <c r="F785">
        <v>20.658626999999999</v>
      </c>
      <c r="G785">
        <v>76813700</v>
      </c>
      <c r="H785">
        <f t="shared" si="12"/>
        <v>1.3680741769209175E-2</v>
      </c>
    </row>
    <row r="786" spans="1:8" x14ac:dyDescent="0.35">
      <c r="A786" s="1">
        <v>42776</v>
      </c>
      <c r="B786">
        <v>23.85</v>
      </c>
      <c r="C786">
        <v>23.860001</v>
      </c>
      <c r="D786">
        <v>23.690000999999999</v>
      </c>
      <c r="E786">
        <v>23.780000999999999</v>
      </c>
      <c r="F786">
        <v>20.719624</v>
      </c>
      <c r="G786">
        <v>55078700</v>
      </c>
      <c r="H786">
        <f t="shared" si="12"/>
        <v>2.9526163573213465E-3</v>
      </c>
    </row>
    <row r="787" spans="1:8" x14ac:dyDescent="0.35">
      <c r="A787" s="1">
        <v>42779</v>
      </c>
      <c r="B787">
        <v>23.93</v>
      </c>
      <c r="C787">
        <v>24.16</v>
      </c>
      <c r="D787">
        <v>23.889999</v>
      </c>
      <c r="E787">
        <v>24.049999</v>
      </c>
      <c r="F787">
        <v>20.954875999999999</v>
      </c>
      <c r="G787">
        <v>76687000</v>
      </c>
      <c r="H787">
        <f t="shared" si="12"/>
        <v>1.1354067042915408E-2</v>
      </c>
    </row>
    <row r="788" spans="1:8" x14ac:dyDescent="0.35">
      <c r="A788" s="1">
        <v>42780</v>
      </c>
      <c r="B788">
        <v>24.030000999999999</v>
      </c>
      <c r="C788">
        <v>24.360001</v>
      </c>
      <c r="D788">
        <v>23.99</v>
      </c>
      <c r="E788">
        <v>24.33</v>
      </c>
      <c r="F788">
        <v>21.198847000000001</v>
      </c>
      <c r="G788">
        <v>75954300</v>
      </c>
      <c r="H788">
        <f t="shared" si="12"/>
        <v>1.1642684022563625E-2</v>
      </c>
    </row>
    <row r="789" spans="1:8" x14ac:dyDescent="0.35">
      <c r="A789" s="1">
        <v>42781</v>
      </c>
      <c r="B789">
        <v>24.450001</v>
      </c>
      <c r="C789">
        <v>24.57</v>
      </c>
      <c r="D789">
        <v>24.27</v>
      </c>
      <c r="E789">
        <v>24.52</v>
      </c>
      <c r="F789">
        <v>21.364388999999999</v>
      </c>
      <c r="G789">
        <v>76869400</v>
      </c>
      <c r="H789">
        <f t="shared" si="12"/>
        <v>7.8090096126453724E-3</v>
      </c>
    </row>
    <row r="790" spans="1:8" x14ac:dyDescent="0.35">
      <c r="A790" s="1">
        <v>42782</v>
      </c>
      <c r="B790">
        <v>24.49</v>
      </c>
      <c r="C790">
        <v>24.530000999999999</v>
      </c>
      <c r="D790">
        <v>24.309999000000001</v>
      </c>
      <c r="E790">
        <v>24.459999</v>
      </c>
      <c r="F790">
        <v>21.312109</v>
      </c>
      <c r="G790">
        <v>64048200</v>
      </c>
      <c r="H790">
        <f t="shared" si="12"/>
        <v>-2.447062726670988E-3</v>
      </c>
    </row>
    <row r="791" spans="1:8" x14ac:dyDescent="0.35">
      <c r="A791" s="1">
        <v>42783</v>
      </c>
      <c r="B791">
        <v>24.280000999999999</v>
      </c>
      <c r="C791">
        <v>24.469999000000001</v>
      </c>
      <c r="D791">
        <v>24.25</v>
      </c>
      <c r="E791">
        <v>24.469999000000001</v>
      </c>
      <c r="F791">
        <v>21.320824000000002</v>
      </c>
      <c r="G791">
        <v>54156600</v>
      </c>
      <c r="H791">
        <f t="shared" si="12"/>
        <v>4.0892245812004102E-4</v>
      </c>
    </row>
    <row r="792" spans="1:8" x14ac:dyDescent="0.35">
      <c r="A792" s="1">
        <v>42787</v>
      </c>
      <c r="B792">
        <v>24.6</v>
      </c>
      <c r="C792">
        <v>24.65</v>
      </c>
      <c r="D792">
        <v>24.51</v>
      </c>
      <c r="E792">
        <v>24.59</v>
      </c>
      <c r="F792">
        <v>21.425379</v>
      </c>
      <c r="G792">
        <v>55216100</v>
      </c>
      <c r="H792">
        <f t="shared" si="12"/>
        <v>4.9038911441695561E-3</v>
      </c>
    </row>
    <row r="793" spans="1:8" x14ac:dyDescent="0.35">
      <c r="A793" s="1">
        <v>42788</v>
      </c>
      <c r="B793">
        <v>24.49</v>
      </c>
      <c r="C793">
        <v>24.68</v>
      </c>
      <c r="D793">
        <v>24.450001</v>
      </c>
      <c r="E793">
        <v>24.610001</v>
      </c>
      <c r="F793">
        <v>21.442800999999999</v>
      </c>
      <c r="G793">
        <v>50438900</v>
      </c>
      <c r="H793">
        <f t="shared" si="12"/>
        <v>8.1314780942730704E-4</v>
      </c>
    </row>
    <row r="794" spans="1:8" x14ac:dyDescent="0.35">
      <c r="A794" s="1">
        <v>42789</v>
      </c>
      <c r="B794">
        <v>24.620000999999998</v>
      </c>
      <c r="C794">
        <v>24.67</v>
      </c>
      <c r="D794">
        <v>24.469999000000001</v>
      </c>
      <c r="E794">
        <v>24.610001</v>
      </c>
      <c r="F794">
        <v>21.442800999999999</v>
      </c>
      <c r="G794">
        <v>53509400</v>
      </c>
      <c r="H794">
        <f t="shared" si="12"/>
        <v>0</v>
      </c>
    </row>
    <row r="795" spans="1:8" x14ac:dyDescent="0.35">
      <c r="A795" s="1">
        <v>42790</v>
      </c>
      <c r="B795">
        <v>24.35</v>
      </c>
      <c r="C795">
        <v>24.48</v>
      </c>
      <c r="D795">
        <v>24.309999000000001</v>
      </c>
      <c r="E795">
        <v>24.42</v>
      </c>
      <c r="F795">
        <v>21.277256000000001</v>
      </c>
      <c r="G795">
        <v>61686800</v>
      </c>
      <c r="H795">
        <f t="shared" si="12"/>
        <v>-7.7203066894104954E-3</v>
      </c>
    </row>
    <row r="796" spans="1:8" x14ac:dyDescent="0.35">
      <c r="A796" s="1">
        <v>42793</v>
      </c>
      <c r="B796">
        <v>24.450001</v>
      </c>
      <c r="C796">
        <v>24.6</v>
      </c>
      <c r="D796">
        <v>24.440000999999999</v>
      </c>
      <c r="E796">
        <v>24.549999</v>
      </c>
      <c r="F796">
        <v>21.390528</v>
      </c>
      <c r="G796">
        <v>39655000</v>
      </c>
      <c r="H796">
        <f t="shared" si="12"/>
        <v>5.3236187974614055E-3</v>
      </c>
    </row>
    <row r="797" spans="1:8" x14ac:dyDescent="0.35">
      <c r="A797" s="1">
        <v>42794</v>
      </c>
      <c r="B797">
        <v>24.459999</v>
      </c>
      <c r="C797">
        <v>24.549999</v>
      </c>
      <c r="D797">
        <v>24.379999000000002</v>
      </c>
      <c r="E797">
        <v>24.540001</v>
      </c>
      <c r="F797">
        <v>21.381810999999999</v>
      </c>
      <c r="G797">
        <v>48913000</v>
      </c>
      <c r="H797">
        <f t="shared" si="12"/>
        <v>-4.0751682239918306E-4</v>
      </c>
    </row>
    <row r="798" spans="1:8" x14ac:dyDescent="0.35">
      <c r="A798" s="1">
        <v>42795</v>
      </c>
      <c r="B798">
        <v>25.01</v>
      </c>
      <c r="C798">
        <v>25.290001</v>
      </c>
      <c r="D798">
        <v>24.98</v>
      </c>
      <c r="E798">
        <v>25.24</v>
      </c>
      <c r="F798">
        <v>21.991721999999999</v>
      </c>
      <c r="G798">
        <v>92150000</v>
      </c>
      <c r="H798">
        <f t="shared" si="12"/>
        <v>2.8524758730680031E-2</v>
      </c>
    </row>
    <row r="799" spans="1:8" x14ac:dyDescent="0.35">
      <c r="A799" s="1">
        <v>42796</v>
      </c>
      <c r="B799">
        <v>25.290001</v>
      </c>
      <c r="C799">
        <v>25.299999</v>
      </c>
      <c r="D799">
        <v>24.84</v>
      </c>
      <c r="E799">
        <v>24.85</v>
      </c>
      <c r="F799">
        <v>21.651926</v>
      </c>
      <c r="G799">
        <v>69446200</v>
      </c>
      <c r="H799">
        <f t="shared" si="12"/>
        <v>-1.5451086549748118E-2</v>
      </c>
    </row>
    <row r="800" spans="1:8" x14ac:dyDescent="0.35">
      <c r="A800" s="1">
        <v>42797</v>
      </c>
      <c r="B800">
        <v>24.870000999999998</v>
      </c>
      <c r="C800">
        <v>25.030000999999999</v>
      </c>
      <c r="D800">
        <v>24.860001</v>
      </c>
      <c r="E800">
        <v>24.969999000000001</v>
      </c>
      <c r="F800">
        <v>21.756474999999998</v>
      </c>
      <c r="G800">
        <v>57652800</v>
      </c>
      <c r="H800">
        <f t="shared" si="12"/>
        <v>4.8286235598624652E-3</v>
      </c>
    </row>
    <row r="801" spans="1:8" x14ac:dyDescent="0.35">
      <c r="A801" s="1">
        <v>42800</v>
      </c>
      <c r="B801">
        <v>24.82</v>
      </c>
      <c r="C801">
        <v>24.860001</v>
      </c>
      <c r="D801">
        <v>24.67</v>
      </c>
      <c r="E801">
        <v>24.780000999999999</v>
      </c>
      <c r="F801">
        <v>21.590924999999999</v>
      </c>
      <c r="G801">
        <v>49017200</v>
      </c>
      <c r="H801">
        <f t="shared" si="12"/>
        <v>-7.6092289766609552E-3</v>
      </c>
    </row>
    <row r="802" spans="1:8" x14ac:dyDescent="0.35">
      <c r="A802" s="1">
        <v>42801</v>
      </c>
      <c r="B802">
        <v>24.82</v>
      </c>
      <c r="C802">
        <v>24.82</v>
      </c>
      <c r="D802">
        <v>24.65</v>
      </c>
      <c r="E802">
        <v>24.709999</v>
      </c>
      <c r="F802">
        <v>21.529941999999998</v>
      </c>
      <c r="G802">
        <v>53726500</v>
      </c>
      <c r="H802">
        <f t="shared" si="12"/>
        <v>-2.8244737082825416E-3</v>
      </c>
    </row>
    <row r="803" spans="1:8" x14ac:dyDescent="0.35">
      <c r="A803" s="1">
        <v>42802</v>
      </c>
      <c r="B803">
        <v>24.98</v>
      </c>
      <c r="C803">
        <v>25.059999000000001</v>
      </c>
      <c r="D803">
        <v>24.709999</v>
      </c>
      <c r="E803">
        <v>24.719999000000001</v>
      </c>
      <c r="F803">
        <v>21.538647000000001</v>
      </c>
      <c r="G803">
        <v>104601000</v>
      </c>
      <c r="H803">
        <f t="shared" si="12"/>
        <v>4.0432064331630008E-4</v>
      </c>
    </row>
    <row r="804" spans="1:8" x14ac:dyDescent="0.35">
      <c r="A804" s="1">
        <v>42803</v>
      </c>
      <c r="B804">
        <v>24.82</v>
      </c>
      <c r="C804">
        <v>24.940000999999999</v>
      </c>
      <c r="D804">
        <v>24.700001</v>
      </c>
      <c r="E804">
        <v>24.809999000000001</v>
      </c>
      <c r="F804">
        <v>21.617063999999999</v>
      </c>
      <c r="G804">
        <v>60804100</v>
      </c>
      <c r="H804">
        <f t="shared" si="12"/>
        <v>3.6407579361878292E-3</v>
      </c>
    </row>
    <row r="805" spans="1:8" x14ac:dyDescent="0.35">
      <c r="A805" s="1">
        <v>42804</v>
      </c>
      <c r="B805">
        <v>24.93</v>
      </c>
      <c r="C805">
        <v>24.950001</v>
      </c>
      <c r="D805">
        <v>24.629999000000002</v>
      </c>
      <c r="E805">
        <v>24.790001</v>
      </c>
      <c r="F805">
        <v>21.599641999999999</v>
      </c>
      <c r="G805">
        <v>62148600</v>
      </c>
      <c r="H805">
        <f t="shared" si="12"/>
        <v>-8.0593738354106865E-4</v>
      </c>
    </row>
    <row r="806" spans="1:8" x14ac:dyDescent="0.35">
      <c r="A806" s="1">
        <v>42807</v>
      </c>
      <c r="B806">
        <v>24.82</v>
      </c>
      <c r="C806">
        <v>24.879999000000002</v>
      </c>
      <c r="D806">
        <v>24.700001</v>
      </c>
      <c r="E806">
        <v>24.85</v>
      </c>
      <c r="F806">
        <v>21.651926</v>
      </c>
      <c r="G806">
        <v>49418400</v>
      </c>
      <c r="H806">
        <f t="shared" si="12"/>
        <v>2.4205956746875816E-3</v>
      </c>
    </row>
    <row r="807" spans="1:8" x14ac:dyDescent="0.35">
      <c r="A807" s="1">
        <v>42808</v>
      </c>
      <c r="B807">
        <v>24.75</v>
      </c>
      <c r="C807">
        <v>24.799999</v>
      </c>
      <c r="D807">
        <v>24.6</v>
      </c>
      <c r="E807">
        <v>24.780000999999999</v>
      </c>
      <c r="F807">
        <v>21.590924999999999</v>
      </c>
      <c r="G807">
        <v>49511100</v>
      </c>
      <c r="H807">
        <f t="shared" si="12"/>
        <v>-2.8173475191075829E-3</v>
      </c>
    </row>
    <row r="808" spans="1:8" x14ac:dyDescent="0.35">
      <c r="A808" s="1">
        <v>42809</v>
      </c>
      <c r="B808">
        <v>24.82</v>
      </c>
      <c r="C808">
        <v>24.92</v>
      </c>
      <c r="D808">
        <v>24.629999000000002</v>
      </c>
      <c r="E808">
        <v>24.74</v>
      </c>
      <c r="F808">
        <v>21.556073999999999</v>
      </c>
      <c r="G808">
        <v>86455100</v>
      </c>
      <c r="H808">
        <f t="shared" si="12"/>
        <v>-1.6141503895733854E-3</v>
      </c>
    </row>
    <row r="809" spans="1:8" x14ac:dyDescent="0.35">
      <c r="A809" s="1">
        <v>42810</v>
      </c>
      <c r="B809">
        <v>24.84</v>
      </c>
      <c r="C809">
        <v>24.969999000000001</v>
      </c>
      <c r="D809">
        <v>24.77</v>
      </c>
      <c r="E809">
        <v>24.780000999999999</v>
      </c>
      <c r="F809">
        <v>21.590924999999999</v>
      </c>
      <c r="G809">
        <v>89233700</v>
      </c>
      <c r="H809">
        <f t="shared" si="12"/>
        <v>1.6167600834920007E-3</v>
      </c>
    </row>
    <row r="810" spans="1:8" x14ac:dyDescent="0.35">
      <c r="A810" s="1">
        <v>42811</v>
      </c>
      <c r="B810">
        <v>24.75</v>
      </c>
      <c r="C810">
        <v>24.76</v>
      </c>
      <c r="D810">
        <v>24.450001</v>
      </c>
      <c r="E810">
        <v>24.450001</v>
      </c>
      <c r="F810">
        <v>21.379321999999998</v>
      </c>
      <c r="G810">
        <v>83056800</v>
      </c>
      <c r="H810">
        <f t="shared" si="12"/>
        <v>-9.8005527785400681E-3</v>
      </c>
    </row>
    <row r="811" spans="1:8" x14ac:dyDescent="0.35">
      <c r="A811" s="1">
        <v>42814</v>
      </c>
      <c r="B811">
        <v>24.4</v>
      </c>
      <c r="C811">
        <v>24.469999000000001</v>
      </c>
      <c r="D811">
        <v>24.25</v>
      </c>
      <c r="E811">
        <v>24.25</v>
      </c>
      <c r="F811">
        <v>21.204436999999999</v>
      </c>
      <c r="G811">
        <v>78676400</v>
      </c>
      <c r="H811">
        <f t="shared" si="12"/>
        <v>-8.1801003792355883E-3</v>
      </c>
    </row>
    <row r="812" spans="1:8" x14ac:dyDescent="0.35">
      <c r="A812" s="1">
        <v>42815</v>
      </c>
      <c r="B812">
        <v>24.360001</v>
      </c>
      <c r="C812">
        <v>24.379999000000002</v>
      </c>
      <c r="D812">
        <v>23.51</v>
      </c>
      <c r="E812">
        <v>23.57</v>
      </c>
      <c r="F812">
        <v>20.609842</v>
      </c>
      <c r="G812">
        <v>192257000</v>
      </c>
      <c r="H812">
        <f t="shared" si="12"/>
        <v>-2.8041065178952794E-2</v>
      </c>
    </row>
    <row r="813" spans="1:8" x14ac:dyDescent="0.35">
      <c r="A813" s="1">
        <v>42816</v>
      </c>
      <c r="B813">
        <v>23.4</v>
      </c>
      <c r="C813">
        <v>23.629999000000002</v>
      </c>
      <c r="D813">
        <v>23.23</v>
      </c>
      <c r="E813">
        <v>23.52</v>
      </c>
      <c r="F813">
        <v>20.566116000000001</v>
      </c>
      <c r="G813">
        <v>133199500</v>
      </c>
      <c r="H813">
        <f t="shared" si="12"/>
        <v>-2.121607725085883E-3</v>
      </c>
    </row>
    <row r="814" spans="1:8" x14ac:dyDescent="0.35">
      <c r="A814" s="1">
        <v>42817</v>
      </c>
      <c r="B814">
        <v>23.49</v>
      </c>
      <c r="C814">
        <v>23.84</v>
      </c>
      <c r="D814">
        <v>23.440000999999999</v>
      </c>
      <c r="E814">
        <v>23.57</v>
      </c>
      <c r="F814">
        <v>20.609842</v>
      </c>
      <c r="G814">
        <v>85238900</v>
      </c>
      <c r="H814">
        <f t="shared" si="12"/>
        <v>2.1261185145508023E-3</v>
      </c>
    </row>
    <row r="815" spans="1:8" x14ac:dyDescent="0.35">
      <c r="A815" s="1">
        <v>42818</v>
      </c>
      <c r="B815">
        <v>23.610001</v>
      </c>
      <c r="C815">
        <v>23.73</v>
      </c>
      <c r="D815">
        <v>23.379999000000002</v>
      </c>
      <c r="E815">
        <v>23.540001</v>
      </c>
      <c r="F815">
        <v>20.583611000000001</v>
      </c>
      <c r="G815">
        <v>97583400</v>
      </c>
      <c r="H815">
        <f t="shared" si="12"/>
        <v>-1.2727414407155196E-3</v>
      </c>
    </row>
    <row r="816" spans="1:8" x14ac:dyDescent="0.35">
      <c r="A816" s="1">
        <v>42821</v>
      </c>
      <c r="B816">
        <v>23.040001</v>
      </c>
      <c r="C816">
        <v>23.459999</v>
      </c>
      <c r="D816">
        <v>22.98</v>
      </c>
      <c r="E816">
        <v>23.450001</v>
      </c>
      <c r="F816">
        <v>20.504911</v>
      </c>
      <c r="G816">
        <v>103963000</v>
      </c>
      <c r="H816">
        <f t="shared" si="12"/>
        <v>-3.8234302037675177E-3</v>
      </c>
    </row>
    <row r="817" spans="1:8" x14ac:dyDescent="0.35">
      <c r="A817" s="1">
        <v>42822</v>
      </c>
      <c r="B817">
        <v>23.370000999999998</v>
      </c>
      <c r="C817">
        <v>23.860001</v>
      </c>
      <c r="D817">
        <v>23.370000999999998</v>
      </c>
      <c r="E817">
        <v>23.77</v>
      </c>
      <c r="F817">
        <v>20.784721000000001</v>
      </c>
      <c r="G817">
        <v>82301100</v>
      </c>
      <c r="H817">
        <f t="shared" si="12"/>
        <v>1.3645999243790974E-2</v>
      </c>
    </row>
    <row r="818" spans="1:8" x14ac:dyDescent="0.35">
      <c r="A818" s="1">
        <v>42823</v>
      </c>
      <c r="B818">
        <v>23.73</v>
      </c>
      <c r="C818">
        <v>23.77</v>
      </c>
      <c r="D818">
        <v>23.6</v>
      </c>
      <c r="E818">
        <v>23.620000999999998</v>
      </c>
      <c r="F818">
        <v>20.653556999999999</v>
      </c>
      <c r="G818">
        <v>76524100</v>
      </c>
      <c r="H818">
        <f t="shared" si="12"/>
        <v>-6.3105970967809394E-3</v>
      </c>
    </row>
    <row r="819" spans="1:8" x14ac:dyDescent="0.35">
      <c r="A819" s="1">
        <v>42824</v>
      </c>
      <c r="B819">
        <v>23.639999</v>
      </c>
      <c r="C819">
        <v>23.99</v>
      </c>
      <c r="D819">
        <v>23.610001</v>
      </c>
      <c r="E819">
        <v>23.93</v>
      </c>
      <c r="F819">
        <v>20.924627000000001</v>
      </c>
      <c r="G819">
        <v>92566000</v>
      </c>
      <c r="H819">
        <f t="shared" si="12"/>
        <v>1.3124615774416083E-2</v>
      </c>
    </row>
    <row r="820" spans="1:8" x14ac:dyDescent="0.35">
      <c r="A820" s="1">
        <v>42825</v>
      </c>
      <c r="B820">
        <v>23.84</v>
      </c>
      <c r="C820">
        <v>23.91</v>
      </c>
      <c r="D820">
        <v>23.73</v>
      </c>
      <c r="E820">
        <v>23.73</v>
      </c>
      <c r="F820">
        <v>20.749749999999999</v>
      </c>
      <c r="G820">
        <v>70540000</v>
      </c>
      <c r="H820">
        <f t="shared" si="12"/>
        <v>-8.3574727520830915E-3</v>
      </c>
    </row>
    <row r="821" spans="1:8" x14ac:dyDescent="0.35">
      <c r="A821" s="1">
        <v>42828</v>
      </c>
      <c r="B821">
        <v>23.77</v>
      </c>
      <c r="C821">
        <v>23.83</v>
      </c>
      <c r="D821">
        <v>23.4</v>
      </c>
      <c r="E821">
        <v>23.68</v>
      </c>
      <c r="F821">
        <v>20.706026000000001</v>
      </c>
      <c r="G821">
        <v>93489100</v>
      </c>
      <c r="H821">
        <f t="shared" si="12"/>
        <v>-2.1072061109168754E-3</v>
      </c>
    </row>
    <row r="822" spans="1:8" x14ac:dyDescent="0.35">
      <c r="A822" s="1">
        <v>42829</v>
      </c>
      <c r="B822">
        <v>23.58</v>
      </c>
      <c r="C822">
        <v>23.700001</v>
      </c>
      <c r="D822">
        <v>23.540001</v>
      </c>
      <c r="E822">
        <v>23.65</v>
      </c>
      <c r="F822">
        <v>20.679790000000001</v>
      </c>
      <c r="G822">
        <v>105795900</v>
      </c>
      <c r="H822">
        <f t="shared" si="12"/>
        <v>-1.2670707551512208E-3</v>
      </c>
    </row>
    <row r="823" spans="1:8" x14ac:dyDescent="0.35">
      <c r="A823" s="1">
        <v>42830</v>
      </c>
      <c r="B823">
        <v>23.870000999999998</v>
      </c>
      <c r="C823">
        <v>23.959999</v>
      </c>
      <c r="D823">
        <v>23.469999000000001</v>
      </c>
      <c r="E823">
        <v>23.469999000000001</v>
      </c>
      <c r="F823">
        <v>20.522396000000001</v>
      </c>
      <c r="G823">
        <v>104651200</v>
      </c>
      <c r="H823">
        <f t="shared" si="12"/>
        <v>-7.6110057210445571E-3</v>
      </c>
    </row>
    <row r="824" spans="1:8" x14ac:dyDescent="0.35">
      <c r="A824" s="1">
        <v>42831</v>
      </c>
      <c r="B824">
        <v>23.450001</v>
      </c>
      <c r="C824">
        <v>23.719999000000001</v>
      </c>
      <c r="D824">
        <v>23.33</v>
      </c>
      <c r="E824">
        <v>23.620000999999998</v>
      </c>
      <c r="F824">
        <v>20.653556999999999</v>
      </c>
      <c r="G824">
        <v>80802100</v>
      </c>
      <c r="H824">
        <f t="shared" si="12"/>
        <v>6.3911153454011289E-3</v>
      </c>
    </row>
    <row r="825" spans="1:8" x14ac:dyDescent="0.35">
      <c r="A825" s="1">
        <v>42832</v>
      </c>
      <c r="B825">
        <v>23.440000999999999</v>
      </c>
      <c r="C825">
        <v>23.68</v>
      </c>
      <c r="D825">
        <v>23.4</v>
      </c>
      <c r="E825">
        <v>23.52</v>
      </c>
      <c r="F825">
        <v>20.566116000000001</v>
      </c>
      <c r="G825">
        <v>61525700</v>
      </c>
      <c r="H825">
        <f t="shared" si="12"/>
        <v>-4.2337017299246965E-3</v>
      </c>
    </row>
    <row r="826" spans="1:8" x14ac:dyDescent="0.35">
      <c r="A826" s="1">
        <v>42835</v>
      </c>
      <c r="B826">
        <v>23.52</v>
      </c>
      <c r="C826">
        <v>23.67</v>
      </c>
      <c r="D826">
        <v>23.379999000000002</v>
      </c>
      <c r="E826">
        <v>23.459999</v>
      </c>
      <c r="F826">
        <v>20.513655</v>
      </c>
      <c r="G826">
        <v>60429000</v>
      </c>
      <c r="H826">
        <f t="shared" si="12"/>
        <v>-2.5508462560456715E-3</v>
      </c>
    </row>
    <row r="827" spans="1:8" x14ac:dyDescent="0.35">
      <c r="A827" s="1">
        <v>42836</v>
      </c>
      <c r="B827">
        <v>23.34</v>
      </c>
      <c r="C827">
        <v>23.43</v>
      </c>
      <c r="D827">
        <v>23.15</v>
      </c>
      <c r="E827">
        <v>23.389999</v>
      </c>
      <c r="F827">
        <v>20.452445999999998</v>
      </c>
      <c r="G827">
        <v>83801200</v>
      </c>
      <c r="H827">
        <f t="shared" si="12"/>
        <v>-2.9838173645799163E-3</v>
      </c>
    </row>
    <row r="828" spans="1:8" x14ac:dyDescent="0.35">
      <c r="A828" s="1">
        <v>42837</v>
      </c>
      <c r="B828">
        <v>23.360001</v>
      </c>
      <c r="C828">
        <v>23.379999000000002</v>
      </c>
      <c r="D828">
        <v>23.139999</v>
      </c>
      <c r="E828">
        <v>23.200001</v>
      </c>
      <c r="F828">
        <v>20.286314000000001</v>
      </c>
      <c r="G828">
        <v>74023000</v>
      </c>
      <c r="H828">
        <f t="shared" si="12"/>
        <v>-8.1228426174550228E-3</v>
      </c>
    </row>
    <row r="829" spans="1:8" x14ac:dyDescent="0.35">
      <c r="A829" s="1">
        <v>42838</v>
      </c>
      <c r="B829">
        <v>23.110001</v>
      </c>
      <c r="C829">
        <v>23.370000999999998</v>
      </c>
      <c r="D829">
        <v>22.9</v>
      </c>
      <c r="E829">
        <v>22.9</v>
      </c>
      <c r="F829">
        <v>20.023987000000002</v>
      </c>
      <c r="G829">
        <v>120159300</v>
      </c>
      <c r="H829">
        <f t="shared" si="12"/>
        <v>-1.2931230385174906E-2</v>
      </c>
    </row>
    <row r="830" spans="1:8" x14ac:dyDescent="0.35">
      <c r="A830" s="1">
        <v>42842</v>
      </c>
      <c r="B830">
        <v>22.959999</v>
      </c>
      <c r="C830">
        <v>23.309999000000001</v>
      </c>
      <c r="D830">
        <v>22.889999</v>
      </c>
      <c r="E830">
        <v>23.299999</v>
      </c>
      <c r="F830">
        <v>20.373747000000002</v>
      </c>
      <c r="G830">
        <v>86681200</v>
      </c>
      <c r="H830">
        <f t="shared" si="12"/>
        <v>1.7467050892512055E-2</v>
      </c>
    </row>
    <row r="831" spans="1:8" x14ac:dyDescent="0.35">
      <c r="A831" s="1">
        <v>42843</v>
      </c>
      <c r="B831">
        <v>23.139999</v>
      </c>
      <c r="C831">
        <v>23.25</v>
      </c>
      <c r="D831">
        <v>22.940000999999999</v>
      </c>
      <c r="E831">
        <v>23.08</v>
      </c>
      <c r="F831">
        <v>20.181383</v>
      </c>
      <c r="G831">
        <v>74890400</v>
      </c>
      <c r="H831">
        <f t="shared" si="12"/>
        <v>-9.4417585532990712E-3</v>
      </c>
    </row>
    <row r="832" spans="1:8" x14ac:dyDescent="0.35">
      <c r="A832" s="1">
        <v>42844</v>
      </c>
      <c r="B832">
        <v>23.23</v>
      </c>
      <c r="C832">
        <v>23.32</v>
      </c>
      <c r="D832">
        <v>22.98</v>
      </c>
      <c r="E832">
        <v>23.01</v>
      </c>
      <c r="F832">
        <v>20.120176000000001</v>
      </c>
      <c r="G832">
        <v>55583800</v>
      </c>
      <c r="H832">
        <f t="shared" si="12"/>
        <v>-3.032844676700282E-3</v>
      </c>
    </row>
    <row r="833" spans="1:8" x14ac:dyDescent="0.35">
      <c r="A833" s="1">
        <v>42845</v>
      </c>
      <c r="B833">
        <v>23.18</v>
      </c>
      <c r="C833">
        <v>23.450001</v>
      </c>
      <c r="D833">
        <v>23.09</v>
      </c>
      <c r="E833">
        <v>23.4</v>
      </c>
      <c r="F833">
        <v>20.461195</v>
      </c>
      <c r="G833">
        <v>85720400</v>
      </c>
      <c r="H833">
        <f t="shared" si="12"/>
        <v>1.6949106210601701E-2</v>
      </c>
    </row>
    <row r="834" spans="1:8" x14ac:dyDescent="0.35">
      <c r="A834" s="1">
        <v>42846</v>
      </c>
      <c r="B834">
        <v>23.34</v>
      </c>
      <c r="C834">
        <v>23.43</v>
      </c>
      <c r="D834">
        <v>23.15</v>
      </c>
      <c r="E834">
        <v>23.16</v>
      </c>
      <c r="F834">
        <v>20.251328000000001</v>
      </c>
      <c r="G834">
        <v>94675300</v>
      </c>
      <c r="H834">
        <f t="shared" si="12"/>
        <v>-1.0256830062955713E-2</v>
      </c>
    </row>
    <row r="835" spans="1:8" x14ac:dyDescent="0.35">
      <c r="A835" s="1">
        <v>42849</v>
      </c>
      <c r="B835">
        <v>23.690000999999999</v>
      </c>
      <c r="C835">
        <v>23.809999000000001</v>
      </c>
      <c r="D835">
        <v>23.59</v>
      </c>
      <c r="E835">
        <v>23.68</v>
      </c>
      <c r="F835">
        <v>20.706026000000001</v>
      </c>
      <c r="G835">
        <v>98770600</v>
      </c>
      <c r="H835">
        <f t="shared" ref="H835:H898" si="13">(F835-F834)/F834</f>
        <v>2.2452749765348744E-2</v>
      </c>
    </row>
    <row r="836" spans="1:8" x14ac:dyDescent="0.35">
      <c r="A836" s="1">
        <v>42850</v>
      </c>
      <c r="B836">
        <v>23.889999</v>
      </c>
      <c r="C836">
        <v>24.01</v>
      </c>
      <c r="D836">
        <v>23.860001</v>
      </c>
      <c r="E836">
        <v>23.889999</v>
      </c>
      <c r="F836">
        <v>20.889652000000002</v>
      </c>
      <c r="G836">
        <v>71026100</v>
      </c>
      <c r="H836">
        <f t="shared" si="13"/>
        <v>8.8682396129513355E-3</v>
      </c>
    </row>
    <row r="837" spans="1:8" x14ac:dyDescent="0.35">
      <c r="A837" s="1">
        <v>42851</v>
      </c>
      <c r="B837">
        <v>23.860001</v>
      </c>
      <c r="C837">
        <v>24.09</v>
      </c>
      <c r="D837">
        <v>23.82</v>
      </c>
      <c r="E837">
        <v>23.870000999999998</v>
      </c>
      <c r="F837">
        <v>20.872161999999999</v>
      </c>
      <c r="G837">
        <v>71691200</v>
      </c>
      <c r="H837">
        <f t="shared" si="13"/>
        <v>-8.3725664745407081E-4</v>
      </c>
    </row>
    <row r="838" spans="1:8" x14ac:dyDescent="0.35">
      <c r="A838" s="1">
        <v>42852</v>
      </c>
      <c r="B838">
        <v>23.92</v>
      </c>
      <c r="C838">
        <v>23.92</v>
      </c>
      <c r="D838">
        <v>23.620000999999998</v>
      </c>
      <c r="E838">
        <v>23.76</v>
      </c>
      <c r="F838">
        <v>20.775976</v>
      </c>
      <c r="G838">
        <v>68871800</v>
      </c>
      <c r="H838">
        <f t="shared" si="13"/>
        <v>-4.6083390882075102E-3</v>
      </c>
    </row>
    <row r="839" spans="1:8" x14ac:dyDescent="0.35">
      <c r="A839" s="1">
        <v>42853</v>
      </c>
      <c r="B839">
        <v>23.77</v>
      </c>
      <c r="C839">
        <v>23.790001</v>
      </c>
      <c r="D839">
        <v>23.530000999999999</v>
      </c>
      <c r="E839">
        <v>23.530000999999999</v>
      </c>
      <c r="F839">
        <v>20.574867000000001</v>
      </c>
      <c r="G839">
        <v>64091900</v>
      </c>
      <c r="H839">
        <f t="shared" si="13"/>
        <v>-9.6798821870028567E-3</v>
      </c>
    </row>
    <row r="840" spans="1:8" x14ac:dyDescent="0.35">
      <c r="A840" s="1">
        <v>42856</v>
      </c>
      <c r="B840">
        <v>23.65</v>
      </c>
      <c r="C840">
        <v>23.799999</v>
      </c>
      <c r="D840">
        <v>23.549999</v>
      </c>
      <c r="E840">
        <v>23.68</v>
      </c>
      <c r="F840">
        <v>20.706026000000001</v>
      </c>
      <c r="G840">
        <v>69086600</v>
      </c>
      <c r="H840">
        <f t="shared" si="13"/>
        <v>6.3747192144668662E-3</v>
      </c>
    </row>
    <row r="841" spans="1:8" x14ac:dyDescent="0.35">
      <c r="A841" s="1">
        <v>42857</v>
      </c>
      <c r="B841">
        <v>23.68</v>
      </c>
      <c r="C841">
        <v>23.709999</v>
      </c>
      <c r="D841">
        <v>23.52</v>
      </c>
      <c r="E841">
        <v>23.65</v>
      </c>
      <c r="F841">
        <v>20.679790000000001</v>
      </c>
      <c r="G841">
        <v>76511500</v>
      </c>
      <c r="H841">
        <f t="shared" si="13"/>
        <v>-1.2670707551512208E-3</v>
      </c>
    </row>
    <row r="842" spans="1:8" x14ac:dyDescent="0.35">
      <c r="A842" s="1">
        <v>42858</v>
      </c>
      <c r="B842">
        <v>23.57</v>
      </c>
      <c r="C842">
        <v>23.84</v>
      </c>
      <c r="D842">
        <v>23.549999</v>
      </c>
      <c r="E842">
        <v>23.84</v>
      </c>
      <c r="F842">
        <v>20.845932000000001</v>
      </c>
      <c r="G842">
        <v>78115400</v>
      </c>
      <c r="H842">
        <f t="shared" si="13"/>
        <v>8.0340274248433211E-3</v>
      </c>
    </row>
    <row r="843" spans="1:8" x14ac:dyDescent="0.35">
      <c r="A843" s="1">
        <v>42859</v>
      </c>
      <c r="B843">
        <v>23.99</v>
      </c>
      <c r="C843">
        <v>24.07</v>
      </c>
      <c r="D843">
        <v>23.780000999999999</v>
      </c>
      <c r="E843">
        <v>23.879999000000002</v>
      </c>
      <c r="F843">
        <v>20.880904999999998</v>
      </c>
      <c r="G843">
        <v>64482800</v>
      </c>
      <c r="H843">
        <f t="shared" si="13"/>
        <v>1.6776894407981976E-3</v>
      </c>
    </row>
    <row r="844" spans="1:8" x14ac:dyDescent="0.35">
      <c r="A844" s="1">
        <v>42860</v>
      </c>
      <c r="B844">
        <v>23.950001</v>
      </c>
      <c r="C844">
        <v>23.959999</v>
      </c>
      <c r="D844">
        <v>23.76</v>
      </c>
      <c r="E844">
        <v>23.84</v>
      </c>
      <c r="F844">
        <v>20.845932000000001</v>
      </c>
      <c r="G844">
        <v>46881500</v>
      </c>
      <c r="H844">
        <f t="shared" si="13"/>
        <v>-1.6748795131244197E-3</v>
      </c>
    </row>
    <row r="845" spans="1:8" x14ac:dyDescent="0.35">
      <c r="A845" s="1">
        <v>42863</v>
      </c>
      <c r="B845">
        <v>23.870000999999998</v>
      </c>
      <c r="C845">
        <v>23.91</v>
      </c>
      <c r="D845">
        <v>23.780000999999999</v>
      </c>
      <c r="E845">
        <v>23.82</v>
      </c>
      <c r="F845">
        <v>20.828444999999999</v>
      </c>
      <c r="G845">
        <v>45893000</v>
      </c>
      <c r="H845">
        <f t="shared" si="13"/>
        <v>-8.3886870589440152E-4</v>
      </c>
    </row>
    <row r="846" spans="1:8" x14ac:dyDescent="0.35">
      <c r="A846" s="1">
        <v>42864</v>
      </c>
      <c r="B846">
        <v>23.879999000000002</v>
      </c>
      <c r="C846">
        <v>23.959999</v>
      </c>
      <c r="D846">
        <v>23.65</v>
      </c>
      <c r="E846">
        <v>23.73</v>
      </c>
      <c r="F846">
        <v>20.749749999999999</v>
      </c>
      <c r="G846">
        <v>65737900</v>
      </c>
      <c r="H846">
        <f t="shared" si="13"/>
        <v>-3.7782465277652623E-3</v>
      </c>
    </row>
    <row r="847" spans="1:8" x14ac:dyDescent="0.35">
      <c r="A847" s="1">
        <v>42865</v>
      </c>
      <c r="B847">
        <v>23.690000999999999</v>
      </c>
      <c r="C847">
        <v>23.809999000000001</v>
      </c>
      <c r="D847">
        <v>23.65</v>
      </c>
      <c r="E847">
        <v>23.809999000000001</v>
      </c>
      <c r="F847">
        <v>20.819700000000001</v>
      </c>
      <c r="G847">
        <v>51192700</v>
      </c>
      <c r="H847">
        <f t="shared" si="13"/>
        <v>3.3711249533127955E-3</v>
      </c>
    </row>
    <row r="848" spans="1:8" x14ac:dyDescent="0.35">
      <c r="A848" s="1">
        <v>42866</v>
      </c>
      <c r="B848">
        <v>23.719999000000001</v>
      </c>
      <c r="C848">
        <v>23.76</v>
      </c>
      <c r="D848">
        <v>23.469999000000001</v>
      </c>
      <c r="E848">
        <v>23.66</v>
      </c>
      <c r="F848">
        <v>20.68854</v>
      </c>
      <c r="G848">
        <v>77266700</v>
      </c>
      <c r="H848">
        <f t="shared" si="13"/>
        <v>-6.2998025908154905E-3</v>
      </c>
    </row>
    <row r="849" spans="1:8" x14ac:dyDescent="0.35">
      <c r="A849" s="1">
        <v>42867</v>
      </c>
      <c r="B849">
        <v>23.549999</v>
      </c>
      <c r="C849">
        <v>23.57</v>
      </c>
      <c r="D849">
        <v>23.43</v>
      </c>
      <c r="E849">
        <v>23.559999000000001</v>
      </c>
      <c r="F849">
        <v>20.601096999999999</v>
      </c>
      <c r="G849">
        <v>55787200</v>
      </c>
      <c r="H849">
        <f t="shared" si="13"/>
        <v>-4.2266394825347942E-3</v>
      </c>
    </row>
    <row r="850" spans="1:8" x14ac:dyDescent="0.35">
      <c r="A850" s="1">
        <v>42870</v>
      </c>
      <c r="B850">
        <v>23.610001</v>
      </c>
      <c r="C850">
        <v>23.790001</v>
      </c>
      <c r="D850">
        <v>23.6</v>
      </c>
      <c r="E850">
        <v>23.74</v>
      </c>
      <c r="F850">
        <v>20.758492</v>
      </c>
      <c r="G850">
        <v>52192100</v>
      </c>
      <c r="H850">
        <f t="shared" si="13"/>
        <v>7.6401271252691579E-3</v>
      </c>
    </row>
    <row r="851" spans="1:8" x14ac:dyDescent="0.35">
      <c r="A851" s="1">
        <v>42871</v>
      </c>
      <c r="B851">
        <v>23.790001</v>
      </c>
      <c r="C851">
        <v>23.83</v>
      </c>
      <c r="D851">
        <v>23.67</v>
      </c>
      <c r="E851">
        <v>23.809999000000001</v>
      </c>
      <c r="F851">
        <v>20.819700000000001</v>
      </c>
      <c r="G851">
        <v>51529600</v>
      </c>
      <c r="H851">
        <f t="shared" si="13"/>
        <v>2.9485764187495217E-3</v>
      </c>
    </row>
    <row r="852" spans="1:8" x14ac:dyDescent="0.35">
      <c r="A852" s="1">
        <v>42872</v>
      </c>
      <c r="B852">
        <v>23.309999000000001</v>
      </c>
      <c r="C852">
        <v>23.49</v>
      </c>
      <c r="D852">
        <v>22.969999000000001</v>
      </c>
      <c r="E852">
        <v>23.059999000000001</v>
      </c>
      <c r="F852">
        <v>20.163893000000002</v>
      </c>
      <c r="G852">
        <v>141192800</v>
      </c>
      <c r="H852">
        <f t="shared" si="13"/>
        <v>-3.1499349174099502E-2</v>
      </c>
    </row>
    <row r="853" spans="1:8" x14ac:dyDescent="0.35">
      <c r="A853" s="1">
        <v>42873</v>
      </c>
      <c r="B853">
        <v>23.030000999999999</v>
      </c>
      <c r="C853">
        <v>23.290001</v>
      </c>
      <c r="D853">
        <v>23</v>
      </c>
      <c r="E853">
        <v>23.15</v>
      </c>
      <c r="F853">
        <v>20.24259</v>
      </c>
      <c r="G853">
        <v>101656900</v>
      </c>
      <c r="H853">
        <f t="shared" si="13"/>
        <v>3.9028673679233584E-3</v>
      </c>
    </row>
    <row r="854" spans="1:8" x14ac:dyDescent="0.35">
      <c r="A854" s="1">
        <v>42874</v>
      </c>
      <c r="B854">
        <v>23.190000999999999</v>
      </c>
      <c r="C854">
        <v>23.48</v>
      </c>
      <c r="D854">
        <v>23.18</v>
      </c>
      <c r="E854">
        <v>23.35</v>
      </c>
      <c r="F854">
        <v>20.417473000000001</v>
      </c>
      <c r="G854">
        <v>69775600</v>
      </c>
      <c r="H854">
        <f t="shared" si="13"/>
        <v>8.639358896267782E-3</v>
      </c>
    </row>
    <row r="855" spans="1:8" x14ac:dyDescent="0.35">
      <c r="A855" s="1">
        <v>42877</v>
      </c>
      <c r="B855">
        <v>23.48</v>
      </c>
      <c r="C855">
        <v>23.48</v>
      </c>
      <c r="D855">
        <v>23.25</v>
      </c>
      <c r="E855">
        <v>23.41</v>
      </c>
      <c r="F855">
        <v>20.469936000000001</v>
      </c>
      <c r="G855">
        <v>79181900</v>
      </c>
      <c r="H855">
        <f t="shared" si="13"/>
        <v>2.5695148464258766E-3</v>
      </c>
    </row>
    <row r="856" spans="1:8" x14ac:dyDescent="0.35">
      <c r="A856" s="1">
        <v>42878</v>
      </c>
      <c r="B856">
        <v>23.43</v>
      </c>
      <c r="C856">
        <v>23.66</v>
      </c>
      <c r="D856">
        <v>23.32</v>
      </c>
      <c r="E856">
        <v>23.59</v>
      </c>
      <c r="F856">
        <v>20.627329</v>
      </c>
      <c r="G856">
        <v>65577800</v>
      </c>
      <c r="H856">
        <f t="shared" si="13"/>
        <v>7.6889834926693957E-3</v>
      </c>
    </row>
    <row r="857" spans="1:8" x14ac:dyDescent="0.35">
      <c r="A857" s="1">
        <v>42879</v>
      </c>
      <c r="B857">
        <v>23.620000999999998</v>
      </c>
      <c r="C857">
        <v>23.639999</v>
      </c>
      <c r="D857">
        <v>23.48</v>
      </c>
      <c r="E857">
        <v>23.58</v>
      </c>
      <c r="F857">
        <v>20.618586000000001</v>
      </c>
      <c r="G857">
        <v>59441200</v>
      </c>
      <c r="H857">
        <f t="shared" si="13"/>
        <v>-4.2385516806364303E-4</v>
      </c>
    </row>
    <row r="858" spans="1:8" x14ac:dyDescent="0.35">
      <c r="A858" s="1">
        <v>42880</v>
      </c>
      <c r="B858">
        <v>23.629999000000002</v>
      </c>
      <c r="C858">
        <v>23.73</v>
      </c>
      <c r="D858">
        <v>23.559999000000001</v>
      </c>
      <c r="E858">
        <v>23.620000999999998</v>
      </c>
      <c r="F858">
        <v>20.653556999999999</v>
      </c>
      <c r="G858">
        <v>49362400</v>
      </c>
      <c r="H858">
        <f t="shared" si="13"/>
        <v>1.6960910898545008E-3</v>
      </c>
    </row>
    <row r="859" spans="1:8" x14ac:dyDescent="0.35">
      <c r="A859" s="1">
        <v>42881</v>
      </c>
      <c r="B859">
        <v>23.559999000000001</v>
      </c>
      <c r="C859">
        <v>23.68</v>
      </c>
      <c r="D859">
        <v>23.559999000000001</v>
      </c>
      <c r="E859">
        <v>23.610001</v>
      </c>
      <c r="F859">
        <v>20.644821</v>
      </c>
      <c r="G859">
        <v>42601700</v>
      </c>
      <c r="H859">
        <f t="shared" si="13"/>
        <v>-4.2297798873089837E-4</v>
      </c>
    </row>
    <row r="860" spans="1:8" x14ac:dyDescent="0.35">
      <c r="A860" s="1">
        <v>42885</v>
      </c>
      <c r="B860">
        <v>23.540001</v>
      </c>
      <c r="C860">
        <v>23.57</v>
      </c>
      <c r="D860">
        <v>23.4</v>
      </c>
      <c r="E860">
        <v>23.450001</v>
      </c>
      <c r="F860">
        <v>20.504911</v>
      </c>
      <c r="G860">
        <v>46584200</v>
      </c>
      <c r="H860">
        <f t="shared" si="13"/>
        <v>-6.777002329058722E-3</v>
      </c>
    </row>
    <row r="861" spans="1:8" x14ac:dyDescent="0.35">
      <c r="A861" s="1">
        <v>42886</v>
      </c>
      <c r="B861">
        <v>23.450001</v>
      </c>
      <c r="C861">
        <v>23.459999</v>
      </c>
      <c r="D861">
        <v>23.1</v>
      </c>
      <c r="E861">
        <v>23.25</v>
      </c>
      <c r="F861">
        <v>20.330023000000001</v>
      </c>
      <c r="G861">
        <v>115877900</v>
      </c>
      <c r="H861">
        <f t="shared" si="13"/>
        <v>-8.5290787168010272E-3</v>
      </c>
    </row>
    <row r="862" spans="1:8" x14ac:dyDescent="0.35">
      <c r="A862" s="1">
        <v>42887</v>
      </c>
      <c r="B862">
        <v>23.379999000000002</v>
      </c>
      <c r="C862">
        <v>23.559999000000001</v>
      </c>
      <c r="D862">
        <v>23.219999000000001</v>
      </c>
      <c r="E862">
        <v>23.540001</v>
      </c>
      <c r="F862">
        <v>20.583611000000001</v>
      </c>
      <c r="G862">
        <v>81187600</v>
      </c>
      <c r="H862">
        <f t="shared" si="13"/>
        <v>1.2473571721979881E-2</v>
      </c>
    </row>
    <row r="863" spans="1:8" x14ac:dyDescent="0.35">
      <c r="A863" s="1">
        <v>42888</v>
      </c>
      <c r="B863">
        <v>23.370000999999998</v>
      </c>
      <c r="C863">
        <v>23.57</v>
      </c>
      <c r="D863">
        <v>23.32</v>
      </c>
      <c r="E863">
        <v>23.450001</v>
      </c>
      <c r="F863">
        <v>20.504911</v>
      </c>
      <c r="G863">
        <v>83704500</v>
      </c>
      <c r="H863">
        <f t="shared" si="13"/>
        <v>-3.8234302037675177E-3</v>
      </c>
    </row>
    <row r="864" spans="1:8" x14ac:dyDescent="0.35">
      <c r="A864" s="1">
        <v>42891</v>
      </c>
      <c r="B864">
        <v>23.459999</v>
      </c>
      <c r="C864">
        <v>23.639999</v>
      </c>
      <c r="D864">
        <v>23.459999</v>
      </c>
      <c r="E864">
        <v>23.49</v>
      </c>
      <c r="F864">
        <v>20.539885000000002</v>
      </c>
      <c r="G864">
        <v>44055800</v>
      </c>
      <c r="H864">
        <f t="shared" si="13"/>
        <v>1.7056401756633734E-3</v>
      </c>
    </row>
    <row r="865" spans="1:8" x14ac:dyDescent="0.35">
      <c r="A865" s="1">
        <v>42892</v>
      </c>
      <c r="B865">
        <v>23.309999000000001</v>
      </c>
      <c r="C865">
        <v>23.450001</v>
      </c>
      <c r="D865">
        <v>23.26</v>
      </c>
      <c r="E865">
        <v>23.389999</v>
      </c>
      <c r="F865">
        <v>20.452445999999998</v>
      </c>
      <c r="G865">
        <v>60397300</v>
      </c>
      <c r="H865">
        <f t="shared" si="13"/>
        <v>-4.2570345452276571E-3</v>
      </c>
    </row>
    <row r="866" spans="1:8" x14ac:dyDescent="0.35">
      <c r="A866" s="1">
        <v>42893</v>
      </c>
      <c r="B866">
        <v>23.43</v>
      </c>
      <c r="C866">
        <v>23.629999000000002</v>
      </c>
      <c r="D866">
        <v>23.389999</v>
      </c>
      <c r="E866">
        <v>23.57</v>
      </c>
      <c r="F866">
        <v>20.609842</v>
      </c>
      <c r="G866">
        <v>83049100</v>
      </c>
      <c r="H866">
        <f t="shared" si="13"/>
        <v>7.6957054427623031E-3</v>
      </c>
    </row>
    <row r="867" spans="1:8" x14ac:dyDescent="0.35">
      <c r="A867" s="1">
        <v>42894</v>
      </c>
      <c r="B867">
        <v>23.57</v>
      </c>
      <c r="C867">
        <v>24.01</v>
      </c>
      <c r="D867">
        <v>23.549999</v>
      </c>
      <c r="E867">
        <v>23.84</v>
      </c>
      <c r="F867">
        <v>20.845932000000001</v>
      </c>
      <c r="G867">
        <v>77987000</v>
      </c>
      <c r="H867">
        <f t="shared" si="13"/>
        <v>1.1455206692026111E-2</v>
      </c>
    </row>
    <row r="868" spans="1:8" x14ac:dyDescent="0.35">
      <c r="A868" s="1">
        <v>42895</v>
      </c>
      <c r="B868">
        <v>23.99</v>
      </c>
      <c r="C868">
        <v>24.33</v>
      </c>
      <c r="D868">
        <v>23.969999000000001</v>
      </c>
      <c r="E868">
        <v>24.290001</v>
      </c>
      <c r="F868">
        <v>21.239409999999999</v>
      </c>
      <c r="G868">
        <v>133216200</v>
      </c>
      <c r="H868">
        <f t="shared" si="13"/>
        <v>1.8875529287920453E-2</v>
      </c>
    </row>
    <row r="869" spans="1:8" x14ac:dyDescent="0.35">
      <c r="A869" s="1">
        <v>42898</v>
      </c>
      <c r="B869">
        <v>24.34</v>
      </c>
      <c r="C869">
        <v>24.51</v>
      </c>
      <c r="D869">
        <v>24.200001</v>
      </c>
      <c r="E869">
        <v>24.34</v>
      </c>
      <c r="F869">
        <v>21.283131000000001</v>
      </c>
      <c r="G869">
        <v>86644400</v>
      </c>
      <c r="H869">
        <f t="shared" si="13"/>
        <v>2.0584846754218432E-3</v>
      </c>
    </row>
    <row r="870" spans="1:8" x14ac:dyDescent="0.35">
      <c r="A870" s="1">
        <v>42899</v>
      </c>
      <c r="B870">
        <v>24.469999000000001</v>
      </c>
      <c r="C870">
        <v>24.549999</v>
      </c>
      <c r="D870">
        <v>24.4</v>
      </c>
      <c r="E870">
        <v>24.469999000000001</v>
      </c>
      <c r="F870">
        <v>21.396811</v>
      </c>
      <c r="G870">
        <v>94978600</v>
      </c>
      <c r="H870">
        <f t="shared" si="13"/>
        <v>5.3413193763642512E-3</v>
      </c>
    </row>
    <row r="871" spans="1:8" x14ac:dyDescent="0.35">
      <c r="A871" s="1">
        <v>42900</v>
      </c>
      <c r="B871">
        <v>24.26</v>
      </c>
      <c r="C871">
        <v>24.540001</v>
      </c>
      <c r="D871">
        <v>24.129999000000002</v>
      </c>
      <c r="E871">
        <v>24.51</v>
      </c>
      <c r="F871">
        <v>21.431781999999998</v>
      </c>
      <c r="G871">
        <v>117605800</v>
      </c>
      <c r="H871">
        <f t="shared" si="13"/>
        <v>1.6344024350170103E-3</v>
      </c>
    </row>
    <row r="872" spans="1:8" x14ac:dyDescent="0.35">
      <c r="A872" s="1">
        <v>42901</v>
      </c>
      <c r="B872">
        <v>24.33</v>
      </c>
      <c r="C872">
        <v>24.540001</v>
      </c>
      <c r="D872">
        <v>24.309999000000001</v>
      </c>
      <c r="E872">
        <v>24.41</v>
      </c>
      <c r="F872">
        <v>21.344342999999999</v>
      </c>
      <c r="G872">
        <v>59547700</v>
      </c>
      <c r="H872">
        <f t="shared" si="13"/>
        <v>-4.0798753925361799E-3</v>
      </c>
    </row>
    <row r="873" spans="1:8" x14ac:dyDescent="0.35">
      <c r="A873" s="1">
        <v>42902</v>
      </c>
      <c r="B873">
        <v>24.309999000000001</v>
      </c>
      <c r="C873">
        <v>24.370000999999998</v>
      </c>
      <c r="D873">
        <v>24.219999000000001</v>
      </c>
      <c r="E873">
        <v>24.290001</v>
      </c>
      <c r="F873">
        <v>21.320644000000001</v>
      </c>
      <c r="G873">
        <v>53818800</v>
      </c>
      <c r="H873">
        <f t="shared" si="13"/>
        <v>-1.1103176143672836E-3</v>
      </c>
    </row>
    <row r="874" spans="1:8" x14ac:dyDescent="0.35">
      <c r="A874" s="1">
        <v>42905</v>
      </c>
      <c r="B874">
        <v>24.450001</v>
      </c>
      <c r="C874">
        <v>24.59</v>
      </c>
      <c r="D874">
        <v>24.42</v>
      </c>
      <c r="E874">
        <v>24.540001</v>
      </c>
      <c r="F874">
        <v>21.540088999999998</v>
      </c>
      <c r="G874">
        <v>58041300</v>
      </c>
      <c r="H874">
        <f t="shared" si="13"/>
        <v>1.029260654603101E-2</v>
      </c>
    </row>
    <row r="875" spans="1:8" x14ac:dyDescent="0.35">
      <c r="A875" s="1">
        <v>42906</v>
      </c>
      <c r="B875">
        <v>24.459999</v>
      </c>
      <c r="C875">
        <v>24.48</v>
      </c>
      <c r="D875">
        <v>24.32</v>
      </c>
      <c r="E875">
        <v>24.33</v>
      </c>
      <c r="F875">
        <v>21.355754999999998</v>
      </c>
      <c r="G875">
        <v>45689600</v>
      </c>
      <c r="H875">
        <f t="shared" si="13"/>
        <v>-8.5577176584553469E-3</v>
      </c>
    </row>
    <row r="876" spans="1:8" x14ac:dyDescent="0.35">
      <c r="A876" s="1">
        <v>42907</v>
      </c>
      <c r="B876">
        <v>24.370000999999998</v>
      </c>
      <c r="C876">
        <v>24.370000999999998</v>
      </c>
      <c r="D876">
        <v>24.120000999999998</v>
      </c>
      <c r="E876">
        <v>24.129999000000002</v>
      </c>
      <c r="F876">
        <v>21.180205999999998</v>
      </c>
      <c r="G876">
        <v>51938200</v>
      </c>
      <c r="H876">
        <f t="shared" si="13"/>
        <v>-8.2202197955539482E-3</v>
      </c>
    </row>
    <row r="877" spans="1:8" x14ac:dyDescent="0.35">
      <c r="A877" s="1">
        <v>42908</v>
      </c>
      <c r="B877">
        <v>24.040001</v>
      </c>
      <c r="C877">
        <v>24.110001</v>
      </c>
      <c r="D877">
        <v>23.950001</v>
      </c>
      <c r="E877">
        <v>23.98</v>
      </c>
      <c r="F877">
        <v>21.048542000000001</v>
      </c>
      <c r="G877">
        <v>58380200</v>
      </c>
      <c r="H877">
        <f t="shared" si="13"/>
        <v>-6.2163701335103691E-3</v>
      </c>
    </row>
    <row r="878" spans="1:8" x14ac:dyDescent="0.35">
      <c r="A878" s="1">
        <v>42909</v>
      </c>
      <c r="B878">
        <v>24.08</v>
      </c>
      <c r="C878">
        <v>24.09</v>
      </c>
      <c r="D878">
        <v>23.809999000000001</v>
      </c>
      <c r="E878">
        <v>23.889999</v>
      </c>
      <c r="F878">
        <v>20.969546999999999</v>
      </c>
      <c r="G878">
        <v>85352600</v>
      </c>
      <c r="H878">
        <f t="shared" si="13"/>
        <v>-3.752991537371215E-3</v>
      </c>
    </row>
    <row r="879" spans="1:8" x14ac:dyDescent="0.35">
      <c r="A879" s="1">
        <v>42912</v>
      </c>
      <c r="B879">
        <v>23.940000999999999</v>
      </c>
      <c r="C879">
        <v>24.120000999999998</v>
      </c>
      <c r="D879">
        <v>23.860001</v>
      </c>
      <c r="E879">
        <v>24.02</v>
      </c>
      <c r="F879">
        <v>21.083652000000001</v>
      </c>
      <c r="G879">
        <v>60302300</v>
      </c>
      <c r="H879">
        <f t="shared" si="13"/>
        <v>5.4414623262964206E-3</v>
      </c>
    </row>
    <row r="880" spans="1:8" x14ac:dyDescent="0.35">
      <c r="A880" s="1">
        <v>42913</v>
      </c>
      <c r="B880">
        <v>24.110001</v>
      </c>
      <c r="C880">
        <v>24.32</v>
      </c>
      <c r="D880">
        <v>24.049999</v>
      </c>
      <c r="E880">
        <v>24.139999</v>
      </c>
      <c r="F880">
        <v>21.188976</v>
      </c>
      <c r="G880">
        <v>75943400</v>
      </c>
      <c r="H880">
        <f t="shared" si="13"/>
        <v>4.9955292375343475E-3</v>
      </c>
    </row>
    <row r="881" spans="1:8" x14ac:dyDescent="0.35">
      <c r="A881" s="1">
        <v>42914</v>
      </c>
      <c r="B881">
        <v>24.299999</v>
      </c>
      <c r="C881">
        <v>24.559999000000001</v>
      </c>
      <c r="D881">
        <v>24.280000999999999</v>
      </c>
      <c r="E881">
        <v>24.52</v>
      </c>
      <c r="F881">
        <v>21.522525999999999</v>
      </c>
      <c r="G881">
        <v>90097600</v>
      </c>
      <c r="H881">
        <f t="shared" si="13"/>
        <v>1.5741676237681277E-2</v>
      </c>
    </row>
    <row r="882" spans="1:8" x14ac:dyDescent="0.35">
      <c r="A882" s="1">
        <v>42915</v>
      </c>
      <c r="B882">
        <v>25.02</v>
      </c>
      <c r="C882">
        <v>25.02</v>
      </c>
      <c r="D882">
        <v>24.51</v>
      </c>
      <c r="E882">
        <v>24.690000999999999</v>
      </c>
      <c r="F882">
        <v>21.671751</v>
      </c>
      <c r="G882">
        <v>119176700</v>
      </c>
      <c r="H882">
        <f t="shared" si="13"/>
        <v>6.9334333711573298E-3</v>
      </c>
    </row>
    <row r="883" spans="1:8" x14ac:dyDescent="0.35">
      <c r="A883" s="1">
        <v>42916</v>
      </c>
      <c r="B883">
        <v>24.870000999999998</v>
      </c>
      <c r="C883">
        <v>24.879999000000002</v>
      </c>
      <c r="D883">
        <v>24.620000999999998</v>
      </c>
      <c r="E883">
        <v>24.67</v>
      </c>
      <c r="F883">
        <v>21.65419</v>
      </c>
      <c r="G883">
        <v>72754900</v>
      </c>
      <c r="H883">
        <f t="shared" si="13"/>
        <v>-8.1031754194668454E-4</v>
      </c>
    </row>
    <row r="884" spans="1:8" x14ac:dyDescent="0.35">
      <c r="A884" s="1">
        <v>42919</v>
      </c>
      <c r="B884">
        <v>24.809999000000001</v>
      </c>
      <c r="C884">
        <v>25.190000999999999</v>
      </c>
      <c r="D884">
        <v>24.780000999999999</v>
      </c>
      <c r="E884">
        <v>25.030000999999999</v>
      </c>
      <c r="F884">
        <v>21.970184</v>
      </c>
      <c r="G884">
        <v>61454400</v>
      </c>
      <c r="H884">
        <f t="shared" si="13"/>
        <v>1.4592741635683436E-2</v>
      </c>
    </row>
    <row r="885" spans="1:8" x14ac:dyDescent="0.35">
      <c r="A885" s="1">
        <v>42921</v>
      </c>
      <c r="B885">
        <v>25.1</v>
      </c>
      <c r="C885">
        <v>25.129999000000002</v>
      </c>
      <c r="D885">
        <v>24.92</v>
      </c>
      <c r="E885">
        <v>25.07</v>
      </c>
      <c r="F885">
        <v>22.005299000000001</v>
      </c>
      <c r="G885">
        <v>78100200</v>
      </c>
      <c r="H885">
        <f t="shared" si="13"/>
        <v>1.5983024994238155E-3</v>
      </c>
    </row>
    <row r="886" spans="1:8" x14ac:dyDescent="0.35">
      <c r="A886" s="1">
        <v>42922</v>
      </c>
      <c r="B886">
        <v>25.059999000000001</v>
      </c>
      <c r="C886">
        <v>25.17</v>
      </c>
      <c r="D886">
        <v>24.879999000000002</v>
      </c>
      <c r="E886">
        <v>24.879999000000002</v>
      </c>
      <c r="F886">
        <v>21.838522000000001</v>
      </c>
      <c r="G886">
        <v>97648100</v>
      </c>
      <c r="H886">
        <f t="shared" si="13"/>
        <v>-7.5789472344820093E-3</v>
      </c>
    </row>
    <row r="887" spans="1:8" x14ac:dyDescent="0.35">
      <c r="A887" s="1">
        <v>42923</v>
      </c>
      <c r="B887">
        <v>25.01</v>
      </c>
      <c r="C887">
        <v>25.1</v>
      </c>
      <c r="D887">
        <v>24.879999000000002</v>
      </c>
      <c r="E887">
        <v>25.049999</v>
      </c>
      <c r="F887">
        <v>21.987738</v>
      </c>
      <c r="G887">
        <v>59432400</v>
      </c>
      <c r="H887">
        <f t="shared" si="13"/>
        <v>6.8326968281094812E-3</v>
      </c>
    </row>
    <row r="888" spans="1:8" x14ac:dyDescent="0.35">
      <c r="A888" s="1">
        <v>42926</v>
      </c>
      <c r="B888">
        <v>25.01</v>
      </c>
      <c r="C888">
        <v>25.08</v>
      </c>
      <c r="D888">
        <v>24.93</v>
      </c>
      <c r="E888">
        <v>25.02</v>
      </c>
      <c r="F888">
        <v>21.961400999999999</v>
      </c>
      <c r="G888">
        <v>55022500</v>
      </c>
      <c r="H888">
        <f t="shared" si="13"/>
        <v>-1.1978039760161599E-3</v>
      </c>
    </row>
    <row r="889" spans="1:8" x14ac:dyDescent="0.35">
      <c r="A889" s="1">
        <v>42927</v>
      </c>
      <c r="B889">
        <v>25</v>
      </c>
      <c r="C889">
        <v>25.01</v>
      </c>
      <c r="D889">
        <v>24.73</v>
      </c>
      <c r="E889">
        <v>24.799999</v>
      </c>
      <c r="F889">
        <v>21.768298999999999</v>
      </c>
      <c r="G889">
        <v>49857200</v>
      </c>
      <c r="H889">
        <f t="shared" si="13"/>
        <v>-8.792790587449301E-3</v>
      </c>
    </row>
    <row r="890" spans="1:8" x14ac:dyDescent="0.35">
      <c r="A890" s="1">
        <v>42928</v>
      </c>
      <c r="B890">
        <v>24.799999</v>
      </c>
      <c r="C890">
        <v>24.9</v>
      </c>
      <c r="D890">
        <v>24.73</v>
      </c>
      <c r="E890">
        <v>24.879999000000002</v>
      </c>
      <c r="F890">
        <v>21.838522000000001</v>
      </c>
      <c r="G890">
        <v>47818600</v>
      </c>
      <c r="H890">
        <f t="shared" si="13"/>
        <v>3.2259295960608658E-3</v>
      </c>
    </row>
    <row r="891" spans="1:8" x14ac:dyDescent="0.35">
      <c r="A891" s="1">
        <v>42929</v>
      </c>
      <c r="B891">
        <v>24.879999000000002</v>
      </c>
      <c r="C891">
        <v>25.030000999999999</v>
      </c>
      <c r="D891">
        <v>24.860001</v>
      </c>
      <c r="E891">
        <v>25.030000999999999</v>
      </c>
      <c r="F891">
        <v>21.970184</v>
      </c>
      <c r="G891">
        <v>48875900</v>
      </c>
      <c r="H891">
        <f t="shared" si="13"/>
        <v>6.0288878523921448E-3</v>
      </c>
    </row>
    <row r="892" spans="1:8" x14ac:dyDescent="0.35">
      <c r="A892" s="1">
        <v>42930</v>
      </c>
      <c r="B892">
        <v>24.719999000000001</v>
      </c>
      <c r="C892">
        <v>24.959999</v>
      </c>
      <c r="D892">
        <v>24.59</v>
      </c>
      <c r="E892">
        <v>24.92</v>
      </c>
      <c r="F892">
        <v>21.873638</v>
      </c>
      <c r="G892">
        <v>61742300</v>
      </c>
      <c r="H892">
        <f t="shared" si="13"/>
        <v>-4.3944101697100044E-3</v>
      </c>
    </row>
    <row r="893" spans="1:8" x14ac:dyDescent="0.35">
      <c r="A893" s="1">
        <v>42933</v>
      </c>
      <c r="B893">
        <v>24.85</v>
      </c>
      <c r="C893">
        <v>24.9</v>
      </c>
      <c r="D893">
        <v>24.74</v>
      </c>
      <c r="E893">
        <v>24.84</v>
      </c>
      <c r="F893">
        <v>21.80341</v>
      </c>
      <c r="G893">
        <v>43257000</v>
      </c>
      <c r="H893">
        <f t="shared" si="13"/>
        <v>-3.2106227596890914E-3</v>
      </c>
    </row>
    <row r="894" spans="1:8" x14ac:dyDescent="0.35">
      <c r="A894" s="1">
        <v>42934</v>
      </c>
      <c r="B894">
        <v>24.67</v>
      </c>
      <c r="C894">
        <v>24.84</v>
      </c>
      <c r="D894">
        <v>24.639999</v>
      </c>
      <c r="E894">
        <v>24.799999</v>
      </c>
      <c r="F894">
        <v>21.768298999999999</v>
      </c>
      <c r="G894">
        <v>63210700</v>
      </c>
      <c r="H894">
        <f t="shared" si="13"/>
        <v>-1.6103444369481911E-3</v>
      </c>
    </row>
    <row r="895" spans="1:8" x14ac:dyDescent="0.35">
      <c r="A895" s="1">
        <v>42935</v>
      </c>
      <c r="B895">
        <v>24.85</v>
      </c>
      <c r="C895">
        <v>24.92</v>
      </c>
      <c r="D895">
        <v>24.719999000000001</v>
      </c>
      <c r="E895">
        <v>24.809999000000001</v>
      </c>
      <c r="F895">
        <v>21.777076999999998</v>
      </c>
      <c r="G895">
        <v>48259400</v>
      </c>
      <c r="H895">
        <f t="shared" si="13"/>
        <v>4.0324694180282568E-4</v>
      </c>
    </row>
    <row r="896" spans="1:8" x14ac:dyDescent="0.35">
      <c r="A896" s="1">
        <v>42936</v>
      </c>
      <c r="B896">
        <v>24.83</v>
      </c>
      <c r="C896">
        <v>24.940000999999999</v>
      </c>
      <c r="D896">
        <v>24.75</v>
      </c>
      <c r="E896">
        <v>24.799999</v>
      </c>
      <c r="F896">
        <v>21.768298999999999</v>
      </c>
      <c r="G896">
        <v>40163500</v>
      </c>
      <c r="H896">
        <f t="shared" si="13"/>
        <v>-4.0308439925153906E-4</v>
      </c>
    </row>
    <row r="897" spans="1:8" x14ac:dyDescent="0.35">
      <c r="A897" s="1">
        <v>42937</v>
      </c>
      <c r="B897">
        <v>24.73</v>
      </c>
      <c r="C897">
        <v>24.879999000000002</v>
      </c>
      <c r="D897">
        <v>24.73</v>
      </c>
      <c r="E897">
        <v>24.799999</v>
      </c>
      <c r="F897">
        <v>21.768298999999999</v>
      </c>
      <c r="G897">
        <v>39108400</v>
      </c>
      <c r="H897">
        <f t="shared" si="13"/>
        <v>0</v>
      </c>
    </row>
    <row r="898" spans="1:8" x14ac:dyDescent="0.35">
      <c r="A898" s="1">
        <v>42940</v>
      </c>
      <c r="B898">
        <v>24.790001</v>
      </c>
      <c r="C898">
        <v>24.940000999999999</v>
      </c>
      <c r="D898">
        <v>24.790001</v>
      </c>
      <c r="E898">
        <v>24.91</v>
      </c>
      <c r="F898">
        <v>21.864853</v>
      </c>
      <c r="G898">
        <v>26364800</v>
      </c>
      <c r="H898">
        <f t="shared" si="13"/>
        <v>4.4355326063833071E-3</v>
      </c>
    </row>
    <row r="899" spans="1:8" x14ac:dyDescent="0.35">
      <c r="A899" s="1">
        <v>42941</v>
      </c>
      <c r="B899">
        <v>25.190000999999999</v>
      </c>
      <c r="C899">
        <v>25.32</v>
      </c>
      <c r="D899">
        <v>25.15</v>
      </c>
      <c r="E899">
        <v>25.219999000000001</v>
      </c>
      <c r="F899">
        <v>22.136952999999998</v>
      </c>
      <c r="G899">
        <v>75786800</v>
      </c>
      <c r="H899">
        <f t="shared" ref="H899:H962" si="14">(F899-F898)/F898</f>
        <v>1.2444629744366369E-2</v>
      </c>
    </row>
    <row r="900" spans="1:8" x14ac:dyDescent="0.35">
      <c r="A900" s="1">
        <v>42942</v>
      </c>
      <c r="B900">
        <v>25.25</v>
      </c>
      <c r="C900">
        <v>25.290001</v>
      </c>
      <c r="D900">
        <v>24.99</v>
      </c>
      <c r="E900">
        <v>25.049999</v>
      </c>
      <c r="F900">
        <v>21.987738</v>
      </c>
      <c r="G900">
        <v>56086500</v>
      </c>
      <c r="H900">
        <f t="shared" si="14"/>
        <v>-6.740539224165047E-3</v>
      </c>
    </row>
    <row r="901" spans="1:8" x14ac:dyDescent="0.35">
      <c r="A901" s="1">
        <v>42943</v>
      </c>
      <c r="B901">
        <v>25.1</v>
      </c>
      <c r="C901">
        <v>25.110001</v>
      </c>
      <c r="D901">
        <v>24.799999</v>
      </c>
      <c r="E901">
        <v>24.91</v>
      </c>
      <c r="F901">
        <v>21.864853</v>
      </c>
      <c r="G901">
        <v>67826200</v>
      </c>
      <c r="H901">
        <f t="shared" si="14"/>
        <v>-5.5887968102949076E-3</v>
      </c>
    </row>
    <row r="902" spans="1:8" x14ac:dyDescent="0.35">
      <c r="A902" s="1">
        <v>42944</v>
      </c>
      <c r="B902">
        <v>24.870000999999998</v>
      </c>
      <c r="C902">
        <v>24.98</v>
      </c>
      <c r="D902">
        <v>24.77</v>
      </c>
      <c r="E902">
        <v>24.91</v>
      </c>
      <c r="F902">
        <v>21.864853</v>
      </c>
      <c r="G902">
        <v>43735800</v>
      </c>
      <c r="H902">
        <f t="shared" si="14"/>
        <v>0</v>
      </c>
    </row>
    <row r="903" spans="1:8" x14ac:dyDescent="0.35">
      <c r="A903" s="1">
        <v>42947</v>
      </c>
      <c r="B903">
        <v>25</v>
      </c>
      <c r="C903">
        <v>25.18</v>
      </c>
      <c r="D903">
        <v>24.969999000000001</v>
      </c>
      <c r="E903">
        <v>25.09</v>
      </c>
      <c r="F903">
        <v>22.022846000000001</v>
      </c>
      <c r="G903">
        <v>43039300</v>
      </c>
      <c r="H903">
        <f t="shared" si="14"/>
        <v>7.2258889643575996E-3</v>
      </c>
    </row>
    <row r="904" spans="1:8" x14ac:dyDescent="0.35">
      <c r="A904" s="1">
        <v>42948</v>
      </c>
      <c r="B904">
        <v>25.26</v>
      </c>
      <c r="C904">
        <v>25.290001</v>
      </c>
      <c r="D904">
        <v>25.139999</v>
      </c>
      <c r="E904">
        <v>25.27</v>
      </c>
      <c r="F904">
        <v>22.180845000000001</v>
      </c>
      <c r="G904">
        <v>60987500</v>
      </c>
      <c r="H904">
        <f t="shared" si="14"/>
        <v>7.1743225194418657E-3</v>
      </c>
    </row>
    <row r="905" spans="1:8" x14ac:dyDescent="0.35">
      <c r="A905" s="1">
        <v>42949</v>
      </c>
      <c r="B905">
        <v>25.299999</v>
      </c>
      <c r="C905">
        <v>25.33</v>
      </c>
      <c r="D905">
        <v>25.18</v>
      </c>
      <c r="E905">
        <v>25.309999000000001</v>
      </c>
      <c r="F905">
        <v>22.215952000000001</v>
      </c>
      <c r="G905">
        <v>43341500</v>
      </c>
      <c r="H905">
        <f t="shared" si="14"/>
        <v>1.5827620633929861E-3</v>
      </c>
    </row>
    <row r="906" spans="1:8" x14ac:dyDescent="0.35">
      <c r="A906" s="1">
        <v>42950</v>
      </c>
      <c r="B906">
        <v>25.27</v>
      </c>
      <c r="C906">
        <v>25.309999000000001</v>
      </c>
      <c r="D906">
        <v>25.18</v>
      </c>
      <c r="E906">
        <v>25.219999000000001</v>
      </c>
      <c r="F906">
        <v>22.136952999999998</v>
      </c>
      <c r="G906">
        <v>40816800</v>
      </c>
      <c r="H906">
        <f t="shared" si="14"/>
        <v>-3.5559583492079539E-3</v>
      </c>
    </row>
    <row r="907" spans="1:8" x14ac:dyDescent="0.35">
      <c r="A907" s="1">
        <v>42951</v>
      </c>
      <c r="B907">
        <v>25.450001</v>
      </c>
      <c r="C907">
        <v>25.49</v>
      </c>
      <c r="D907">
        <v>25.34</v>
      </c>
      <c r="E907">
        <v>25.389999</v>
      </c>
      <c r="F907">
        <v>22.286171</v>
      </c>
      <c r="G907">
        <v>50792900</v>
      </c>
      <c r="H907">
        <f t="shared" si="14"/>
        <v>6.7406747441710333E-3</v>
      </c>
    </row>
    <row r="908" spans="1:8" x14ac:dyDescent="0.35">
      <c r="A908" s="1">
        <v>42954</v>
      </c>
      <c r="B908">
        <v>25.389999</v>
      </c>
      <c r="C908">
        <v>25.4</v>
      </c>
      <c r="D908">
        <v>25.309999000000001</v>
      </c>
      <c r="E908">
        <v>25.35</v>
      </c>
      <c r="F908">
        <v>22.251062000000001</v>
      </c>
      <c r="G908">
        <v>39486800</v>
      </c>
      <c r="H908">
        <f t="shared" si="14"/>
        <v>-1.5753715611353113E-3</v>
      </c>
    </row>
    <row r="909" spans="1:8" x14ac:dyDescent="0.35">
      <c r="A909" s="1">
        <v>42955</v>
      </c>
      <c r="B909">
        <v>25.309999000000001</v>
      </c>
      <c r="C909">
        <v>25.59</v>
      </c>
      <c r="D909">
        <v>25.27</v>
      </c>
      <c r="E909">
        <v>25.280000999999999</v>
      </c>
      <c r="F909">
        <v>22.189624999999999</v>
      </c>
      <c r="G909">
        <v>52736500</v>
      </c>
      <c r="H909">
        <f t="shared" si="14"/>
        <v>-2.761081695786094E-3</v>
      </c>
    </row>
    <row r="910" spans="1:8" x14ac:dyDescent="0.35">
      <c r="A910" s="1">
        <v>42956</v>
      </c>
      <c r="B910">
        <v>25.07</v>
      </c>
      <c r="C910">
        <v>25.299999</v>
      </c>
      <c r="D910">
        <v>25.07</v>
      </c>
      <c r="E910">
        <v>25.280000999999999</v>
      </c>
      <c r="F910">
        <v>22.189624999999999</v>
      </c>
      <c r="G910">
        <v>46567000</v>
      </c>
      <c r="H910">
        <f t="shared" si="14"/>
        <v>0</v>
      </c>
    </row>
    <row r="911" spans="1:8" x14ac:dyDescent="0.35">
      <c r="A911" s="1">
        <v>42957</v>
      </c>
      <c r="B911">
        <v>25.120000999999998</v>
      </c>
      <c r="C911">
        <v>25.18</v>
      </c>
      <c r="D911">
        <v>24.83</v>
      </c>
      <c r="E911">
        <v>24.83</v>
      </c>
      <c r="F911">
        <v>21.794632</v>
      </c>
      <c r="G911">
        <v>71130300</v>
      </c>
      <c r="H911">
        <f t="shared" si="14"/>
        <v>-1.7800796543429621E-2</v>
      </c>
    </row>
    <row r="912" spans="1:8" x14ac:dyDescent="0.35">
      <c r="A912" s="1">
        <v>42958</v>
      </c>
      <c r="B912">
        <v>24.83</v>
      </c>
      <c r="C912">
        <v>24.959999</v>
      </c>
      <c r="D912">
        <v>24.67</v>
      </c>
      <c r="E912">
        <v>24.73</v>
      </c>
      <c r="F912">
        <v>21.706858</v>
      </c>
      <c r="G912">
        <v>50477800</v>
      </c>
      <c r="H912">
        <f t="shared" si="14"/>
        <v>-4.0273219570763838E-3</v>
      </c>
    </row>
    <row r="913" spans="1:8" x14ac:dyDescent="0.35">
      <c r="A913" s="1">
        <v>42961</v>
      </c>
      <c r="B913">
        <v>24.93</v>
      </c>
      <c r="C913">
        <v>25.139999</v>
      </c>
      <c r="D913">
        <v>24.92</v>
      </c>
      <c r="E913">
        <v>25.07</v>
      </c>
      <c r="F913">
        <v>22.005299000000001</v>
      </c>
      <c r="G913">
        <v>49472900</v>
      </c>
      <c r="H913">
        <f t="shared" si="14"/>
        <v>1.3748696379734018E-2</v>
      </c>
    </row>
    <row r="914" spans="1:8" x14ac:dyDescent="0.35">
      <c r="A914" s="1">
        <v>42962</v>
      </c>
      <c r="B914">
        <v>25.280000999999999</v>
      </c>
      <c r="C914">
        <v>25.309999000000001</v>
      </c>
      <c r="D914">
        <v>25.09</v>
      </c>
      <c r="E914">
        <v>25.09</v>
      </c>
      <c r="F914">
        <v>22.022846000000001</v>
      </c>
      <c r="G914">
        <v>48535000</v>
      </c>
      <c r="H914">
        <f t="shared" si="14"/>
        <v>7.9739884470556033E-4</v>
      </c>
    </row>
    <row r="915" spans="1:8" x14ac:dyDescent="0.35">
      <c r="A915" s="1">
        <v>42963</v>
      </c>
      <c r="B915">
        <v>25.200001</v>
      </c>
      <c r="C915">
        <v>25.24</v>
      </c>
      <c r="D915">
        <v>25</v>
      </c>
      <c r="E915">
        <v>25.040001</v>
      </c>
      <c r="F915">
        <v>21.978957999999999</v>
      </c>
      <c r="G915">
        <v>35084100</v>
      </c>
      <c r="H915">
        <f t="shared" si="14"/>
        <v>-1.9928396175500017E-3</v>
      </c>
    </row>
    <row r="916" spans="1:8" x14ac:dyDescent="0.35">
      <c r="A916" s="1">
        <v>42964</v>
      </c>
      <c r="B916">
        <v>24.98</v>
      </c>
      <c r="C916">
        <v>25.02</v>
      </c>
      <c r="D916">
        <v>24.6</v>
      </c>
      <c r="E916">
        <v>24.610001</v>
      </c>
      <c r="F916">
        <v>21.601527999999998</v>
      </c>
      <c r="G916">
        <v>76613100</v>
      </c>
      <c r="H916">
        <f t="shared" si="14"/>
        <v>-1.7172333647482305E-2</v>
      </c>
    </row>
    <row r="917" spans="1:8" x14ac:dyDescent="0.35">
      <c r="A917" s="1">
        <v>42965</v>
      </c>
      <c r="B917">
        <v>24.49</v>
      </c>
      <c r="C917">
        <v>24.799999</v>
      </c>
      <c r="D917">
        <v>24.48</v>
      </c>
      <c r="E917">
        <v>24.620000999999998</v>
      </c>
      <c r="F917">
        <v>21.610308</v>
      </c>
      <c r="G917">
        <v>71725900</v>
      </c>
      <c r="H917">
        <f t="shared" si="14"/>
        <v>4.0645272871444856E-4</v>
      </c>
    </row>
    <row r="918" spans="1:8" x14ac:dyDescent="0.35">
      <c r="A918" s="1">
        <v>42968</v>
      </c>
      <c r="B918">
        <v>24.6</v>
      </c>
      <c r="C918">
        <v>24.629999000000002</v>
      </c>
      <c r="D918">
        <v>24.450001</v>
      </c>
      <c r="E918">
        <v>24.549999</v>
      </c>
      <c r="F918">
        <v>21.548863999999998</v>
      </c>
      <c r="G918">
        <v>45047200</v>
      </c>
      <c r="H918">
        <f t="shared" si="14"/>
        <v>-2.8432727566863741E-3</v>
      </c>
    </row>
    <row r="919" spans="1:8" x14ac:dyDescent="0.35">
      <c r="A919" s="1">
        <v>42969</v>
      </c>
      <c r="B919">
        <v>24.65</v>
      </c>
      <c r="C919">
        <v>24.84</v>
      </c>
      <c r="D919">
        <v>24.620000999999998</v>
      </c>
      <c r="E919">
        <v>24.82</v>
      </c>
      <c r="F919">
        <v>21.785854</v>
      </c>
      <c r="G919">
        <v>42644000</v>
      </c>
      <c r="H919">
        <f t="shared" si="14"/>
        <v>1.0997795521842928E-2</v>
      </c>
    </row>
    <row r="920" spans="1:8" x14ac:dyDescent="0.35">
      <c r="A920" s="1">
        <v>42970</v>
      </c>
      <c r="B920">
        <v>24.639999</v>
      </c>
      <c r="C920">
        <v>24.879999000000002</v>
      </c>
      <c r="D920">
        <v>24.620000999999998</v>
      </c>
      <c r="E920">
        <v>24.74</v>
      </c>
      <c r="F920">
        <v>21.715641000000002</v>
      </c>
      <c r="G920">
        <v>36612700</v>
      </c>
      <c r="H920">
        <f t="shared" si="14"/>
        <v>-3.2228711346362171E-3</v>
      </c>
    </row>
    <row r="921" spans="1:8" x14ac:dyDescent="0.35">
      <c r="A921" s="1">
        <v>42971</v>
      </c>
      <c r="B921">
        <v>24.85</v>
      </c>
      <c r="C921">
        <v>24.85</v>
      </c>
      <c r="D921">
        <v>24.690000999999999</v>
      </c>
      <c r="E921">
        <v>24.74</v>
      </c>
      <c r="F921">
        <v>21.715641000000002</v>
      </c>
      <c r="G921">
        <v>31067200</v>
      </c>
      <c r="H921">
        <f t="shared" si="14"/>
        <v>0</v>
      </c>
    </row>
    <row r="922" spans="1:8" x14ac:dyDescent="0.35">
      <c r="A922" s="1">
        <v>42972</v>
      </c>
      <c r="B922">
        <v>24.790001</v>
      </c>
      <c r="C922">
        <v>24.92</v>
      </c>
      <c r="D922">
        <v>24.780000999999999</v>
      </c>
      <c r="E922">
        <v>24.809999000000001</v>
      </c>
      <c r="F922">
        <v>21.777076999999998</v>
      </c>
      <c r="G922">
        <v>37177300</v>
      </c>
      <c r="H922">
        <f t="shared" si="14"/>
        <v>2.8291128960916665E-3</v>
      </c>
    </row>
    <row r="923" spans="1:8" x14ac:dyDescent="0.35">
      <c r="A923" s="1">
        <v>42975</v>
      </c>
      <c r="B923">
        <v>24.83</v>
      </c>
      <c r="C923">
        <v>24.84</v>
      </c>
      <c r="D923">
        <v>24.59</v>
      </c>
      <c r="E923">
        <v>24.65</v>
      </c>
      <c r="F923">
        <v>21.636634999999998</v>
      </c>
      <c r="G923">
        <v>36486900</v>
      </c>
      <c r="H923">
        <f t="shared" si="14"/>
        <v>-6.4490748689551031E-3</v>
      </c>
    </row>
    <row r="924" spans="1:8" x14ac:dyDescent="0.35">
      <c r="A924" s="1">
        <v>42976</v>
      </c>
      <c r="B924">
        <v>24.370000999999998</v>
      </c>
      <c r="C924">
        <v>24.610001</v>
      </c>
      <c r="D924">
        <v>24.35</v>
      </c>
      <c r="E924">
        <v>24.57</v>
      </c>
      <c r="F924">
        <v>21.566417999999999</v>
      </c>
      <c r="G924">
        <v>42814200</v>
      </c>
      <c r="H924">
        <f t="shared" si="14"/>
        <v>-3.2452828270199841E-3</v>
      </c>
    </row>
    <row r="925" spans="1:8" x14ac:dyDescent="0.35">
      <c r="A925" s="1">
        <v>42977</v>
      </c>
      <c r="B925">
        <v>24.610001</v>
      </c>
      <c r="C925">
        <v>24.780000999999999</v>
      </c>
      <c r="D925">
        <v>24.59</v>
      </c>
      <c r="E925">
        <v>24.67</v>
      </c>
      <c r="F925">
        <v>21.65419</v>
      </c>
      <c r="G925">
        <v>35176100</v>
      </c>
      <c r="H925">
        <f t="shared" si="14"/>
        <v>4.069845998533511E-3</v>
      </c>
    </row>
    <row r="926" spans="1:8" x14ac:dyDescent="0.35">
      <c r="A926" s="1">
        <v>42978</v>
      </c>
      <c r="B926">
        <v>24.75</v>
      </c>
      <c r="C926">
        <v>24.780000999999999</v>
      </c>
      <c r="D926">
        <v>24.620000999999998</v>
      </c>
      <c r="E926">
        <v>24.700001</v>
      </c>
      <c r="F926">
        <v>21.680524999999999</v>
      </c>
      <c r="G926">
        <v>44225200</v>
      </c>
      <c r="H926">
        <f t="shared" si="14"/>
        <v>1.2161618605913938E-3</v>
      </c>
    </row>
    <row r="927" spans="1:8" x14ac:dyDescent="0.35">
      <c r="A927" s="1">
        <v>42979</v>
      </c>
      <c r="B927">
        <v>24.73</v>
      </c>
      <c r="C927">
        <v>24.91</v>
      </c>
      <c r="D927">
        <v>24.67</v>
      </c>
      <c r="E927">
        <v>24.77</v>
      </c>
      <c r="F927">
        <v>21.741962000000001</v>
      </c>
      <c r="G927">
        <v>42132600</v>
      </c>
      <c r="H927">
        <f t="shared" si="14"/>
        <v>2.833741341595811E-3</v>
      </c>
    </row>
    <row r="928" spans="1:8" x14ac:dyDescent="0.35">
      <c r="A928" s="1">
        <v>42983</v>
      </c>
      <c r="B928">
        <v>24.58</v>
      </c>
      <c r="C928">
        <v>24.620000999999998</v>
      </c>
      <c r="D928">
        <v>24.17</v>
      </c>
      <c r="E928">
        <v>24.24</v>
      </c>
      <c r="F928">
        <v>21.276759999999999</v>
      </c>
      <c r="G928">
        <v>96579200</v>
      </c>
      <c r="H928">
        <f t="shared" si="14"/>
        <v>-2.1396505062422674E-2</v>
      </c>
    </row>
    <row r="929" spans="1:8" x14ac:dyDescent="0.35">
      <c r="A929" s="1">
        <v>42984</v>
      </c>
      <c r="B929">
        <v>24.33</v>
      </c>
      <c r="C929">
        <v>24.42</v>
      </c>
      <c r="D929">
        <v>24.219999000000001</v>
      </c>
      <c r="E929">
        <v>24.299999</v>
      </c>
      <c r="F929">
        <v>21.329419999999999</v>
      </c>
      <c r="G929">
        <v>77593900</v>
      </c>
      <c r="H929">
        <f t="shared" si="14"/>
        <v>2.475000892993082E-3</v>
      </c>
    </row>
    <row r="930" spans="1:8" x14ac:dyDescent="0.35">
      <c r="A930" s="1">
        <v>42985</v>
      </c>
      <c r="B930">
        <v>24.34</v>
      </c>
      <c r="C930">
        <v>24.360001</v>
      </c>
      <c r="D930">
        <v>23.790001</v>
      </c>
      <c r="E930">
        <v>23.879999000000002</v>
      </c>
      <c r="F930">
        <v>20.960768000000002</v>
      </c>
      <c r="G930">
        <v>87667800</v>
      </c>
      <c r="H930">
        <f t="shared" si="14"/>
        <v>-1.7283732984769269E-2</v>
      </c>
    </row>
    <row r="931" spans="1:8" x14ac:dyDescent="0.35">
      <c r="A931" s="1">
        <v>42986</v>
      </c>
      <c r="B931">
        <v>23.9</v>
      </c>
      <c r="C931">
        <v>24.190000999999999</v>
      </c>
      <c r="D931">
        <v>23.85</v>
      </c>
      <c r="E931">
        <v>24.1</v>
      </c>
      <c r="F931">
        <v>21.153867999999999</v>
      </c>
      <c r="G931">
        <v>68639500</v>
      </c>
      <c r="H931">
        <f t="shared" si="14"/>
        <v>9.2124487041695038E-3</v>
      </c>
    </row>
    <row r="932" spans="1:8" x14ac:dyDescent="0.35">
      <c r="A932" s="1">
        <v>42989</v>
      </c>
      <c r="B932">
        <v>24.379999000000002</v>
      </c>
      <c r="C932">
        <v>24.59</v>
      </c>
      <c r="D932">
        <v>24.33</v>
      </c>
      <c r="E932">
        <v>24.52</v>
      </c>
      <c r="F932">
        <v>21.522525999999999</v>
      </c>
      <c r="G932">
        <v>73305700</v>
      </c>
      <c r="H932">
        <f t="shared" si="14"/>
        <v>1.7427451093105051E-2</v>
      </c>
    </row>
    <row r="933" spans="1:8" x14ac:dyDescent="0.35">
      <c r="A933" s="1">
        <v>42990</v>
      </c>
      <c r="B933">
        <v>24.610001</v>
      </c>
      <c r="C933">
        <v>24.83</v>
      </c>
      <c r="D933">
        <v>24.59</v>
      </c>
      <c r="E933">
        <v>24.809999000000001</v>
      </c>
      <c r="F933">
        <v>21.777076999999998</v>
      </c>
      <c r="G933">
        <v>66350600</v>
      </c>
      <c r="H933">
        <f t="shared" si="14"/>
        <v>1.1827189801048413E-2</v>
      </c>
    </row>
    <row r="934" spans="1:8" x14ac:dyDescent="0.35">
      <c r="A934" s="1">
        <v>42991</v>
      </c>
      <c r="B934">
        <v>24.77</v>
      </c>
      <c r="C934">
        <v>24.860001</v>
      </c>
      <c r="D934">
        <v>24.68</v>
      </c>
      <c r="E934">
        <v>24.85</v>
      </c>
      <c r="F934">
        <v>21.812184999999999</v>
      </c>
      <c r="G934">
        <v>51049400</v>
      </c>
      <c r="H934">
        <f t="shared" si="14"/>
        <v>1.612153917626366E-3</v>
      </c>
    </row>
    <row r="935" spans="1:8" x14ac:dyDescent="0.35">
      <c r="A935" s="1">
        <v>42992</v>
      </c>
      <c r="B935">
        <v>24.860001</v>
      </c>
      <c r="C935">
        <v>24.92</v>
      </c>
      <c r="D935">
        <v>24.75</v>
      </c>
      <c r="E935">
        <v>24.799999</v>
      </c>
      <c r="F935">
        <v>21.768298999999999</v>
      </c>
      <c r="G935">
        <v>47163200</v>
      </c>
      <c r="H935">
        <f t="shared" si="14"/>
        <v>-2.0119946717855426E-3</v>
      </c>
    </row>
    <row r="936" spans="1:8" x14ac:dyDescent="0.35">
      <c r="A936" s="1">
        <v>42993</v>
      </c>
      <c r="B936">
        <v>24.66</v>
      </c>
      <c r="C936">
        <v>24.790001</v>
      </c>
      <c r="D936">
        <v>24.629999000000002</v>
      </c>
      <c r="E936">
        <v>24.77</v>
      </c>
      <c r="F936">
        <v>21.832642</v>
      </c>
      <c r="G936">
        <v>59250200</v>
      </c>
      <c r="H936">
        <f t="shared" si="14"/>
        <v>2.9558120273890454E-3</v>
      </c>
    </row>
    <row r="937" spans="1:8" x14ac:dyDescent="0.35">
      <c r="A937" s="1">
        <v>42996</v>
      </c>
      <c r="B937">
        <v>24.860001</v>
      </c>
      <c r="C937">
        <v>25.07</v>
      </c>
      <c r="D937">
        <v>24.84</v>
      </c>
      <c r="E937">
        <v>25.059999000000001</v>
      </c>
      <c r="F937">
        <v>22.088251</v>
      </c>
      <c r="G937">
        <v>44010400</v>
      </c>
      <c r="H937">
        <f t="shared" si="14"/>
        <v>1.1707653155307533E-2</v>
      </c>
    </row>
    <row r="938" spans="1:8" x14ac:dyDescent="0.35">
      <c r="A938" s="1">
        <v>42997</v>
      </c>
      <c r="B938">
        <v>25.059999000000001</v>
      </c>
      <c r="C938">
        <v>25.309999000000001</v>
      </c>
      <c r="D938">
        <v>25.02</v>
      </c>
      <c r="E938">
        <v>25.25</v>
      </c>
      <c r="F938">
        <v>22.255728000000001</v>
      </c>
      <c r="G938">
        <v>58443300</v>
      </c>
      <c r="H938">
        <f t="shared" si="14"/>
        <v>7.5821757005569007E-3</v>
      </c>
    </row>
    <row r="939" spans="1:8" x14ac:dyDescent="0.35">
      <c r="A939" s="1">
        <v>42998</v>
      </c>
      <c r="B939">
        <v>25.27</v>
      </c>
      <c r="C939">
        <v>25.49</v>
      </c>
      <c r="D939">
        <v>25.15</v>
      </c>
      <c r="E939">
        <v>25.4</v>
      </c>
      <c r="F939">
        <v>22.387931999999999</v>
      </c>
      <c r="G939">
        <v>70595500</v>
      </c>
      <c r="H939">
        <f t="shared" si="14"/>
        <v>5.9402235685122491E-3</v>
      </c>
    </row>
    <row r="940" spans="1:8" x14ac:dyDescent="0.35">
      <c r="A940" s="1">
        <v>42999</v>
      </c>
      <c r="B940">
        <v>25.34</v>
      </c>
      <c r="C940">
        <v>25.52</v>
      </c>
      <c r="D940">
        <v>25.32</v>
      </c>
      <c r="E940">
        <v>25.459999</v>
      </c>
      <c r="F940">
        <v>22.440821</v>
      </c>
      <c r="G940">
        <v>51050100</v>
      </c>
      <c r="H940">
        <f t="shared" si="14"/>
        <v>2.3623888083991146E-3</v>
      </c>
    </row>
    <row r="941" spans="1:8" x14ac:dyDescent="0.35">
      <c r="A941" s="1">
        <v>43000</v>
      </c>
      <c r="B941">
        <v>25.360001</v>
      </c>
      <c r="C941">
        <v>25.459999</v>
      </c>
      <c r="D941">
        <v>25.290001</v>
      </c>
      <c r="E941">
        <v>25.43</v>
      </c>
      <c r="F941">
        <v>22.414379</v>
      </c>
      <c r="G941">
        <v>42306600</v>
      </c>
      <c r="H941">
        <f t="shared" si="14"/>
        <v>-1.1782991362035912E-3</v>
      </c>
    </row>
    <row r="942" spans="1:8" x14ac:dyDescent="0.35">
      <c r="A942" s="1">
        <v>43003</v>
      </c>
      <c r="B942">
        <v>25.4</v>
      </c>
      <c r="C942">
        <v>25.49</v>
      </c>
      <c r="D942">
        <v>25.23</v>
      </c>
      <c r="E942">
        <v>25.4</v>
      </c>
      <c r="F942">
        <v>22.387931999999999</v>
      </c>
      <c r="G942">
        <v>39774600</v>
      </c>
      <c r="H942">
        <f t="shared" si="14"/>
        <v>-1.1799122340173242E-3</v>
      </c>
    </row>
    <row r="943" spans="1:8" x14ac:dyDescent="0.35">
      <c r="A943" s="1">
        <v>43004</v>
      </c>
      <c r="B943">
        <v>25.440000999999999</v>
      </c>
      <c r="C943">
        <v>25.48</v>
      </c>
      <c r="D943">
        <v>25.32</v>
      </c>
      <c r="E943">
        <v>25.389999</v>
      </c>
      <c r="F943">
        <v>22.379116</v>
      </c>
      <c r="G943">
        <v>46811000</v>
      </c>
      <c r="H943">
        <f t="shared" si="14"/>
        <v>-3.9378357947484791E-4</v>
      </c>
    </row>
    <row r="944" spans="1:8" x14ac:dyDescent="0.35">
      <c r="A944" s="1">
        <v>43005</v>
      </c>
      <c r="B944">
        <v>25.709999</v>
      </c>
      <c r="C944">
        <v>25.83</v>
      </c>
      <c r="D944">
        <v>25.6</v>
      </c>
      <c r="E944">
        <v>25.700001</v>
      </c>
      <c r="F944">
        <v>22.652360999999999</v>
      </c>
      <c r="G944">
        <v>65919100</v>
      </c>
      <c r="H944">
        <f t="shared" si="14"/>
        <v>1.2209820977736534E-2</v>
      </c>
    </row>
    <row r="945" spans="1:8" x14ac:dyDescent="0.35">
      <c r="A945" s="1">
        <v>43006</v>
      </c>
      <c r="B945">
        <v>25.790001</v>
      </c>
      <c r="C945">
        <v>25.799999</v>
      </c>
      <c r="D945">
        <v>25.610001</v>
      </c>
      <c r="E945">
        <v>25.74</v>
      </c>
      <c r="F945">
        <v>22.687614</v>
      </c>
      <c r="G945">
        <v>37718900</v>
      </c>
      <c r="H945">
        <f t="shared" si="14"/>
        <v>1.5562616188220233E-3</v>
      </c>
    </row>
    <row r="946" spans="1:8" x14ac:dyDescent="0.35">
      <c r="A946" s="1">
        <v>43007</v>
      </c>
      <c r="B946">
        <v>25.74</v>
      </c>
      <c r="C946">
        <v>25.860001</v>
      </c>
      <c r="D946">
        <v>25.700001</v>
      </c>
      <c r="E946">
        <v>25.860001</v>
      </c>
      <c r="F946">
        <v>22.793389999999999</v>
      </c>
      <c r="G946">
        <v>42740800</v>
      </c>
      <c r="H946">
        <f t="shared" si="14"/>
        <v>4.66227960331125E-3</v>
      </c>
    </row>
    <row r="947" spans="1:8" x14ac:dyDescent="0.35">
      <c r="A947" s="1">
        <v>43010</v>
      </c>
      <c r="B947">
        <v>25.809999000000001</v>
      </c>
      <c r="C947">
        <v>26.08</v>
      </c>
      <c r="D947">
        <v>25.809999000000001</v>
      </c>
      <c r="E947">
        <v>26.08</v>
      </c>
      <c r="F947">
        <v>22.987293000000001</v>
      </c>
      <c r="G947">
        <v>52774000</v>
      </c>
      <c r="H947">
        <f t="shared" si="14"/>
        <v>8.5069838229417556E-3</v>
      </c>
    </row>
    <row r="948" spans="1:8" x14ac:dyDescent="0.35">
      <c r="A948" s="1">
        <v>43011</v>
      </c>
      <c r="B948">
        <v>26.059999000000001</v>
      </c>
      <c r="C948">
        <v>26.17</v>
      </c>
      <c r="D948">
        <v>26.01</v>
      </c>
      <c r="E948">
        <v>26.17</v>
      </c>
      <c r="F948">
        <v>23.066628000000001</v>
      </c>
      <c r="G948">
        <v>48062900</v>
      </c>
      <c r="H948">
        <f t="shared" si="14"/>
        <v>3.4512545692091876E-3</v>
      </c>
    </row>
    <row r="949" spans="1:8" x14ac:dyDescent="0.35">
      <c r="A949" s="1">
        <v>43012</v>
      </c>
      <c r="B949">
        <v>26.1</v>
      </c>
      <c r="C949">
        <v>26.18</v>
      </c>
      <c r="D949">
        <v>26.040001</v>
      </c>
      <c r="E949">
        <v>26.049999</v>
      </c>
      <c r="F949">
        <v>22.960851999999999</v>
      </c>
      <c r="G949">
        <v>39283800</v>
      </c>
      <c r="H949">
        <f t="shared" si="14"/>
        <v>-4.5856724268498331E-3</v>
      </c>
    </row>
    <row r="950" spans="1:8" x14ac:dyDescent="0.35">
      <c r="A950" s="1">
        <v>43013</v>
      </c>
      <c r="B950">
        <v>26.08</v>
      </c>
      <c r="C950">
        <v>26.41</v>
      </c>
      <c r="D950">
        <v>26.01</v>
      </c>
      <c r="E950">
        <v>26.32</v>
      </c>
      <c r="F950">
        <v>23.198833</v>
      </c>
      <c r="G950">
        <v>61260400</v>
      </c>
      <c r="H950">
        <f t="shared" si="14"/>
        <v>1.0364641521142219E-2</v>
      </c>
    </row>
    <row r="951" spans="1:8" x14ac:dyDescent="0.35">
      <c r="A951" s="1">
        <v>43014</v>
      </c>
      <c r="B951">
        <v>26.389999</v>
      </c>
      <c r="C951">
        <v>26.459999</v>
      </c>
      <c r="D951">
        <v>26.209999</v>
      </c>
      <c r="E951">
        <v>26.35</v>
      </c>
      <c r="F951">
        <v>23.225283000000001</v>
      </c>
      <c r="G951">
        <v>66077800</v>
      </c>
      <c r="H951">
        <f t="shared" si="14"/>
        <v>1.1401435580833108E-3</v>
      </c>
    </row>
    <row r="952" spans="1:8" x14ac:dyDescent="0.35">
      <c r="A952" s="1">
        <v>43017</v>
      </c>
      <c r="B952">
        <v>26.42</v>
      </c>
      <c r="C952">
        <v>26.42</v>
      </c>
      <c r="D952">
        <v>26.190000999999999</v>
      </c>
      <c r="E952">
        <v>26.25</v>
      </c>
      <c r="F952">
        <v>23.137136000000002</v>
      </c>
      <c r="G952">
        <v>31340200</v>
      </c>
      <c r="H952">
        <f t="shared" si="14"/>
        <v>-3.7953035922102351E-3</v>
      </c>
    </row>
    <row r="953" spans="1:8" x14ac:dyDescent="0.35">
      <c r="A953" s="1">
        <v>43018</v>
      </c>
      <c r="B953">
        <v>26.290001</v>
      </c>
      <c r="C953">
        <v>26.370000999999998</v>
      </c>
      <c r="D953">
        <v>26.219999000000001</v>
      </c>
      <c r="E953">
        <v>26.370000999999998</v>
      </c>
      <c r="F953">
        <v>23.242908</v>
      </c>
      <c r="G953">
        <v>35822500</v>
      </c>
      <c r="H953">
        <f t="shared" si="14"/>
        <v>4.5715251879056337E-3</v>
      </c>
    </row>
    <row r="954" spans="1:8" x14ac:dyDescent="0.35">
      <c r="A954" s="1">
        <v>43019</v>
      </c>
      <c r="B954">
        <v>26.309999000000001</v>
      </c>
      <c r="C954">
        <v>26.35</v>
      </c>
      <c r="D954">
        <v>26.209999</v>
      </c>
      <c r="E954">
        <v>26.32</v>
      </c>
      <c r="F954">
        <v>23.198833</v>
      </c>
      <c r="G954">
        <v>33748600</v>
      </c>
      <c r="H954">
        <f t="shared" si="14"/>
        <v>-1.8962773504932954E-3</v>
      </c>
    </row>
    <row r="955" spans="1:8" x14ac:dyDescent="0.35">
      <c r="A955" s="1">
        <v>43020</v>
      </c>
      <c r="B955">
        <v>26.389999</v>
      </c>
      <c r="C955">
        <v>26.4</v>
      </c>
      <c r="D955">
        <v>26.09</v>
      </c>
      <c r="E955">
        <v>26.120000999999998</v>
      </c>
      <c r="F955">
        <v>23.022554</v>
      </c>
      <c r="G955">
        <v>53834800</v>
      </c>
      <c r="H955">
        <f t="shared" si="14"/>
        <v>-7.5986149820553885E-3</v>
      </c>
    </row>
    <row r="956" spans="1:8" x14ac:dyDescent="0.35">
      <c r="A956" s="1">
        <v>43021</v>
      </c>
      <c r="B956">
        <v>25.99</v>
      </c>
      <c r="C956">
        <v>26.219999000000001</v>
      </c>
      <c r="D956">
        <v>25.889999</v>
      </c>
      <c r="E956">
        <v>26.129999000000002</v>
      </c>
      <c r="F956">
        <v>23.031362999999999</v>
      </c>
      <c r="G956">
        <v>69561400</v>
      </c>
      <c r="H956">
        <f t="shared" si="14"/>
        <v>3.8262479479902187E-4</v>
      </c>
    </row>
    <row r="957" spans="1:8" x14ac:dyDescent="0.35">
      <c r="A957" s="1">
        <v>43024</v>
      </c>
      <c r="B957">
        <v>26.15</v>
      </c>
      <c r="C957">
        <v>26.309999000000001</v>
      </c>
      <c r="D957">
        <v>26.139999</v>
      </c>
      <c r="E957">
        <v>26.299999</v>
      </c>
      <c r="F957">
        <v>23.18121</v>
      </c>
      <c r="G957">
        <v>42000700</v>
      </c>
      <c r="H957">
        <f t="shared" si="14"/>
        <v>6.5062150251377297E-3</v>
      </c>
    </row>
    <row r="958" spans="1:8" x14ac:dyDescent="0.35">
      <c r="A958" s="1">
        <v>43025</v>
      </c>
      <c r="B958">
        <v>26.389999</v>
      </c>
      <c r="C958">
        <v>26.4</v>
      </c>
      <c r="D958">
        <v>26.110001</v>
      </c>
      <c r="E958">
        <v>26.17</v>
      </c>
      <c r="F958">
        <v>23.066628000000001</v>
      </c>
      <c r="G958">
        <v>37844200</v>
      </c>
      <c r="H958">
        <f t="shared" si="14"/>
        <v>-4.9428826191557137E-3</v>
      </c>
    </row>
    <row r="959" spans="1:8" x14ac:dyDescent="0.35">
      <c r="A959" s="1">
        <v>43026</v>
      </c>
      <c r="B959">
        <v>26.280000999999999</v>
      </c>
      <c r="C959">
        <v>26.35</v>
      </c>
      <c r="D959">
        <v>26.17</v>
      </c>
      <c r="E959">
        <v>26.309999000000001</v>
      </c>
      <c r="F959">
        <v>23.190020000000001</v>
      </c>
      <c r="G959">
        <v>52201500</v>
      </c>
      <c r="H959">
        <f t="shared" si="14"/>
        <v>5.3493731290069381E-3</v>
      </c>
    </row>
    <row r="960" spans="1:8" x14ac:dyDescent="0.35">
      <c r="A960" s="1">
        <v>43027</v>
      </c>
      <c r="B960">
        <v>26.120000999999998</v>
      </c>
      <c r="C960">
        <v>26.34</v>
      </c>
      <c r="D960">
        <v>26.08</v>
      </c>
      <c r="E960">
        <v>26.33</v>
      </c>
      <c r="F960">
        <v>23.207650999999998</v>
      </c>
      <c r="G960">
        <v>34671600</v>
      </c>
      <c r="H960">
        <f t="shared" si="14"/>
        <v>7.6028394973346087E-4</v>
      </c>
    </row>
    <row r="961" spans="1:8" x14ac:dyDescent="0.35">
      <c r="A961" s="1">
        <v>43028</v>
      </c>
      <c r="B961">
        <v>26.610001</v>
      </c>
      <c r="C961">
        <v>26.66</v>
      </c>
      <c r="D961">
        <v>26.52</v>
      </c>
      <c r="E961">
        <v>26.639999</v>
      </c>
      <c r="F961">
        <v>23.480888</v>
      </c>
      <c r="G961">
        <v>56083800</v>
      </c>
      <c r="H961">
        <f t="shared" si="14"/>
        <v>1.1773574154489042E-2</v>
      </c>
    </row>
    <row r="962" spans="1:8" x14ac:dyDescent="0.35">
      <c r="A962" s="1">
        <v>43031</v>
      </c>
      <c r="B962">
        <v>26.65</v>
      </c>
      <c r="C962">
        <v>26.700001</v>
      </c>
      <c r="D962">
        <v>26.559999000000001</v>
      </c>
      <c r="E962">
        <v>26.620000999999998</v>
      </c>
      <c r="F962">
        <v>23.463263999999999</v>
      </c>
      <c r="G962">
        <v>43555200</v>
      </c>
      <c r="H962">
        <f t="shared" si="14"/>
        <v>-7.505678660875779E-4</v>
      </c>
    </row>
    <row r="963" spans="1:8" x14ac:dyDescent="0.35">
      <c r="A963" s="1">
        <v>43032</v>
      </c>
      <c r="B963">
        <v>26.709999</v>
      </c>
      <c r="C963">
        <v>26.860001</v>
      </c>
      <c r="D963">
        <v>26.690000999999999</v>
      </c>
      <c r="E963">
        <v>26.809999000000001</v>
      </c>
      <c r="F963">
        <v>23.63073</v>
      </c>
      <c r="G963">
        <v>61259200</v>
      </c>
      <c r="H963">
        <f t="shared" ref="H963:H1026" si="15">(F963-F962)/F962</f>
        <v>7.1373701459439319E-3</v>
      </c>
    </row>
    <row r="964" spans="1:8" x14ac:dyDescent="0.35">
      <c r="A964" s="1">
        <v>43033</v>
      </c>
      <c r="B964">
        <v>26.889999</v>
      </c>
      <c r="C964">
        <v>26.92</v>
      </c>
      <c r="D964">
        <v>26.5</v>
      </c>
      <c r="E964">
        <v>26.65</v>
      </c>
      <c r="F964">
        <v>23.489702000000001</v>
      </c>
      <c r="G964">
        <v>68653500</v>
      </c>
      <c r="H964">
        <f t="shared" si="15"/>
        <v>-5.9679916786319594E-3</v>
      </c>
    </row>
    <row r="965" spans="1:8" x14ac:dyDescent="0.35">
      <c r="A965" s="1">
        <v>43034</v>
      </c>
      <c r="B965">
        <v>26.75</v>
      </c>
      <c r="C965">
        <v>26.92</v>
      </c>
      <c r="D965">
        <v>26.75</v>
      </c>
      <c r="E965">
        <v>26.799999</v>
      </c>
      <c r="F965">
        <v>23.621919999999999</v>
      </c>
      <c r="G965">
        <v>41832600</v>
      </c>
      <c r="H965">
        <f t="shared" si="15"/>
        <v>5.6287644687871372E-3</v>
      </c>
    </row>
    <row r="966" spans="1:8" x14ac:dyDescent="0.35">
      <c r="A966" s="1">
        <v>43035</v>
      </c>
      <c r="B966">
        <v>26.75</v>
      </c>
      <c r="C966">
        <v>26.83</v>
      </c>
      <c r="D966">
        <v>26.610001</v>
      </c>
      <c r="E966">
        <v>26.780000999999999</v>
      </c>
      <c r="F966">
        <v>23.604289999999999</v>
      </c>
      <c r="G966">
        <v>56694400</v>
      </c>
      <c r="H966">
        <f t="shared" si="15"/>
        <v>-7.4634068695518736E-4</v>
      </c>
    </row>
    <row r="967" spans="1:8" x14ac:dyDescent="0.35">
      <c r="A967" s="1">
        <v>43038</v>
      </c>
      <c r="B967">
        <v>26.75</v>
      </c>
      <c r="C967">
        <v>26.790001</v>
      </c>
      <c r="D967">
        <v>26.6</v>
      </c>
      <c r="E967">
        <v>26.67</v>
      </c>
      <c r="F967">
        <v>23.507335999999999</v>
      </c>
      <c r="G967">
        <v>48157500</v>
      </c>
      <c r="H967">
        <f t="shared" si="15"/>
        <v>-4.1074736838091807E-3</v>
      </c>
    </row>
    <row r="968" spans="1:8" x14ac:dyDescent="0.35">
      <c r="A968" s="1">
        <v>43039</v>
      </c>
      <c r="B968">
        <v>26.67</v>
      </c>
      <c r="C968">
        <v>26.77</v>
      </c>
      <c r="D968">
        <v>26.57</v>
      </c>
      <c r="E968">
        <v>26.6</v>
      </c>
      <c r="F968">
        <v>23.445630999999999</v>
      </c>
      <c r="G968">
        <v>39890800</v>
      </c>
      <c r="H968">
        <f t="shared" si="15"/>
        <v>-2.62492525737497E-3</v>
      </c>
    </row>
    <row r="969" spans="1:8" x14ac:dyDescent="0.35">
      <c r="A969" s="1">
        <v>43040</v>
      </c>
      <c r="B969">
        <v>26.709999</v>
      </c>
      <c r="C969">
        <v>26.83</v>
      </c>
      <c r="D969">
        <v>26.610001</v>
      </c>
      <c r="E969">
        <v>26.639999</v>
      </c>
      <c r="F969">
        <v>23.480888</v>
      </c>
      <c r="G969">
        <v>40921900</v>
      </c>
      <c r="H969">
        <f t="shared" si="15"/>
        <v>1.5037769723494083E-3</v>
      </c>
    </row>
    <row r="970" spans="1:8" x14ac:dyDescent="0.35">
      <c r="A970" s="1">
        <v>43041</v>
      </c>
      <c r="B970">
        <v>26.67</v>
      </c>
      <c r="C970">
        <v>26.93</v>
      </c>
      <c r="D970">
        <v>26.540001</v>
      </c>
      <c r="E970">
        <v>26.889999</v>
      </c>
      <c r="F970">
        <v>23.701241</v>
      </c>
      <c r="G970">
        <v>51098300</v>
      </c>
      <c r="H970">
        <f t="shared" si="15"/>
        <v>9.384355480934083E-3</v>
      </c>
    </row>
    <row r="971" spans="1:8" x14ac:dyDescent="0.35">
      <c r="A971" s="1">
        <v>43042</v>
      </c>
      <c r="B971">
        <v>26.799999</v>
      </c>
      <c r="C971">
        <v>26.82</v>
      </c>
      <c r="D971">
        <v>26.700001</v>
      </c>
      <c r="E971">
        <v>26.780000999999999</v>
      </c>
      <c r="F971">
        <v>23.604289999999999</v>
      </c>
      <c r="G971">
        <v>42387000</v>
      </c>
      <c r="H971">
        <f t="shared" si="15"/>
        <v>-4.0905453009823694E-3</v>
      </c>
    </row>
    <row r="972" spans="1:8" x14ac:dyDescent="0.35">
      <c r="A972" s="1">
        <v>43045</v>
      </c>
      <c r="B972">
        <v>26.709999</v>
      </c>
      <c r="C972">
        <v>26.799999</v>
      </c>
      <c r="D972">
        <v>26.66</v>
      </c>
      <c r="E972">
        <v>26.75</v>
      </c>
      <c r="F972">
        <v>23.577845</v>
      </c>
      <c r="G972">
        <v>33642100</v>
      </c>
      <c r="H972">
        <f t="shared" si="15"/>
        <v>-1.1203471911249584E-3</v>
      </c>
    </row>
    <row r="973" spans="1:8" x14ac:dyDescent="0.35">
      <c r="A973" s="1">
        <v>43046</v>
      </c>
      <c r="B973">
        <v>26.77</v>
      </c>
      <c r="C973">
        <v>26.85</v>
      </c>
      <c r="D973">
        <v>26.309999000000001</v>
      </c>
      <c r="E973">
        <v>26.379999000000002</v>
      </c>
      <c r="F973">
        <v>23.251719999999999</v>
      </c>
      <c r="G973">
        <v>70325500</v>
      </c>
      <c r="H973">
        <f t="shared" si="15"/>
        <v>-1.3831840865863742E-2</v>
      </c>
    </row>
    <row r="974" spans="1:8" x14ac:dyDescent="0.35">
      <c r="A974" s="1">
        <v>43047</v>
      </c>
      <c r="B974">
        <v>26.33</v>
      </c>
      <c r="C974">
        <v>26.34</v>
      </c>
      <c r="D974">
        <v>26.16</v>
      </c>
      <c r="E974">
        <v>26.25</v>
      </c>
      <c r="F974">
        <v>23.137136000000002</v>
      </c>
      <c r="G974">
        <v>55844900</v>
      </c>
      <c r="H974">
        <f t="shared" si="15"/>
        <v>-4.9279795215148442E-3</v>
      </c>
    </row>
    <row r="975" spans="1:8" x14ac:dyDescent="0.35">
      <c r="A975" s="1">
        <v>43048</v>
      </c>
      <c r="B975">
        <v>26.08</v>
      </c>
      <c r="C975">
        <v>26.25</v>
      </c>
      <c r="D975">
        <v>25.889999</v>
      </c>
      <c r="E975">
        <v>26.16</v>
      </c>
      <c r="F975">
        <v>23.057811999999998</v>
      </c>
      <c r="G975">
        <v>94577000</v>
      </c>
      <c r="H975">
        <f t="shared" si="15"/>
        <v>-3.428427788123961E-3</v>
      </c>
    </row>
    <row r="976" spans="1:8" x14ac:dyDescent="0.35">
      <c r="A976" s="1">
        <v>43049</v>
      </c>
      <c r="B976">
        <v>26.18</v>
      </c>
      <c r="C976">
        <v>26.23</v>
      </c>
      <c r="D976">
        <v>26.059999000000001</v>
      </c>
      <c r="E976">
        <v>26.08</v>
      </c>
      <c r="F976">
        <v>22.987293000000001</v>
      </c>
      <c r="G976">
        <v>53209600</v>
      </c>
      <c r="H976">
        <f t="shared" si="15"/>
        <v>-3.0583561007435285E-3</v>
      </c>
    </row>
    <row r="977" spans="1:8" x14ac:dyDescent="0.35">
      <c r="A977" s="1">
        <v>43052</v>
      </c>
      <c r="B977">
        <v>25.92</v>
      </c>
      <c r="C977">
        <v>26.18</v>
      </c>
      <c r="D977">
        <v>25.9</v>
      </c>
      <c r="E977">
        <v>26.120000999999998</v>
      </c>
      <c r="F977">
        <v>23.022554</v>
      </c>
      <c r="G977">
        <v>50579200</v>
      </c>
      <c r="H977">
        <f t="shared" si="15"/>
        <v>1.5339344219433941E-3</v>
      </c>
    </row>
    <row r="978" spans="1:8" x14ac:dyDescent="0.35">
      <c r="A978" s="1">
        <v>43053</v>
      </c>
      <c r="B978">
        <v>26.02</v>
      </c>
      <c r="C978">
        <v>26.120000999999998</v>
      </c>
      <c r="D978">
        <v>25.93</v>
      </c>
      <c r="E978">
        <v>26.110001</v>
      </c>
      <c r="F978">
        <v>23.013739000000001</v>
      </c>
      <c r="G978">
        <v>54101800</v>
      </c>
      <c r="H978">
        <f t="shared" si="15"/>
        <v>-3.8288540880383921E-4</v>
      </c>
    </row>
    <row r="979" spans="1:8" x14ac:dyDescent="0.35">
      <c r="A979" s="1">
        <v>43054</v>
      </c>
      <c r="B979">
        <v>25.879999000000002</v>
      </c>
      <c r="C979">
        <v>26.27</v>
      </c>
      <c r="D979">
        <v>25.860001</v>
      </c>
      <c r="E979">
        <v>26.18</v>
      </c>
      <c r="F979">
        <v>23.075438999999999</v>
      </c>
      <c r="G979">
        <v>64952300</v>
      </c>
      <c r="H979">
        <f t="shared" si="15"/>
        <v>2.6810072018283648E-3</v>
      </c>
    </row>
    <row r="980" spans="1:8" x14ac:dyDescent="0.35">
      <c r="A980" s="1">
        <v>43055</v>
      </c>
      <c r="B980">
        <v>26.299999</v>
      </c>
      <c r="C980">
        <v>26.360001</v>
      </c>
      <c r="D980">
        <v>26.17</v>
      </c>
      <c r="E980">
        <v>26.190000999999999</v>
      </c>
      <c r="F980">
        <v>23.084253</v>
      </c>
      <c r="G980">
        <v>53648100</v>
      </c>
      <c r="H980">
        <f t="shared" si="15"/>
        <v>3.819645641411627E-4</v>
      </c>
    </row>
    <row r="981" spans="1:8" x14ac:dyDescent="0.35">
      <c r="A981" s="1">
        <v>43056</v>
      </c>
      <c r="B981">
        <v>26.059999000000001</v>
      </c>
      <c r="C981">
        <v>26.219999000000001</v>
      </c>
      <c r="D981">
        <v>26.030000999999999</v>
      </c>
      <c r="E981">
        <v>26.16</v>
      </c>
      <c r="F981">
        <v>23.057811999999998</v>
      </c>
      <c r="G981">
        <v>41938700</v>
      </c>
      <c r="H981">
        <f t="shared" si="15"/>
        <v>-1.1454128491834644E-3</v>
      </c>
    </row>
    <row r="982" spans="1:8" x14ac:dyDescent="0.35">
      <c r="A982" s="1">
        <v>43059</v>
      </c>
      <c r="B982">
        <v>26.209999</v>
      </c>
      <c r="C982">
        <v>26.32</v>
      </c>
      <c r="D982">
        <v>26.129999000000002</v>
      </c>
      <c r="E982">
        <v>26.280000999999999</v>
      </c>
      <c r="F982">
        <v>23.163575999999999</v>
      </c>
      <c r="G982">
        <v>35232400</v>
      </c>
      <c r="H982">
        <f t="shared" si="15"/>
        <v>4.5869052969987195E-3</v>
      </c>
    </row>
    <row r="983" spans="1:8" x14ac:dyDescent="0.35">
      <c r="A983" s="1">
        <v>43060</v>
      </c>
      <c r="B983">
        <v>26.370000999999998</v>
      </c>
      <c r="C983">
        <v>26.4</v>
      </c>
      <c r="D983">
        <v>26.299999</v>
      </c>
      <c r="E983">
        <v>26.360001</v>
      </c>
      <c r="F983">
        <v>23.234090999999999</v>
      </c>
      <c r="G983">
        <v>35972400</v>
      </c>
      <c r="H983">
        <f t="shared" si="15"/>
        <v>3.044219079126657E-3</v>
      </c>
    </row>
    <row r="984" spans="1:8" x14ac:dyDescent="0.35">
      <c r="A984" s="1">
        <v>43061</v>
      </c>
      <c r="B984">
        <v>26.360001</v>
      </c>
      <c r="C984">
        <v>26.43</v>
      </c>
      <c r="D984">
        <v>26.23</v>
      </c>
      <c r="E984">
        <v>26.23</v>
      </c>
      <c r="F984">
        <v>23.119510999999999</v>
      </c>
      <c r="G984">
        <v>30959400</v>
      </c>
      <c r="H984">
        <f t="shared" si="15"/>
        <v>-4.9315464934694513E-3</v>
      </c>
    </row>
    <row r="985" spans="1:8" x14ac:dyDescent="0.35">
      <c r="A985" s="1">
        <v>43063</v>
      </c>
      <c r="B985">
        <v>26.33</v>
      </c>
      <c r="C985">
        <v>26.379999000000002</v>
      </c>
      <c r="D985">
        <v>26.200001</v>
      </c>
      <c r="E985">
        <v>26.219999000000001</v>
      </c>
      <c r="F985">
        <v>23.110696999999998</v>
      </c>
      <c r="G985">
        <v>12172500</v>
      </c>
      <c r="H985">
        <f t="shared" si="15"/>
        <v>-3.8123643705098207E-4</v>
      </c>
    </row>
    <row r="986" spans="1:8" x14ac:dyDescent="0.35">
      <c r="A986" s="1">
        <v>43066</v>
      </c>
      <c r="B986">
        <v>26.200001</v>
      </c>
      <c r="C986">
        <v>26.34</v>
      </c>
      <c r="D986">
        <v>26.18</v>
      </c>
      <c r="E986">
        <v>26.200001</v>
      </c>
      <c r="F986">
        <v>23.093069</v>
      </c>
      <c r="G986">
        <v>42346400</v>
      </c>
      <c r="H986">
        <f t="shared" si="15"/>
        <v>-7.6276366740468378E-4</v>
      </c>
    </row>
    <row r="987" spans="1:8" x14ac:dyDescent="0.35">
      <c r="A987" s="1">
        <v>43067</v>
      </c>
      <c r="B987">
        <v>26.23</v>
      </c>
      <c r="C987">
        <v>26.91</v>
      </c>
      <c r="D987">
        <v>26.209999</v>
      </c>
      <c r="E987">
        <v>26.879999000000002</v>
      </c>
      <c r="F987">
        <v>23.692429000000001</v>
      </c>
      <c r="G987">
        <v>86507000</v>
      </c>
      <c r="H987">
        <f t="shared" si="15"/>
        <v>2.595410770218548E-2</v>
      </c>
    </row>
    <row r="988" spans="1:8" x14ac:dyDescent="0.35">
      <c r="A988" s="1">
        <v>43068</v>
      </c>
      <c r="B988">
        <v>27.139999</v>
      </c>
      <c r="C988">
        <v>27.52</v>
      </c>
      <c r="D988">
        <v>27.07</v>
      </c>
      <c r="E988">
        <v>27.34</v>
      </c>
      <c r="F988">
        <v>24.097881000000001</v>
      </c>
      <c r="G988">
        <v>135340600</v>
      </c>
      <c r="H988">
        <f t="shared" si="15"/>
        <v>1.7113146144703033E-2</v>
      </c>
    </row>
    <row r="989" spans="1:8" x14ac:dyDescent="0.35">
      <c r="A989" s="1">
        <v>43069</v>
      </c>
      <c r="B989">
        <v>27.58</v>
      </c>
      <c r="C989">
        <v>27.879999000000002</v>
      </c>
      <c r="D989">
        <v>27.379999000000002</v>
      </c>
      <c r="E989">
        <v>27.52</v>
      </c>
      <c r="F989">
        <v>24.256536000000001</v>
      </c>
      <c r="G989">
        <v>135241700</v>
      </c>
      <c r="H989">
        <f t="shared" si="15"/>
        <v>6.5837739011160171E-3</v>
      </c>
    </row>
    <row r="990" spans="1:8" x14ac:dyDescent="0.35">
      <c r="A990" s="1">
        <v>43070</v>
      </c>
      <c r="B990">
        <v>27.559999000000001</v>
      </c>
      <c r="C990">
        <v>27.709999</v>
      </c>
      <c r="D990">
        <v>26.950001</v>
      </c>
      <c r="E990">
        <v>27.58</v>
      </c>
      <c r="F990">
        <v>24.309415999999999</v>
      </c>
      <c r="G990">
        <v>148119600</v>
      </c>
      <c r="H990">
        <f t="shared" si="15"/>
        <v>2.1800309821649001E-3</v>
      </c>
    </row>
    <row r="991" spans="1:8" x14ac:dyDescent="0.35">
      <c r="A991" s="1">
        <v>43073</v>
      </c>
      <c r="B991">
        <v>28.040001</v>
      </c>
      <c r="C991">
        <v>28.200001</v>
      </c>
      <c r="D991">
        <v>28</v>
      </c>
      <c r="E991">
        <v>28</v>
      </c>
      <c r="F991">
        <v>24.679611000000001</v>
      </c>
      <c r="G991">
        <v>99820400</v>
      </c>
      <c r="H991">
        <f t="shared" si="15"/>
        <v>1.522846126784792E-2</v>
      </c>
    </row>
    <row r="992" spans="1:8" x14ac:dyDescent="0.35">
      <c r="A992" s="1">
        <v>43074</v>
      </c>
      <c r="B992">
        <v>28.120000999999998</v>
      </c>
      <c r="C992">
        <v>28.15</v>
      </c>
      <c r="D992">
        <v>27.780000999999999</v>
      </c>
      <c r="E992">
        <v>27.85</v>
      </c>
      <c r="F992">
        <v>24.547401000000001</v>
      </c>
      <c r="G992">
        <v>77706200</v>
      </c>
      <c r="H992">
        <f t="shared" si="15"/>
        <v>-5.3570536423771268E-3</v>
      </c>
    </row>
    <row r="993" spans="1:8" x14ac:dyDescent="0.35">
      <c r="A993" s="1">
        <v>43075</v>
      </c>
      <c r="B993">
        <v>27.75</v>
      </c>
      <c r="C993">
        <v>27.91</v>
      </c>
      <c r="D993">
        <v>27.67</v>
      </c>
      <c r="E993">
        <v>27.75</v>
      </c>
      <c r="F993">
        <v>24.459254999999999</v>
      </c>
      <c r="G993">
        <v>60299100</v>
      </c>
      <c r="H993">
        <f t="shared" si="15"/>
        <v>-3.59084857904109E-3</v>
      </c>
    </row>
    <row r="994" spans="1:8" x14ac:dyDescent="0.35">
      <c r="A994" s="1">
        <v>43076</v>
      </c>
      <c r="B994">
        <v>27.84</v>
      </c>
      <c r="C994">
        <v>27.940000999999999</v>
      </c>
      <c r="D994">
        <v>27.58</v>
      </c>
      <c r="E994">
        <v>27.84</v>
      </c>
      <c r="F994">
        <v>24.538585999999999</v>
      </c>
      <c r="G994">
        <v>59625500</v>
      </c>
      <c r="H994">
        <f t="shared" si="15"/>
        <v>3.2433939627351618E-3</v>
      </c>
    </row>
    <row r="995" spans="1:8" x14ac:dyDescent="0.35">
      <c r="A995" s="1">
        <v>43077</v>
      </c>
      <c r="B995">
        <v>27.98</v>
      </c>
      <c r="C995">
        <v>28.01</v>
      </c>
      <c r="D995">
        <v>27.780000999999999</v>
      </c>
      <c r="E995">
        <v>28.01</v>
      </c>
      <c r="F995">
        <v>24.688424999999999</v>
      </c>
      <c r="G995">
        <v>55001600</v>
      </c>
      <c r="H995">
        <f t="shared" si="15"/>
        <v>6.1062605644840364E-3</v>
      </c>
    </row>
    <row r="996" spans="1:8" x14ac:dyDescent="0.35">
      <c r="A996" s="1">
        <v>43080</v>
      </c>
      <c r="B996">
        <v>28.01</v>
      </c>
      <c r="C996">
        <v>28.049999</v>
      </c>
      <c r="D996">
        <v>27.860001</v>
      </c>
      <c r="E996">
        <v>27.940000999999999</v>
      </c>
      <c r="F996">
        <v>24.626722000000001</v>
      </c>
      <c r="G996">
        <v>43278400</v>
      </c>
      <c r="H996">
        <f t="shared" si="15"/>
        <v>-2.4992683818428211E-3</v>
      </c>
    </row>
    <row r="997" spans="1:8" x14ac:dyDescent="0.35">
      <c r="A997" s="1">
        <v>43081</v>
      </c>
      <c r="B997">
        <v>28.049999</v>
      </c>
      <c r="C997">
        <v>28.33</v>
      </c>
      <c r="D997">
        <v>27.959999</v>
      </c>
      <c r="E997">
        <v>28.219999000000001</v>
      </c>
      <c r="F997">
        <v>24.873525999999998</v>
      </c>
      <c r="G997">
        <v>69517100</v>
      </c>
      <c r="H997">
        <f t="shared" si="15"/>
        <v>1.002179664837234E-2</v>
      </c>
    </row>
    <row r="998" spans="1:8" x14ac:dyDescent="0.35">
      <c r="A998" s="1">
        <v>43082</v>
      </c>
      <c r="B998">
        <v>28.190000999999999</v>
      </c>
      <c r="C998">
        <v>28.25</v>
      </c>
      <c r="D998">
        <v>27.85</v>
      </c>
      <c r="E998">
        <v>27.870000999999998</v>
      </c>
      <c r="F998">
        <v>24.565027000000001</v>
      </c>
      <c r="G998">
        <v>97335300</v>
      </c>
      <c r="H998">
        <f t="shared" si="15"/>
        <v>-1.2402704787411229E-2</v>
      </c>
    </row>
    <row r="999" spans="1:8" x14ac:dyDescent="0.35">
      <c r="A999" s="1">
        <v>43083</v>
      </c>
      <c r="B999">
        <v>27.969999000000001</v>
      </c>
      <c r="C999">
        <v>28.01</v>
      </c>
      <c r="D999">
        <v>27.66</v>
      </c>
      <c r="E999">
        <v>27.690000999999999</v>
      </c>
      <c r="F999">
        <v>24.406369999999999</v>
      </c>
      <c r="G999">
        <v>76970000</v>
      </c>
      <c r="H999">
        <f t="shared" si="15"/>
        <v>-6.4586535972462637E-3</v>
      </c>
    </row>
    <row r="1000" spans="1:8" x14ac:dyDescent="0.35">
      <c r="A1000" s="1">
        <v>43084</v>
      </c>
      <c r="B1000">
        <v>27.73</v>
      </c>
      <c r="C1000">
        <v>28</v>
      </c>
      <c r="D1000">
        <v>27.629999000000002</v>
      </c>
      <c r="E1000">
        <v>27.809999000000001</v>
      </c>
      <c r="F1000">
        <v>24.625982</v>
      </c>
      <c r="G1000">
        <v>111826100</v>
      </c>
      <c r="H1000">
        <f t="shared" si="15"/>
        <v>8.9981426979924284E-3</v>
      </c>
    </row>
    <row r="1001" spans="1:8" x14ac:dyDescent="0.35">
      <c r="A1001" s="1">
        <v>43087</v>
      </c>
      <c r="B1001">
        <v>28.040001</v>
      </c>
      <c r="C1001">
        <v>28.200001</v>
      </c>
      <c r="D1001">
        <v>27.99</v>
      </c>
      <c r="E1001">
        <v>28.059999000000001</v>
      </c>
      <c r="F1001">
        <v>24.847363000000001</v>
      </c>
      <c r="G1001">
        <v>61275500</v>
      </c>
      <c r="H1001">
        <f t="shared" si="15"/>
        <v>8.9897328764392392E-3</v>
      </c>
    </row>
    <row r="1002" spans="1:8" x14ac:dyDescent="0.35">
      <c r="A1002" s="1">
        <v>43088</v>
      </c>
      <c r="B1002">
        <v>28.219999000000001</v>
      </c>
      <c r="C1002">
        <v>28.24</v>
      </c>
      <c r="D1002">
        <v>27.940000999999999</v>
      </c>
      <c r="E1002">
        <v>27.940000999999999</v>
      </c>
      <c r="F1002">
        <v>24.741088999999999</v>
      </c>
      <c r="G1002">
        <v>57366300</v>
      </c>
      <c r="H1002">
        <f t="shared" si="15"/>
        <v>-4.2770735872455614E-3</v>
      </c>
    </row>
    <row r="1003" spans="1:8" x14ac:dyDescent="0.35">
      <c r="A1003" s="1">
        <v>43089</v>
      </c>
      <c r="B1003">
        <v>28.17</v>
      </c>
      <c r="C1003">
        <v>28.219999000000001</v>
      </c>
      <c r="D1003">
        <v>27.870000999999998</v>
      </c>
      <c r="E1003">
        <v>27.889999</v>
      </c>
      <c r="F1003">
        <v>24.696816999999999</v>
      </c>
      <c r="G1003">
        <v>69680300</v>
      </c>
      <c r="H1003">
        <f t="shared" si="15"/>
        <v>-1.7894119373645771E-3</v>
      </c>
    </row>
    <row r="1004" spans="1:8" x14ac:dyDescent="0.35">
      <c r="A1004" s="1">
        <v>43090</v>
      </c>
      <c r="B1004">
        <v>28.040001</v>
      </c>
      <c r="C1004">
        <v>28.209999</v>
      </c>
      <c r="D1004">
        <v>28.01</v>
      </c>
      <c r="E1004">
        <v>28.129999000000002</v>
      </c>
      <c r="F1004">
        <v>24.909344000000001</v>
      </c>
      <c r="G1004">
        <v>46123500</v>
      </c>
      <c r="H1004">
        <f t="shared" si="15"/>
        <v>8.6054409359716862E-3</v>
      </c>
    </row>
    <row r="1005" spans="1:8" x14ac:dyDescent="0.35">
      <c r="A1005" s="1">
        <v>43091</v>
      </c>
      <c r="B1005">
        <v>28.209999</v>
      </c>
      <c r="C1005">
        <v>28.25</v>
      </c>
      <c r="D1005">
        <v>27.92</v>
      </c>
      <c r="E1005">
        <v>28.049999</v>
      </c>
      <c r="F1005">
        <v>24.838497</v>
      </c>
      <c r="G1005">
        <v>43020300</v>
      </c>
      <c r="H1005">
        <f t="shared" si="15"/>
        <v>-2.844193729068118E-3</v>
      </c>
    </row>
    <row r="1006" spans="1:8" x14ac:dyDescent="0.35">
      <c r="A1006" s="1">
        <v>43095</v>
      </c>
      <c r="B1006">
        <v>28.049999</v>
      </c>
      <c r="C1006">
        <v>28.139999</v>
      </c>
      <c r="D1006">
        <v>27.860001</v>
      </c>
      <c r="E1006">
        <v>27.969999000000001</v>
      </c>
      <c r="F1006">
        <v>24.767662000000001</v>
      </c>
      <c r="G1006">
        <v>33710100</v>
      </c>
      <c r="H1006">
        <f t="shared" si="15"/>
        <v>-2.8518231195711588E-3</v>
      </c>
    </row>
    <row r="1007" spans="1:8" x14ac:dyDescent="0.35">
      <c r="A1007" s="1">
        <v>43096</v>
      </c>
      <c r="B1007">
        <v>27.99</v>
      </c>
      <c r="C1007">
        <v>28.01</v>
      </c>
      <c r="D1007">
        <v>27.91</v>
      </c>
      <c r="E1007">
        <v>28</v>
      </c>
      <c r="F1007">
        <v>24.794224</v>
      </c>
      <c r="G1007">
        <v>29421000</v>
      </c>
      <c r="H1007">
        <f t="shared" si="15"/>
        <v>1.0724468058389369E-3</v>
      </c>
    </row>
    <row r="1008" spans="1:8" x14ac:dyDescent="0.35">
      <c r="A1008" s="1">
        <v>43097</v>
      </c>
      <c r="B1008">
        <v>28.07</v>
      </c>
      <c r="C1008">
        <v>28.120000999999998</v>
      </c>
      <c r="D1008">
        <v>28</v>
      </c>
      <c r="E1008">
        <v>28.110001</v>
      </c>
      <c r="F1008">
        <v>24.891634</v>
      </c>
      <c r="G1008">
        <v>28129700</v>
      </c>
      <c r="H1008">
        <f t="shared" si="15"/>
        <v>3.9287375963046878E-3</v>
      </c>
    </row>
    <row r="1009" spans="1:8" x14ac:dyDescent="0.35">
      <c r="A1009" s="1">
        <v>43098</v>
      </c>
      <c r="B1009">
        <v>28.200001</v>
      </c>
      <c r="C1009">
        <v>28.200001</v>
      </c>
      <c r="D1009">
        <v>27.91</v>
      </c>
      <c r="E1009">
        <v>27.91</v>
      </c>
      <c r="F1009">
        <v>24.714531000000001</v>
      </c>
      <c r="G1009">
        <v>55169800</v>
      </c>
      <c r="H1009">
        <f t="shared" si="15"/>
        <v>-7.1149607936545631E-3</v>
      </c>
    </row>
    <row r="1010" spans="1:8" x14ac:dyDescent="0.35">
      <c r="A1010" s="1">
        <v>43102</v>
      </c>
      <c r="B1010">
        <v>28.09</v>
      </c>
      <c r="C1010">
        <v>28.09</v>
      </c>
      <c r="D1010">
        <v>27.790001</v>
      </c>
      <c r="E1010">
        <v>27.92</v>
      </c>
      <c r="F1010">
        <v>24.723382999999998</v>
      </c>
      <c r="G1010">
        <v>55436100</v>
      </c>
      <c r="H1010">
        <f t="shared" si="15"/>
        <v>3.581698556204614E-4</v>
      </c>
    </row>
    <row r="1011" spans="1:8" x14ac:dyDescent="0.35">
      <c r="A1011" s="1">
        <v>43103</v>
      </c>
      <c r="B1011">
        <v>27.969999000000001</v>
      </c>
      <c r="C1011">
        <v>28.09</v>
      </c>
      <c r="D1011">
        <v>27.879999000000002</v>
      </c>
      <c r="E1011">
        <v>28.07</v>
      </c>
      <c r="F1011">
        <v>24.856207000000001</v>
      </c>
      <c r="G1011">
        <v>56906200</v>
      </c>
      <c r="H1011">
        <f t="shared" si="15"/>
        <v>5.3724039303198494E-3</v>
      </c>
    </row>
    <row r="1012" spans="1:8" x14ac:dyDescent="0.35">
      <c r="A1012" s="1">
        <v>43104</v>
      </c>
      <c r="B1012">
        <v>28.23</v>
      </c>
      <c r="C1012">
        <v>28.540001</v>
      </c>
      <c r="D1012">
        <v>28.18</v>
      </c>
      <c r="E1012">
        <v>28.33</v>
      </c>
      <c r="F1012">
        <v>25.086442999999999</v>
      </c>
      <c r="G1012">
        <v>62247000</v>
      </c>
      <c r="H1012">
        <f t="shared" si="15"/>
        <v>9.2627165520466521E-3</v>
      </c>
    </row>
    <row r="1013" spans="1:8" x14ac:dyDescent="0.35">
      <c r="A1013" s="1">
        <v>43105</v>
      </c>
      <c r="B1013">
        <v>28.48</v>
      </c>
      <c r="C1013">
        <v>28.48</v>
      </c>
      <c r="D1013">
        <v>28.23</v>
      </c>
      <c r="E1013">
        <v>28.41</v>
      </c>
      <c r="F1013">
        <v>25.157284000000001</v>
      </c>
      <c r="G1013">
        <v>37989500</v>
      </c>
      <c r="H1013">
        <f t="shared" si="15"/>
        <v>2.823875828071819E-3</v>
      </c>
    </row>
    <row r="1014" spans="1:8" x14ac:dyDescent="0.35">
      <c r="A1014" s="1">
        <v>43108</v>
      </c>
      <c r="B1014">
        <v>28.379999000000002</v>
      </c>
      <c r="C1014">
        <v>28.43</v>
      </c>
      <c r="D1014">
        <v>28.27</v>
      </c>
      <c r="E1014">
        <v>28.370000999999998</v>
      </c>
      <c r="F1014">
        <v>25.121862</v>
      </c>
      <c r="G1014">
        <v>44252100</v>
      </c>
      <c r="H1014">
        <f t="shared" si="15"/>
        <v>-1.4080216290439185E-3</v>
      </c>
    </row>
    <row r="1015" spans="1:8" x14ac:dyDescent="0.35">
      <c r="A1015" s="1">
        <v>43109</v>
      </c>
      <c r="B1015">
        <v>28.49</v>
      </c>
      <c r="C1015">
        <v>28.74</v>
      </c>
      <c r="D1015">
        <v>28.440000999999999</v>
      </c>
      <c r="E1015">
        <v>28.59</v>
      </c>
      <c r="F1015">
        <v>25.316673000000002</v>
      </c>
      <c r="G1015">
        <v>51418700</v>
      </c>
      <c r="H1015">
        <f t="shared" si="15"/>
        <v>7.7546401616250182E-3</v>
      </c>
    </row>
    <row r="1016" spans="1:8" x14ac:dyDescent="0.35">
      <c r="A1016" s="1">
        <v>43110</v>
      </c>
      <c r="B1016">
        <v>28.68</v>
      </c>
      <c r="C1016">
        <v>28.950001</v>
      </c>
      <c r="D1016">
        <v>28.629999000000002</v>
      </c>
      <c r="E1016">
        <v>28.83</v>
      </c>
      <c r="F1016">
        <v>25.529198000000001</v>
      </c>
      <c r="G1016">
        <v>64670900</v>
      </c>
      <c r="H1016">
        <f t="shared" si="15"/>
        <v>8.3946654443891339E-3</v>
      </c>
    </row>
    <row r="1017" spans="1:8" x14ac:dyDescent="0.35">
      <c r="A1017" s="1">
        <v>43111</v>
      </c>
      <c r="B1017">
        <v>28.950001</v>
      </c>
      <c r="C1017">
        <v>29</v>
      </c>
      <c r="D1017">
        <v>28.809999000000001</v>
      </c>
      <c r="E1017">
        <v>28.969999000000001</v>
      </c>
      <c r="F1017">
        <v>25.653165999999999</v>
      </c>
      <c r="G1017">
        <v>42361700</v>
      </c>
      <c r="H1017">
        <f t="shared" si="15"/>
        <v>4.855930060944251E-3</v>
      </c>
    </row>
    <row r="1018" spans="1:8" x14ac:dyDescent="0.35">
      <c r="A1018" s="1">
        <v>43112</v>
      </c>
      <c r="B1018">
        <v>29.139999</v>
      </c>
      <c r="C1018">
        <v>29.25</v>
      </c>
      <c r="D1018">
        <v>28.959999</v>
      </c>
      <c r="E1018">
        <v>29.23</v>
      </c>
      <c r="F1018">
        <v>25.883403999999999</v>
      </c>
      <c r="G1018">
        <v>44537500</v>
      </c>
      <c r="H1018">
        <f t="shared" si="15"/>
        <v>8.9750325554358457E-3</v>
      </c>
    </row>
    <row r="1019" spans="1:8" x14ac:dyDescent="0.35">
      <c r="A1019" s="1">
        <v>43116</v>
      </c>
      <c r="B1019">
        <v>29.48</v>
      </c>
      <c r="C1019">
        <v>29.530000999999999</v>
      </c>
      <c r="D1019">
        <v>28.99</v>
      </c>
      <c r="E1019">
        <v>29.15</v>
      </c>
      <c r="F1019">
        <v>25.812560999999999</v>
      </c>
      <c r="G1019">
        <v>67563800</v>
      </c>
      <c r="H1019">
        <f t="shared" si="15"/>
        <v>-2.7370047618157176E-3</v>
      </c>
    </row>
    <row r="1020" spans="1:8" x14ac:dyDescent="0.35">
      <c r="A1020" s="1">
        <v>43117</v>
      </c>
      <c r="B1020">
        <v>29.23</v>
      </c>
      <c r="C1020">
        <v>29.450001</v>
      </c>
      <c r="D1020">
        <v>28.99</v>
      </c>
      <c r="E1020">
        <v>29.370000999999998</v>
      </c>
      <c r="F1020">
        <v>26.007370000000002</v>
      </c>
      <c r="G1020">
        <v>54312000</v>
      </c>
      <c r="H1020">
        <f t="shared" si="15"/>
        <v>7.5470620679599712E-3</v>
      </c>
    </row>
    <row r="1021" spans="1:8" x14ac:dyDescent="0.35">
      <c r="A1021" s="1">
        <v>43118</v>
      </c>
      <c r="B1021">
        <v>29.469999000000001</v>
      </c>
      <c r="C1021">
        <v>29.48</v>
      </c>
      <c r="D1021">
        <v>29.290001</v>
      </c>
      <c r="E1021">
        <v>29.33</v>
      </c>
      <c r="F1021">
        <v>25.971951000000001</v>
      </c>
      <c r="G1021">
        <v>49247400</v>
      </c>
      <c r="H1021">
        <f t="shared" si="15"/>
        <v>-1.3618831892652343E-3</v>
      </c>
    </row>
    <row r="1022" spans="1:8" x14ac:dyDescent="0.35">
      <c r="A1022" s="1">
        <v>43119</v>
      </c>
      <c r="B1022">
        <v>29.43</v>
      </c>
      <c r="C1022">
        <v>29.549999</v>
      </c>
      <c r="D1022">
        <v>29.370000999999998</v>
      </c>
      <c r="E1022">
        <v>29.540001</v>
      </c>
      <c r="F1022">
        <v>26.157910999999999</v>
      </c>
      <c r="G1022">
        <v>60727800</v>
      </c>
      <c r="H1022">
        <f t="shared" si="15"/>
        <v>7.1600319898954797E-3</v>
      </c>
    </row>
    <row r="1023" spans="1:8" x14ac:dyDescent="0.35">
      <c r="A1023" s="1">
        <v>43122</v>
      </c>
      <c r="B1023">
        <v>29.549999</v>
      </c>
      <c r="C1023">
        <v>29.790001</v>
      </c>
      <c r="D1023">
        <v>29.51</v>
      </c>
      <c r="E1023">
        <v>29.780000999999999</v>
      </c>
      <c r="F1023">
        <v>26.370432000000001</v>
      </c>
      <c r="G1023">
        <v>46868900</v>
      </c>
      <c r="H1023">
        <f t="shared" si="15"/>
        <v>8.1245402203563733E-3</v>
      </c>
    </row>
    <row r="1024" spans="1:8" x14ac:dyDescent="0.35">
      <c r="A1024" s="1">
        <v>43123</v>
      </c>
      <c r="B1024">
        <v>29.709999</v>
      </c>
      <c r="C1024">
        <v>29.860001</v>
      </c>
      <c r="D1024">
        <v>29.57</v>
      </c>
      <c r="E1024">
        <v>29.809999000000001</v>
      </c>
      <c r="F1024">
        <v>26.396996000000001</v>
      </c>
      <c r="G1024">
        <v>60862000</v>
      </c>
      <c r="H1024">
        <f t="shared" si="15"/>
        <v>1.0073403423956223E-3</v>
      </c>
    </row>
    <row r="1025" spans="1:8" x14ac:dyDescent="0.35">
      <c r="A1025" s="1">
        <v>43124</v>
      </c>
      <c r="B1025">
        <v>29.950001</v>
      </c>
      <c r="C1025">
        <v>30.08</v>
      </c>
      <c r="D1025">
        <v>29.77</v>
      </c>
      <c r="E1025">
        <v>30.01</v>
      </c>
      <c r="F1025">
        <v>26.574096999999998</v>
      </c>
      <c r="G1025">
        <v>66371000</v>
      </c>
      <c r="H1025">
        <f t="shared" si="15"/>
        <v>6.7091346303191782E-3</v>
      </c>
    </row>
    <row r="1026" spans="1:8" x14ac:dyDescent="0.35">
      <c r="A1026" s="1">
        <v>43125</v>
      </c>
      <c r="B1026">
        <v>30.129999000000002</v>
      </c>
      <c r="C1026">
        <v>30.129999000000002</v>
      </c>
      <c r="D1026">
        <v>29.85</v>
      </c>
      <c r="E1026">
        <v>29.950001</v>
      </c>
      <c r="F1026">
        <v>26.520969000000001</v>
      </c>
      <c r="G1026">
        <v>45423700</v>
      </c>
      <c r="H1026">
        <f t="shared" si="15"/>
        <v>-1.9992400870666423E-3</v>
      </c>
    </row>
    <row r="1027" spans="1:8" x14ac:dyDescent="0.35">
      <c r="A1027" s="1">
        <v>43126</v>
      </c>
      <c r="B1027">
        <v>30.040001</v>
      </c>
      <c r="C1027">
        <v>30.18</v>
      </c>
      <c r="D1027">
        <v>29.9</v>
      </c>
      <c r="E1027">
        <v>30.17</v>
      </c>
      <c r="F1027">
        <v>26.715778</v>
      </c>
      <c r="G1027">
        <v>33871900</v>
      </c>
      <c r="H1027">
        <f t="shared" ref="H1027:H1090" si="16">(F1027-F1026)/F1026</f>
        <v>7.3454706726590324E-3</v>
      </c>
    </row>
    <row r="1028" spans="1:8" x14ac:dyDescent="0.35">
      <c r="A1028" s="1">
        <v>43129</v>
      </c>
      <c r="B1028">
        <v>30.190000999999999</v>
      </c>
      <c r="C1028">
        <v>30.33</v>
      </c>
      <c r="D1028">
        <v>30.030000999999999</v>
      </c>
      <c r="E1028">
        <v>30.049999</v>
      </c>
      <c r="F1028">
        <v>26.60952</v>
      </c>
      <c r="G1028">
        <v>41037700</v>
      </c>
      <c r="H1028">
        <f t="shared" si="16"/>
        <v>-3.9773500139131416E-3</v>
      </c>
    </row>
    <row r="1029" spans="1:8" x14ac:dyDescent="0.35">
      <c r="A1029" s="1">
        <v>43130</v>
      </c>
      <c r="B1029">
        <v>29.83</v>
      </c>
      <c r="C1029">
        <v>30.02</v>
      </c>
      <c r="D1029">
        <v>29.66</v>
      </c>
      <c r="E1029">
        <v>29.66</v>
      </c>
      <c r="F1029">
        <v>26.264171999999999</v>
      </c>
      <c r="G1029">
        <v>67316900</v>
      </c>
      <c r="H1029">
        <f t="shared" si="16"/>
        <v>-1.2978362631118536E-2</v>
      </c>
    </row>
    <row r="1030" spans="1:8" x14ac:dyDescent="0.35">
      <c r="A1030" s="1">
        <v>43131</v>
      </c>
      <c r="B1030">
        <v>29.74</v>
      </c>
      <c r="C1030">
        <v>29.889999</v>
      </c>
      <c r="D1030">
        <v>29.639999</v>
      </c>
      <c r="E1030">
        <v>29.74</v>
      </c>
      <c r="F1030">
        <v>26.335007000000001</v>
      </c>
      <c r="G1030">
        <v>49504500</v>
      </c>
      <c r="H1030">
        <f t="shared" si="16"/>
        <v>2.6970201078489139E-3</v>
      </c>
    </row>
    <row r="1031" spans="1:8" x14ac:dyDescent="0.35">
      <c r="A1031" s="1">
        <v>43132</v>
      </c>
      <c r="B1031">
        <v>29.68</v>
      </c>
      <c r="C1031">
        <v>30.049999</v>
      </c>
      <c r="D1031">
        <v>29.67</v>
      </c>
      <c r="E1031">
        <v>30.02</v>
      </c>
      <c r="F1031">
        <v>26.582951999999999</v>
      </c>
      <c r="G1031">
        <v>60824200</v>
      </c>
      <c r="H1031">
        <f t="shared" si="16"/>
        <v>9.4150345204008432E-3</v>
      </c>
    </row>
    <row r="1032" spans="1:8" x14ac:dyDescent="0.35">
      <c r="A1032" s="1">
        <v>43133</v>
      </c>
      <c r="B1032">
        <v>29.959999</v>
      </c>
      <c r="C1032">
        <v>30.040001</v>
      </c>
      <c r="D1032">
        <v>29.34</v>
      </c>
      <c r="E1032">
        <v>29.360001</v>
      </c>
      <c r="F1032">
        <v>25.998519999999999</v>
      </c>
      <c r="G1032">
        <v>73086000</v>
      </c>
      <c r="H1032">
        <f t="shared" si="16"/>
        <v>-2.1985218195481059E-2</v>
      </c>
    </row>
    <row r="1033" spans="1:8" x14ac:dyDescent="0.35">
      <c r="A1033" s="1">
        <v>43136</v>
      </c>
      <c r="B1033">
        <v>28.73</v>
      </c>
      <c r="C1033">
        <v>29.209999</v>
      </c>
      <c r="D1033">
        <v>27.6</v>
      </c>
      <c r="E1033">
        <v>27.879999000000002</v>
      </c>
      <c r="F1033">
        <v>24.687961999999999</v>
      </c>
      <c r="G1033">
        <v>147871500</v>
      </c>
      <c r="H1033">
        <f t="shared" si="16"/>
        <v>-5.0408946355407935E-2</v>
      </c>
    </row>
    <row r="1034" spans="1:8" x14ac:dyDescent="0.35">
      <c r="A1034" s="1">
        <v>43137</v>
      </c>
      <c r="B1034">
        <v>27.24</v>
      </c>
      <c r="C1034">
        <v>28.459999</v>
      </c>
      <c r="D1034">
        <v>27.17</v>
      </c>
      <c r="E1034">
        <v>28.389999</v>
      </c>
      <c r="F1034">
        <v>25.139576000000002</v>
      </c>
      <c r="G1034">
        <v>159006400</v>
      </c>
      <c r="H1034">
        <f t="shared" si="16"/>
        <v>1.8292882984832969E-2</v>
      </c>
    </row>
    <row r="1035" spans="1:8" x14ac:dyDescent="0.35">
      <c r="A1035" s="1">
        <v>43138</v>
      </c>
      <c r="B1035">
        <v>28.34</v>
      </c>
      <c r="C1035">
        <v>28.809999000000001</v>
      </c>
      <c r="D1035">
        <v>28.219999000000001</v>
      </c>
      <c r="E1035">
        <v>28.41</v>
      </c>
      <c r="F1035">
        <v>25.157284000000001</v>
      </c>
      <c r="G1035">
        <v>102699400</v>
      </c>
      <c r="H1035">
        <f t="shared" si="16"/>
        <v>7.0438737709812389E-4</v>
      </c>
    </row>
    <row r="1036" spans="1:8" x14ac:dyDescent="0.35">
      <c r="A1036" s="1">
        <v>43139</v>
      </c>
      <c r="B1036">
        <v>28.459999</v>
      </c>
      <c r="C1036">
        <v>28.51</v>
      </c>
      <c r="D1036">
        <v>27.139999</v>
      </c>
      <c r="E1036">
        <v>27.16</v>
      </c>
      <c r="F1036">
        <v>24.050401999999998</v>
      </c>
      <c r="G1036">
        <v>135270500</v>
      </c>
      <c r="H1036">
        <f t="shared" si="16"/>
        <v>-4.3998469787120194E-2</v>
      </c>
    </row>
    <row r="1037" spans="1:8" x14ac:dyDescent="0.35">
      <c r="A1037" s="1">
        <v>43140</v>
      </c>
      <c r="B1037">
        <v>27.57</v>
      </c>
      <c r="C1037">
        <v>27.889999</v>
      </c>
      <c r="D1037">
        <v>26.76</v>
      </c>
      <c r="E1037">
        <v>27.68</v>
      </c>
      <c r="F1037">
        <v>24.510866</v>
      </c>
      <c r="G1037">
        <v>149504900</v>
      </c>
      <c r="H1037">
        <f t="shared" si="16"/>
        <v>1.9145792240811685E-2</v>
      </c>
    </row>
    <row r="1038" spans="1:8" x14ac:dyDescent="0.35">
      <c r="A1038" s="1">
        <v>43143</v>
      </c>
      <c r="B1038">
        <v>27.959999</v>
      </c>
      <c r="C1038">
        <v>28.35</v>
      </c>
      <c r="D1038">
        <v>27.709999</v>
      </c>
      <c r="E1038">
        <v>28.07</v>
      </c>
      <c r="F1038">
        <v>24.856207000000001</v>
      </c>
      <c r="G1038">
        <v>83571800</v>
      </c>
      <c r="H1038">
        <f t="shared" si="16"/>
        <v>1.4089302271082597E-2</v>
      </c>
    </row>
    <row r="1039" spans="1:8" x14ac:dyDescent="0.35">
      <c r="A1039" s="1">
        <v>43144</v>
      </c>
      <c r="B1039">
        <v>27.91</v>
      </c>
      <c r="C1039">
        <v>28.25</v>
      </c>
      <c r="D1039">
        <v>27.83</v>
      </c>
      <c r="E1039">
        <v>28.190000999999999</v>
      </c>
      <c r="F1039">
        <v>24.962478999999998</v>
      </c>
      <c r="G1039">
        <v>43365500</v>
      </c>
      <c r="H1039">
        <f t="shared" si="16"/>
        <v>4.2754713138652665E-3</v>
      </c>
    </row>
    <row r="1040" spans="1:8" x14ac:dyDescent="0.35">
      <c r="A1040" s="1">
        <v>43145</v>
      </c>
      <c r="B1040">
        <v>28.17</v>
      </c>
      <c r="C1040">
        <v>28.870000999999998</v>
      </c>
      <c r="D1040">
        <v>28.07</v>
      </c>
      <c r="E1040">
        <v>28.860001</v>
      </c>
      <c r="F1040">
        <v>25.555765000000001</v>
      </c>
      <c r="G1040">
        <v>57379700</v>
      </c>
      <c r="H1040">
        <f t="shared" si="16"/>
        <v>2.3767110630318514E-2</v>
      </c>
    </row>
    <row r="1041" spans="1:8" x14ac:dyDescent="0.35">
      <c r="A1041" s="1">
        <v>43146</v>
      </c>
      <c r="B1041">
        <v>29.1</v>
      </c>
      <c r="C1041">
        <v>29.139999</v>
      </c>
      <c r="D1041">
        <v>28.700001</v>
      </c>
      <c r="E1041">
        <v>29.02</v>
      </c>
      <c r="F1041">
        <v>25.697443</v>
      </c>
      <c r="G1041">
        <v>66976000</v>
      </c>
      <c r="H1041">
        <f t="shared" si="16"/>
        <v>5.5438763034485116E-3</v>
      </c>
    </row>
    <row r="1042" spans="1:8" x14ac:dyDescent="0.35">
      <c r="A1042" s="1">
        <v>43147</v>
      </c>
      <c r="B1042">
        <v>28.879999000000002</v>
      </c>
      <c r="C1042">
        <v>29.23</v>
      </c>
      <c r="D1042">
        <v>28.84</v>
      </c>
      <c r="E1042">
        <v>28.98</v>
      </c>
      <c r="F1042">
        <v>25.662025</v>
      </c>
      <c r="G1042">
        <v>47508200</v>
      </c>
      <c r="H1042">
        <f t="shared" si="16"/>
        <v>-1.3782694254833039E-3</v>
      </c>
    </row>
    <row r="1043" spans="1:8" x14ac:dyDescent="0.35">
      <c r="A1043" s="1">
        <v>43151</v>
      </c>
      <c r="B1043">
        <v>28.92</v>
      </c>
      <c r="C1043">
        <v>29.209999</v>
      </c>
      <c r="D1043">
        <v>28.799999</v>
      </c>
      <c r="E1043">
        <v>28.889999</v>
      </c>
      <c r="F1043">
        <v>25.582332999999998</v>
      </c>
      <c r="G1043">
        <v>58236100</v>
      </c>
      <c r="H1043">
        <f t="shared" si="16"/>
        <v>-3.1054447184117946E-3</v>
      </c>
    </row>
    <row r="1044" spans="1:8" x14ac:dyDescent="0.35">
      <c r="A1044" s="1">
        <v>43152</v>
      </c>
      <c r="B1044">
        <v>28.9</v>
      </c>
      <c r="C1044">
        <v>29.4</v>
      </c>
      <c r="D1044">
        <v>28.870000999999998</v>
      </c>
      <c r="E1044">
        <v>28.93</v>
      </c>
      <c r="F1044">
        <v>25.617750000000001</v>
      </c>
      <c r="G1044">
        <v>44578800</v>
      </c>
      <c r="H1044">
        <f t="shared" si="16"/>
        <v>1.384431982806356E-3</v>
      </c>
    </row>
    <row r="1045" spans="1:8" x14ac:dyDescent="0.35">
      <c r="A1045" s="1">
        <v>43153</v>
      </c>
      <c r="B1045">
        <v>29</v>
      </c>
      <c r="C1045">
        <v>29.16</v>
      </c>
      <c r="D1045">
        <v>28.620000999999998</v>
      </c>
      <c r="E1045">
        <v>28.690000999999999</v>
      </c>
      <c r="F1045">
        <v>25.405224</v>
      </c>
      <c r="G1045">
        <v>47602700</v>
      </c>
      <c r="H1045">
        <f t="shared" si="16"/>
        <v>-8.2960447346078579E-3</v>
      </c>
    </row>
    <row r="1046" spans="1:8" x14ac:dyDescent="0.35">
      <c r="A1046" s="1">
        <v>43154</v>
      </c>
      <c r="B1046">
        <v>28.780000999999999</v>
      </c>
      <c r="C1046">
        <v>29.120000999999998</v>
      </c>
      <c r="D1046">
        <v>28.77</v>
      </c>
      <c r="E1046">
        <v>29.120000999999998</v>
      </c>
      <c r="F1046">
        <v>25.785996999999998</v>
      </c>
      <c r="G1046">
        <v>41187300</v>
      </c>
      <c r="H1046">
        <f t="shared" si="16"/>
        <v>1.498798042481333E-2</v>
      </c>
    </row>
    <row r="1047" spans="1:8" x14ac:dyDescent="0.35">
      <c r="A1047" s="1">
        <v>43157</v>
      </c>
      <c r="B1047">
        <v>29.33</v>
      </c>
      <c r="C1047">
        <v>29.559999000000001</v>
      </c>
      <c r="D1047">
        <v>29.139999</v>
      </c>
      <c r="E1047">
        <v>29.559999000000001</v>
      </c>
      <c r="F1047">
        <v>26.175616999999999</v>
      </c>
      <c r="G1047">
        <v>55124200</v>
      </c>
      <c r="H1047">
        <f t="shared" si="16"/>
        <v>1.5109751234361842E-2</v>
      </c>
    </row>
    <row r="1048" spans="1:8" x14ac:dyDescent="0.35">
      <c r="A1048" s="1">
        <v>43158</v>
      </c>
      <c r="B1048">
        <v>29.58</v>
      </c>
      <c r="C1048">
        <v>29.77</v>
      </c>
      <c r="D1048">
        <v>29.26</v>
      </c>
      <c r="E1048">
        <v>29.280000999999999</v>
      </c>
      <c r="F1048">
        <v>25.927681</v>
      </c>
      <c r="G1048">
        <v>72752100</v>
      </c>
      <c r="H1048">
        <f t="shared" si="16"/>
        <v>-9.4720212325844801E-3</v>
      </c>
    </row>
    <row r="1049" spans="1:8" x14ac:dyDescent="0.35">
      <c r="A1049" s="1">
        <v>43159</v>
      </c>
      <c r="B1049">
        <v>29.43</v>
      </c>
      <c r="C1049">
        <v>29.540001</v>
      </c>
      <c r="D1049">
        <v>28.870000999999998</v>
      </c>
      <c r="E1049">
        <v>28.870000999999998</v>
      </c>
      <c r="F1049">
        <v>25.564619</v>
      </c>
      <c r="G1049">
        <v>65254700</v>
      </c>
      <c r="H1049">
        <f t="shared" si="16"/>
        <v>-1.4002872065573444E-2</v>
      </c>
    </row>
    <row r="1050" spans="1:8" x14ac:dyDescent="0.35">
      <c r="A1050" s="1">
        <v>43160</v>
      </c>
      <c r="B1050">
        <v>28.879999000000002</v>
      </c>
      <c r="C1050">
        <v>29.110001</v>
      </c>
      <c r="D1050">
        <v>28.209999</v>
      </c>
      <c r="E1050">
        <v>28.370000999999998</v>
      </c>
      <c r="F1050">
        <v>25.121862</v>
      </c>
      <c r="G1050">
        <v>82467900</v>
      </c>
      <c r="H1050">
        <f t="shared" si="16"/>
        <v>-1.7319131570081303E-2</v>
      </c>
    </row>
    <row r="1051" spans="1:8" x14ac:dyDescent="0.35">
      <c r="A1051" s="1">
        <v>43161</v>
      </c>
      <c r="B1051">
        <v>28.17</v>
      </c>
      <c r="C1051">
        <v>28.52</v>
      </c>
      <c r="D1051">
        <v>27.889999</v>
      </c>
      <c r="E1051">
        <v>28.440000999999999</v>
      </c>
      <c r="F1051">
        <v>25.183851000000001</v>
      </c>
      <c r="G1051">
        <v>78991200</v>
      </c>
      <c r="H1051">
        <f t="shared" si="16"/>
        <v>2.4675320643032157E-3</v>
      </c>
    </row>
    <row r="1052" spans="1:8" x14ac:dyDescent="0.35">
      <c r="A1052" s="1">
        <v>43164</v>
      </c>
      <c r="B1052">
        <v>28.219999000000001</v>
      </c>
      <c r="C1052">
        <v>29</v>
      </c>
      <c r="D1052">
        <v>28.209999</v>
      </c>
      <c r="E1052">
        <v>28.84</v>
      </c>
      <c r="F1052">
        <v>25.538053999999999</v>
      </c>
      <c r="G1052">
        <v>58952100</v>
      </c>
      <c r="H1052">
        <f t="shared" si="16"/>
        <v>1.4064687723890927E-2</v>
      </c>
    </row>
    <row r="1053" spans="1:8" x14ac:dyDescent="0.35">
      <c r="A1053" s="1">
        <v>43165</v>
      </c>
      <c r="B1053">
        <v>29</v>
      </c>
      <c r="C1053">
        <v>29.02</v>
      </c>
      <c r="D1053">
        <v>28.66</v>
      </c>
      <c r="E1053">
        <v>28.959999</v>
      </c>
      <c r="F1053">
        <v>25.644321000000001</v>
      </c>
      <c r="G1053">
        <v>49746100</v>
      </c>
      <c r="H1053">
        <f t="shared" si="16"/>
        <v>4.1611236314247971E-3</v>
      </c>
    </row>
    <row r="1054" spans="1:8" x14ac:dyDescent="0.35">
      <c r="A1054" s="1">
        <v>43166</v>
      </c>
      <c r="B1054">
        <v>28.6</v>
      </c>
      <c r="C1054">
        <v>28.969999000000001</v>
      </c>
      <c r="D1054">
        <v>28.57</v>
      </c>
      <c r="E1054">
        <v>28.91</v>
      </c>
      <c r="F1054">
        <v>25.600037</v>
      </c>
      <c r="G1054">
        <v>41530200</v>
      </c>
      <c r="H1054">
        <f t="shared" si="16"/>
        <v>-1.7268540664422778E-3</v>
      </c>
    </row>
    <row r="1055" spans="1:8" x14ac:dyDescent="0.35">
      <c r="A1055" s="1">
        <v>43167</v>
      </c>
      <c r="B1055">
        <v>28.98</v>
      </c>
      <c r="C1055">
        <v>29.040001</v>
      </c>
      <c r="D1055">
        <v>28.690000999999999</v>
      </c>
      <c r="E1055">
        <v>29</v>
      </c>
      <c r="F1055">
        <v>25.679735000000001</v>
      </c>
      <c r="G1055">
        <v>50803000</v>
      </c>
      <c r="H1055">
        <f t="shared" si="16"/>
        <v>3.1131986254551306E-3</v>
      </c>
    </row>
    <row r="1056" spans="1:8" x14ac:dyDescent="0.35">
      <c r="A1056" s="1">
        <v>43168</v>
      </c>
      <c r="B1056">
        <v>29.309999000000001</v>
      </c>
      <c r="C1056">
        <v>29.719999000000001</v>
      </c>
      <c r="D1056">
        <v>29.190000999999999</v>
      </c>
      <c r="E1056">
        <v>29.700001</v>
      </c>
      <c r="F1056">
        <v>26.299589000000001</v>
      </c>
      <c r="G1056">
        <v>54595700</v>
      </c>
      <c r="H1056">
        <f t="shared" si="16"/>
        <v>2.4137865908663004E-2</v>
      </c>
    </row>
    <row r="1057" spans="1:8" x14ac:dyDescent="0.35">
      <c r="A1057" s="1">
        <v>43171</v>
      </c>
      <c r="B1057">
        <v>29.700001</v>
      </c>
      <c r="C1057">
        <v>29.809999000000001</v>
      </c>
      <c r="D1057">
        <v>29.549999</v>
      </c>
      <c r="E1057">
        <v>29.6</v>
      </c>
      <c r="F1057">
        <v>26.211037000000001</v>
      </c>
      <c r="G1057">
        <v>51784500</v>
      </c>
      <c r="H1057">
        <f t="shared" si="16"/>
        <v>-3.3670488158579195E-3</v>
      </c>
    </row>
    <row r="1058" spans="1:8" x14ac:dyDescent="0.35">
      <c r="A1058" s="1">
        <v>43172</v>
      </c>
      <c r="B1058">
        <v>29.74</v>
      </c>
      <c r="C1058">
        <v>29.77</v>
      </c>
      <c r="D1058">
        <v>29.200001</v>
      </c>
      <c r="E1058">
        <v>29.27</v>
      </c>
      <c r="F1058">
        <v>25.918827</v>
      </c>
      <c r="G1058">
        <v>47049400</v>
      </c>
      <c r="H1058">
        <f t="shared" si="16"/>
        <v>-1.1148357083315732E-2</v>
      </c>
    </row>
    <row r="1059" spans="1:8" x14ac:dyDescent="0.35">
      <c r="A1059" s="1">
        <v>43173</v>
      </c>
      <c r="B1059">
        <v>29.4</v>
      </c>
      <c r="C1059">
        <v>29.4</v>
      </c>
      <c r="D1059">
        <v>28.85</v>
      </c>
      <c r="E1059">
        <v>28.940000999999999</v>
      </c>
      <c r="F1059">
        <v>25.626605999999999</v>
      </c>
      <c r="G1059">
        <v>57278900</v>
      </c>
      <c r="H1059">
        <f t="shared" si="16"/>
        <v>-1.1274468555232125E-2</v>
      </c>
    </row>
    <row r="1060" spans="1:8" x14ac:dyDescent="0.35">
      <c r="A1060" s="1">
        <v>43174</v>
      </c>
      <c r="B1060">
        <v>29.049999</v>
      </c>
      <c r="C1060">
        <v>29.110001</v>
      </c>
      <c r="D1060">
        <v>28.860001</v>
      </c>
      <c r="E1060">
        <v>28.950001</v>
      </c>
      <c r="F1060">
        <v>25.635459999999998</v>
      </c>
      <c r="G1060">
        <v>47451600</v>
      </c>
      <c r="H1060">
        <f t="shared" si="16"/>
        <v>3.4550029762035105E-4</v>
      </c>
    </row>
    <row r="1061" spans="1:8" x14ac:dyDescent="0.35">
      <c r="A1061" s="1">
        <v>43175</v>
      </c>
      <c r="B1061">
        <v>28.91</v>
      </c>
      <c r="C1061">
        <v>29.15</v>
      </c>
      <c r="D1061">
        <v>28.870000999999998</v>
      </c>
      <c r="E1061">
        <v>28.870000999999998</v>
      </c>
      <c r="F1061">
        <v>25.657679000000002</v>
      </c>
      <c r="G1061">
        <v>61278200</v>
      </c>
      <c r="H1061">
        <f t="shared" si="16"/>
        <v>8.6672913222557045E-4</v>
      </c>
    </row>
    <row r="1062" spans="1:8" x14ac:dyDescent="0.35">
      <c r="A1062" s="1">
        <v>43178</v>
      </c>
      <c r="B1062">
        <v>28.83</v>
      </c>
      <c r="C1062">
        <v>28.93</v>
      </c>
      <c r="D1062">
        <v>28.389999</v>
      </c>
      <c r="E1062">
        <v>28.66</v>
      </c>
      <c r="F1062">
        <v>25.471045</v>
      </c>
      <c r="G1062">
        <v>52145000</v>
      </c>
      <c r="H1062">
        <f t="shared" si="16"/>
        <v>-7.2740016741187508E-3</v>
      </c>
    </row>
    <row r="1063" spans="1:8" x14ac:dyDescent="0.35">
      <c r="A1063" s="1">
        <v>43179</v>
      </c>
      <c r="B1063">
        <v>28.77</v>
      </c>
      <c r="C1063">
        <v>28.85</v>
      </c>
      <c r="D1063">
        <v>28.66</v>
      </c>
      <c r="E1063">
        <v>28.73</v>
      </c>
      <c r="F1063">
        <v>25.533255</v>
      </c>
      <c r="G1063">
        <v>37146500</v>
      </c>
      <c r="H1063">
        <f t="shared" si="16"/>
        <v>2.4423811429802084E-3</v>
      </c>
    </row>
    <row r="1064" spans="1:8" x14ac:dyDescent="0.35">
      <c r="A1064" s="1">
        <v>43180</v>
      </c>
      <c r="B1064">
        <v>28.780000999999999</v>
      </c>
      <c r="C1064">
        <v>29.1</v>
      </c>
      <c r="D1064">
        <v>28.620000999999998</v>
      </c>
      <c r="E1064">
        <v>28.719999000000001</v>
      </c>
      <c r="F1064">
        <v>25.524363000000001</v>
      </c>
      <c r="G1064">
        <v>53291400</v>
      </c>
      <c r="H1064">
        <f t="shared" si="16"/>
        <v>-3.4825172113776544E-4</v>
      </c>
    </row>
    <row r="1065" spans="1:8" x14ac:dyDescent="0.35">
      <c r="A1065" s="1">
        <v>43181</v>
      </c>
      <c r="B1065">
        <v>28.34</v>
      </c>
      <c r="C1065">
        <v>28.450001</v>
      </c>
      <c r="D1065">
        <v>27.559999000000001</v>
      </c>
      <c r="E1065">
        <v>27.66</v>
      </c>
      <c r="F1065">
        <v>24.582315000000001</v>
      </c>
      <c r="G1065">
        <v>85160300</v>
      </c>
      <c r="H1065">
        <f t="shared" si="16"/>
        <v>-3.6907796680371599E-2</v>
      </c>
    </row>
    <row r="1066" spans="1:8" x14ac:dyDescent="0.35">
      <c r="A1066" s="1">
        <v>43182</v>
      </c>
      <c r="B1066">
        <v>27.690000999999999</v>
      </c>
      <c r="C1066">
        <v>27.73</v>
      </c>
      <c r="D1066">
        <v>26.77</v>
      </c>
      <c r="E1066">
        <v>26.82</v>
      </c>
      <c r="F1066">
        <v>23.835773</v>
      </c>
      <c r="G1066">
        <v>89289500</v>
      </c>
      <c r="H1066">
        <f t="shared" si="16"/>
        <v>-3.0369068169535763E-2</v>
      </c>
    </row>
    <row r="1067" spans="1:8" x14ac:dyDescent="0.35">
      <c r="A1067" s="1">
        <v>43185</v>
      </c>
      <c r="B1067">
        <v>27.360001</v>
      </c>
      <c r="C1067">
        <v>27.77</v>
      </c>
      <c r="D1067">
        <v>27.1</v>
      </c>
      <c r="E1067">
        <v>27.690000999999999</v>
      </c>
      <c r="F1067">
        <v>24.608972999999999</v>
      </c>
      <c r="G1067">
        <v>84145000</v>
      </c>
      <c r="H1067">
        <f t="shared" si="16"/>
        <v>3.2438637505064309E-2</v>
      </c>
    </row>
    <row r="1068" spans="1:8" x14ac:dyDescent="0.35">
      <c r="A1068" s="1">
        <v>43186</v>
      </c>
      <c r="B1068">
        <v>27.780000999999999</v>
      </c>
      <c r="C1068">
        <v>27.9</v>
      </c>
      <c r="D1068">
        <v>26.93</v>
      </c>
      <c r="E1068">
        <v>27.15</v>
      </c>
      <c r="F1068">
        <v>24.129055000000001</v>
      </c>
      <c r="G1068">
        <v>78827400</v>
      </c>
      <c r="H1068">
        <f t="shared" si="16"/>
        <v>-1.9501748406973256E-2</v>
      </c>
    </row>
    <row r="1069" spans="1:8" x14ac:dyDescent="0.35">
      <c r="A1069" s="1">
        <v>43187</v>
      </c>
      <c r="B1069">
        <v>27.219999000000001</v>
      </c>
      <c r="C1069">
        <v>27.469999000000001</v>
      </c>
      <c r="D1069">
        <v>26.85</v>
      </c>
      <c r="E1069">
        <v>27.200001</v>
      </c>
      <c r="F1069">
        <v>24.173497999999999</v>
      </c>
      <c r="G1069">
        <v>84244500</v>
      </c>
      <c r="H1069">
        <f t="shared" si="16"/>
        <v>1.8418873014296483E-3</v>
      </c>
    </row>
    <row r="1070" spans="1:8" x14ac:dyDescent="0.35">
      <c r="A1070" s="1">
        <v>43188</v>
      </c>
      <c r="B1070">
        <v>27.32</v>
      </c>
      <c r="C1070">
        <v>27.76</v>
      </c>
      <c r="D1070">
        <v>27.200001</v>
      </c>
      <c r="E1070">
        <v>27.57</v>
      </c>
      <c r="F1070">
        <v>24.502327000000001</v>
      </c>
      <c r="G1070">
        <v>58290000</v>
      </c>
      <c r="H1070">
        <f t="shared" si="16"/>
        <v>1.3602872037799515E-2</v>
      </c>
    </row>
    <row r="1071" spans="1:8" x14ac:dyDescent="0.35">
      <c r="A1071" s="1">
        <v>43192</v>
      </c>
      <c r="B1071">
        <v>27.57</v>
      </c>
      <c r="C1071">
        <v>27.6</v>
      </c>
      <c r="D1071">
        <v>26.549999</v>
      </c>
      <c r="E1071">
        <v>26.959999</v>
      </c>
      <c r="F1071">
        <v>23.960201000000001</v>
      </c>
      <c r="G1071">
        <v>74363900</v>
      </c>
      <c r="H1071">
        <f t="shared" si="16"/>
        <v>-2.2125490366690464E-2</v>
      </c>
    </row>
    <row r="1072" spans="1:8" x14ac:dyDescent="0.35">
      <c r="A1072" s="1">
        <v>43193</v>
      </c>
      <c r="B1072">
        <v>27.129999000000002</v>
      </c>
      <c r="C1072">
        <v>27.389999</v>
      </c>
      <c r="D1072">
        <v>26.889999</v>
      </c>
      <c r="E1072">
        <v>27.33</v>
      </c>
      <c r="F1072">
        <v>24.28903</v>
      </c>
      <c r="G1072">
        <v>75160400</v>
      </c>
      <c r="H1072">
        <f t="shared" si="16"/>
        <v>1.3723966672900569E-2</v>
      </c>
    </row>
    <row r="1073" spans="1:8" x14ac:dyDescent="0.35">
      <c r="A1073" s="1">
        <v>43194</v>
      </c>
      <c r="B1073">
        <v>26.84</v>
      </c>
      <c r="C1073">
        <v>27.700001</v>
      </c>
      <c r="D1073">
        <v>26.82</v>
      </c>
      <c r="E1073">
        <v>27.620000999999998</v>
      </c>
      <c r="F1073">
        <v>24.546762000000001</v>
      </c>
      <c r="G1073">
        <v>70327000</v>
      </c>
      <c r="H1073">
        <f t="shared" si="16"/>
        <v>1.0611045397860711E-2</v>
      </c>
    </row>
    <row r="1074" spans="1:8" x14ac:dyDescent="0.35">
      <c r="A1074" s="1">
        <v>43195</v>
      </c>
      <c r="B1074">
        <v>27.870000999999998</v>
      </c>
      <c r="C1074">
        <v>28.040001</v>
      </c>
      <c r="D1074">
        <v>27.75</v>
      </c>
      <c r="E1074">
        <v>27.84</v>
      </c>
      <c r="F1074">
        <v>24.742289</v>
      </c>
      <c r="G1074">
        <v>45378300</v>
      </c>
      <c r="H1074">
        <f t="shared" si="16"/>
        <v>7.965490519686402E-3</v>
      </c>
    </row>
    <row r="1075" spans="1:8" x14ac:dyDescent="0.35">
      <c r="A1075" s="1">
        <v>43196</v>
      </c>
      <c r="B1075">
        <v>27.52</v>
      </c>
      <c r="C1075">
        <v>27.700001</v>
      </c>
      <c r="D1075">
        <v>26.92</v>
      </c>
      <c r="E1075">
        <v>27.17</v>
      </c>
      <c r="F1075">
        <v>24.146837000000001</v>
      </c>
      <c r="G1075">
        <v>88521000</v>
      </c>
      <c r="H1075">
        <f t="shared" si="16"/>
        <v>-2.4066164613952983E-2</v>
      </c>
    </row>
    <row r="1076" spans="1:8" x14ac:dyDescent="0.35">
      <c r="A1076" s="1">
        <v>43199</v>
      </c>
      <c r="B1076">
        <v>27.32</v>
      </c>
      <c r="C1076">
        <v>27.870000999999998</v>
      </c>
      <c r="D1076">
        <v>27.27</v>
      </c>
      <c r="E1076">
        <v>27.32</v>
      </c>
      <c r="F1076">
        <v>24.280145999999998</v>
      </c>
      <c r="G1076">
        <v>54633200</v>
      </c>
      <c r="H1076">
        <f t="shared" si="16"/>
        <v>5.5207644794221704E-3</v>
      </c>
    </row>
    <row r="1077" spans="1:8" x14ac:dyDescent="0.35">
      <c r="A1077" s="1">
        <v>43200</v>
      </c>
      <c r="B1077">
        <v>27.76</v>
      </c>
      <c r="C1077">
        <v>27.889999</v>
      </c>
      <c r="D1077">
        <v>27.549999</v>
      </c>
      <c r="E1077">
        <v>27.73</v>
      </c>
      <c r="F1077">
        <v>24.644525999999999</v>
      </c>
      <c r="G1077">
        <v>67801500</v>
      </c>
      <c r="H1077">
        <f t="shared" si="16"/>
        <v>1.5007323267331285E-2</v>
      </c>
    </row>
    <row r="1078" spans="1:8" x14ac:dyDescent="0.35">
      <c r="A1078" s="1">
        <v>43201</v>
      </c>
      <c r="B1078">
        <v>27.48</v>
      </c>
      <c r="C1078">
        <v>27.610001</v>
      </c>
      <c r="D1078">
        <v>27.33</v>
      </c>
      <c r="E1078">
        <v>27.4</v>
      </c>
      <c r="F1078">
        <v>24.351244000000001</v>
      </c>
      <c r="G1078">
        <v>52480800</v>
      </c>
      <c r="H1078">
        <f t="shared" si="16"/>
        <v>-1.1900492628667228E-2</v>
      </c>
    </row>
    <row r="1079" spans="1:8" x14ac:dyDescent="0.35">
      <c r="A1079" s="1">
        <v>43202</v>
      </c>
      <c r="B1079">
        <v>27.610001</v>
      </c>
      <c r="C1079">
        <v>28.059999000000001</v>
      </c>
      <c r="D1079">
        <v>27.59</v>
      </c>
      <c r="E1079">
        <v>27.879999000000002</v>
      </c>
      <c r="F1079">
        <v>24.777832</v>
      </c>
      <c r="G1079">
        <v>63289100</v>
      </c>
      <c r="H1079">
        <f t="shared" si="16"/>
        <v>1.7518119402852635E-2</v>
      </c>
    </row>
    <row r="1080" spans="1:8" x14ac:dyDescent="0.35">
      <c r="A1080" s="1">
        <v>43203</v>
      </c>
      <c r="B1080">
        <v>28.219999000000001</v>
      </c>
      <c r="C1080">
        <v>28.24</v>
      </c>
      <c r="D1080">
        <v>27.309999000000001</v>
      </c>
      <c r="E1080">
        <v>27.459999</v>
      </c>
      <c r="F1080">
        <v>24.404565999999999</v>
      </c>
      <c r="G1080">
        <v>70103900</v>
      </c>
      <c r="H1080">
        <f t="shared" si="16"/>
        <v>-1.5064514118910848E-2</v>
      </c>
    </row>
    <row r="1081" spans="1:8" x14ac:dyDescent="0.35">
      <c r="A1081" s="1">
        <v>43206</v>
      </c>
      <c r="B1081">
        <v>27.620000999999998</v>
      </c>
      <c r="C1081">
        <v>27.780000999999999</v>
      </c>
      <c r="D1081">
        <v>27.5</v>
      </c>
      <c r="E1081">
        <v>27.58</v>
      </c>
      <c r="F1081">
        <v>24.511215</v>
      </c>
      <c r="G1081">
        <v>44633600</v>
      </c>
      <c r="H1081">
        <f t="shared" si="16"/>
        <v>4.3700428845979428E-3</v>
      </c>
    </row>
    <row r="1082" spans="1:8" x14ac:dyDescent="0.35">
      <c r="A1082" s="1">
        <v>43207</v>
      </c>
      <c r="B1082">
        <v>27.82</v>
      </c>
      <c r="C1082">
        <v>27.85</v>
      </c>
      <c r="D1082">
        <v>27.48</v>
      </c>
      <c r="E1082">
        <v>27.58</v>
      </c>
      <c r="F1082">
        <v>24.511215</v>
      </c>
      <c r="G1082">
        <v>50750100</v>
      </c>
      <c r="H1082">
        <f t="shared" si="16"/>
        <v>0</v>
      </c>
    </row>
    <row r="1083" spans="1:8" x14ac:dyDescent="0.35">
      <c r="A1083" s="1">
        <v>43208</v>
      </c>
      <c r="B1083">
        <v>27.65</v>
      </c>
      <c r="C1083">
        <v>27.76</v>
      </c>
      <c r="D1083">
        <v>27.389999</v>
      </c>
      <c r="E1083">
        <v>27.450001</v>
      </c>
      <c r="F1083">
        <v>24.395678</v>
      </c>
      <c r="G1083">
        <v>66795500</v>
      </c>
      <c r="H1083">
        <f t="shared" si="16"/>
        <v>-4.7136382264200199E-3</v>
      </c>
    </row>
    <row r="1084" spans="1:8" x14ac:dyDescent="0.35">
      <c r="A1084" s="1">
        <v>43209</v>
      </c>
      <c r="B1084">
        <v>27.5</v>
      </c>
      <c r="C1084">
        <v>27.93</v>
      </c>
      <c r="D1084">
        <v>27.48</v>
      </c>
      <c r="E1084">
        <v>27.870000999999998</v>
      </c>
      <c r="F1084">
        <v>24.768944000000001</v>
      </c>
      <c r="G1084">
        <v>76142000</v>
      </c>
      <c r="H1084">
        <f t="shared" si="16"/>
        <v>1.5300497079851644E-2</v>
      </c>
    </row>
    <row r="1085" spans="1:8" x14ac:dyDescent="0.35">
      <c r="A1085" s="1">
        <v>43210</v>
      </c>
      <c r="B1085">
        <v>27.92</v>
      </c>
      <c r="C1085">
        <v>28.040001</v>
      </c>
      <c r="D1085">
        <v>27.76</v>
      </c>
      <c r="E1085">
        <v>27.879999000000002</v>
      </c>
      <c r="F1085">
        <v>24.777832</v>
      </c>
      <c r="G1085">
        <v>49800400</v>
      </c>
      <c r="H1085">
        <f t="shared" si="16"/>
        <v>3.5883645261577951E-4</v>
      </c>
    </row>
    <row r="1086" spans="1:8" x14ac:dyDescent="0.35">
      <c r="A1086" s="1">
        <v>43213</v>
      </c>
      <c r="B1086">
        <v>27.959999</v>
      </c>
      <c r="C1086">
        <v>27.99</v>
      </c>
      <c r="D1086">
        <v>27.76</v>
      </c>
      <c r="E1086">
        <v>27.85</v>
      </c>
      <c r="F1086">
        <v>24.751170999999999</v>
      </c>
      <c r="G1086">
        <v>45689200</v>
      </c>
      <c r="H1086">
        <f t="shared" si="16"/>
        <v>-1.0760021296455926E-3</v>
      </c>
    </row>
    <row r="1087" spans="1:8" x14ac:dyDescent="0.35">
      <c r="A1087" s="1">
        <v>43214</v>
      </c>
      <c r="B1087">
        <v>28</v>
      </c>
      <c r="C1087">
        <v>28.17</v>
      </c>
      <c r="D1087">
        <v>27.48</v>
      </c>
      <c r="E1087">
        <v>27.67</v>
      </c>
      <c r="F1087">
        <v>24.591200000000001</v>
      </c>
      <c r="G1087">
        <v>69592900</v>
      </c>
      <c r="H1087">
        <f t="shared" si="16"/>
        <v>-6.4631689547132443E-3</v>
      </c>
    </row>
    <row r="1088" spans="1:8" x14ac:dyDescent="0.35">
      <c r="A1088" s="1">
        <v>43215</v>
      </c>
      <c r="B1088">
        <v>27.639999</v>
      </c>
      <c r="C1088">
        <v>27.790001</v>
      </c>
      <c r="D1088">
        <v>27.370000999999998</v>
      </c>
      <c r="E1088">
        <v>27.65</v>
      </c>
      <c r="F1088">
        <v>24.573422999999998</v>
      </c>
      <c r="G1088">
        <v>51819000</v>
      </c>
      <c r="H1088">
        <f t="shared" si="16"/>
        <v>-7.2290087510989195E-4</v>
      </c>
    </row>
    <row r="1089" spans="1:8" x14ac:dyDescent="0.35">
      <c r="A1089" s="1">
        <v>43216</v>
      </c>
      <c r="B1089">
        <v>27.629999000000002</v>
      </c>
      <c r="C1089">
        <v>27.809999000000001</v>
      </c>
      <c r="D1089">
        <v>27.52</v>
      </c>
      <c r="E1089">
        <v>27.66</v>
      </c>
      <c r="F1089">
        <v>24.582315000000001</v>
      </c>
      <c r="G1089">
        <v>33456200</v>
      </c>
      <c r="H1089">
        <f t="shared" si="16"/>
        <v>3.6185434971770146E-4</v>
      </c>
    </row>
    <row r="1090" spans="1:8" x14ac:dyDescent="0.35">
      <c r="A1090" s="1">
        <v>43217</v>
      </c>
      <c r="B1090">
        <v>27.610001</v>
      </c>
      <c r="C1090">
        <v>27.77</v>
      </c>
      <c r="D1090">
        <v>27.57</v>
      </c>
      <c r="E1090">
        <v>27.700001</v>
      </c>
      <c r="F1090">
        <v>24.617861000000001</v>
      </c>
      <c r="G1090">
        <v>47185200</v>
      </c>
      <c r="H1090">
        <f t="shared" si="16"/>
        <v>1.4459988817163915E-3</v>
      </c>
    </row>
    <row r="1091" spans="1:8" x14ac:dyDescent="0.35">
      <c r="A1091" s="1">
        <v>43220</v>
      </c>
      <c r="B1091">
        <v>27.77</v>
      </c>
      <c r="C1091">
        <v>27.92</v>
      </c>
      <c r="D1091">
        <v>27.440000999999999</v>
      </c>
      <c r="E1091">
        <v>27.450001</v>
      </c>
      <c r="F1091">
        <v>24.395678</v>
      </c>
      <c r="G1091">
        <v>41731400</v>
      </c>
      <c r="H1091">
        <f t="shared" ref="H1091:H1154" si="17">(F1091-F1090)/F1090</f>
        <v>-9.025276403989816E-3</v>
      </c>
    </row>
    <row r="1092" spans="1:8" x14ac:dyDescent="0.35">
      <c r="A1092" s="1">
        <v>43221</v>
      </c>
      <c r="B1092">
        <v>27.389999</v>
      </c>
      <c r="C1092">
        <v>27.48</v>
      </c>
      <c r="D1092">
        <v>27.17</v>
      </c>
      <c r="E1092">
        <v>27.459999</v>
      </c>
      <c r="F1092">
        <v>24.404565999999999</v>
      </c>
      <c r="G1092">
        <v>46372400</v>
      </c>
      <c r="H1092">
        <f t="shared" si="17"/>
        <v>3.6432682871117157E-4</v>
      </c>
    </row>
    <row r="1093" spans="1:8" x14ac:dyDescent="0.35">
      <c r="A1093" s="1">
        <v>43222</v>
      </c>
      <c r="B1093">
        <v>27.360001</v>
      </c>
      <c r="C1093">
        <v>27.469999000000001</v>
      </c>
      <c r="D1093">
        <v>27.110001</v>
      </c>
      <c r="E1093">
        <v>27.15</v>
      </c>
      <c r="F1093">
        <v>24.129055000000001</v>
      </c>
      <c r="G1093">
        <v>45430300</v>
      </c>
      <c r="H1093">
        <f t="shared" si="17"/>
        <v>-1.1289321842478087E-2</v>
      </c>
    </row>
    <row r="1094" spans="1:8" x14ac:dyDescent="0.35">
      <c r="A1094" s="1">
        <v>43223</v>
      </c>
      <c r="B1094">
        <v>27.02</v>
      </c>
      <c r="C1094">
        <v>27.059999000000001</v>
      </c>
      <c r="D1094">
        <v>26.459999</v>
      </c>
      <c r="E1094">
        <v>26.92</v>
      </c>
      <c r="F1094">
        <v>23.924648000000001</v>
      </c>
      <c r="G1094">
        <v>68947900</v>
      </c>
      <c r="H1094">
        <f t="shared" si="17"/>
        <v>-8.4714051171916917E-3</v>
      </c>
    </row>
    <row r="1095" spans="1:8" x14ac:dyDescent="0.35">
      <c r="A1095" s="1">
        <v>43224</v>
      </c>
      <c r="B1095">
        <v>26.76</v>
      </c>
      <c r="C1095">
        <v>27.42</v>
      </c>
      <c r="D1095">
        <v>26.67</v>
      </c>
      <c r="E1095">
        <v>27.27</v>
      </c>
      <c r="F1095">
        <v>24.235706</v>
      </c>
      <c r="G1095">
        <v>40575600</v>
      </c>
      <c r="H1095">
        <f t="shared" si="17"/>
        <v>1.3001570597820254E-2</v>
      </c>
    </row>
    <row r="1096" spans="1:8" x14ac:dyDescent="0.35">
      <c r="A1096" s="1">
        <v>43227</v>
      </c>
      <c r="B1096">
        <v>27.370000999999998</v>
      </c>
      <c r="C1096">
        <v>27.559999000000001</v>
      </c>
      <c r="D1096">
        <v>27.26</v>
      </c>
      <c r="E1096">
        <v>27.450001</v>
      </c>
      <c r="F1096">
        <v>24.395678</v>
      </c>
      <c r="G1096">
        <v>36873600</v>
      </c>
      <c r="H1096">
        <f t="shared" si="17"/>
        <v>6.6006742283472074E-3</v>
      </c>
    </row>
    <row r="1097" spans="1:8" x14ac:dyDescent="0.35">
      <c r="A1097" s="1">
        <v>43228</v>
      </c>
      <c r="B1097">
        <v>27.469999000000001</v>
      </c>
      <c r="C1097">
        <v>27.83</v>
      </c>
      <c r="D1097">
        <v>27.459999</v>
      </c>
      <c r="E1097">
        <v>27.639999</v>
      </c>
      <c r="F1097">
        <v>24.564534999999999</v>
      </c>
      <c r="G1097">
        <v>47718500</v>
      </c>
      <c r="H1097">
        <f t="shared" si="17"/>
        <v>6.9215948825033331E-3</v>
      </c>
    </row>
    <row r="1098" spans="1:8" x14ac:dyDescent="0.35">
      <c r="A1098" s="1">
        <v>43229</v>
      </c>
      <c r="B1098">
        <v>27.77</v>
      </c>
      <c r="C1098">
        <v>28.120000999999998</v>
      </c>
      <c r="D1098">
        <v>27.67</v>
      </c>
      <c r="E1098">
        <v>28.049999</v>
      </c>
      <c r="F1098">
        <v>24.928916999999998</v>
      </c>
      <c r="G1098">
        <v>43817000</v>
      </c>
      <c r="H1098">
        <f t="shared" si="17"/>
        <v>1.4833661618263855E-2</v>
      </c>
    </row>
    <row r="1099" spans="1:8" x14ac:dyDescent="0.35">
      <c r="A1099" s="1">
        <v>43230</v>
      </c>
      <c r="B1099">
        <v>28</v>
      </c>
      <c r="C1099">
        <v>28.34</v>
      </c>
      <c r="D1099">
        <v>27.959999</v>
      </c>
      <c r="E1099">
        <v>28.280000999999999</v>
      </c>
      <c r="F1099">
        <v>25.133320000000001</v>
      </c>
      <c r="G1099">
        <v>41445500</v>
      </c>
      <c r="H1099">
        <f t="shared" si="17"/>
        <v>8.199433613582283E-3</v>
      </c>
    </row>
    <row r="1100" spans="1:8" x14ac:dyDescent="0.35">
      <c r="A1100" s="1">
        <v>43231</v>
      </c>
      <c r="B1100">
        <v>28.299999</v>
      </c>
      <c r="C1100">
        <v>28.450001</v>
      </c>
      <c r="D1100">
        <v>28.200001</v>
      </c>
      <c r="E1100">
        <v>28.26</v>
      </c>
      <c r="F1100">
        <v>25.115559000000001</v>
      </c>
      <c r="G1100">
        <v>25894000</v>
      </c>
      <c r="H1100">
        <f t="shared" si="17"/>
        <v>-7.0667146242518449E-4</v>
      </c>
    </row>
    <row r="1101" spans="1:8" x14ac:dyDescent="0.35">
      <c r="A1101" s="1">
        <v>43234</v>
      </c>
      <c r="B1101">
        <v>28.34</v>
      </c>
      <c r="C1101">
        <v>28.389999</v>
      </c>
      <c r="D1101">
        <v>28.190000999999999</v>
      </c>
      <c r="E1101">
        <v>28.24</v>
      </c>
      <c r="F1101">
        <v>25.097776</v>
      </c>
      <c r="G1101">
        <v>31292900</v>
      </c>
      <c r="H1101">
        <f t="shared" si="17"/>
        <v>-7.0804715117037359E-4</v>
      </c>
    </row>
    <row r="1102" spans="1:8" x14ac:dyDescent="0.35">
      <c r="A1102" s="1">
        <v>43235</v>
      </c>
      <c r="B1102">
        <v>28.200001</v>
      </c>
      <c r="C1102">
        <v>28.34</v>
      </c>
      <c r="D1102">
        <v>28.08</v>
      </c>
      <c r="E1102">
        <v>28.190000999999999</v>
      </c>
      <c r="F1102">
        <v>25.053343000000002</v>
      </c>
      <c r="G1102">
        <v>54655800</v>
      </c>
      <c r="H1102">
        <f t="shared" si="17"/>
        <v>-1.7703959107770325E-3</v>
      </c>
    </row>
    <row r="1103" spans="1:8" x14ac:dyDescent="0.35">
      <c r="A1103" s="1">
        <v>43236</v>
      </c>
      <c r="B1103">
        <v>28.16</v>
      </c>
      <c r="C1103">
        <v>28.32</v>
      </c>
      <c r="D1103">
        <v>28.1</v>
      </c>
      <c r="E1103">
        <v>28.24</v>
      </c>
      <c r="F1103">
        <v>25.097776</v>
      </c>
      <c r="G1103">
        <v>31984900</v>
      </c>
      <c r="H1103">
        <f t="shared" si="17"/>
        <v>1.7735357712540774E-3</v>
      </c>
    </row>
    <row r="1104" spans="1:8" x14ac:dyDescent="0.35">
      <c r="A1104" s="1">
        <v>43237</v>
      </c>
      <c r="B1104">
        <v>28.209999</v>
      </c>
      <c r="C1104">
        <v>28.280000999999999</v>
      </c>
      <c r="D1104">
        <v>28</v>
      </c>
      <c r="E1104">
        <v>28.18</v>
      </c>
      <c r="F1104">
        <v>25.044449</v>
      </c>
      <c r="G1104">
        <v>45070400</v>
      </c>
      <c r="H1104">
        <f t="shared" si="17"/>
        <v>-2.1247699397747219E-3</v>
      </c>
    </row>
    <row r="1105" spans="1:8" x14ac:dyDescent="0.35">
      <c r="A1105" s="1">
        <v>43238</v>
      </c>
      <c r="B1105">
        <v>28.18</v>
      </c>
      <c r="C1105">
        <v>28.190000999999999</v>
      </c>
      <c r="D1105">
        <v>27.940000999999999</v>
      </c>
      <c r="E1105">
        <v>27.950001</v>
      </c>
      <c r="F1105">
        <v>24.840043999999999</v>
      </c>
      <c r="G1105">
        <v>33266100</v>
      </c>
      <c r="H1105">
        <f t="shared" si="17"/>
        <v>-8.1616888437034997E-3</v>
      </c>
    </row>
    <row r="1106" spans="1:8" x14ac:dyDescent="0.35">
      <c r="A1106" s="1">
        <v>43241</v>
      </c>
      <c r="B1106">
        <v>28.110001</v>
      </c>
      <c r="C1106">
        <v>28.26</v>
      </c>
      <c r="D1106">
        <v>28.1</v>
      </c>
      <c r="E1106">
        <v>28.15</v>
      </c>
      <c r="F1106">
        <v>25.017796000000001</v>
      </c>
      <c r="G1106">
        <v>29647900</v>
      </c>
      <c r="H1106">
        <f t="shared" si="17"/>
        <v>7.1558649413021045E-3</v>
      </c>
    </row>
    <row r="1107" spans="1:8" x14ac:dyDescent="0.35">
      <c r="A1107" s="1">
        <v>43242</v>
      </c>
      <c r="B1107">
        <v>28.17</v>
      </c>
      <c r="C1107">
        <v>28.5</v>
      </c>
      <c r="D1107">
        <v>28.17</v>
      </c>
      <c r="E1107">
        <v>28.34</v>
      </c>
      <c r="F1107">
        <v>25.186647000000001</v>
      </c>
      <c r="G1107">
        <v>52841400</v>
      </c>
      <c r="H1107">
        <f t="shared" si="17"/>
        <v>6.7492356241133341E-3</v>
      </c>
    </row>
    <row r="1108" spans="1:8" x14ac:dyDescent="0.35">
      <c r="A1108" s="1">
        <v>43243</v>
      </c>
      <c r="B1108">
        <v>28.15</v>
      </c>
      <c r="C1108">
        <v>28.24</v>
      </c>
      <c r="D1108">
        <v>27.860001</v>
      </c>
      <c r="E1108">
        <v>28.16</v>
      </c>
      <c r="F1108">
        <v>25.026678</v>
      </c>
      <c r="G1108">
        <v>44968500</v>
      </c>
      <c r="H1108">
        <f t="shared" si="17"/>
        <v>-6.351341645436181E-3</v>
      </c>
    </row>
    <row r="1109" spans="1:8" x14ac:dyDescent="0.35">
      <c r="A1109" s="1">
        <v>43244</v>
      </c>
      <c r="B1109">
        <v>28.07</v>
      </c>
      <c r="C1109">
        <v>28.09</v>
      </c>
      <c r="D1109">
        <v>27.66</v>
      </c>
      <c r="E1109">
        <v>27.940000999999999</v>
      </c>
      <c r="F1109">
        <v>24.831156</v>
      </c>
      <c r="G1109">
        <v>43245200</v>
      </c>
      <c r="H1109">
        <f t="shared" si="17"/>
        <v>-7.8125430790295224E-3</v>
      </c>
    </row>
    <row r="1110" spans="1:8" x14ac:dyDescent="0.35">
      <c r="A1110" s="1">
        <v>43245</v>
      </c>
      <c r="B1110">
        <v>27.809999000000001</v>
      </c>
      <c r="C1110">
        <v>27.9</v>
      </c>
      <c r="D1110">
        <v>27.719999000000001</v>
      </c>
      <c r="E1110">
        <v>27.85</v>
      </c>
      <c r="F1110">
        <v>24.751170999999999</v>
      </c>
      <c r="G1110">
        <v>39312500</v>
      </c>
      <c r="H1110">
        <f t="shared" si="17"/>
        <v>-3.2211549071658459E-3</v>
      </c>
    </row>
    <row r="1111" spans="1:8" x14ac:dyDescent="0.35">
      <c r="A1111" s="1">
        <v>43249</v>
      </c>
      <c r="B1111">
        <v>27.459999</v>
      </c>
      <c r="C1111">
        <v>27.5</v>
      </c>
      <c r="D1111">
        <v>26.719999000000001</v>
      </c>
      <c r="E1111">
        <v>26.92</v>
      </c>
      <c r="F1111">
        <v>23.924648000000001</v>
      </c>
      <c r="G1111">
        <v>126469700</v>
      </c>
      <c r="H1111">
        <f t="shared" si="17"/>
        <v>-3.3393288745813203E-2</v>
      </c>
    </row>
    <row r="1112" spans="1:8" x14ac:dyDescent="0.35">
      <c r="A1112" s="1">
        <v>43250</v>
      </c>
      <c r="B1112">
        <v>27.18</v>
      </c>
      <c r="C1112">
        <v>27.52</v>
      </c>
      <c r="D1112">
        <v>27.110001</v>
      </c>
      <c r="E1112">
        <v>27.41</v>
      </c>
      <c r="F1112">
        <v>24.360130000000002</v>
      </c>
      <c r="G1112">
        <v>65843700</v>
      </c>
      <c r="H1112">
        <f t="shared" si="17"/>
        <v>1.8202232275266926E-2</v>
      </c>
    </row>
    <row r="1113" spans="1:8" x14ac:dyDescent="0.35">
      <c r="A1113" s="1">
        <v>43251</v>
      </c>
      <c r="B1113">
        <v>27.35</v>
      </c>
      <c r="C1113">
        <v>27.389999</v>
      </c>
      <c r="D1113">
        <v>27.1</v>
      </c>
      <c r="E1113">
        <v>27.18</v>
      </c>
      <c r="F1113">
        <v>24.155722000000001</v>
      </c>
      <c r="G1113">
        <v>66686900</v>
      </c>
      <c r="H1113">
        <f t="shared" si="17"/>
        <v>-8.3910882248986688E-3</v>
      </c>
    </row>
    <row r="1114" spans="1:8" x14ac:dyDescent="0.35">
      <c r="A1114" s="1">
        <v>43252</v>
      </c>
      <c r="B1114">
        <v>27.51</v>
      </c>
      <c r="C1114">
        <v>27.629999000000002</v>
      </c>
      <c r="D1114">
        <v>27.4</v>
      </c>
      <c r="E1114">
        <v>27.48</v>
      </c>
      <c r="F1114">
        <v>24.422336999999999</v>
      </c>
      <c r="G1114">
        <v>62934300</v>
      </c>
      <c r="H1114">
        <f t="shared" si="17"/>
        <v>1.1037343450135666E-2</v>
      </c>
    </row>
    <row r="1115" spans="1:8" x14ac:dyDescent="0.35">
      <c r="A1115" s="1">
        <v>43255</v>
      </c>
      <c r="B1115">
        <v>27.610001</v>
      </c>
      <c r="C1115">
        <v>27.67</v>
      </c>
      <c r="D1115">
        <v>27.52</v>
      </c>
      <c r="E1115">
        <v>27.57</v>
      </c>
      <c r="F1115">
        <v>24.502327000000001</v>
      </c>
      <c r="G1115">
        <v>44196900</v>
      </c>
      <c r="H1115">
        <f t="shared" si="17"/>
        <v>3.2752803304615047E-3</v>
      </c>
    </row>
    <row r="1116" spans="1:8" x14ac:dyDescent="0.35">
      <c r="A1116" s="1">
        <v>43256</v>
      </c>
      <c r="B1116">
        <v>27.48</v>
      </c>
      <c r="C1116">
        <v>27.52</v>
      </c>
      <c r="D1116">
        <v>27.309999000000001</v>
      </c>
      <c r="E1116">
        <v>27.450001</v>
      </c>
      <c r="F1116">
        <v>24.395678</v>
      </c>
      <c r="G1116">
        <v>44996800</v>
      </c>
      <c r="H1116">
        <f t="shared" si="17"/>
        <v>-4.3526069993270796E-3</v>
      </c>
    </row>
    <row r="1117" spans="1:8" x14ac:dyDescent="0.35">
      <c r="A1117" s="1">
        <v>43257</v>
      </c>
      <c r="B1117">
        <v>27.610001</v>
      </c>
      <c r="C1117">
        <v>27.969999000000001</v>
      </c>
      <c r="D1117">
        <v>27.58</v>
      </c>
      <c r="E1117">
        <v>27.950001</v>
      </c>
      <c r="F1117">
        <v>24.840043999999999</v>
      </c>
      <c r="G1117">
        <v>61960000</v>
      </c>
      <c r="H1117">
        <f t="shared" si="17"/>
        <v>1.8214947746072019E-2</v>
      </c>
    </row>
    <row r="1118" spans="1:8" x14ac:dyDescent="0.35">
      <c r="A1118" s="1">
        <v>43258</v>
      </c>
      <c r="B1118">
        <v>28.07</v>
      </c>
      <c r="C1118">
        <v>28.18</v>
      </c>
      <c r="D1118">
        <v>27.85</v>
      </c>
      <c r="E1118">
        <v>28.040001</v>
      </c>
      <c r="F1118">
        <v>24.920029</v>
      </c>
      <c r="G1118">
        <v>65166100</v>
      </c>
      <c r="H1118">
        <f t="shared" si="17"/>
        <v>3.220002347821954E-3</v>
      </c>
    </row>
    <row r="1119" spans="1:8" x14ac:dyDescent="0.35">
      <c r="A1119" s="1">
        <v>43259</v>
      </c>
      <c r="B1119">
        <v>28.01</v>
      </c>
      <c r="C1119">
        <v>28.110001</v>
      </c>
      <c r="D1119">
        <v>27.860001</v>
      </c>
      <c r="E1119">
        <v>28.08</v>
      </c>
      <c r="F1119">
        <v>24.955584999999999</v>
      </c>
      <c r="G1119">
        <v>47713400</v>
      </c>
      <c r="H1119">
        <f t="shared" si="17"/>
        <v>1.4268041180850832E-3</v>
      </c>
    </row>
    <row r="1120" spans="1:8" x14ac:dyDescent="0.35">
      <c r="A1120" s="1">
        <v>43262</v>
      </c>
      <c r="B1120">
        <v>28.17</v>
      </c>
      <c r="C1120">
        <v>28.27</v>
      </c>
      <c r="D1120">
        <v>28.02</v>
      </c>
      <c r="E1120">
        <v>28.02</v>
      </c>
      <c r="F1120">
        <v>24.902258</v>
      </c>
      <c r="G1120">
        <v>47319600</v>
      </c>
      <c r="H1120">
        <f t="shared" si="17"/>
        <v>-2.1368763745670343E-3</v>
      </c>
    </row>
    <row r="1121" spans="1:8" x14ac:dyDescent="0.35">
      <c r="A1121" s="1">
        <v>43263</v>
      </c>
      <c r="B1121">
        <v>28.1</v>
      </c>
      <c r="C1121">
        <v>28.17</v>
      </c>
      <c r="D1121">
        <v>27.809999000000001</v>
      </c>
      <c r="E1121">
        <v>27.950001</v>
      </c>
      <c r="F1121">
        <v>24.840043999999999</v>
      </c>
      <c r="G1121">
        <v>55517200</v>
      </c>
      <c r="H1121">
        <f t="shared" si="17"/>
        <v>-2.4983276616924008E-3</v>
      </c>
    </row>
    <row r="1122" spans="1:8" x14ac:dyDescent="0.35">
      <c r="A1122" s="1">
        <v>43264</v>
      </c>
      <c r="B1122">
        <v>27.959999</v>
      </c>
      <c r="C1122">
        <v>28.18</v>
      </c>
      <c r="D1122">
        <v>27.82</v>
      </c>
      <c r="E1122">
        <v>27.85</v>
      </c>
      <c r="F1122">
        <v>24.751170999999999</v>
      </c>
      <c r="G1122">
        <v>61095800</v>
      </c>
      <c r="H1122">
        <f t="shared" si="17"/>
        <v>-3.577811697918069E-3</v>
      </c>
    </row>
    <row r="1123" spans="1:8" x14ac:dyDescent="0.35">
      <c r="A1123" s="1">
        <v>43265</v>
      </c>
      <c r="B1123">
        <v>27.9</v>
      </c>
      <c r="C1123">
        <v>27.950001</v>
      </c>
      <c r="D1123">
        <v>27.51</v>
      </c>
      <c r="E1123">
        <v>27.59</v>
      </c>
      <c r="F1123">
        <v>24.520098000000001</v>
      </c>
      <c r="G1123">
        <v>70635500</v>
      </c>
      <c r="H1123">
        <f t="shared" si="17"/>
        <v>-9.3358411204059206E-3</v>
      </c>
    </row>
    <row r="1124" spans="1:8" x14ac:dyDescent="0.35">
      <c r="A1124" s="1">
        <v>43266</v>
      </c>
      <c r="B1124">
        <v>27.299999</v>
      </c>
      <c r="C1124">
        <v>27.559999000000001</v>
      </c>
      <c r="D1124">
        <v>27.110001</v>
      </c>
      <c r="E1124">
        <v>27.469999000000001</v>
      </c>
      <c r="F1124">
        <v>24.519207000000002</v>
      </c>
      <c r="G1124">
        <v>63387600</v>
      </c>
      <c r="H1124">
        <f t="shared" si="17"/>
        <v>-3.6337538292029218E-5</v>
      </c>
    </row>
    <row r="1125" spans="1:8" x14ac:dyDescent="0.35">
      <c r="A1125" s="1">
        <v>43269</v>
      </c>
      <c r="B1125">
        <v>27.23</v>
      </c>
      <c r="C1125">
        <v>27.459999</v>
      </c>
      <c r="D1125">
        <v>27.139999</v>
      </c>
      <c r="E1125">
        <v>27.42</v>
      </c>
      <c r="F1125">
        <v>24.474585000000001</v>
      </c>
      <c r="G1125">
        <v>49824600</v>
      </c>
      <c r="H1125">
        <f t="shared" si="17"/>
        <v>-1.8198794112713507E-3</v>
      </c>
    </row>
    <row r="1126" spans="1:8" x14ac:dyDescent="0.35">
      <c r="A1126" s="1">
        <v>43270</v>
      </c>
      <c r="B1126">
        <v>27.139999</v>
      </c>
      <c r="C1126">
        <v>27.42</v>
      </c>
      <c r="D1126">
        <v>27.129999000000002</v>
      </c>
      <c r="E1126">
        <v>27.35</v>
      </c>
      <c r="F1126">
        <v>24.412098</v>
      </c>
      <c r="G1126">
        <v>50214700</v>
      </c>
      <c r="H1126">
        <f t="shared" si="17"/>
        <v>-2.5531382861037621E-3</v>
      </c>
    </row>
    <row r="1127" spans="1:8" x14ac:dyDescent="0.35">
      <c r="A1127" s="1">
        <v>43271</v>
      </c>
      <c r="B1127">
        <v>27.6</v>
      </c>
      <c r="C1127">
        <v>27.6</v>
      </c>
      <c r="D1127">
        <v>27.25</v>
      </c>
      <c r="E1127">
        <v>27.280000999999999</v>
      </c>
      <c r="F1127">
        <v>24.349616999999999</v>
      </c>
      <c r="G1127">
        <v>42833600</v>
      </c>
      <c r="H1127">
        <f t="shared" si="17"/>
        <v>-2.5594277067051666E-3</v>
      </c>
    </row>
    <row r="1128" spans="1:8" x14ac:dyDescent="0.35">
      <c r="A1128" s="1">
        <v>43272</v>
      </c>
      <c r="B1128">
        <v>27.190000999999999</v>
      </c>
      <c r="C1128">
        <v>27.360001</v>
      </c>
      <c r="D1128">
        <v>27.01</v>
      </c>
      <c r="E1128">
        <v>27.200001</v>
      </c>
      <c r="F1128">
        <v>24.278212</v>
      </c>
      <c r="G1128">
        <v>75190900</v>
      </c>
      <c r="H1128">
        <f t="shared" si="17"/>
        <v>-2.9324896568187751E-3</v>
      </c>
    </row>
    <row r="1129" spans="1:8" x14ac:dyDescent="0.35">
      <c r="A1129" s="1">
        <v>43273</v>
      </c>
      <c r="B1129">
        <v>27.389999</v>
      </c>
      <c r="C1129">
        <v>27.42</v>
      </c>
      <c r="D1129">
        <v>27.049999</v>
      </c>
      <c r="E1129">
        <v>27.07</v>
      </c>
      <c r="F1129">
        <v>24.162175999999999</v>
      </c>
      <c r="G1129">
        <v>61389400</v>
      </c>
      <c r="H1129">
        <f t="shared" si="17"/>
        <v>-4.7794293912583486E-3</v>
      </c>
    </row>
    <row r="1130" spans="1:8" x14ac:dyDescent="0.35">
      <c r="A1130" s="1">
        <v>43276</v>
      </c>
      <c r="B1130">
        <v>26.950001</v>
      </c>
      <c r="C1130">
        <v>27</v>
      </c>
      <c r="D1130">
        <v>26.6</v>
      </c>
      <c r="E1130">
        <v>26.780000999999999</v>
      </c>
      <c r="F1130">
        <v>23.90333</v>
      </c>
      <c r="G1130">
        <v>80746100</v>
      </c>
      <c r="H1130">
        <f t="shared" si="17"/>
        <v>-1.0712859636483003E-2</v>
      </c>
    </row>
    <row r="1131" spans="1:8" x14ac:dyDescent="0.35">
      <c r="A1131" s="1">
        <v>43277</v>
      </c>
      <c r="B1131">
        <v>26.799999</v>
      </c>
      <c r="C1131">
        <v>26.83</v>
      </c>
      <c r="D1131">
        <v>26.52</v>
      </c>
      <c r="E1131">
        <v>26.690000999999999</v>
      </c>
      <c r="F1131">
        <v>23.822997999999998</v>
      </c>
      <c r="G1131">
        <v>56387800</v>
      </c>
      <c r="H1131">
        <f t="shared" si="17"/>
        <v>-3.3607032994985245E-3</v>
      </c>
    </row>
    <row r="1132" spans="1:8" x14ac:dyDescent="0.35">
      <c r="A1132" s="1">
        <v>43278</v>
      </c>
      <c r="B1132">
        <v>26.68</v>
      </c>
      <c r="C1132">
        <v>26.879999000000002</v>
      </c>
      <c r="D1132">
        <v>26.35</v>
      </c>
      <c r="E1132">
        <v>26.360001</v>
      </c>
      <c r="F1132">
        <v>23.528448000000001</v>
      </c>
      <c r="G1132">
        <v>78099200</v>
      </c>
      <c r="H1132">
        <f t="shared" si="17"/>
        <v>-1.2364102956311268E-2</v>
      </c>
    </row>
    <row r="1133" spans="1:8" x14ac:dyDescent="0.35">
      <c r="A1133" s="1">
        <v>43279</v>
      </c>
      <c r="B1133">
        <v>26.360001</v>
      </c>
      <c r="C1133">
        <v>26.700001</v>
      </c>
      <c r="D1133">
        <v>26.309999000000001</v>
      </c>
      <c r="E1133">
        <v>26.59</v>
      </c>
      <c r="F1133">
        <v>23.733741999999999</v>
      </c>
      <c r="G1133">
        <v>78544800</v>
      </c>
      <c r="H1133">
        <f t="shared" si="17"/>
        <v>8.7253523904338489E-3</v>
      </c>
    </row>
    <row r="1134" spans="1:8" x14ac:dyDescent="0.35">
      <c r="A1134" s="1">
        <v>43280</v>
      </c>
      <c r="B1134">
        <v>26.92</v>
      </c>
      <c r="C1134">
        <v>27.07</v>
      </c>
      <c r="D1134">
        <v>26.549999</v>
      </c>
      <c r="E1134">
        <v>26.59</v>
      </c>
      <c r="F1134">
        <v>23.733741999999999</v>
      </c>
      <c r="G1134">
        <v>77149900</v>
      </c>
      <c r="H1134">
        <f t="shared" si="17"/>
        <v>0</v>
      </c>
    </row>
    <row r="1135" spans="1:8" x14ac:dyDescent="0.35">
      <c r="A1135" s="1">
        <v>43283</v>
      </c>
      <c r="B1135">
        <v>26.370000999999998</v>
      </c>
      <c r="C1135">
        <v>26.73</v>
      </c>
      <c r="D1135">
        <v>26.35</v>
      </c>
      <c r="E1135">
        <v>26.719999000000001</v>
      </c>
      <c r="F1135">
        <v>23.849771</v>
      </c>
      <c r="G1135">
        <v>66202800</v>
      </c>
      <c r="H1135">
        <f t="shared" si="17"/>
        <v>4.8887781791847676E-3</v>
      </c>
    </row>
    <row r="1136" spans="1:8" x14ac:dyDescent="0.35">
      <c r="A1136" s="1">
        <v>43284</v>
      </c>
      <c r="B1136">
        <v>26.790001</v>
      </c>
      <c r="C1136">
        <v>26.870000999999998</v>
      </c>
      <c r="D1136">
        <v>26.42</v>
      </c>
      <c r="E1136">
        <v>26.48</v>
      </c>
      <c r="F1136">
        <v>23.635555</v>
      </c>
      <c r="G1136">
        <v>30717800</v>
      </c>
      <c r="H1136">
        <f t="shared" si="17"/>
        <v>-8.9818891762105564E-3</v>
      </c>
    </row>
    <row r="1137" spans="1:8" x14ac:dyDescent="0.35">
      <c r="A1137" s="1">
        <v>43286</v>
      </c>
      <c r="B1137">
        <v>26.620000999999998</v>
      </c>
      <c r="C1137">
        <v>26.68</v>
      </c>
      <c r="D1137">
        <v>26.450001</v>
      </c>
      <c r="E1137">
        <v>26.540001</v>
      </c>
      <c r="F1137">
        <v>23.689112000000002</v>
      </c>
      <c r="G1137">
        <v>40668500</v>
      </c>
      <c r="H1137">
        <f t="shared" si="17"/>
        <v>2.2659505985791919E-3</v>
      </c>
    </row>
    <row r="1138" spans="1:8" x14ac:dyDescent="0.35">
      <c r="A1138" s="1">
        <v>43287</v>
      </c>
      <c r="B1138">
        <v>26.469999000000001</v>
      </c>
      <c r="C1138">
        <v>26.780000999999999</v>
      </c>
      <c r="D1138">
        <v>26.370000999999998</v>
      </c>
      <c r="E1138">
        <v>26.67</v>
      </c>
      <c r="F1138">
        <v>23.805147000000002</v>
      </c>
      <c r="G1138">
        <v>41285000</v>
      </c>
      <c r="H1138">
        <f t="shared" si="17"/>
        <v>4.8982418589603571E-3</v>
      </c>
    </row>
    <row r="1139" spans="1:8" x14ac:dyDescent="0.35">
      <c r="A1139" s="1">
        <v>43290</v>
      </c>
      <c r="B1139">
        <v>26.809999000000001</v>
      </c>
      <c r="C1139">
        <v>27.309999000000001</v>
      </c>
      <c r="D1139">
        <v>26.780000999999999</v>
      </c>
      <c r="E1139">
        <v>27.280000999999999</v>
      </c>
      <c r="F1139">
        <v>24.349616999999999</v>
      </c>
      <c r="G1139">
        <v>73447400</v>
      </c>
      <c r="H1139">
        <f t="shared" si="17"/>
        <v>2.2871944458061816E-2</v>
      </c>
    </row>
    <row r="1140" spans="1:8" x14ac:dyDescent="0.35">
      <c r="A1140" s="1">
        <v>43291</v>
      </c>
      <c r="B1140">
        <v>27.299999</v>
      </c>
      <c r="C1140">
        <v>27.389999</v>
      </c>
      <c r="D1140">
        <v>27.1</v>
      </c>
      <c r="E1140">
        <v>27.18</v>
      </c>
      <c r="F1140">
        <v>24.260361</v>
      </c>
      <c r="G1140">
        <v>51260600</v>
      </c>
      <c r="H1140">
        <f t="shared" si="17"/>
        <v>-3.6656018039215523E-3</v>
      </c>
    </row>
    <row r="1141" spans="1:8" x14ac:dyDescent="0.35">
      <c r="A1141" s="1">
        <v>43292</v>
      </c>
      <c r="B1141">
        <v>27.030000999999999</v>
      </c>
      <c r="C1141">
        <v>27.190000999999999</v>
      </c>
      <c r="D1141">
        <v>26.99</v>
      </c>
      <c r="E1141">
        <v>27.049999</v>
      </c>
      <c r="F1141">
        <v>24.144323</v>
      </c>
      <c r="G1141">
        <v>46023700</v>
      </c>
      <c r="H1141">
        <f t="shared" si="17"/>
        <v>-4.7830285790058788E-3</v>
      </c>
    </row>
    <row r="1142" spans="1:8" x14ac:dyDescent="0.35">
      <c r="A1142" s="1">
        <v>43293</v>
      </c>
      <c r="B1142">
        <v>27.219999000000001</v>
      </c>
      <c r="C1142">
        <v>27.24</v>
      </c>
      <c r="D1142">
        <v>26.940000999999999</v>
      </c>
      <c r="E1142">
        <v>27.1</v>
      </c>
      <c r="F1142">
        <v>24.188950999999999</v>
      </c>
      <c r="G1142">
        <v>64876800</v>
      </c>
      <c r="H1142">
        <f t="shared" si="17"/>
        <v>1.8483848149314207E-3</v>
      </c>
    </row>
    <row r="1143" spans="1:8" x14ac:dyDescent="0.35">
      <c r="A1143" s="1">
        <v>43294</v>
      </c>
      <c r="B1143">
        <v>26.99</v>
      </c>
      <c r="C1143">
        <v>27.07</v>
      </c>
      <c r="D1143">
        <v>26.700001</v>
      </c>
      <c r="E1143">
        <v>26.98</v>
      </c>
      <c r="F1143">
        <v>24.081845999999999</v>
      </c>
      <c r="G1143">
        <v>64146900</v>
      </c>
      <c r="H1143">
        <f t="shared" si="17"/>
        <v>-4.4278480699721408E-3</v>
      </c>
    </row>
    <row r="1144" spans="1:8" x14ac:dyDescent="0.35">
      <c r="A1144" s="1">
        <v>43297</v>
      </c>
      <c r="B1144">
        <v>27.059999000000001</v>
      </c>
      <c r="C1144">
        <v>27.48</v>
      </c>
      <c r="D1144">
        <v>27.040001</v>
      </c>
      <c r="E1144">
        <v>27.459999</v>
      </c>
      <c r="F1144">
        <v>24.510283000000001</v>
      </c>
      <c r="G1144">
        <v>55812000</v>
      </c>
      <c r="H1144">
        <f t="shared" si="17"/>
        <v>1.779087035105209E-2</v>
      </c>
    </row>
    <row r="1145" spans="1:8" x14ac:dyDescent="0.35">
      <c r="A1145" s="1">
        <v>43298</v>
      </c>
      <c r="B1145">
        <v>27.49</v>
      </c>
      <c r="C1145">
        <v>27.6</v>
      </c>
      <c r="D1145">
        <v>27.34</v>
      </c>
      <c r="E1145">
        <v>27.49</v>
      </c>
      <c r="F1145">
        <v>24.537057999999998</v>
      </c>
      <c r="G1145">
        <v>55502200</v>
      </c>
      <c r="H1145">
        <f t="shared" si="17"/>
        <v>1.0923986475389576E-3</v>
      </c>
    </row>
    <row r="1146" spans="1:8" x14ac:dyDescent="0.35">
      <c r="A1146" s="1">
        <v>43299</v>
      </c>
      <c r="B1146">
        <v>27.6</v>
      </c>
      <c r="C1146">
        <v>27.98</v>
      </c>
      <c r="D1146">
        <v>27.559999000000001</v>
      </c>
      <c r="E1146">
        <v>27.93</v>
      </c>
      <c r="F1146">
        <v>24.9298</v>
      </c>
      <c r="G1146">
        <v>59109200</v>
      </c>
      <c r="H1146">
        <f t="shared" si="17"/>
        <v>1.600607538197945E-2</v>
      </c>
    </row>
    <row r="1147" spans="1:8" x14ac:dyDescent="0.35">
      <c r="A1147" s="1">
        <v>43300</v>
      </c>
      <c r="B1147">
        <v>27.790001</v>
      </c>
      <c r="C1147">
        <v>27.799999</v>
      </c>
      <c r="D1147">
        <v>27.469999000000001</v>
      </c>
      <c r="E1147">
        <v>27.51</v>
      </c>
      <c r="F1147">
        <v>24.554911000000001</v>
      </c>
      <c r="G1147">
        <v>61765100</v>
      </c>
      <c r="H1147">
        <f t="shared" si="17"/>
        <v>-1.5037786103378269E-2</v>
      </c>
    </row>
    <row r="1148" spans="1:8" x14ac:dyDescent="0.35">
      <c r="A1148" s="1">
        <v>43301</v>
      </c>
      <c r="B1148">
        <v>27.459999</v>
      </c>
      <c r="C1148">
        <v>27.639999</v>
      </c>
      <c r="D1148">
        <v>27.360001</v>
      </c>
      <c r="E1148">
        <v>27.559999000000001</v>
      </c>
      <c r="F1148">
        <v>24.599540999999999</v>
      </c>
      <c r="G1148">
        <v>51562300</v>
      </c>
      <c r="H1148">
        <f t="shared" si="17"/>
        <v>1.8175590210853523E-3</v>
      </c>
    </row>
    <row r="1149" spans="1:8" x14ac:dyDescent="0.35">
      <c r="A1149" s="1">
        <v>43304</v>
      </c>
      <c r="B1149">
        <v>27.559999000000001</v>
      </c>
      <c r="C1149">
        <v>27.98</v>
      </c>
      <c r="D1149">
        <v>27.549999</v>
      </c>
      <c r="E1149">
        <v>27.940000999999999</v>
      </c>
      <c r="F1149">
        <v>24.938721000000001</v>
      </c>
      <c r="G1149">
        <v>81516200</v>
      </c>
      <c r="H1149">
        <f t="shared" si="17"/>
        <v>1.378806214311082E-2</v>
      </c>
    </row>
    <row r="1150" spans="1:8" x14ac:dyDescent="0.35">
      <c r="A1150" s="1">
        <v>43305</v>
      </c>
      <c r="B1150">
        <v>28.049999</v>
      </c>
      <c r="C1150">
        <v>28.190000999999999</v>
      </c>
      <c r="D1150">
        <v>27.950001</v>
      </c>
      <c r="E1150">
        <v>28.02</v>
      </c>
      <c r="F1150">
        <v>25.010131999999999</v>
      </c>
      <c r="G1150">
        <v>63133700</v>
      </c>
      <c r="H1150">
        <f t="shared" si="17"/>
        <v>2.8634587956614804E-3</v>
      </c>
    </row>
    <row r="1151" spans="1:8" x14ac:dyDescent="0.35">
      <c r="A1151" s="1">
        <v>43306</v>
      </c>
      <c r="B1151">
        <v>28</v>
      </c>
      <c r="C1151">
        <v>28.129999000000002</v>
      </c>
      <c r="D1151">
        <v>27.85</v>
      </c>
      <c r="E1151">
        <v>28.08</v>
      </c>
      <c r="F1151">
        <v>25.063687999999999</v>
      </c>
      <c r="G1151">
        <v>44197200</v>
      </c>
      <c r="H1151">
        <f t="shared" si="17"/>
        <v>2.1413721446972124E-3</v>
      </c>
    </row>
    <row r="1152" spans="1:8" x14ac:dyDescent="0.35">
      <c r="A1152" s="1">
        <v>43307</v>
      </c>
      <c r="B1152">
        <v>28.15</v>
      </c>
      <c r="C1152">
        <v>28.26</v>
      </c>
      <c r="D1152">
        <v>28.040001</v>
      </c>
      <c r="E1152">
        <v>28.07</v>
      </c>
      <c r="F1152">
        <v>25.054756000000001</v>
      </c>
      <c r="G1152">
        <v>40056800</v>
      </c>
      <c r="H1152">
        <f t="shared" si="17"/>
        <v>-3.5637213485892186E-4</v>
      </c>
    </row>
    <row r="1153" spans="1:8" x14ac:dyDescent="0.35">
      <c r="A1153" s="1">
        <v>43308</v>
      </c>
      <c r="B1153">
        <v>28.059999000000001</v>
      </c>
      <c r="C1153">
        <v>28.27</v>
      </c>
      <c r="D1153">
        <v>27.969999000000001</v>
      </c>
      <c r="E1153">
        <v>28.129999000000002</v>
      </c>
      <c r="F1153">
        <v>25.108312999999999</v>
      </c>
      <c r="G1153">
        <v>63149400</v>
      </c>
      <c r="H1153">
        <f t="shared" si="17"/>
        <v>2.1375981470343535E-3</v>
      </c>
    </row>
    <row r="1154" spans="1:8" x14ac:dyDescent="0.35">
      <c r="A1154" s="1">
        <v>43311</v>
      </c>
      <c r="B1154">
        <v>28.15</v>
      </c>
      <c r="C1154">
        <v>28.360001</v>
      </c>
      <c r="D1154">
        <v>28.110001</v>
      </c>
      <c r="E1154">
        <v>28.15</v>
      </c>
      <c r="F1154">
        <v>25.126166999999999</v>
      </c>
      <c r="G1154">
        <v>56474100</v>
      </c>
      <c r="H1154">
        <f t="shared" si="17"/>
        <v>7.1107923499280157E-4</v>
      </c>
    </row>
    <row r="1155" spans="1:8" x14ac:dyDescent="0.35">
      <c r="A1155" s="1">
        <v>43312</v>
      </c>
      <c r="B1155">
        <v>28.23</v>
      </c>
      <c r="C1155">
        <v>28.24</v>
      </c>
      <c r="D1155">
        <v>27.889999</v>
      </c>
      <c r="E1155">
        <v>27.950001</v>
      </c>
      <c r="F1155">
        <v>24.947651</v>
      </c>
      <c r="G1155">
        <v>84500100</v>
      </c>
      <c r="H1155">
        <f t="shared" ref="H1155:H1218" si="18">(F1155-F1154)/F1154</f>
        <v>-7.1047844265302524E-3</v>
      </c>
    </row>
    <row r="1156" spans="1:8" x14ac:dyDescent="0.35">
      <c r="A1156" s="1">
        <v>43313</v>
      </c>
      <c r="B1156">
        <v>28.129999000000002</v>
      </c>
      <c r="C1156">
        <v>28.27</v>
      </c>
      <c r="D1156">
        <v>27.879999000000002</v>
      </c>
      <c r="E1156">
        <v>27.950001</v>
      </c>
      <c r="F1156">
        <v>24.947651</v>
      </c>
      <c r="G1156">
        <v>64046900</v>
      </c>
      <c r="H1156">
        <f t="shared" si="18"/>
        <v>0</v>
      </c>
    </row>
    <row r="1157" spans="1:8" x14ac:dyDescent="0.35">
      <c r="A1157" s="1">
        <v>43314</v>
      </c>
      <c r="B1157">
        <v>27.77</v>
      </c>
      <c r="C1157">
        <v>28.01</v>
      </c>
      <c r="D1157">
        <v>27.68</v>
      </c>
      <c r="E1157">
        <v>27.959999</v>
      </c>
      <c r="F1157">
        <v>24.956569999999999</v>
      </c>
      <c r="G1157">
        <v>38330700</v>
      </c>
      <c r="H1157">
        <f t="shared" si="18"/>
        <v>3.5750860872628003E-4</v>
      </c>
    </row>
    <row r="1158" spans="1:8" x14ac:dyDescent="0.35">
      <c r="A1158" s="1">
        <v>43315</v>
      </c>
      <c r="B1158">
        <v>27.92</v>
      </c>
      <c r="C1158">
        <v>28.120000999999998</v>
      </c>
      <c r="D1158">
        <v>27.92</v>
      </c>
      <c r="E1158">
        <v>28.120000999999998</v>
      </c>
      <c r="F1158">
        <v>25.099385999999999</v>
      </c>
      <c r="G1158">
        <v>34894300</v>
      </c>
      <c r="H1158">
        <f t="shared" si="18"/>
        <v>5.7225812681790745E-3</v>
      </c>
    </row>
    <row r="1159" spans="1:8" x14ac:dyDescent="0.35">
      <c r="A1159" s="1">
        <v>43318</v>
      </c>
      <c r="B1159">
        <v>28.16</v>
      </c>
      <c r="C1159">
        <v>28.34</v>
      </c>
      <c r="D1159">
        <v>28.1</v>
      </c>
      <c r="E1159">
        <v>28.27</v>
      </c>
      <c r="F1159">
        <v>25.233274000000002</v>
      </c>
      <c r="G1159">
        <v>38230100</v>
      </c>
      <c r="H1159">
        <f t="shared" si="18"/>
        <v>5.3343137557230469E-3</v>
      </c>
    </row>
    <row r="1160" spans="1:8" x14ac:dyDescent="0.35">
      <c r="A1160" s="1">
        <v>43319</v>
      </c>
      <c r="B1160">
        <v>28.35</v>
      </c>
      <c r="C1160">
        <v>28.559999000000001</v>
      </c>
      <c r="D1160">
        <v>28.33</v>
      </c>
      <c r="E1160">
        <v>28.4</v>
      </c>
      <c r="F1160">
        <v>25.349308000000001</v>
      </c>
      <c r="G1160">
        <v>44608600</v>
      </c>
      <c r="H1160">
        <f t="shared" si="18"/>
        <v>4.5984520280641771E-3</v>
      </c>
    </row>
    <row r="1161" spans="1:8" x14ac:dyDescent="0.35">
      <c r="A1161" s="1">
        <v>43320</v>
      </c>
      <c r="B1161">
        <v>28.360001</v>
      </c>
      <c r="C1161">
        <v>28.52</v>
      </c>
      <c r="D1161">
        <v>28.34</v>
      </c>
      <c r="E1161">
        <v>28.469999000000001</v>
      </c>
      <c r="F1161">
        <v>25.411791000000001</v>
      </c>
      <c r="G1161">
        <v>47522000</v>
      </c>
      <c r="H1161">
        <f t="shared" si="18"/>
        <v>2.464879909147827E-3</v>
      </c>
    </row>
    <row r="1162" spans="1:8" x14ac:dyDescent="0.35">
      <c r="A1162" s="1">
        <v>43321</v>
      </c>
      <c r="B1162">
        <v>28.4</v>
      </c>
      <c r="C1162">
        <v>28.469999000000001</v>
      </c>
      <c r="D1162">
        <v>28.299999</v>
      </c>
      <c r="E1162">
        <v>28.299999</v>
      </c>
      <c r="F1162">
        <v>25.260045999999999</v>
      </c>
      <c r="G1162">
        <v>29357800</v>
      </c>
      <c r="H1162">
        <f t="shared" si="18"/>
        <v>-5.971440580477062E-3</v>
      </c>
    </row>
    <row r="1163" spans="1:8" x14ac:dyDescent="0.35">
      <c r="A1163" s="1">
        <v>43322</v>
      </c>
      <c r="B1163">
        <v>27.93</v>
      </c>
      <c r="C1163">
        <v>28.07</v>
      </c>
      <c r="D1163">
        <v>27.83</v>
      </c>
      <c r="E1163">
        <v>27.969999000000001</v>
      </c>
      <c r="F1163">
        <v>24.965502000000001</v>
      </c>
      <c r="G1163">
        <v>83301400</v>
      </c>
      <c r="H1163">
        <f t="shared" si="18"/>
        <v>-1.1660469660268962E-2</v>
      </c>
    </row>
    <row r="1164" spans="1:8" x14ac:dyDescent="0.35">
      <c r="A1164" s="1">
        <v>43325</v>
      </c>
      <c r="B1164">
        <v>27.969999000000001</v>
      </c>
      <c r="C1164">
        <v>28.040001</v>
      </c>
      <c r="D1164">
        <v>27.690000999999999</v>
      </c>
      <c r="E1164">
        <v>27.700001</v>
      </c>
      <c r="F1164">
        <v>24.724501</v>
      </c>
      <c r="G1164">
        <v>74413500</v>
      </c>
      <c r="H1164">
        <f t="shared" si="18"/>
        <v>-9.6533608657258588E-3</v>
      </c>
    </row>
    <row r="1165" spans="1:8" x14ac:dyDescent="0.35">
      <c r="A1165" s="1">
        <v>43326</v>
      </c>
      <c r="B1165">
        <v>27.799999</v>
      </c>
      <c r="C1165">
        <v>28.01</v>
      </c>
      <c r="D1165">
        <v>27.719999000000001</v>
      </c>
      <c r="E1165">
        <v>27.959999</v>
      </c>
      <c r="F1165">
        <v>24.956569999999999</v>
      </c>
      <c r="G1165">
        <v>43659000</v>
      </c>
      <c r="H1165">
        <f t="shared" si="18"/>
        <v>9.3861954989505839E-3</v>
      </c>
    </row>
    <row r="1166" spans="1:8" x14ac:dyDescent="0.35">
      <c r="A1166" s="1">
        <v>43327</v>
      </c>
      <c r="B1166">
        <v>27.73</v>
      </c>
      <c r="C1166">
        <v>27.879999000000002</v>
      </c>
      <c r="D1166">
        <v>27.610001</v>
      </c>
      <c r="E1166">
        <v>27.74</v>
      </c>
      <c r="F1166">
        <v>24.760202</v>
      </c>
      <c r="G1166">
        <v>55681100</v>
      </c>
      <c r="H1166">
        <f t="shared" si="18"/>
        <v>-7.8683889653105247E-3</v>
      </c>
    </row>
    <row r="1167" spans="1:8" x14ac:dyDescent="0.35">
      <c r="A1167" s="1">
        <v>43328</v>
      </c>
      <c r="B1167">
        <v>27.870000999999998</v>
      </c>
      <c r="C1167">
        <v>28.190000999999999</v>
      </c>
      <c r="D1167">
        <v>27.870000999999998</v>
      </c>
      <c r="E1167">
        <v>28.110001</v>
      </c>
      <c r="F1167">
        <v>25.090464000000001</v>
      </c>
      <c r="G1167">
        <v>49534200</v>
      </c>
      <c r="H1167">
        <f t="shared" si="18"/>
        <v>1.3338421067808783E-2</v>
      </c>
    </row>
    <row r="1168" spans="1:8" x14ac:dyDescent="0.35">
      <c r="A1168" s="1">
        <v>43329</v>
      </c>
      <c r="B1168">
        <v>28.030000999999999</v>
      </c>
      <c r="C1168">
        <v>28.209999</v>
      </c>
      <c r="D1168">
        <v>28.030000999999999</v>
      </c>
      <c r="E1168">
        <v>28.17</v>
      </c>
      <c r="F1168">
        <v>25.144012</v>
      </c>
      <c r="G1168">
        <v>43193100</v>
      </c>
      <c r="H1168">
        <f t="shared" si="18"/>
        <v>2.1341972790937329E-3</v>
      </c>
    </row>
    <row r="1169" spans="1:8" x14ac:dyDescent="0.35">
      <c r="A1169" s="1">
        <v>43332</v>
      </c>
      <c r="B1169">
        <v>28.17</v>
      </c>
      <c r="C1169">
        <v>28.309999000000001</v>
      </c>
      <c r="D1169">
        <v>28.129999000000002</v>
      </c>
      <c r="E1169">
        <v>28.26</v>
      </c>
      <c r="F1169">
        <v>25.224354000000002</v>
      </c>
      <c r="G1169">
        <v>30053700</v>
      </c>
      <c r="H1169">
        <f t="shared" si="18"/>
        <v>3.19527368981536E-3</v>
      </c>
    </row>
    <row r="1170" spans="1:8" x14ac:dyDescent="0.35">
      <c r="A1170" s="1">
        <v>43333</v>
      </c>
      <c r="B1170">
        <v>28.280000999999999</v>
      </c>
      <c r="C1170">
        <v>28.51</v>
      </c>
      <c r="D1170">
        <v>28.219999000000001</v>
      </c>
      <c r="E1170">
        <v>28.370000999999998</v>
      </c>
      <c r="F1170">
        <v>25.322533</v>
      </c>
      <c r="G1170">
        <v>47940000</v>
      </c>
      <c r="H1170">
        <f t="shared" si="18"/>
        <v>3.8922305007295026E-3</v>
      </c>
    </row>
    <row r="1171" spans="1:8" x14ac:dyDescent="0.35">
      <c r="A1171" s="1">
        <v>43334</v>
      </c>
      <c r="B1171">
        <v>28.25</v>
      </c>
      <c r="C1171">
        <v>28.379999000000002</v>
      </c>
      <c r="D1171">
        <v>28.23</v>
      </c>
      <c r="E1171">
        <v>28.27</v>
      </c>
      <c r="F1171">
        <v>25.233274000000002</v>
      </c>
      <c r="G1171">
        <v>27323300</v>
      </c>
      <c r="H1171">
        <f t="shared" si="18"/>
        <v>-3.524884339177223E-3</v>
      </c>
    </row>
    <row r="1172" spans="1:8" x14ac:dyDescent="0.35">
      <c r="A1172" s="1">
        <v>43335</v>
      </c>
      <c r="B1172">
        <v>28.26</v>
      </c>
      <c r="C1172">
        <v>28.290001</v>
      </c>
      <c r="D1172">
        <v>28.1</v>
      </c>
      <c r="E1172">
        <v>28.139999</v>
      </c>
      <c r="F1172">
        <v>25.117236999999999</v>
      </c>
      <c r="G1172">
        <v>31767800</v>
      </c>
      <c r="H1172">
        <f t="shared" si="18"/>
        <v>-4.5985709187005286E-3</v>
      </c>
    </row>
    <row r="1173" spans="1:8" x14ac:dyDescent="0.35">
      <c r="A1173" s="1">
        <v>43336</v>
      </c>
      <c r="B1173">
        <v>28.25</v>
      </c>
      <c r="C1173">
        <v>28.299999</v>
      </c>
      <c r="D1173">
        <v>28.190000999999999</v>
      </c>
      <c r="E1173">
        <v>28.24</v>
      </c>
      <c r="F1173">
        <v>25.206496999999999</v>
      </c>
      <c r="G1173">
        <v>22064500</v>
      </c>
      <c r="H1173">
        <f t="shared" si="18"/>
        <v>3.5537348315819711E-3</v>
      </c>
    </row>
    <row r="1174" spans="1:8" x14ac:dyDescent="0.35">
      <c r="A1174" s="1">
        <v>43339</v>
      </c>
      <c r="B1174">
        <v>28.35</v>
      </c>
      <c r="C1174">
        <v>28.719999000000001</v>
      </c>
      <c r="D1174">
        <v>28.34</v>
      </c>
      <c r="E1174">
        <v>28.620000999999998</v>
      </c>
      <c r="F1174">
        <v>25.545680999999998</v>
      </c>
      <c r="G1174">
        <v>52254500</v>
      </c>
      <c r="H1174">
        <f t="shared" si="18"/>
        <v>1.3456213292945843E-2</v>
      </c>
    </row>
    <row r="1175" spans="1:8" x14ac:dyDescent="0.35">
      <c r="A1175" s="1">
        <v>43340</v>
      </c>
      <c r="B1175">
        <v>28.700001</v>
      </c>
      <c r="C1175">
        <v>28.719999000000001</v>
      </c>
      <c r="D1175">
        <v>28.540001</v>
      </c>
      <c r="E1175">
        <v>28.59</v>
      </c>
      <c r="F1175">
        <v>25.518899999999999</v>
      </c>
      <c r="G1175">
        <v>28896800</v>
      </c>
      <c r="H1175">
        <f t="shared" si="18"/>
        <v>-1.0483572545981344E-3</v>
      </c>
    </row>
    <row r="1176" spans="1:8" x14ac:dyDescent="0.35">
      <c r="A1176" s="1">
        <v>43341</v>
      </c>
      <c r="B1176">
        <v>28.59</v>
      </c>
      <c r="C1176">
        <v>28.66</v>
      </c>
      <c r="D1176">
        <v>28.440000999999999</v>
      </c>
      <c r="E1176">
        <v>28.58</v>
      </c>
      <c r="F1176">
        <v>25.509975000000001</v>
      </c>
      <c r="G1176">
        <v>34015300</v>
      </c>
      <c r="H1176">
        <f t="shared" si="18"/>
        <v>-3.4974078036270574E-4</v>
      </c>
    </row>
    <row r="1177" spans="1:8" x14ac:dyDescent="0.35">
      <c r="A1177" s="1">
        <v>43342</v>
      </c>
      <c r="B1177">
        <v>28.450001</v>
      </c>
      <c r="C1177">
        <v>28.559999000000001</v>
      </c>
      <c r="D1177">
        <v>28.309999000000001</v>
      </c>
      <c r="E1177">
        <v>28.360001</v>
      </c>
      <c r="F1177">
        <v>25.313601999999999</v>
      </c>
      <c r="G1177">
        <v>43264100</v>
      </c>
      <c r="H1177">
        <f t="shared" si="18"/>
        <v>-7.6978907270587775E-3</v>
      </c>
    </row>
    <row r="1178" spans="1:8" x14ac:dyDescent="0.35">
      <c r="A1178" s="1">
        <v>43343</v>
      </c>
      <c r="B1178">
        <v>28.26</v>
      </c>
      <c r="C1178">
        <v>28.35</v>
      </c>
      <c r="D1178">
        <v>28.17</v>
      </c>
      <c r="E1178">
        <v>28.33</v>
      </c>
      <c r="F1178">
        <v>25.286826999999999</v>
      </c>
      <c r="G1178">
        <v>34107800</v>
      </c>
      <c r="H1178">
        <f t="shared" si="18"/>
        <v>-1.0577317285782031E-3</v>
      </c>
    </row>
    <row r="1179" spans="1:8" x14ac:dyDescent="0.35">
      <c r="A1179" s="1">
        <v>43347</v>
      </c>
      <c r="B1179">
        <v>28.27</v>
      </c>
      <c r="C1179">
        <v>28.5</v>
      </c>
      <c r="D1179">
        <v>28.200001</v>
      </c>
      <c r="E1179">
        <v>28.469999000000001</v>
      </c>
      <c r="F1179">
        <v>25.411791000000001</v>
      </c>
      <c r="G1179">
        <v>43145600</v>
      </c>
      <c r="H1179">
        <f t="shared" si="18"/>
        <v>4.9418616262136041E-3</v>
      </c>
    </row>
    <row r="1180" spans="1:8" x14ac:dyDescent="0.35">
      <c r="A1180" s="1">
        <v>43348</v>
      </c>
      <c r="B1180">
        <v>28.450001</v>
      </c>
      <c r="C1180">
        <v>28.639999</v>
      </c>
      <c r="D1180">
        <v>28.43</v>
      </c>
      <c r="E1180">
        <v>28.49</v>
      </c>
      <c r="F1180">
        <v>25.429642000000001</v>
      </c>
      <c r="G1180">
        <v>32727700</v>
      </c>
      <c r="H1180">
        <f t="shared" si="18"/>
        <v>7.0246918054694702E-4</v>
      </c>
    </row>
    <row r="1181" spans="1:8" x14ac:dyDescent="0.35">
      <c r="A1181" s="1">
        <v>43349</v>
      </c>
      <c r="B1181">
        <v>28.450001</v>
      </c>
      <c r="C1181">
        <v>28.530000999999999</v>
      </c>
      <c r="D1181">
        <v>28.27</v>
      </c>
      <c r="E1181">
        <v>28.360001</v>
      </c>
      <c r="F1181">
        <v>25.313601999999999</v>
      </c>
      <c r="G1181">
        <v>38328900</v>
      </c>
      <c r="H1181">
        <f t="shared" si="18"/>
        <v>-4.5631786715676801E-3</v>
      </c>
    </row>
    <row r="1182" spans="1:8" x14ac:dyDescent="0.35">
      <c r="A1182" s="1">
        <v>43350</v>
      </c>
      <c r="B1182">
        <v>28.42</v>
      </c>
      <c r="C1182">
        <v>28.440000999999999</v>
      </c>
      <c r="D1182">
        <v>28.209999</v>
      </c>
      <c r="E1182">
        <v>28.33</v>
      </c>
      <c r="F1182">
        <v>25.286826999999999</v>
      </c>
      <c r="G1182">
        <v>43644300</v>
      </c>
      <c r="H1182">
        <f t="shared" si="18"/>
        <v>-1.0577317285782031E-3</v>
      </c>
    </row>
    <row r="1183" spans="1:8" x14ac:dyDescent="0.35">
      <c r="A1183" s="1">
        <v>43353</v>
      </c>
      <c r="B1183">
        <v>28.4</v>
      </c>
      <c r="C1183">
        <v>28.440000999999999</v>
      </c>
      <c r="D1183">
        <v>28.27</v>
      </c>
      <c r="E1183">
        <v>28.299999</v>
      </c>
      <c r="F1183">
        <v>25.260045999999999</v>
      </c>
      <c r="G1183">
        <v>29927200</v>
      </c>
      <c r="H1183">
        <f t="shared" si="18"/>
        <v>-1.0590889873213322E-3</v>
      </c>
    </row>
    <row r="1184" spans="1:8" x14ac:dyDescent="0.35">
      <c r="A1184" s="1">
        <v>43354</v>
      </c>
      <c r="B1184">
        <v>28.219999000000001</v>
      </c>
      <c r="C1184">
        <v>28.41</v>
      </c>
      <c r="D1184">
        <v>28.120000999999998</v>
      </c>
      <c r="E1184">
        <v>28.33</v>
      </c>
      <c r="F1184">
        <v>25.286826999999999</v>
      </c>
      <c r="G1184">
        <v>32065200</v>
      </c>
      <c r="H1184">
        <f t="shared" si="18"/>
        <v>1.0602118460116708E-3</v>
      </c>
    </row>
    <row r="1185" spans="1:8" x14ac:dyDescent="0.35">
      <c r="A1185" s="1">
        <v>43355</v>
      </c>
      <c r="B1185">
        <v>28.33</v>
      </c>
      <c r="C1185">
        <v>28.389999</v>
      </c>
      <c r="D1185">
        <v>28.049999</v>
      </c>
      <c r="E1185">
        <v>28.07</v>
      </c>
      <c r="F1185">
        <v>25.054756000000001</v>
      </c>
      <c r="G1185">
        <v>47963400</v>
      </c>
      <c r="H1185">
        <f t="shared" si="18"/>
        <v>-9.1775452886990409E-3</v>
      </c>
    </row>
    <row r="1186" spans="1:8" x14ac:dyDescent="0.35">
      <c r="A1186" s="1">
        <v>43356</v>
      </c>
      <c r="B1186">
        <v>28.139999</v>
      </c>
      <c r="C1186">
        <v>28.280000999999999</v>
      </c>
      <c r="D1186">
        <v>27.969999000000001</v>
      </c>
      <c r="E1186">
        <v>28.030000999999999</v>
      </c>
      <c r="F1186">
        <v>25.019053</v>
      </c>
      <c r="G1186">
        <v>44977100</v>
      </c>
      <c r="H1186">
        <f t="shared" si="18"/>
        <v>-1.4249989103865786E-3</v>
      </c>
    </row>
    <row r="1187" spans="1:8" x14ac:dyDescent="0.35">
      <c r="A1187" s="1">
        <v>43357</v>
      </c>
      <c r="B1187">
        <v>28.07</v>
      </c>
      <c r="C1187">
        <v>28.26</v>
      </c>
      <c r="D1187">
        <v>28.059999000000001</v>
      </c>
      <c r="E1187">
        <v>28.23</v>
      </c>
      <c r="F1187">
        <v>25.197566999999999</v>
      </c>
      <c r="G1187">
        <v>34151000</v>
      </c>
      <c r="H1187">
        <f t="shared" si="18"/>
        <v>7.135122180683651E-3</v>
      </c>
    </row>
    <row r="1188" spans="1:8" x14ac:dyDescent="0.35">
      <c r="A1188" s="1">
        <v>43360</v>
      </c>
      <c r="B1188">
        <v>28.23</v>
      </c>
      <c r="C1188">
        <v>28.309999000000001</v>
      </c>
      <c r="D1188">
        <v>28.08</v>
      </c>
      <c r="E1188">
        <v>28.110001</v>
      </c>
      <c r="F1188">
        <v>25.090464000000001</v>
      </c>
      <c r="G1188">
        <v>26907900</v>
      </c>
      <c r="H1188">
        <f t="shared" si="18"/>
        <v>-4.2505294261147757E-3</v>
      </c>
    </row>
    <row r="1189" spans="1:8" x14ac:dyDescent="0.35">
      <c r="A1189" s="1">
        <v>43361</v>
      </c>
      <c r="B1189">
        <v>28.18</v>
      </c>
      <c r="C1189">
        <v>28.280000999999999</v>
      </c>
      <c r="D1189">
        <v>28.059999000000001</v>
      </c>
      <c r="E1189">
        <v>28.25</v>
      </c>
      <c r="F1189">
        <v>25.215416000000001</v>
      </c>
      <c r="G1189">
        <v>36405600</v>
      </c>
      <c r="H1189">
        <f t="shared" si="18"/>
        <v>4.9800593564152656E-3</v>
      </c>
    </row>
    <row r="1190" spans="1:8" x14ac:dyDescent="0.35">
      <c r="A1190" s="1">
        <v>43362</v>
      </c>
      <c r="B1190">
        <v>28.23</v>
      </c>
      <c r="C1190">
        <v>28.82</v>
      </c>
      <c r="D1190">
        <v>28.23</v>
      </c>
      <c r="E1190">
        <v>28.73</v>
      </c>
      <c r="F1190">
        <v>25.64386</v>
      </c>
      <c r="G1190">
        <v>75551800</v>
      </c>
      <c r="H1190">
        <f t="shared" si="18"/>
        <v>1.6991351639806335E-2</v>
      </c>
    </row>
    <row r="1191" spans="1:8" x14ac:dyDescent="0.35">
      <c r="A1191" s="1">
        <v>43363</v>
      </c>
      <c r="B1191">
        <v>28.940000999999999</v>
      </c>
      <c r="C1191">
        <v>29.07</v>
      </c>
      <c r="D1191">
        <v>28.870000999999998</v>
      </c>
      <c r="E1191">
        <v>28.98</v>
      </c>
      <c r="F1191">
        <v>25.867007999999998</v>
      </c>
      <c r="G1191">
        <v>78555500</v>
      </c>
      <c r="H1191">
        <f t="shared" si="18"/>
        <v>8.7018101019112701E-3</v>
      </c>
    </row>
    <row r="1192" spans="1:8" x14ac:dyDescent="0.35">
      <c r="A1192" s="1">
        <v>43364</v>
      </c>
      <c r="B1192">
        <v>28.950001</v>
      </c>
      <c r="C1192">
        <v>29</v>
      </c>
      <c r="D1192">
        <v>28.700001</v>
      </c>
      <c r="E1192">
        <v>28.74</v>
      </c>
      <c r="F1192">
        <v>25.766597999999998</v>
      </c>
      <c r="G1192">
        <v>64710000</v>
      </c>
      <c r="H1192">
        <f t="shared" si="18"/>
        <v>-3.8817786734360663E-3</v>
      </c>
    </row>
    <row r="1193" spans="1:8" x14ac:dyDescent="0.35">
      <c r="A1193" s="1">
        <v>43367</v>
      </c>
      <c r="B1193">
        <v>28.709999</v>
      </c>
      <c r="C1193">
        <v>28.75</v>
      </c>
      <c r="D1193">
        <v>28.4</v>
      </c>
      <c r="E1193">
        <v>28.42</v>
      </c>
      <c r="F1193">
        <v>25.479702</v>
      </c>
      <c r="G1193">
        <v>47985100</v>
      </c>
      <c r="H1193">
        <f t="shared" si="18"/>
        <v>-1.1134415183564346E-2</v>
      </c>
    </row>
    <row r="1194" spans="1:8" x14ac:dyDescent="0.35">
      <c r="A1194" s="1">
        <v>43368</v>
      </c>
      <c r="B1194">
        <v>28.530000999999999</v>
      </c>
      <c r="C1194">
        <v>28.549999</v>
      </c>
      <c r="D1194">
        <v>28.299999</v>
      </c>
      <c r="E1194">
        <v>28.309999000000001</v>
      </c>
      <c r="F1194">
        <v>25.381084000000001</v>
      </c>
      <c r="G1194">
        <v>32964400</v>
      </c>
      <c r="H1194">
        <f t="shared" si="18"/>
        <v>-3.8704534299497818E-3</v>
      </c>
    </row>
    <row r="1195" spans="1:8" x14ac:dyDescent="0.35">
      <c r="A1195" s="1">
        <v>43369</v>
      </c>
      <c r="B1195">
        <v>28.35</v>
      </c>
      <c r="C1195">
        <v>28.389999</v>
      </c>
      <c r="D1195">
        <v>27.9</v>
      </c>
      <c r="E1195">
        <v>27.969999000000001</v>
      </c>
      <c r="F1195">
        <v>25.076260000000001</v>
      </c>
      <c r="G1195">
        <v>60288100</v>
      </c>
      <c r="H1195">
        <f t="shared" si="18"/>
        <v>-1.2009888939337656E-2</v>
      </c>
    </row>
    <row r="1196" spans="1:8" x14ac:dyDescent="0.35">
      <c r="A1196" s="1">
        <v>43370</v>
      </c>
      <c r="B1196">
        <v>28</v>
      </c>
      <c r="C1196">
        <v>28.1</v>
      </c>
      <c r="D1196">
        <v>27.84</v>
      </c>
      <c r="E1196">
        <v>27.870000999999998</v>
      </c>
      <c r="F1196">
        <v>24.986598999999998</v>
      </c>
      <c r="G1196">
        <v>57492200</v>
      </c>
      <c r="H1196">
        <f t="shared" si="18"/>
        <v>-3.5755331935465296E-3</v>
      </c>
    </row>
    <row r="1197" spans="1:8" x14ac:dyDescent="0.35">
      <c r="A1197" s="1">
        <v>43371</v>
      </c>
      <c r="B1197">
        <v>27.76</v>
      </c>
      <c r="C1197">
        <v>27.77</v>
      </c>
      <c r="D1197">
        <v>27.540001</v>
      </c>
      <c r="E1197">
        <v>27.58</v>
      </c>
      <c r="F1197">
        <v>24.726603999999998</v>
      </c>
      <c r="G1197">
        <v>66454900</v>
      </c>
      <c r="H1197">
        <f t="shared" si="18"/>
        <v>-1.0405377698661591E-2</v>
      </c>
    </row>
    <row r="1198" spans="1:8" x14ac:dyDescent="0.35">
      <c r="A1198" s="1">
        <v>43374</v>
      </c>
      <c r="B1198">
        <v>27.74</v>
      </c>
      <c r="C1198">
        <v>27.889999</v>
      </c>
      <c r="D1198">
        <v>27.6</v>
      </c>
      <c r="E1198">
        <v>27.690000999999999</v>
      </c>
      <c r="F1198">
        <v>24.825227999999999</v>
      </c>
      <c r="G1198">
        <v>49855000</v>
      </c>
      <c r="H1198">
        <f t="shared" si="18"/>
        <v>3.9885784558203359E-3</v>
      </c>
    </row>
    <row r="1199" spans="1:8" x14ac:dyDescent="0.35">
      <c r="A1199" s="1">
        <v>43375</v>
      </c>
      <c r="B1199">
        <v>27.65</v>
      </c>
      <c r="C1199">
        <v>27.74</v>
      </c>
      <c r="D1199">
        <v>27.469999000000001</v>
      </c>
      <c r="E1199">
        <v>27.690000999999999</v>
      </c>
      <c r="F1199">
        <v>24.825227999999999</v>
      </c>
      <c r="G1199">
        <v>47629500</v>
      </c>
      <c r="H1199">
        <f t="shared" si="18"/>
        <v>0</v>
      </c>
    </row>
    <row r="1200" spans="1:8" x14ac:dyDescent="0.35">
      <c r="A1200" s="1">
        <v>43376</v>
      </c>
      <c r="B1200">
        <v>27.870000999999998</v>
      </c>
      <c r="C1200">
        <v>28.07</v>
      </c>
      <c r="D1200">
        <v>27.790001</v>
      </c>
      <c r="E1200">
        <v>27.950001</v>
      </c>
      <c r="F1200">
        <v>25.058329000000001</v>
      </c>
      <c r="G1200">
        <v>79591400</v>
      </c>
      <c r="H1200">
        <f t="shared" si="18"/>
        <v>9.389682141086533E-3</v>
      </c>
    </row>
    <row r="1201" spans="1:8" x14ac:dyDescent="0.35">
      <c r="A1201" s="1">
        <v>43377</v>
      </c>
      <c r="B1201">
        <v>27.940000999999999</v>
      </c>
      <c r="C1201">
        <v>28.35</v>
      </c>
      <c r="D1201">
        <v>27.92</v>
      </c>
      <c r="E1201">
        <v>28.139999</v>
      </c>
      <c r="F1201">
        <v>25.228667999999999</v>
      </c>
      <c r="G1201">
        <v>94700800</v>
      </c>
      <c r="H1201">
        <f t="shared" si="18"/>
        <v>6.7976998785512976E-3</v>
      </c>
    </row>
    <row r="1202" spans="1:8" x14ac:dyDescent="0.35">
      <c r="A1202" s="1">
        <v>43378</v>
      </c>
      <c r="B1202">
        <v>28.209999</v>
      </c>
      <c r="C1202">
        <v>28.309999000000001</v>
      </c>
      <c r="D1202">
        <v>27.93</v>
      </c>
      <c r="E1202">
        <v>28</v>
      </c>
      <c r="F1202">
        <v>25.103155000000001</v>
      </c>
      <c r="G1202">
        <v>58148700</v>
      </c>
      <c r="H1202">
        <f t="shared" si="18"/>
        <v>-4.9750149314263439E-3</v>
      </c>
    </row>
    <row r="1203" spans="1:8" x14ac:dyDescent="0.35">
      <c r="A1203" s="1">
        <v>43381</v>
      </c>
      <c r="B1203">
        <v>27.92</v>
      </c>
      <c r="C1203">
        <v>28.280000999999999</v>
      </c>
      <c r="D1203">
        <v>27.9</v>
      </c>
      <c r="E1203">
        <v>28.190000999999999</v>
      </c>
      <c r="F1203">
        <v>25.273499999999999</v>
      </c>
      <c r="G1203">
        <v>56594900</v>
      </c>
      <c r="H1203">
        <f t="shared" si="18"/>
        <v>6.7858004302645434E-3</v>
      </c>
    </row>
    <row r="1204" spans="1:8" x14ac:dyDescent="0.35">
      <c r="A1204" s="1">
        <v>43382</v>
      </c>
      <c r="B1204">
        <v>28.059999000000001</v>
      </c>
      <c r="C1204">
        <v>28.200001</v>
      </c>
      <c r="D1204">
        <v>27.879999000000002</v>
      </c>
      <c r="E1204">
        <v>28.08</v>
      </c>
      <c r="F1204">
        <v>25.174880999999999</v>
      </c>
      <c r="G1204">
        <v>47963500</v>
      </c>
      <c r="H1204">
        <f t="shared" si="18"/>
        <v>-3.902071339545348E-3</v>
      </c>
    </row>
    <row r="1205" spans="1:8" x14ac:dyDescent="0.35">
      <c r="A1205" s="1">
        <v>43383</v>
      </c>
      <c r="B1205">
        <v>28.07</v>
      </c>
      <c r="C1205">
        <v>28.139999</v>
      </c>
      <c r="D1205">
        <v>27.209999</v>
      </c>
      <c r="E1205">
        <v>27.209999</v>
      </c>
      <c r="F1205">
        <v>24.394888000000002</v>
      </c>
      <c r="G1205">
        <v>101604400</v>
      </c>
      <c r="H1205">
        <f t="shared" si="18"/>
        <v>-3.0982986573004953E-2</v>
      </c>
    </row>
    <row r="1206" spans="1:8" x14ac:dyDescent="0.35">
      <c r="A1206" s="1">
        <v>43384</v>
      </c>
      <c r="B1206">
        <v>27.049999</v>
      </c>
      <c r="C1206">
        <v>27.219999000000001</v>
      </c>
      <c r="D1206">
        <v>26.32</v>
      </c>
      <c r="E1206">
        <v>26.4</v>
      </c>
      <c r="F1206">
        <v>23.668690000000002</v>
      </c>
      <c r="G1206">
        <v>178628200</v>
      </c>
      <c r="H1206">
        <f t="shared" si="18"/>
        <v>-2.9768449849001153E-2</v>
      </c>
    </row>
    <row r="1207" spans="1:8" x14ac:dyDescent="0.35">
      <c r="A1207" s="1">
        <v>43385</v>
      </c>
      <c r="B1207">
        <v>26.879999000000002</v>
      </c>
      <c r="C1207">
        <v>26.92</v>
      </c>
      <c r="D1207">
        <v>26.030000999999999</v>
      </c>
      <c r="E1207">
        <v>26.43</v>
      </c>
      <c r="F1207">
        <v>23.695582999999999</v>
      </c>
      <c r="G1207">
        <v>137933000</v>
      </c>
      <c r="H1207">
        <f t="shared" si="18"/>
        <v>1.1362268042717028E-3</v>
      </c>
    </row>
    <row r="1208" spans="1:8" x14ac:dyDescent="0.35">
      <c r="A1208" s="1">
        <v>43388</v>
      </c>
      <c r="B1208">
        <v>26.440000999999999</v>
      </c>
      <c r="C1208">
        <v>26.629999000000002</v>
      </c>
      <c r="D1208">
        <v>26.309999000000001</v>
      </c>
      <c r="E1208">
        <v>26.309999000000001</v>
      </c>
      <c r="F1208">
        <v>23.587999</v>
      </c>
      <c r="G1208">
        <v>82196400</v>
      </c>
      <c r="H1208">
        <f t="shared" si="18"/>
        <v>-4.5402554560484646E-3</v>
      </c>
    </row>
    <row r="1209" spans="1:8" x14ac:dyDescent="0.35">
      <c r="A1209" s="1">
        <v>43389</v>
      </c>
      <c r="B1209">
        <v>26.49</v>
      </c>
      <c r="C1209">
        <v>26.77</v>
      </c>
      <c r="D1209">
        <v>26.309999000000001</v>
      </c>
      <c r="E1209">
        <v>26.75</v>
      </c>
      <c r="F1209">
        <v>23.982476999999999</v>
      </c>
      <c r="G1209">
        <v>75137300</v>
      </c>
      <c r="H1209">
        <f t="shared" si="18"/>
        <v>1.6723673763086026E-2</v>
      </c>
    </row>
    <row r="1210" spans="1:8" x14ac:dyDescent="0.35">
      <c r="A1210" s="1">
        <v>43390</v>
      </c>
      <c r="B1210">
        <v>26.690000999999999</v>
      </c>
      <c r="C1210">
        <v>27.190000999999999</v>
      </c>
      <c r="D1210">
        <v>26.559999000000001</v>
      </c>
      <c r="E1210">
        <v>27.02</v>
      </c>
      <c r="F1210">
        <v>24.224540999999999</v>
      </c>
      <c r="G1210">
        <v>79472100</v>
      </c>
      <c r="H1210">
        <f t="shared" si="18"/>
        <v>1.0093369421348728E-2</v>
      </c>
    </row>
    <row r="1211" spans="1:8" x14ac:dyDescent="0.35">
      <c r="A1211" s="1">
        <v>43391</v>
      </c>
      <c r="B1211">
        <v>26.870000999999998</v>
      </c>
      <c r="C1211">
        <v>27.07</v>
      </c>
      <c r="D1211">
        <v>26.49</v>
      </c>
      <c r="E1211">
        <v>26.57</v>
      </c>
      <c r="F1211">
        <v>23.821100000000001</v>
      </c>
      <c r="G1211">
        <v>81706000</v>
      </c>
      <c r="H1211">
        <f t="shared" si="18"/>
        <v>-1.6654226802480892E-2</v>
      </c>
    </row>
    <row r="1212" spans="1:8" x14ac:dyDescent="0.35">
      <c r="A1212" s="1">
        <v>43392</v>
      </c>
      <c r="B1212">
        <v>26.549999</v>
      </c>
      <c r="C1212">
        <v>26.879999000000002</v>
      </c>
      <c r="D1212">
        <v>26.42</v>
      </c>
      <c r="E1212">
        <v>26.67</v>
      </c>
      <c r="F1212">
        <v>23.910755000000002</v>
      </c>
      <c r="G1212">
        <v>73614300</v>
      </c>
      <c r="H1212">
        <f t="shared" si="18"/>
        <v>3.7636800987360147E-3</v>
      </c>
    </row>
    <row r="1213" spans="1:8" x14ac:dyDescent="0.35">
      <c r="A1213" s="1">
        <v>43395</v>
      </c>
      <c r="B1213">
        <v>26.700001</v>
      </c>
      <c r="C1213">
        <v>26.76</v>
      </c>
      <c r="D1213">
        <v>26.1</v>
      </c>
      <c r="E1213">
        <v>26.1</v>
      </c>
      <c r="F1213">
        <v>23.399725</v>
      </c>
      <c r="G1213">
        <v>58645800</v>
      </c>
      <c r="H1213">
        <f t="shared" si="18"/>
        <v>-2.1372390792344348E-2</v>
      </c>
    </row>
    <row r="1214" spans="1:8" x14ac:dyDescent="0.35">
      <c r="A1214" s="1">
        <v>43396</v>
      </c>
      <c r="B1214">
        <v>25.57</v>
      </c>
      <c r="C1214">
        <v>26.040001</v>
      </c>
      <c r="D1214">
        <v>25.42</v>
      </c>
      <c r="E1214">
        <v>25.889999</v>
      </c>
      <c r="F1214">
        <v>23.211452000000001</v>
      </c>
      <c r="G1214">
        <v>93698200</v>
      </c>
      <c r="H1214">
        <f t="shared" si="18"/>
        <v>-8.0459492579506298E-3</v>
      </c>
    </row>
    <row r="1215" spans="1:8" x14ac:dyDescent="0.35">
      <c r="A1215" s="1">
        <v>43397</v>
      </c>
      <c r="B1215">
        <v>25.85</v>
      </c>
      <c r="C1215">
        <v>25.85</v>
      </c>
      <c r="D1215">
        <v>25.139999</v>
      </c>
      <c r="E1215">
        <v>25.24</v>
      </c>
      <c r="F1215">
        <v>22.628698</v>
      </c>
      <c r="G1215">
        <v>98050700</v>
      </c>
      <c r="H1215">
        <f t="shared" si="18"/>
        <v>-2.5106313900569482E-2</v>
      </c>
    </row>
    <row r="1216" spans="1:8" x14ac:dyDescent="0.35">
      <c r="A1216" s="1">
        <v>43398</v>
      </c>
      <c r="B1216">
        <v>25.360001</v>
      </c>
      <c r="C1216">
        <v>25.84</v>
      </c>
      <c r="D1216">
        <v>25.33</v>
      </c>
      <c r="E1216">
        <v>25.629999000000002</v>
      </c>
      <c r="F1216">
        <v>22.978352000000001</v>
      </c>
      <c r="G1216">
        <v>72439400</v>
      </c>
      <c r="H1216">
        <f t="shared" si="18"/>
        <v>1.5451794884531184E-2</v>
      </c>
    </row>
    <row r="1217" spans="1:8" x14ac:dyDescent="0.35">
      <c r="A1217" s="1">
        <v>43399</v>
      </c>
      <c r="B1217">
        <v>25.32</v>
      </c>
      <c r="C1217">
        <v>25.52</v>
      </c>
      <c r="D1217">
        <v>25.02</v>
      </c>
      <c r="E1217">
        <v>25.26</v>
      </c>
      <c r="F1217">
        <v>22.646635</v>
      </c>
      <c r="G1217">
        <v>115308900</v>
      </c>
      <c r="H1217">
        <f t="shared" si="18"/>
        <v>-1.4436065737003295E-2</v>
      </c>
    </row>
    <row r="1218" spans="1:8" x14ac:dyDescent="0.35">
      <c r="A1218" s="1">
        <v>43402</v>
      </c>
      <c r="B1218">
        <v>25.57</v>
      </c>
      <c r="C1218">
        <v>25.93</v>
      </c>
      <c r="D1218">
        <v>25.209999</v>
      </c>
      <c r="E1218">
        <v>25.48</v>
      </c>
      <c r="F1218">
        <v>22.843868000000001</v>
      </c>
      <c r="G1218">
        <v>97946100</v>
      </c>
      <c r="H1218">
        <f t="shared" si="18"/>
        <v>8.7091525959596492E-3</v>
      </c>
    </row>
    <row r="1219" spans="1:8" x14ac:dyDescent="0.35">
      <c r="A1219" s="1">
        <v>43403</v>
      </c>
      <c r="B1219">
        <v>25.620000999999998</v>
      </c>
      <c r="C1219">
        <v>25.940000999999999</v>
      </c>
      <c r="D1219">
        <v>25.440000999999999</v>
      </c>
      <c r="E1219">
        <v>25.92</v>
      </c>
      <c r="F1219">
        <v>23.238347999999998</v>
      </c>
      <c r="G1219">
        <v>82719100</v>
      </c>
      <c r="H1219">
        <f t="shared" ref="H1219:H1282" si="19">(F1219-F1218)/F1218</f>
        <v>1.726852913000539E-2</v>
      </c>
    </row>
    <row r="1220" spans="1:8" x14ac:dyDescent="0.35">
      <c r="A1220" s="1">
        <v>43404</v>
      </c>
      <c r="B1220">
        <v>26.17</v>
      </c>
      <c r="C1220">
        <v>26.610001</v>
      </c>
      <c r="D1220">
        <v>26.129999000000002</v>
      </c>
      <c r="E1220">
        <v>26.280000999999999</v>
      </c>
      <c r="F1220">
        <v>23.5611</v>
      </c>
      <c r="G1220">
        <v>93781100</v>
      </c>
      <c r="H1220">
        <f t="shared" si="19"/>
        <v>1.3888766963985619E-2</v>
      </c>
    </row>
    <row r="1221" spans="1:8" x14ac:dyDescent="0.35">
      <c r="A1221" s="1">
        <v>43405</v>
      </c>
      <c r="B1221">
        <v>26.35</v>
      </c>
      <c r="C1221">
        <v>26.51</v>
      </c>
      <c r="D1221">
        <v>26.219999000000001</v>
      </c>
      <c r="E1221">
        <v>26.4</v>
      </c>
      <c r="F1221">
        <v>23.668690000000002</v>
      </c>
      <c r="G1221">
        <v>62346600</v>
      </c>
      <c r="H1221">
        <f t="shared" si="19"/>
        <v>4.5664251669065474E-3</v>
      </c>
    </row>
    <row r="1222" spans="1:8" x14ac:dyDescent="0.35">
      <c r="A1222" s="1">
        <v>43406</v>
      </c>
      <c r="B1222">
        <v>26.66</v>
      </c>
      <c r="C1222">
        <v>26.809999000000001</v>
      </c>
      <c r="D1222">
        <v>26.18</v>
      </c>
      <c r="E1222">
        <v>26.379999000000002</v>
      </c>
      <c r="F1222">
        <v>23.650755</v>
      </c>
      <c r="G1222">
        <v>73034200</v>
      </c>
      <c r="H1222">
        <f t="shared" si="19"/>
        <v>-7.5775211893862164E-4</v>
      </c>
    </row>
    <row r="1223" spans="1:8" x14ac:dyDescent="0.35">
      <c r="A1223" s="1">
        <v>43409</v>
      </c>
      <c r="B1223">
        <v>26.49</v>
      </c>
      <c r="C1223">
        <v>26.879999000000002</v>
      </c>
      <c r="D1223">
        <v>26.49</v>
      </c>
      <c r="E1223">
        <v>26.799999</v>
      </c>
      <c r="F1223">
        <v>24.027304000000001</v>
      </c>
      <c r="G1223">
        <v>58705800</v>
      </c>
      <c r="H1223">
        <f t="shared" si="19"/>
        <v>1.5921225347774338E-2</v>
      </c>
    </row>
    <row r="1224" spans="1:8" x14ac:dyDescent="0.35">
      <c r="A1224" s="1">
        <v>43410</v>
      </c>
      <c r="B1224">
        <v>26.780000999999999</v>
      </c>
      <c r="C1224">
        <v>26.940000999999999</v>
      </c>
      <c r="D1224">
        <v>26.65</v>
      </c>
      <c r="E1224">
        <v>26.940000999999999</v>
      </c>
      <c r="F1224">
        <v>24.152819000000001</v>
      </c>
      <c r="G1224">
        <v>51010900</v>
      </c>
      <c r="H1224">
        <f t="shared" si="19"/>
        <v>5.2238486681651861E-3</v>
      </c>
    </row>
    <row r="1225" spans="1:8" x14ac:dyDescent="0.35">
      <c r="A1225" s="1">
        <v>43411</v>
      </c>
      <c r="B1225">
        <v>27.09</v>
      </c>
      <c r="C1225">
        <v>27.32</v>
      </c>
      <c r="D1225">
        <v>26.82</v>
      </c>
      <c r="E1225">
        <v>27.290001</v>
      </c>
      <c r="F1225">
        <v>24.466608000000001</v>
      </c>
      <c r="G1225">
        <v>59990800</v>
      </c>
      <c r="H1225">
        <f t="shared" si="19"/>
        <v>1.29918168144265E-2</v>
      </c>
    </row>
    <row r="1226" spans="1:8" x14ac:dyDescent="0.35">
      <c r="A1226" s="1">
        <v>43412</v>
      </c>
      <c r="B1226">
        <v>27.129999000000002</v>
      </c>
      <c r="C1226">
        <v>27.52</v>
      </c>
      <c r="D1226">
        <v>27.040001</v>
      </c>
      <c r="E1226">
        <v>27.370000999999998</v>
      </c>
      <c r="F1226">
        <v>24.538332</v>
      </c>
      <c r="G1226">
        <v>46730100</v>
      </c>
      <c r="H1226">
        <f t="shared" si="19"/>
        <v>2.931505666825564E-3</v>
      </c>
    </row>
    <row r="1227" spans="1:8" x14ac:dyDescent="0.35">
      <c r="A1227" s="1">
        <v>43413</v>
      </c>
      <c r="B1227">
        <v>27.299999</v>
      </c>
      <c r="C1227">
        <v>27.379999000000002</v>
      </c>
      <c r="D1227">
        <v>26.98</v>
      </c>
      <c r="E1227">
        <v>27.120000999999998</v>
      </c>
      <c r="F1227">
        <v>24.314194000000001</v>
      </c>
      <c r="G1227">
        <v>47051200</v>
      </c>
      <c r="H1227">
        <f t="shared" si="19"/>
        <v>-9.1341986896256826E-3</v>
      </c>
    </row>
    <row r="1228" spans="1:8" x14ac:dyDescent="0.35">
      <c r="A1228" s="1">
        <v>43416</v>
      </c>
      <c r="B1228">
        <v>27.059999000000001</v>
      </c>
      <c r="C1228">
        <v>27.18</v>
      </c>
      <c r="D1228">
        <v>26.530000999999999</v>
      </c>
      <c r="E1228">
        <v>26.58</v>
      </c>
      <c r="F1228">
        <v>23.830067</v>
      </c>
      <c r="G1228">
        <v>47135500</v>
      </c>
      <c r="H1228">
        <f t="shared" si="19"/>
        <v>-1.9911291322262249E-2</v>
      </c>
    </row>
    <row r="1229" spans="1:8" x14ac:dyDescent="0.35">
      <c r="A1229" s="1">
        <v>43417</v>
      </c>
      <c r="B1229">
        <v>26.620000999999998</v>
      </c>
      <c r="C1229">
        <v>26.99</v>
      </c>
      <c r="D1229">
        <v>26.6</v>
      </c>
      <c r="E1229">
        <v>26.73</v>
      </c>
      <c r="F1229">
        <v>23.964544</v>
      </c>
      <c r="G1229">
        <v>69820600</v>
      </c>
      <c r="H1229">
        <f t="shared" si="19"/>
        <v>5.6431649982352297E-3</v>
      </c>
    </row>
    <row r="1230" spans="1:8" x14ac:dyDescent="0.35">
      <c r="A1230" s="1">
        <v>43418</v>
      </c>
      <c r="B1230">
        <v>26.940000999999999</v>
      </c>
      <c r="C1230">
        <v>26.98</v>
      </c>
      <c r="D1230">
        <v>26.08</v>
      </c>
      <c r="E1230">
        <v>26.370000999999998</v>
      </c>
      <c r="F1230">
        <v>23.64179</v>
      </c>
      <c r="G1230">
        <v>104274200</v>
      </c>
      <c r="H1230">
        <f t="shared" si="19"/>
        <v>-1.3467980029163074E-2</v>
      </c>
    </row>
    <row r="1231" spans="1:8" x14ac:dyDescent="0.35">
      <c r="A1231" s="1">
        <v>43419</v>
      </c>
      <c r="B1231">
        <v>26.190000999999999</v>
      </c>
      <c r="C1231">
        <v>26.780000999999999</v>
      </c>
      <c r="D1231">
        <v>26.030000999999999</v>
      </c>
      <c r="E1231">
        <v>26.76</v>
      </c>
      <c r="F1231">
        <v>23.991437999999999</v>
      </c>
      <c r="G1231">
        <v>93998000</v>
      </c>
      <c r="H1231">
        <f t="shared" si="19"/>
        <v>1.478940469397615E-2</v>
      </c>
    </row>
    <row r="1232" spans="1:8" x14ac:dyDescent="0.35">
      <c r="A1232" s="1">
        <v>43420</v>
      </c>
      <c r="B1232">
        <v>26.620000999999998</v>
      </c>
      <c r="C1232">
        <v>26.91</v>
      </c>
      <c r="D1232">
        <v>26.469999000000001</v>
      </c>
      <c r="E1232">
        <v>26.790001</v>
      </c>
      <c r="F1232">
        <v>24.018339000000001</v>
      </c>
      <c r="G1232">
        <v>80518300</v>
      </c>
      <c r="H1232">
        <f t="shared" si="19"/>
        <v>1.1212750148616472E-3</v>
      </c>
    </row>
    <row r="1233" spans="1:8" x14ac:dyDescent="0.35">
      <c r="A1233" s="1">
        <v>43423</v>
      </c>
      <c r="B1233">
        <v>26.77</v>
      </c>
      <c r="C1233">
        <v>26.9</v>
      </c>
      <c r="D1233">
        <v>26.540001</v>
      </c>
      <c r="E1233">
        <v>26.780000999999999</v>
      </c>
      <c r="F1233">
        <v>24.009377000000001</v>
      </c>
      <c r="G1233">
        <v>65491300</v>
      </c>
      <c r="H1233">
        <f t="shared" si="19"/>
        <v>-3.7313154752293066E-4</v>
      </c>
    </row>
    <row r="1234" spans="1:8" x14ac:dyDescent="0.35">
      <c r="A1234" s="1">
        <v>43424</v>
      </c>
      <c r="B1234">
        <v>26.469999000000001</v>
      </c>
      <c r="C1234">
        <v>26.58</v>
      </c>
      <c r="D1234">
        <v>26.110001</v>
      </c>
      <c r="E1234">
        <v>26.190000999999999</v>
      </c>
      <c r="F1234">
        <v>23.480412999999999</v>
      </c>
      <c r="G1234">
        <v>103778300</v>
      </c>
      <c r="H1234">
        <f t="shared" si="19"/>
        <v>-2.2031558753065603E-2</v>
      </c>
    </row>
    <row r="1235" spans="1:8" x14ac:dyDescent="0.35">
      <c r="A1235" s="1">
        <v>43425</v>
      </c>
      <c r="B1235">
        <v>26.34</v>
      </c>
      <c r="C1235">
        <v>26.59</v>
      </c>
      <c r="D1235">
        <v>26.129999000000002</v>
      </c>
      <c r="E1235">
        <v>26.209999</v>
      </c>
      <c r="F1235">
        <v>23.498348</v>
      </c>
      <c r="G1235">
        <v>48618000</v>
      </c>
      <c r="H1235">
        <f t="shared" si="19"/>
        <v>7.638281319839377E-4</v>
      </c>
    </row>
    <row r="1236" spans="1:8" x14ac:dyDescent="0.35">
      <c r="A1236" s="1">
        <v>43427</v>
      </c>
      <c r="B1236">
        <v>26.07</v>
      </c>
      <c r="C1236">
        <v>26.219999000000001</v>
      </c>
      <c r="D1236">
        <v>25.93</v>
      </c>
      <c r="E1236">
        <v>26</v>
      </c>
      <c r="F1236">
        <v>23.310072000000002</v>
      </c>
      <c r="G1236">
        <v>24252300</v>
      </c>
      <c r="H1236">
        <f t="shared" si="19"/>
        <v>-8.0123079290509418E-3</v>
      </c>
    </row>
    <row r="1237" spans="1:8" x14ac:dyDescent="0.35">
      <c r="A1237" s="1">
        <v>43430</v>
      </c>
      <c r="B1237">
        <v>26.27</v>
      </c>
      <c r="C1237">
        <v>26.629999000000002</v>
      </c>
      <c r="D1237">
        <v>26.26</v>
      </c>
      <c r="E1237">
        <v>26.530000999999999</v>
      </c>
      <c r="F1237">
        <v>23.785238</v>
      </c>
      <c r="G1237">
        <v>50168800</v>
      </c>
      <c r="H1237">
        <f t="shared" si="19"/>
        <v>2.0384578820691671E-2</v>
      </c>
    </row>
    <row r="1238" spans="1:8" x14ac:dyDescent="0.35">
      <c r="A1238" s="1">
        <v>43431</v>
      </c>
      <c r="B1238">
        <v>26.48</v>
      </c>
      <c r="C1238">
        <v>26.629999000000002</v>
      </c>
      <c r="D1238">
        <v>26.42</v>
      </c>
      <c r="E1238">
        <v>26.549999</v>
      </c>
      <c r="F1238">
        <v>23.803169</v>
      </c>
      <c r="G1238">
        <v>47174300</v>
      </c>
      <c r="H1238">
        <f t="shared" si="19"/>
        <v>7.5387095138593142E-4</v>
      </c>
    </row>
    <row r="1239" spans="1:8" x14ac:dyDescent="0.35">
      <c r="A1239" s="1">
        <v>43432</v>
      </c>
      <c r="B1239">
        <v>26.629999000000002</v>
      </c>
      <c r="C1239">
        <v>27.059999000000001</v>
      </c>
      <c r="D1239">
        <v>26.4</v>
      </c>
      <c r="E1239">
        <v>27.059999000000001</v>
      </c>
      <c r="F1239">
        <v>24.260403</v>
      </c>
      <c r="G1239">
        <v>61375300</v>
      </c>
      <c r="H1239">
        <f t="shared" si="19"/>
        <v>1.920895490848297E-2</v>
      </c>
    </row>
    <row r="1240" spans="1:8" x14ac:dyDescent="0.35">
      <c r="A1240" s="1">
        <v>43433</v>
      </c>
      <c r="B1240">
        <v>26.860001</v>
      </c>
      <c r="C1240">
        <v>27.01</v>
      </c>
      <c r="D1240">
        <v>26.719999000000001</v>
      </c>
      <c r="E1240">
        <v>26.83</v>
      </c>
      <c r="F1240">
        <v>24.054203000000001</v>
      </c>
      <c r="G1240">
        <v>43664100</v>
      </c>
      <c r="H1240">
        <f t="shared" si="19"/>
        <v>-8.4994466085332159E-3</v>
      </c>
    </row>
    <row r="1241" spans="1:8" x14ac:dyDescent="0.35">
      <c r="A1241" s="1">
        <v>43434</v>
      </c>
      <c r="B1241">
        <v>26.75</v>
      </c>
      <c r="C1241">
        <v>27.08</v>
      </c>
      <c r="D1241">
        <v>26.709999</v>
      </c>
      <c r="E1241">
        <v>26.969999000000001</v>
      </c>
      <c r="F1241">
        <v>24.179715999999999</v>
      </c>
      <c r="G1241">
        <v>45435200</v>
      </c>
      <c r="H1241">
        <f t="shared" si="19"/>
        <v>5.2179238696870552E-3</v>
      </c>
    </row>
    <row r="1242" spans="1:8" x14ac:dyDescent="0.35">
      <c r="A1242" s="1">
        <v>43437</v>
      </c>
      <c r="B1242">
        <v>27.360001</v>
      </c>
      <c r="C1242">
        <v>27.469999000000001</v>
      </c>
      <c r="D1242">
        <v>26.950001</v>
      </c>
      <c r="E1242">
        <v>27.139999</v>
      </c>
      <c r="F1242">
        <v>24.332128999999998</v>
      </c>
      <c r="G1242">
        <v>65332700</v>
      </c>
      <c r="H1242">
        <f t="shared" si="19"/>
        <v>6.3033411972249487E-3</v>
      </c>
    </row>
    <row r="1243" spans="1:8" x14ac:dyDescent="0.35">
      <c r="A1243" s="1">
        <v>43438</v>
      </c>
      <c r="B1243">
        <v>27</v>
      </c>
      <c r="C1243">
        <v>27.01</v>
      </c>
      <c r="D1243">
        <v>25.83</v>
      </c>
      <c r="E1243">
        <v>25.959999</v>
      </c>
      <c r="F1243">
        <v>23.274206</v>
      </c>
      <c r="G1243">
        <v>110918600</v>
      </c>
      <c r="H1243">
        <f t="shared" si="19"/>
        <v>-4.3478439556193335E-2</v>
      </c>
    </row>
    <row r="1244" spans="1:8" x14ac:dyDescent="0.35">
      <c r="A1244" s="1">
        <v>43440</v>
      </c>
      <c r="B1244">
        <v>25.379999000000002</v>
      </c>
      <c r="C1244">
        <v>25.610001</v>
      </c>
      <c r="D1244">
        <v>24.93</v>
      </c>
      <c r="E1244">
        <v>25.6</v>
      </c>
      <c r="F1244">
        <v>22.951457999999999</v>
      </c>
      <c r="G1244">
        <v>134687100</v>
      </c>
      <c r="H1244">
        <f t="shared" si="19"/>
        <v>-1.3867197016302112E-2</v>
      </c>
    </row>
    <row r="1245" spans="1:8" x14ac:dyDescent="0.35">
      <c r="A1245" s="1">
        <v>43441</v>
      </c>
      <c r="B1245">
        <v>25.540001</v>
      </c>
      <c r="C1245">
        <v>25.9</v>
      </c>
      <c r="D1245">
        <v>24.99</v>
      </c>
      <c r="E1245">
        <v>25.110001</v>
      </c>
      <c r="F1245">
        <v>22.512146000000001</v>
      </c>
      <c r="G1245">
        <v>86740000</v>
      </c>
      <c r="H1245">
        <f t="shared" si="19"/>
        <v>-1.9140919064923784E-2</v>
      </c>
    </row>
    <row r="1246" spans="1:8" x14ac:dyDescent="0.35">
      <c r="A1246" s="1">
        <v>43444</v>
      </c>
      <c r="B1246">
        <v>25.01</v>
      </c>
      <c r="C1246">
        <v>25.08</v>
      </c>
      <c r="D1246">
        <v>24.299999</v>
      </c>
      <c r="E1246">
        <v>24.76</v>
      </c>
      <c r="F1246">
        <v>22.198360000000001</v>
      </c>
      <c r="G1246">
        <v>101121800</v>
      </c>
      <c r="H1246">
        <f t="shared" si="19"/>
        <v>-1.3938520121537961E-2</v>
      </c>
    </row>
    <row r="1247" spans="1:8" x14ac:dyDescent="0.35">
      <c r="A1247" s="1">
        <v>43445</v>
      </c>
      <c r="B1247">
        <v>25.07</v>
      </c>
      <c r="C1247">
        <v>25.219999000000001</v>
      </c>
      <c r="D1247">
        <v>24.43</v>
      </c>
      <c r="E1247">
        <v>24.52</v>
      </c>
      <c r="F1247">
        <v>21.983191000000001</v>
      </c>
      <c r="G1247">
        <v>92308200</v>
      </c>
      <c r="H1247">
        <f t="shared" si="19"/>
        <v>-9.6930133577435226E-3</v>
      </c>
    </row>
    <row r="1248" spans="1:8" x14ac:dyDescent="0.35">
      <c r="A1248" s="1">
        <v>43446</v>
      </c>
      <c r="B1248">
        <v>24.860001</v>
      </c>
      <c r="C1248">
        <v>25.02</v>
      </c>
      <c r="D1248">
        <v>24.540001</v>
      </c>
      <c r="E1248">
        <v>24.66</v>
      </c>
      <c r="F1248">
        <v>22.108703999999999</v>
      </c>
      <c r="G1248">
        <v>86748900</v>
      </c>
      <c r="H1248">
        <f t="shared" si="19"/>
        <v>5.7094986801505742E-3</v>
      </c>
    </row>
    <row r="1249" spans="1:8" x14ac:dyDescent="0.35">
      <c r="A1249" s="1">
        <v>43447</v>
      </c>
      <c r="B1249">
        <v>24.65</v>
      </c>
      <c r="C1249">
        <v>24.780000999999999</v>
      </c>
      <c r="D1249">
        <v>24.389999</v>
      </c>
      <c r="E1249">
        <v>24.48</v>
      </c>
      <c r="F1249">
        <v>21.947327000000001</v>
      </c>
      <c r="G1249">
        <v>67232900</v>
      </c>
      <c r="H1249">
        <f t="shared" si="19"/>
        <v>-7.2992519145399981E-3</v>
      </c>
    </row>
    <row r="1250" spans="1:8" x14ac:dyDescent="0.35">
      <c r="A1250" s="1">
        <v>43448</v>
      </c>
      <c r="B1250">
        <v>24.24</v>
      </c>
      <c r="C1250">
        <v>24.58</v>
      </c>
      <c r="D1250">
        <v>24.190000999999999</v>
      </c>
      <c r="E1250">
        <v>24.24</v>
      </c>
      <c r="F1250">
        <v>21.732158999999999</v>
      </c>
      <c r="G1250">
        <v>66817000</v>
      </c>
      <c r="H1250">
        <f t="shared" si="19"/>
        <v>-9.803836248487208E-3</v>
      </c>
    </row>
    <row r="1251" spans="1:8" x14ac:dyDescent="0.35">
      <c r="A1251" s="1">
        <v>43451</v>
      </c>
      <c r="B1251">
        <v>24.1</v>
      </c>
      <c r="C1251">
        <v>24.469999000000001</v>
      </c>
      <c r="D1251">
        <v>23.889999</v>
      </c>
      <c r="E1251">
        <v>24</v>
      </c>
      <c r="F1251">
        <v>21.516988999999999</v>
      </c>
      <c r="G1251">
        <v>101180400</v>
      </c>
      <c r="H1251">
        <f t="shared" si="19"/>
        <v>-9.9009951105180367E-3</v>
      </c>
    </row>
    <row r="1252" spans="1:8" x14ac:dyDescent="0.35">
      <c r="A1252" s="1">
        <v>43452</v>
      </c>
      <c r="B1252">
        <v>24.139999</v>
      </c>
      <c r="C1252">
        <v>24.4</v>
      </c>
      <c r="D1252">
        <v>23.76</v>
      </c>
      <c r="E1252">
        <v>23.91</v>
      </c>
      <c r="F1252">
        <v>21.436298000000001</v>
      </c>
      <c r="G1252">
        <v>90844000</v>
      </c>
      <c r="H1252">
        <f t="shared" si="19"/>
        <v>-3.7501064856238983E-3</v>
      </c>
    </row>
    <row r="1253" spans="1:8" x14ac:dyDescent="0.35">
      <c r="A1253" s="1">
        <v>43453</v>
      </c>
      <c r="B1253">
        <v>23.860001</v>
      </c>
      <c r="C1253">
        <v>24.389999</v>
      </c>
      <c r="D1253">
        <v>23.42</v>
      </c>
      <c r="E1253">
        <v>23.610001</v>
      </c>
      <c r="F1253">
        <v>21.167342999999999</v>
      </c>
      <c r="G1253">
        <v>129331700</v>
      </c>
      <c r="H1253">
        <f t="shared" si="19"/>
        <v>-1.2546709324529908E-2</v>
      </c>
    </row>
    <row r="1254" spans="1:8" x14ac:dyDescent="0.35">
      <c r="A1254" s="1">
        <v>43454</v>
      </c>
      <c r="B1254">
        <v>23.379999000000002</v>
      </c>
      <c r="C1254">
        <v>23.75</v>
      </c>
      <c r="D1254">
        <v>23.27</v>
      </c>
      <c r="E1254">
        <v>23.4</v>
      </c>
      <c r="F1254">
        <v>20.979064999999999</v>
      </c>
      <c r="G1254">
        <v>107016900</v>
      </c>
      <c r="H1254">
        <f t="shared" si="19"/>
        <v>-8.8947394106100326E-3</v>
      </c>
    </row>
    <row r="1255" spans="1:8" x14ac:dyDescent="0.35">
      <c r="A1255" s="1">
        <v>43455</v>
      </c>
      <c r="B1255">
        <v>23.23</v>
      </c>
      <c r="C1255">
        <v>23.67</v>
      </c>
      <c r="D1255">
        <v>22.74</v>
      </c>
      <c r="E1255">
        <v>22.790001</v>
      </c>
      <c r="F1255">
        <v>20.559574000000001</v>
      </c>
      <c r="G1255">
        <v>118502300</v>
      </c>
      <c r="H1255">
        <f t="shared" si="19"/>
        <v>-1.9995695709031702E-2</v>
      </c>
    </row>
    <row r="1256" spans="1:8" x14ac:dyDescent="0.35">
      <c r="A1256" s="1">
        <v>43458</v>
      </c>
      <c r="B1256">
        <v>22.49</v>
      </c>
      <c r="C1256">
        <v>22.75</v>
      </c>
      <c r="D1256">
        <v>22.280000999999999</v>
      </c>
      <c r="E1256">
        <v>22.309999000000001</v>
      </c>
      <c r="F1256">
        <v>20.126549000000001</v>
      </c>
      <c r="G1256">
        <v>71752700</v>
      </c>
      <c r="H1256">
        <f t="shared" si="19"/>
        <v>-2.1061963637962568E-2</v>
      </c>
    </row>
    <row r="1257" spans="1:8" x14ac:dyDescent="0.35">
      <c r="A1257" s="1">
        <v>43460</v>
      </c>
      <c r="B1257">
        <v>22.370000999999998</v>
      </c>
      <c r="C1257">
        <v>23.33</v>
      </c>
      <c r="D1257">
        <v>22.049999</v>
      </c>
      <c r="E1257">
        <v>23.32</v>
      </c>
      <c r="F1257">
        <v>21.037700999999998</v>
      </c>
      <c r="G1257">
        <v>108133500</v>
      </c>
      <c r="H1257">
        <f t="shared" si="19"/>
        <v>4.5271149067830641E-2</v>
      </c>
    </row>
    <row r="1258" spans="1:8" x14ac:dyDescent="0.35">
      <c r="A1258" s="1">
        <v>43461</v>
      </c>
      <c r="B1258">
        <v>22.93</v>
      </c>
      <c r="C1258">
        <v>23.6</v>
      </c>
      <c r="D1258">
        <v>22.709999</v>
      </c>
      <c r="E1258">
        <v>23.6</v>
      </c>
      <c r="F1258">
        <v>21.290298</v>
      </c>
      <c r="G1258">
        <v>98005000</v>
      </c>
      <c r="H1258">
        <f t="shared" si="19"/>
        <v>1.2006872804210001E-2</v>
      </c>
    </row>
    <row r="1259" spans="1:8" x14ac:dyDescent="0.35">
      <c r="A1259" s="1">
        <v>43462</v>
      </c>
      <c r="B1259">
        <v>23.709999</v>
      </c>
      <c r="C1259">
        <v>23.9</v>
      </c>
      <c r="D1259">
        <v>23.49</v>
      </c>
      <c r="E1259">
        <v>23.59</v>
      </c>
      <c r="F1259">
        <v>21.281276999999999</v>
      </c>
      <c r="G1259">
        <v>76348400</v>
      </c>
      <c r="H1259">
        <f t="shared" si="19"/>
        <v>-4.2371412556088282E-4</v>
      </c>
    </row>
    <row r="1260" spans="1:8" x14ac:dyDescent="0.35">
      <c r="A1260" s="1">
        <v>43465</v>
      </c>
      <c r="B1260">
        <v>23.719999000000001</v>
      </c>
      <c r="C1260">
        <v>23.92</v>
      </c>
      <c r="D1260">
        <v>23.52</v>
      </c>
      <c r="E1260">
        <v>23.82</v>
      </c>
      <c r="F1260">
        <v>21.488765999999998</v>
      </c>
      <c r="G1260">
        <v>56435400</v>
      </c>
      <c r="H1260">
        <f t="shared" si="19"/>
        <v>9.749837850425937E-3</v>
      </c>
    </row>
    <row r="1261" spans="1:8" x14ac:dyDescent="0.35">
      <c r="A1261" s="1">
        <v>43467</v>
      </c>
      <c r="B1261">
        <v>23.469999000000001</v>
      </c>
      <c r="C1261">
        <v>24.07</v>
      </c>
      <c r="D1261">
        <v>23.4</v>
      </c>
      <c r="E1261">
        <v>24.02</v>
      </c>
      <c r="F1261">
        <v>21.669193</v>
      </c>
      <c r="G1261">
        <v>62945000</v>
      </c>
      <c r="H1261">
        <f t="shared" si="19"/>
        <v>8.3963406740062071E-3</v>
      </c>
    </row>
    <row r="1262" spans="1:8" x14ac:dyDescent="0.35">
      <c r="A1262" s="1">
        <v>43468</v>
      </c>
      <c r="B1262">
        <v>23.84</v>
      </c>
      <c r="C1262">
        <v>23.9</v>
      </c>
      <c r="D1262">
        <v>23.42</v>
      </c>
      <c r="E1262">
        <v>23.48</v>
      </c>
      <c r="F1262">
        <v>21.182044999999999</v>
      </c>
      <c r="G1262">
        <v>65729700</v>
      </c>
      <c r="H1262">
        <f t="shared" si="19"/>
        <v>-2.2481132546099028E-2</v>
      </c>
    </row>
    <row r="1263" spans="1:8" x14ac:dyDescent="0.35">
      <c r="A1263" s="1">
        <v>43469</v>
      </c>
      <c r="B1263">
        <v>23.879999000000002</v>
      </c>
      <c r="C1263">
        <v>24.309999000000001</v>
      </c>
      <c r="D1263">
        <v>23.82</v>
      </c>
      <c r="E1263">
        <v>24.26</v>
      </c>
      <c r="F1263">
        <v>21.885701999999998</v>
      </c>
      <c r="G1263">
        <v>64638400</v>
      </c>
      <c r="H1263">
        <f t="shared" si="19"/>
        <v>3.3219502649531704E-2</v>
      </c>
    </row>
    <row r="1264" spans="1:8" x14ac:dyDescent="0.35">
      <c r="A1264" s="1">
        <v>43472</v>
      </c>
      <c r="B1264">
        <v>24.209999</v>
      </c>
      <c r="C1264">
        <v>24.51</v>
      </c>
      <c r="D1264">
        <v>24.059999000000001</v>
      </c>
      <c r="E1264">
        <v>24.290001</v>
      </c>
      <c r="F1264">
        <v>21.912770999999999</v>
      </c>
      <c r="G1264">
        <v>48167000</v>
      </c>
      <c r="H1264">
        <f t="shared" si="19"/>
        <v>1.2368348979621901E-3</v>
      </c>
    </row>
    <row r="1265" spans="1:8" x14ac:dyDescent="0.35">
      <c r="A1265" s="1">
        <v>43473</v>
      </c>
      <c r="B1265">
        <v>24.51</v>
      </c>
      <c r="C1265">
        <v>24.549999</v>
      </c>
      <c r="D1265">
        <v>24.030000999999999</v>
      </c>
      <c r="E1265">
        <v>24.309999000000001</v>
      </c>
      <c r="F1265">
        <v>21.930807000000001</v>
      </c>
      <c r="G1265">
        <v>90114700</v>
      </c>
      <c r="H1265">
        <f t="shared" si="19"/>
        <v>8.2308166320006542E-4</v>
      </c>
    </row>
    <row r="1266" spans="1:8" x14ac:dyDescent="0.35">
      <c r="A1266" s="1">
        <v>43474</v>
      </c>
      <c r="B1266">
        <v>24.370000999999998</v>
      </c>
      <c r="C1266">
        <v>24.52</v>
      </c>
      <c r="D1266">
        <v>24.200001</v>
      </c>
      <c r="E1266">
        <v>24.43</v>
      </c>
      <c r="F1266">
        <v>22.039068</v>
      </c>
      <c r="G1266">
        <v>61037100</v>
      </c>
      <c r="H1266">
        <f t="shared" si="19"/>
        <v>4.9364804496249875E-3</v>
      </c>
    </row>
    <row r="1267" spans="1:8" x14ac:dyDescent="0.35">
      <c r="A1267" s="1">
        <v>43475</v>
      </c>
      <c r="B1267">
        <v>24.290001</v>
      </c>
      <c r="C1267">
        <v>24.52</v>
      </c>
      <c r="D1267">
        <v>24.209999</v>
      </c>
      <c r="E1267">
        <v>24.440000999999999</v>
      </c>
      <c r="F1267">
        <v>22.048089999999998</v>
      </c>
      <c r="G1267">
        <v>48630500</v>
      </c>
      <c r="H1267">
        <f t="shared" si="19"/>
        <v>4.0936395313985539E-4</v>
      </c>
    </row>
    <row r="1268" spans="1:8" x14ac:dyDescent="0.35">
      <c r="A1268" s="1">
        <v>43476</v>
      </c>
      <c r="B1268">
        <v>24.32</v>
      </c>
      <c r="C1268">
        <v>24.549999</v>
      </c>
      <c r="D1268">
        <v>24.18</v>
      </c>
      <c r="E1268">
        <v>24.5</v>
      </c>
      <c r="F1268">
        <v>22.102215000000001</v>
      </c>
      <c r="G1268">
        <v>44961600</v>
      </c>
      <c r="H1268">
        <f t="shared" si="19"/>
        <v>2.4548611693803249E-3</v>
      </c>
    </row>
    <row r="1269" spans="1:8" x14ac:dyDescent="0.35">
      <c r="A1269" s="1">
        <v>43479</v>
      </c>
      <c r="B1269">
        <v>24.26</v>
      </c>
      <c r="C1269">
        <v>24.75</v>
      </c>
      <c r="D1269">
        <v>24.23</v>
      </c>
      <c r="E1269">
        <v>24.67</v>
      </c>
      <c r="F1269">
        <v>22.255579000000001</v>
      </c>
      <c r="G1269">
        <v>50610600</v>
      </c>
      <c r="H1269">
        <f t="shared" si="19"/>
        <v>6.9388520562305555E-3</v>
      </c>
    </row>
    <row r="1270" spans="1:8" x14ac:dyDescent="0.35">
      <c r="A1270" s="1">
        <v>43480</v>
      </c>
      <c r="B1270">
        <v>24.57</v>
      </c>
      <c r="C1270">
        <v>24.93</v>
      </c>
      <c r="D1270">
        <v>24.5</v>
      </c>
      <c r="E1270">
        <v>24.889999</v>
      </c>
      <c r="F1270">
        <v>22.454046000000002</v>
      </c>
      <c r="G1270">
        <v>59156500</v>
      </c>
      <c r="H1270">
        <f t="shared" si="19"/>
        <v>8.9176291481790175E-3</v>
      </c>
    </row>
    <row r="1271" spans="1:8" x14ac:dyDescent="0.35">
      <c r="A1271" s="1">
        <v>43481</v>
      </c>
      <c r="B1271">
        <v>25.18</v>
      </c>
      <c r="C1271">
        <v>25.57</v>
      </c>
      <c r="D1271">
        <v>25.110001</v>
      </c>
      <c r="E1271">
        <v>25.42</v>
      </c>
      <c r="F1271">
        <v>22.932176999999999</v>
      </c>
      <c r="G1271">
        <v>72982400</v>
      </c>
      <c r="H1271">
        <f t="shared" si="19"/>
        <v>2.1293757036036962E-2</v>
      </c>
    </row>
    <row r="1272" spans="1:8" x14ac:dyDescent="0.35">
      <c r="A1272" s="1">
        <v>43482</v>
      </c>
      <c r="B1272">
        <v>25.32</v>
      </c>
      <c r="C1272">
        <v>25.65</v>
      </c>
      <c r="D1272">
        <v>25.17</v>
      </c>
      <c r="E1272">
        <v>25.559999000000001</v>
      </c>
      <c r="F1272">
        <v>23.058475000000001</v>
      </c>
      <c r="G1272">
        <v>55771300</v>
      </c>
      <c r="H1272">
        <f t="shared" si="19"/>
        <v>5.5074579269121298E-3</v>
      </c>
    </row>
    <row r="1273" spans="1:8" x14ac:dyDescent="0.35">
      <c r="A1273" s="1">
        <v>43483</v>
      </c>
      <c r="B1273">
        <v>25.74</v>
      </c>
      <c r="C1273">
        <v>26.030000999999999</v>
      </c>
      <c r="D1273">
        <v>25.530000999999999</v>
      </c>
      <c r="E1273">
        <v>26</v>
      </c>
      <c r="F1273">
        <v>23.455410000000001</v>
      </c>
      <c r="G1273">
        <v>58400200</v>
      </c>
      <c r="H1273">
        <f t="shared" si="19"/>
        <v>1.721427804744239E-2</v>
      </c>
    </row>
    <row r="1274" spans="1:8" x14ac:dyDescent="0.35">
      <c r="A1274" s="1">
        <v>43487</v>
      </c>
      <c r="B1274">
        <v>25.780000999999999</v>
      </c>
      <c r="C1274">
        <v>25.91</v>
      </c>
      <c r="D1274">
        <v>25.57</v>
      </c>
      <c r="E1274">
        <v>25.700001</v>
      </c>
      <c r="F1274">
        <v>23.184778000000001</v>
      </c>
      <c r="G1274">
        <v>79651700</v>
      </c>
      <c r="H1274">
        <f t="shared" si="19"/>
        <v>-1.1538148341896351E-2</v>
      </c>
    </row>
    <row r="1275" spans="1:8" x14ac:dyDescent="0.35">
      <c r="A1275" s="1">
        <v>43488</v>
      </c>
      <c r="B1275">
        <v>25.799999</v>
      </c>
      <c r="C1275">
        <v>25.83</v>
      </c>
      <c r="D1275">
        <v>25.440000999999999</v>
      </c>
      <c r="E1275">
        <v>25.73</v>
      </c>
      <c r="F1275">
        <v>23.211838</v>
      </c>
      <c r="G1275">
        <v>44072000</v>
      </c>
      <c r="H1275">
        <f t="shared" si="19"/>
        <v>1.1671450983916582E-3</v>
      </c>
    </row>
    <row r="1276" spans="1:8" x14ac:dyDescent="0.35">
      <c r="A1276" s="1">
        <v>43489</v>
      </c>
      <c r="B1276">
        <v>25.639999</v>
      </c>
      <c r="C1276">
        <v>25.860001</v>
      </c>
      <c r="D1276">
        <v>25.559999000000001</v>
      </c>
      <c r="E1276">
        <v>25.790001</v>
      </c>
      <c r="F1276">
        <v>23.265965999999999</v>
      </c>
      <c r="G1276">
        <v>25496900</v>
      </c>
      <c r="H1276">
        <f t="shared" si="19"/>
        <v>2.3319135692743773E-3</v>
      </c>
    </row>
    <row r="1277" spans="1:8" x14ac:dyDescent="0.35">
      <c r="A1277" s="1">
        <v>43490</v>
      </c>
      <c r="B1277">
        <v>25.969999000000001</v>
      </c>
      <c r="C1277">
        <v>26.17</v>
      </c>
      <c r="D1277">
        <v>25.9</v>
      </c>
      <c r="E1277">
        <v>26</v>
      </c>
      <c r="F1277">
        <v>23.455410000000001</v>
      </c>
      <c r="G1277">
        <v>63140000</v>
      </c>
      <c r="H1277">
        <f t="shared" si="19"/>
        <v>8.142537472976696E-3</v>
      </c>
    </row>
    <row r="1278" spans="1:8" x14ac:dyDescent="0.35">
      <c r="A1278" s="1">
        <v>43493</v>
      </c>
      <c r="B1278">
        <v>25.75</v>
      </c>
      <c r="C1278">
        <v>25.950001</v>
      </c>
      <c r="D1278">
        <v>25.709999</v>
      </c>
      <c r="E1278">
        <v>25.92</v>
      </c>
      <c r="F1278">
        <v>23.383244000000001</v>
      </c>
      <c r="G1278">
        <v>66894900</v>
      </c>
      <c r="H1278">
        <f t="shared" si="19"/>
        <v>-3.0767315514842537E-3</v>
      </c>
    </row>
    <row r="1279" spans="1:8" x14ac:dyDescent="0.35">
      <c r="A1279" s="1">
        <v>43494</v>
      </c>
      <c r="B1279">
        <v>25.91</v>
      </c>
      <c r="C1279">
        <v>26.01</v>
      </c>
      <c r="D1279">
        <v>25.82</v>
      </c>
      <c r="E1279">
        <v>25.83</v>
      </c>
      <c r="F1279">
        <v>23.302050000000001</v>
      </c>
      <c r="G1279">
        <v>29442100</v>
      </c>
      <c r="H1279">
        <f t="shared" si="19"/>
        <v>-3.4723154751325346E-3</v>
      </c>
    </row>
    <row r="1280" spans="1:8" x14ac:dyDescent="0.35">
      <c r="A1280" s="1">
        <v>43495</v>
      </c>
      <c r="B1280">
        <v>25.91</v>
      </c>
      <c r="C1280">
        <v>26.139999</v>
      </c>
      <c r="D1280">
        <v>25.73</v>
      </c>
      <c r="E1280">
        <v>25.98</v>
      </c>
      <c r="F1280">
        <v>23.437367999999999</v>
      </c>
      <c r="G1280">
        <v>62076800</v>
      </c>
      <c r="H1280">
        <f t="shared" si="19"/>
        <v>5.8071285573586037E-3</v>
      </c>
    </row>
    <row r="1281" spans="1:8" x14ac:dyDescent="0.35">
      <c r="A1281" s="1">
        <v>43496</v>
      </c>
      <c r="B1281">
        <v>25.76</v>
      </c>
      <c r="C1281">
        <v>25.98</v>
      </c>
      <c r="D1281">
        <v>25.719999000000001</v>
      </c>
      <c r="E1281">
        <v>25.940000999999999</v>
      </c>
      <c r="F1281">
        <v>23.401282999999999</v>
      </c>
      <c r="G1281">
        <v>64021500</v>
      </c>
      <c r="H1281">
        <f t="shared" si="19"/>
        <v>-1.5396353378928863E-3</v>
      </c>
    </row>
    <row r="1282" spans="1:8" x14ac:dyDescent="0.35">
      <c r="A1282" s="1">
        <v>43497</v>
      </c>
      <c r="B1282">
        <v>25.98</v>
      </c>
      <c r="C1282">
        <v>26.17</v>
      </c>
      <c r="D1282">
        <v>25.950001</v>
      </c>
      <c r="E1282">
        <v>26.049999</v>
      </c>
      <c r="F1282">
        <v>23.500516999999999</v>
      </c>
      <c r="G1282">
        <v>42920300</v>
      </c>
      <c r="H1282">
        <f t="shared" si="19"/>
        <v>4.2405367261273306E-3</v>
      </c>
    </row>
    <row r="1283" spans="1:8" x14ac:dyDescent="0.35">
      <c r="A1283" s="1">
        <v>43500</v>
      </c>
      <c r="B1283">
        <v>26.059999000000001</v>
      </c>
      <c r="C1283">
        <v>26.17</v>
      </c>
      <c r="D1283">
        <v>25.92</v>
      </c>
      <c r="E1283">
        <v>26.16</v>
      </c>
      <c r="F1283">
        <v>23.599751999999999</v>
      </c>
      <c r="G1283">
        <v>30362500</v>
      </c>
      <c r="H1283">
        <f t="shared" ref="H1283:H1346" si="20">(F1283-F1282)/F1282</f>
        <v>4.222673058639527E-3</v>
      </c>
    </row>
    <row r="1284" spans="1:8" x14ac:dyDescent="0.35">
      <c r="A1284" s="1">
        <v>43501</v>
      </c>
      <c r="B1284">
        <v>26.209999</v>
      </c>
      <c r="C1284">
        <v>26.23</v>
      </c>
      <c r="D1284">
        <v>25.99</v>
      </c>
      <c r="E1284">
        <v>26.09</v>
      </c>
      <c r="F1284">
        <v>23.536605999999999</v>
      </c>
      <c r="G1284">
        <v>39094900</v>
      </c>
      <c r="H1284">
        <f t="shared" si="20"/>
        <v>-2.6757060836910367E-3</v>
      </c>
    </row>
    <row r="1285" spans="1:8" x14ac:dyDescent="0.35">
      <c r="A1285" s="1">
        <v>43502</v>
      </c>
      <c r="B1285">
        <v>26.01</v>
      </c>
      <c r="C1285">
        <v>26.200001</v>
      </c>
      <c r="D1285">
        <v>25.969999000000001</v>
      </c>
      <c r="E1285">
        <v>26.059999000000001</v>
      </c>
      <c r="F1285">
        <v>23.509542</v>
      </c>
      <c r="G1285">
        <v>51542800</v>
      </c>
      <c r="H1285">
        <f t="shared" si="20"/>
        <v>-1.1498684219806081E-3</v>
      </c>
    </row>
    <row r="1286" spans="1:8" x14ac:dyDescent="0.35">
      <c r="A1286" s="1">
        <v>43503</v>
      </c>
      <c r="B1286">
        <v>25.98</v>
      </c>
      <c r="C1286">
        <v>26.049999</v>
      </c>
      <c r="D1286">
        <v>25.59</v>
      </c>
      <c r="E1286">
        <v>25.799999</v>
      </c>
      <c r="F1286">
        <v>23.274988</v>
      </c>
      <c r="G1286">
        <v>80395700</v>
      </c>
      <c r="H1286">
        <f t="shared" si="20"/>
        <v>-9.97697020214172E-3</v>
      </c>
    </row>
    <row r="1287" spans="1:8" x14ac:dyDescent="0.35">
      <c r="A1287" s="1">
        <v>43504</v>
      </c>
      <c r="B1287">
        <v>25.66</v>
      </c>
      <c r="C1287">
        <v>25.780000999999999</v>
      </c>
      <c r="D1287">
        <v>25.34</v>
      </c>
      <c r="E1287">
        <v>25.67</v>
      </c>
      <c r="F1287">
        <v>23.157713000000001</v>
      </c>
      <c r="G1287">
        <v>54911100</v>
      </c>
      <c r="H1287">
        <f t="shared" si="20"/>
        <v>-5.0386706966293326E-3</v>
      </c>
    </row>
    <row r="1288" spans="1:8" x14ac:dyDescent="0.35">
      <c r="A1288" s="1">
        <v>43507</v>
      </c>
      <c r="B1288">
        <v>25.75</v>
      </c>
      <c r="C1288">
        <v>25.799999</v>
      </c>
      <c r="D1288">
        <v>25.620000999999998</v>
      </c>
      <c r="E1288">
        <v>25.75</v>
      </c>
      <c r="F1288">
        <v>23.229879</v>
      </c>
      <c r="G1288">
        <v>53115700</v>
      </c>
      <c r="H1288">
        <f t="shared" si="20"/>
        <v>3.1162835466524387E-3</v>
      </c>
    </row>
    <row r="1289" spans="1:8" x14ac:dyDescent="0.35">
      <c r="A1289" s="1">
        <v>43508</v>
      </c>
      <c r="B1289">
        <v>25.940000999999999</v>
      </c>
      <c r="C1289">
        <v>26.23</v>
      </c>
      <c r="D1289">
        <v>25.93</v>
      </c>
      <c r="E1289">
        <v>26.129999000000002</v>
      </c>
      <c r="F1289">
        <v>23.572690999999999</v>
      </c>
      <c r="G1289">
        <v>37671300</v>
      </c>
      <c r="H1289">
        <f t="shared" si="20"/>
        <v>1.4757373467162637E-2</v>
      </c>
    </row>
    <row r="1290" spans="1:8" x14ac:dyDescent="0.35">
      <c r="A1290" s="1">
        <v>43509</v>
      </c>
      <c r="B1290">
        <v>26.25</v>
      </c>
      <c r="C1290">
        <v>26.43</v>
      </c>
      <c r="D1290">
        <v>26.190000999999999</v>
      </c>
      <c r="E1290">
        <v>26.200001</v>
      </c>
      <c r="F1290">
        <v>23.635840999999999</v>
      </c>
      <c r="G1290">
        <v>42969600</v>
      </c>
      <c r="H1290">
        <f t="shared" si="20"/>
        <v>2.6789474311609252E-3</v>
      </c>
    </row>
    <row r="1291" spans="1:8" x14ac:dyDescent="0.35">
      <c r="A1291" s="1">
        <v>43510</v>
      </c>
      <c r="B1291">
        <v>26</v>
      </c>
      <c r="C1291">
        <v>26.08</v>
      </c>
      <c r="D1291">
        <v>25.73</v>
      </c>
      <c r="E1291">
        <v>25.879999000000002</v>
      </c>
      <c r="F1291">
        <v>23.347156999999999</v>
      </c>
      <c r="G1291">
        <v>47630100</v>
      </c>
      <c r="H1291">
        <f t="shared" si="20"/>
        <v>-1.221382391259105E-2</v>
      </c>
    </row>
    <row r="1292" spans="1:8" x14ac:dyDescent="0.35">
      <c r="A1292" s="1">
        <v>43511</v>
      </c>
      <c r="B1292">
        <v>26.09</v>
      </c>
      <c r="C1292">
        <v>26.43</v>
      </c>
      <c r="D1292">
        <v>25.879999000000002</v>
      </c>
      <c r="E1292">
        <v>26.43</v>
      </c>
      <c r="F1292">
        <v>23.843330000000002</v>
      </c>
      <c r="G1292">
        <v>46880800</v>
      </c>
      <c r="H1292">
        <f t="shared" si="20"/>
        <v>2.1251966567064351E-2</v>
      </c>
    </row>
    <row r="1293" spans="1:8" x14ac:dyDescent="0.35">
      <c r="A1293" s="1">
        <v>43515</v>
      </c>
      <c r="B1293">
        <v>26.299999</v>
      </c>
      <c r="C1293">
        <v>26.549999</v>
      </c>
      <c r="D1293">
        <v>26.219999000000001</v>
      </c>
      <c r="E1293">
        <v>26.469999000000001</v>
      </c>
      <c r="F1293">
        <v>23.879414000000001</v>
      </c>
      <c r="G1293">
        <v>23868300</v>
      </c>
      <c r="H1293">
        <f t="shared" si="20"/>
        <v>1.5133792133900294E-3</v>
      </c>
    </row>
    <row r="1294" spans="1:8" x14ac:dyDescent="0.35">
      <c r="A1294" s="1">
        <v>43516</v>
      </c>
      <c r="B1294">
        <v>26.459999</v>
      </c>
      <c r="C1294">
        <v>26.65</v>
      </c>
      <c r="D1294">
        <v>26.4</v>
      </c>
      <c r="E1294">
        <v>26.639999</v>
      </c>
      <c r="F1294">
        <v>24.032779999999999</v>
      </c>
      <c r="G1294">
        <v>27509100</v>
      </c>
      <c r="H1294">
        <f t="shared" si="20"/>
        <v>6.4225194135835301E-3</v>
      </c>
    </row>
    <row r="1295" spans="1:8" x14ac:dyDescent="0.35">
      <c r="A1295" s="1">
        <v>43517</v>
      </c>
      <c r="B1295">
        <v>26.59</v>
      </c>
      <c r="C1295">
        <v>26.68</v>
      </c>
      <c r="D1295">
        <v>26.41</v>
      </c>
      <c r="E1295">
        <v>26.5</v>
      </c>
      <c r="F1295">
        <v>23.906479000000001</v>
      </c>
      <c r="G1295">
        <v>46619900</v>
      </c>
      <c r="H1295">
        <f t="shared" si="20"/>
        <v>-5.255363715724856E-3</v>
      </c>
    </row>
    <row r="1296" spans="1:8" x14ac:dyDescent="0.35">
      <c r="A1296" s="1">
        <v>43518</v>
      </c>
      <c r="B1296">
        <v>26.5</v>
      </c>
      <c r="C1296">
        <v>26.58</v>
      </c>
      <c r="D1296">
        <v>26.360001</v>
      </c>
      <c r="E1296">
        <v>26.459999</v>
      </c>
      <c r="F1296">
        <v>23.870391999999999</v>
      </c>
      <c r="G1296">
        <v>26343700</v>
      </c>
      <c r="H1296">
        <f t="shared" si="20"/>
        <v>-1.5095071089306785E-3</v>
      </c>
    </row>
    <row r="1297" spans="1:8" x14ac:dyDescent="0.35">
      <c r="A1297" s="1">
        <v>43521</v>
      </c>
      <c r="B1297">
        <v>26.58</v>
      </c>
      <c r="C1297">
        <v>26.82</v>
      </c>
      <c r="D1297">
        <v>26.540001</v>
      </c>
      <c r="E1297">
        <v>26.57</v>
      </c>
      <c r="F1297">
        <v>23.969625000000001</v>
      </c>
      <c r="G1297">
        <v>33835900</v>
      </c>
      <c r="H1297">
        <f t="shared" si="20"/>
        <v>4.157158374273941E-3</v>
      </c>
    </row>
    <row r="1298" spans="1:8" x14ac:dyDescent="0.35">
      <c r="A1298" s="1">
        <v>43522</v>
      </c>
      <c r="B1298">
        <v>26.379999000000002</v>
      </c>
      <c r="C1298">
        <v>26.690000999999999</v>
      </c>
      <c r="D1298">
        <v>26.360001</v>
      </c>
      <c r="E1298">
        <v>26.49</v>
      </c>
      <c r="F1298">
        <v>23.897459000000001</v>
      </c>
      <c r="G1298">
        <v>35659700</v>
      </c>
      <c r="H1298">
        <f t="shared" si="20"/>
        <v>-3.0107271181755778E-3</v>
      </c>
    </row>
    <row r="1299" spans="1:8" x14ac:dyDescent="0.35">
      <c r="A1299" s="1">
        <v>43523</v>
      </c>
      <c r="B1299">
        <v>26.440000999999999</v>
      </c>
      <c r="C1299">
        <v>26.639999</v>
      </c>
      <c r="D1299">
        <v>26.41</v>
      </c>
      <c r="E1299">
        <v>26.59</v>
      </c>
      <c r="F1299">
        <v>23.987674999999999</v>
      </c>
      <c r="G1299">
        <v>42542400</v>
      </c>
      <c r="H1299">
        <f t="shared" si="20"/>
        <v>3.7751293976484306E-3</v>
      </c>
    </row>
    <row r="1300" spans="1:8" x14ac:dyDescent="0.35">
      <c r="A1300" s="1">
        <v>43524</v>
      </c>
      <c r="B1300">
        <v>26.6</v>
      </c>
      <c r="C1300">
        <v>26.65</v>
      </c>
      <c r="D1300">
        <v>26.51</v>
      </c>
      <c r="E1300">
        <v>26.52</v>
      </c>
      <c r="F1300">
        <v>23.924520000000001</v>
      </c>
      <c r="G1300">
        <v>39835900</v>
      </c>
      <c r="H1300">
        <f t="shared" si="20"/>
        <v>-2.6328103911695609E-3</v>
      </c>
    </row>
    <row r="1301" spans="1:8" x14ac:dyDescent="0.35">
      <c r="A1301" s="1">
        <v>43525</v>
      </c>
      <c r="B1301">
        <v>26.75</v>
      </c>
      <c r="C1301">
        <v>26.940000999999999</v>
      </c>
      <c r="D1301">
        <v>26.610001</v>
      </c>
      <c r="E1301">
        <v>26.690000999999999</v>
      </c>
      <c r="F1301">
        <v>24.077883</v>
      </c>
      <c r="G1301">
        <v>82657300</v>
      </c>
      <c r="H1301">
        <f t="shared" si="20"/>
        <v>6.4102853474175782E-3</v>
      </c>
    </row>
    <row r="1302" spans="1:8" x14ac:dyDescent="0.35">
      <c r="A1302" s="1">
        <v>43528</v>
      </c>
      <c r="B1302">
        <v>26.76</v>
      </c>
      <c r="C1302">
        <v>26.940000999999999</v>
      </c>
      <c r="D1302">
        <v>26.299999</v>
      </c>
      <c r="E1302">
        <v>26.52</v>
      </c>
      <c r="F1302">
        <v>23.924520000000001</v>
      </c>
      <c r="G1302">
        <v>76611900</v>
      </c>
      <c r="H1302">
        <f t="shared" si="20"/>
        <v>-6.3694553213004155E-3</v>
      </c>
    </row>
    <row r="1303" spans="1:8" x14ac:dyDescent="0.35">
      <c r="A1303" s="1">
        <v>43529</v>
      </c>
      <c r="B1303">
        <v>26.57</v>
      </c>
      <c r="C1303">
        <v>26.58</v>
      </c>
      <c r="D1303">
        <v>26.219999000000001</v>
      </c>
      <c r="E1303">
        <v>26.42</v>
      </c>
      <c r="F1303">
        <v>23.834309000000001</v>
      </c>
      <c r="G1303">
        <v>39868100</v>
      </c>
      <c r="H1303">
        <f t="shared" si="20"/>
        <v>-3.7706503620553323E-3</v>
      </c>
    </row>
    <row r="1304" spans="1:8" x14ac:dyDescent="0.35">
      <c r="A1304" s="1">
        <v>43530</v>
      </c>
      <c r="B1304">
        <v>26.42</v>
      </c>
      <c r="C1304">
        <v>26.51</v>
      </c>
      <c r="D1304">
        <v>26.23</v>
      </c>
      <c r="E1304">
        <v>26.25</v>
      </c>
      <c r="F1304">
        <v>23.680948000000001</v>
      </c>
      <c r="G1304">
        <v>43158900</v>
      </c>
      <c r="H1304">
        <f t="shared" si="20"/>
        <v>-6.4344638646750907E-3</v>
      </c>
    </row>
    <row r="1305" spans="1:8" x14ac:dyDescent="0.35">
      <c r="A1305" s="1">
        <v>43531</v>
      </c>
      <c r="B1305">
        <v>26.15</v>
      </c>
      <c r="C1305">
        <v>26.15</v>
      </c>
      <c r="D1305">
        <v>25.83</v>
      </c>
      <c r="E1305">
        <v>25.98</v>
      </c>
      <c r="F1305">
        <v>23.437367999999999</v>
      </c>
      <c r="G1305">
        <v>62622100</v>
      </c>
      <c r="H1305">
        <f t="shared" si="20"/>
        <v>-1.0285905783839458E-2</v>
      </c>
    </row>
    <row r="1306" spans="1:8" x14ac:dyDescent="0.35">
      <c r="A1306" s="1">
        <v>43532</v>
      </c>
      <c r="B1306">
        <v>25.690000999999999</v>
      </c>
      <c r="C1306">
        <v>25.99</v>
      </c>
      <c r="D1306">
        <v>25.68</v>
      </c>
      <c r="E1306">
        <v>25.969999000000001</v>
      </c>
      <c r="F1306">
        <v>23.428346999999999</v>
      </c>
      <c r="G1306">
        <v>55826400</v>
      </c>
      <c r="H1306">
        <f t="shared" si="20"/>
        <v>-3.8489816774650684E-4</v>
      </c>
    </row>
    <row r="1307" spans="1:8" x14ac:dyDescent="0.35">
      <c r="A1307" s="1">
        <v>43535</v>
      </c>
      <c r="B1307">
        <v>26.1</v>
      </c>
      <c r="C1307">
        <v>26.32</v>
      </c>
      <c r="D1307">
        <v>25.98</v>
      </c>
      <c r="E1307">
        <v>26.24</v>
      </c>
      <c r="F1307">
        <v>23.671923</v>
      </c>
      <c r="G1307">
        <v>63343500</v>
      </c>
      <c r="H1307">
        <f t="shared" si="20"/>
        <v>1.0396636177533178E-2</v>
      </c>
    </row>
    <row r="1308" spans="1:8" x14ac:dyDescent="0.35">
      <c r="A1308" s="1">
        <v>43536</v>
      </c>
      <c r="B1308">
        <v>26.280000999999999</v>
      </c>
      <c r="C1308">
        <v>26.389999</v>
      </c>
      <c r="D1308">
        <v>26.24</v>
      </c>
      <c r="E1308">
        <v>26.299999</v>
      </c>
      <c r="F1308">
        <v>23.726053</v>
      </c>
      <c r="G1308">
        <v>32521100</v>
      </c>
      <c r="H1308">
        <f t="shared" si="20"/>
        <v>2.2866752312433883E-3</v>
      </c>
    </row>
    <row r="1309" spans="1:8" x14ac:dyDescent="0.35">
      <c r="A1309" s="1">
        <v>43537</v>
      </c>
      <c r="B1309">
        <v>26.4</v>
      </c>
      <c r="C1309">
        <v>26.58</v>
      </c>
      <c r="D1309">
        <v>26.32</v>
      </c>
      <c r="E1309">
        <v>26.48</v>
      </c>
      <c r="F1309">
        <v>23.888432999999999</v>
      </c>
      <c r="G1309">
        <v>42817500</v>
      </c>
      <c r="H1309">
        <f t="shared" si="20"/>
        <v>6.8439533537246527E-3</v>
      </c>
    </row>
    <row r="1310" spans="1:8" x14ac:dyDescent="0.35">
      <c r="A1310" s="1">
        <v>43538</v>
      </c>
      <c r="B1310">
        <v>26.440000999999999</v>
      </c>
      <c r="C1310">
        <v>26.68</v>
      </c>
      <c r="D1310">
        <v>26.43</v>
      </c>
      <c r="E1310">
        <v>26.58</v>
      </c>
      <c r="F1310">
        <v>23.978646999999999</v>
      </c>
      <c r="G1310">
        <v>37665700</v>
      </c>
      <c r="H1310">
        <f t="shared" si="20"/>
        <v>3.7764720691390503E-3</v>
      </c>
    </row>
    <row r="1311" spans="1:8" x14ac:dyDescent="0.35">
      <c r="A1311" s="1">
        <v>43539</v>
      </c>
      <c r="B1311">
        <v>26.450001</v>
      </c>
      <c r="C1311">
        <v>26.709999</v>
      </c>
      <c r="D1311">
        <v>26.43</v>
      </c>
      <c r="E1311">
        <v>26.629999000000002</v>
      </c>
      <c r="F1311">
        <v>24.146398999999999</v>
      </c>
      <c r="G1311">
        <v>70020400</v>
      </c>
      <c r="H1311">
        <f t="shared" si="20"/>
        <v>6.995890969161026E-3</v>
      </c>
    </row>
    <row r="1312" spans="1:8" x14ac:dyDescent="0.35">
      <c r="A1312" s="1">
        <v>43542</v>
      </c>
      <c r="B1312">
        <v>26.68</v>
      </c>
      <c r="C1312">
        <v>26.98</v>
      </c>
      <c r="D1312">
        <v>26.68</v>
      </c>
      <c r="E1312">
        <v>26.9</v>
      </c>
      <c r="F1312">
        <v>24.391220000000001</v>
      </c>
      <c r="G1312">
        <v>43980700</v>
      </c>
      <c r="H1312">
        <f t="shared" si="20"/>
        <v>1.0139027355590444E-2</v>
      </c>
    </row>
    <row r="1313" spans="1:8" x14ac:dyDescent="0.35">
      <c r="A1313" s="1">
        <v>43543</v>
      </c>
      <c r="B1313">
        <v>27.049999</v>
      </c>
      <c r="C1313">
        <v>27.1</v>
      </c>
      <c r="D1313">
        <v>26.620000999999998</v>
      </c>
      <c r="E1313">
        <v>26.690000999999999</v>
      </c>
      <c r="F1313">
        <v>24.200804000000002</v>
      </c>
      <c r="G1313">
        <v>45029300</v>
      </c>
      <c r="H1313">
        <f t="shared" si="20"/>
        <v>-7.8067435741221236E-3</v>
      </c>
    </row>
    <row r="1314" spans="1:8" x14ac:dyDescent="0.35">
      <c r="A1314" s="1">
        <v>43544</v>
      </c>
      <c r="B1314">
        <v>26.629999000000002</v>
      </c>
      <c r="C1314">
        <v>26.639999</v>
      </c>
      <c r="D1314">
        <v>26.110001</v>
      </c>
      <c r="E1314">
        <v>26.139999</v>
      </c>
      <c r="F1314">
        <v>23.702095</v>
      </c>
      <c r="G1314">
        <v>65860300</v>
      </c>
      <c r="H1314">
        <f t="shared" si="20"/>
        <v>-2.0607125283936913E-2</v>
      </c>
    </row>
    <row r="1315" spans="1:8" x14ac:dyDescent="0.35">
      <c r="A1315" s="1">
        <v>43545</v>
      </c>
      <c r="B1315">
        <v>25.959999</v>
      </c>
      <c r="C1315">
        <v>26.17</v>
      </c>
      <c r="D1315">
        <v>25.780000999999999</v>
      </c>
      <c r="E1315">
        <v>26.059999000000001</v>
      </c>
      <c r="F1315">
        <v>23.629556999999998</v>
      </c>
      <c r="G1315">
        <v>104914100</v>
      </c>
      <c r="H1315">
        <f t="shared" si="20"/>
        <v>-3.0604045760512541E-3</v>
      </c>
    </row>
    <row r="1316" spans="1:8" x14ac:dyDescent="0.35">
      <c r="A1316" s="1">
        <v>43546</v>
      </c>
      <c r="B1316">
        <v>25.75</v>
      </c>
      <c r="C1316">
        <v>25.889999</v>
      </c>
      <c r="D1316">
        <v>25.23</v>
      </c>
      <c r="E1316">
        <v>25.34</v>
      </c>
      <c r="F1316">
        <v>22.976706</v>
      </c>
      <c r="G1316">
        <v>121855900</v>
      </c>
      <c r="H1316">
        <f t="shared" si="20"/>
        <v>-2.7628575516671697E-2</v>
      </c>
    </row>
    <row r="1317" spans="1:8" x14ac:dyDescent="0.35">
      <c r="A1317" s="1">
        <v>43549</v>
      </c>
      <c r="B1317">
        <v>25.309999000000001</v>
      </c>
      <c r="C1317">
        <v>25.530000999999999</v>
      </c>
      <c r="D1317">
        <v>25.08</v>
      </c>
      <c r="E1317">
        <v>25.23</v>
      </c>
      <c r="F1317">
        <v>22.876964999999998</v>
      </c>
      <c r="G1317">
        <v>72835600</v>
      </c>
      <c r="H1317">
        <f t="shared" si="20"/>
        <v>-4.3409616678736123E-3</v>
      </c>
    </row>
    <row r="1318" spans="1:8" x14ac:dyDescent="0.35">
      <c r="A1318" s="1">
        <v>43550</v>
      </c>
      <c r="B1318">
        <v>25.43</v>
      </c>
      <c r="C1318">
        <v>25.59</v>
      </c>
      <c r="D1318">
        <v>25.280000999999999</v>
      </c>
      <c r="E1318">
        <v>25.530000999999999</v>
      </c>
      <c r="F1318">
        <v>23.148987000000002</v>
      </c>
      <c r="G1318">
        <v>51171500</v>
      </c>
      <c r="H1318">
        <f t="shared" si="20"/>
        <v>1.1890650704759278E-2</v>
      </c>
    </row>
    <row r="1319" spans="1:8" x14ac:dyDescent="0.35">
      <c r="A1319" s="1">
        <v>43551</v>
      </c>
      <c r="B1319">
        <v>25.469999000000001</v>
      </c>
      <c r="C1319">
        <v>25.6</v>
      </c>
      <c r="D1319">
        <v>25.299999</v>
      </c>
      <c r="E1319">
        <v>25.42</v>
      </c>
      <c r="F1319">
        <v>23.049246</v>
      </c>
      <c r="G1319">
        <v>73148100</v>
      </c>
      <c r="H1319">
        <f t="shared" si="20"/>
        <v>-4.308655061234499E-3</v>
      </c>
    </row>
    <row r="1320" spans="1:8" x14ac:dyDescent="0.35">
      <c r="A1320" s="1">
        <v>43552</v>
      </c>
      <c r="B1320">
        <v>25.469999000000001</v>
      </c>
      <c r="C1320">
        <v>25.65</v>
      </c>
      <c r="D1320">
        <v>25.35</v>
      </c>
      <c r="E1320">
        <v>25.639999</v>
      </c>
      <c r="F1320">
        <v>23.248728</v>
      </c>
      <c r="G1320">
        <v>52089300</v>
      </c>
      <c r="H1320">
        <f t="shared" si="20"/>
        <v>8.6545998077333947E-3</v>
      </c>
    </row>
    <row r="1321" spans="1:8" x14ac:dyDescent="0.35">
      <c r="A1321" s="1">
        <v>43553</v>
      </c>
      <c r="B1321">
        <v>25.860001</v>
      </c>
      <c r="C1321">
        <v>25.879999000000002</v>
      </c>
      <c r="D1321">
        <v>25.610001</v>
      </c>
      <c r="E1321">
        <v>25.709999</v>
      </c>
      <c r="F1321">
        <v>23.312199</v>
      </c>
      <c r="G1321">
        <v>50234400</v>
      </c>
      <c r="H1321">
        <f t="shared" si="20"/>
        <v>2.7300848459322091E-3</v>
      </c>
    </row>
    <row r="1322" spans="1:8" x14ac:dyDescent="0.35">
      <c r="A1322" s="1">
        <v>43556</v>
      </c>
      <c r="B1322">
        <v>25.92</v>
      </c>
      <c r="C1322">
        <v>26.360001</v>
      </c>
      <c r="D1322">
        <v>25.91</v>
      </c>
      <c r="E1322">
        <v>26.34</v>
      </c>
      <c r="F1322">
        <v>23.883444000000001</v>
      </c>
      <c r="G1322">
        <v>62485300</v>
      </c>
      <c r="H1322">
        <f t="shared" si="20"/>
        <v>2.4504123356187939E-2</v>
      </c>
    </row>
    <row r="1323" spans="1:8" x14ac:dyDescent="0.35">
      <c r="A1323" s="1">
        <v>43557</v>
      </c>
      <c r="B1323">
        <v>26.27</v>
      </c>
      <c r="C1323">
        <v>26.459999</v>
      </c>
      <c r="D1323">
        <v>26.23</v>
      </c>
      <c r="E1323">
        <v>26.32</v>
      </c>
      <c r="F1323">
        <v>23.865304999999999</v>
      </c>
      <c r="G1323">
        <v>41002400</v>
      </c>
      <c r="H1323">
        <f t="shared" si="20"/>
        <v>-7.5948008168342303E-4</v>
      </c>
    </row>
    <row r="1324" spans="1:8" x14ac:dyDescent="0.35">
      <c r="A1324" s="1">
        <v>43558</v>
      </c>
      <c r="B1324">
        <v>26.5</v>
      </c>
      <c r="C1324">
        <v>26.620000999999998</v>
      </c>
      <c r="D1324">
        <v>26.290001</v>
      </c>
      <c r="E1324">
        <v>26.4</v>
      </c>
      <c r="F1324">
        <v>23.937844999999999</v>
      </c>
      <c r="G1324">
        <v>52030900</v>
      </c>
      <c r="H1324">
        <f t="shared" si="20"/>
        <v>3.0395588910344974E-3</v>
      </c>
    </row>
    <row r="1325" spans="1:8" x14ac:dyDescent="0.35">
      <c r="A1325" s="1">
        <v>43559</v>
      </c>
      <c r="B1325">
        <v>26.4</v>
      </c>
      <c r="C1325">
        <v>26.67</v>
      </c>
      <c r="D1325">
        <v>26.4</v>
      </c>
      <c r="E1325">
        <v>26.559999000000001</v>
      </c>
      <c r="F1325">
        <v>24.082923999999998</v>
      </c>
      <c r="G1325">
        <v>54378900</v>
      </c>
      <c r="H1325">
        <f t="shared" si="20"/>
        <v>6.06065416498432E-3</v>
      </c>
    </row>
    <row r="1326" spans="1:8" x14ac:dyDescent="0.35">
      <c r="A1326" s="1">
        <v>43560</v>
      </c>
      <c r="B1326">
        <v>26.610001</v>
      </c>
      <c r="C1326">
        <v>26.700001</v>
      </c>
      <c r="D1326">
        <v>26.52</v>
      </c>
      <c r="E1326">
        <v>26.6</v>
      </c>
      <c r="F1326">
        <v>24.119194</v>
      </c>
      <c r="G1326">
        <v>37088800</v>
      </c>
      <c r="H1326">
        <f t="shared" si="20"/>
        <v>1.5060463588226166E-3</v>
      </c>
    </row>
    <row r="1327" spans="1:8" x14ac:dyDescent="0.35">
      <c r="A1327" s="1">
        <v>43563</v>
      </c>
      <c r="B1327">
        <v>26.530000999999999</v>
      </c>
      <c r="C1327">
        <v>26.639999</v>
      </c>
      <c r="D1327">
        <v>26.469999000000001</v>
      </c>
      <c r="E1327">
        <v>26.629999000000002</v>
      </c>
      <c r="F1327">
        <v>24.146398999999999</v>
      </c>
      <c r="G1327">
        <v>34998000</v>
      </c>
      <c r="H1327">
        <f t="shared" si="20"/>
        <v>1.1279398474094364E-3</v>
      </c>
    </row>
    <row r="1328" spans="1:8" x14ac:dyDescent="0.35">
      <c r="A1328" s="1">
        <v>43564</v>
      </c>
      <c r="B1328">
        <v>26.51</v>
      </c>
      <c r="C1328">
        <v>26.51</v>
      </c>
      <c r="D1328">
        <v>26.290001</v>
      </c>
      <c r="E1328">
        <v>26.41</v>
      </c>
      <c r="F1328">
        <v>23.946912999999999</v>
      </c>
      <c r="G1328">
        <v>65954800</v>
      </c>
      <c r="H1328">
        <f t="shared" si="20"/>
        <v>-8.261521728353793E-3</v>
      </c>
    </row>
    <row r="1329" spans="1:8" x14ac:dyDescent="0.35">
      <c r="A1329" s="1">
        <v>43565</v>
      </c>
      <c r="B1329">
        <v>26.41</v>
      </c>
      <c r="C1329">
        <v>26.530000999999999</v>
      </c>
      <c r="D1329">
        <v>26.280000999999999</v>
      </c>
      <c r="E1329">
        <v>26.49</v>
      </c>
      <c r="F1329">
        <v>24.019447</v>
      </c>
      <c r="G1329">
        <v>48232700</v>
      </c>
      <c r="H1329">
        <f t="shared" si="20"/>
        <v>3.0289499109969202E-3</v>
      </c>
    </row>
    <row r="1330" spans="1:8" x14ac:dyDescent="0.35">
      <c r="A1330" s="1">
        <v>43566</v>
      </c>
      <c r="B1330">
        <v>26.59</v>
      </c>
      <c r="C1330">
        <v>26.75</v>
      </c>
      <c r="D1330">
        <v>26.51</v>
      </c>
      <c r="E1330">
        <v>26.65</v>
      </c>
      <c r="F1330">
        <v>24.164532000000001</v>
      </c>
      <c r="G1330">
        <v>62205000</v>
      </c>
      <c r="H1330">
        <f t="shared" si="20"/>
        <v>6.0403139173021633E-3</v>
      </c>
    </row>
    <row r="1331" spans="1:8" x14ac:dyDescent="0.35">
      <c r="A1331" s="1">
        <v>43567</v>
      </c>
      <c r="B1331">
        <v>27.040001</v>
      </c>
      <c r="C1331">
        <v>27.33</v>
      </c>
      <c r="D1331">
        <v>26.9</v>
      </c>
      <c r="E1331">
        <v>27.139999</v>
      </c>
      <c r="F1331">
        <v>24.608833000000001</v>
      </c>
      <c r="G1331">
        <v>84627600</v>
      </c>
      <c r="H1331">
        <f t="shared" si="20"/>
        <v>1.8386493063470021E-2</v>
      </c>
    </row>
    <row r="1332" spans="1:8" x14ac:dyDescent="0.35">
      <c r="A1332" s="1">
        <v>43570</v>
      </c>
      <c r="B1332">
        <v>27.15</v>
      </c>
      <c r="C1332">
        <v>27.16</v>
      </c>
      <c r="D1332">
        <v>26.91</v>
      </c>
      <c r="E1332">
        <v>26.969999000000001</v>
      </c>
      <c r="F1332">
        <v>24.454687</v>
      </c>
      <c r="G1332">
        <v>40030400</v>
      </c>
      <c r="H1332">
        <f t="shared" si="20"/>
        <v>-6.2638484319837828E-3</v>
      </c>
    </row>
    <row r="1333" spans="1:8" x14ac:dyDescent="0.35">
      <c r="A1333" s="1">
        <v>43571</v>
      </c>
      <c r="B1333">
        <v>27.030000999999999</v>
      </c>
      <c r="C1333">
        <v>27.379999000000002</v>
      </c>
      <c r="D1333">
        <v>27.01</v>
      </c>
      <c r="E1333">
        <v>27.35</v>
      </c>
      <c r="F1333">
        <v>24.799246</v>
      </c>
      <c r="G1333">
        <v>56093400</v>
      </c>
      <c r="H1333">
        <f t="shared" si="20"/>
        <v>1.4089691681598716E-2</v>
      </c>
    </row>
    <row r="1334" spans="1:8" x14ac:dyDescent="0.35">
      <c r="A1334" s="1">
        <v>43572</v>
      </c>
      <c r="B1334">
        <v>27.450001</v>
      </c>
      <c r="C1334">
        <v>27.459999</v>
      </c>
      <c r="D1334">
        <v>27.200001</v>
      </c>
      <c r="E1334">
        <v>27.42</v>
      </c>
      <c r="F1334">
        <v>24.862722000000002</v>
      </c>
      <c r="G1334">
        <v>58834000</v>
      </c>
      <c r="H1334">
        <f t="shared" si="20"/>
        <v>2.559593948945118E-3</v>
      </c>
    </row>
    <row r="1335" spans="1:8" x14ac:dyDescent="0.35">
      <c r="A1335" s="1">
        <v>43573</v>
      </c>
      <c r="B1335">
        <v>27.370000999999998</v>
      </c>
      <c r="C1335">
        <v>27.450001</v>
      </c>
      <c r="D1335">
        <v>27.299999</v>
      </c>
      <c r="E1335">
        <v>27.34</v>
      </c>
      <c r="F1335">
        <v>24.790178000000001</v>
      </c>
      <c r="G1335">
        <v>52495700</v>
      </c>
      <c r="H1335">
        <f t="shared" si="20"/>
        <v>-2.9177818904945565E-3</v>
      </c>
    </row>
    <row r="1336" spans="1:8" x14ac:dyDescent="0.35">
      <c r="A1336" s="1">
        <v>43577</v>
      </c>
      <c r="B1336">
        <v>27.26</v>
      </c>
      <c r="C1336">
        <v>27.34</v>
      </c>
      <c r="D1336">
        <v>27.17</v>
      </c>
      <c r="E1336">
        <v>27.26</v>
      </c>
      <c r="F1336">
        <v>24.717642000000001</v>
      </c>
      <c r="G1336">
        <v>39324100</v>
      </c>
      <c r="H1336">
        <f t="shared" si="20"/>
        <v>-2.9259975462862546E-3</v>
      </c>
    </row>
    <row r="1337" spans="1:8" x14ac:dyDescent="0.35">
      <c r="A1337" s="1">
        <v>43578</v>
      </c>
      <c r="B1337">
        <v>27.25</v>
      </c>
      <c r="C1337">
        <v>27.459999</v>
      </c>
      <c r="D1337">
        <v>27.139999</v>
      </c>
      <c r="E1337">
        <v>27.43</v>
      </c>
      <c r="F1337">
        <v>24.871786</v>
      </c>
      <c r="G1337">
        <v>54250300</v>
      </c>
      <c r="H1337">
        <f t="shared" si="20"/>
        <v>6.2361935657130529E-3</v>
      </c>
    </row>
    <row r="1338" spans="1:8" x14ac:dyDescent="0.35">
      <c r="A1338" s="1">
        <v>43579</v>
      </c>
      <c r="B1338">
        <v>27.34</v>
      </c>
      <c r="C1338">
        <v>27.52</v>
      </c>
      <c r="D1338">
        <v>27.280000999999999</v>
      </c>
      <c r="E1338">
        <v>27.4</v>
      </c>
      <c r="F1338">
        <v>24.844584000000001</v>
      </c>
      <c r="G1338">
        <v>39505200</v>
      </c>
      <c r="H1338">
        <f t="shared" si="20"/>
        <v>-1.0936890499137883E-3</v>
      </c>
    </row>
    <row r="1339" spans="1:8" x14ac:dyDescent="0.35">
      <c r="A1339" s="1">
        <v>43580</v>
      </c>
      <c r="B1339">
        <v>27.27</v>
      </c>
      <c r="C1339">
        <v>27.559999000000001</v>
      </c>
      <c r="D1339">
        <v>27.200001</v>
      </c>
      <c r="E1339">
        <v>27.450001</v>
      </c>
      <c r="F1339">
        <v>24.889927</v>
      </c>
      <c r="G1339">
        <v>44532300</v>
      </c>
      <c r="H1339">
        <f t="shared" si="20"/>
        <v>1.8250657769113389E-3</v>
      </c>
    </row>
    <row r="1340" spans="1:8" x14ac:dyDescent="0.35">
      <c r="A1340" s="1">
        <v>43581</v>
      </c>
      <c r="B1340">
        <v>27.450001</v>
      </c>
      <c r="C1340">
        <v>27.719999000000001</v>
      </c>
      <c r="D1340">
        <v>27.41</v>
      </c>
      <c r="E1340">
        <v>27.700001</v>
      </c>
      <c r="F1340">
        <v>25.116603999999999</v>
      </c>
      <c r="G1340">
        <v>41527900</v>
      </c>
      <c r="H1340">
        <f t="shared" si="20"/>
        <v>9.1071781769387541E-3</v>
      </c>
    </row>
    <row r="1341" spans="1:8" x14ac:dyDescent="0.35">
      <c r="A1341" s="1">
        <v>43584</v>
      </c>
      <c r="B1341">
        <v>27.799999</v>
      </c>
      <c r="C1341">
        <v>28.129999000000002</v>
      </c>
      <c r="D1341">
        <v>27.73</v>
      </c>
      <c r="E1341">
        <v>27.98</v>
      </c>
      <c r="F1341">
        <v>25.370491000000001</v>
      </c>
      <c r="G1341">
        <v>61643200</v>
      </c>
      <c r="H1341">
        <f t="shared" si="20"/>
        <v>1.0108333117009068E-2</v>
      </c>
    </row>
    <row r="1342" spans="1:8" x14ac:dyDescent="0.35">
      <c r="A1342" s="1">
        <v>43585</v>
      </c>
      <c r="B1342">
        <v>28.02</v>
      </c>
      <c r="C1342">
        <v>28.059999000000001</v>
      </c>
      <c r="D1342">
        <v>27.780000999999999</v>
      </c>
      <c r="E1342">
        <v>28.02</v>
      </c>
      <c r="F1342">
        <v>25.406760999999999</v>
      </c>
      <c r="G1342">
        <v>38800300</v>
      </c>
      <c r="H1342">
        <f t="shared" si="20"/>
        <v>1.4296136405085045E-3</v>
      </c>
    </row>
    <row r="1343" spans="1:8" x14ac:dyDescent="0.35">
      <c r="A1343" s="1">
        <v>43586</v>
      </c>
      <c r="B1343">
        <v>28.049999</v>
      </c>
      <c r="C1343">
        <v>28.139999</v>
      </c>
      <c r="D1343">
        <v>27.77</v>
      </c>
      <c r="E1343">
        <v>27.790001</v>
      </c>
      <c r="F1343">
        <v>25.198214</v>
      </c>
      <c r="G1343">
        <v>67969500</v>
      </c>
      <c r="H1343">
        <f t="shared" si="20"/>
        <v>-8.2083269095182734E-3</v>
      </c>
    </row>
    <row r="1344" spans="1:8" x14ac:dyDescent="0.35">
      <c r="A1344" s="1">
        <v>43587</v>
      </c>
      <c r="B1344">
        <v>27.77</v>
      </c>
      <c r="C1344">
        <v>27.950001</v>
      </c>
      <c r="D1344">
        <v>27.620000999999998</v>
      </c>
      <c r="E1344">
        <v>27.82</v>
      </c>
      <c r="F1344">
        <v>25.225411999999999</v>
      </c>
      <c r="G1344">
        <v>50972900</v>
      </c>
      <c r="H1344">
        <f t="shared" si="20"/>
        <v>1.0793622119408344E-3</v>
      </c>
    </row>
    <row r="1345" spans="1:8" x14ac:dyDescent="0.35">
      <c r="A1345" s="1">
        <v>43588</v>
      </c>
      <c r="B1345">
        <v>27.940000999999999</v>
      </c>
      <c r="C1345">
        <v>28.120000999999998</v>
      </c>
      <c r="D1345">
        <v>27.889999</v>
      </c>
      <c r="E1345">
        <v>28.07</v>
      </c>
      <c r="F1345">
        <v>25.452096999999998</v>
      </c>
      <c r="G1345">
        <v>34598900</v>
      </c>
      <c r="H1345">
        <f t="shared" si="20"/>
        <v>8.9863745337439814E-3</v>
      </c>
    </row>
    <row r="1346" spans="1:8" x14ac:dyDescent="0.35">
      <c r="A1346" s="1">
        <v>43591</v>
      </c>
      <c r="B1346">
        <v>27.58</v>
      </c>
      <c r="C1346">
        <v>27.98</v>
      </c>
      <c r="D1346">
        <v>27.530000999999999</v>
      </c>
      <c r="E1346">
        <v>27.879999000000002</v>
      </c>
      <c r="F1346">
        <v>25.279817999999999</v>
      </c>
      <c r="G1346">
        <v>42517000</v>
      </c>
      <c r="H1346">
        <f t="shared" si="20"/>
        <v>-6.7687546531038142E-3</v>
      </c>
    </row>
    <row r="1347" spans="1:8" x14ac:dyDescent="0.35">
      <c r="A1347" s="1">
        <v>43592</v>
      </c>
      <c r="B1347">
        <v>27.620000999999998</v>
      </c>
      <c r="C1347">
        <v>27.889999</v>
      </c>
      <c r="D1347">
        <v>27.23</v>
      </c>
      <c r="E1347">
        <v>27.42</v>
      </c>
      <c r="F1347">
        <v>24.862722000000002</v>
      </c>
      <c r="G1347">
        <v>60090800</v>
      </c>
      <c r="H1347">
        <f t="shared" ref="H1347:H1410" si="21">(F1347-F1346)/F1346</f>
        <v>-1.649916941648857E-2</v>
      </c>
    </row>
    <row r="1348" spans="1:8" x14ac:dyDescent="0.35">
      <c r="A1348" s="1">
        <v>43593</v>
      </c>
      <c r="B1348">
        <v>27.309999000000001</v>
      </c>
      <c r="C1348">
        <v>27.59</v>
      </c>
      <c r="D1348">
        <v>27.24</v>
      </c>
      <c r="E1348">
        <v>27.360001</v>
      </c>
      <c r="F1348">
        <v>24.808316999999999</v>
      </c>
      <c r="G1348">
        <v>44254200</v>
      </c>
      <c r="H1348">
        <f t="shared" si="21"/>
        <v>-2.1882157552983415E-3</v>
      </c>
    </row>
    <row r="1349" spans="1:8" x14ac:dyDescent="0.35">
      <c r="A1349" s="1">
        <v>43594</v>
      </c>
      <c r="B1349">
        <v>27.030000999999999</v>
      </c>
      <c r="C1349">
        <v>27.360001</v>
      </c>
      <c r="D1349">
        <v>26.9</v>
      </c>
      <c r="E1349">
        <v>27.299999</v>
      </c>
      <c r="F1349">
        <v>24.753910000000001</v>
      </c>
      <c r="G1349">
        <v>56468300</v>
      </c>
      <c r="H1349">
        <f t="shared" si="21"/>
        <v>-2.1930951624004828E-3</v>
      </c>
    </row>
    <row r="1350" spans="1:8" x14ac:dyDescent="0.35">
      <c r="A1350" s="1">
        <v>43595</v>
      </c>
      <c r="B1350">
        <v>27.15</v>
      </c>
      <c r="C1350">
        <v>27.530000999999999</v>
      </c>
      <c r="D1350">
        <v>26.91</v>
      </c>
      <c r="E1350">
        <v>27.48</v>
      </c>
      <c r="F1350">
        <v>24.917124000000001</v>
      </c>
      <c r="G1350">
        <v>63453600</v>
      </c>
      <c r="H1350">
        <f t="shared" si="21"/>
        <v>6.5934634164865249E-3</v>
      </c>
    </row>
    <row r="1351" spans="1:8" x14ac:dyDescent="0.35">
      <c r="A1351" s="1">
        <v>43598</v>
      </c>
      <c r="B1351">
        <v>26.93</v>
      </c>
      <c r="C1351">
        <v>26.99</v>
      </c>
      <c r="D1351">
        <v>26.59</v>
      </c>
      <c r="E1351">
        <v>26.68</v>
      </c>
      <c r="F1351">
        <v>24.191731999999998</v>
      </c>
      <c r="G1351">
        <v>54962500</v>
      </c>
      <c r="H1351">
        <f t="shared" si="21"/>
        <v>-2.9112188067932837E-2</v>
      </c>
    </row>
    <row r="1352" spans="1:8" x14ac:dyDescent="0.35">
      <c r="A1352" s="1">
        <v>43599</v>
      </c>
      <c r="B1352">
        <v>26.74</v>
      </c>
      <c r="C1352">
        <v>27.120000999999998</v>
      </c>
      <c r="D1352">
        <v>26.709999</v>
      </c>
      <c r="E1352">
        <v>26.889999</v>
      </c>
      <c r="F1352">
        <v>24.382145000000001</v>
      </c>
      <c r="G1352">
        <v>52398400</v>
      </c>
      <c r="H1352">
        <f t="shared" si="21"/>
        <v>7.8709949333104004E-3</v>
      </c>
    </row>
    <row r="1353" spans="1:8" x14ac:dyDescent="0.35">
      <c r="A1353" s="1">
        <v>43600</v>
      </c>
      <c r="B1353">
        <v>26.620000999999998</v>
      </c>
      <c r="C1353">
        <v>26.92</v>
      </c>
      <c r="D1353">
        <v>26.52</v>
      </c>
      <c r="E1353">
        <v>26.790001</v>
      </c>
      <c r="F1353">
        <v>24.291473</v>
      </c>
      <c r="G1353">
        <v>49061700</v>
      </c>
      <c r="H1353">
        <f t="shared" si="21"/>
        <v>-3.7187868417648002E-3</v>
      </c>
    </row>
    <row r="1354" spans="1:8" x14ac:dyDescent="0.35">
      <c r="A1354" s="1">
        <v>43601</v>
      </c>
      <c r="B1354">
        <v>26.879999000000002</v>
      </c>
      <c r="C1354">
        <v>27.209999</v>
      </c>
      <c r="D1354">
        <v>26.860001</v>
      </c>
      <c r="E1354">
        <v>27.059999000000001</v>
      </c>
      <c r="F1354">
        <v>24.536297000000001</v>
      </c>
      <c r="G1354">
        <v>44872600</v>
      </c>
      <c r="H1354">
        <f t="shared" si="21"/>
        <v>1.0078598362478935E-2</v>
      </c>
    </row>
    <row r="1355" spans="1:8" x14ac:dyDescent="0.35">
      <c r="A1355" s="1">
        <v>43602</v>
      </c>
      <c r="B1355">
        <v>26.790001</v>
      </c>
      <c r="C1355">
        <v>27.139999</v>
      </c>
      <c r="D1355">
        <v>26.75</v>
      </c>
      <c r="E1355">
        <v>26.879999000000002</v>
      </c>
      <c r="F1355">
        <v>24.373080999999999</v>
      </c>
      <c r="G1355">
        <v>62711500</v>
      </c>
      <c r="H1355">
        <f t="shared" si="21"/>
        <v>-6.6520225117914908E-3</v>
      </c>
    </row>
    <row r="1356" spans="1:8" x14ac:dyDescent="0.35">
      <c r="A1356" s="1">
        <v>43605</v>
      </c>
      <c r="B1356">
        <v>26.780000999999999</v>
      </c>
      <c r="C1356">
        <v>27.030000999999999</v>
      </c>
      <c r="D1356">
        <v>26.780000999999999</v>
      </c>
      <c r="E1356">
        <v>26.91</v>
      </c>
      <c r="F1356">
        <v>24.400278</v>
      </c>
      <c r="G1356">
        <v>44357300</v>
      </c>
      <c r="H1356">
        <f t="shared" si="21"/>
        <v>1.1158622088032705E-3</v>
      </c>
    </row>
    <row r="1357" spans="1:8" x14ac:dyDescent="0.35">
      <c r="A1357" s="1">
        <v>43606</v>
      </c>
      <c r="B1357">
        <v>27.02</v>
      </c>
      <c r="C1357">
        <v>27.190000999999999</v>
      </c>
      <c r="D1357">
        <v>27.02</v>
      </c>
      <c r="E1357">
        <v>27.190000999999999</v>
      </c>
      <c r="F1357">
        <v>24.654169</v>
      </c>
      <c r="G1357">
        <v>36851400</v>
      </c>
      <c r="H1357">
        <f t="shared" si="21"/>
        <v>1.0405250300836713E-2</v>
      </c>
    </row>
    <row r="1358" spans="1:8" x14ac:dyDescent="0.35">
      <c r="A1358" s="1">
        <v>43607</v>
      </c>
      <c r="B1358">
        <v>27.049999</v>
      </c>
      <c r="C1358">
        <v>27.110001</v>
      </c>
      <c r="D1358">
        <v>26.950001</v>
      </c>
      <c r="E1358">
        <v>27.030000999999999</v>
      </c>
      <c r="F1358">
        <v>24.50909</v>
      </c>
      <c r="G1358">
        <v>25867600</v>
      </c>
      <c r="H1358">
        <f t="shared" si="21"/>
        <v>-5.8845625662742509E-3</v>
      </c>
    </row>
    <row r="1359" spans="1:8" x14ac:dyDescent="0.35">
      <c r="A1359" s="1">
        <v>43608</v>
      </c>
      <c r="B1359">
        <v>26.77</v>
      </c>
      <c r="C1359">
        <v>26.780000999999999</v>
      </c>
      <c r="D1359">
        <v>26.42</v>
      </c>
      <c r="E1359">
        <v>26.65</v>
      </c>
      <c r="F1359">
        <v>24.164532000000001</v>
      </c>
      <c r="G1359">
        <v>51832900</v>
      </c>
      <c r="H1359">
        <f t="shared" si="21"/>
        <v>-1.4058375892372962E-2</v>
      </c>
    </row>
    <row r="1360" spans="1:8" x14ac:dyDescent="0.35">
      <c r="A1360" s="1">
        <v>43609</v>
      </c>
      <c r="B1360">
        <v>26.75</v>
      </c>
      <c r="C1360">
        <v>26.870000999999998</v>
      </c>
      <c r="D1360">
        <v>26.67</v>
      </c>
      <c r="E1360">
        <v>26.860001</v>
      </c>
      <c r="F1360">
        <v>24.354946000000002</v>
      </c>
      <c r="G1360">
        <v>30582000</v>
      </c>
      <c r="H1360">
        <f t="shared" si="21"/>
        <v>7.8798960393687955E-3</v>
      </c>
    </row>
    <row r="1361" spans="1:8" x14ac:dyDescent="0.35">
      <c r="A1361" s="1">
        <v>43613</v>
      </c>
      <c r="B1361">
        <v>26.780000999999999</v>
      </c>
      <c r="C1361">
        <v>26.860001</v>
      </c>
      <c r="D1361">
        <v>26.549999</v>
      </c>
      <c r="E1361">
        <v>26.549999</v>
      </c>
      <c r="F1361">
        <v>24.073858000000001</v>
      </c>
      <c r="G1361">
        <v>35177700</v>
      </c>
      <c r="H1361">
        <f t="shared" si="21"/>
        <v>-1.154131074649069E-2</v>
      </c>
    </row>
    <row r="1362" spans="1:8" x14ac:dyDescent="0.35">
      <c r="A1362" s="1">
        <v>43614</v>
      </c>
      <c r="B1362">
        <v>26.34</v>
      </c>
      <c r="C1362">
        <v>26.549999</v>
      </c>
      <c r="D1362">
        <v>26.219999000000001</v>
      </c>
      <c r="E1362">
        <v>26.5</v>
      </c>
      <c r="F1362">
        <v>24.028521999999999</v>
      </c>
      <c r="G1362">
        <v>39700600</v>
      </c>
      <c r="H1362">
        <f t="shared" si="21"/>
        <v>-1.8832045947933431E-3</v>
      </c>
    </row>
    <row r="1363" spans="1:8" x14ac:dyDescent="0.35">
      <c r="A1363" s="1">
        <v>43615</v>
      </c>
      <c r="B1363">
        <v>26.559999000000001</v>
      </c>
      <c r="C1363">
        <v>26.709999</v>
      </c>
      <c r="D1363">
        <v>26.280000999999999</v>
      </c>
      <c r="E1363">
        <v>26.41</v>
      </c>
      <c r="F1363">
        <v>23.946912999999999</v>
      </c>
      <c r="G1363">
        <v>40641200</v>
      </c>
      <c r="H1363">
        <f t="shared" si="21"/>
        <v>-3.3963387344423542E-3</v>
      </c>
    </row>
    <row r="1364" spans="1:8" x14ac:dyDescent="0.35">
      <c r="A1364" s="1">
        <v>43616</v>
      </c>
      <c r="B1364">
        <v>26.07</v>
      </c>
      <c r="C1364">
        <v>26.200001</v>
      </c>
      <c r="D1364">
        <v>25.99</v>
      </c>
      <c r="E1364">
        <v>26.01</v>
      </c>
      <c r="F1364">
        <v>23.584216999999999</v>
      </c>
      <c r="G1364">
        <v>49259200</v>
      </c>
      <c r="H1364">
        <f t="shared" si="21"/>
        <v>-1.514583528991815E-2</v>
      </c>
    </row>
    <row r="1365" spans="1:8" x14ac:dyDescent="0.35">
      <c r="A1365" s="1">
        <v>43619</v>
      </c>
      <c r="B1365">
        <v>25.969999000000001</v>
      </c>
      <c r="C1365">
        <v>26.290001</v>
      </c>
      <c r="D1365">
        <v>25.92</v>
      </c>
      <c r="E1365">
        <v>26.18</v>
      </c>
      <c r="F1365">
        <v>23.738367</v>
      </c>
      <c r="G1365">
        <v>63329300</v>
      </c>
      <c r="H1365">
        <f t="shared" si="21"/>
        <v>6.5361508503759677E-3</v>
      </c>
    </row>
    <row r="1366" spans="1:8" x14ac:dyDescent="0.35">
      <c r="A1366" s="1">
        <v>43620</v>
      </c>
      <c r="B1366">
        <v>26.5</v>
      </c>
      <c r="C1366">
        <v>26.92</v>
      </c>
      <c r="D1366">
        <v>26.43</v>
      </c>
      <c r="E1366">
        <v>26.889999</v>
      </c>
      <c r="F1366">
        <v>24.382145000000001</v>
      </c>
      <c r="G1366">
        <v>45454400</v>
      </c>
      <c r="H1366">
        <f t="shared" si="21"/>
        <v>2.7119725632348723E-2</v>
      </c>
    </row>
    <row r="1367" spans="1:8" x14ac:dyDescent="0.35">
      <c r="A1367" s="1">
        <v>43621</v>
      </c>
      <c r="B1367">
        <v>26.940000999999999</v>
      </c>
      <c r="C1367">
        <v>27.08</v>
      </c>
      <c r="D1367">
        <v>26.709999</v>
      </c>
      <c r="E1367">
        <v>27.059999000000001</v>
      </c>
      <c r="F1367">
        <v>24.536297000000001</v>
      </c>
      <c r="G1367">
        <v>46599700</v>
      </c>
      <c r="H1367">
        <f t="shared" si="21"/>
        <v>6.3223313617403161E-3</v>
      </c>
    </row>
    <row r="1368" spans="1:8" x14ac:dyDescent="0.35">
      <c r="A1368" s="1">
        <v>43622</v>
      </c>
      <c r="B1368">
        <v>27.07</v>
      </c>
      <c r="C1368">
        <v>27.27</v>
      </c>
      <c r="D1368">
        <v>26.92</v>
      </c>
      <c r="E1368">
        <v>27.16</v>
      </c>
      <c r="F1368">
        <v>24.626965999999999</v>
      </c>
      <c r="G1368">
        <v>37297600</v>
      </c>
      <c r="H1368">
        <f t="shared" si="21"/>
        <v>3.6953008842368646E-3</v>
      </c>
    </row>
    <row r="1369" spans="1:8" x14ac:dyDescent="0.35">
      <c r="A1369" s="1">
        <v>43623</v>
      </c>
      <c r="B1369">
        <v>27.16</v>
      </c>
      <c r="C1369">
        <v>27.25</v>
      </c>
      <c r="D1369">
        <v>27.08</v>
      </c>
      <c r="E1369">
        <v>27.120000999999998</v>
      </c>
      <c r="F1369">
        <v>24.590696000000001</v>
      </c>
      <c r="G1369">
        <v>33054800</v>
      </c>
      <c r="H1369">
        <f t="shared" si="21"/>
        <v>-1.4727758181823228E-3</v>
      </c>
    </row>
    <row r="1370" spans="1:8" x14ac:dyDescent="0.35">
      <c r="A1370" s="1">
        <v>43626</v>
      </c>
      <c r="B1370">
        <v>27.280000999999999</v>
      </c>
      <c r="C1370">
        <v>27.549999</v>
      </c>
      <c r="D1370">
        <v>27.280000999999999</v>
      </c>
      <c r="E1370">
        <v>27.35</v>
      </c>
      <c r="F1370">
        <v>24.799246</v>
      </c>
      <c r="G1370">
        <v>37081400</v>
      </c>
      <c r="H1370">
        <f t="shared" si="21"/>
        <v>8.4808498303585583E-3</v>
      </c>
    </row>
    <row r="1371" spans="1:8" x14ac:dyDescent="0.35">
      <c r="A1371" s="1">
        <v>43627</v>
      </c>
      <c r="B1371">
        <v>27.5</v>
      </c>
      <c r="C1371">
        <v>27.610001</v>
      </c>
      <c r="D1371">
        <v>27.280000999999999</v>
      </c>
      <c r="E1371">
        <v>27.360001</v>
      </c>
      <c r="F1371">
        <v>24.808316999999999</v>
      </c>
      <c r="G1371">
        <v>34273400</v>
      </c>
      <c r="H1371">
        <f t="shared" si="21"/>
        <v>3.6577724984052817E-4</v>
      </c>
    </row>
    <row r="1372" spans="1:8" x14ac:dyDescent="0.35">
      <c r="A1372" s="1">
        <v>43628</v>
      </c>
      <c r="B1372">
        <v>27.33</v>
      </c>
      <c r="C1372">
        <v>27.379999000000002</v>
      </c>
      <c r="D1372">
        <v>27.030000999999999</v>
      </c>
      <c r="E1372">
        <v>27.09</v>
      </c>
      <c r="F1372">
        <v>24.563496000000001</v>
      </c>
      <c r="G1372">
        <v>36866000</v>
      </c>
      <c r="H1372">
        <f t="shared" si="21"/>
        <v>-9.8685049856464743E-3</v>
      </c>
    </row>
    <row r="1373" spans="1:8" x14ac:dyDescent="0.35">
      <c r="A1373" s="1">
        <v>43629</v>
      </c>
      <c r="B1373">
        <v>27.139999</v>
      </c>
      <c r="C1373">
        <v>27.27</v>
      </c>
      <c r="D1373">
        <v>27.07</v>
      </c>
      <c r="E1373">
        <v>27.18</v>
      </c>
      <c r="F1373">
        <v>24.645102999999999</v>
      </c>
      <c r="G1373">
        <v>31020000</v>
      </c>
      <c r="H1373">
        <f t="shared" si="21"/>
        <v>3.322287674360287E-3</v>
      </c>
    </row>
    <row r="1374" spans="1:8" x14ac:dyDescent="0.35">
      <c r="A1374" s="1">
        <v>43630</v>
      </c>
      <c r="B1374">
        <v>27.209999</v>
      </c>
      <c r="C1374">
        <v>27.33</v>
      </c>
      <c r="D1374">
        <v>27</v>
      </c>
      <c r="E1374">
        <v>27.24</v>
      </c>
      <c r="F1374">
        <v>24.699504999999998</v>
      </c>
      <c r="G1374">
        <v>29724100</v>
      </c>
      <c r="H1374">
        <f t="shared" si="21"/>
        <v>2.2074162157082332E-3</v>
      </c>
    </row>
    <row r="1375" spans="1:8" x14ac:dyDescent="0.35">
      <c r="A1375" s="1">
        <v>43633</v>
      </c>
      <c r="B1375">
        <v>27.23</v>
      </c>
      <c r="C1375">
        <v>27.309999000000001</v>
      </c>
      <c r="D1375">
        <v>26.959999</v>
      </c>
      <c r="E1375">
        <v>26.99</v>
      </c>
      <c r="F1375">
        <v>24.472826000000001</v>
      </c>
      <c r="G1375">
        <v>40981600</v>
      </c>
      <c r="H1375">
        <f t="shared" si="21"/>
        <v>-9.1774713703775528E-3</v>
      </c>
    </row>
    <row r="1376" spans="1:8" x14ac:dyDescent="0.35">
      <c r="A1376" s="1">
        <v>43634</v>
      </c>
      <c r="B1376">
        <v>26.93</v>
      </c>
      <c r="C1376">
        <v>27.459999</v>
      </c>
      <c r="D1376">
        <v>26.93</v>
      </c>
      <c r="E1376">
        <v>27.35</v>
      </c>
      <c r="F1376">
        <v>24.799246</v>
      </c>
      <c r="G1376">
        <v>46237400</v>
      </c>
      <c r="H1376">
        <f t="shared" si="21"/>
        <v>1.3338059119122524E-2</v>
      </c>
    </row>
    <row r="1377" spans="1:8" x14ac:dyDescent="0.35">
      <c r="A1377" s="1">
        <v>43635</v>
      </c>
      <c r="B1377">
        <v>27.4</v>
      </c>
      <c r="C1377">
        <v>27.59</v>
      </c>
      <c r="D1377">
        <v>27.27</v>
      </c>
      <c r="E1377">
        <v>27.299999</v>
      </c>
      <c r="F1377">
        <v>24.753910000000001</v>
      </c>
      <c r="G1377">
        <v>58118500</v>
      </c>
      <c r="H1377">
        <f t="shared" si="21"/>
        <v>-1.8281200968770959E-3</v>
      </c>
    </row>
    <row r="1378" spans="1:8" x14ac:dyDescent="0.35">
      <c r="A1378" s="1">
        <v>43636</v>
      </c>
      <c r="B1378">
        <v>27.450001</v>
      </c>
      <c r="C1378">
        <v>27.530000999999999</v>
      </c>
      <c r="D1378">
        <v>27.120000999999998</v>
      </c>
      <c r="E1378">
        <v>27.42</v>
      </c>
      <c r="F1378">
        <v>24.862722000000002</v>
      </c>
      <c r="G1378">
        <v>50583800</v>
      </c>
      <c r="H1378">
        <f t="shared" si="21"/>
        <v>4.3957500047467389E-3</v>
      </c>
    </row>
    <row r="1379" spans="1:8" x14ac:dyDescent="0.35">
      <c r="A1379" s="1">
        <v>43637</v>
      </c>
      <c r="B1379">
        <v>27.299999</v>
      </c>
      <c r="C1379">
        <v>27.48</v>
      </c>
      <c r="D1379">
        <v>27.18</v>
      </c>
      <c r="E1379">
        <v>27.219999000000001</v>
      </c>
      <c r="F1379">
        <v>24.807127000000001</v>
      </c>
      <c r="G1379">
        <v>65322300</v>
      </c>
      <c r="H1379">
        <f t="shared" si="21"/>
        <v>-2.2360785757890981E-3</v>
      </c>
    </row>
    <row r="1380" spans="1:8" x14ac:dyDescent="0.35">
      <c r="A1380" s="1">
        <v>43640</v>
      </c>
      <c r="B1380">
        <v>27.17</v>
      </c>
      <c r="C1380">
        <v>27.360001</v>
      </c>
      <c r="D1380">
        <v>27.08</v>
      </c>
      <c r="E1380">
        <v>27.110001</v>
      </c>
      <c r="F1380">
        <v>24.706871</v>
      </c>
      <c r="G1380">
        <v>48377800</v>
      </c>
      <c r="H1380">
        <f t="shared" si="21"/>
        <v>-4.0414192260152361E-3</v>
      </c>
    </row>
    <row r="1381" spans="1:8" x14ac:dyDescent="0.35">
      <c r="A1381" s="1">
        <v>43641</v>
      </c>
      <c r="B1381">
        <v>27.110001</v>
      </c>
      <c r="C1381">
        <v>27.15</v>
      </c>
      <c r="D1381">
        <v>26.889999</v>
      </c>
      <c r="E1381">
        <v>27.02</v>
      </c>
      <c r="F1381">
        <v>24.624856999999999</v>
      </c>
      <c r="G1381">
        <v>47748500</v>
      </c>
      <c r="H1381">
        <f t="shared" si="21"/>
        <v>-3.3194814511315869E-3</v>
      </c>
    </row>
    <row r="1382" spans="1:8" x14ac:dyDescent="0.35">
      <c r="A1382" s="1">
        <v>43642</v>
      </c>
      <c r="B1382">
        <v>27.08</v>
      </c>
      <c r="C1382">
        <v>27.209999</v>
      </c>
      <c r="D1382">
        <v>26.959999</v>
      </c>
      <c r="E1382">
        <v>26.969999000000001</v>
      </c>
      <c r="F1382">
        <v>24.579287000000001</v>
      </c>
      <c r="G1382">
        <v>31448000</v>
      </c>
      <c r="H1382">
        <f t="shared" si="21"/>
        <v>-1.8505691220865928E-3</v>
      </c>
    </row>
    <row r="1383" spans="1:8" x14ac:dyDescent="0.35">
      <c r="A1383" s="1">
        <v>43643</v>
      </c>
      <c r="B1383">
        <v>27.07</v>
      </c>
      <c r="C1383">
        <v>27.290001</v>
      </c>
      <c r="D1383">
        <v>27.07</v>
      </c>
      <c r="E1383">
        <v>27.209999</v>
      </c>
      <c r="F1383">
        <v>24.798012</v>
      </c>
      <c r="G1383">
        <v>59459800</v>
      </c>
      <c r="H1383">
        <f t="shared" si="21"/>
        <v>8.8987528401454109E-3</v>
      </c>
    </row>
    <row r="1384" spans="1:8" x14ac:dyDescent="0.35">
      <c r="A1384" s="1">
        <v>43644</v>
      </c>
      <c r="B1384">
        <v>27.530000999999999</v>
      </c>
      <c r="C1384">
        <v>27.700001</v>
      </c>
      <c r="D1384">
        <v>27.24</v>
      </c>
      <c r="E1384">
        <v>27.6</v>
      </c>
      <c r="F1384">
        <v>25.153438999999999</v>
      </c>
      <c r="G1384">
        <v>76728100</v>
      </c>
      <c r="H1384">
        <f t="shared" si="21"/>
        <v>1.4332882813348055E-2</v>
      </c>
    </row>
    <row r="1385" spans="1:8" x14ac:dyDescent="0.35">
      <c r="A1385" s="1">
        <v>43647</v>
      </c>
      <c r="B1385">
        <v>27.92</v>
      </c>
      <c r="C1385">
        <v>28.049999</v>
      </c>
      <c r="D1385">
        <v>27.780000999999999</v>
      </c>
      <c r="E1385">
        <v>27.93</v>
      </c>
      <c r="F1385">
        <v>25.454191000000002</v>
      </c>
      <c r="G1385">
        <v>48971100</v>
      </c>
      <c r="H1385">
        <f t="shared" si="21"/>
        <v>1.1956695066626985E-2</v>
      </c>
    </row>
    <row r="1386" spans="1:8" x14ac:dyDescent="0.35">
      <c r="A1386" s="1">
        <v>43648</v>
      </c>
      <c r="B1386">
        <v>27.889999</v>
      </c>
      <c r="C1386">
        <v>27.98</v>
      </c>
      <c r="D1386">
        <v>27.709999</v>
      </c>
      <c r="E1386">
        <v>27.860001</v>
      </c>
      <c r="F1386">
        <v>25.390398000000001</v>
      </c>
      <c r="G1386">
        <v>56626800</v>
      </c>
      <c r="H1386">
        <f t="shared" si="21"/>
        <v>-2.5061884701030345E-3</v>
      </c>
    </row>
    <row r="1387" spans="1:8" x14ac:dyDescent="0.35">
      <c r="A1387" s="1">
        <v>43649</v>
      </c>
      <c r="B1387">
        <v>27.950001</v>
      </c>
      <c r="C1387">
        <v>28.09</v>
      </c>
      <c r="D1387">
        <v>27.870000999999998</v>
      </c>
      <c r="E1387">
        <v>28.08</v>
      </c>
      <c r="F1387">
        <v>25.590893000000001</v>
      </c>
      <c r="G1387">
        <v>23706800</v>
      </c>
      <c r="H1387">
        <f t="shared" si="21"/>
        <v>7.8964890585803381E-3</v>
      </c>
    </row>
    <row r="1388" spans="1:8" x14ac:dyDescent="0.35">
      <c r="A1388" s="1">
        <v>43651</v>
      </c>
      <c r="B1388">
        <v>28.17</v>
      </c>
      <c r="C1388">
        <v>28.27</v>
      </c>
      <c r="D1388">
        <v>28.030000999999999</v>
      </c>
      <c r="E1388">
        <v>28.16</v>
      </c>
      <c r="F1388">
        <v>25.663803000000001</v>
      </c>
      <c r="G1388">
        <v>40683100</v>
      </c>
      <c r="H1388">
        <f t="shared" si="21"/>
        <v>2.8490604059811533E-3</v>
      </c>
    </row>
    <row r="1389" spans="1:8" x14ac:dyDescent="0.35">
      <c r="A1389" s="1">
        <v>43654</v>
      </c>
      <c r="B1389">
        <v>28.01</v>
      </c>
      <c r="C1389">
        <v>28.129999000000002</v>
      </c>
      <c r="D1389">
        <v>27.940000999999999</v>
      </c>
      <c r="E1389">
        <v>28.02</v>
      </c>
      <c r="F1389">
        <v>25.536208999999999</v>
      </c>
      <c r="G1389">
        <v>26286700</v>
      </c>
      <c r="H1389">
        <f t="shared" si="21"/>
        <v>-4.9717495103902554E-3</v>
      </c>
    </row>
    <row r="1390" spans="1:8" x14ac:dyDescent="0.35">
      <c r="A1390" s="1">
        <v>43655</v>
      </c>
      <c r="B1390">
        <v>27.83</v>
      </c>
      <c r="C1390">
        <v>28.120000999999998</v>
      </c>
      <c r="D1390">
        <v>27.809999000000001</v>
      </c>
      <c r="E1390">
        <v>28.07</v>
      </c>
      <c r="F1390">
        <v>25.581779000000001</v>
      </c>
      <c r="G1390">
        <v>25895800</v>
      </c>
      <c r="H1390">
        <f t="shared" si="21"/>
        <v>1.7845248681979946E-3</v>
      </c>
    </row>
    <row r="1391" spans="1:8" x14ac:dyDescent="0.35">
      <c r="A1391" s="1">
        <v>43656</v>
      </c>
      <c r="B1391">
        <v>28.08</v>
      </c>
      <c r="C1391">
        <v>28.23</v>
      </c>
      <c r="D1391">
        <v>27.93</v>
      </c>
      <c r="E1391">
        <v>27.969999000000001</v>
      </c>
      <c r="F1391">
        <v>25.490646000000002</v>
      </c>
      <c r="G1391">
        <v>36566700</v>
      </c>
      <c r="H1391">
        <f t="shared" si="21"/>
        <v>-3.5624183916216005E-3</v>
      </c>
    </row>
    <row r="1392" spans="1:8" x14ac:dyDescent="0.35">
      <c r="A1392" s="1">
        <v>43657</v>
      </c>
      <c r="B1392">
        <v>28.01</v>
      </c>
      <c r="C1392">
        <v>28.17</v>
      </c>
      <c r="D1392">
        <v>27.959999</v>
      </c>
      <c r="E1392">
        <v>28.129999000000002</v>
      </c>
      <c r="F1392">
        <v>25.636457</v>
      </c>
      <c r="G1392">
        <v>40907500</v>
      </c>
      <c r="H1392">
        <f t="shared" si="21"/>
        <v>5.7201767267882637E-3</v>
      </c>
    </row>
    <row r="1393" spans="1:8" x14ac:dyDescent="0.35">
      <c r="A1393" s="1">
        <v>43658</v>
      </c>
      <c r="B1393">
        <v>28.17</v>
      </c>
      <c r="C1393">
        <v>28.32</v>
      </c>
      <c r="D1393">
        <v>28.1</v>
      </c>
      <c r="E1393">
        <v>28.32</v>
      </c>
      <c r="F1393">
        <v>25.809619999999999</v>
      </c>
      <c r="G1393">
        <v>31109900</v>
      </c>
      <c r="H1393">
        <f t="shared" si="21"/>
        <v>6.7545605073274688E-3</v>
      </c>
    </row>
    <row r="1394" spans="1:8" x14ac:dyDescent="0.35">
      <c r="A1394" s="1">
        <v>43661</v>
      </c>
      <c r="B1394">
        <v>28.33</v>
      </c>
      <c r="C1394">
        <v>28.35</v>
      </c>
      <c r="D1394">
        <v>28.08</v>
      </c>
      <c r="E1394">
        <v>28.16</v>
      </c>
      <c r="F1394">
        <v>25.663803000000001</v>
      </c>
      <c r="G1394">
        <v>28346100</v>
      </c>
      <c r="H1394">
        <f t="shared" si="21"/>
        <v>-5.6497151062277328E-3</v>
      </c>
    </row>
    <row r="1395" spans="1:8" x14ac:dyDescent="0.35">
      <c r="A1395" s="1">
        <v>43662</v>
      </c>
      <c r="B1395">
        <v>28.209999</v>
      </c>
      <c r="C1395">
        <v>28.26</v>
      </c>
      <c r="D1395">
        <v>28.030000999999999</v>
      </c>
      <c r="E1395">
        <v>28.09</v>
      </c>
      <c r="F1395">
        <v>25.600003999999998</v>
      </c>
      <c r="G1395">
        <v>47287700</v>
      </c>
      <c r="H1395">
        <f t="shared" si="21"/>
        <v>-2.4859526859679778E-3</v>
      </c>
    </row>
    <row r="1396" spans="1:8" x14ac:dyDescent="0.35">
      <c r="A1396" s="1">
        <v>43663</v>
      </c>
      <c r="B1396">
        <v>27.99</v>
      </c>
      <c r="C1396">
        <v>28.08</v>
      </c>
      <c r="D1396">
        <v>27.809999000000001</v>
      </c>
      <c r="E1396">
        <v>27.85</v>
      </c>
      <c r="F1396">
        <v>25.381283</v>
      </c>
      <c r="G1396">
        <v>35062600</v>
      </c>
      <c r="H1396">
        <f t="shared" si="21"/>
        <v>-8.5437877275331142E-3</v>
      </c>
    </row>
    <row r="1397" spans="1:8" x14ac:dyDescent="0.35">
      <c r="A1397" s="1">
        <v>43664</v>
      </c>
      <c r="B1397">
        <v>27.809999000000001</v>
      </c>
      <c r="C1397">
        <v>28.110001</v>
      </c>
      <c r="D1397">
        <v>27.780000999999999</v>
      </c>
      <c r="E1397">
        <v>28.059999000000001</v>
      </c>
      <c r="F1397">
        <v>25.572662000000001</v>
      </c>
      <c r="G1397">
        <v>46369800</v>
      </c>
      <c r="H1397">
        <f t="shared" si="21"/>
        <v>7.5401625678261138E-3</v>
      </c>
    </row>
    <row r="1398" spans="1:8" x14ac:dyDescent="0.35">
      <c r="A1398" s="1">
        <v>43665</v>
      </c>
      <c r="B1398">
        <v>28.129999000000002</v>
      </c>
      <c r="C1398">
        <v>28.18</v>
      </c>
      <c r="D1398">
        <v>27.92</v>
      </c>
      <c r="E1398">
        <v>27.940000999999999</v>
      </c>
      <c r="F1398">
        <v>25.463303</v>
      </c>
      <c r="G1398">
        <v>29338500</v>
      </c>
      <c r="H1398">
        <f t="shared" si="21"/>
        <v>-4.2764026678177389E-3</v>
      </c>
    </row>
    <row r="1399" spans="1:8" x14ac:dyDescent="0.35">
      <c r="A1399" s="1">
        <v>43668</v>
      </c>
      <c r="B1399">
        <v>27.879999000000002</v>
      </c>
      <c r="C1399">
        <v>28.049999</v>
      </c>
      <c r="D1399">
        <v>27.83</v>
      </c>
      <c r="E1399">
        <v>28</v>
      </c>
      <c r="F1399">
        <v>25.517980999999999</v>
      </c>
      <c r="G1399">
        <v>26683300</v>
      </c>
      <c r="H1399">
        <f t="shared" si="21"/>
        <v>2.1473255060429166E-3</v>
      </c>
    </row>
    <row r="1400" spans="1:8" x14ac:dyDescent="0.35">
      <c r="A1400" s="1">
        <v>43669</v>
      </c>
      <c r="B1400">
        <v>28.07</v>
      </c>
      <c r="C1400">
        <v>28.33</v>
      </c>
      <c r="D1400">
        <v>28.059999000000001</v>
      </c>
      <c r="E1400">
        <v>28.290001</v>
      </c>
      <c r="F1400">
        <v>25.78228</v>
      </c>
      <c r="G1400">
        <v>45307600</v>
      </c>
      <c r="H1400">
        <f t="shared" si="21"/>
        <v>1.0357363303938551E-2</v>
      </c>
    </row>
    <row r="1401" spans="1:8" x14ac:dyDescent="0.35">
      <c r="A1401" s="1">
        <v>43670</v>
      </c>
      <c r="B1401">
        <v>28.23</v>
      </c>
      <c r="C1401">
        <v>28.58</v>
      </c>
      <c r="D1401">
        <v>28.209999</v>
      </c>
      <c r="E1401">
        <v>28.58</v>
      </c>
      <c r="F1401">
        <v>26.046568000000001</v>
      </c>
      <c r="G1401">
        <v>36374200</v>
      </c>
      <c r="H1401">
        <f t="shared" si="21"/>
        <v>1.0250761375642516E-2</v>
      </c>
    </row>
    <row r="1402" spans="1:8" x14ac:dyDescent="0.35">
      <c r="A1402" s="1">
        <v>43671</v>
      </c>
      <c r="B1402">
        <v>28.57</v>
      </c>
      <c r="C1402">
        <v>28.610001</v>
      </c>
      <c r="D1402">
        <v>28.32</v>
      </c>
      <c r="E1402">
        <v>28.379999000000002</v>
      </c>
      <c r="F1402">
        <v>25.864298000000002</v>
      </c>
      <c r="G1402">
        <v>34180400</v>
      </c>
      <c r="H1402">
        <f t="shared" si="21"/>
        <v>-6.9978509260797449E-3</v>
      </c>
    </row>
    <row r="1403" spans="1:8" x14ac:dyDescent="0.35">
      <c r="A1403" s="1">
        <v>43672</v>
      </c>
      <c r="B1403">
        <v>28.440000999999999</v>
      </c>
      <c r="C1403">
        <v>28.709999</v>
      </c>
      <c r="D1403">
        <v>28.379999000000002</v>
      </c>
      <c r="E1403">
        <v>28.690000999999999</v>
      </c>
      <c r="F1403">
        <v>26.146822</v>
      </c>
      <c r="G1403">
        <v>33642800</v>
      </c>
      <c r="H1403">
        <f t="shared" si="21"/>
        <v>1.0923319859676789E-2</v>
      </c>
    </row>
    <row r="1404" spans="1:8" x14ac:dyDescent="0.35">
      <c r="A1404" s="1">
        <v>43675</v>
      </c>
      <c r="B1404">
        <v>28.639999</v>
      </c>
      <c r="C1404">
        <v>28.719999000000001</v>
      </c>
      <c r="D1404">
        <v>28.440000999999999</v>
      </c>
      <c r="E1404">
        <v>28.469999000000001</v>
      </c>
      <c r="F1404">
        <v>25.946323</v>
      </c>
      <c r="G1404">
        <v>35955100</v>
      </c>
      <c r="H1404">
        <f t="shared" si="21"/>
        <v>-7.6681976876578212E-3</v>
      </c>
    </row>
    <row r="1405" spans="1:8" x14ac:dyDescent="0.35">
      <c r="A1405" s="1">
        <v>43676</v>
      </c>
      <c r="B1405">
        <v>28.25</v>
      </c>
      <c r="C1405">
        <v>28.42</v>
      </c>
      <c r="D1405">
        <v>28.190000999999999</v>
      </c>
      <c r="E1405">
        <v>28.389999</v>
      </c>
      <c r="F1405">
        <v>25.873411000000001</v>
      </c>
      <c r="G1405">
        <v>30726100</v>
      </c>
      <c r="H1405">
        <f t="shared" si="21"/>
        <v>-2.8101091626739848E-3</v>
      </c>
    </row>
    <row r="1406" spans="1:8" x14ac:dyDescent="0.35">
      <c r="A1406" s="1">
        <v>43677</v>
      </c>
      <c r="B1406">
        <v>28.389999</v>
      </c>
      <c r="C1406">
        <v>28.530000999999999</v>
      </c>
      <c r="D1406">
        <v>28.200001</v>
      </c>
      <c r="E1406">
        <v>28.25</v>
      </c>
      <c r="F1406">
        <v>25.745829000000001</v>
      </c>
      <c r="G1406">
        <v>64485400</v>
      </c>
      <c r="H1406">
        <f t="shared" si="21"/>
        <v>-4.931008130315725E-3</v>
      </c>
    </row>
    <row r="1407" spans="1:8" x14ac:dyDescent="0.35">
      <c r="A1407" s="1">
        <v>43678</v>
      </c>
      <c r="B1407">
        <v>28.23</v>
      </c>
      <c r="C1407">
        <v>28.42</v>
      </c>
      <c r="D1407">
        <v>27.57</v>
      </c>
      <c r="E1407">
        <v>27.610001</v>
      </c>
      <c r="F1407">
        <v>25.162558000000001</v>
      </c>
      <c r="G1407">
        <v>107976300</v>
      </c>
      <c r="H1407">
        <f t="shared" si="21"/>
        <v>-2.2654970636214505E-2</v>
      </c>
    </row>
    <row r="1408" spans="1:8" x14ac:dyDescent="0.35">
      <c r="A1408" s="1">
        <v>43679</v>
      </c>
      <c r="B1408">
        <v>27.559999000000001</v>
      </c>
      <c r="C1408">
        <v>27.74</v>
      </c>
      <c r="D1408">
        <v>27.23</v>
      </c>
      <c r="E1408">
        <v>27.6</v>
      </c>
      <c r="F1408">
        <v>25.153438999999999</v>
      </c>
      <c r="G1408">
        <v>66036400</v>
      </c>
      <c r="H1408">
        <f t="shared" si="21"/>
        <v>-3.6240353623832183E-4</v>
      </c>
    </row>
    <row r="1409" spans="1:8" x14ac:dyDescent="0.35">
      <c r="A1409" s="1">
        <v>43682</v>
      </c>
      <c r="B1409">
        <v>26.99</v>
      </c>
      <c r="C1409">
        <v>27.120000999999998</v>
      </c>
      <c r="D1409">
        <v>26.48</v>
      </c>
      <c r="E1409">
        <v>26.68</v>
      </c>
      <c r="F1409">
        <v>24.314990999999999</v>
      </c>
      <c r="G1409">
        <v>85527900</v>
      </c>
      <c r="H1409">
        <f t="shared" si="21"/>
        <v>-3.3333334658533158E-2</v>
      </c>
    </row>
    <row r="1410" spans="1:8" x14ac:dyDescent="0.35">
      <c r="A1410" s="1">
        <v>43683</v>
      </c>
      <c r="B1410">
        <v>26.85</v>
      </c>
      <c r="C1410">
        <v>27.129999000000002</v>
      </c>
      <c r="D1410">
        <v>26.59</v>
      </c>
      <c r="E1410">
        <v>27.110001</v>
      </c>
      <c r="F1410">
        <v>24.706871</v>
      </c>
      <c r="G1410">
        <v>53445000</v>
      </c>
      <c r="H1410">
        <f t="shared" si="21"/>
        <v>1.6116806294520135E-2</v>
      </c>
    </row>
    <row r="1411" spans="1:8" x14ac:dyDescent="0.35">
      <c r="A1411" s="1">
        <v>43684</v>
      </c>
      <c r="B1411">
        <v>26.6</v>
      </c>
      <c r="C1411">
        <v>26.870000999999998</v>
      </c>
      <c r="D1411">
        <v>26.24</v>
      </c>
      <c r="E1411">
        <v>26.75</v>
      </c>
      <c r="F1411">
        <v>24.378786000000002</v>
      </c>
      <c r="G1411">
        <v>82354600</v>
      </c>
      <c r="H1411">
        <f t="shared" ref="H1411:H1474" si="22">(F1411-F1410)/F1410</f>
        <v>-1.3279099567079861E-2</v>
      </c>
    </row>
    <row r="1412" spans="1:8" x14ac:dyDescent="0.35">
      <c r="A1412" s="1">
        <v>43685</v>
      </c>
      <c r="B1412">
        <v>27.01</v>
      </c>
      <c r="C1412">
        <v>27.27</v>
      </c>
      <c r="D1412">
        <v>26.879999000000002</v>
      </c>
      <c r="E1412">
        <v>27.26</v>
      </c>
      <c r="F1412">
        <v>24.843582000000001</v>
      </c>
      <c r="G1412">
        <v>66653200</v>
      </c>
      <c r="H1412">
        <f t="shared" si="22"/>
        <v>1.9065592519660321E-2</v>
      </c>
    </row>
    <row r="1413" spans="1:8" x14ac:dyDescent="0.35">
      <c r="A1413" s="1">
        <v>43686</v>
      </c>
      <c r="B1413">
        <v>27.110001</v>
      </c>
      <c r="C1413">
        <v>27.309999000000001</v>
      </c>
      <c r="D1413">
        <v>26.9</v>
      </c>
      <c r="E1413">
        <v>27.17</v>
      </c>
      <c r="F1413">
        <v>24.761558999999998</v>
      </c>
      <c r="G1413">
        <v>53782700</v>
      </c>
      <c r="H1413">
        <f t="shared" si="22"/>
        <v>-3.3015770431173356E-3</v>
      </c>
    </row>
    <row r="1414" spans="1:8" x14ac:dyDescent="0.35">
      <c r="A1414" s="1">
        <v>43689</v>
      </c>
      <c r="B1414">
        <v>26.85</v>
      </c>
      <c r="C1414">
        <v>26.950001</v>
      </c>
      <c r="D1414">
        <v>26.57</v>
      </c>
      <c r="E1414">
        <v>26.65</v>
      </c>
      <c r="F1414">
        <v>24.287655000000001</v>
      </c>
      <c r="G1414">
        <v>56837600</v>
      </c>
      <c r="H1414">
        <f t="shared" si="22"/>
        <v>-1.9138698011704251E-2</v>
      </c>
    </row>
    <row r="1415" spans="1:8" x14ac:dyDescent="0.35">
      <c r="A1415" s="1">
        <v>43690</v>
      </c>
      <c r="B1415">
        <v>26.6</v>
      </c>
      <c r="C1415">
        <v>27.17</v>
      </c>
      <c r="D1415">
        <v>26.5</v>
      </c>
      <c r="E1415">
        <v>26.98</v>
      </c>
      <c r="F1415">
        <v>24.588401999999999</v>
      </c>
      <c r="G1415">
        <v>72255900</v>
      </c>
      <c r="H1415">
        <f t="shared" si="22"/>
        <v>1.2382710475753943E-2</v>
      </c>
    </row>
    <row r="1416" spans="1:8" x14ac:dyDescent="0.35">
      <c r="A1416" s="1">
        <v>43691</v>
      </c>
      <c r="B1416">
        <v>26.379999000000002</v>
      </c>
      <c r="C1416">
        <v>26.52</v>
      </c>
      <c r="D1416">
        <v>25.959999</v>
      </c>
      <c r="E1416">
        <v>25.98</v>
      </c>
      <c r="F1416">
        <v>23.677043999999999</v>
      </c>
      <c r="G1416">
        <v>92067300</v>
      </c>
      <c r="H1416">
        <f t="shared" si="22"/>
        <v>-3.7064547748975309E-2</v>
      </c>
    </row>
    <row r="1417" spans="1:8" x14ac:dyDescent="0.35">
      <c r="A1417" s="1">
        <v>43692</v>
      </c>
      <c r="B1417">
        <v>26.110001</v>
      </c>
      <c r="C1417">
        <v>26.280000999999999</v>
      </c>
      <c r="D1417">
        <v>25.92</v>
      </c>
      <c r="E1417">
        <v>26.110001</v>
      </c>
      <c r="F1417">
        <v>23.795518999999999</v>
      </c>
      <c r="G1417">
        <v>59504500</v>
      </c>
      <c r="H1417">
        <f t="shared" si="22"/>
        <v>5.0037918584769333E-3</v>
      </c>
    </row>
    <row r="1418" spans="1:8" x14ac:dyDescent="0.35">
      <c r="A1418" s="1">
        <v>43693</v>
      </c>
      <c r="B1418">
        <v>26.24</v>
      </c>
      <c r="C1418">
        <v>26.639999</v>
      </c>
      <c r="D1418">
        <v>26.24</v>
      </c>
      <c r="E1418">
        <v>26.57</v>
      </c>
      <c r="F1418">
        <v>24.214742999999999</v>
      </c>
      <c r="G1418">
        <v>48451800</v>
      </c>
      <c r="H1418">
        <f t="shared" si="22"/>
        <v>1.7617770808024815E-2</v>
      </c>
    </row>
    <row r="1419" spans="1:8" x14ac:dyDescent="0.35">
      <c r="A1419" s="1">
        <v>43696</v>
      </c>
      <c r="B1419">
        <v>26.98</v>
      </c>
      <c r="C1419">
        <v>27.030000999999999</v>
      </c>
      <c r="D1419">
        <v>26.790001</v>
      </c>
      <c r="E1419">
        <v>26.84</v>
      </c>
      <c r="F1419">
        <v>24.460813999999999</v>
      </c>
      <c r="G1419">
        <v>38297700</v>
      </c>
      <c r="H1419">
        <f t="shared" si="22"/>
        <v>1.0162032279260639E-2</v>
      </c>
    </row>
    <row r="1420" spans="1:8" x14ac:dyDescent="0.35">
      <c r="A1420" s="1">
        <v>43697</v>
      </c>
      <c r="B1420">
        <v>26.690000999999999</v>
      </c>
      <c r="C1420">
        <v>26.74</v>
      </c>
      <c r="D1420">
        <v>26.450001</v>
      </c>
      <c r="E1420">
        <v>26.48</v>
      </c>
      <c r="F1420">
        <v>24.132722999999999</v>
      </c>
      <c r="G1420">
        <v>40579300</v>
      </c>
      <c r="H1420">
        <f t="shared" si="22"/>
        <v>-1.3412922399066548E-2</v>
      </c>
    </row>
    <row r="1421" spans="1:8" x14ac:dyDescent="0.35">
      <c r="A1421" s="1">
        <v>43698</v>
      </c>
      <c r="B1421">
        <v>26.65</v>
      </c>
      <c r="C1421">
        <v>26.690000999999999</v>
      </c>
      <c r="D1421">
        <v>26.530000999999999</v>
      </c>
      <c r="E1421">
        <v>26.6</v>
      </c>
      <c r="F1421">
        <v>24.242086</v>
      </c>
      <c r="G1421">
        <v>44913500</v>
      </c>
      <c r="H1421">
        <f t="shared" si="22"/>
        <v>4.5317306298175257E-3</v>
      </c>
    </row>
    <row r="1422" spans="1:8" x14ac:dyDescent="0.35">
      <c r="A1422" s="1">
        <v>43699</v>
      </c>
      <c r="B1422">
        <v>26.74</v>
      </c>
      <c r="C1422">
        <v>26.85</v>
      </c>
      <c r="D1422">
        <v>26.57</v>
      </c>
      <c r="E1422">
        <v>26.780000999999999</v>
      </c>
      <c r="F1422">
        <v>24.406130000000001</v>
      </c>
      <c r="G1422">
        <v>43896700</v>
      </c>
      <c r="H1422">
        <f t="shared" si="22"/>
        <v>6.7669094153036385E-3</v>
      </c>
    </row>
    <row r="1423" spans="1:8" x14ac:dyDescent="0.35">
      <c r="A1423" s="1">
        <v>43700</v>
      </c>
      <c r="B1423">
        <v>26.59</v>
      </c>
      <c r="C1423">
        <v>26.790001</v>
      </c>
      <c r="D1423">
        <v>25.92</v>
      </c>
      <c r="E1423">
        <v>26.1</v>
      </c>
      <c r="F1423">
        <v>23.786405999999999</v>
      </c>
      <c r="G1423">
        <v>86245300</v>
      </c>
      <c r="H1423">
        <f t="shared" si="22"/>
        <v>-2.5392145333979679E-2</v>
      </c>
    </row>
    <row r="1424" spans="1:8" x14ac:dyDescent="0.35">
      <c r="A1424" s="1">
        <v>43703</v>
      </c>
      <c r="B1424">
        <v>26.27</v>
      </c>
      <c r="C1424">
        <v>26.370000999999998</v>
      </c>
      <c r="D1424">
        <v>26.110001</v>
      </c>
      <c r="E1424">
        <v>26.35</v>
      </c>
      <c r="F1424">
        <v>24.014250000000001</v>
      </c>
      <c r="G1424">
        <v>34175500</v>
      </c>
      <c r="H1424">
        <f t="shared" si="22"/>
        <v>9.5787484666662575E-3</v>
      </c>
    </row>
    <row r="1425" spans="1:8" x14ac:dyDescent="0.35">
      <c r="A1425" s="1">
        <v>43704</v>
      </c>
      <c r="B1425">
        <v>26.450001</v>
      </c>
      <c r="C1425">
        <v>26.530000999999999</v>
      </c>
      <c r="D1425">
        <v>26.030000999999999</v>
      </c>
      <c r="E1425">
        <v>26.190000999999999</v>
      </c>
      <c r="F1425">
        <v>23.868428999999999</v>
      </c>
      <c r="G1425">
        <v>54240800</v>
      </c>
      <c r="H1425">
        <f t="shared" si="22"/>
        <v>-6.0722695899310423E-3</v>
      </c>
    </row>
    <row r="1426" spans="1:8" x14ac:dyDescent="0.35">
      <c r="A1426" s="1">
        <v>43705</v>
      </c>
      <c r="B1426">
        <v>26.049999</v>
      </c>
      <c r="C1426">
        <v>26.469999000000001</v>
      </c>
      <c r="D1426">
        <v>26.030000999999999</v>
      </c>
      <c r="E1426">
        <v>26.43</v>
      </c>
      <c r="F1426">
        <v>24.087154000000002</v>
      </c>
      <c r="G1426">
        <v>51870400</v>
      </c>
      <c r="H1426">
        <f t="shared" si="22"/>
        <v>9.163778646680212E-3</v>
      </c>
    </row>
    <row r="1427" spans="1:8" x14ac:dyDescent="0.35">
      <c r="A1427" s="1">
        <v>43706</v>
      </c>
      <c r="B1427">
        <v>26.67</v>
      </c>
      <c r="C1427">
        <v>26.92</v>
      </c>
      <c r="D1427">
        <v>26.620000999999998</v>
      </c>
      <c r="E1427">
        <v>26.83</v>
      </c>
      <c r="F1427">
        <v>24.451698</v>
      </c>
      <c r="G1427">
        <v>49818300</v>
      </c>
      <c r="H1427">
        <f t="shared" si="22"/>
        <v>1.5134374114932741E-2</v>
      </c>
    </row>
    <row r="1428" spans="1:8" x14ac:dyDescent="0.35">
      <c r="A1428" s="1">
        <v>43707</v>
      </c>
      <c r="B1428">
        <v>26.98</v>
      </c>
      <c r="C1428">
        <v>27.059999000000001</v>
      </c>
      <c r="D1428">
        <v>26.82</v>
      </c>
      <c r="E1428">
        <v>26.92</v>
      </c>
      <c r="F1428">
        <v>24.533723999999999</v>
      </c>
      <c r="G1428">
        <v>40561000</v>
      </c>
      <c r="H1428">
        <f t="shared" si="22"/>
        <v>3.3546136550516468E-3</v>
      </c>
    </row>
    <row r="1429" spans="1:8" x14ac:dyDescent="0.35">
      <c r="A1429" s="1">
        <v>43711</v>
      </c>
      <c r="B1429">
        <v>26.700001</v>
      </c>
      <c r="C1429">
        <v>26.73</v>
      </c>
      <c r="D1429">
        <v>26.41</v>
      </c>
      <c r="E1429">
        <v>26.639999</v>
      </c>
      <c r="F1429">
        <v>24.278538000000001</v>
      </c>
      <c r="G1429">
        <v>59997200</v>
      </c>
      <c r="H1429">
        <f t="shared" si="22"/>
        <v>-1.0401437629281163E-2</v>
      </c>
    </row>
    <row r="1430" spans="1:8" x14ac:dyDescent="0.35">
      <c r="A1430" s="1">
        <v>43712</v>
      </c>
      <c r="B1430">
        <v>26.84</v>
      </c>
      <c r="C1430">
        <v>26.950001</v>
      </c>
      <c r="D1430">
        <v>26.780000999999999</v>
      </c>
      <c r="E1430">
        <v>26.9</v>
      </c>
      <c r="F1430">
        <v>24.515492999999999</v>
      </c>
      <c r="G1430">
        <v>43945700</v>
      </c>
      <c r="H1430">
        <f t="shared" si="22"/>
        <v>9.7598545678491116E-3</v>
      </c>
    </row>
    <row r="1431" spans="1:8" x14ac:dyDescent="0.35">
      <c r="A1431" s="1">
        <v>43713</v>
      </c>
      <c r="B1431">
        <v>27.280000999999999</v>
      </c>
      <c r="C1431">
        <v>27.68</v>
      </c>
      <c r="D1431">
        <v>27.27</v>
      </c>
      <c r="E1431">
        <v>27.450001</v>
      </c>
      <c r="F1431">
        <v>25.016741</v>
      </c>
      <c r="G1431">
        <v>68639200</v>
      </c>
      <c r="H1431">
        <f t="shared" si="22"/>
        <v>2.0446172548926524E-2</v>
      </c>
    </row>
    <row r="1432" spans="1:8" x14ac:dyDescent="0.35">
      <c r="A1432" s="1">
        <v>43714</v>
      </c>
      <c r="B1432">
        <v>27.48</v>
      </c>
      <c r="C1432">
        <v>27.559999000000001</v>
      </c>
      <c r="D1432">
        <v>27.34</v>
      </c>
      <c r="E1432">
        <v>27.440000999999999</v>
      </c>
      <c r="F1432">
        <v>25.007626999999999</v>
      </c>
      <c r="G1432">
        <v>35660800</v>
      </c>
      <c r="H1432">
        <f t="shared" si="22"/>
        <v>-3.6431603940738279E-4</v>
      </c>
    </row>
    <row r="1433" spans="1:8" x14ac:dyDescent="0.35">
      <c r="A1433" s="1">
        <v>43717</v>
      </c>
      <c r="B1433">
        <v>27.629999000000002</v>
      </c>
      <c r="C1433">
        <v>27.969999000000001</v>
      </c>
      <c r="D1433">
        <v>27.57</v>
      </c>
      <c r="E1433">
        <v>27.860001</v>
      </c>
      <c r="F1433">
        <v>25.390398000000001</v>
      </c>
      <c r="G1433">
        <v>67797700</v>
      </c>
      <c r="H1433">
        <f t="shared" si="22"/>
        <v>1.5306170393536411E-2</v>
      </c>
    </row>
    <row r="1434" spans="1:8" x14ac:dyDescent="0.35">
      <c r="A1434" s="1">
        <v>43718</v>
      </c>
      <c r="B1434">
        <v>27.950001</v>
      </c>
      <c r="C1434">
        <v>28.08</v>
      </c>
      <c r="D1434">
        <v>27.700001</v>
      </c>
      <c r="E1434">
        <v>27.959999</v>
      </c>
      <c r="F1434">
        <v>25.481527</v>
      </c>
      <c r="G1434">
        <v>77540100</v>
      </c>
      <c r="H1434">
        <f t="shared" si="22"/>
        <v>3.5891127031564721E-3</v>
      </c>
    </row>
    <row r="1435" spans="1:8" x14ac:dyDescent="0.35">
      <c r="A1435" s="1">
        <v>43719</v>
      </c>
      <c r="B1435">
        <v>27.98</v>
      </c>
      <c r="C1435">
        <v>28.15</v>
      </c>
      <c r="D1435">
        <v>27.73</v>
      </c>
      <c r="E1435">
        <v>28.120000999999998</v>
      </c>
      <c r="F1435">
        <v>25.62735</v>
      </c>
      <c r="G1435">
        <v>53285900</v>
      </c>
      <c r="H1435">
        <f t="shared" si="22"/>
        <v>5.7226947191979525E-3</v>
      </c>
    </row>
    <row r="1436" spans="1:8" x14ac:dyDescent="0.35">
      <c r="A1436" s="1">
        <v>43720</v>
      </c>
      <c r="B1436">
        <v>28.040001</v>
      </c>
      <c r="C1436">
        <v>28.379999000000002</v>
      </c>
      <c r="D1436">
        <v>27.950001</v>
      </c>
      <c r="E1436">
        <v>28.27</v>
      </c>
      <c r="F1436">
        <v>25.764050999999998</v>
      </c>
      <c r="G1436">
        <v>72872200</v>
      </c>
      <c r="H1436">
        <f t="shared" si="22"/>
        <v>5.3341839870294288E-3</v>
      </c>
    </row>
    <row r="1437" spans="1:8" x14ac:dyDescent="0.35">
      <c r="A1437" s="1">
        <v>43721</v>
      </c>
      <c r="B1437">
        <v>28.49</v>
      </c>
      <c r="C1437">
        <v>28.6</v>
      </c>
      <c r="D1437">
        <v>28.360001</v>
      </c>
      <c r="E1437">
        <v>28.49</v>
      </c>
      <c r="F1437">
        <v>25.964548000000001</v>
      </c>
      <c r="G1437">
        <v>56248700</v>
      </c>
      <c r="H1437">
        <f t="shared" si="22"/>
        <v>7.7820448344867099E-3</v>
      </c>
    </row>
    <row r="1438" spans="1:8" x14ac:dyDescent="0.35">
      <c r="A1438" s="1">
        <v>43724</v>
      </c>
      <c r="B1438">
        <v>28.25</v>
      </c>
      <c r="C1438">
        <v>28.43</v>
      </c>
      <c r="D1438">
        <v>28.209999</v>
      </c>
      <c r="E1438">
        <v>28.389999</v>
      </c>
      <c r="F1438">
        <v>25.873411000000001</v>
      </c>
      <c r="G1438">
        <v>36693600</v>
      </c>
      <c r="H1438">
        <f t="shared" si="22"/>
        <v>-3.5100553262086363E-3</v>
      </c>
    </row>
    <row r="1439" spans="1:8" x14ac:dyDescent="0.35">
      <c r="A1439" s="1">
        <v>43725</v>
      </c>
      <c r="B1439">
        <v>28.290001</v>
      </c>
      <c r="C1439">
        <v>28.42</v>
      </c>
      <c r="D1439">
        <v>28.190000999999999</v>
      </c>
      <c r="E1439">
        <v>28.42</v>
      </c>
      <c r="F1439">
        <v>25.900751</v>
      </c>
      <c r="G1439">
        <v>40868800</v>
      </c>
      <c r="H1439">
        <f t="shared" si="22"/>
        <v>1.0566832490698196E-3</v>
      </c>
    </row>
    <row r="1440" spans="1:8" x14ac:dyDescent="0.35">
      <c r="A1440" s="1">
        <v>43726</v>
      </c>
      <c r="B1440">
        <v>28.309999000000001</v>
      </c>
      <c r="C1440">
        <v>28.59</v>
      </c>
      <c r="D1440">
        <v>28.23</v>
      </c>
      <c r="E1440">
        <v>28.52</v>
      </c>
      <c r="F1440">
        <v>25.991893999999998</v>
      </c>
      <c r="G1440">
        <v>57268900</v>
      </c>
      <c r="H1440">
        <f t="shared" si="22"/>
        <v>3.5189327135726244E-3</v>
      </c>
    </row>
    <row r="1441" spans="1:8" x14ac:dyDescent="0.35">
      <c r="A1441" s="1">
        <v>43727</v>
      </c>
      <c r="B1441">
        <v>28.5</v>
      </c>
      <c r="C1441">
        <v>28.67</v>
      </c>
      <c r="D1441">
        <v>28.379999000000002</v>
      </c>
      <c r="E1441">
        <v>28.389999</v>
      </c>
      <c r="F1441">
        <v>25.873411000000001</v>
      </c>
      <c r="G1441">
        <v>42335000</v>
      </c>
      <c r="H1441">
        <f t="shared" si="22"/>
        <v>-4.5584596489966324E-3</v>
      </c>
    </row>
    <row r="1442" spans="1:8" x14ac:dyDescent="0.35">
      <c r="A1442" s="1">
        <v>43728</v>
      </c>
      <c r="B1442">
        <v>28.290001</v>
      </c>
      <c r="C1442">
        <v>28.4</v>
      </c>
      <c r="D1442">
        <v>28.059999000000001</v>
      </c>
      <c r="E1442">
        <v>28.08</v>
      </c>
      <c r="F1442">
        <v>25.721359</v>
      </c>
      <c r="G1442">
        <v>82921100</v>
      </c>
      <c r="H1442">
        <f t="shared" si="22"/>
        <v>-5.8767666930348373E-3</v>
      </c>
    </row>
    <row r="1443" spans="1:8" x14ac:dyDescent="0.35">
      <c r="A1443" s="1">
        <v>43731</v>
      </c>
      <c r="B1443">
        <v>27.940000999999999</v>
      </c>
      <c r="C1443">
        <v>28.209999</v>
      </c>
      <c r="D1443">
        <v>27.889999</v>
      </c>
      <c r="E1443">
        <v>28.129999000000002</v>
      </c>
      <c r="F1443">
        <v>25.767157000000001</v>
      </c>
      <c r="G1443">
        <v>35827300</v>
      </c>
      <c r="H1443">
        <f t="shared" si="22"/>
        <v>1.7805435552608762E-3</v>
      </c>
    </row>
    <row r="1444" spans="1:8" x14ac:dyDescent="0.35">
      <c r="A1444" s="1">
        <v>43732</v>
      </c>
      <c r="B1444">
        <v>28.209999</v>
      </c>
      <c r="C1444">
        <v>28.27</v>
      </c>
      <c r="D1444">
        <v>27.780000999999999</v>
      </c>
      <c r="E1444">
        <v>27.860001</v>
      </c>
      <c r="F1444">
        <v>25.519842000000001</v>
      </c>
      <c r="G1444">
        <v>61659700</v>
      </c>
      <c r="H1444">
        <f t="shared" si="22"/>
        <v>-9.5980709086377052E-3</v>
      </c>
    </row>
    <row r="1445" spans="1:8" x14ac:dyDescent="0.35">
      <c r="A1445" s="1">
        <v>43733</v>
      </c>
      <c r="B1445">
        <v>27.92</v>
      </c>
      <c r="C1445">
        <v>28.139999</v>
      </c>
      <c r="D1445">
        <v>27.809999000000001</v>
      </c>
      <c r="E1445">
        <v>28.09</v>
      </c>
      <c r="F1445">
        <v>25.730518</v>
      </c>
      <c r="G1445">
        <v>53544400</v>
      </c>
      <c r="H1445">
        <f t="shared" si="22"/>
        <v>8.2553802645016147E-3</v>
      </c>
    </row>
    <row r="1446" spans="1:8" x14ac:dyDescent="0.35">
      <c r="A1446" s="1">
        <v>43734</v>
      </c>
      <c r="B1446">
        <v>28.049999</v>
      </c>
      <c r="C1446">
        <v>28.08</v>
      </c>
      <c r="D1446">
        <v>27.92</v>
      </c>
      <c r="E1446">
        <v>27.959999</v>
      </c>
      <c r="F1446">
        <v>25.611433000000002</v>
      </c>
      <c r="G1446">
        <v>53107500</v>
      </c>
      <c r="H1446">
        <f t="shared" si="22"/>
        <v>-4.62816178049732E-3</v>
      </c>
    </row>
    <row r="1447" spans="1:8" x14ac:dyDescent="0.35">
      <c r="A1447" s="1">
        <v>43735</v>
      </c>
      <c r="B1447">
        <v>28.190000999999999</v>
      </c>
      <c r="C1447">
        <v>28.290001</v>
      </c>
      <c r="D1447">
        <v>27.92</v>
      </c>
      <c r="E1447">
        <v>28.07</v>
      </c>
      <c r="F1447">
        <v>25.712198000000001</v>
      </c>
      <c r="G1447">
        <v>73386900</v>
      </c>
      <c r="H1447">
        <f t="shared" si="22"/>
        <v>3.9343757141585599E-3</v>
      </c>
    </row>
    <row r="1448" spans="1:8" x14ac:dyDescent="0.35">
      <c r="A1448" s="1">
        <v>43738</v>
      </c>
      <c r="B1448">
        <v>28.139999</v>
      </c>
      <c r="C1448">
        <v>28.17</v>
      </c>
      <c r="D1448">
        <v>27.98</v>
      </c>
      <c r="E1448">
        <v>28</v>
      </c>
      <c r="F1448">
        <v>25.648074999999999</v>
      </c>
      <c r="G1448">
        <v>30608000</v>
      </c>
      <c r="H1448">
        <f t="shared" si="22"/>
        <v>-2.4938746971379946E-3</v>
      </c>
    </row>
    <row r="1449" spans="1:8" x14ac:dyDescent="0.35">
      <c r="A1449" s="1">
        <v>43739</v>
      </c>
      <c r="B1449">
        <v>28.129999000000002</v>
      </c>
      <c r="C1449">
        <v>28.15</v>
      </c>
      <c r="D1449">
        <v>27.41</v>
      </c>
      <c r="E1449">
        <v>27.41</v>
      </c>
      <c r="F1449">
        <v>25.107631999999999</v>
      </c>
      <c r="G1449">
        <v>54786200</v>
      </c>
      <c r="H1449">
        <f t="shared" si="22"/>
        <v>-2.1071483922282658E-2</v>
      </c>
    </row>
    <row r="1450" spans="1:8" x14ac:dyDescent="0.35">
      <c r="A1450" s="1">
        <v>43740</v>
      </c>
      <c r="B1450">
        <v>27.24</v>
      </c>
      <c r="C1450">
        <v>27.25</v>
      </c>
      <c r="D1450">
        <v>26.790001</v>
      </c>
      <c r="E1450">
        <v>26.85</v>
      </c>
      <c r="F1450">
        <v>24.594674999999999</v>
      </c>
      <c r="G1450">
        <v>78141700</v>
      </c>
      <c r="H1450">
        <f t="shared" si="22"/>
        <v>-2.0430321744400275E-2</v>
      </c>
    </row>
    <row r="1451" spans="1:8" x14ac:dyDescent="0.35">
      <c r="A1451" s="1">
        <v>43741</v>
      </c>
      <c r="B1451">
        <v>26.809999000000001</v>
      </c>
      <c r="C1451">
        <v>26.959999</v>
      </c>
      <c r="D1451">
        <v>26.450001</v>
      </c>
      <c r="E1451">
        <v>26.959999</v>
      </c>
      <c r="F1451">
        <v>24.695433000000001</v>
      </c>
      <c r="G1451">
        <v>81128700</v>
      </c>
      <c r="H1451">
        <f t="shared" si="22"/>
        <v>4.0967404529640081E-3</v>
      </c>
    </row>
    <row r="1452" spans="1:8" x14ac:dyDescent="0.35">
      <c r="A1452" s="1">
        <v>43742</v>
      </c>
      <c r="B1452">
        <v>26.99</v>
      </c>
      <c r="C1452">
        <v>27.48</v>
      </c>
      <c r="D1452">
        <v>26.969999000000001</v>
      </c>
      <c r="E1452">
        <v>27.459999</v>
      </c>
      <c r="F1452">
        <v>25.153435000000002</v>
      </c>
      <c r="G1452">
        <v>40697200</v>
      </c>
      <c r="H1452">
        <f t="shared" si="22"/>
        <v>1.8546020229732372E-2</v>
      </c>
    </row>
    <row r="1453" spans="1:8" x14ac:dyDescent="0.35">
      <c r="A1453" s="1">
        <v>43745</v>
      </c>
      <c r="B1453">
        <v>27.35</v>
      </c>
      <c r="C1453">
        <v>27.57</v>
      </c>
      <c r="D1453">
        <v>27.290001</v>
      </c>
      <c r="E1453">
        <v>27.32</v>
      </c>
      <c r="F1453">
        <v>25.025193999999999</v>
      </c>
      <c r="G1453">
        <v>36922900</v>
      </c>
      <c r="H1453">
        <f t="shared" si="22"/>
        <v>-5.0983493904511535E-3</v>
      </c>
    </row>
    <row r="1454" spans="1:8" x14ac:dyDescent="0.35">
      <c r="A1454" s="1">
        <v>43746</v>
      </c>
      <c r="B1454">
        <v>27.049999</v>
      </c>
      <c r="C1454">
        <v>27.059999000000001</v>
      </c>
      <c r="D1454">
        <v>26.76</v>
      </c>
      <c r="E1454">
        <v>26.780000999999999</v>
      </c>
      <c r="F1454">
        <v>24.530557999999999</v>
      </c>
      <c r="G1454">
        <v>60008900</v>
      </c>
      <c r="H1454">
        <f t="shared" si="22"/>
        <v>-1.9765521098457813E-2</v>
      </c>
    </row>
    <row r="1455" spans="1:8" x14ac:dyDescent="0.35">
      <c r="A1455" s="1">
        <v>43747</v>
      </c>
      <c r="B1455">
        <v>26.950001</v>
      </c>
      <c r="C1455">
        <v>27.16</v>
      </c>
      <c r="D1455">
        <v>26.93</v>
      </c>
      <c r="E1455">
        <v>27.030000999999999</v>
      </c>
      <c r="F1455">
        <v>24.759557999999998</v>
      </c>
      <c r="G1455">
        <v>45131000</v>
      </c>
      <c r="H1455">
        <f t="shared" si="22"/>
        <v>9.3352951857026325E-3</v>
      </c>
    </row>
    <row r="1456" spans="1:8" x14ac:dyDescent="0.35">
      <c r="A1456" s="1">
        <v>43748</v>
      </c>
      <c r="B1456">
        <v>27.1</v>
      </c>
      <c r="C1456">
        <v>27.51</v>
      </c>
      <c r="D1456">
        <v>27.1</v>
      </c>
      <c r="E1456">
        <v>27.309999000000001</v>
      </c>
      <c r="F1456">
        <v>25.016037000000001</v>
      </c>
      <c r="G1456">
        <v>54305400</v>
      </c>
      <c r="H1456">
        <f t="shared" si="22"/>
        <v>1.0358787503395753E-2</v>
      </c>
    </row>
    <row r="1457" spans="1:8" x14ac:dyDescent="0.35">
      <c r="A1457" s="1">
        <v>43749</v>
      </c>
      <c r="B1457">
        <v>27.74</v>
      </c>
      <c r="C1457">
        <v>27.99</v>
      </c>
      <c r="D1457">
        <v>27.639999</v>
      </c>
      <c r="E1457">
        <v>27.65</v>
      </c>
      <c r="F1457">
        <v>25.327477999999999</v>
      </c>
      <c r="G1457">
        <v>78702500</v>
      </c>
      <c r="H1457">
        <f t="shared" si="22"/>
        <v>1.244965379608283E-2</v>
      </c>
    </row>
    <row r="1458" spans="1:8" x14ac:dyDescent="0.35">
      <c r="A1458" s="1">
        <v>43752</v>
      </c>
      <c r="B1458">
        <v>27.559999000000001</v>
      </c>
      <c r="C1458">
        <v>27.75</v>
      </c>
      <c r="D1458">
        <v>27.530000999999999</v>
      </c>
      <c r="E1458">
        <v>27.690000999999999</v>
      </c>
      <c r="F1458">
        <v>25.364118999999999</v>
      </c>
      <c r="G1458">
        <v>35821000</v>
      </c>
      <c r="H1458">
        <f t="shared" si="22"/>
        <v>1.446689638818341E-3</v>
      </c>
    </row>
    <row r="1459" spans="1:8" x14ac:dyDescent="0.35">
      <c r="A1459" s="1">
        <v>43753</v>
      </c>
      <c r="B1459">
        <v>27.85</v>
      </c>
      <c r="C1459">
        <v>28.26</v>
      </c>
      <c r="D1459">
        <v>27.74</v>
      </c>
      <c r="E1459">
        <v>28.09</v>
      </c>
      <c r="F1459">
        <v>25.730518</v>
      </c>
      <c r="G1459">
        <v>65130200</v>
      </c>
      <c r="H1459">
        <f t="shared" si="22"/>
        <v>1.4445563829754988E-2</v>
      </c>
    </row>
    <row r="1460" spans="1:8" x14ac:dyDescent="0.35">
      <c r="A1460" s="1">
        <v>43754</v>
      </c>
      <c r="B1460">
        <v>28.09</v>
      </c>
      <c r="C1460">
        <v>28.16</v>
      </c>
      <c r="D1460">
        <v>27.950001</v>
      </c>
      <c r="E1460">
        <v>28.02</v>
      </c>
      <c r="F1460">
        <v>25.666397</v>
      </c>
      <c r="G1460">
        <v>44595200</v>
      </c>
      <c r="H1460">
        <f t="shared" si="22"/>
        <v>-2.492021342127667E-3</v>
      </c>
    </row>
    <row r="1461" spans="1:8" x14ac:dyDescent="0.35">
      <c r="A1461" s="1">
        <v>43755</v>
      </c>
      <c r="B1461">
        <v>28.17</v>
      </c>
      <c r="C1461">
        <v>28.25</v>
      </c>
      <c r="D1461">
        <v>27.969999000000001</v>
      </c>
      <c r="E1461">
        <v>28.040001</v>
      </c>
      <c r="F1461">
        <v>25.684716999999999</v>
      </c>
      <c r="G1461">
        <v>32013600</v>
      </c>
      <c r="H1461">
        <f t="shared" si="22"/>
        <v>7.1377373302529477E-4</v>
      </c>
    </row>
    <row r="1462" spans="1:8" x14ac:dyDescent="0.35">
      <c r="A1462" s="1">
        <v>43756</v>
      </c>
      <c r="B1462">
        <v>27.959999</v>
      </c>
      <c r="C1462">
        <v>28.219999000000001</v>
      </c>
      <c r="D1462">
        <v>27.959999</v>
      </c>
      <c r="E1462">
        <v>28.110001</v>
      </c>
      <c r="F1462">
        <v>25.748837999999999</v>
      </c>
      <c r="G1462">
        <v>40523700</v>
      </c>
      <c r="H1462">
        <f t="shared" si="22"/>
        <v>2.4964651158118694E-3</v>
      </c>
    </row>
    <row r="1463" spans="1:8" x14ac:dyDescent="0.35">
      <c r="A1463" s="1">
        <v>43759</v>
      </c>
      <c r="B1463">
        <v>28.35</v>
      </c>
      <c r="C1463">
        <v>28.540001</v>
      </c>
      <c r="D1463">
        <v>28.34</v>
      </c>
      <c r="E1463">
        <v>28.5</v>
      </c>
      <c r="F1463">
        <v>26.106076999999999</v>
      </c>
      <c r="G1463">
        <v>44145400</v>
      </c>
      <c r="H1463">
        <f t="shared" si="22"/>
        <v>1.3873985303725158E-2</v>
      </c>
    </row>
    <row r="1464" spans="1:8" x14ac:dyDescent="0.35">
      <c r="A1464" s="1">
        <v>43760</v>
      </c>
      <c r="B1464">
        <v>28.450001</v>
      </c>
      <c r="C1464">
        <v>28.610001</v>
      </c>
      <c r="D1464">
        <v>28.33</v>
      </c>
      <c r="E1464">
        <v>28.42</v>
      </c>
      <c r="F1464">
        <v>26.032799000000001</v>
      </c>
      <c r="G1464">
        <v>50423000</v>
      </c>
      <c r="H1464">
        <f t="shared" si="22"/>
        <v>-2.8069326540329444E-3</v>
      </c>
    </row>
    <row r="1465" spans="1:8" x14ac:dyDescent="0.35">
      <c r="A1465" s="1">
        <v>43761</v>
      </c>
      <c r="B1465">
        <v>28.360001</v>
      </c>
      <c r="C1465">
        <v>28.540001</v>
      </c>
      <c r="D1465">
        <v>28.35</v>
      </c>
      <c r="E1465">
        <v>28.540001</v>
      </c>
      <c r="F1465">
        <v>26.142719</v>
      </c>
      <c r="G1465">
        <v>30615400</v>
      </c>
      <c r="H1465">
        <f t="shared" si="22"/>
        <v>4.2223657932440881E-3</v>
      </c>
    </row>
    <row r="1466" spans="1:8" x14ac:dyDescent="0.35">
      <c r="A1466" s="1">
        <v>43762</v>
      </c>
      <c r="B1466">
        <v>28.57</v>
      </c>
      <c r="C1466">
        <v>28.620000999999998</v>
      </c>
      <c r="D1466">
        <v>28.389999</v>
      </c>
      <c r="E1466">
        <v>28.5</v>
      </c>
      <c r="F1466">
        <v>26.106076999999999</v>
      </c>
      <c r="G1466">
        <v>33469600</v>
      </c>
      <c r="H1466">
        <f t="shared" si="22"/>
        <v>-1.4016139637197075E-3</v>
      </c>
    </row>
    <row r="1467" spans="1:8" x14ac:dyDescent="0.35">
      <c r="A1467" s="1">
        <v>43763</v>
      </c>
      <c r="B1467">
        <v>28.469999000000001</v>
      </c>
      <c r="C1467">
        <v>28.73</v>
      </c>
      <c r="D1467">
        <v>28.23</v>
      </c>
      <c r="E1467">
        <v>28.639999</v>
      </c>
      <c r="F1467">
        <v>26.234316</v>
      </c>
      <c r="G1467">
        <v>28330200</v>
      </c>
      <c r="H1467">
        <f t="shared" si="22"/>
        <v>4.9122279077013628E-3</v>
      </c>
    </row>
    <row r="1468" spans="1:8" x14ac:dyDescent="0.35">
      <c r="A1468" s="1">
        <v>43766</v>
      </c>
      <c r="B1468">
        <v>28.75</v>
      </c>
      <c r="C1468">
        <v>28.92</v>
      </c>
      <c r="D1468">
        <v>28.74</v>
      </c>
      <c r="E1468">
        <v>28.790001</v>
      </c>
      <c r="F1468">
        <v>26.371715999999999</v>
      </c>
      <c r="G1468">
        <v>50104600</v>
      </c>
      <c r="H1468">
        <f t="shared" si="22"/>
        <v>5.2374149949249499E-3</v>
      </c>
    </row>
    <row r="1469" spans="1:8" x14ac:dyDescent="0.35">
      <c r="A1469" s="1">
        <v>43767</v>
      </c>
      <c r="B1469">
        <v>28.73</v>
      </c>
      <c r="C1469">
        <v>29</v>
      </c>
      <c r="D1469">
        <v>28.700001</v>
      </c>
      <c r="E1469">
        <v>28.860001</v>
      </c>
      <c r="F1469">
        <v>26.435841</v>
      </c>
      <c r="G1469">
        <v>48458100</v>
      </c>
      <c r="H1469">
        <f t="shared" si="22"/>
        <v>2.431582381669841E-3</v>
      </c>
    </row>
    <row r="1470" spans="1:8" x14ac:dyDescent="0.35">
      <c r="A1470" s="1">
        <v>43768</v>
      </c>
      <c r="B1470">
        <v>28.860001</v>
      </c>
      <c r="C1470">
        <v>28.92</v>
      </c>
      <c r="D1470">
        <v>28.639999</v>
      </c>
      <c r="E1470">
        <v>28.84</v>
      </c>
      <c r="F1470">
        <v>26.417517</v>
      </c>
      <c r="G1470">
        <v>51106700</v>
      </c>
      <c r="H1470">
        <f t="shared" si="22"/>
        <v>-6.9314987936263447E-4</v>
      </c>
    </row>
    <row r="1471" spans="1:8" x14ac:dyDescent="0.35">
      <c r="A1471" s="1">
        <v>43769</v>
      </c>
      <c r="B1471">
        <v>28.74</v>
      </c>
      <c r="C1471">
        <v>28.75</v>
      </c>
      <c r="D1471">
        <v>28.469999000000001</v>
      </c>
      <c r="E1471">
        <v>28.700001</v>
      </c>
      <c r="F1471">
        <v>26.289282</v>
      </c>
      <c r="G1471">
        <v>56795500</v>
      </c>
      <c r="H1471">
        <f t="shared" si="22"/>
        <v>-4.8541655144955561E-3</v>
      </c>
    </row>
    <row r="1472" spans="1:8" x14ac:dyDescent="0.35">
      <c r="A1472" s="1">
        <v>43770</v>
      </c>
      <c r="B1472">
        <v>28.92</v>
      </c>
      <c r="C1472">
        <v>29.15</v>
      </c>
      <c r="D1472">
        <v>28.860001</v>
      </c>
      <c r="E1472">
        <v>29.120000999999998</v>
      </c>
      <c r="F1472">
        <v>26.673999999999999</v>
      </c>
      <c r="G1472">
        <v>42302300</v>
      </c>
      <c r="H1472">
        <f t="shared" si="22"/>
        <v>1.4634024618854156E-2</v>
      </c>
    </row>
    <row r="1473" spans="1:8" x14ac:dyDescent="0.35">
      <c r="A1473" s="1">
        <v>43773</v>
      </c>
      <c r="B1473">
        <v>29.370000999999998</v>
      </c>
      <c r="C1473">
        <v>29.42</v>
      </c>
      <c r="D1473">
        <v>29.290001</v>
      </c>
      <c r="E1473">
        <v>29.370000999999998</v>
      </c>
      <c r="F1473">
        <v>26.903003999999999</v>
      </c>
      <c r="G1473">
        <v>37319100</v>
      </c>
      <c r="H1473">
        <f t="shared" si="22"/>
        <v>8.5852890455124752E-3</v>
      </c>
    </row>
    <row r="1474" spans="1:8" x14ac:dyDescent="0.35">
      <c r="A1474" s="1">
        <v>43774</v>
      </c>
      <c r="B1474">
        <v>29.459999</v>
      </c>
      <c r="C1474">
        <v>29.620000999999998</v>
      </c>
      <c r="D1474">
        <v>29.41</v>
      </c>
      <c r="E1474">
        <v>29.48</v>
      </c>
      <c r="F1474">
        <v>27.003762999999999</v>
      </c>
      <c r="G1474">
        <v>39516100</v>
      </c>
      <c r="H1474">
        <f t="shared" si="22"/>
        <v>3.7452694873776936E-3</v>
      </c>
    </row>
    <row r="1475" spans="1:8" x14ac:dyDescent="0.35">
      <c r="A1475" s="1">
        <v>43775</v>
      </c>
      <c r="B1475">
        <v>29.459999</v>
      </c>
      <c r="C1475">
        <v>29.629999000000002</v>
      </c>
      <c r="D1475">
        <v>29.42</v>
      </c>
      <c r="E1475">
        <v>29.629999000000002</v>
      </c>
      <c r="F1475">
        <v>27.141162999999999</v>
      </c>
      <c r="G1475">
        <v>40179900</v>
      </c>
      <c r="H1475">
        <f t="shared" ref="H1475:H1538" si="23">(F1475-F1474)/F1474</f>
        <v>5.0881797473929661E-3</v>
      </c>
    </row>
    <row r="1476" spans="1:8" x14ac:dyDescent="0.35">
      <c r="A1476" s="1">
        <v>43776</v>
      </c>
      <c r="B1476">
        <v>29.809999000000001</v>
      </c>
      <c r="C1476">
        <v>30.030000999999999</v>
      </c>
      <c r="D1476">
        <v>29.74</v>
      </c>
      <c r="E1476">
        <v>29.85</v>
      </c>
      <c r="F1476">
        <v>27.342680000000001</v>
      </c>
      <c r="G1476">
        <v>61738600</v>
      </c>
      <c r="H1476">
        <f t="shared" si="23"/>
        <v>7.4247739494436044E-3</v>
      </c>
    </row>
    <row r="1477" spans="1:8" x14ac:dyDescent="0.35">
      <c r="A1477" s="1">
        <v>43777</v>
      </c>
      <c r="B1477">
        <v>29.82</v>
      </c>
      <c r="C1477">
        <v>29.85</v>
      </c>
      <c r="D1477">
        <v>29.639999</v>
      </c>
      <c r="E1477">
        <v>29.84</v>
      </c>
      <c r="F1477">
        <v>27.333525000000002</v>
      </c>
      <c r="G1477">
        <v>53808800</v>
      </c>
      <c r="H1477">
        <f t="shared" si="23"/>
        <v>-3.3482453073362968E-4</v>
      </c>
    </row>
    <row r="1478" spans="1:8" x14ac:dyDescent="0.35">
      <c r="A1478" s="1">
        <v>43780</v>
      </c>
      <c r="B1478">
        <v>29.66</v>
      </c>
      <c r="C1478">
        <v>29.82</v>
      </c>
      <c r="D1478">
        <v>29.620000999999998</v>
      </c>
      <c r="E1478">
        <v>29.76</v>
      </c>
      <c r="F1478">
        <v>27.260242000000002</v>
      </c>
      <c r="G1478">
        <v>19702400</v>
      </c>
      <c r="H1478">
        <f t="shared" si="23"/>
        <v>-2.6810665656917644E-3</v>
      </c>
    </row>
    <row r="1479" spans="1:8" x14ac:dyDescent="0.35">
      <c r="A1479" s="1">
        <v>43781</v>
      </c>
      <c r="B1479">
        <v>29.77</v>
      </c>
      <c r="C1479">
        <v>29.889999</v>
      </c>
      <c r="D1479">
        <v>29.690000999999999</v>
      </c>
      <c r="E1479">
        <v>29.799999</v>
      </c>
      <c r="F1479">
        <v>27.296880999999999</v>
      </c>
      <c r="G1479">
        <v>44640600</v>
      </c>
      <c r="H1479">
        <f t="shared" si="23"/>
        <v>1.3440452949756434E-3</v>
      </c>
    </row>
    <row r="1480" spans="1:8" x14ac:dyDescent="0.35">
      <c r="A1480" s="1">
        <v>43782</v>
      </c>
      <c r="B1480">
        <v>29.57</v>
      </c>
      <c r="C1480">
        <v>29.709999</v>
      </c>
      <c r="D1480">
        <v>29.450001</v>
      </c>
      <c r="E1480">
        <v>29.610001</v>
      </c>
      <c r="F1480">
        <v>27.122845000000002</v>
      </c>
      <c r="G1480">
        <v>43495400</v>
      </c>
      <c r="H1480">
        <f t="shared" si="23"/>
        <v>-6.3756734698003567E-3</v>
      </c>
    </row>
    <row r="1481" spans="1:8" x14ac:dyDescent="0.35">
      <c r="A1481" s="1">
        <v>43783</v>
      </c>
      <c r="B1481">
        <v>29.530000999999999</v>
      </c>
      <c r="C1481">
        <v>29.67</v>
      </c>
      <c r="D1481">
        <v>29.469999000000001</v>
      </c>
      <c r="E1481">
        <v>29.67</v>
      </c>
      <c r="F1481">
        <v>27.177803000000001</v>
      </c>
      <c r="G1481">
        <v>46158400</v>
      </c>
      <c r="H1481">
        <f t="shared" si="23"/>
        <v>2.0262623629637368E-3</v>
      </c>
    </row>
    <row r="1482" spans="1:8" x14ac:dyDescent="0.35">
      <c r="A1482" s="1">
        <v>43784</v>
      </c>
      <c r="B1482">
        <v>29.77</v>
      </c>
      <c r="C1482">
        <v>29.799999</v>
      </c>
      <c r="D1482">
        <v>29.66</v>
      </c>
      <c r="E1482">
        <v>29.75</v>
      </c>
      <c r="F1482">
        <v>27.251083000000001</v>
      </c>
      <c r="G1482">
        <v>30097000</v>
      </c>
      <c r="H1482">
        <f t="shared" si="23"/>
        <v>2.6963180209967838E-3</v>
      </c>
    </row>
    <row r="1483" spans="1:8" x14ac:dyDescent="0.35">
      <c r="A1483" s="1">
        <v>43787</v>
      </c>
      <c r="B1483">
        <v>29.75</v>
      </c>
      <c r="C1483">
        <v>29.82</v>
      </c>
      <c r="D1483">
        <v>29.66</v>
      </c>
      <c r="E1483">
        <v>29.809999000000001</v>
      </c>
      <c r="F1483">
        <v>27.306042000000001</v>
      </c>
      <c r="G1483">
        <v>25440500</v>
      </c>
      <c r="H1483">
        <f t="shared" si="23"/>
        <v>2.0167638842096733E-3</v>
      </c>
    </row>
    <row r="1484" spans="1:8" x14ac:dyDescent="0.35">
      <c r="A1484" s="1">
        <v>43788</v>
      </c>
      <c r="B1484">
        <v>29.879999000000002</v>
      </c>
      <c r="C1484">
        <v>29.969999000000001</v>
      </c>
      <c r="D1484">
        <v>29.790001</v>
      </c>
      <c r="E1484">
        <v>29.870000999999998</v>
      </c>
      <c r="F1484">
        <v>27.361004000000001</v>
      </c>
      <c r="G1484">
        <v>30770900</v>
      </c>
      <c r="H1484">
        <f t="shared" si="23"/>
        <v>2.0128145997870997E-3</v>
      </c>
    </row>
    <row r="1485" spans="1:8" x14ac:dyDescent="0.35">
      <c r="A1485" s="1">
        <v>43789</v>
      </c>
      <c r="B1485">
        <v>29.75</v>
      </c>
      <c r="C1485">
        <v>29.809999000000001</v>
      </c>
      <c r="D1485">
        <v>29.52</v>
      </c>
      <c r="E1485">
        <v>29.73</v>
      </c>
      <c r="F1485">
        <v>27.232761</v>
      </c>
      <c r="G1485">
        <v>46719500</v>
      </c>
      <c r="H1485">
        <f t="shared" si="23"/>
        <v>-4.6870721556855595E-3</v>
      </c>
    </row>
    <row r="1486" spans="1:8" x14ac:dyDescent="0.35">
      <c r="A1486" s="1">
        <v>43790</v>
      </c>
      <c r="B1486">
        <v>29.790001</v>
      </c>
      <c r="C1486">
        <v>29.84</v>
      </c>
      <c r="D1486">
        <v>29.6</v>
      </c>
      <c r="E1486">
        <v>29.700001</v>
      </c>
      <c r="F1486">
        <v>27.205282</v>
      </c>
      <c r="G1486">
        <v>37192700</v>
      </c>
      <c r="H1486">
        <f t="shared" si="23"/>
        <v>-1.0090420137715596E-3</v>
      </c>
    </row>
    <row r="1487" spans="1:8" x14ac:dyDescent="0.35">
      <c r="A1487" s="1">
        <v>43791</v>
      </c>
      <c r="B1487">
        <v>29.74</v>
      </c>
      <c r="C1487">
        <v>29.950001</v>
      </c>
      <c r="D1487">
        <v>29.74</v>
      </c>
      <c r="E1487">
        <v>29.92</v>
      </c>
      <c r="F1487">
        <v>27.406803</v>
      </c>
      <c r="G1487">
        <v>35195000</v>
      </c>
      <c r="H1487">
        <f t="shared" si="23"/>
        <v>7.4074218381562675E-3</v>
      </c>
    </row>
    <row r="1488" spans="1:8" x14ac:dyDescent="0.35">
      <c r="A1488" s="1">
        <v>43794</v>
      </c>
      <c r="B1488">
        <v>29.959999</v>
      </c>
      <c r="C1488">
        <v>30.15</v>
      </c>
      <c r="D1488">
        <v>29.950001</v>
      </c>
      <c r="E1488">
        <v>30.110001</v>
      </c>
      <c r="F1488">
        <v>27.580845</v>
      </c>
      <c r="G1488">
        <v>50094100</v>
      </c>
      <c r="H1488">
        <f t="shared" si="23"/>
        <v>6.3503211228248709E-3</v>
      </c>
    </row>
    <row r="1489" spans="1:8" x14ac:dyDescent="0.35">
      <c r="A1489" s="1">
        <v>43795</v>
      </c>
      <c r="B1489">
        <v>30.110001</v>
      </c>
      <c r="C1489">
        <v>30.110001</v>
      </c>
      <c r="D1489">
        <v>29.93</v>
      </c>
      <c r="E1489">
        <v>30.08</v>
      </c>
      <c r="F1489">
        <v>27.553360000000001</v>
      </c>
      <c r="G1489">
        <v>33516200</v>
      </c>
      <c r="H1489">
        <f t="shared" si="23"/>
        <v>-9.9652494330752556E-4</v>
      </c>
    </row>
    <row r="1490" spans="1:8" x14ac:dyDescent="0.35">
      <c r="A1490" s="1">
        <v>43796</v>
      </c>
      <c r="B1490">
        <v>30.16</v>
      </c>
      <c r="C1490">
        <v>30.209999</v>
      </c>
      <c r="D1490">
        <v>30.059999000000001</v>
      </c>
      <c r="E1490">
        <v>30.200001</v>
      </c>
      <c r="F1490">
        <v>27.663284000000001</v>
      </c>
      <c r="G1490">
        <v>31012300</v>
      </c>
      <c r="H1490">
        <f t="shared" si="23"/>
        <v>3.9894952920442178E-3</v>
      </c>
    </row>
    <row r="1491" spans="1:8" x14ac:dyDescent="0.35">
      <c r="A1491" s="1">
        <v>43798</v>
      </c>
      <c r="B1491">
        <v>30.139999</v>
      </c>
      <c r="C1491">
        <v>30.24</v>
      </c>
      <c r="D1491">
        <v>30.09</v>
      </c>
      <c r="E1491">
        <v>30.15</v>
      </c>
      <c r="F1491">
        <v>27.617481000000002</v>
      </c>
      <c r="G1491">
        <v>19444200</v>
      </c>
      <c r="H1491">
        <f t="shared" si="23"/>
        <v>-1.6557325587229401E-3</v>
      </c>
    </row>
    <row r="1492" spans="1:8" x14ac:dyDescent="0.35">
      <c r="A1492" s="1">
        <v>43801</v>
      </c>
      <c r="B1492">
        <v>30.200001</v>
      </c>
      <c r="C1492">
        <v>30.26</v>
      </c>
      <c r="D1492">
        <v>29.93</v>
      </c>
      <c r="E1492">
        <v>29.959999</v>
      </c>
      <c r="F1492">
        <v>27.443441</v>
      </c>
      <c r="G1492">
        <v>52427800</v>
      </c>
      <c r="H1492">
        <f t="shared" si="23"/>
        <v>-6.3018057294943561E-3</v>
      </c>
    </row>
    <row r="1493" spans="1:8" x14ac:dyDescent="0.35">
      <c r="A1493" s="1">
        <v>43802</v>
      </c>
      <c r="B1493">
        <v>29.610001</v>
      </c>
      <c r="C1493">
        <v>29.620000999999998</v>
      </c>
      <c r="D1493">
        <v>29.35</v>
      </c>
      <c r="E1493">
        <v>29.540001</v>
      </c>
      <c r="F1493">
        <v>27.058724999999999</v>
      </c>
      <c r="G1493">
        <v>66912000</v>
      </c>
      <c r="H1493">
        <f t="shared" si="23"/>
        <v>-1.4018504457950479E-2</v>
      </c>
    </row>
    <row r="1494" spans="1:8" x14ac:dyDescent="0.35">
      <c r="A1494" s="1">
        <v>43803</v>
      </c>
      <c r="B1494">
        <v>29.57</v>
      </c>
      <c r="C1494">
        <v>29.9</v>
      </c>
      <c r="D1494">
        <v>29.549999</v>
      </c>
      <c r="E1494">
        <v>29.82</v>
      </c>
      <c r="F1494">
        <v>27.315204999999999</v>
      </c>
      <c r="G1494">
        <v>41793900</v>
      </c>
      <c r="H1494">
        <f t="shared" si="23"/>
        <v>9.4786432102769002E-3</v>
      </c>
    </row>
    <row r="1495" spans="1:8" x14ac:dyDescent="0.35">
      <c r="A1495" s="1">
        <v>43804</v>
      </c>
      <c r="B1495">
        <v>29.940000999999999</v>
      </c>
      <c r="C1495">
        <v>30.01</v>
      </c>
      <c r="D1495">
        <v>29.83</v>
      </c>
      <c r="E1495">
        <v>29.959999</v>
      </c>
      <c r="F1495">
        <v>27.443441</v>
      </c>
      <c r="G1495">
        <v>44933500</v>
      </c>
      <c r="H1495">
        <f t="shared" si="23"/>
        <v>4.6946746326817293E-3</v>
      </c>
    </row>
    <row r="1496" spans="1:8" x14ac:dyDescent="0.35">
      <c r="A1496" s="1">
        <v>43805</v>
      </c>
      <c r="B1496">
        <v>30.290001</v>
      </c>
      <c r="C1496">
        <v>30.459999</v>
      </c>
      <c r="D1496">
        <v>30.280000999999999</v>
      </c>
      <c r="E1496">
        <v>30.360001</v>
      </c>
      <c r="F1496">
        <v>27.809844999999999</v>
      </c>
      <c r="G1496">
        <v>40811300</v>
      </c>
      <c r="H1496">
        <f t="shared" si="23"/>
        <v>1.3351241194571747E-2</v>
      </c>
    </row>
    <row r="1497" spans="1:8" x14ac:dyDescent="0.35">
      <c r="A1497" s="1">
        <v>43808</v>
      </c>
      <c r="B1497">
        <v>30.299999</v>
      </c>
      <c r="C1497">
        <v>30.42</v>
      </c>
      <c r="D1497">
        <v>30.280000999999999</v>
      </c>
      <c r="E1497">
        <v>30.290001</v>
      </c>
      <c r="F1497">
        <v>27.745728</v>
      </c>
      <c r="G1497">
        <v>21627500</v>
      </c>
      <c r="H1497">
        <f t="shared" si="23"/>
        <v>-2.30555042647665E-3</v>
      </c>
    </row>
    <row r="1498" spans="1:8" x14ac:dyDescent="0.35">
      <c r="A1498" s="1">
        <v>43809</v>
      </c>
      <c r="B1498">
        <v>30.209999</v>
      </c>
      <c r="C1498">
        <v>30.360001</v>
      </c>
      <c r="D1498">
        <v>30.129999000000002</v>
      </c>
      <c r="E1498">
        <v>30.299999</v>
      </c>
      <c r="F1498">
        <v>27.754881000000001</v>
      </c>
      <c r="G1498">
        <v>37362100</v>
      </c>
      <c r="H1498">
        <f t="shared" si="23"/>
        <v>3.2988862285398673E-4</v>
      </c>
    </row>
    <row r="1499" spans="1:8" x14ac:dyDescent="0.35">
      <c r="A1499" s="1">
        <v>43810</v>
      </c>
      <c r="B1499">
        <v>30.290001</v>
      </c>
      <c r="C1499">
        <v>30.34</v>
      </c>
      <c r="D1499">
        <v>30.200001</v>
      </c>
      <c r="E1499">
        <v>30.23</v>
      </c>
      <c r="F1499">
        <v>27.690764999999999</v>
      </c>
      <c r="G1499">
        <v>24490200</v>
      </c>
      <c r="H1499">
        <f t="shared" si="23"/>
        <v>-2.310080162116424E-3</v>
      </c>
    </row>
    <row r="1500" spans="1:8" x14ac:dyDescent="0.35">
      <c r="A1500" s="1">
        <v>43811</v>
      </c>
      <c r="B1500">
        <v>30.27</v>
      </c>
      <c r="C1500">
        <v>30.91</v>
      </c>
      <c r="D1500">
        <v>30.25</v>
      </c>
      <c r="E1500">
        <v>30.82</v>
      </c>
      <c r="F1500">
        <v>28.231204999999999</v>
      </c>
      <c r="G1500">
        <v>68427500</v>
      </c>
      <c r="H1500">
        <f t="shared" si="23"/>
        <v>1.951697614710176E-2</v>
      </c>
    </row>
    <row r="1501" spans="1:8" x14ac:dyDescent="0.35">
      <c r="A1501" s="1">
        <v>43812</v>
      </c>
      <c r="B1501">
        <v>30.790001</v>
      </c>
      <c r="C1501">
        <v>30.969999000000001</v>
      </c>
      <c r="D1501">
        <v>30.530000999999999</v>
      </c>
      <c r="E1501">
        <v>30.709999</v>
      </c>
      <c r="F1501">
        <v>28.130444000000001</v>
      </c>
      <c r="G1501">
        <v>48135700</v>
      </c>
      <c r="H1501">
        <f t="shared" si="23"/>
        <v>-3.5691356426336938E-3</v>
      </c>
    </row>
    <row r="1502" spans="1:8" x14ac:dyDescent="0.35">
      <c r="A1502" s="1">
        <v>43815</v>
      </c>
      <c r="B1502">
        <v>30.959999</v>
      </c>
      <c r="C1502">
        <v>31.02</v>
      </c>
      <c r="D1502">
        <v>30.790001</v>
      </c>
      <c r="E1502">
        <v>30.82</v>
      </c>
      <c r="F1502">
        <v>28.231204999999999</v>
      </c>
      <c r="G1502">
        <v>45914900</v>
      </c>
      <c r="H1502">
        <f t="shared" si="23"/>
        <v>3.5819200009782476E-3</v>
      </c>
    </row>
    <row r="1503" spans="1:8" x14ac:dyDescent="0.35">
      <c r="A1503" s="1">
        <v>43816</v>
      </c>
      <c r="B1503">
        <v>30.84</v>
      </c>
      <c r="C1503">
        <v>31.040001</v>
      </c>
      <c r="D1503">
        <v>30.83</v>
      </c>
      <c r="E1503">
        <v>30.940000999999999</v>
      </c>
      <c r="F1503">
        <v>28.341127</v>
      </c>
      <c r="G1503">
        <v>30911900</v>
      </c>
      <c r="H1503">
        <f t="shared" si="23"/>
        <v>3.8936347208700785E-3</v>
      </c>
    </row>
    <row r="1504" spans="1:8" x14ac:dyDescent="0.35">
      <c r="A1504" s="1">
        <v>43817</v>
      </c>
      <c r="B1504">
        <v>31.040001</v>
      </c>
      <c r="C1504">
        <v>31.040001</v>
      </c>
      <c r="D1504">
        <v>30.809999000000001</v>
      </c>
      <c r="E1504">
        <v>30.809999000000001</v>
      </c>
      <c r="F1504">
        <v>28.222044</v>
      </c>
      <c r="G1504">
        <v>39079700</v>
      </c>
      <c r="H1504">
        <f t="shared" si="23"/>
        <v>-4.2017736274213733E-3</v>
      </c>
    </row>
    <row r="1505" spans="1:8" x14ac:dyDescent="0.35">
      <c r="A1505" s="1">
        <v>43818</v>
      </c>
      <c r="B1505">
        <v>30.82</v>
      </c>
      <c r="C1505">
        <v>30.889999</v>
      </c>
      <c r="D1505">
        <v>30.77</v>
      </c>
      <c r="E1505">
        <v>30.799999</v>
      </c>
      <c r="F1505">
        <v>28.212885</v>
      </c>
      <c r="G1505">
        <v>36946900</v>
      </c>
      <c r="H1505">
        <f t="shared" si="23"/>
        <v>-3.2453354547956772E-4</v>
      </c>
    </row>
    <row r="1506" spans="1:8" x14ac:dyDescent="0.35">
      <c r="A1506" s="1">
        <v>43819</v>
      </c>
      <c r="B1506">
        <v>30.799999</v>
      </c>
      <c r="C1506">
        <v>30.879999000000002</v>
      </c>
      <c r="D1506">
        <v>30.639999</v>
      </c>
      <c r="E1506">
        <v>30.68</v>
      </c>
      <c r="F1506">
        <v>28.246033000000001</v>
      </c>
      <c r="G1506">
        <v>97416000</v>
      </c>
      <c r="H1506">
        <f t="shared" si="23"/>
        <v>1.1749241525636468E-3</v>
      </c>
    </row>
    <row r="1507" spans="1:8" x14ac:dyDescent="0.35">
      <c r="A1507" s="1">
        <v>43822</v>
      </c>
      <c r="B1507">
        <v>30.76</v>
      </c>
      <c r="C1507">
        <v>30.77</v>
      </c>
      <c r="D1507">
        <v>30.57</v>
      </c>
      <c r="E1507">
        <v>30.610001</v>
      </c>
      <c r="F1507">
        <v>28.181583</v>
      </c>
      <c r="G1507">
        <v>38293100</v>
      </c>
      <c r="H1507">
        <f t="shared" si="23"/>
        <v>-2.2817363415245174E-3</v>
      </c>
    </row>
    <row r="1508" spans="1:8" x14ac:dyDescent="0.35">
      <c r="A1508" s="1">
        <v>43823</v>
      </c>
      <c r="B1508">
        <v>30.67</v>
      </c>
      <c r="C1508">
        <v>30.690000999999999</v>
      </c>
      <c r="D1508">
        <v>30.6</v>
      </c>
      <c r="E1508">
        <v>30.68</v>
      </c>
      <c r="F1508">
        <v>28.246033000000001</v>
      </c>
      <c r="G1508">
        <v>12315900</v>
      </c>
      <c r="H1508">
        <f t="shared" si="23"/>
        <v>2.2869545688757363E-3</v>
      </c>
    </row>
    <row r="1509" spans="1:8" x14ac:dyDescent="0.35">
      <c r="A1509" s="1">
        <v>43825</v>
      </c>
      <c r="B1509">
        <v>30.709999</v>
      </c>
      <c r="C1509">
        <v>30.85</v>
      </c>
      <c r="D1509">
        <v>30.709999</v>
      </c>
      <c r="E1509">
        <v>30.85</v>
      </c>
      <c r="F1509">
        <v>28.402543999999999</v>
      </c>
      <c r="G1509">
        <v>15891300</v>
      </c>
      <c r="H1509">
        <f t="shared" si="23"/>
        <v>5.5409904817429866E-3</v>
      </c>
    </row>
    <row r="1510" spans="1:8" x14ac:dyDescent="0.35">
      <c r="A1510" s="1">
        <v>43826</v>
      </c>
      <c r="B1510">
        <v>30.9</v>
      </c>
      <c r="C1510">
        <v>30.91</v>
      </c>
      <c r="D1510">
        <v>30.75</v>
      </c>
      <c r="E1510">
        <v>30.77</v>
      </c>
      <c r="F1510">
        <v>28.328893999999998</v>
      </c>
      <c r="G1510">
        <v>19417400</v>
      </c>
      <c r="H1510">
        <f t="shared" si="23"/>
        <v>-2.5930775778395293E-3</v>
      </c>
    </row>
    <row r="1511" spans="1:8" x14ac:dyDescent="0.35">
      <c r="A1511" s="1">
        <v>43829</v>
      </c>
      <c r="B1511">
        <v>30.91</v>
      </c>
      <c r="C1511">
        <v>30.959999</v>
      </c>
      <c r="D1511">
        <v>30.65</v>
      </c>
      <c r="E1511">
        <v>30.68</v>
      </c>
      <c r="F1511">
        <v>28.246033000000001</v>
      </c>
      <c r="G1511">
        <v>18819300</v>
      </c>
      <c r="H1511">
        <f t="shared" si="23"/>
        <v>-2.9249641726216929E-3</v>
      </c>
    </row>
    <row r="1512" spans="1:8" x14ac:dyDescent="0.35">
      <c r="A1512" s="1">
        <v>43830</v>
      </c>
      <c r="B1512">
        <v>30.66</v>
      </c>
      <c r="C1512">
        <v>30.790001</v>
      </c>
      <c r="D1512">
        <v>30.620000999999998</v>
      </c>
      <c r="E1512">
        <v>30.780000999999999</v>
      </c>
      <c r="F1512">
        <v>28.338093000000001</v>
      </c>
      <c r="G1512">
        <v>15788100</v>
      </c>
      <c r="H1512">
        <f t="shared" si="23"/>
        <v>3.2592187370169834E-3</v>
      </c>
    </row>
    <row r="1513" spans="1:8" x14ac:dyDescent="0.35">
      <c r="A1513" s="1">
        <v>43832</v>
      </c>
      <c r="B1513">
        <v>30.889999</v>
      </c>
      <c r="C1513">
        <v>31.08</v>
      </c>
      <c r="D1513">
        <v>30.799999</v>
      </c>
      <c r="E1513">
        <v>31.08</v>
      </c>
      <c r="F1513">
        <v>28.614298000000002</v>
      </c>
      <c r="G1513">
        <v>28843300</v>
      </c>
      <c r="H1513">
        <f t="shared" si="23"/>
        <v>9.746774421271075E-3</v>
      </c>
    </row>
    <row r="1514" spans="1:8" x14ac:dyDescent="0.35">
      <c r="A1514" s="1">
        <v>43833</v>
      </c>
      <c r="B1514">
        <v>30.68</v>
      </c>
      <c r="C1514">
        <v>30.879999000000002</v>
      </c>
      <c r="D1514">
        <v>30.59</v>
      </c>
      <c r="E1514">
        <v>30.75</v>
      </c>
      <c r="F1514">
        <v>28.310478</v>
      </c>
      <c r="G1514">
        <v>51363600</v>
      </c>
      <c r="H1514">
        <f t="shared" si="23"/>
        <v>-1.0617768781187703E-2</v>
      </c>
    </row>
    <row r="1515" spans="1:8" x14ac:dyDescent="0.35">
      <c r="A1515" s="1">
        <v>43836</v>
      </c>
      <c r="B1515">
        <v>30.469999000000001</v>
      </c>
      <c r="C1515">
        <v>30.75</v>
      </c>
      <c r="D1515">
        <v>30.459999</v>
      </c>
      <c r="E1515">
        <v>30.73</v>
      </c>
      <c r="F1515">
        <v>28.292061</v>
      </c>
      <c r="G1515">
        <v>27956100</v>
      </c>
      <c r="H1515">
        <f t="shared" si="23"/>
        <v>-6.5053652573437515E-4</v>
      </c>
    </row>
    <row r="1516" spans="1:8" x14ac:dyDescent="0.35">
      <c r="A1516" s="1">
        <v>43837</v>
      </c>
      <c r="B1516">
        <v>30.66</v>
      </c>
      <c r="C1516">
        <v>30.709999</v>
      </c>
      <c r="D1516">
        <v>30.530000999999999</v>
      </c>
      <c r="E1516">
        <v>30.530000999999999</v>
      </c>
      <c r="F1516">
        <v>28.107928999999999</v>
      </c>
      <c r="G1516">
        <v>39627500</v>
      </c>
      <c r="H1516">
        <f t="shared" si="23"/>
        <v>-6.5082568569324708E-3</v>
      </c>
    </row>
    <row r="1517" spans="1:8" x14ac:dyDescent="0.35">
      <c r="A1517" s="1">
        <v>43838</v>
      </c>
      <c r="B1517">
        <v>30.559999000000001</v>
      </c>
      <c r="C1517">
        <v>30.9</v>
      </c>
      <c r="D1517">
        <v>30.559999000000001</v>
      </c>
      <c r="E1517">
        <v>30.73</v>
      </c>
      <c r="F1517">
        <v>28.292061</v>
      </c>
      <c r="G1517">
        <v>47966600</v>
      </c>
      <c r="H1517">
        <f t="shared" si="23"/>
        <v>6.5508917430381211E-3</v>
      </c>
    </row>
    <row r="1518" spans="1:8" x14ac:dyDescent="0.35">
      <c r="A1518" s="1">
        <v>43839</v>
      </c>
      <c r="B1518">
        <v>30.950001</v>
      </c>
      <c r="C1518">
        <v>30.98</v>
      </c>
      <c r="D1518">
        <v>30.83</v>
      </c>
      <c r="E1518">
        <v>30.92</v>
      </c>
      <c r="F1518">
        <v>28.466985999999999</v>
      </c>
      <c r="G1518">
        <v>27705300</v>
      </c>
      <c r="H1518">
        <f t="shared" si="23"/>
        <v>6.182829875843906E-3</v>
      </c>
    </row>
    <row r="1519" spans="1:8" x14ac:dyDescent="0.35">
      <c r="A1519" s="1">
        <v>43840</v>
      </c>
      <c r="B1519">
        <v>30.940000999999999</v>
      </c>
      <c r="C1519">
        <v>30.950001</v>
      </c>
      <c r="D1519">
        <v>30.65</v>
      </c>
      <c r="E1519">
        <v>30.690000999999999</v>
      </c>
      <c r="F1519">
        <v>28.255236</v>
      </c>
      <c r="G1519">
        <v>33458200</v>
      </c>
      <c r="H1519">
        <f t="shared" si="23"/>
        <v>-7.4384411472292345E-3</v>
      </c>
    </row>
    <row r="1520" spans="1:8" x14ac:dyDescent="0.35">
      <c r="A1520" s="1">
        <v>43843</v>
      </c>
      <c r="B1520">
        <v>30.76</v>
      </c>
      <c r="C1520">
        <v>30.93</v>
      </c>
      <c r="D1520">
        <v>30.68</v>
      </c>
      <c r="E1520">
        <v>30.9</v>
      </c>
      <c r="F1520">
        <v>28.448575999999999</v>
      </c>
      <c r="G1520">
        <v>27542700</v>
      </c>
      <c r="H1520">
        <f t="shared" si="23"/>
        <v>6.8426255579673509E-3</v>
      </c>
    </row>
    <row r="1521" spans="1:8" x14ac:dyDescent="0.35">
      <c r="A1521" s="1">
        <v>43844</v>
      </c>
      <c r="B1521">
        <v>30.9</v>
      </c>
      <c r="C1521">
        <v>31.08</v>
      </c>
      <c r="D1521">
        <v>30.799999</v>
      </c>
      <c r="E1521">
        <v>30.84</v>
      </c>
      <c r="F1521">
        <v>28.393336999999999</v>
      </c>
      <c r="G1521">
        <v>37575400</v>
      </c>
      <c r="H1521">
        <f t="shared" si="23"/>
        <v>-1.9417140597828258E-3</v>
      </c>
    </row>
    <row r="1522" spans="1:8" x14ac:dyDescent="0.35">
      <c r="A1522" s="1">
        <v>43845</v>
      </c>
      <c r="B1522">
        <v>30.690000999999999</v>
      </c>
      <c r="C1522">
        <v>30.790001</v>
      </c>
      <c r="D1522">
        <v>30.57</v>
      </c>
      <c r="E1522">
        <v>30.67</v>
      </c>
      <c r="F1522">
        <v>28.236822</v>
      </c>
      <c r="G1522">
        <v>41457300</v>
      </c>
      <c r="H1522">
        <f t="shared" si="23"/>
        <v>-5.5123848246508983E-3</v>
      </c>
    </row>
    <row r="1523" spans="1:8" x14ac:dyDescent="0.35">
      <c r="A1523" s="1">
        <v>43846</v>
      </c>
      <c r="B1523">
        <v>30.82</v>
      </c>
      <c r="C1523">
        <v>30.940000999999999</v>
      </c>
      <c r="D1523">
        <v>30.75</v>
      </c>
      <c r="E1523">
        <v>30.940000999999999</v>
      </c>
      <c r="F1523">
        <v>28.485405</v>
      </c>
      <c r="G1523">
        <v>34444000</v>
      </c>
      <c r="H1523">
        <f t="shared" si="23"/>
        <v>8.8035048703427043E-3</v>
      </c>
    </row>
    <row r="1524" spans="1:8" x14ac:dyDescent="0.35">
      <c r="A1524" s="1">
        <v>43847</v>
      </c>
      <c r="B1524">
        <v>31.030000999999999</v>
      </c>
      <c r="C1524">
        <v>31.1</v>
      </c>
      <c r="D1524">
        <v>30.91</v>
      </c>
      <c r="E1524">
        <v>31.030000999999999</v>
      </c>
      <c r="F1524">
        <v>28.568263999999999</v>
      </c>
      <c r="G1524">
        <v>38819400</v>
      </c>
      <c r="H1524">
        <f t="shared" si="23"/>
        <v>2.9088229568791151E-3</v>
      </c>
    </row>
    <row r="1525" spans="1:8" x14ac:dyDescent="0.35">
      <c r="A1525" s="1">
        <v>43851</v>
      </c>
      <c r="B1525">
        <v>30.879999000000002</v>
      </c>
      <c r="C1525">
        <v>31.02</v>
      </c>
      <c r="D1525">
        <v>30.77</v>
      </c>
      <c r="E1525">
        <v>30.77</v>
      </c>
      <c r="F1525">
        <v>28.328893999999998</v>
      </c>
      <c r="G1525">
        <v>41276500</v>
      </c>
      <c r="H1525">
        <f t="shared" si="23"/>
        <v>-8.378878044532247E-3</v>
      </c>
    </row>
    <row r="1526" spans="1:8" x14ac:dyDescent="0.35">
      <c r="A1526" s="1">
        <v>43852</v>
      </c>
      <c r="B1526">
        <v>30.870000999999998</v>
      </c>
      <c r="C1526">
        <v>30.940000999999999</v>
      </c>
      <c r="D1526">
        <v>30.82</v>
      </c>
      <c r="E1526">
        <v>30.860001</v>
      </c>
      <c r="F1526">
        <v>28.411750999999999</v>
      </c>
      <c r="G1526">
        <v>27391000</v>
      </c>
      <c r="H1526">
        <f t="shared" si="23"/>
        <v>2.9248229740278823E-3</v>
      </c>
    </row>
    <row r="1527" spans="1:8" x14ac:dyDescent="0.35">
      <c r="A1527" s="1">
        <v>43853</v>
      </c>
      <c r="B1527">
        <v>30.700001</v>
      </c>
      <c r="C1527">
        <v>30.85</v>
      </c>
      <c r="D1527">
        <v>30.49</v>
      </c>
      <c r="E1527">
        <v>30.780000999999999</v>
      </c>
      <c r="F1527">
        <v>28.338093000000001</v>
      </c>
      <c r="G1527">
        <v>43072300</v>
      </c>
      <c r="H1527">
        <f t="shared" si="23"/>
        <v>-2.5925188489790097E-3</v>
      </c>
    </row>
    <row r="1528" spans="1:8" x14ac:dyDescent="0.35">
      <c r="A1528" s="1">
        <v>43854</v>
      </c>
      <c r="B1528">
        <v>30.790001</v>
      </c>
      <c r="C1528">
        <v>30.790001</v>
      </c>
      <c r="D1528">
        <v>30.200001</v>
      </c>
      <c r="E1528">
        <v>30.389999</v>
      </c>
      <c r="F1528">
        <v>27.979037999999999</v>
      </c>
      <c r="G1528">
        <v>58924900</v>
      </c>
      <c r="H1528">
        <f t="shared" si="23"/>
        <v>-1.2670400933471474E-2</v>
      </c>
    </row>
    <row r="1529" spans="1:8" x14ac:dyDescent="0.35">
      <c r="A1529" s="1">
        <v>43857</v>
      </c>
      <c r="B1529">
        <v>29.790001</v>
      </c>
      <c r="C1529">
        <v>30.059999000000001</v>
      </c>
      <c r="D1529">
        <v>29.75</v>
      </c>
      <c r="E1529">
        <v>29.92</v>
      </c>
      <c r="F1529">
        <v>27.546327999999999</v>
      </c>
      <c r="G1529">
        <v>50289300</v>
      </c>
      <c r="H1529">
        <f t="shared" si="23"/>
        <v>-1.5465506712561031E-2</v>
      </c>
    </row>
    <row r="1530" spans="1:8" x14ac:dyDescent="0.35">
      <c r="A1530" s="1">
        <v>43858</v>
      </c>
      <c r="B1530">
        <v>30.08</v>
      </c>
      <c r="C1530">
        <v>30.4</v>
      </c>
      <c r="D1530">
        <v>30.030000999999999</v>
      </c>
      <c r="E1530">
        <v>30.27</v>
      </c>
      <c r="F1530">
        <v>27.868555000000001</v>
      </c>
      <c r="G1530">
        <v>34257900</v>
      </c>
      <c r="H1530">
        <f t="shared" si="23"/>
        <v>1.1697638973877085E-2</v>
      </c>
    </row>
    <row r="1531" spans="1:8" x14ac:dyDescent="0.35">
      <c r="A1531" s="1">
        <v>43859</v>
      </c>
      <c r="B1531">
        <v>30.370000999999998</v>
      </c>
      <c r="C1531">
        <v>30.48</v>
      </c>
      <c r="D1531">
        <v>30.17</v>
      </c>
      <c r="E1531">
        <v>30.219999000000001</v>
      </c>
      <c r="F1531">
        <v>27.822524999999999</v>
      </c>
      <c r="G1531">
        <v>41167500</v>
      </c>
      <c r="H1531">
        <f t="shared" si="23"/>
        <v>-1.6516823351624005E-3</v>
      </c>
    </row>
    <row r="1532" spans="1:8" x14ac:dyDescent="0.35">
      <c r="A1532" s="1">
        <v>43860</v>
      </c>
      <c r="B1532">
        <v>29.950001</v>
      </c>
      <c r="C1532">
        <v>30.620000999999998</v>
      </c>
      <c r="D1532">
        <v>29.93</v>
      </c>
      <c r="E1532">
        <v>30.6</v>
      </c>
      <c r="F1532">
        <v>28.172377000000001</v>
      </c>
      <c r="G1532">
        <v>51210000</v>
      </c>
      <c r="H1532">
        <f t="shared" si="23"/>
        <v>1.2574415873469502E-2</v>
      </c>
    </row>
    <row r="1533" spans="1:8" x14ac:dyDescent="0.35">
      <c r="A1533" s="1">
        <v>43861</v>
      </c>
      <c r="B1533">
        <v>30.34</v>
      </c>
      <c r="C1533">
        <v>30.379999000000002</v>
      </c>
      <c r="D1533">
        <v>29.85</v>
      </c>
      <c r="E1533">
        <v>29.959999</v>
      </c>
      <c r="F1533">
        <v>27.583147</v>
      </c>
      <c r="G1533">
        <v>58958800</v>
      </c>
      <c r="H1533">
        <f t="shared" si="23"/>
        <v>-2.0915168074032254E-2</v>
      </c>
    </row>
    <row r="1534" spans="1:8" x14ac:dyDescent="0.35">
      <c r="A1534" s="1">
        <v>43864</v>
      </c>
      <c r="B1534">
        <v>30.17</v>
      </c>
      <c r="C1534">
        <v>30.469999000000001</v>
      </c>
      <c r="D1534">
        <v>30.15</v>
      </c>
      <c r="E1534">
        <v>30.17</v>
      </c>
      <c r="F1534">
        <v>27.776491</v>
      </c>
      <c r="G1534">
        <v>40168200</v>
      </c>
      <c r="H1534">
        <f t="shared" si="23"/>
        <v>7.0094975022248094E-3</v>
      </c>
    </row>
    <row r="1535" spans="1:8" x14ac:dyDescent="0.35">
      <c r="A1535" s="1">
        <v>43865</v>
      </c>
      <c r="B1535">
        <v>30.58</v>
      </c>
      <c r="C1535">
        <v>30.75</v>
      </c>
      <c r="D1535">
        <v>30.450001</v>
      </c>
      <c r="E1535">
        <v>30.459999</v>
      </c>
      <c r="F1535">
        <v>28.043482000000001</v>
      </c>
      <c r="G1535">
        <v>79273300</v>
      </c>
      <c r="H1535">
        <f t="shared" si="23"/>
        <v>9.6121212719058307E-3</v>
      </c>
    </row>
    <row r="1536" spans="1:8" x14ac:dyDescent="0.35">
      <c r="A1536" s="1">
        <v>43866</v>
      </c>
      <c r="B1536">
        <v>30.870000999999998</v>
      </c>
      <c r="C1536">
        <v>31.1</v>
      </c>
      <c r="D1536">
        <v>30.799999</v>
      </c>
      <c r="E1536">
        <v>31.07</v>
      </c>
      <c r="F1536">
        <v>28.605089</v>
      </c>
      <c r="G1536">
        <v>51086900</v>
      </c>
      <c r="H1536">
        <f t="shared" si="23"/>
        <v>2.0026293453858496E-2</v>
      </c>
    </row>
    <row r="1537" spans="1:8" x14ac:dyDescent="0.35">
      <c r="A1537" s="1">
        <v>43867</v>
      </c>
      <c r="B1537">
        <v>31.24</v>
      </c>
      <c r="C1537">
        <v>31.27</v>
      </c>
      <c r="D1537">
        <v>30.969999000000001</v>
      </c>
      <c r="E1537">
        <v>31.030000999999999</v>
      </c>
      <c r="F1537">
        <v>28.568263999999999</v>
      </c>
      <c r="G1537">
        <v>37044400</v>
      </c>
      <c r="H1537">
        <f t="shared" si="23"/>
        <v>-1.2873583438247765E-3</v>
      </c>
    </row>
    <row r="1538" spans="1:8" x14ac:dyDescent="0.35">
      <c r="A1538" s="1">
        <v>43868</v>
      </c>
      <c r="B1538">
        <v>30.860001</v>
      </c>
      <c r="C1538">
        <v>31.01</v>
      </c>
      <c r="D1538">
        <v>30.790001</v>
      </c>
      <c r="E1538">
        <v>30.92</v>
      </c>
      <c r="F1538">
        <v>28.466985999999999</v>
      </c>
      <c r="G1538">
        <v>27982500</v>
      </c>
      <c r="H1538">
        <f t="shared" si="23"/>
        <v>-3.5451226577855989E-3</v>
      </c>
    </row>
    <row r="1539" spans="1:8" x14ac:dyDescent="0.35">
      <c r="A1539" s="1">
        <v>43871</v>
      </c>
      <c r="B1539">
        <v>30.82</v>
      </c>
      <c r="C1539">
        <v>31.01</v>
      </c>
      <c r="D1539">
        <v>30.809999000000001</v>
      </c>
      <c r="E1539">
        <v>31.01</v>
      </c>
      <c r="F1539">
        <v>28.549847</v>
      </c>
      <c r="G1539">
        <v>17723700</v>
      </c>
      <c r="H1539">
        <f t="shared" ref="H1539:H1602" si="24">(F1539-F1538)/F1538</f>
        <v>2.9107753100381327E-3</v>
      </c>
    </row>
    <row r="1540" spans="1:8" x14ac:dyDescent="0.35">
      <c r="A1540" s="1">
        <v>43872</v>
      </c>
      <c r="B1540">
        <v>31.09</v>
      </c>
      <c r="C1540">
        <v>31.26</v>
      </c>
      <c r="D1540">
        <v>31.09</v>
      </c>
      <c r="E1540">
        <v>31.120000999999998</v>
      </c>
      <c r="F1540">
        <v>28.651126999999999</v>
      </c>
      <c r="G1540">
        <v>27997400</v>
      </c>
      <c r="H1540">
        <f t="shared" si="24"/>
        <v>3.5474796064581065E-3</v>
      </c>
    </row>
    <row r="1541" spans="1:8" x14ac:dyDescent="0.35">
      <c r="A1541" s="1">
        <v>43873</v>
      </c>
      <c r="B1541">
        <v>31.280000999999999</v>
      </c>
      <c r="C1541">
        <v>31.379999000000002</v>
      </c>
      <c r="D1541">
        <v>31.1</v>
      </c>
      <c r="E1541">
        <v>31.139999</v>
      </c>
      <c r="F1541">
        <v>28.669537999999999</v>
      </c>
      <c r="G1541">
        <v>26964200</v>
      </c>
      <c r="H1541">
        <f t="shared" si="24"/>
        <v>6.4259252349830427E-4</v>
      </c>
    </row>
    <row r="1542" spans="1:8" x14ac:dyDescent="0.35">
      <c r="A1542" s="1">
        <v>43874</v>
      </c>
      <c r="B1542">
        <v>31.040001</v>
      </c>
      <c r="C1542">
        <v>31.200001</v>
      </c>
      <c r="D1542">
        <v>30.950001</v>
      </c>
      <c r="E1542">
        <v>31.129999000000002</v>
      </c>
      <c r="F1542">
        <v>28.660329999999998</v>
      </c>
      <c r="G1542">
        <v>22758700</v>
      </c>
      <c r="H1542">
        <f t="shared" si="24"/>
        <v>-3.211771323277338E-4</v>
      </c>
    </row>
    <row r="1543" spans="1:8" x14ac:dyDescent="0.35">
      <c r="A1543" s="1">
        <v>43875</v>
      </c>
      <c r="B1543">
        <v>31.1</v>
      </c>
      <c r="C1543">
        <v>31.190000999999999</v>
      </c>
      <c r="D1543">
        <v>31.02</v>
      </c>
      <c r="E1543">
        <v>31.17</v>
      </c>
      <c r="F1543">
        <v>28.697151000000002</v>
      </c>
      <c r="G1543">
        <v>22080200</v>
      </c>
      <c r="H1543">
        <f t="shared" si="24"/>
        <v>1.2847374751094396E-3</v>
      </c>
    </row>
    <row r="1544" spans="1:8" x14ac:dyDescent="0.35">
      <c r="A1544" s="1">
        <v>43879</v>
      </c>
      <c r="B1544">
        <v>31.08</v>
      </c>
      <c r="C1544">
        <v>31.16</v>
      </c>
      <c r="D1544">
        <v>30.719999000000001</v>
      </c>
      <c r="E1544">
        <v>30.9</v>
      </c>
      <c r="F1544">
        <v>28.448575999999999</v>
      </c>
      <c r="G1544">
        <v>37768900</v>
      </c>
      <c r="H1544">
        <f t="shared" si="24"/>
        <v>-8.662009688697056E-3</v>
      </c>
    </row>
    <row r="1545" spans="1:8" x14ac:dyDescent="0.35">
      <c r="A1545" s="1">
        <v>43880</v>
      </c>
      <c r="B1545">
        <v>31.01</v>
      </c>
      <c r="C1545">
        <v>31.209999</v>
      </c>
      <c r="D1545">
        <v>30.969999000000001</v>
      </c>
      <c r="E1545">
        <v>31.129999000000002</v>
      </c>
      <c r="F1545">
        <v>28.660329999999998</v>
      </c>
      <c r="G1545">
        <v>25643300</v>
      </c>
      <c r="H1545">
        <f t="shared" si="24"/>
        <v>7.4433954093167656E-3</v>
      </c>
    </row>
    <row r="1546" spans="1:8" x14ac:dyDescent="0.35">
      <c r="A1546" s="1">
        <v>43881</v>
      </c>
      <c r="B1546">
        <v>31.02</v>
      </c>
      <c r="C1546">
        <v>31.280000999999999</v>
      </c>
      <c r="D1546">
        <v>30.860001</v>
      </c>
      <c r="E1546">
        <v>31.07</v>
      </c>
      <c r="F1546">
        <v>28.605089</v>
      </c>
      <c r="G1546">
        <v>50344300</v>
      </c>
      <c r="H1546">
        <f t="shared" si="24"/>
        <v>-1.9274376812827615E-3</v>
      </c>
    </row>
    <row r="1547" spans="1:8" x14ac:dyDescent="0.35">
      <c r="A1547" s="1">
        <v>43882</v>
      </c>
      <c r="B1547">
        <v>30.92</v>
      </c>
      <c r="C1547">
        <v>30.99</v>
      </c>
      <c r="D1547">
        <v>30.6</v>
      </c>
      <c r="E1547">
        <v>30.77</v>
      </c>
      <c r="F1547">
        <v>28.328893999999998</v>
      </c>
      <c r="G1547">
        <v>51128200</v>
      </c>
      <c r="H1547">
        <f t="shared" si="24"/>
        <v>-9.6554497697945042E-3</v>
      </c>
    </row>
    <row r="1548" spans="1:8" x14ac:dyDescent="0.35">
      <c r="A1548" s="1">
        <v>43885</v>
      </c>
      <c r="B1548">
        <v>29.799999</v>
      </c>
      <c r="C1548">
        <v>30.059999000000001</v>
      </c>
      <c r="D1548">
        <v>29.629999000000002</v>
      </c>
      <c r="E1548">
        <v>29.77</v>
      </c>
      <c r="F1548">
        <v>27.408228000000001</v>
      </c>
      <c r="G1548">
        <v>70455400</v>
      </c>
      <c r="H1548">
        <f t="shared" si="24"/>
        <v>-3.2499186166604216E-2</v>
      </c>
    </row>
    <row r="1549" spans="1:8" x14ac:dyDescent="0.35">
      <c r="A1549" s="1">
        <v>43886</v>
      </c>
      <c r="B1549">
        <v>29.780000999999999</v>
      </c>
      <c r="C1549">
        <v>29.84</v>
      </c>
      <c r="D1549">
        <v>28.620000999999998</v>
      </c>
      <c r="E1549">
        <v>28.76</v>
      </c>
      <c r="F1549">
        <v>26.478352000000001</v>
      </c>
      <c r="G1549">
        <v>111826900</v>
      </c>
      <c r="H1549">
        <f t="shared" si="24"/>
        <v>-3.3926892318613233E-2</v>
      </c>
    </row>
    <row r="1550" spans="1:8" x14ac:dyDescent="0.35">
      <c r="A1550" s="1">
        <v>43887</v>
      </c>
      <c r="B1550">
        <v>28.950001</v>
      </c>
      <c r="C1550">
        <v>29.219999000000001</v>
      </c>
      <c r="D1550">
        <v>28.549999</v>
      </c>
      <c r="E1550">
        <v>28.549999</v>
      </c>
      <c r="F1550">
        <v>26.285011000000001</v>
      </c>
      <c r="G1550">
        <v>95015700</v>
      </c>
      <c r="H1550">
        <f t="shared" si="24"/>
        <v>-7.3018517164512428E-3</v>
      </c>
    </row>
    <row r="1551" spans="1:8" x14ac:dyDescent="0.35">
      <c r="A1551" s="1">
        <v>43888</v>
      </c>
      <c r="B1551">
        <v>27.940000999999999</v>
      </c>
      <c r="C1551">
        <v>28.389999</v>
      </c>
      <c r="D1551">
        <v>27.309999000000001</v>
      </c>
      <c r="E1551">
        <v>27.33</v>
      </c>
      <c r="F1551">
        <v>25.161799999999999</v>
      </c>
      <c r="G1551">
        <v>143536200</v>
      </c>
      <c r="H1551">
        <f t="shared" si="24"/>
        <v>-4.2731996574017078E-2</v>
      </c>
    </row>
    <row r="1552" spans="1:8" x14ac:dyDescent="0.35">
      <c r="A1552" s="1">
        <v>43889</v>
      </c>
      <c r="B1552">
        <v>26.4</v>
      </c>
      <c r="C1552">
        <v>26.85</v>
      </c>
      <c r="D1552">
        <v>25.969999000000001</v>
      </c>
      <c r="E1552">
        <v>26.59</v>
      </c>
      <c r="F1552">
        <v>24.480506999999999</v>
      </c>
      <c r="G1552">
        <v>192063500</v>
      </c>
      <c r="H1552">
        <f t="shared" si="24"/>
        <v>-2.7076481014871756E-2</v>
      </c>
    </row>
    <row r="1553" spans="1:8" x14ac:dyDescent="0.35">
      <c r="A1553" s="1">
        <v>43892</v>
      </c>
      <c r="B1553">
        <v>26.639999</v>
      </c>
      <c r="C1553">
        <v>27.950001</v>
      </c>
      <c r="D1553">
        <v>26.360001</v>
      </c>
      <c r="E1553">
        <v>27.950001</v>
      </c>
      <c r="F1553">
        <v>25.732616</v>
      </c>
      <c r="G1553">
        <v>127115500</v>
      </c>
      <c r="H1553">
        <f t="shared" si="24"/>
        <v>5.1147184165752813E-2</v>
      </c>
    </row>
    <row r="1554" spans="1:8" x14ac:dyDescent="0.35">
      <c r="A1554" s="1">
        <v>43893</v>
      </c>
      <c r="B1554">
        <v>27.860001</v>
      </c>
      <c r="C1554">
        <v>28.25</v>
      </c>
      <c r="D1554">
        <v>26.629999000000002</v>
      </c>
      <c r="E1554">
        <v>26.9</v>
      </c>
      <c r="F1554">
        <v>24.765910999999999</v>
      </c>
      <c r="G1554">
        <v>256525000</v>
      </c>
      <c r="H1554">
        <f t="shared" si="24"/>
        <v>-3.756730368960548E-2</v>
      </c>
    </row>
    <row r="1555" spans="1:8" x14ac:dyDescent="0.35">
      <c r="A1555" s="1">
        <v>43894</v>
      </c>
      <c r="B1555">
        <v>27.26</v>
      </c>
      <c r="C1555">
        <v>27.799999</v>
      </c>
      <c r="D1555">
        <v>26.799999</v>
      </c>
      <c r="E1555">
        <v>27.790001</v>
      </c>
      <c r="F1555">
        <v>25.585308000000001</v>
      </c>
      <c r="G1555">
        <v>124408000</v>
      </c>
      <c r="H1555">
        <f t="shared" si="24"/>
        <v>3.308567974745618E-2</v>
      </c>
    </row>
    <row r="1556" spans="1:8" x14ac:dyDescent="0.35">
      <c r="A1556" s="1">
        <v>43895</v>
      </c>
      <c r="B1556">
        <v>26.870000999999998</v>
      </c>
      <c r="C1556">
        <v>26.940000999999999</v>
      </c>
      <c r="D1556">
        <v>26.15</v>
      </c>
      <c r="E1556">
        <v>26.450001</v>
      </c>
      <c r="F1556">
        <v>24.351614000000001</v>
      </c>
      <c r="G1556">
        <v>130265700</v>
      </c>
      <c r="H1556">
        <f t="shared" si="24"/>
        <v>-4.8218844971496914E-2</v>
      </c>
    </row>
    <row r="1557" spans="1:8" x14ac:dyDescent="0.35">
      <c r="A1557" s="1">
        <v>43896</v>
      </c>
      <c r="B1557">
        <v>25.25</v>
      </c>
      <c r="C1557">
        <v>25.84</v>
      </c>
      <c r="D1557">
        <v>25.030000999999999</v>
      </c>
      <c r="E1557">
        <v>25.549999</v>
      </c>
      <c r="F1557">
        <v>23.523014</v>
      </c>
      <c r="G1557">
        <v>160606600</v>
      </c>
      <c r="H1557">
        <f t="shared" si="24"/>
        <v>-3.4026492042786217E-2</v>
      </c>
    </row>
    <row r="1558" spans="1:8" x14ac:dyDescent="0.35">
      <c r="A1558" s="1">
        <v>43899</v>
      </c>
      <c r="B1558">
        <v>23</v>
      </c>
      <c r="C1558">
        <v>23.879999000000002</v>
      </c>
      <c r="D1558">
        <v>22.52</v>
      </c>
      <c r="E1558">
        <v>22.809999000000001</v>
      </c>
      <c r="F1558">
        <v>21.000388999999998</v>
      </c>
      <c r="G1558">
        <v>134165700</v>
      </c>
      <c r="H1558">
        <f t="shared" si="24"/>
        <v>-0.10724072178845795</v>
      </c>
    </row>
    <row r="1559" spans="1:8" x14ac:dyDescent="0.35">
      <c r="A1559" s="1">
        <v>43900</v>
      </c>
      <c r="B1559">
        <v>23.870000999999998</v>
      </c>
      <c r="C1559">
        <v>24.17</v>
      </c>
      <c r="D1559">
        <v>22.84</v>
      </c>
      <c r="E1559">
        <v>24.15</v>
      </c>
      <c r="F1559">
        <v>22.234081</v>
      </c>
      <c r="G1559">
        <v>149282300</v>
      </c>
      <c r="H1559">
        <f t="shared" si="24"/>
        <v>5.874614989274729E-2</v>
      </c>
    </row>
    <row r="1560" spans="1:8" x14ac:dyDescent="0.35">
      <c r="A1560" s="1">
        <v>43901</v>
      </c>
      <c r="B1560">
        <v>23.41</v>
      </c>
      <c r="C1560">
        <v>23.65</v>
      </c>
      <c r="D1560">
        <v>22.52</v>
      </c>
      <c r="E1560">
        <v>22.84</v>
      </c>
      <c r="F1560">
        <v>21.028009000000001</v>
      </c>
      <c r="G1560">
        <v>146915400</v>
      </c>
      <c r="H1560">
        <f t="shared" si="24"/>
        <v>-5.4244292804366365E-2</v>
      </c>
    </row>
    <row r="1561" spans="1:8" x14ac:dyDescent="0.35">
      <c r="A1561" s="1">
        <v>43902</v>
      </c>
      <c r="B1561">
        <v>20.940000999999999</v>
      </c>
      <c r="C1561">
        <v>22.209999</v>
      </c>
      <c r="D1561">
        <v>20.299999</v>
      </c>
      <c r="E1561">
        <v>20.370000999999998</v>
      </c>
      <c r="F1561">
        <v>18.753965000000001</v>
      </c>
      <c r="G1561">
        <v>161437500</v>
      </c>
      <c r="H1561">
        <f t="shared" si="24"/>
        <v>-0.10814357174756772</v>
      </c>
    </row>
    <row r="1562" spans="1:8" x14ac:dyDescent="0.35">
      <c r="A1562" s="1">
        <v>43903</v>
      </c>
      <c r="B1562">
        <v>21.9</v>
      </c>
      <c r="C1562">
        <v>23.09</v>
      </c>
      <c r="D1562">
        <v>20.9</v>
      </c>
      <c r="E1562">
        <v>23.049999</v>
      </c>
      <c r="F1562">
        <v>21.221350000000001</v>
      </c>
      <c r="G1562">
        <v>160945700</v>
      </c>
      <c r="H1562">
        <f t="shared" si="24"/>
        <v>0.13156604483371917</v>
      </c>
    </row>
    <row r="1563" spans="1:8" x14ac:dyDescent="0.35">
      <c r="A1563" s="1">
        <v>43906</v>
      </c>
      <c r="B1563">
        <v>19.350000000000001</v>
      </c>
      <c r="C1563">
        <v>21.34</v>
      </c>
      <c r="D1563">
        <v>18.93</v>
      </c>
      <c r="E1563">
        <v>19.889999</v>
      </c>
      <c r="F1563">
        <v>18.312044</v>
      </c>
      <c r="G1563">
        <v>110661600</v>
      </c>
      <c r="H1563">
        <f t="shared" si="24"/>
        <v>-0.13709335174246692</v>
      </c>
    </row>
    <row r="1564" spans="1:8" x14ac:dyDescent="0.35">
      <c r="A1564" s="1">
        <v>43907</v>
      </c>
      <c r="B1564">
        <v>20.350000000000001</v>
      </c>
      <c r="C1564">
        <v>21.190000999999999</v>
      </c>
      <c r="D1564">
        <v>19.540001</v>
      </c>
      <c r="E1564">
        <v>20.969999000000001</v>
      </c>
      <c r="F1564">
        <v>19.306362</v>
      </c>
      <c r="G1564">
        <v>122295100</v>
      </c>
      <c r="H1564">
        <f t="shared" si="24"/>
        <v>5.4298580759198689E-2</v>
      </c>
    </row>
    <row r="1565" spans="1:8" x14ac:dyDescent="0.35">
      <c r="A1565" s="1">
        <v>43908</v>
      </c>
      <c r="B1565">
        <v>19.649999999999999</v>
      </c>
      <c r="C1565">
        <v>20.049999</v>
      </c>
      <c r="D1565">
        <v>18.280000999999999</v>
      </c>
      <c r="E1565">
        <v>19.190000999999999</v>
      </c>
      <c r="F1565">
        <v>17.667581999999999</v>
      </c>
      <c r="G1565">
        <v>145056400</v>
      </c>
      <c r="H1565">
        <f t="shared" si="24"/>
        <v>-8.4882900258474406E-2</v>
      </c>
    </row>
    <row r="1566" spans="1:8" x14ac:dyDescent="0.35">
      <c r="A1566" s="1">
        <v>43909</v>
      </c>
      <c r="B1566">
        <v>18.790001</v>
      </c>
      <c r="C1566">
        <v>19.889999</v>
      </c>
      <c r="D1566">
        <v>18.110001</v>
      </c>
      <c r="E1566">
        <v>19.610001</v>
      </c>
      <c r="F1566">
        <v>18.054259999999999</v>
      </c>
      <c r="G1566">
        <v>105652800</v>
      </c>
      <c r="H1566">
        <f t="shared" si="24"/>
        <v>2.1886300004154494E-2</v>
      </c>
    </row>
    <row r="1567" spans="1:8" x14ac:dyDescent="0.35">
      <c r="A1567" s="1">
        <v>43910</v>
      </c>
      <c r="B1567">
        <v>19.82</v>
      </c>
      <c r="C1567">
        <v>19.920000000000002</v>
      </c>
      <c r="D1567">
        <v>18.670000000000002</v>
      </c>
      <c r="E1567">
        <v>18.91</v>
      </c>
      <c r="F1567">
        <v>17.409791999999999</v>
      </c>
      <c r="G1567">
        <v>157840900</v>
      </c>
      <c r="H1567">
        <f t="shared" si="24"/>
        <v>-3.5696173645444335E-2</v>
      </c>
    </row>
    <row r="1568" spans="1:8" x14ac:dyDescent="0.35">
      <c r="A1568" s="1">
        <v>43913</v>
      </c>
      <c r="B1568">
        <v>18.440000999999999</v>
      </c>
      <c r="C1568">
        <v>18.600000000000001</v>
      </c>
      <c r="D1568">
        <v>17.489999999999998</v>
      </c>
      <c r="E1568">
        <v>17.66</v>
      </c>
      <c r="F1568">
        <v>16.396832</v>
      </c>
      <c r="G1568">
        <v>144547900</v>
      </c>
      <c r="H1568">
        <f t="shared" si="24"/>
        <v>-5.8183348772920418E-2</v>
      </c>
    </row>
    <row r="1569" spans="1:8" x14ac:dyDescent="0.35">
      <c r="A1569" s="1">
        <v>43914</v>
      </c>
      <c r="B1569">
        <v>18.709999</v>
      </c>
      <c r="C1569">
        <v>19.959999</v>
      </c>
      <c r="D1569">
        <v>18.579999999999998</v>
      </c>
      <c r="E1569">
        <v>19.850000000000001</v>
      </c>
      <c r="F1569">
        <v>18.430183</v>
      </c>
      <c r="G1569">
        <v>158551100</v>
      </c>
      <c r="H1569">
        <f t="shared" si="24"/>
        <v>0.12400877193838418</v>
      </c>
    </row>
    <row r="1570" spans="1:8" x14ac:dyDescent="0.35">
      <c r="A1570" s="1">
        <v>43915</v>
      </c>
      <c r="B1570">
        <v>20.139999</v>
      </c>
      <c r="C1570">
        <v>21.23</v>
      </c>
      <c r="D1570">
        <v>19.389999</v>
      </c>
      <c r="E1570">
        <v>20.389999</v>
      </c>
      <c r="F1570">
        <v>18.931559</v>
      </c>
      <c r="G1570">
        <v>162949600</v>
      </c>
      <c r="H1570">
        <f t="shared" si="24"/>
        <v>2.7204070626971014E-2</v>
      </c>
    </row>
    <row r="1571" spans="1:8" x14ac:dyDescent="0.35">
      <c r="A1571" s="1">
        <v>43916</v>
      </c>
      <c r="B1571">
        <v>20.66</v>
      </c>
      <c r="C1571">
        <v>21.82</v>
      </c>
      <c r="D1571">
        <v>20.629999000000002</v>
      </c>
      <c r="E1571">
        <v>21.67</v>
      </c>
      <c r="F1571">
        <v>20.120003000000001</v>
      </c>
      <c r="G1571">
        <v>129753900</v>
      </c>
      <c r="H1571">
        <f t="shared" si="24"/>
        <v>6.2775812599480077E-2</v>
      </c>
    </row>
    <row r="1572" spans="1:8" x14ac:dyDescent="0.35">
      <c r="A1572" s="1">
        <v>43917</v>
      </c>
      <c r="B1572">
        <v>20.790001</v>
      </c>
      <c r="C1572">
        <v>21.67</v>
      </c>
      <c r="D1572">
        <v>20.549999</v>
      </c>
      <c r="E1572">
        <v>21.01</v>
      </c>
      <c r="F1572">
        <v>19.507214999999999</v>
      </c>
      <c r="G1572">
        <v>109305600</v>
      </c>
      <c r="H1572">
        <f t="shared" si="24"/>
        <v>-3.0456655498510704E-2</v>
      </c>
    </row>
    <row r="1573" spans="1:8" x14ac:dyDescent="0.35">
      <c r="A1573" s="1">
        <v>43920</v>
      </c>
      <c r="B1573">
        <v>21.040001</v>
      </c>
      <c r="C1573">
        <v>21.530000999999999</v>
      </c>
      <c r="D1573">
        <v>20.6</v>
      </c>
      <c r="E1573">
        <v>21.41</v>
      </c>
      <c r="F1573">
        <v>19.878599000000001</v>
      </c>
      <c r="G1573">
        <v>67297200</v>
      </c>
      <c r="H1573">
        <f t="shared" si="24"/>
        <v>1.9038289166341923E-2</v>
      </c>
    </row>
    <row r="1574" spans="1:8" x14ac:dyDescent="0.35">
      <c r="A1574" s="1">
        <v>43921</v>
      </c>
      <c r="B1574">
        <v>21.209999</v>
      </c>
      <c r="C1574">
        <v>21.450001</v>
      </c>
      <c r="D1574">
        <v>20.639999</v>
      </c>
      <c r="E1574">
        <v>20.82</v>
      </c>
      <c r="F1574">
        <v>19.330798999999999</v>
      </c>
      <c r="G1574">
        <v>83819900</v>
      </c>
      <c r="H1574">
        <f t="shared" si="24"/>
        <v>-2.7557274031233401E-2</v>
      </c>
    </row>
    <row r="1575" spans="1:8" x14ac:dyDescent="0.35">
      <c r="A1575" s="1">
        <v>43922</v>
      </c>
      <c r="B1575">
        <v>19.719999000000001</v>
      </c>
      <c r="C1575">
        <v>19.940000999999999</v>
      </c>
      <c r="D1575">
        <v>19.370000999999998</v>
      </c>
      <c r="E1575">
        <v>19.549999</v>
      </c>
      <c r="F1575">
        <v>18.151641999999999</v>
      </c>
      <c r="G1575">
        <v>79185000</v>
      </c>
      <c r="H1575">
        <f t="shared" si="24"/>
        <v>-6.0998875421548797E-2</v>
      </c>
    </row>
    <row r="1576" spans="1:8" x14ac:dyDescent="0.35">
      <c r="A1576" s="1">
        <v>43923</v>
      </c>
      <c r="B1576">
        <v>19.43</v>
      </c>
      <c r="C1576">
        <v>20.200001</v>
      </c>
      <c r="D1576">
        <v>19.360001</v>
      </c>
      <c r="E1576">
        <v>20.040001</v>
      </c>
      <c r="F1576">
        <v>18.606596</v>
      </c>
      <c r="G1576">
        <v>68398300</v>
      </c>
      <c r="H1576">
        <f t="shared" si="24"/>
        <v>2.5064068583988203E-2</v>
      </c>
    </row>
    <row r="1577" spans="1:8" x14ac:dyDescent="0.35">
      <c r="A1577" s="1">
        <v>43924</v>
      </c>
      <c r="B1577">
        <v>19.850000000000001</v>
      </c>
      <c r="C1577">
        <v>20.139999</v>
      </c>
      <c r="D1577">
        <v>19.360001</v>
      </c>
      <c r="E1577">
        <v>19.639999</v>
      </c>
      <c r="F1577">
        <v>18.235202999999998</v>
      </c>
      <c r="G1577">
        <v>68418100</v>
      </c>
      <c r="H1577">
        <f t="shared" si="24"/>
        <v>-1.9960287201377467E-2</v>
      </c>
    </row>
    <row r="1578" spans="1:8" x14ac:dyDescent="0.35">
      <c r="A1578" s="1">
        <v>43927</v>
      </c>
      <c r="B1578">
        <v>20.620000999999998</v>
      </c>
      <c r="C1578">
        <v>21.219999000000001</v>
      </c>
      <c r="D1578">
        <v>20.469999000000001</v>
      </c>
      <c r="E1578">
        <v>21.049999</v>
      </c>
      <c r="F1578">
        <v>19.544350000000001</v>
      </c>
      <c r="G1578">
        <v>69015100</v>
      </c>
      <c r="H1578">
        <f t="shared" si="24"/>
        <v>7.1792290987931592E-2</v>
      </c>
    </row>
    <row r="1579" spans="1:8" x14ac:dyDescent="0.35">
      <c r="A1579" s="1">
        <v>43928</v>
      </c>
      <c r="B1579">
        <v>22.200001</v>
      </c>
      <c r="C1579">
        <v>22.219999000000001</v>
      </c>
      <c r="D1579">
        <v>21.25</v>
      </c>
      <c r="E1579">
        <v>21.26</v>
      </c>
      <c r="F1579">
        <v>19.739328</v>
      </c>
      <c r="G1579">
        <v>70950900</v>
      </c>
      <c r="H1579">
        <f t="shared" si="24"/>
        <v>9.9761823749574159E-3</v>
      </c>
    </row>
    <row r="1580" spans="1:8" x14ac:dyDescent="0.35">
      <c r="A1580" s="1">
        <v>43929</v>
      </c>
      <c r="B1580">
        <v>21.58</v>
      </c>
      <c r="C1580">
        <v>22.33</v>
      </c>
      <c r="D1580">
        <v>21.34</v>
      </c>
      <c r="E1580">
        <v>22.190000999999999</v>
      </c>
      <c r="F1580">
        <v>20.602813999999999</v>
      </c>
      <c r="G1580">
        <v>80003400</v>
      </c>
      <c r="H1580">
        <f t="shared" si="24"/>
        <v>4.3744447632665009E-2</v>
      </c>
    </row>
    <row r="1581" spans="1:8" x14ac:dyDescent="0.35">
      <c r="A1581" s="1">
        <v>43930</v>
      </c>
      <c r="B1581">
        <v>22.77</v>
      </c>
      <c r="C1581">
        <v>23.66</v>
      </c>
      <c r="D1581">
        <v>22.73</v>
      </c>
      <c r="E1581">
        <v>23.379999000000002</v>
      </c>
      <c r="F1581">
        <v>21.707692999999999</v>
      </c>
      <c r="G1581">
        <v>147845500</v>
      </c>
      <c r="H1581">
        <f t="shared" si="24"/>
        <v>5.3627577281433518E-2</v>
      </c>
    </row>
    <row r="1582" spans="1:8" x14ac:dyDescent="0.35">
      <c r="A1582" s="1">
        <v>43934</v>
      </c>
      <c r="B1582">
        <v>23.309999000000001</v>
      </c>
      <c r="C1582">
        <v>23.33</v>
      </c>
      <c r="D1582">
        <v>22.33</v>
      </c>
      <c r="E1582">
        <v>22.530000999999999</v>
      </c>
      <c r="F1582">
        <v>20.918491</v>
      </c>
      <c r="G1582">
        <v>66236300</v>
      </c>
      <c r="H1582">
        <f t="shared" si="24"/>
        <v>-3.635586701912541E-2</v>
      </c>
    </row>
    <row r="1583" spans="1:8" x14ac:dyDescent="0.35">
      <c r="A1583" s="1">
        <v>43935</v>
      </c>
      <c r="B1583">
        <v>23.07</v>
      </c>
      <c r="C1583">
        <v>23.139999</v>
      </c>
      <c r="D1583">
        <v>22.209999</v>
      </c>
      <c r="E1583">
        <v>22.629999000000002</v>
      </c>
      <c r="F1583">
        <v>21.011337000000001</v>
      </c>
      <c r="G1583">
        <v>96169000</v>
      </c>
      <c r="H1583">
        <f t="shared" si="24"/>
        <v>4.4384654705734525E-3</v>
      </c>
    </row>
    <row r="1584" spans="1:8" x14ac:dyDescent="0.35">
      <c r="A1584" s="1">
        <v>43936</v>
      </c>
      <c r="B1584">
        <v>21.73</v>
      </c>
      <c r="C1584">
        <v>21.860001</v>
      </c>
      <c r="D1584">
        <v>21.540001</v>
      </c>
      <c r="E1584">
        <v>21.65</v>
      </c>
      <c r="F1584">
        <v>20.101438999999999</v>
      </c>
      <c r="G1584">
        <v>63482000</v>
      </c>
      <c r="H1584">
        <f t="shared" si="24"/>
        <v>-4.3305097624201726E-2</v>
      </c>
    </row>
    <row r="1585" spans="1:8" x14ac:dyDescent="0.35">
      <c r="A1585" s="1">
        <v>43937</v>
      </c>
      <c r="B1585">
        <v>21.6</v>
      </c>
      <c r="C1585">
        <v>21.639999</v>
      </c>
      <c r="D1585">
        <v>21.059999000000001</v>
      </c>
      <c r="E1585">
        <v>21.27</v>
      </c>
      <c r="F1585">
        <v>19.748615000000001</v>
      </c>
      <c r="G1585">
        <v>68907600</v>
      </c>
      <c r="H1585">
        <f t="shared" si="24"/>
        <v>-1.755217623972086E-2</v>
      </c>
    </row>
    <row r="1586" spans="1:8" x14ac:dyDescent="0.35">
      <c r="A1586" s="1">
        <v>43938</v>
      </c>
      <c r="B1586">
        <v>22.1</v>
      </c>
      <c r="C1586">
        <v>22.52</v>
      </c>
      <c r="D1586">
        <v>21.92</v>
      </c>
      <c r="E1586">
        <v>22.389999</v>
      </c>
      <c r="F1586">
        <v>20.788504</v>
      </c>
      <c r="G1586">
        <v>88698600</v>
      </c>
      <c r="H1586">
        <f t="shared" si="24"/>
        <v>5.2656300201305191E-2</v>
      </c>
    </row>
    <row r="1587" spans="1:8" x14ac:dyDescent="0.35">
      <c r="A1587" s="1">
        <v>43941</v>
      </c>
      <c r="B1587">
        <v>21.950001</v>
      </c>
      <c r="C1587">
        <v>22.360001</v>
      </c>
      <c r="D1587">
        <v>21.75</v>
      </c>
      <c r="E1587">
        <v>22</v>
      </c>
      <c r="F1587">
        <v>20.426403000000001</v>
      </c>
      <c r="G1587">
        <v>59063100</v>
      </c>
      <c r="H1587">
        <f t="shared" si="24"/>
        <v>-1.7418328899472472E-2</v>
      </c>
    </row>
    <row r="1588" spans="1:8" x14ac:dyDescent="0.35">
      <c r="A1588" s="1">
        <v>43942</v>
      </c>
      <c r="B1588">
        <v>21.33</v>
      </c>
      <c r="C1588">
        <v>21.709999</v>
      </c>
      <c r="D1588">
        <v>21.209999</v>
      </c>
      <c r="E1588">
        <v>21.290001</v>
      </c>
      <c r="F1588">
        <v>19.767182999999999</v>
      </c>
      <c r="G1588">
        <v>71957900</v>
      </c>
      <c r="H1588">
        <f t="shared" si="24"/>
        <v>-3.2272936160125755E-2</v>
      </c>
    </row>
    <row r="1589" spans="1:8" x14ac:dyDescent="0.35">
      <c r="A1589" s="1">
        <v>43943</v>
      </c>
      <c r="B1589">
        <v>21.73</v>
      </c>
      <c r="C1589">
        <v>21.790001</v>
      </c>
      <c r="D1589">
        <v>21.469999000000001</v>
      </c>
      <c r="E1589">
        <v>21.52</v>
      </c>
      <c r="F1589">
        <v>19.980734000000002</v>
      </c>
      <c r="G1589">
        <v>47507800</v>
      </c>
      <c r="H1589">
        <f t="shared" si="24"/>
        <v>1.0803309707812311E-2</v>
      </c>
    </row>
    <row r="1590" spans="1:8" x14ac:dyDescent="0.35">
      <c r="A1590" s="1">
        <v>43944</v>
      </c>
      <c r="B1590">
        <v>21.58</v>
      </c>
      <c r="C1590">
        <v>21.860001</v>
      </c>
      <c r="D1590">
        <v>21.4</v>
      </c>
      <c r="E1590">
        <v>21.43</v>
      </c>
      <c r="F1590">
        <v>19.897171</v>
      </c>
      <c r="G1590">
        <v>71740200</v>
      </c>
      <c r="H1590">
        <f t="shared" si="24"/>
        <v>-4.1821786927347913E-3</v>
      </c>
    </row>
    <row r="1591" spans="1:8" x14ac:dyDescent="0.35">
      <c r="A1591" s="1">
        <v>43945</v>
      </c>
      <c r="B1591">
        <v>21.66</v>
      </c>
      <c r="C1591">
        <v>21.83</v>
      </c>
      <c r="D1591">
        <v>21.33</v>
      </c>
      <c r="E1591">
        <v>21.74</v>
      </c>
      <c r="F1591">
        <v>20.184998</v>
      </c>
      <c r="G1591">
        <v>33825300</v>
      </c>
      <c r="H1591">
        <f t="shared" si="24"/>
        <v>1.4465724800776958E-2</v>
      </c>
    </row>
    <row r="1592" spans="1:8" x14ac:dyDescent="0.35">
      <c r="A1592" s="1">
        <v>43948</v>
      </c>
      <c r="B1592">
        <v>21.959999</v>
      </c>
      <c r="C1592">
        <v>22.6</v>
      </c>
      <c r="D1592">
        <v>21.92</v>
      </c>
      <c r="E1592">
        <v>22.48</v>
      </c>
      <c r="F1592">
        <v>20.872066</v>
      </c>
      <c r="G1592">
        <v>109435100</v>
      </c>
      <c r="H1592">
        <f t="shared" si="24"/>
        <v>3.40385468455335E-2</v>
      </c>
    </row>
    <row r="1593" spans="1:8" x14ac:dyDescent="0.35">
      <c r="A1593" s="1">
        <v>43949</v>
      </c>
      <c r="B1593">
        <v>23.16</v>
      </c>
      <c r="C1593">
        <v>23.33</v>
      </c>
      <c r="D1593">
        <v>22.67</v>
      </c>
      <c r="E1593">
        <v>22.719999000000001</v>
      </c>
      <c r="F1593">
        <v>21.094902000000001</v>
      </c>
      <c r="G1593">
        <v>46452300</v>
      </c>
      <c r="H1593">
        <f t="shared" si="24"/>
        <v>1.0676279003717261E-2</v>
      </c>
    </row>
    <row r="1594" spans="1:8" x14ac:dyDescent="0.35">
      <c r="A1594" s="1">
        <v>43950</v>
      </c>
      <c r="B1594">
        <v>23.42</v>
      </c>
      <c r="C1594">
        <v>23.66</v>
      </c>
      <c r="D1594">
        <v>23.18</v>
      </c>
      <c r="E1594">
        <v>23.379999000000002</v>
      </c>
      <c r="F1594">
        <v>21.707692999999999</v>
      </c>
      <c r="G1594">
        <v>70064400</v>
      </c>
      <c r="H1594">
        <f t="shared" si="24"/>
        <v>2.9049246116431251E-2</v>
      </c>
    </row>
    <row r="1595" spans="1:8" x14ac:dyDescent="0.35">
      <c r="A1595" s="1">
        <v>43951</v>
      </c>
      <c r="B1595">
        <v>22.91</v>
      </c>
      <c r="C1595">
        <v>23.16</v>
      </c>
      <c r="D1595">
        <v>22.68</v>
      </c>
      <c r="E1595">
        <v>22.790001</v>
      </c>
      <c r="F1595">
        <v>21.159894999999999</v>
      </c>
      <c r="G1595">
        <v>56745700</v>
      </c>
      <c r="H1595">
        <f t="shared" si="24"/>
        <v>-2.5235201179600257E-2</v>
      </c>
    </row>
    <row r="1596" spans="1:8" x14ac:dyDescent="0.35">
      <c r="A1596" s="1">
        <v>43952</v>
      </c>
      <c r="B1596">
        <v>22.25</v>
      </c>
      <c r="C1596">
        <v>22.309999000000001</v>
      </c>
      <c r="D1596">
        <v>21.91</v>
      </c>
      <c r="E1596">
        <v>22.059999000000001</v>
      </c>
      <c r="F1596">
        <v>20.482105000000001</v>
      </c>
      <c r="G1596">
        <v>37534300</v>
      </c>
      <c r="H1596">
        <f t="shared" si="24"/>
        <v>-3.2031822464147298E-2</v>
      </c>
    </row>
    <row r="1597" spans="1:8" x14ac:dyDescent="0.35">
      <c r="A1597" s="1">
        <v>43955</v>
      </c>
      <c r="B1597">
        <v>21.77</v>
      </c>
      <c r="C1597">
        <v>21.889999</v>
      </c>
      <c r="D1597">
        <v>21.440000999999999</v>
      </c>
      <c r="E1597">
        <v>21.860001</v>
      </c>
      <c r="F1597">
        <v>20.296417000000002</v>
      </c>
      <c r="G1597">
        <v>50177200</v>
      </c>
      <c r="H1597">
        <f t="shared" si="24"/>
        <v>-9.0658650563503577E-3</v>
      </c>
    </row>
    <row r="1598" spans="1:8" x14ac:dyDescent="0.35">
      <c r="A1598" s="1">
        <v>43956</v>
      </c>
      <c r="B1598">
        <v>22.16</v>
      </c>
      <c r="C1598">
        <v>22.280000999999999</v>
      </c>
      <c r="D1598">
        <v>21.790001</v>
      </c>
      <c r="E1598">
        <v>21.790001</v>
      </c>
      <c r="F1598">
        <v>20.231421999999998</v>
      </c>
      <c r="G1598">
        <v>65123000</v>
      </c>
      <c r="H1598">
        <f t="shared" si="24"/>
        <v>-3.2022893498888615E-3</v>
      </c>
    </row>
    <row r="1599" spans="1:8" x14ac:dyDescent="0.35">
      <c r="A1599" s="1">
        <v>43957</v>
      </c>
      <c r="B1599">
        <v>21.99</v>
      </c>
      <c r="C1599">
        <v>22.049999</v>
      </c>
      <c r="D1599">
        <v>21.299999</v>
      </c>
      <c r="E1599">
        <v>21.32</v>
      </c>
      <c r="F1599">
        <v>19.795036</v>
      </c>
      <c r="G1599">
        <v>63738400</v>
      </c>
      <c r="H1599">
        <f t="shared" si="24"/>
        <v>-2.1569714674529495E-2</v>
      </c>
    </row>
    <row r="1600" spans="1:8" x14ac:dyDescent="0.35">
      <c r="A1600" s="1">
        <v>43958</v>
      </c>
      <c r="B1600">
        <v>21.6</v>
      </c>
      <c r="C1600">
        <v>22.18</v>
      </c>
      <c r="D1600">
        <v>21.6</v>
      </c>
      <c r="E1600">
        <v>21.82</v>
      </c>
      <c r="F1600">
        <v>20.259274000000001</v>
      </c>
      <c r="G1600">
        <v>61339000</v>
      </c>
      <c r="H1600">
        <f t="shared" si="24"/>
        <v>2.3452243279577855E-2</v>
      </c>
    </row>
    <row r="1601" spans="1:8" x14ac:dyDescent="0.35">
      <c r="A1601" s="1">
        <v>43959</v>
      </c>
      <c r="B1601">
        <v>22.24</v>
      </c>
      <c r="C1601">
        <v>22.32</v>
      </c>
      <c r="D1601">
        <v>22.01</v>
      </c>
      <c r="E1601">
        <v>22.290001</v>
      </c>
      <c r="F1601">
        <v>20.695658000000002</v>
      </c>
      <c r="G1601">
        <v>42218300</v>
      </c>
      <c r="H1601">
        <f t="shared" si="24"/>
        <v>2.1539962389570341E-2</v>
      </c>
    </row>
    <row r="1602" spans="1:8" x14ac:dyDescent="0.35">
      <c r="A1602" s="1">
        <v>43962</v>
      </c>
      <c r="B1602">
        <v>21.98</v>
      </c>
      <c r="C1602">
        <v>22.049999</v>
      </c>
      <c r="D1602">
        <v>21.74</v>
      </c>
      <c r="E1602">
        <v>21.860001</v>
      </c>
      <c r="F1602">
        <v>20.296417000000002</v>
      </c>
      <c r="G1602">
        <v>54994900</v>
      </c>
      <c r="H1602">
        <f t="shared" si="24"/>
        <v>-1.9291051292014968E-2</v>
      </c>
    </row>
    <row r="1603" spans="1:8" x14ac:dyDescent="0.35">
      <c r="A1603" s="1">
        <v>43963</v>
      </c>
      <c r="B1603">
        <v>21.950001</v>
      </c>
      <c r="C1603">
        <v>22.030000999999999</v>
      </c>
      <c r="D1603">
        <v>21.27</v>
      </c>
      <c r="E1603">
        <v>21.290001</v>
      </c>
      <c r="F1603">
        <v>19.767182999999999</v>
      </c>
      <c r="G1603">
        <v>62202700</v>
      </c>
      <c r="H1603">
        <f t="shared" ref="H1603:H1666" si="25">(F1603-F1602)/F1602</f>
        <v>-2.6075242738656895E-2</v>
      </c>
    </row>
    <row r="1604" spans="1:8" x14ac:dyDescent="0.35">
      <c r="A1604" s="1">
        <v>43964</v>
      </c>
      <c r="B1604">
        <v>21.110001</v>
      </c>
      <c r="C1604">
        <v>21.139999</v>
      </c>
      <c r="D1604">
        <v>20.5</v>
      </c>
      <c r="E1604">
        <v>20.66</v>
      </c>
      <c r="F1604">
        <v>19.182247</v>
      </c>
      <c r="G1604">
        <v>86848300</v>
      </c>
      <c r="H1604">
        <f t="shared" si="25"/>
        <v>-2.959126750635126E-2</v>
      </c>
    </row>
    <row r="1605" spans="1:8" x14ac:dyDescent="0.35">
      <c r="A1605" s="1">
        <v>43965</v>
      </c>
      <c r="B1605">
        <v>20.299999</v>
      </c>
      <c r="C1605">
        <v>21.209999</v>
      </c>
      <c r="D1605">
        <v>20.09</v>
      </c>
      <c r="E1605">
        <v>21.190000999999999</v>
      </c>
      <c r="F1605">
        <v>19.674339</v>
      </c>
      <c r="G1605">
        <v>103763100</v>
      </c>
      <c r="H1605">
        <f t="shared" si="25"/>
        <v>2.5653511812250125E-2</v>
      </c>
    </row>
    <row r="1606" spans="1:8" x14ac:dyDescent="0.35">
      <c r="A1606" s="1">
        <v>43966</v>
      </c>
      <c r="B1606">
        <v>20.99</v>
      </c>
      <c r="C1606">
        <v>21.23</v>
      </c>
      <c r="D1606">
        <v>20.799999</v>
      </c>
      <c r="E1606">
        <v>21.049999</v>
      </c>
      <c r="F1606">
        <v>19.544350000000001</v>
      </c>
      <c r="G1606">
        <v>70285000</v>
      </c>
      <c r="H1606">
        <f t="shared" si="25"/>
        <v>-6.6070326428754912E-3</v>
      </c>
    </row>
    <row r="1607" spans="1:8" x14ac:dyDescent="0.35">
      <c r="A1607" s="1">
        <v>43969</v>
      </c>
      <c r="B1607">
        <v>21.83</v>
      </c>
      <c r="C1607">
        <v>22.299999</v>
      </c>
      <c r="D1607">
        <v>21.68</v>
      </c>
      <c r="E1607">
        <v>22.129999000000002</v>
      </c>
      <c r="F1607">
        <v>20.547104000000001</v>
      </c>
      <c r="G1607">
        <v>79548500</v>
      </c>
      <c r="H1607">
        <f t="shared" si="25"/>
        <v>5.1306592442317056E-2</v>
      </c>
    </row>
    <row r="1608" spans="1:8" x14ac:dyDescent="0.35">
      <c r="A1608" s="1">
        <v>43970</v>
      </c>
      <c r="B1608">
        <v>22</v>
      </c>
      <c r="C1608">
        <v>22.110001</v>
      </c>
      <c r="D1608">
        <v>21.58</v>
      </c>
      <c r="E1608">
        <v>21.59</v>
      </c>
      <c r="F1608">
        <v>20.045726999999999</v>
      </c>
      <c r="G1608">
        <v>56673200</v>
      </c>
      <c r="H1608">
        <f t="shared" si="25"/>
        <v>-2.4401346291915468E-2</v>
      </c>
    </row>
    <row r="1609" spans="1:8" x14ac:dyDescent="0.35">
      <c r="A1609" s="1">
        <v>43971</v>
      </c>
      <c r="B1609">
        <v>21.950001</v>
      </c>
      <c r="C1609">
        <v>22.200001</v>
      </c>
      <c r="D1609">
        <v>21.93</v>
      </c>
      <c r="E1609">
        <v>22.07</v>
      </c>
      <c r="F1609">
        <v>20.491392000000001</v>
      </c>
      <c r="G1609">
        <v>50402600</v>
      </c>
      <c r="H1609">
        <f t="shared" si="25"/>
        <v>2.2232418909027434E-2</v>
      </c>
    </row>
    <row r="1610" spans="1:8" x14ac:dyDescent="0.35">
      <c r="A1610" s="1">
        <v>43972</v>
      </c>
      <c r="B1610">
        <v>22</v>
      </c>
      <c r="C1610">
        <v>22.209999</v>
      </c>
      <c r="D1610">
        <v>21.879999000000002</v>
      </c>
      <c r="E1610">
        <v>22</v>
      </c>
      <c r="F1610">
        <v>20.426403000000001</v>
      </c>
      <c r="G1610">
        <v>49939900</v>
      </c>
      <c r="H1610">
        <f t="shared" si="25"/>
        <v>-3.1715268538125975E-3</v>
      </c>
    </row>
    <row r="1611" spans="1:8" x14ac:dyDescent="0.35">
      <c r="A1611" s="1">
        <v>43973</v>
      </c>
      <c r="B1611">
        <v>21.99</v>
      </c>
      <c r="C1611">
        <v>22.02</v>
      </c>
      <c r="D1611">
        <v>21.700001</v>
      </c>
      <c r="E1611">
        <v>21.92</v>
      </c>
      <c r="F1611">
        <v>20.352122999999999</v>
      </c>
      <c r="G1611">
        <v>37584500</v>
      </c>
      <c r="H1611">
        <f t="shared" si="25"/>
        <v>-3.6364699159221366E-3</v>
      </c>
    </row>
    <row r="1612" spans="1:8" x14ac:dyDescent="0.35">
      <c r="A1612" s="1">
        <v>43977</v>
      </c>
      <c r="B1612">
        <v>22.75</v>
      </c>
      <c r="C1612">
        <v>23.299999</v>
      </c>
      <c r="D1612">
        <v>22.73</v>
      </c>
      <c r="E1612">
        <v>23.059999000000001</v>
      </c>
      <c r="F1612">
        <v>21.41058</v>
      </c>
      <c r="G1612">
        <v>108349200</v>
      </c>
      <c r="H1612">
        <f t="shared" si="25"/>
        <v>5.2007203376276796E-2</v>
      </c>
    </row>
    <row r="1613" spans="1:8" x14ac:dyDescent="0.35">
      <c r="A1613" s="1">
        <v>43978</v>
      </c>
      <c r="B1613">
        <v>24.09</v>
      </c>
      <c r="C1613">
        <v>24.1</v>
      </c>
      <c r="D1613">
        <v>23.540001</v>
      </c>
      <c r="E1613">
        <v>24.059999000000001</v>
      </c>
      <c r="F1613">
        <v>22.339054000000001</v>
      </c>
      <c r="G1613">
        <v>121521200</v>
      </c>
      <c r="H1613">
        <f t="shared" si="25"/>
        <v>4.3365196085299949E-2</v>
      </c>
    </row>
    <row r="1614" spans="1:8" x14ac:dyDescent="0.35">
      <c r="A1614" s="1">
        <v>43979</v>
      </c>
      <c r="B1614">
        <v>24.33</v>
      </c>
      <c r="C1614">
        <v>24.34</v>
      </c>
      <c r="D1614">
        <v>23.610001</v>
      </c>
      <c r="E1614">
        <v>23.68</v>
      </c>
      <c r="F1614">
        <v>21.986236999999999</v>
      </c>
      <c r="G1614">
        <v>101590100</v>
      </c>
      <c r="H1614">
        <f t="shared" si="25"/>
        <v>-1.5793730567104664E-2</v>
      </c>
    </row>
    <row r="1615" spans="1:8" x14ac:dyDescent="0.35">
      <c r="A1615" s="1">
        <v>43980</v>
      </c>
      <c r="B1615">
        <v>23.4</v>
      </c>
      <c r="C1615">
        <v>23.620000999999998</v>
      </c>
      <c r="D1615">
        <v>23.17</v>
      </c>
      <c r="E1615">
        <v>23.41</v>
      </c>
      <c r="F1615">
        <v>21.735544000000001</v>
      </c>
      <c r="G1615">
        <v>86969000</v>
      </c>
      <c r="H1615">
        <f t="shared" si="25"/>
        <v>-1.1402269519790871E-2</v>
      </c>
    </row>
    <row r="1616" spans="1:8" x14ac:dyDescent="0.35">
      <c r="A1616" s="1">
        <v>43983</v>
      </c>
      <c r="B1616">
        <v>23.5</v>
      </c>
      <c r="C1616">
        <v>23.790001</v>
      </c>
      <c r="D1616">
        <v>23.34</v>
      </c>
      <c r="E1616">
        <v>23.68</v>
      </c>
      <c r="F1616">
        <v>21.986236999999999</v>
      </c>
      <c r="G1616">
        <v>52619200</v>
      </c>
      <c r="H1616">
        <f t="shared" si="25"/>
        <v>1.1533780797020689E-2</v>
      </c>
    </row>
    <row r="1617" spans="1:8" x14ac:dyDescent="0.35">
      <c r="A1617" s="1">
        <v>43984</v>
      </c>
      <c r="B1617">
        <v>23.889999</v>
      </c>
      <c r="C1617">
        <v>24.040001</v>
      </c>
      <c r="D1617">
        <v>23.700001</v>
      </c>
      <c r="E1617">
        <v>23.870000999999998</v>
      </c>
      <c r="F1617">
        <v>22.162645000000001</v>
      </c>
      <c r="G1617">
        <v>52572800</v>
      </c>
      <c r="H1617">
        <f t="shared" si="25"/>
        <v>8.0235649238203938E-3</v>
      </c>
    </row>
    <row r="1618" spans="1:8" x14ac:dyDescent="0.35">
      <c r="A1618" s="1">
        <v>43985</v>
      </c>
      <c r="B1618">
        <v>24.4</v>
      </c>
      <c r="C1618">
        <v>24.870000999999998</v>
      </c>
      <c r="D1618">
        <v>24.34</v>
      </c>
      <c r="E1618">
        <v>24.76</v>
      </c>
      <c r="F1618">
        <v>22.988985</v>
      </c>
      <c r="G1618">
        <v>77622900</v>
      </c>
      <c r="H1618">
        <f t="shared" si="25"/>
        <v>3.7285260852213183E-2</v>
      </c>
    </row>
    <row r="1619" spans="1:8" x14ac:dyDescent="0.35">
      <c r="A1619" s="1">
        <v>43986</v>
      </c>
      <c r="B1619">
        <v>24.719999000000001</v>
      </c>
      <c r="C1619">
        <v>25.299999</v>
      </c>
      <c r="D1619">
        <v>24.52</v>
      </c>
      <c r="E1619">
        <v>25.299999</v>
      </c>
      <c r="F1619">
        <v>23.490362000000001</v>
      </c>
      <c r="G1619">
        <v>97575100</v>
      </c>
      <c r="H1619">
        <f t="shared" si="25"/>
        <v>2.1809444827599021E-2</v>
      </c>
    </row>
    <row r="1620" spans="1:8" x14ac:dyDescent="0.35">
      <c r="A1620" s="1">
        <v>43987</v>
      </c>
      <c r="B1620">
        <v>26.780000999999999</v>
      </c>
      <c r="C1620">
        <v>26.83</v>
      </c>
      <c r="D1620">
        <v>26.15</v>
      </c>
      <c r="E1620">
        <v>26.24</v>
      </c>
      <c r="F1620">
        <v>24.363123000000002</v>
      </c>
      <c r="G1620">
        <v>135859300</v>
      </c>
      <c r="H1620">
        <f t="shared" si="25"/>
        <v>3.7154003842086405E-2</v>
      </c>
    </row>
    <row r="1621" spans="1:8" x14ac:dyDescent="0.35">
      <c r="A1621" s="1">
        <v>43990</v>
      </c>
      <c r="B1621">
        <v>26.67</v>
      </c>
      <c r="C1621">
        <v>26.799999</v>
      </c>
      <c r="D1621">
        <v>26.370000999999998</v>
      </c>
      <c r="E1621">
        <v>26.74</v>
      </c>
      <c r="F1621">
        <v>24.827362000000001</v>
      </c>
      <c r="G1621">
        <v>80298400</v>
      </c>
      <c r="H1621">
        <f t="shared" si="25"/>
        <v>1.9054987326542625E-2</v>
      </c>
    </row>
    <row r="1622" spans="1:8" x14ac:dyDescent="0.35">
      <c r="A1622" s="1">
        <v>43991</v>
      </c>
      <c r="B1622">
        <v>26.110001</v>
      </c>
      <c r="C1622">
        <v>26.4</v>
      </c>
      <c r="D1622">
        <v>25.92</v>
      </c>
      <c r="E1622">
        <v>26.17</v>
      </c>
      <c r="F1622">
        <v>24.29813</v>
      </c>
      <c r="G1622">
        <v>92833100</v>
      </c>
      <c r="H1622">
        <f t="shared" si="25"/>
        <v>-2.1316481388558333E-2</v>
      </c>
    </row>
    <row r="1623" spans="1:8" x14ac:dyDescent="0.35">
      <c r="A1623" s="1">
        <v>43992</v>
      </c>
      <c r="B1623">
        <v>26.02</v>
      </c>
      <c r="C1623">
        <v>26.16</v>
      </c>
      <c r="D1623">
        <v>25.17</v>
      </c>
      <c r="E1623">
        <v>25.190000999999999</v>
      </c>
      <c r="F1623">
        <v>23.388231000000001</v>
      </c>
      <c r="G1623">
        <v>110848900</v>
      </c>
      <c r="H1623">
        <f t="shared" si="25"/>
        <v>-3.7447285037984376E-2</v>
      </c>
    </row>
    <row r="1624" spans="1:8" x14ac:dyDescent="0.35">
      <c r="A1624" s="1">
        <v>43993</v>
      </c>
      <c r="B1624">
        <v>24</v>
      </c>
      <c r="C1624">
        <v>24.360001</v>
      </c>
      <c r="D1624">
        <v>23.09</v>
      </c>
      <c r="E1624">
        <v>23.129999000000002</v>
      </c>
      <c r="F1624">
        <v>21.475574000000002</v>
      </c>
      <c r="G1624">
        <v>233116600</v>
      </c>
      <c r="H1624">
        <f t="shared" si="25"/>
        <v>-8.1778609079070544E-2</v>
      </c>
    </row>
    <row r="1625" spans="1:8" x14ac:dyDescent="0.35">
      <c r="A1625" s="1">
        <v>43994</v>
      </c>
      <c r="B1625">
        <v>24.059999000000001</v>
      </c>
      <c r="C1625">
        <v>24.059999000000001</v>
      </c>
      <c r="D1625">
        <v>23.219999000000001</v>
      </c>
      <c r="E1625">
        <v>23.83</v>
      </c>
      <c r="F1625">
        <v>22.125505</v>
      </c>
      <c r="G1625">
        <v>127502900</v>
      </c>
      <c r="H1625">
        <f t="shared" si="25"/>
        <v>3.0263731251141349E-2</v>
      </c>
    </row>
    <row r="1626" spans="1:8" x14ac:dyDescent="0.35">
      <c r="A1626" s="1">
        <v>43997</v>
      </c>
      <c r="B1626">
        <v>23.01</v>
      </c>
      <c r="C1626">
        <v>24.24</v>
      </c>
      <c r="D1626">
        <v>22.959999</v>
      </c>
      <c r="E1626">
        <v>24.16</v>
      </c>
      <c r="F1626">
        <v>22.431899999999999</v>
      </c>
      <c r="G1626">
        <v>92469500</v>
      </c>
      <c r="H1626">
        <f t="shared" si="25"/>
        <v>1.3848045502238181E-2</v>
      </c>
    </row>
    <row r="1627" spans="1:8" x14ac:dyDescent="0.35">
      <c r="A1627" s="1">
        <v>43998</v>
      </c>
      <c r="B1627">
        <v>25.120000999999998</v>
      </c>
      <c r="C1627">
        <v>25.120000999999998</v>
      </c>
      <c r="D1627">
        <v>23.950001</v>
      </c>
      <c r="E1627">
        <v>24.540001</v>
      </c>
      <c r="F1627">
        <v>22.784721000000001</v>
      </c>
      <c r="G1627">
        <v>108121300</v>
      </c>
      <c r="H1627">
        <f t="shared" si="25"/>
        <v>1.5728538376151922E-2</v>
      </c>
    </row>
    <row r="1628" spans="1:8" x14ac:dyDescent="0.35">
      <c r="A1628" s="1">
        <v>43999</v>
      </c>
      <c r="B1628">
        <v>24.610001</v>
      </c>
      <c r="C1628">
        <v>24.610001</v>
      </c>
      <c r="D1628">
        <v>24.129999000000002</v>
      </c>
      <c r="E1628">
        <v>24.17</v>
      </c>
      <c r="F1628">
        <v>22.441185000000001</v>
      </c>
      <c r="G1628">
        <v>56320900</v>
      </c>
      <c r="H1628">
        <f t="shared" si="25"/>
        <v>-1.5077472311379203E-2</v>
      </c>
    </row>
    <row r="1629" spans="1:8" x14ac:dyDescent="0.35">
      <c r="A1629" s="1">
        <v>44000</v>
      </c>
      <c r="B1629">
        <v>23.93</v>
      </c>
      <c r="C1629">
        <v>24.370000999999998</v>
      </c>
      <c r="D1629">
        <v>23.860001</v>
      </c>
      <c r="E1629">
        <v>24.139999</v>
      </c>
      <c r="F1629">
        <v>22.413332</v>
      </c>
      <c r="G1629">
        <v>61206500</v>
      </c>
      <c r="H1629">
        <f t="shared" si="25"/>
        <v>-1.2411554915660802E-3</v>
      </c>
    </row>
    <row r="1630" spans="1:8" x14ac:dyDescent="0.35">
      <c r="A1630" s="1">
        <v>44001</v>
      </c>
      <c r="B1630">
        <v>24.6</v>
      </c>
      <c r="C1630">
        <v>24.610001</v>
      </c>
      <c r="D1630">
        <v>23.709999</v>
      </c>
      <c r="E1630">
        <v>23.98</v>
      </c>
      <c r="F1630">
        <v>22.264776000000001</v>
      </c>
      <c r="G1630">
        <v>99903900</v>
      </c>
      <c r="H1630">
        <f t="shared" si="25"/>
        <v>-6.6280194305781597E-3</v>
      </c>
    </row>
    <row r="1631" spans="1:8" x14ac:dyDescent="0.35">
      <c r="A1631" s="1">
        <v>44004</v>
      </c>
      <c r="B1631">
        <v>23.68</v>
      </c>
      <c r="C1631">
        <v>23.879999000000002</v>
      </c>
      <c r="D1631">
        <v>23.530000999999999</v>
      </c>
      <c r="E1631">
        <v>23.709999</v>
      </c>
      <c r="F1631">
        <v>22.154516000000001</v>
      </c>
      <c r="G1631">
        <v>47929500</v>
      </c>
      <c r="H1631">
        <f t="shared" si="25"/>
        <v>-4.9522169008123073E-3</v>
      </c>
    </row>
    <row r="1632" spans="1:8" x14ac:dyDescent="0.35">
      <c r="A1632" s="1">
        <v>44005</v>
      </c>
      <c r="B1632">
        <v>24.07</v>
      </c>
      <c r="C1632">
        <v>24.219999000000001</v>
      </c>
      <c r="D1632">
        <v>23.799999</v>
      </c>
      <c r="E1632">
        <v>23.82</v>
      </c>
      <c r="F1632">
        <v>22.257299</v>
      </c>
      <c r="G1632">
        <v>47218900</v>
      </c>
      <c r="H1632">
        <f t="shared" si="25"/>
        <v>4.6393701401555663E-3</v>
      </c>
    </row>
    <row r="1633" spans="1:8" x14ac:dyDescent="0.35">
      <c r="A1633" s="1">
        <v>44006</v>
      </c>
      <c r="B1633">
        <v>23.51</v>
      </c>
      <c r="C1633">
        <v>23.52</v>
      </c>
      <c r="D1633">
        <v>22.91</v>
      </c>
      <c r="E1633">
        <v>22.98</v>
      </c>
      <c r="F1633">
        <v>21.472408000000001</v>
      </c>
      <c r="G1633">
        <v>90217500</v>
      </c>
      <c r="H1633">
        <f t="shared" si="25"/>
        <v>-3.5264431681490113E-2</v>
      </c>
    </row>
    <row r="1634" spans="1:8" x14ac:dyDescent="0.35">
      <c r="A1634" s="1">
        <v>44007</v>
      </c>
      <c r="B1634">
        <v>22.9</v>
      </c>
      <c r="C1634">
        <v>23.639999</v>
      </c>
      <c r="D1634">
        <v>22.860001</v>
      </c>
      <c r="E1634">
        <v>23.59</v>
      </c>
      <c r="F1634">
        <v>22.042387000000002</v>
      </c>
      <c r="G1634">
        <v>110208900</v>
      </c>
      <c r="H1634">
        <f t="shared" si="25"/>
        <v>2.654471729486511E-2</v>
      </c>
    </row>
    <row r="1635" spans="1:8" x14ac:dyDescent="0.35">
      <c r="A1635" s="1">
        <v>44008</v>
      </c>
      <c r="B1635">
        <v>23.190000999999999</v>
      </c>
      <c r="C1635">
        <v>23.26</v>
      </c>
      <c r="D1635">
        <v>22.52</v>
      </c>
      <c r="E1635">
        <v>22.58</v>
      </c>
      <c r="F1635">
        <v>21.098652000000001</v>
      </c>
      <c r="G1635">
        <v>123959100</v>
      </c>
      <c r="H1635">
        <f t="shared" si="25"/>
        <v>-4.2814555429046781E-2</v>
      </c>
    </row>
    <row r="1636" spans="1:8" x14ac:dyDescent="0.35">
      <c r="A1636" s="1">
        <v>44011</v>
      </c>
      <c r="B1636">
        <v>22.82</v>
      </c>
      <c r="C1636">
        <v>22.98</v>
      </c>
      <c r="D1636">
        <v>22.629999000000002</v>
      </c>
      <c r="E1636">
        <v>22.83</v>
      </c>
      <c r="F1636">
        <v>21.332253000000001</v>
      </c>
      <c r="G1636">
        <v>69107100</v>
      </c>
      <c r="H1636">
        <f t="shared" si="25"/>
        <v>1.1071844779467434E-2</v>
      </c>
    </row>
    <row r="1637" spans="1:8" x14ac:dyDescent="0.35">
      <c r="A1637" s="1">
        <v>44012</v>
      </c>
      <c r="B1637">
        <v>22.709999</v>
      </c>
      <c r="C1637">
        <v>23.299999</v>
      </c>
      <c r="D1637">
        <v>22.690000999999999</v>
      </c>
      <c r="E1637">
        <v>23.139999</v>
      </c>
      <c r="F1637">
        <v>21.621911999999998</v>
      </c>
      <c r="G1637">
        <v>60653100</v>
      </c>
      <c r="H1637">
        <f t="shared" si="25"/>
        <v>1.3578453246358778E-2</v>
      </c>
    </row>
    <row r="1638" spans="1:8" x14ac:dyDescent="0.35">
      <c r="A1638" s="1">
        <v>44013</v>
      </c>
      <c r="B1638">
        <v>23.24</v>
      </c>
      <c r="C1638">
        <v>23.35</v>
      </c>
      <c r="D1638">
        <v>22.870000999999998</v>
      </c>
      <c r="E1638">
        <v>22.940000999999999</v>
      </c>
      <c r="F1638">
        <v>21.435032</v>
      </c>
      <c r="G1638">
        <v>60500300</v>
      </c>
      <c r="H1638">
        <f t="shared" si="25"/>
        <v>-8.6430839233828452E-3</v>
      </c>
    </row>
    <row r="1639" spans="1:8" x14ac:dyDescent="0.35">
      <c r="A1639" s="1">
        <v>44014</v>
      </c>
      <c r="B1639">
        <v>23.450001</v>
      </c>
      <c r="C1639">
        <v>23.530000999999999</v>
      </c>
      <c r="D1639">
        <v>22.92</v>
      </c>
      <c r="E1639">
        <v>22.969999000000001</v>
      </c>
      <c r="F1639">
        <v>21.463063999999999</v>
      </c>
      <c r="G1639">
        <v>50841900</v>
      </c>
      <c r="H1639">
        <f t="shared" si="25"/>
        <v>1.3077657173546377E-3</v>
      </c>
    </row>
    <row r="1640" spans="1:8" x14ac:dyDescent="0.35">
      <c r="A1640" s="1">
        <v>44018</v>
      </c>
      <c r="B1640">
        <v>23.48</v>
      </c>
      <c r="C1640">
        <v>23.66</v>
      </c>
      <c r="D1640">
        <v>23.280000999999999</v>
      </c>
      <c r="E1640">
        <v>23.41</v>
      </c>
      <c r="F1640">
        <v>21.874195</v>
      </c>
      <c r="G1640">
        <v>60271700</v>
      </c>
      <c r="H1640">
        <f t="shared" si="25"/>
        <v>1.9155279973073789E-2</v>
      </c>
    </row>
    <row r="1641" spans="1:8" x14ac:dyDescent="0.35">
      <c r="A1641" s="1">
        <v>44019</v>
      </c>
      <c r="B1641">
        <v>23.219999000000001</v>
      </c>
      <c r="C1641">
        <v>23.23</v>
      </c>
      <c r="D1641">
        <v>22.870000999999998</v>
      </c>
      <c r="E1641">
        <v>22.93</v>
      </c>
      <c r="F1641">
        <v>21.425688000000001</v>
      </c>
      <c r="G1641">
        <v>43810900</v>
      </c>
      <c r="H1641">
        <f t="shared" si="25"/>
        <v>-2.0503931687543213E-2</v>
      </c>
    </row>
    <row r="1642" spans="1:8" x14ac:dyDescent="0.35">
      <c r="A1642" s="1">
        <v>44020</v>
      </c>
      <c r="B1642">
        <v>22.92</v>
      </c>
      <c r="C1642">
        <v>23.23</v>
      </c>
      <c r="D1642">
        <v>22.84</v>
      </c>
      <c r="E1642">
        <v>23.17</v>
      </c>
      <c r="F1642">
        <v>21.649940000000001</v>
      </c>
      <c r="G1642">
        <v>53046100</v>
      </c>
      <c r="H1642">
        <f t="shared" si="25"/>
        <v>1.046650170580286E-2</v>
      </c>
    </row>
    <row r="1643" spans="1:8" x14ac:dyDescent="0.35">
      <c r="A1643" s="1">
        <v>44021</v>
      </c>
      <c r="B1643">
        <v>23.16</v>
      </c>
      <c r="C1643">
        <v>23.209999</v>
      </c>
      <c r="D1643">
        <v>22.49</v>
      </c>
      <c r="E1643">
        <v>22.68</v>
      </c>
      <c r="F1643">
        <v>21.192088999999999</v>
      </c>
      <c r="G1643">
        <v>71163700</v>
      </c>
      <c r="H1643">
        <f t="shared" si="25"/>
        <v>-2.1147910802524237E-2</v>
      </c>
    </row>
    <row r="1644" spans="1:8" x14ac:dyDescent="0.35">
      <c r="A1644" s="1">
        <v>44022</v>
      </c>
      <c r="B1644">
        <v>22.67</v>
      </c>
      <c r="C1644">
        <v>23.49</v>
      </c>
      <c r="D1644">
        <v>22.67</v>
      </c>
      <c r="E1644">
        <v>23.459999</v>
      </c>
      <c r="F1644">
        <v>21.920914</v>
      </c>
      <c r="G1644">
        <v>94440600</v>
      </c>
      <c r="H1644">
        <f t="shared" si="25"/>
        <v>3.4391371232916232E-2</v>
      </c>
    </row>
    <row r="1645" spans="1:8" x14ac:dyDescent="0.35">
      <c r="A1645" s="1">
        <v>44025</v>
      </c>
      <c r="B1645">
        <v>23.76</v>
      </c>
      <c r="C1645">
        <v>23.91</v>
      </c>
      <c r="D1645">
        <v>23.42</v>
      </c>
      <c r="E1645">
        <v>23.559999000000001</v>
      </c>
      <c r="F1645">
        <v>22.014358999999999</v>
      </c>
      <c r="G1645">
        <v>102487100</v>
      </c>
      <c r="H1645">
        <f t="shared" si="25"/>
        <v>4.2628240774996475E-3</v>
      </c>
    </row>
    <row r="1646" spans="1:8" x14ac:dyDescent="0.35">
      <c r="A1646" s="1">
        <v>44026</v>
      </c>
      <c r="B1646">
        <v>23.459999</v>
      </c>
      <c r="C1646">
        <v>23.75</v>
      </c>
      <c r="D1646">
        <v>23.25</v>
      </c>
      <c r="E1646">
        <v>23.68</v>
      </c>
      <c r="F1646">
        <v>22.126487999999998</v>
      </c>
      <c r="G1646">
        <v>102468300</v>
      </c>
      <c r="H1646">
        <f t="shared" si="25"/>
        <v>5.0934483261583716E-3</v>
      </c>
    </row>
    <row r="1647" spans="1:8" x14ac:dyDescent="0.35">
      <c r="A1647" s="1">
        <v>44027</v>
      </c>
      <c r="B1647">
        <v>24.25</v>
      </c>
      <c r="C1647">
        <v>24.26</v>
      </c>
      <c r="D1647">
        <v>23.889999</v>
      </c>
      <c r="E1647">
        <v>24.15</v>
      </c>
      <c r="F1647">
        <v>22.565650999999999</v>
      </c>
      <c r="G1647">
        <v>90561800</v>
      </c>
      <c r="H1647">
        <f t="shared" si="25"/>
        <v>1.9847840289882457E-2</v>
      </c>
    </row>
    <row r="1648" spans="1:8" x14ac:dyDescent="0.35">
      <c r="A1648" s="1">
        <v>44028</v>
      </c>
      <c r="B1648">
        <v>23.940000999999999</v>
      </c>
      <c r="C1648">
        <v>24.4</v>
      </c>
      <c r="D1648">
        <v>23.85</v>
      </c>
      <c r="E1648">
        <v>24.15</v>
      </c>
      <c r="F1648">
        <v>22.565650999999999</v>
      </c>
      <c r="G1648">
        <v>74678500</v>
      </c>
      <c r="H1648">
        <f t="shared" si="25"/>
        <v>0</v>
      </c>
    </row>
    <row r="1649" spans="1:8" x14ac:dyDescent="0.35">
      <c r="A1649" s="1">
        <v>44029</v>
      </c>
      <c r="B1649">
        <v>24.200001</v>
      </c>
      <c r="C1649">
        <v>24.219999000000001</v>
      </c>
      <c r="D1649">
        <v>23.940000999999999</v>
      </c>
      <c r="E1649">
        <v>23.950001</v>
      </c>
      <c r="F1649">
        <v>22.378772999999999</v>
      </c>
      <c r="G1649">
        <v>47033200</v>
      </c>
      <c r="H1649">
        <f t="shared" si="25"/>
        <v>-8.281524871584697E-3</v>
      </c>
    </row>
    <row r="1650" spans="1:8" x14ac:dyDescent="0.35">
      <c r="A1650" s="1">
        <v>44032</v>
      </c>
      <c r="B1650">
        <v>23.82</v>
      </c>
      <c r="C1650">
        <v>23.98</v>
      </c>
      <c r="D1650">
        <v>23.75</v>
      </c>
      <c r="E1650">
        <v>23.84</v>
      </c>
      <c r="F1650">
        <v>22.275991000000001</v>
      </c>
      <c r="G1650">
        <v>40127600</v>
      </c>
      <c r="H1650">
        <f t="shared" si="25"/>
        <v>-4.5928344686278245E-3</v>
      </c>
    </row>
    <row r="1651" spans="1:8" x14ac:dyDescent="0.35">
      <c r="A1651" s="1">
        <v>44033</v>
      </c>
      <c r="B1651">
        <v>24</v>
      </c>
      <c r="C1651">
        <v>24.43</v>
      </c>
      <c r="D1651">
        <v>23.969999000000001</v>
      </c>
      <c r="E1651">
        <v>24.309999000000001</v>
      </c>
      <c r="F1651">
        <v>22.715153000000001</v>
      </c>
      <c r="G1651">
        <v>46491300</v>
      </c>
      <c r="H1651">
        <f t="shared" si="25"/>
        <v>1.9714588679803274E-2</v>
      </c>
    </row>
    <row r="1652" spans="1:8" x14ac:dyDescent="0.35">
      <c r="A1652" s="1">
        <v>44034</v>
      </c>
      <c r="B1652">
        <v>24.190000999999999</v>
      </c>
      <c r="C1652">
        <v>24.33</v>
      </c>
      <c r="D1652">
        <v>24.110001</v>
      </c>
      <c r="E1652">
        <v>24.309999000000001</v>
      </c>
      <c r="F1652">
        <v>22.715153000000001</v>
      </c>
      <c r="G1652">
        <v>44437400</v>
      </c>
      <c r="H1652">
        <f t="shared" si="25"/>
        <v>0</v>
      </c>
    </row>
    <row r="1653" spans="1:8" x14ac:dyDescent="0.35">
      <c r="A1653" s="1">
        <v>44035</v>
      </c>
      <c r="B1653">
        <v>24.26</v>
      </c>
      <c r="C1653">
        <v>24.469999000000001</v>
      </c>
      <c r="D1653">
        <v>24.18</v>
      </c>
      <c r="E1653">
        <v>24.33</v>
      </c>
      <c r="F1653">
        <v>22.733843</v>
      </c>
      <c r="G1653">
        <v>49916100</v>
      </c>
      <c r="H1653">
        <f t="shared" si="25"/>
        <v>8.2279877225565809E-4</v>
      </c>
    </row>
    <row r="1654" spans="1:8" x14ac:dyDescent="0.35">
      <c r="A1654" s="1">
        <v>44036</v>
      </c>
      <c r="B1654">
        <v>24.35</v>
      </c>
      <c r="C1654">
        <v>24.48</v>
      </c>
      <c r="D1654">
        <v>24.190000999999999</v>
      </c>
      <c r="E1654">
        <v>24.27</v>
      </c>
      <c r="F1654">
        <v>22.677778</v>
      </c>
      <c r="G1654">
        <v>41245600</v>
      </c>
      <c r="H1654">
        <f t="shared" si="25"/>
        <v>-2.4661470566151203E-3</v>
      </c>
    </row>
    <row r="1655" spans="1:8" x14ac:dyDescent="0.35">
      <c r="A1655" s="1">
        <v>44039</v>
      </c>
      <c r="B1655">
        <v>24.16</v>
      </c>
      <c r="C1655">
        <v>24.18</v>
      </c>
      <c r="D1655">
        <v>23.860001</v>
      </c>
      <c r="E1655">
        <v>24.07</v>
      </c>
      <c r="F1655">
        <v>22.4909</v>
      </c>
      <c r="G1655">
        <v>43060200</v>
      </c>
      <c r="H1655">
        <f t="shared" si="25"/>
        <v>-8.24057806721629E-3</v>
      </c>
    </row>
    <row r="1656" spans="1:8" x14ac:dyDescent="0.35">
      <c r="A1656" s="1">
        <v>44040</v>
      </c>
      <c r="B1656">
        <v>23.98</v>
      </c>
      <c r="C1656">
        <v>24.120000999999998</v>
      </c>
      <c r="D1656">
        <v>23.9</v>
      </c>
      <c r="E1656">
        <v>24.01</v>
      </c>
      <c r="F1656">
        <v>22.434837000000002</v>
      </c>
      <c r="G1656">
        <v>35370500</v>
      </c>
      <c r="H1656">
        <f t="shared" si="25"/>
        <v>-2.4926970463608924E-3</v>
      </c>
    </row>
    <row r="1657" spans="1:8" x14ac:dyDescent="0.35">
      <c r="A1657" s="1">
        <v>44041</v>
      </c>
      <c r="B1657">
        <v>23.969999000000001</v>
      </c>
      <c r="C1657">
        <v>24.49</v>
      </c>
      <c r="D1657">
        <v>23.93</v>
      </c>
      <c r="E1657">
        <v>24.459999</v>
      </c>
      <c r="F1657">
        <v>22.855312000000001</v>
      </c>
      <c r="G1657">
        <v>36491600</v>
      </c>
      <c r="H1657">
        <f t="shared" si="25"/>
        <v>1.8742057274585933E-2</v>
      </c>
    </row>
    <row r="1658" spans="1:8" x14ac:dyDescent="0.35">
      <c r="A1658" s="1">
        <v>44042</v>
      </c>
      <c r="B1658">
        <v>24</v>
      </c>
      <c r="C1658">
        <v>24.07</v>
      </c>
      <c r="D1658">
        <v>23.709999</v>
      </c>
      <c r="E1658">
        <v>24.02</v>
      </c>
      <c r="F1658">
        <v>22.444181</v>
      </c>
      <c r="G1658">
        <v>53994600</v>
      </c>
      <c r="H1658">
        <f t="shared" si="25"/>
        <v>-1.7988422122612063E-2</v>
      </c>
    </row>
    <row r="1659" spans="1:8" x14ac:dyDescent="0.35">
      <c r="A1659" s="1">
        <v>44043</v>
      </c>
      <c r="B1659">
        <v>24.01</v>
      </c>
      <c r="C1659">
        <v>24.059999000000001</v>
      </c>
      <c r="D1659">
        <v>23.709999</v>
      </c>
      <c r="E1659">
        <v>24.030000999999999</v>
      </c>
      <c r="F1659">
        <v>22.453522</v>
      </c>
      <c r="G1659">
        <v>50115900</v>
      </c>
      <c r="H1659">
        <f t="shared" si="25"/>
        <v>4.1618805337557897E-4</v>
      </c>
    </row>
    <row r="1660" spans="1:8" x14ac:dyDescent="0.35">
      <c r="A1660" s="1">
        <v>44046</v>
      </c>
      <c r="B1660">
        <v>24.129999000000002</v>
      </c>
      <c r="C1660">
        <v>24.290001</v>
      </c>
      <c r="D1660">
        <v>23.959999</v>
      </c>
      <c r="E1660">
        <v>24.1</v>
      </c>
      <c r="F1660">
        <v>22.518930000000001</v>
      </c>
      <c r="G1660">
        <v>42982100</v>
      </c>
      <c r="H1660">
        <f t="shared" si="25"/>
        <v>2.9130396558723157E-3</v>
      </c>
    </row>
    <row r="1661" spans="1:8" x14ac:dyDescent="0.35">
      <c r="A1661" s="1">
        <v>44047</v>
      </c>
      <c r="B1661">
        <v>24</v>
      </c>
      <c r="C1661">
        <v>24.040001</v>
      </c>
      <c r="D1661">
        <v>23.870000999999998</v>
      </c>
      <c r="E1661">
        <v>24</v>
      </c>
      <c r="F1661">
        <v>22.425491000000001</v>
      </c>
      <c r="G1661">
        <v>30754400</v>
      </c>
      <c r="H1661">
        <f t="shared" si="25"/>
        <v>-4.1493534550709138E-3</v>
      </c>
    </row>
    <row r="1662" spans="1:8" x14ac:dyDescent="0.35">
      <c r="A1662" s="1">
        <v>44048</v>
      </c>
      <c r="B1662">
        <v>24.16</v>
      </c>
      <c r="C1662">
        <v>24.389999</v>
      </c>
      <c r="D1662">
        <v>24.129999000000002</v>
      </c>
      <c r="E1662">
        <v>24.33</v>
      </c>
      <c r="F1662">
        <v>22.733843</v>
      </c>
      <c r="G1662">
        <v>34860700</v>
      </c>
      <c r="H1662">
        <f t="shared" si="25"/>
        <v>1.3750066832427405E-2</v>
      </c>
    </row>
    <row r="1663" spans="1:8" x14ac:dyDescent="0.35">
      <c r="A1663" s="1">
        <v>44049</v>
      </c>
      <c r="B1663">
        <v>24.25</v>
      </c>
      <c r="C1663">
        <v>24.42</v>
      </c>
      <c r="D1663">
        <v>24.15</v>
      </c>
      <c r="E1663">
        <v>24.32</v>
      </c>
      <c r="F1663">
        <v>22.724502999999999</v>
      </c>
      <c r="G1663">
        <v>33115400</v>
      </c>
      <c r="H1663">
        <f t="shared" si="25"/>
        <v>-4.1084122908747458E-4</v>
      </c>
    </row>
    <row r="1664" spans="1:8" x14ac:dyDescent="0.35">
      <c r="A1664" s="1">
        <v>44050</v>
      </c>
      <c r="B1664">
        <v>24.200001</v>
      </c>
      <c r="C1664">
        <v>24.860001</v>
      </c>
      <c r="D1664">
        <v>24.15</v>
      </c>
      <c r="E1664">
        <v>24.84</v>
      </c>
      <c r="F1664">
        <v>23.210386</v>
      </c>
      <c r="G1664">
        <v>63302800</v>
      </c>
      <c r="H1664">
        <f t="shared" si="25"/>
        <v>2.1381457715488925E-2</v>
      </c>
    </row>
    <row r="1665" spans="1:8" x14ac:dyDescent="0.35">
      <c r="A1665" s="1">
        <v>44053</v>
      </c>
      <c r="B1665">
        <v>24.98</v>
      </c>
      <c r="C1665">
        <v>25.110001</v>
      </c>
      <c r="D1665">
        <v>24.870000999999998</v>
      </c>
      <c r="E1665">
        <v>25.02</v>
      </c>
      <c r="F1665">
        <v>23.378571999999998</v>
      </c>
      <c r="G1665">
        <v>45436100</v>
      </c>
      <c r="H1665">
        <f t="shared" si="25"/>
        <v>7.2461526490769524E-3</v>
      </c>
    </row>
    <row r="1666" spans="1:8" x14ac:dyDescent="0.35">
      <c r="A1666" s="1">
        <v>44054</v>
      </c>
      <c r="B1666">
        <v>25.49</v>
      </c>
      <c r="C1666">
        <v>25.719999000000001</v>
      </c>
      <c r="D1666">
        <v>25.25</v>
      </c>
      <c r="E1666">
        <v>25.309999000000001</v>
      </c>
      <c r="F1666">
        <v>23.649546000000001</v>
      </c>
      <c r="G1666">
        <v>73758600</v>
      </c>
      <c r="H1666">
        <f t="shared" si="25"/>
        <v>1.1590699380612406E-2</v>
      </c>
    </row>
    <row r="1667" spans="1:8" x14ac:dyDescent="0.35">
      <c r="A1667" s="1">
        <v>44055</v>
      </c>
      <c r="B1667">
        <v>25.76</v>
      </c>
      <c r="C1667">
        <v>25.77</v>
      </c>
      <c r="D1667">
        <v>25.059999000000001</v>
      </c>
      <c r="E1667">
        <v>25.24</v>
      </c>
      <c r="F1667">
        <v>23.584144999999999</v>
      </c>
      <c r="G1667">
        <v>58793600</v>
      </c>
      <c r="H1667">
        <f t="shared" ref="H1667:H1730" si="26">(F1667-F1666)/F1666</f>
        <v>-2.7654230656267722E-3</v>
      </c>
    </row>
    <row r="1668" spans="1:8" x14ac:dyDescent="0.35">
      <c r="A1668" s="1">
        <v>44056</v>
      </c>
      <c r="B1668">
        <v>25.049999</v>
      </c>
      <c r="C1668">
        <v>25.26</v>
      </c>
      <c r="D1668">
        <v>24.93</v>
      </c>
      <c r="E1668">
        <v>25.08</v>
      </c>
      <c r="F1668">
        <v>23.434640999999999</v>
      </c>
      <c r="G1668">
        <v>35222500</v>
      </c>
      <c r="H1668">
        <f t="shared" si="26"/>
        <v>-6.3391740510415073E-3</v>
      </c>
    </row>
    <row r="1669" spans="1:8" x14ac:dyDescent="0.35">
      <c r="A1669" s="1">
        <v>44057</v>
      </c>
      <c r="B1669">
        <v>24.959999</v>
      </c>
      <c r="C1669">
        <v>25.299999</v>
      </c>
      <c r="D1669">
        <v>24.93</v>
      </c>
      <c r="E1669">
        <v>25.18</v>
      </c>
      <c r="F1669">
        <v>23.528078000000001</v>
      </c>
      <c r="G1669">
        <v>28276900</v>
      </c>
      <c r="H1669">
        <f t="shared" si="26"/>
        <v>3.987131699606644E-3</v>
      </c>
    </row>
    <row r="1670" spans="1:8" x14ac:dyDescent="0.35">
      <c r="A1670" s="1">
        <v>44060</v>
      </c>
      <c r="B1670">
        <v>25.09</v>
      </c>
      <c r="C1670">
        <v>25.110001</v>
      </c>
      <c r="D1670">
        <v>24.75</v>
      </c>
      <c r="E1670">
        <v>24.76</v>
      </c>
      <c r="F1670">
        <v>23.135632000000001</v>
      </c>
      <c r="G1670">
        <v>53397000</v>
      </c>
      <c r="H1670">
        <f t="shared" si="26"/>
        <v>-1.6679900500159835E-2</v>
      </c>
    </row>
    <row r="1671" spans="1:8" x14ac:dyDescent="0.35">
      <c r="A1671" s="1">
        <v>44061</v>
      </c>
      <c r="B1671">
        <v>24.780000999999999</v>
      </c>
      <c r="C1671">
        <v>24.84</v>
      </c>
      <c r="D1671">
        <v>24.58</v>
      </c>
      <c r="E1671">
        <v>24.6</v>
      </c>
      <c r="F1671">
        <v>22.986129999999999</v>
      </c>
      <c r="G1671">
        <v>35502500</v>
      </c>
      <c r="H1671">
        <f t="shared" si="26"/>
        <v>-6.4619803772813207E-3</v>
      </c>
    </row>
    <row r="1672" spans="1:8" x14ac:dyDescent="0.35">
      <c r="A1672" s="1">
        <v>44062</v>
      </c>
      <c r="B1672">
        <v>24.690000999999999</v>
      </c>
      <c r="C1672">
        <v>24.940000999999999</v>
      </c>
      <c r="D1672">
        <v>24.52</v>
      </c>
      <c r="E1672">
        <v>24.59</v>
      </c>
      <c r="F1672">
        <v>22.976787999999999</v>
      </c>
      <c r="G1672">
        <v>59847200</v>
      </c>
      <c r="H1672">
        <f t="shared" si="26"/>
        <v>-4.0641900137170476E-4</v>
      </c>
    </row>
    <row r="1673" spans="1:8" x14ac:dyDescent="0.35">
      <c r="A1673" s="1">
        <v>44063</v>
      </c>
      <c r="B1673">
        <v>24.309999000000001</v>
      </c>
      <c r="C1673">
        <v>24.5</v>
      </c>
      <c r="D1673">
        <v>24.290001</v>
      </c>
      <c r="E1673">
        <v>24.360001</v>
      </c>
      <c r="F1673">
        <v>22.761875</v>
      </c>
      <c r="G1673">
        <v>45586100</v>
      </c>
      <c r="H1673">
        <f t="shared" si="26"/>
        <v>-9.3534831761514815E-3</v>
      </c>
    </row>
    <row r="1674" spans="1:8" x14ac:dyDescent="0.35">
      <c r="A1674" s="1">
        <v>44064</v>
      </c>
      <c r="B1674">
        <v>24.32</v>
      </c>
      <c r="C1674">
        <v>24.530000999999999</v>
      </c>
      <c r="D1674">
        <v>24.23</v>
      </c>
      <c r="E1674">
        <v>24.309999000000001</v>
      </c>
      <c r="F1674">
        <v>22.715153000000001</v>
      </c>
      <c r="G1674">
        <v>35349200</v>
      </c>
      <c r="H1674">
        <f t="shared" si="26"/>
        <v>-2.0526428512589161E-3</v>
      </c>
    </row>
    <row r="1675" spans="1:8" x14ac:dyDescent="0.35">
      <c r="A1675" s="1">
        <v>44067</v>
      </c>
      <c r="B1675">
        <v>24.450001</v>
      </c>
      <c r="C1675">
        <v>24.889999</v>
      </c>
      <c r="D1675">
        <v>24.389999</v>
      </c>
      <c r="E1675">
        <v>24.889999</v>
      </c>
      <c r="F1675">
        <v>23.257104999999999</v>
      </c>
      <c r="G1675">
        <v>51010900</v>
      </c>
      <c r="H1675">
        <f t="shared" si="26"/>
        <v>2.3858611033788696E-2</v>
      </c>
    </row>
    <row r="1676" spans="1:8" x14ac:dyDescent="0.35">
      <c r="A1676" s="1">
        <v>44068</v>
      </c>
      <c r="B1676">
        <v>25.1</v>
      </c>
      <c r="C1676">
        <v>25.17</v>
      </c>
      <c r="D1676">
        <v>24.799999</v>
      </c>
      <c r="E1676">
        <v>24.959999</v>
      </c>
      <c r="F1676">
        <v>23.322514000000002</v>
      </c>
      <c r="G1676">
        <v>55236900</v>
      </c>
      <c r="H1676">
        <f t="shared" si="26"/>
        <v>2.8124308679004758E-3</v>
      </c>
    </row>
    <row r="1677" spans="1:8" x14ac:dyDescent="0.35">
      <c r="A1677" s="1">
        <v>44069</v>
      </c>
      <c r="B1677">
        <v>24.9</v>
      </c>
      <c r="C1677">
        <v>24.959999</v>
      </c>
      <c r="D1677">
        <v>24.75</v>
      </c>
      <c r="E1677">
        <v>24.84</v>
      </c>
      <c r="F1677">
        <v>23.210386</v>
      </c>
      <c r="G1677">
        <v>30646600</v>
      </c>
      <c r="H1677">
        <f t="shared" si="26"/>
        <v>-4.8077149830417941E-3</v>
      </c>
    </row>
    <row r="1678" spans="1:8" x14ac:dyDescent="0.35">
      <c r="A1678" s="1">
        <v>44070</v>
      </c>
      <c r="B1678">
        <v>24.82</v>
      </c>
      <c r="C1678">
        <v>25.379999000000002</v>
      </c>
      <c r="D1678">
        <v>24.82</v>
      </c>
      <c r="E1678">
        <v>25.26</v>
      </c>
      <c r="F1678">
        <v>23.602830999999998</v>
      </c>
      <c r="G1678">
        <v>66463900</v>
      </c>
      <c r="H1678">
        <f t="shared" si="26"/>
        <v>1.690816344028051E-2</v>
      </c>
    </row>
    <row r="1679" spans="1:8" x14ac:dyDescent="0.35">
      <c r="A1679" s="1">
        <v>44071</v>
      </c>
      <c r="B1679">
        <v>25.440000999999999</v>
      </c>
      <c r="C1679">
        <v>25.450001</v>
      </c>
      <c r="D1679">
        <v>25.15</v>
      </c>
      <c r="E1679">
        <v>25.360001</v>
      </c>
      <c r="F1679">
        <v>23.696269999999998</v>
      </c>
      <c r="G1679">
        <v>49170600</v>
      </c>
      <c r="H1679">
        <f t="shared" si="26"/>
        <v>3.9588047721902534E-3</v>
      </c>
    </row>
    <row r="1680" spans="1:8" x14ac:dyDescent="0.35">
      <c r="A1680" s="1">
        <v>44074</v>
      </c>
      <c r="B1680">
        <v>25.34</v>
      </c>
      <c r="C1680">
        <v>25.34</v>
      </c>
      <c r="D1680">
        <v>25.059999000000001</v>
      </c>
      <c r="E1680">
        <v>25.059999000000001</v>
      </c>
      <c r="F1680">
        <v>23.415952999999998</v>
      </c>
      <c r="G1680">
        <v>52259000</v>
      </c>
      <c r="H1680">
        <f t="shared" si="26"/>
        <v>-1.1829583305727026E-2</v>
      </c>
    </row>
    <row r="1681" spans="1:8" x14ac:dyDescent="0.35">
      <c r="A1681" s="1">
        <v>44075</v>
      </c>
      <c r="B1681">
        <v>24.93</v>
      </c>
      <c r="C1681">
        <v>25.219999000000001</v>
      </c>
      <c r="D1681">
        <v>24.85</v>
      </c>
      <c r="E1681">
        <v>25.129999000000002</v>
      </c>
      <c r="F1681">
        <v>23.481359000000001</v>
      </c>
      <c r="G1681">
        <v>42036100</v>
      </c>
      <c r="H1681">
        <f t="shared" si="26"/>
        <v>2.7932239187532949E-3</v>
      </c>
    </row>
    <row r="1682" spans="1:8" x14ac:dyDescent="0.35">
      <c r="A1682" s="1">
        <v>44076</v>
      </c>
      <c r="B1682">
        <v>25.120000999999998</v>
      </c>
      <c r="C1682">
        <v>25.58</v>
      </c>
      <c r="D1682">
        <v>25.049999</v>
      </c>
      <c r="E1682">
        <v>25.49</v>
      </c>
      <c r="F1682">
        <v>23.817739</v>
      </c>
      <c r="G1682">
        <v>48432500</v>
      </c>
      <c r="H1682">
        <f t="shared" si="26"/>
        <v>1.4325405952866627E-2</v>
      </c>
    </row>
    <row r="1683" spans="1:8" x14ac:dyDescent="0.35">
      <c r="A1683" s="1">
        <v>44077</v>
      </c>
      <c r="B1683">
        <v>25.639999</v>
      </c>
      <c r="C1683">
        <v>26.01</v>
      </c>
      <c r="D1683">
        <v>24.940000999999999</v>
      </c>
      <c r="E1683">
        <v>25.1</v>
      </c>
      <c r="F1683">
        <v>23.453325</v>
      </c>
      <c r="G1683">
        <v>98405500</v>
      </c>
      <c r="H1683">
        <f t="shared" si="26"/>
        <v>-1.5300108881031907E-2</v>
      </c>
    </row>
    <row r="1684" spans="1:8" x14ac:dyDescent="0.35">
      <c r="A1684" s="1">
        <v>44078</v>
      </c>
      <c r="B1684">
        <v>25.549999</v>
      </c>
      <c r="C1684">
        <v>25.690000999999999</v>
      </c>
      <c r="D1684">
        <v>24.889999</v>
      </c>
      <c r="E1684">
        <v>25.290001</v>
      </c>
      <c r="F1684">
        <v>23.630863000000002</v>
      </c>
      <c r="G1684">
        <v>111105500</v>
      </c>
      <c r="H1684">
        <f t="shared" si="26"/>
        <v>7.5698435083299265E-3</v>
      </c>
    </row>
    <row r="1685" spans="1:8" x14ac:dyDescent="0.35">
      <c r="A1685" s="1">
        <v>44082</v>
      </c>
      <c r="B1685">
        <v>25.040001</v>
      </c>
      <c r="C1685">
        <v>25.1</v>
      </c>
      <c r="D1685">
        <v>24.549999</v>
      </c>
      <c r="E1685">
        <v>24.639999</v>
      </c>
      <c r="F1685">
        <v>23.023502000000001</v>
      </c>
      <c r="G1685">
        <v>84687600</v>
      </c>
      <c r="H1685">
        <f t="shared" si="26"/>
        <v>-2.5702023662868379E-2</v>
      </c>
    </row>
    <row r="1686" spans="1:8" x14ac:dyDescent="0.35">
      <c r="A1686" s="1">
        <v>44083</v>
      </c>
      <c r="B1686">
        <v>24.870000999999998</v>
      </c>
      <c r="C1686">
        <v>25.07</v>
      </c>
      <c r="D1686">
        <v>24.709999</v>
      </c>
      <c r="E1686">
        <v>24.889999</v>
      </c>
      <c r="F1686">
        <v>23.257104999999999</v>
      </c>
      <c r="G1686">
        <v>52321200</v>
      </c>
      <c r="H1686">
        <f t="shared" si="26"/>
        <v>1.0146284435790813E-2</v>
      </c>
    </row>
    <row r="1687" spans="1:8" x14ac:dyDescent="0.35">
      <c r="A1687" s="1">
        <v>44084</v>
      </c>
      <c r="B1687">
        <v>24.969999000000001</v>
      </c>
      <c r="C1687">
        <v>25.139999</v>
      </c>
      <c r="D1687">
        <v>24.49</v>
      </c>
      <c r="E1687">
        <v>24.540001</v>
      </c>
      <c r="F1687">
        <v>22.930067000000001</v>
      </c>
      <c r="G1687">
        <v>55515300</v>
      </c>
      <c r="H1687">
        <f t="shared" si="26"/>
        <v>-1.4061853356210852E-2</v>
      </c>
    </row>
    <row r="1688" spans="1:8" x14ac:dyDescent="0.35">
      <c r="A1688" s="1">
        <v>44085</v>
      </c>
      <c r="B1688">
        <v>24.58</v>
      </c>
      <c r="C1688">
        <v>24.84</v>
      </c>
      <c r="D1688">
        <v>24.5</v>
      </c>
      <c r="E1688">
        <v>24.709999</v>
      </c>
      <c r="F1688">
        <v>23.088913000000002</v>
      </c>
      <c r="G1688">
        <v>69285700</v>
      </c>
      <c r="H1688">
        <f t="shared" si="26"/>
        <v>6.9274110712367514E-3</v>
      </c>
    </row>
    <row r="1689" spans="1:8" x14ac:dyDescent="0.35">
      <c r="A1689" s="1">
        <v>44088</v>
      </c>
      <c r="B1689">
        <v>24.93</v>
      </c>
      <c r="C1689">
        <v>25.27</v>
      </c>
      <c r="D1689">
        <v>24.860001</v>
      </c>
      <c r="E1689">
        <v>25.049999</v>
      </c>
      <c r="F1689">
        <v>23.406604999999999</v>
      </c>
      <c r="G1689">
        <v>51021000</v>
      </c>
      <c r="H1689">
        <f t="shared" si="26"/>
        <v>1.3759504399362472E-2</v>
      </c>
    </row>
    <row r="1690" spans="1:8" x14ac:dyDescent="0.35">
      <c r="A1690" s="1">
        <v>44089</v>
      </c>
      <c r="B1690">
        <v>25.1</v>
      </c>
      <c r="C1690">
        <v>25.120000999999998</v>
      </c>
      <c r="D1690">
        <v>24.690000999999999</v>
      </c>
      <c r="E1690">
        <v>24.709999</v>
      </c>
      <c r="F1690">
        <v>23.088913000000002</v>
      </c>
      <c r="G1690">
        <v>48459900</v>
      </c>
      <c r="H1690">
        <f t="shared" si="26"/>
        <v>-1.3572750084858417E-2</v>
      </c>
    </row>
    <row r="1691" spans="1:8" x14ac:dyDescent="0.35">
      <c r="A1691" s="1">
        <v>44090</v>
      </c>
      <c r="B1691">
        <v>24.76</v>
      </c>
      <c r="C1691">
        <v>25.27</v>
      </c>
      <c r="D1691">
        <v>24.709999</v>
      </c>
      <c r="E1691">
        <v>24.99</v>
      </c>
      <c r="F1691">
        <v>23.350543999999999</v>
      </c>
      <c r="G1691">
        <v>62119900</v>
      </c>
      <c r="H1691">
        <f t="shared" si="26"/>
        <v>1.1331455924321674E-2</v>
      </c>
    </row>
    <row r="1692" spans="1:8" x14ac:dyDescent="0.35">
      <c r="A1692" s="1">
        <v>44091</v>
      </c>
      <c r="B1692">
        <v>24.65</v>
      </c>
      <c r="C1692">
        <v>24.879999000000002</v>
      </c>
      <c r="D1692">
        <v>24.58</v>
      </c>
      <c r="E1692">
        <v>24.73</v>
      </c>
      <c r="F1692">
        <v>23.107603000000001</v>
      </c>
      <c r="G1692">
        <v>47334200</v>
      </c>
      <c r="H1692">
        <f t="shared" si="26"/>
        <v>-1.0404083091169023E-2</v>
      </c>
    </row>
    <row r="1693" spans="1:8" x14ac:dyDescent="0.35">
      <c r="A1693" s="1">
        <v>44092</v>
      </c>
      <c r="B1693">
        <v>24.73</v>
      </c>
      <c r="C1693">
        <v>24.93</v>
      </c>
      <c r="D1693">
        <v>24.629999000000002</v>
      </c>
      <c r="E1693">
        <v>24.68</v>
      </c>
      <c r="F1693">
        <v>23.060886</v>
      </c>
      <c r="G1693">
        <v>61707200</v>
      </c>
      <c r="H1693">
        <f t="shared" si="26"/>
        <v>-2.0217155366569614E-3</v>
      </c>
    </row>
    <row r="1694" spans="1:8" x14ac:dyDescent="0.35">
      <c r="A1694" s="1">
        <v>44095</v>
      </c>
      <c r="B1694">
        <v>24.030000999999999</v>
      </c>
      <c r="C1694">
        <v>24.17</v>
      </c>
      <c r="D1694">
        <v>23.559999000000001</v>
      </c>
      <c r="E1694">
        <v>23.93</v>
      </c>
      <c r="F1694">
        <v>22.483066999999998</v>
      </c>
      <c r="G1694">
        <v>72307300</v>
      </c>
      <c r="H1694">
        <f t="shared" si="26"/>
        <v>-2.5056235913919422E-2</v>
      </c>
    </row>
    <row r="1695" spans="1:8" x14ac:dyDescent="0.35">
      <c r="A1695" s="1">
        <v>44096</v>
      </c>
      <c r="B1695">
        <v>23.870000999999998</v>
      </c>
      <c r="C1695">
        <v>24.1</v>
      </c>
      <c r="D1695">
        <v>23.530000999999999</v>
      </c>
      <c r="E1695">
        <v>23.73</v>
      </c>
      <c r="F1695">
        <v>22.295159999999999</v>
      </c>
      <c r="G1695">
        <v>84561500</v>
      </c>
      <c r="H1695">
        <f t="shared" si="26"/>
        <v>-8.3577120505845207E-3</v>
      </c>
    </row>
    <row r="1696" spans="1:8" x14ac:dyDescent="0.35">
      <c r="A1696" s="1">
        <v>44097</v>
      </c>
      <c r="B1696">
        <v>23.780000999999999</v>
      </c>
      <c r="C1696">
        <v>23.950001</v>
      </c>
      <c r="D1696">
        <v>23.200001</v>
      </c>
      <c r="E1696">
        <v>23.200001</v>
      </c>
      <c r="F1696">
        <v>21.797205000000002</v>
      </c>
      <c r="G1696">
        <v>54282500</v>
      </c>
      <c r="H1696">
        <f t="shared" si="26"/>
        <v>-2.2334668152190765E-2</v>
      </c>
    </row>
    <row r="1697" spans="1:8" x14ac:dyDescent="0.35">
      <c r="A1697" s="1">
        <v>44098</v>
      </c>
      <c r="B1697">
        <v>23.209999</v>
      </c>
      <c r="C1697">
        <v>23.58</v>
      </c>
      <c r="D1697">
        <v>22.940000999999999</v>
      </c>
      <c r="E1697">
        <v>23.25</v>
      </c>
      <c r="F1697">
        <v>21.844180999999999</v>
      </c>
      <c r="G1697">
        <v>56512300</v>
      </c>
      <c r="H1697">
        <f t="shared" si="26"/>
        <v>2.1551386978283333E-3</v>
      </c>
    </row>
    <row r="1698" spans="1:8" x14ac:dyDescent="0.35">
      <c r="A1698" s="1">
        <v>44099</v>
      </c>
      <c r="B1698">
        <v>23.08</v>
      </c>
      <c r="C1698">
        <v>23.57</v>
      </c>
      <c r="D1698">
        <v>23.030000999999999</v>
      </c>
      <c r="E1698">
        <v>23.49</v>
      </c>
      <c r="F1698">
        <v>22.069675</v>
      </c>
      <c r="G1698">
        <v>46026600</v>
      </c>
      <c r="H1698">
        <f t="shared" si="26"/>
        <v>1.0322840668643115E-2</v>
      </c>
    </row>
    <row r="1699" spans="1:8" x14ac:dyDescent="0.35">
      <c r="A1699" s="1">
        <v>44102</v>
      </c>
      <c r="B1699">
        <v>23.82</v>
      </c>
      <c r="C1699">
        <v>24.219999000000001</v>
      </c>
      <c r="D1699">
        <v>23.82</v>
      </c>
      <c r="E1699">
        <v>24.049999</v>
      </c>
      <c r="F1699">
        <v>22.59581</v>
      </c>
      <c r="G1699">
        <v>62803500</v>
      </c>
      <c r="H1699">
        <f t="shared" si="26"/>
        <v>2.3839725777565823E-2</v>
      </c>
    </row>
    <row r="1700" spans="1:8" x14ac:dyDescent="0.35">
      <c r="A1700" s="1">
        <v>44103</v>
      </c>
      <c r="B1700">
        <v>23.98</v>
      </c>
      <c r="C1700">
        <v>24.02</v>
      </c>
      <c r="D1700">
        <v>23.620000999999998</v>
      </c>
      <c r="E1700">
        <v>23.75</v>
      </c>
      <c r="F1700">
        <v>22.313953000000001</v>
      </c>
      <c r="G1700">
        <v>53250800</v>
      </c>
      <c r="H1700">
        <f t="shared" si="26"/>
        <v>-1.2473861304374514E-2</v>
      </c>
    </row>
    <row r="1701" spans="1:8" x14ac:dyDescent="0.35">
      <c r="A1701" s="1">
        <v>44104</v>
      </c>
      <c r="B1701">
        <v>23.85</v>
      </c>
      <c r="C1701">
        <v>24.27</v>
      </c>
      <c r="D1701">
        <v>23.84</v>
      </c>
      <c r="E1701">
        <v>24.07</v>
      </c>
      <c r="F1701">
        <v>22.614605000000001</v>
      </c>
      <c r="G1701">
        <v>66732200</v>
      </c>
      <c r="H1701">
        <f t="shared" si="26"/>
        <v>1.3473722024958978E-2</v>
      </c>
    </row>
    <row r="1702" spans="1:8" x14ac:dyDescent="0.35">
      <c r="A1702" s="1">
        <v>44105</v>
      </c>
      <c r="B1702">
        <v>24.17</v>
      </c>
      <c r="C1702">
        <v>24.33</v>
      </c>
      <c r="D1702">
        <v>23.92</v>
      </c>
      <c r="E1702">
        <v>24.110001</v>
      </c>
      <c r="F1702">
        <v>22.652184999999999</v>
      </c>
      <c r="G1702">
        <v>65766100</v>
      </c>
      <c r="H1702">
        <f t="shared" si="26"/>
        <v>1.6617579657039507E-3</v>
      </c>
    </row>
    <row r="1703" spans="1:8" x14ac:dyDescent="0.35">
      <c r="A1703" s="1">
        <v>44106</v>
      </c>
      <c r="B1703">
        <v>23.790001</v>
      </c>
      <c r="C1703">
        <v>24.440000999999999</v>
      </c>
      <c r="D1703">
        <v>23.73</v>
      </c>
      <c r="E1703">
        <v>24.299999</v>
      </c>
      <c r="F1703">
        <v>22.830691999999999</v>
      </c>
      <c r="G1703">
        <v>63368100</v>
      </c>
      <c r="H1703">
        <f t="shared" si="26"/>
        <v>7.8803435518471944E-3</v>
      </c>
    </row>
    <row r="1704" spans="1:8" x14ac:dyDescent="0.35">
      <c r="A1704" s="1">
        <v>44109</v>
      </c>
      <c r="B1704">
        <v>24.530000999999999</v>
      </c>
      <c r="C1704">
        <v>24.780000999999999</v>
      </c>
      <c r="D1704">
        <v>24.469999000000001</v>
      </c>
      <c r="E1704">
        <v>24.700001</v>
      </c>
      <c r="F1704">
        <v>23.206509</v>
      </c>
      <c r="G1704">
        <v>58911700</v>
      </c>
      <c r="H1704">
        <f t="shared" si="26"/>
        <v>1.6461042880347273E-2</v>
      </c>
    </row>
    <row r="1705" spans="1:8" x14ac:dyDescent="0.35">
      <c r="A1705" s="1">
        <v>44110</v>
      </c>
      <c r="B1705">
        <v>24.91</v>
      </c>
      <c r="C1705">
        <v>25.08</v>
      </c>
      <c r="D1705">
        <v>24.360001</v>
      </c>
      <c r="E1705">
        <v>24.450001</v>
      </c>
      <c r="F1705">
        <v>22.971623999999998</v>
      </c>
      <c r="G1705">
        <v>88404900</v>
      </c>
      <c r="H1705">
        <f t="shared" si="26"/>
        <v>-1.0121513752887262E-2</v>
      </c>
    </row>
    <row r="1706" spans="1:8" x14ac:dyDescent="0.35">
      <c r="A1706" s="1">
        <v>44111</v>
      </c>
      <c r="B1706">
        <v>24.68</v>
      </c>
      <c r="C1706">
        <v>24.98</v>
      </c>
      <c r="D1706">
        <v>24.68</v>
      </c>
      <c r="E1706">
        <v>24.860001</v>
      </c>
      <c r="F1706">
        <v>23.356833000000002</v>
      </c>
      <c r="G1706">
        <v>53815200</v>
      </c>
      <c r="H1706">
        <f t="shared" si="26"/>
        <v>1.6768905846622044E-2</v>
      </c>
    </row>
    <row r="1707" spans="1:8" x14ac:dyDescent="0.35">
      <c r="A1707" s="1">
        <v>44112</v>
      </c>
      <c r="B1707">
        <v>25</v>
      </c>
      <c r="C1707">
        <v>25.26</v>
      </c>
      <c r="D1707">
        <v>24.940000999999999</v>
      </c>
      <c r="E1707">
        <v>25.200001</v>
      </c>
      <c r="F1707">
        <v>23.676279000000001</v>
      </c>
      <c r="G1707">
        <v>57646300</v>
      </c>
      <c r="H1707">
        <f t="shared" si="26"/>
        <v>1.367676859272827E-2</v>
      </c>
    </row>
    <row r="1708" spans="1:8" x14ac:dyDescent="0.35">
      <c r="A1708" s="1">
        <v>44113</v>
      </c>
      <c r="B1708">
        <v>25.34</v>
      </c>
      <c r="C1708">
        <v>25.370000999999998</v>
      </c>
      <c r="D1708">
        <v>25.030000999999999</v>
      </c>
      <c r="E1708">
        <v>25.23</v>
      </c>
      <c r="F1708">
        <v>23.704464000000002</v>
      </c>
      <c r="G1708">
        <v>52031600</v>
      </c>
      <c r="H1708">
        <f t="shared" si="26"/>
        <v>1.1904319931354318E-3</v>
      </c>
    </row>
    <row r="1709" spans="1:8" x14ac:dyDescent="0.35">
      <c r="A1709" s="1">
        <v>44116</v>
      </c>
      <c r="B1709">
        <v>25.209999</v>
      </c>
      <c r="C1709">
        <v>25.59</v>
      </c>
      <c r="D1709">
        <v>25.209999</v>
      </c>
      <c r="E1709">
        <v>25.51</v>
      </c>
      <c r="F1709">
        <v>23.967531000000001</v>
      </c>
      <c r="G1709">
        <v>45931400</v>
      </c>
      <c r="H1709">
        <f t="shared" si="26"/>
        <v>1.109778310110701E-2</v>
      </c>
    </row>
    <row r="1710" spans="1:8" x14ac:dyDescent="0.35">
      <c r="A1710" s="1">
        <v>44117</v>
      </c>
      <c r="B1710">
        <v>25.43</v>
      </c>
      <c r="C1710">
        <v>25.51</v>
      </c>
      <c r="D1710">
        <v>24.940000999999999</v>
      </c>
      <c r="E1710">
        <v>25.02</v>
      </c>
      <c r="F1710">
        <v>23.507158</v>
      </c>
      <c r="G1710">
        <v>60377800</v>
      </c>
      <c r="H1710">
        <f t="shared" si="26"/>
        <v>-1.9208194619629387E-2</v>
      </c>
    </row>
    <row r="1711" spans="1:8" x14ac:dyDescent="0.35">
      <c r="A1711" s="1">
        <v>44118</v>
      </c>
      <c r="B1711">
        <v>25.040001</v>
      </c>
      <c r="C1711">
        <v>25.129999000000002</v>
      </c>
      <c r="D1711">
        <v>24.75</v>
      </c>
      <c r="E1711">
        <v>24.780000999999999</v>
      </c>
      <c r="F1711">
        <v>23.281669999999998</v>
      </c>
      <c r="G1711">
        <v>48982200</v>
      </c>
      <c r="H1711">
        <f t="shared" si="26"/>
        <v>-9.5923122650556965E-3</v>
      </c>
    </row>
    <row r="1712" spans="1:8" x14ac:dyDescent="0.35">
      <c r="A1712" s="1">
        <v>44119</v>
      </c>
      <c r="B1712">
        <v>24.549999</v>
      </c>
      <c r="C1712">
        <v>24.98</v>
      </c>
      <c r="D1712">
        <v>24.51</v>
      </c>
      <c r="E1712">
        <v>24.969999000000001</v>
      </c>
      <c r="F1712">
        <v>23.460184000000002</v>
      </c>
      <c r="G1712">
        <v>41637200</v>
      </c>
      <c r="H1712">
        <f t="shared" si="26"/>
        <v>7.6675771110922631E-3</v>
      </c>
    </row>
    <row r="1713" spans="1:8" x14ac:dyDescent="0.35">
      <c r="A1713" s="1">
        <v>44120</v>
      </c>
      <c r="B1713">
        <v>25.02</v>
      </c>
      <c r="C1713">
        <v>25.15</v>
      </c>
      <c r="D1713">
        <v>24.870000999999998</v>
      </c>
      <c r="E1713">
        <v>24.99</v>
      </c>
      <c r="F1713">
        <v>23.478974999999998</v>
      </c>
      <c r="G1713">
        <v>40103600</v>
      </c>
      <c r="H1713">
        <f t="shared" si="26"/>
        <v>8.0097411000683836E-4</v>
      </c>
    </row>
    <row r="1714" spans="1:8" x14ac:dyDescent="0.35">
      <c r="A1714" s="1">
        <v>44123</v>
      </c>
      <c r="B1714">
        <v>25.08</v>
      </c>
      <c r="C1714">
        <v>25.09</v>
      </c>
      <c r="D1714">
        <v>24.57</v>
      </c>
      <c r="E1714">
        <v>24.610001</v>
      </c>
      <c r="F1714">
        <v>23.121953999999999</v>
      </c>
      <c r="G1714">
        <v>42989000</v>
      </c>
      <c r="H1714">
        <f t="shared" si="26"/>
        <v>-1.5205987484547328E-2</v>
      </c>
    </row>
    <row r="1715" spans="1:8" x14ac:dyDescent="0.35">
      <c r="A1715" s="1">
        <v>44124</v>
      </c>
      <c r="B1715">
        <v>24.77</v>
      </c>
      <c r="C1715">
        <v>25.1</v>
      </c>
      <c r="D1715">
        <v>24.76</v>
      </c>
      <c r="E1715">
        <v>24.809999000000001</v>
      </c>
      <c r="F1715">
        <v>23.309856</v>
      </c>
      <c r="G1715">
        <v>67293900</v>
      </c>
      <c r="H1715">
        <f t="shared" si="26"/>
        <v>8.1265623138944542E-3</v>
      </c>
    </row>
    <row r="1716" spans="1:8" x14ac:dyDescent="0.35">
      <c r="A1716" s="1">
        <v>44125</v>
      </c>
      <c r="B1716">
        <v>24.77</v>
      </c>
      <c r="C1716">
        <v>24.93</v>
      </c>
      <c r="D1716">
        <v>24.68</v>
      </c>
      <c r="E1716">
        <v>24.68</v>
      </c>
      <c r="F1716">
        <v>23.187722999999998</v>
      </c>
      <c r="G1716">
        <v>44307200</v>
      </c>
      <c r="H1716">
        <f t="shared" si="26"/>
        <v>-5.2395433073461114E-3</v>
      </c>
    </row>
    <row r="1717" spans="1:8" x14ac:dyDescent="0.35">
      <c r="A1717" s="1">
        <v>44126</v>
      </c>
      <c r="B1717">
        <v>24.67</v>
      </c>
      <c r="C1717">
        <v>25.200001</v>
      </c>
      <c r="D1717">
        <v>24.66</v>
      </c>
      <c r="E1717">
        <v>25.17</v>
      </c>
      <c r="F1717">
        <v>23.648091999999998</v>
      </c>
      <c r="G1717">
        <v>39511800</v>
      </c>
      <c r="H1717">
        <f t="shared" si="26"/>
        <v>1.9853997738372157E-2</v>
      </c>
    </row>
    <row r="1718" spans="1:8" x14ac:dyDescent="0.35">
      <c r="A1718" s="1">
        <v>44127</v>
      </c>
      <c r="B1718">
        <v>25.33</v>
      </c>
      <c r="C1718">
        <v>25.41</v>
      </c>
      <c r="D1718">
        <v>25.049999</v>
      </c>
      <c r="E1718">
        <v>25.25</v>
      </c>
      <c r="F1718">
        <v>23.723253</v>
      </c>
      <c r="G1718">
        <v>45092700</v>
      </c>
      <c r="H1718">
        <f t="shared" si="26"/>
        <v>3.1783113834300616E-3</v>
      </c>
    </row>
    <row r="1719" spans="1:8" x14ac:dyDescent="0.35">
      <c r="A1719" s="1">
        <v>44130</v>
      </c>
      <c r="B1719">
        <v>24.889999</v>
      </c>
      <c r="C1719">
        <v>24.93</v>
      </c>
      <c r="D1719">
        <v>24.450001</v>
      </c>
      <c r="E1719">
        <v>24.68</v>
      </c>
      <c r="F1719">
        <v>23.187722999999998</v>
      </c>
      <c r="G1719">
        <v>54015100</v>
      </c>
      <c r="H1719">
        <f t="shared" si="26"/>
        <v>-2.2574054241212258E-2</v>
      </c>
    </row>
    <row r="1720" spans="1:8" x14ac:dyDescent="0.35">
      <c r="A1720" s="1">
        <v>44131</v>
      </c>
      <c r="B1720">
        <v>24.67</v>
      </c>
      <c r="C1720">
        <v>24.67</v>
      </c>
      <c r="D1720">
        <v>24.209999</v>
      </c>
      <c r="E1720">
        <v>24.23</v>
      </c>
      <c r="F1720">
        <v>22.764927</v>
      </c>
      <c r="G1720">
        <v>46083300</v>
      </c>
      <c r="H1720">
        <f t="shared" si="26"/>
        <v>-1.8233614400171946E-2</v>
      </c>
    </row>
    <row r="1721" spans="1:8" x14ac:dyDescent="0.35">
      <c r="A1721" s="1">
        <v>44132</v>
      </c>
      <c r="B1721">
        <v>23.719999000000001</v>
      </c>
      <c r="C1721">
        <v>23.93</v>
      </c>
      <c r="D1721">
        <v>23.469999000000001</v>
      </c>
      <c r="E1721">
        <v>23.610001</v>
      </c>
      <c r="F1721">
        <v>22.182421000000001</v>
      </c>
      <c r="G1721">
        <v>89288300</v>
      </c>
      <c r="H1721">
        <f t="shared" si="26"/>
        <v>-2.5587870323502404E-2</v>
      </c>
    </row>
    <row r="1722" spans="1:8" x14ac:dyDescent="0.35">
      <c r="A1722" s="1">
        <v>44133</v>
      </c>
      <c r="B1722">
        <v>23.549999</v>
      </c>
      <c r="C1722">
        <v>23.959999</v>
      </c>
      <c r="D1722">
        <v>23.25</v>
      </c>
      <c r="E1722">
        <v>23.790001</v>
      </c>
      <c r="F1722">
        <v>22.351534000000001</v>
      </c>
      <c r="G1722">
        <v>60908400</v>
      </c>
      <c r="H1722">
        <f t="shared" si="26"/>
        <v>7.6237395368160847E-3</v>
      </c>
    </row>
    <row r="1723" spans="1:8" x14ac:dyDescent="0.35">
      <c r="A1723" s="1">
        <v>44134</v>
      </c>
      <c r="B1723">
        <v>23.65</v>
      </c>
      <c r="C1723">
        <v>23.9</v>
      </c>
      <c r="D1723">
        <v>23.469999000000001</v>
      </c>
      <c r="E1723">
        <v>23.860001</v>
      </c>
      <c r="F1723">
        <v>22.417300999999998</v>
      </c>
      <c r="G1723">
        <v>66221600</v>
      </c>
      <c r="H1723">
        <f t="shared" si="26"/>
        <v>2.9423931261271579E-3</v>
      </c>
    </row>
    <row r="1724" spans="1:8" x14ac:dyDescent="0.35">
      <c r="A1724" s="1">
        <v>44137</v>
      </c>
      <c r="B1724">
        <v>24.26</v>
      </c>
      <c r="C1724">
        <v>24.42</v>
      </c>
      <c r="D1724">
        <v>23.959999</v>
      </c>
      <c r="E1724">
        <v>24.309999000000001</v>
      </c>
      <c r="F1724">
        <v>22.84009</v>
      </c>
      <c r="G1724">
        <v>65136000</v>
      </c>
      <c r="H1724">
        <f t="shared" si="26"/>
        <v>1.8859942149146398E-2</v>
      </c>
    </row>
    <row r="1725" spans="1:8" x14ac:dyDescent="0.35">
      <c r="A1725" s="1">
        <v>44138</v>
      </c>
      <c r="B1725">
        <v>24.76</v>
      </c>
      <c r="C1725">
        <v>25.1</v>
      </c>
      <c r="D1725">
        <v>24.73</v>
      </c>
      <c r="E1725">
        <v>24.85</v>
      </c>
      <c r="F1725">
        <v>23.347439000000001</v>
      </c>
      <c r="G1725">
        <v>79834200</v>
      </c>
      <c r="H1725">
        <f t="shared" si="26"/>
        <v>2.2213091104282049E-2</v>
      </c>
    </row>
    <row r="1726" spans="1:8" x14ac:dyDescent="0.35">
      <c r="A1726" s="1">
        <v>44139</v>
      </c>
      <c r="B1726">
        <v>24.41</v>
      </c>
      <c r="C1726">
        <v>25</v>
      </c>
      <c r="D1726">
        <v>24.190000999999999</v>
      </c>
      <c r="E1726">
        <v>24.559999000000001</v>
      </c>
      <c r="F1726">
        <v>23.074974000000001</v>
      </c>
      <c r="G1726">
        <v>87397400</v>
      </c>
      <c r="H1726">
        <f t="shared" si="26"/>
        <v>-1.1670016570125759E-2</v>
      </c>
    </row>
    <row r="1727" spans="1:8" x14ac:dyDescent="0.35">
      <c r="A1727" s="1">
        <v>44140</v>
      </c>
      <c r="B1727">
        <v>24.77</v>
      </c>
      <c r="C1727">
        <v>25.34</v>
      </c>
      <c r="D1727">
        <v>24.77</v>
      </c>
      <c r="E1727">
        <v>25.16</v>
      </c>
      <c r="F1727">
        <v>23.638697000000001</v>
      </c>
      <c r="G1727">
        <v>65942300</v>
      </c>
      <c r="H1727">
        <f t="shared" si="26"/>
        <v>2.4430060029536741E-2</v>
      </c>
    </row>
    <row r="1728" spans="1:8" x14ac:dyDescent="0.35">
      <c r="A1728" s="1">
        <v>44141</v>
      </c>
      <c r="B1728">
        <v>25.280000999999999</v>
      </c>
      <c r="C1728">
        <v>25.309999000000001</v>
      </c>
      <c r="D1728">
        <v>24.879999000000002</v>
      </c>
      <c r="E1728">
        <v>24.959999</v>
      </c>
      <c r="F1728">
        <v>23.450792</v>
      </c>
      <c r="G1728">
        <v>60783500</v>
      </c>
      <c r="H1728">
        <f t="shared" si="26"/>
        <v>-7.9490421997456401E-3</v>
      </c>
    </row>
    <row r="1729" spans="1:8" x14ac:dyDescent="0.35">
      <c r="A1729" s="1">
        <v>44144</v>
      </c>
      <c r="B1729">
        <v>26.98</v>
      </c>
      <c r="C1729">
        <v>27.440000999999999</v>
      </c>
      <c r="D1729">
        <v>26.66</v>
      </c>
      <c r="E1729">
        <v>27.01</v>
      </c>
      <c r="F1729">
        <v>25.376836999999998</v>
      </c>
      <c r="G1729">
        <v>162966800</v>
      </c>
      <c r="H1729">
        <f t="shared" si="26"/>
        <v>8.2131341235724506E-2</v>
      </c>
    </row>
    <row r="1730" spans="1:8" x14ac:dyDescent="0.35">
      <c r="A1730" s="1">
        <v>44145</v>
      </c>
      <c r="B1730">
        <v>27.040001</v>
      </c>
      <c r="C1730">
        <v>27.25</v>
      </c>
      <c r="D1730">
        <v>26.790001</v>
      </c>
      <c r="E1730">
        <v>27.15</v>
      </c>
      <c r="F1730">
        <v>25.508368999999998</v>
      </c>
      <c r="G1730">
        <v>85851200</v>
      </c>
      <c r="H1730">
        <f t="shared" si="26"/>
        <v>5.1831518640404238E-3</v>
      </c>
    </row>
    <row r="1731" spans="1:8" x14ac:dyDescent="0.35">
      <c r="A1731" s="1">
        <v>44146</v>
      </c>
      <c r="B1731">
        <v>27.299999</v>
      </c>
      <c r="C1731">
        <v>27.32</v>
      </c>
      <c r="D1731">
        <v>26.879999000000002</v>
      </c>
      <c r="E1731">
        <v>27.040001</v>
      </c>
      <c r="F1731">
        <v>25.405021999999999</v>
      </c>
      <c r="G1731">
        <v>65062400</v>
      </c>
      <c r="H1731">
        <f t="shared" ref="H1731:H1794" si="27">(F1731-F1730)/F1730</f>
        <v>-4.0514938450200173E-3</v>
      </c>
    </row>
    <row r="1732" spans="1:8" x14ac:dyDescent="0.35">
      <c r="A1732" s="1">
        <v>44147</v>
      </c>
      <c r="B1732">
        <v>26.709999</v>
      </c>
      <c r="C1732">
        <v>26.77</v>
      </c>
      <c r="D1732">
        <v>26.35</v>
      </c>
      <c r="E1732">
        <v>26.59</v>
      </c>
      <c r="F1732">
        <v>24.982230999999999</v>
      </c>
      <c r="G1732">
        <v>62733800</v>
      </c>
      <c r="H1732">
        <f t="shared" si="27"/>
        <v>-1.6642024557191888E-2</v>
      </c>
    </row>
    <row r="1733" spans="1:8" x14ac:dyDescent="0.35">
      <c r="A1733" s="1">
        <v>44148</v>
      </c>
      <c r="B1733">
        <v>26.84</v>
      </c>
      <c r="C1733">
        <v>27.139999</v>
      </c>
      <c r="D1733">
        <v>26.77</v>
      </c>
      <c r="E1733">
        <v>27.030000999999999</v>
      </c>
      <c r="F1733">
        <v>25.395626</v>
      </c>
      <c r="G1733">
        <v>45031800</v>
      </c>
      <c r="H1733">
        <f t="shared" si="27"/>
        <v>1.6547561344701412E-2</v>
      </c>
    </row>
    <row r="1734" spans="1:8" x14ac:dyDescent="0.35">
      <c r="A1734" s="1">
        <v>44151</v>
      </c>
      <c r="B1734">
        <v>27.709999</v>
      </c>
      <c r="C1734">
        <v>27.73</v>
      </c>
      <c r="D1734">
        <v>27.360001</v>
      </c>
      <c r="E1734">
        <v>27.629999000000002</v>
      </c>
      <c r="F1734">
        <v>25.959344999999999</v>
      </c>
      <c r="G1734">
        <v>67556100</v>
      </c>
      <c r="H1734">
        <f t="shared" si="27"/>
        <v>2.2197483928925357E-2</v>
      </c>
    </row>
    <row r="1735" spans="1:8" x14ac:dyDescent="0.35">
      <c r="A1735" s="1">
        <v>44152</v>
      </c>
      <c r="B1735">
        <v>27.32</v>
      </c>
      <c r="C1735">
        <v>27.639999</v>
      </c>
      <c r="D1735">
        <v>27.129999000000002</v>
      </c>
      <c r="E1735">
        <v>27.59</v>
      </c>
      <c r="F1735">
        <v>25.921762000000001</v>
      </c>
      <c r="G1735">
        <v>63679700</v>
      </c>
      <c r="H1735">
        <f t="shared" si="27"/>
        <v>-1.4477638014363584E-3</v>
      </c>
    </row>
    <row r="1736" spans="1:8" x14ac:dyDescent="0.35">
      <c r="A1736" s="1">
        <v>44153</v>
      </c>
      <c r="B1736">
        <v>27.719999000000001</v>
      </c>
      <c r="C1736">
        <v>27.940000999999999</v>
      </c>
      <c r="D1736">
        <v>27.32</v>
      </c>
      <c r="E1736">
        <v>27.33</v>
      </c>
      <c r="F1736">
        <v>25.677488</v>
      </c>
      <c r="G1736">
        <v>71578400</v>
      </c>
      <c r="H1736">
        <f t="shared" si="27"/>
        <v>-9.4235106394388139E-3</v>
      </c>
    </row>
    <row r="1737" spans="1:8" x14ac:dyDescent="0.35">
      <c r="A1737" s="1">
        <v>44154</v>
      </c>
      <c r="B1737">
        <v>27.190000999999999</v>
      </c>
      <c r="C1737">
        <v>27.450001</v>
      </c>
      <c r="D1737">
        <v>27.02</v>
      </c>
      <c r="E1737">
        <v>27.42</v>
      </c>
      <c r="F1737">
        <v>25.762045000000001</v>
      </c>
      <c r="G1737">
        <v>47194800</v>
      </c>
      <c r="H1737">
        <f t="shared" si="27"/>
        <v>3.2930401914704512E-3</v>
      </c>
    </row>
    <row r="1738" spans="1:8" x14ac:dyDescent="0.35">
      <c r="A1738" s="1">
        <v>44155</v>
      </c>
      <c r="B1738">
        <v>27.280000999999999</v>
      </c>
      <c r="C1738">
        <v>27.389999</v>
      </c>
      <c r="D1738">
        <v>27.120000999999998</v>
      </c>
      <c r="E1738">
        <v>27.18</v>
      </c>
      <c r="F1738">
        <v>25.536552</v>
      </c>
      <c r="G1738">
        <v>39974700</v>
      </c>
      <c r="H1738">
        <f t="shared" si="27"/>
        <v>-8.7529153838524915E-3</v>
      </c>
    </row>
    <row r="1739" spans="1:8" x14ac:dyDescent="0.35">
      <c r="A1739" s="1">
        <v>44158</v>
      </c>
      <c r="B1739">
        <v>27.530000999999999</v>
      </c>
      <c r="C1739">
        <v>27.77</v>
      </c>
      <c r="D1739">
        <v>27.389999</v>
      </c>
      <c r="E1739">
        <v>27.690000999999999</v>
      </c>
      <c r="F1739">
        <v>26.015722</v>
      </c>
      <c r="G1739">
        <v>51870500</v>
      </c>
      <c r="H1739">
        <f t="shared" si="27"/>
        <v>1.8764083733778931E-2</v>
      </c>
    </row>
    <row r="1740" spans="1:8" x14ac:dyDescent="0.35">
      <c r="A1740" s="1">
        <v>44159</v>
      </c>
      <c r="B1740">
        <v>28.17</v>
      </c>
      <c r="C1740">
        <v>28.690000999999999</v>
      </c>
      <c r="D1740">
        <v>28.1</v>
      </c>
      <c r="E1740">
        <v>28.66</v>
      </c>
      <c r="F1740">
        <v>26.927067000000001</v>
      </c>
      <c r="G1740">
        <v>60983200</v>
      </c>
      <c r="H1740">
        <f t="shared" si="27"/>
        <v>3.5030548066280871E-2</v>
      </c>
    </row>
    <row r="1741" spans="1:8" x14ac:dyDescent="0.35">
      <c r="A1741" s="1">
        <v>44160</v>
      </c>
      <c r="B1741">
        <v>28.5</v>
      </c>
      <c r="C1741">
        <v>28.58</v>
      </c>
      <c r="D1741">
        <v>28.219999000000001</v>
      </c>
      <c r="E1741">
        <v>28.559999000000001</v>
      </c>
      <c r="F1741">
        <v>26.833110999999999</v>
      </c>
      <c r="G1741">
        <v>45204600</v>
      </c>
      <c r="H1741">
        <f t="shared" si="27"/>
        <v>-3.4892771648691685E-3</v>
      </c>
    </row>
    <row r="1742" spans="1:8" x14ac:dyDescent="0.35">
      <c r="A1742" s="1">
        <v>44162</v>
      </c>
      <c r="B1742">
        <v>28.559999000000001</v>
      </c>
      <c r="C1742">
        <v>28.59</v>
      </c>
      <c r="D1742">
        <v>28.360001</v>
      </c>
      <c r="E1742">
        <v>28.469999000000001</v>
      </c>
      <c r="F1742">
        <v>26.748553999999999</v>
      </c>
      <c r="G1742">
        <v>26981200</v>
      </c>
      <c r="H1742">
        <f t="shared" si="27"/>
        <v>-3.1512186566813004E-3</v>
      </c>
    </row>
    <row r="1743" spans="1:8" x14ac:dyDescent="0.35">
      <c r="A1743" s="1">
        <v>44165</v>
      </c>
      <c r="B1743">
        <v>28.299999</v>
      </c>
      <c r="C1743">
        <v>28.379999000000002</v>
      </c>
      <c r="D1743">
        <v>27.83</v>
      </c>
      <c r="E1743">
        <v>27.879999000000002</v>
      </c>
      <c r="F1743">
        <v>26.194227000000001</v>
      </c>
      <c r="G1743">
        <v>72524200</v>
      </c>
      <c r="H1743">
        <f t="shared" si="27"/>
        <v>-2.0723624910714694E-2</v>
      </c>
    </row>
    <row r="1744" spans="1:8" x14ac:dyDescent="0.35">
      <c r="A1744" s="1">
        <v>44166</v>
      </c>
      <c r="B1744">
        <v>28.4</v>
      </c>
      <c r="C1744">
        <v>28.57</v>
      </c>
      <c r="D1744">
        <v>28.290001</v>
      </c>
      <c r="E1744">
        <v>28.309999000000001</v>
      </c>
      <c r="F1744">
        <v>26.598230000000001</v>
      </c>
      <c r="G1744">
        <v>53972100</v>
      </c>
      <c r="H1744">
        <f t="shared" si="27"/>
        <v>1.5423360269421175E-2</v>
      </c>
    </row>
    <row r="1745" spans="1:8" x14ac:dyDescent="0.35">
      <c r="A1745" s="1">
        <v>44167</v>
      </c>
      <c r="B1745">
        <v>28.27</v>
      </c>
      <c r="C1745">
        <v>28.67</v>
      </c>
      <c r="D1745">
        <v>28.219999000000001</v>
      </c>
      <c r="E1745">
        <v>28.620000999999998</v>
      </c>
      <c r="F1745">
        <v>26.889486000000002</v>
      </c>
      <c r="G1745">
        <v>57471800</v>
      </c>
      <c r="H1745">
        <f t="shared" si="27"/>
        <v>1.0950202325493111E-2</v>
      </c>
    </row>
    <row r="1746" spans="1:8" x14ac:dyDescent="0.35">
      <c r="A1746" s="1">
        <v>44168</v>
      </c>
      <c r="B1746">
        <v>28.639999</v>
      </c>
      <c r="C1746">
        <v>28.799999</v>
      </c>
      <c r="D1746">
        <v>28.459999</v>
      </c>
      <c r="E1746">
        <v>28.629999000000002</v>
      </c>
      <c r="F1746">
        <v>26.898882</v>
      </c>
      <c r="G1746">
        <v>49566000</v>
      </c>
      <c r="H1746">
        <f t="shared" si="27"/>
        <v>3.4943025686689767E-4</v>
      </c>
    </row>
    <row r="1747" spans="1:8" x14ac:dyDescent="0.35">
      <c r="A1747" s="1">
        <v>44169</v>
      </c>
      <c r="B1747">
        <v>28.82</v>
      </c>
      <c r="C1747">
        <v>29.030000999999999</v>
      </c>
      <c r="D1747">
        <v>28.799999</v>
      </c>
      <c r="E1747">
        <v>28.98</v>
      </c>
      <c r="F1747">
        <v>27.227717999999999</v>
      </c>
      <c r="G1747">
        <v>52713100</v>
      </c>
      <c r="H1747">
        <f t="shared" si="27"/>
        <v>1.2224894700084525E-2</v>
      </c>
    </row>
    <row r="1748" spans="1:8" x14ac:dyDescent="0.35">
      <c r="A1748" s="1">
        <v>44172</v>
      </c>
      <c r="B1748">
        <v>28.809999000000001</v>
      </c>
      <c r="C1748">
        <v>28.860001</v>
      </c>
      <c r="D1748">
        <v>28.610001</v>
      </c>
      <c r="E1748">
        <v>28.780000999999999</v>
      </c>
      <c r="F1748">
        <v>27.039812000000001</v>
      </c>
      <c r="G1748">
        <v>34631600</v>
      </c>
      <c r="H1748">
        <f t="shared" si="27"/>
        <v>-6.9012761186963275E-3</v>
      </c>
    </row>
    <row r="1749" spans="1:8" x14ac:dyDescent="0.35">
      <c r="A1749" s="1">
        <v>44173</v>
      </c>
      <c r="B1749">
        <v>28.51</v>
      </c>
      <c r="C1749">
        <v>28.84</v>
      </c>
      <c r="D1749">
        <v>28.51</v>
      </c>
      <c r="E1749">
        <v>28.77</v>
      </c>
      <c r="F1749">
        <v>27.030412999999999</v>
      </c>
      <c r="G1749">
        <v>31628500</v>
      </c>
      <c r="H1749">
        <f t="shared" si="27"/>
        <v>-3.475985705818492E-4</v>
      </c>
    </row>
    <row r="1750" spans="1:8" x14ac:dyDescent="0.35">
      <c r="A1750" s="1">
        <v>44174</v>
      </c>
      <c r="B1750">
        <v>28.93</v>
      </c>
      <c r="C1750">
        <v>28.950001</v>
      </c>
      <c r="D1750">
        <v>28.59</v>
      </c>
      <c r="E1750">
        <v>28.700001</v>
      </c>
      <c r="F1750">
        <v>26.964649000000001</v>
      </c>
      <c r="G1750">
        <v>47589600</v>
      </c>
      <c r="H1750">
        <f t="shared" si="27"/>
        <v>-2.4329631959377732E-3</v>
      </c>
    </row>
    <row r="1751" spans="1:8" x14ac:dyDescent="0.35">
      <c r="A1751" s="1">
        <v>44175</v>
      </c>
      <c r="B1751">
        <v>28.48</v>
      </c>
      <c r="C1751">
        <v>28.780000999999999</v>
      </c>
      <c r="D1751">
        <v>28.389999</v>
      </c>
      <c r="E1751">
        <v>28.75</v>
      </c>
      <c r="F1751">
        <v>27.011627000000001</v>
      </c>
      <c r="G1751">
        <v>41298300</v>
      </c>
      <c r="H1751">
        <f t="shared" si="27"/>
        <v>1.7422069910867112E-3</v>
      </c>
    </row>
    <row r="1752" spans="1:8" x14ac:dyDescent="0.35">
      <c r="A1752" s="1">
        <v>44176</v>
      </c>
      <c r="B1752">
        <v>28.43</v>
      </c>
      <c r="C1752">
        <v>28.530000999999999</v>
      </c>
      <c r="D1752">
        <v>28.23</v>
      </c>
      <c r="E1752">
        <v>28.459999</v>
      </c>
      <c r="F1752">
        <v>26.739156999999999</v>
      </c>
      <c r="G1752">
        <v>48216300</v>
      </c>
      <c r="H1752">
        <f t="shared" si="27"/>
        <v>-1.0087137661126521E-2</v>
      </c>
    </row>
    <row r="1753" spans="1:8" x14ac:dyDescent="0.35">
      <c r="A1753" s="1">
        <v>44179</v>
      </c>
      <c r="B1753">
        <v>28.84</v>
      </c>
      <c r="C1753">
        <v>28.84</v>
      </c>
      <c r="D1753">
        <v>28.110001</v>
      </c>
      <c r="E1753">
        <v>28.129999000000002</v>
      </c>
      <c r="F1753">
        <v>26.429113000000001</v>
      </c>
      <c r="G1753">
        <v>38302900</v>
      </c>
      <c r="H1753">
        <f t="shared" si="27"/>
        <v>-1.1595129943700086E-2</v>
      </c>
    </row>
    <row r="1754" spans="1:8" x14ac:dyDescent="0.35">
      <c r="A1754" s="1">
        <v>44180</v>
      </c>
      <c r="B1754">
        <v>28.35</v>
      </c>
      <c r="C1754">
        <v>28.690000999999999</v>
      </c>
      <c r="D1754">
        <v>28.190000999999999</v>
      </c>
      <c r="E1754">
        <v>28.610001</v>
      </c>
      <c r="F1754">
        <v>26.880092999999999</v>
      </c>
      <c r="G1754">
        <v>38604200</v>
      </c>
      <c r="H1754">
        <f t="shared" si="27"/>
        <v>1.7063758439414812E-2</v>
      </c>
    </row>
    <row r="1755" spans="1:8" x14ac:dyDescent="0.35">
      <c r="A1755" s="1">
        <v>44181</v>
      </c>
      <c r="B1755">
        <v>28.66</v>
      </c>
      <c r="C1755">
        <v>28.68</v>
      </c>
      <c r="D1755">
        <v>28.52</v>
      </c>
      <c r="E1755">
        <v>28.66</v>
      </c>
      <c r="F1755">
        <v>26.927067000000001</v>
      </c>
      <c r="G1755">
        <v>55602800</v>
      </c>
      <c r="H1755">
        <f t="shared" si="27"/>
        <v>1.7475385966857441E-3</v>
      </c>
    </row>
    <row r="1756" spans="1:8" x14ac:dyDescent="0.35">
      <c r="A1756" s="1">
        <v>44182</v>
      </c>
      <c r="B1756">
        <v>28.709999</v>
      </c>
      <c r="C1756">
        <v>28.790001</v>
      </c>
      <c r="D1756">
        <v>28.58</v>
      </c>
      <c r="E1756">
        <v>28.74</v>
      </c>
      <c r="F1756">
        <v>27.002230000000001</v>
      </c>
      <c r="G1756">
        <v>38510900</v>
      </c>
      <c r="H1756">
        <f t="shared" si="27"/>
        <v>2.7913548846593603E-3</v>
      </c>
    </row>
    <row r="1757" spans="1:8" x14ac:dyDescent="0.35">
      <c r="A1757" s="1">
        <v>44183</v>
      </c>
      <c r="B1757">
        <v>28.780000999999999</v>
      </c>
      <c r="C1757">
        <v>28.780000999999999</v>
      </c>
      <c r="D1757">
        <v>28.32</v>
      </c>
      <c r="E1757">
        <v>28.49</v>
      </c>
      <c r="F1757">
        <v>26.767344999999999</v>
      </c>
      <c r="G1757">
        <v>56080100</v>
      </c>
      <c r="H1757">
        <f t="shared" si="27"/>
        <v>-8.6987259941124131E-3</v>
      </c>
    </row>
    <row r="1758" spans="1:8" x14ac:dyDescent="0.35">
      <c r="A1758" s="1">
        <v>44186</v>
      </c>
      <c r="B1758">
        <v>28.67</v>
      </c>
      <c r="C1758">
        <v>28.860001</v>
      </c>
      <c r="D1758">
        <v>28.23</v>
      </c>
      <c r="E1758">
        <v>28.719999000000001</v>
      </c>
      <c r="F1758">
        <v>27.128170000000001</v>
      </c>
      <c r="G1758">
        <v>77688100</v>
      </c>
      <c r="H1758">
        <f t="shared" si="27"/>
        <v>1.3480044434739493E-2</v>
      </c>
    </row>
    <row r="1759" spans="1:8" x14ac:dyDescent="0.35">
      <c r="A1759" s="1">
        <v>44187</v>
      </c>
      <c r="B1759">
        <v>28.74</v>
      </c>
      <c r="C1759">
        <v>28.780000999999999</v>
      </c>
      <c r="D1759">
        <v>28.42</v>
      </c>
      <c r="E1759">
        <v>28.440000999999999</v>
      </c>
      <c r="F1759">
        <v>26.863693000000001</v>
      </c>
      <c r="G1759">
        <v>42317900</v>
      </c>
      <c r="H1759">
        <f t="shared" si="27"/>
        <v>-9.7491647980678161E-3</v>
      </c>
    </row>
    <row r="1760" spans="1:8" x14ac:dyDescent="0.35">
      <c r="A1760" s="1">
        <v>44188</v>
      </c>
      <c r="B1760">
        <v>28.610001</v>
      </c>
      <c r="C1760">
        <v>29.07</v>
      </c>
      <c r="D1760">
        <v>28.6</v>
      </c>
      <c r="E1760">
        <v>28.91</v>
      </c>
      <c r="F1760">
        <v>27.307642000000001</v>
      </c>
      <c r="G1760">
        <v>52681400</v>
      </c>
      <c r="H1760">
        <f t="shared" si="27"/>
        <v>1.6525985462981577E-2</v>
      </c>
    </row>
    <row r="1761" spans="1:8" x14ac:dyDescent="0.35">
      <c r="A1761" s="1">
        <v>44189</v>
      </c>
      <c r="B1761">
        <v>28.969999000000001</v>
      </c>
      <c r="C1761">
        <v>28.98</v>
      </c>
      <c r="D1761">
        <v>28.709999</v>
      </c>
      <c r="E1761">
        <v>28.950001</v>
      </c>
      <c r="F1761">
        <v>27.345421000000002</v>
      </c>
      <c r="G1761">
        <v>16071000</v>
      </c>
      <c r="H1761">
        <f t="shared" si="27"/>
        <v>1.3834588867101909E-3</v>
      </c>
    </row>
    <row r="1762" spans="1:8" x14ac:dyDescent="0.35">
      <c r="A1762" s="1">
        <v>44193</v>
      </c>
      <c r="B1762">
        <v>29.15</v>
      </c>
      <c r="C1762">
        <v>29.32</v>
      </c>
      <c r="D1762">
        <v>28.99</v>
      </c>
      <c r="E1762">
        <v>29.09</v>
      </c>
      <c r="F1762">
        <v>27.477671000000001</v>
      </c>
      <c r="G1762">
        <v>32824800</v>
      </c>
      <c r="H1762">
        <f t="shared" si="27"/>
        <v>4.8362758796070132E-3</v>
      </c>
    </row>
    <row r="1763" spans="1:8" x14ac:dyDescent="0.35">
      <c r="A1763" s="1">
        <v>44194</v>
      </c>
      <c r="B1763">
        <v>29.209999</v>
      </c>
      <c r="C1763">
        <v>29.219999000000001</v>
      </c>
      <c r="D1763">
        <v>28.959999</v>
      </c>
      <c r="E1763">
        <v>28.99</v>
      </c>
      <c r="F1763">
        <v>27.383210999999999</v>
      </c>
      <c r="G1763">
        <v>23607000</v>
      </c>
      <c r="H1763">
        <f t="shared" si="27"/>
        <v>-3.4377003786092912E-3</v>
      </c>
    </row>
    <row r="1764" spans="1:8" x14ac:dyDescent="0.35">
      <c r="A1764" s="1">
        <v>44195</v>
      </c>
      <c r="B1764">
        <v>29.09</v>
      </c>
      <c r="C1764">
        <v>29.209999</v>
      </c>
      <c r="D1764">
        <v>29.02</v>
      </c>
      <c r="E1764">
        <v>29.120000999999998</v>
      </c>
      <c r="F1764">
        <v>27.506005999999999</v>
      </c>
      <c r="G1764">
        <v>16616700</v>
      </c>
      <c r="H1764">
        <f t="shared" si="27"/>
        <v>4.4843170510573066E-3</v>
      </c>
    </row>
    <row r="1765" spans="1:8" x14ac:dyDescent="0.35">
      <c r="A1765" s="1">
        <v>44196</v>
      </c>
      <c r="B1765">
        <v>29.08</v>
      </c>
      <c r="C1765">
        <v>29.52</v>
      </c>
      <c r="D1765">
        <v>29</v>
      </c>
      <c r="E1765">
        <v>29.48</v>
      </c>
      <c r="F1765">
        <v>27.846048</v>
      </c>
      <c r="G1765">
        <v>26239300</v>
      </c>
      <c r="H1765">
        <f t="shared" si="27"/>
        <v>1.2362463674297185E-2</v>
      </c>
    </row>
    <row r="1766" spans="1:8" x14ac:dyDescent="0.35">
      <c r="A1766" s="1">
        <v>44200</v>
      </c>
      <c r="B1766">
        <v>29.59</v>
      </c>
      <c r="C1766">
        <v>29.6</v>
      </c>
      <c r="D1766">
        <v>28.83</v>
      </c>
      <c r="E1766">
        <v>29.08</v>
      </c>
      <c r="F1766">
        <v>27.468219999999999</v>
      </c>
      <c r="G1766">
        <v>47086300</v>
      </c>
      <c r="H1766">
        <f t="shared" si="27"/>
        <v>-1.356846041492139E-2</v>
      </c>
    </row>
    <row r="1767" spans="1:8" x14ac:dyDescent="0.35">
      <c r="A1767" s="1">
        <v>44201</v>
      </c>
      <c r="B1767">
        <v>29.07</v>
      </c>
      <c r="C1767">
        <v>29.34</v>
      </c>
      <c r="D1767">
        <v>28.92</v>
      </c>
      <c r="E1767">
        <v>29.209999</v>
      </c>
      <c r="F1767">
        <v>27.591017000000001</v>
      </c>
      <c r="G1767">
        <v>35265400</v>
      </c>
      <c r="H1767">
        <f t="shared" si="27"/>
        <v>4.4705117404768872E-3</v>
      </c>
    </row>
    <row r="1768" spans="1:8" x14ac:dyDescent="0.35">
      <c r="A1768" s="1">
        <v>44202</v>
      </c>
      <c r="B1768">
        <v>29.77</v>
      </c>
      <c r="C1768">
        <v>30.74</v>
      </c>
      <c r="D1768">
        <v>29.77</v>
      </c>
      <c r="E1768">
        <v>30.5</v>
      </c>
      <c r="F1768">
        <v>28.809517</v>
      </c>
      <c r="G1768">
        <v>102254900</v>
      </c>
      <c r="H1768">
        <f t="shared" si="27"/>
        <v>4.416292447646996E-2</v>
      </c>
    </row>
    <row r="1769" spans="1:8" x14ac:dyDescent="0.35">
      <c r="A1769" s="1">
        <v>44203</v>
      </c>
      <c r="B1769">
        <v>30.950001</v>
      </c>
      <c r="C1769">
        <v>31.26</v>
      </c>
      <c r="D1769">
        <v>30.879999000000002</v>
      </c>
      <c r="E1769">
        <v>30.940000999999999</v>
      </c>
      <c r="F1769">
        <v>29.22513</v>
      </c>
      <c r="G1769">
        <v>64342700</v>
      </c>
      <c r="H1769">
        <f t="shared" si="27"/>
        <v>1.4426239773474871E-2</v>
      </c>
    </row>
    <row r="1770" spans="1:8" x14ac:dyDescent="0.35">
      <c r="A1770" s="1">
        <v>44204</v>
      </c>
      <c r="B1770">
        <v>31.09</v>
      </c>
      <c r="C1770">
        <v>31.1</v>
      </c>
      <c r="D1770">
        <v>30.51</v>
      </c>
      <c r="E1770">
        <v>30.92</v>
      </c>
      <c r="F1770">
        <v>29.206236000000001</v>
      </c>
      <c r="G1770">
        <v>54266400</v>
      </c>
      <c r="H1770">
        <f t="shared" si="27"/>
        <v>-6.4649840736378324E-4</v>
      </c>
    </row>
    <row r="1771" spans="1:8" x14ac:dyDescent="0.35">
      <c r="A1771" s="1">
        <v>44207</v>
      </c>
      <c r="B1771">
        <v>30.620000999999998</v>
      </c>
      <c r="C1771">
        <v>31.07</v>
      </c>
      <c r="D1771">
        <v>30.49</v>
      </c>
      <c r="E1771">
        <v>31.02</v>
      </c>
      <c r="F1771">
        <v>29.300694</v>
      </c>
      <c r="G1771">
        <v>56590400</v>
      </c>
      <c r="H1771">
        <f t="shared" si="27"/>
        <v>3.2341723185418171E-3</v>
      </c>
    </row>
    <row r="1772" spans="1:8" x14ac:dyDescent="0.35">
      <c r="A1772" s="1">
        <v>44208</v>
      </c>
      <c r="B1772">
        <v>31.200001</v>
      </c>
      <c r="C1772">
        <v>31.49</v>
      </c>
      <c r="D1772">
        <v>31.110001</v>
      </c>
      <c r="E1772">
        <v>31.34</v>
      </c>
      <c r="F1772">
        <v>29.602958999999998</v>
      </c>
      <c r="G1772">
        <v>60546600</v>
      </c>
      <c r="H1772">
        <f t="shared" si="27"/>
        <v>1.0315967260024574E-2</v>
      </c>
    </row>
    <row r="1773" spans="1:8" x14ac:dyDescent="0.35">
      <c r="A1773" s="1">
        <v>44209</v>
      </c>
      <c r="B1773">
        <v>31.290001</v>
      </c>
      <c r="C1773">
        <v>31.4</v>
      </c>
      <c r="D1773">
        <v>31.09</v>
      </c>
      <c r="E1773">
        <v>31.32</v>
      </c>
      <c r="F1773">
        <v>29.584066</v>
      </c>
      <c r="G1773">
        <v>55394700</v>
      </c>
      <c r="H1773">
        <f t="shared" si="27"/>
        <v>-6.382132272655073E-4</v>
      </c>
    </row>
    <row r="1774" spans="1:8" x14ac:dyDescent="0.35">
      <c r="A1774" s="1">
        <v>44210</v>
      </c>
      <c r="B1774">
        <v>31.41</v>
      </c>
      <c r="C1774">
        <v>31.620000999999998</v>
      </c>
      <c r="D1774">
        <v>31.290001</v>
      </c>
      <c r="E1774">
        <v>31.459999</v>
      </c>
      <c r="F1774">
        <v>29.716308999999999</v>
      </c>
      <c r="G1774">
        <v>49828800</v>
      </c>
      <c r="H1774">
        <f t="shared" si="27"/>
        <v>4.470075208728881E-3</v>
      </c>
    </row>
    <row r="1775" spans="1:8" x14ac:dyDescent="0.35">
      <c r="A1775" s="1">
        <v>44211</v>
      </c>
      <c r="B1775">
        <v>31</v>
      </c>
      <c r="C1775">
        <v>31.190000999999999</v>
      </c>
      <c r="D1775">
        <v>30.709999</v>
      </c>
      <c r="E1775">
        <v>30.940000999999999</v>
      </c>
      <c r="F1775">
        <v>29.22513</v>
      </c>
      <c r="G1775">
        <v>68732700</v>
      </c>
      <c r="H1775">
        <f t="shared" si="27"/>
        <v>-1.6528937022427616E-2</v>
      </c>
    </row>
    <row r="1776" spans="1:8" x14ac:dyDescent="0.35">
      <c r="A1776" s="1">
        <v>44215</v>
      </c>
      <c r="B1776">
        <v>31.1</v>
      </c>
      <c r="C1776">
        <v>31.18</v>
      </c>
      <c r="D1776">
        <v>30.83</v>
      </c>
      <c r="E1776">
        <v>31.02</v>
      </c>
      <c r="F1776">
        <v>29.300694</v>
      </c>
      <c r="G1776">
        <v>97457200</v>
      </c>
      <c r="H1776">
        <f t="shared" si="27"/>
        <v>2.5855830239249564E-3</v>
      </c>
    </row>
    <row r="1777" spans="1:8" x14ac:dyDescent="0.35">
      <c r="A1777" s="1">
        <v>44216</v>
      </c>
      <c r="B1777">
        <v>31.120000999999998</v>
      </c>
      <c r="C1777">
        <v>31.120000999999998</v>
      </c>
      <c r="D1777">
        <v>30.780000999999999</v>
      </c>
      <c r="E1777">
        <v>30.889999</v>
      </c>
      <c r="F1777">
        <v>29.177902</v>
      </c>
      <c r="G1777">
        <v>56113100</v>
      </c>
      <c r="H1777">
        <f t="shared" si="27"/>
        <v>-4.1907539800934562E-3</v>
      </c>
    </row>
    <row r="1778" spans="1:8" x14ac:dyDescent="0.35">
      <c r="A1778" s="1">
        <v>44217</v>
      </c>
      <c r="B1778">
        <v>30.870000999999998</v>
      </c>
      <c r="C1778">
        <v>30.93</v>
      </c>
      <c r="D1778">
        <v>30.559999000000001</v>
      </c>
      <c r="E1778">
        <v>30.559999000000001</v>
      </c>
      <c r="F1778">
        <v>28.866194</v>
      </c>
      <c r="G1778">
        <v>43713800</v>
      </c>
      <c r="H1778">
        <f t="shared" si="27"/>
        <v>-1.0683016208636228E-2</v>
      </c>
    </row>
    <row r="1779" spans="1:8" x14ac:dyDescent="0.35">
      <c r="A1779" s="1">
        <v>44218</v>
      </c>
      <c r="B1779">
        <v>30.25</v>
      </c>
      <c r="C1779">
        <v>30.459999</v>
      </c>
      <c r="D1779">
        <v>30.200001</v>
      </c>
      <c r="E1779">
        <v>30.34</v>
      </c>
      <c r="F1779">
        <v>28.658382</v>
      </c>
      <c r="G1779">
        <v>37928000</v>
      </c>
      <c r="H1779">
        <f t="shared" si="27"/>
        <v>-7.1991479029067896E-3</v>
      </c>
    </row>
    <row r="1780" spans="1:8" x14ac:dyDescent="0.35">
      <c r="A1780" s="1">
        <v>44221</v>
      </c>
      <c r="B1780">
        <v>30.040001</v>
      </c>
      <c r="C1780">
        <v>30.16</v>
      </c>
      <c r="D1780">
        <v>29.74</v>
      </c>
      <c r="E1780">
        <v>30.120000999999998</v>
      </c>
      <c r="F1780">
        <v>28.450576999999999</v>
      </c>
      <c r="G1780">
        <v>68321500</v>
      </c>
      <c r="H1780">
        <f t="shared" si="27"/>
        <v>-7.251107197887182E-3</v>
      </c>
    </row>
    <row r="1781" spans="1:8" x14ac:dyDescent="0.35">
      <c r="A1781" s="1">
        <v>44222</v>
      </c>
      <c r="B1781">
        <v>30.24</v>
      </c>
      <c r="C1781">
        <v>30.280000999999999</v>
      </c>
      <c r="D1781">
        <v>29.860001</v>
      </c>
      <c r="E1781">
        <v>29.879999000000002</v>
      </c>
      <c r="F1781">
        <v>28.223877000000002</v>
      </c>
      <c r="G1781">
        <v>55504600</v>
      </c>
      <c r="H1781">
        <f t="shared" si="27"/>
        <v>-7.9682039489040058E-3</v>
      </c>
    </row>
    <row r="1782" spans="1:8" x14ac:dyDescent="0.35">
      <c r="A1782" s="1">
        <v>44223</v>
      </c>
      <c r="B1782">
        <v>29.469999000000001</v>
      </c>
      <c r="C1782">
        <v>29.5</v>
      </c>
      <c r="D1782">
        <v>28.940000999999999</v>
      </c>
      <c r="E1782">
        <v>29</v>
      </c>
      <c r="F1782">
        <v>27.392654</v>
      </c>
      <c r="G1782">
        <v>84059200</v>
      </c>
      <c r="H1782">
        <f t="shared" si="27"/>
        <v>-2.9451056635486375E-2</v>
      </c>
    </row>
    <row r="1783" spans="1:8" x14ac:dyDescent="0.35">
      <c r="A1783" s="1">
        <v>44224</v>
      </c>
      <c r="B1783">
        <v>29.370000999999998</v>
      </c>
      <c r="C1783">
        <v>29.879999000000002</v>
      </c>
      <c r="D1783">
        <v>29.280000999999999</v>
      </c>
      <c r="E1783">
        <v>29.540001</v>
      </c>
      <c r="F1783">
        <v>27.902726999999999</v>
      </c>
      <c r="G1783">
        <v>62985900</v>
      </c>
      <c r="H1783">
        <f t="shared" si="27"/>
        <v>1.8620795195675395E-2</v>
      </c>
    </row>
    <row r="1784" spans="1:8" x14ac:dyDescent="0.35">
      <c r="A1784" s="1">
        <v>44225</v>
      </c>
      <c r="B1784">
        <v>29.459999</v>
      </c>
      <c r="C1784">
        <v>29.540001</v>
      </c>
      <c r="D1784">
        <v>28.82</v>
      </c>
      <c r="E1784">
        <v>28.950001</v>
      </c>
      <c r="F1784">
        <v>27.345421000000002</v>
      </c>
      <c r="G1784">
        <v>78260700</v>
      </c>
      <c r="H1784">
        <f t="shared" si="27"/>
        <v>-1.9973173231419172E-2</v>
      </c>
    </row>
    <row r="1785" spans="1:8" x14ac:dyDescent="0.35">
      <c r="A1785" s="1">
        <v>44228</v>
      </c>
      <c r="B1785">
        <v>29.27</v>
      </c>
      <c r="C1785">
        <v>29.370000999999998</v>
      </c>
      <c r="D1785">
        <v>29.02</v>
      </c>
      <c r="E1785">
        <v>29.33</v>
      </c>
      <c r="F1785">
        <v>27.704363000000001</v>
      </c>
      <c r="G1785">
        <v>41947400</v>
      </c>
      <c r="H1785">
        <f t="shared" si="27"/>
        <v>1.3126219559757334E-2</v>
      </c>
    </row>
    <row r="1786" spans="1:8" x14ac:dyDescent="0.35">
      <c r="A1786" s="1">
        <v>44229</v>
      </c>
      <c r="B1786">
        <v>29.67</v>
      </c>
      <c r="C1786">
        <v>30.190000999999999</v>
      </c>
      <c r="D1786">
        <v>29.66</v>
      </c>
      <c r="E1786">
        <v>30.040001</v>
      </c>
      <c r="F1786">
        <v>28.375011000000001</v>
      </c>
      <c r="G1786">
        <v>54263000</v>
      </c>
      <c r="H1786">
        <f t="shared" si="27"/>
        <v>2.4207306264359872E-2</v>
      </c>
    </row>
    <row r="1787" spans="1:8" x14ac:dyDescent="0.35">
      <c r="A1787" s="1">
        <v>44230</v>
      </c>
      <c r="B1787">
        <v>30</v>
      </c>
      <c r="C1787">
        <v>30.219999000000001</v>
      </c>
      <c r="D1787">
        <v>29.940000999999999</v>
      </c>
      <c r="E1787">
        <v>30.209999</v>
      </c>
      <c r="F1787">
        <v>28.535589000000002</v>
      </c>
      <c r="G1787">
        <v>46195200</v>
      </c>
      <c r="H1787">
        <f t="shared" si="27"/>
        <v>5.6591343700272394E-3</v>
      </c>
    </row>
    <row r="1788" spans="1:8" x14ac:dyDescent="0.35">
      <c r="A1788" s="1">
        <v>44231</v>
      </c>
      <c r="B1788">
        <v>30.309999000000001</v>
      </c>
      <c r="C1788">
        <v>30.889999</v>
      </c>
      <c r="D1788">
        <v>30.299999</v>
      </c>
      <c r="E1788">
        <v>30.879999000000002</v>
      </c>
      <c r="F1788">
        <v>29.168453</v>
      </c>
      <c r="G1788">
        <v>63061800</v>
      </c>
      <c r="H1788">
        <f t="shared" si="27"/>
        <v>2.2178059825574227E-2</v>
      </c>
    </row>
    <row r="1789" spans="1:8" x14ac:dyDescent="0.35">
      <c r="A1789" s="1">
        <v>44232</v>
      </c>
      <c r="B1789">
        <v>31.1</v>
      </c>
      <c r="C1789">
        <v>31.129999000000002</v>
      </c>
      <c r="D1789">
        <v>30.82</v>
      </c>
      <c r="E1789">
        <v>30.889999</v>
      </c>
      <c r="F1789">
        <v>29.177902</v>
      </c>
      <c r="G1789">
        <v>38461900</v>
      </c>
      <c r="H1789">
        <f t="shared" si="27"/>
        <v>3.2394587398927328E-4</v>
      </c>
    </row>
    <row r="1790" spans="1:8" x14ac:dyDescent="0.35">
      <c r="A1790" s="1">
        <v>44235</v>
      </c>
      <c r="B1790">
        <v>30.99</v>
      </c>
      <c r="C1790">
        <v>31.290001</v>
      </c>
      <c r="D1790">
        <v>30.99</v>
      </c>
      <c r="E1790">
        <v>31.290001</v>
      </c>
      <c r="F1790">
        <v>29.555728999999999</v>
      </c>
      <c r="G1790">
        <v>48756300</v>
      </c>
      <c r="H1790">
        <f t="shared" si="27"/>
        <v>1.2949080437654494E-2</v>
      </c>
    </row>
    <row r="1791" spans="1:8" x14ac:dyDescent="0.35">
      <c r="A1791" s="1">
        <v>44236</v>
      </c>
      <c r="B1791">
        <v>31.190000999999999</v>
      </c>
      <c r="C1791">
        <v>31.4</v>
      </c>
      <c r="D1791">
        <v>31.08</v>
      </c>
      <c r="E1791">
        <v>31.299999</v>
      </c>
      <c r="F1791">
        <v>29.565176000000001</v>
      </c>
      <c r="G1791">
        <v>33572000</v>
      </c>
      <c r="H1791">
        <f t="shared" si="27"/>
        <v>3.1963346260217564E-4</v>
      </c>
    </row>
    <row r="1792" spans="1:8" x14ac:dyDescent="0.35">
      <c r="A1792" s="1">
        <v>44237</v>
      </c>
      <c r="B1792">
        <v>31.459999</v>
      </c>
      <c r="C1792">
        <v>31.5</v>
      </c>
      <c r="D1792">
        <v>31.15</v>
      </c>
      <c r="E1792">
        <v>31.299999</v>
      </c>
      <c r="F1792">
        <v>29.565176000000001</v>
      </c>
      <c r="G1792">
        <v>38899600</v>
      </c>
      <c r="H1792">
        <f t="shared" si="27"/>
        <v>0</v>
      </c>
    </row>
    <row r="1793" spans="1:8" x14ac:dyDescent="0.35">
      <c r="A1793" s="1">
        <v>44238</v>
      </c>
      <c r="B1793">
        <v>31.32</v>
      </c>
      <c r="C1793">
        <v>31.440000999999999</v>
      </c>
      <c r="D1793">
        <v>30.99</v>
      </c>
      <c r="E1793">
        <v>31.200001</v>
      </c>
      <c r="F1793">
        <v>29.470718000000002</v>
      </c>
      <c r="G1793">
        <v>31909500</v>
      </c>
      <c r="H1793">
        <f t="shared" si="27"/>
        <v>-3.1949074140468327E-3</v>
      </c>
    </row>
    <row r="1794" spans="1:8" x14ac:dyDescent="0.35">
      <c r="A1794" s="1">
        <v>44239</v>
      </c>
      <c r="B1794">
        <v>31.17</v>
      </c>
      <c r="C1794">
        <v>31.549999</v>
      </c>
      <c r="D1794">
        <v>31.139999</v>
      </c>
      <c r="E1794">
        <v>31.52</v>
      </c>
      <c r="F1794">
        <v>29.772981999999999</v>
      </c>
      <c r="G1794">
        <v>38271800</v>
      </c>
      <c r="H1794">
        <f t="shared" si="27"/>
        <v>1.0256417912858364E-2</v>
      </c>
    </row>
    <row r="1795" spans="1:8" x14ac:dyDescent="0.35">
      <c r="A1795" s="1">
        <v>44243</v>
      </c>
      <c r="B1795">
        <v>31.84</v>
      </c>
      <c r="C1795">
        <v>32.209999000000003</v>
      </c>
      <c r="D1795">
        <v>31.700001</v>
      </c>
      <c r="E1795">
        <v>32.060001</v>
      </c>
      <c r="F1795">
        <v>30.283052000000001</v>
      </c>
      <c r="G1795">
        <v>71330600</v>
      </c>
      <c r="H1795">
        <f t="shared" ref="H1795:H1858" si="28">(F1795-F1794)/F1794</f>
        <v>1.7131975560929789E-2</v>
      </c>
    </row>
    <row r="1796" spans="1:8" x14ac:dyDescent="0.35">
      <c r="A1796" s="1">
        <v>44244</v>
      </c>
      <c r="B1796">
        <v>31.959999</v>
      </c>
      <c r="C1796">
        <v>32.259998000000003</v>
      </c>
      <c r="D1796">
        <v>31.85</v>
      </c>
      <c r="E1796">
        <v>32.220001000000003</v>
      </c>
      <c r="F1796">
        <v>30.434187000000001</v>
      </c>
      <c r="G1796">
        <v>60460900</v>
      </c>
      <c r="H1796">
        <f t="shared" si="28"/>
        <v>4.9907453185365864E-3</v>
      </c>
    </row>
    <row r="1797" spans="1:8" x14ac:dyDescent="0.35">
      <c r="A1797" s="1">
        <v>44245</v>
      </c>
      <c r="B1797">
        <v>31.99</v>
      </c>
      <c r="C1797">
        <v>32.200001</v>
      </c>
      <c r="D1797">
        <v>31.77</v>
      </c>
      <c r="E1797">
        <v>32.029998999999997</v>
      </c>
      <c r="F1797">
        <v>30.254712999999999</v>
      </c>
      <c r="G1797">
        <v>45188200</v>
      </c>
      <c r="H1797">
        <f t="shared" si="28"/>
        <v>-5.8971182637473632E-3</v>
      </c>
    </row>
    <row r="1798" spans="1:8" x14ac:dyDescent="0.35">
      <c r="A1798" s="1">
        <v>44246</v>
      </c>
      <c r="B1798">
        <v>32.240001999999997</v>
      </c>
      <c r="C1798">
        <v>32.520000000000003</v>
      </c>
      <c r="D1798">
        <v>32.200001</v>
      </c>
      <c r="E1798">
        <v>32.409999999999997</v>
      </c>
      <c r="F1798">
        <v>30.613655000000001</v>
      </c>
      <c r="G1798">
        <v>54361800</v>
      </c>
      <c r="H1798">
        <f t="shared" si="28"/>
        <v>1.1864002808422031E-2</v>
      </c>
    </row>
    <row r="1799" spans="1:8" x14ac:dyDescent="0.35">
      <c r="A1799" s="1">
        <v>44249</v>
      </c>
      <c r="B1799">
        <v>32.299999</v>
      </c>
      <c r="C1799">
        <v>32.830002</v>
      </c>
      <c r="D1799">
        <v>32.290000999999997</v>
      </c>
      <c r="E1799">
        <v>32.709999000000003</v>
      </c>
      <c r="F1799">
        <v>30.897023999999998</v>
      </c>
      <c r="G1799">
        <v>65930200</v>
      </c>
      <c r="H1799">
        <f t="shared" si="28"/>
        <v>9.2562942908972108E-3</v>
      </c>
    </row>
    <row r="1800" spans="1:8" x14ac:dyDescent="0.35">
      <c r="A1800" s="1">
        <v>44250</v>
      </c>
      <c r="B1800">
        <v>32.939999</v>
      </c>
      <c r="C1800">
        <v>32.950001</v>
      </c>
      <c r="D1800">
        <v>32.57</v>
      </c>
      <c r="E1800">
        <v>32.909999999999997</v>
      </c>
      <c r="F1800">
        <v>31.085937999999999</v>
      </c>
      <c r="G1800">
        <v>94331400</v>
      </c>
      <c r="H1800">
        <f t="shared" si="28"/>
        <v>6.1143105562529417E-3</v>
      </c>
    </row>
    <row r="1801" spans="1:8" x14ac:dyDescent="0.35">
      <c r="A1801" s="1">
        <v>44251</v>
      </c>
      <c r="B1801">
        <v>32.959999000000003</v>
      </c>
      <c r="C1801">
        <v>33.639999000000003</v>
      </c>
      <c r="D1801">
        <v>32.939999</v>
      </c>
      <c r="E1801">
        <v>33.549999</v>
      </c>
      <c r="F1801">
        <v>31.690466000000001</v>
      </c>
      <c r="G1801">
        <v>66000600</v>
      </c>
      <c r="H1801">
        <f t="shared" si="28"/>
        <v>1.9446992398942632E-2</v>
      </c>
    </row>
    <row r="1802" spans="1:8" x14ac:dyDescent="0.35">
      <c r="A1802" s="1">
        <v>44252</v>
      </c>
      <c r="B1802">
        <v>33.82</v>
      </c>
      <c r="C1802">
        <v>33.840000000000003</v>
      </c>
      <c r="D1802">
        <v>32.849997999999999</v>
      </c>
      <c r="E1802">
        <v>32.939999</v>
      </c>
      <c r="F1802">
        <v>31.114277000000001</v>
      </c>
      <c r="G1802">
        <v>92189400</v>
      </c>
      <c r="H1802">
        <f t="shared" si="28"/>
        <v>-1.8181777446882586E-2</v>
      </c>
    </row>
    <row r="1803" spans="1:8" x14ac:dyDescent="0.35">
      <c r="A1803" s="1">
        <v>44253</v>
      </c>
      <c r="B1803">
        <v>32.889999000000003</v>
      </c>
      <c r="C1803">
        <v>32.990001999999997</v>
      </c>
      <c r="D1803">
        <v>32.189999</v>
      </c>
      <c r="E1803">
        <v>32.310001</v>
      </c>
      <c r="F1803">
        <v>30.519196999999998</v>
      </c>
      <c r="G1803">
        <v>103105700</v>
      </c>
      <c r="H1803">
        <f t="shared" si="28"/>
        <v>-1.9125625191290897E-2</v>
      </c>
    </row>
    <row r="1804" spans="1:8" x14ac:dyDescent="0.35">
      <c r="A1804" s="1">
        <v>44256</v>
      </c>
      <c r="B1804">
        <v>32.860000999999997</v>
      </c>
      <c r="C1804">
        <v>33.520000000000003</v>
      </c>
      <c r="D1804">
        <v>32.860000999999997</v>
      </c>
      <c r="E1804">
        <v>33.32</v>
      </c>
      <c r="F1804">
        <v>31.473219</v>
      </c>
      <c r="G1804">
        <v>67590700</v>
      </c>
      <c r="H1804">
        <f t="shared" si="28"/>
        <v>3.1259734651603123E-2</v>
      </c>
    </row>
    <row r="1805" spans="1:8" x14ac:dyDescent="0.35">
      <c r="A1805" s="1">
        <v>44257</v>
      </c>
      <c r="B1805">
        <v>33.279998999999997</v>
      </c>
      <c r="C1805">
        <v>33.470001000000003</v>
      </c>
      <c r="D1805">
        <v>33.169998</v>
      </c>
      <c r="E1805">
        <v>33.200001</v>
      </c>
      <c r="F1805">
        <v>31.359870999999998</v>
      </c>
      <c r="G1805">
        <v>49987000</v>
      </c>
      <c r="H1805">
        <f t="shared" si="28"/>
        <v>-3.6014110917603312E-3</v>
      </c>
    </row>
    <row r="1806" spans="1:8" x14ac:dyDescent="0.35">
      <c r="A1806" s="1">
        <v>44258</v>
      </c>
      <c r="B1806">
        <v>33.330002</v>
      </c>
      <c r="C1806">
        <v>33.959999000000003</v>
      </c>
      <c r="D1806">
        <v>33.290000999999997</v>
      </c>
      <c r="E1806">
        <v>33.459999000000003</v>
      </c>
      <c r="F1806">
        <v>31.605450000000001</v>
      </c>
      <c r="G1806">
        <v>72541700</v>
      </c>
      <c r="H1806">
        <f t="shared" si="28"/>
        <v>7.830995223162841E-3</v>
      </c>
    </row>
    <row r="1807" spans="1:8" x14ac:dyDescent="0.35">
      <c r="A1807" s="1">
        <v>44259</v>
      </c>
      <c r="B1807">
        <v>33.369999</v>
      </c>
      <c r="C1807">
        <v>33.689999</v>
      </c>
      <c r="D1807">
        <v>32.599997999999999</v>
      </c>
      <c r="E1807">
        <v>33.080002</v>
      </c>
      <c r="F1807">
        <v>31.246518999999999</v>
      </c>
      <c r="G1807">
        <v>101311800</v>
      </c>
      <c r="H1807">
        <f t="shared" si="28"/>
        <v>-1.1356617292270854E-2</v>
      </c>
    </row>
    <row r="1808" spans="1:8" x14ac:dyDescent="0.35">
      <c r="A1808" s="1">
        <v>44260</v>
      </c>
      <c r="B1808">
        <v>33.639999000000003</v>
      </c>
      <c r="C1808">
        <v>33.799999</v>
      </c>
      <c r="D1808">
        <v>32.779998999999997</v>
      </c>
      <c r="E1808">
        <v>33.709999000000003</v>
      </c>
      <c r="F1808">
        <v>31.841604</v>
      </c>
      <c r="G1808">
        <v>109299800</v>
      </c>
      <c r="H1808">
        <f t="shared" si="28"/>
        <v>1.9044841442978046E-2</v>
      </c>
    </row>
    <row r="1809" spans="1:8" x14ac:dyDescent="0.35">
      <c r="A1809" s="1">
        <v>44263</v>
      </c>
      <c r="B1809">
        <v>33.959999000000003</v>
      </c>
      <c r="C1809">
        <v>34.580002</v>
      </c>
      <c r="D1809">
        <v>33.82</v>
      </c>
      <c r="E1809">
        <v>34.139999000000003</v>
      </c>
      <c r="F1809">
        <v>32.247765000000001</v>
      </c>
      <c r="G1809">
        <v>90538200</v>
      </c>
      <c r="H1809">
        <f t="shared" si="28"/>
        <v>1.2755670223145821E-2</v>
      </c>
    </row>
    <row r="1810" spans="1:8" x14ac:dyDescent="0.35">
      <c r="A1810" s="1">
        <v>44264</v>
      </c>
      <c r="B1810">
        <v>33.869999</v>
      </c>
      <c r="C1810">
        <v>34.330002</v>
      </c>
      <c r="D1810">
        <v>33.520000000000003</v>
      </c>
      <c r="E1810">
        <v>33.830002</v>
      </c>
      <c r="F1810">
        <v>31.954948000000002</v>
      </c>
      <c r="G1810">
        <v>117224600</v>
      </c>
      <c r="H1810">
        <f t="shared" si="28"/>
        <v>-9.0802261800158688E-3</v>
      </c>
    </row>
    <row r="1811" spans="1:8" x14ac:dyDescent="0.35">
      <c r="A1811" s="1">
        <v>44265</v>
      </c>
      <c r="B1811">
        <v>33.990001999999997</v>
      </c>
      <c r="C1811">
        <v>34.650002000000001</v>
      </c>
      <c r="D1811">
        <v>33.93</v>
      </c>
      <c r="E1811">
        <v>34.520000000000003</v>
      </c>
      <c r="F1811">
        <v>32.606701000000001</v>
      </c>
      <c r="G1811">
        <v>73269300</v>
      </c>
      <c r="H1811">
        <f t="shared" si="28"/>
        <v>2.0395996263239086E-2</v>
      </c>
    </row>
    <row r="1812" spans="1:8" x14ac:dyDescent="0.35">
      <c r="A1812" s="1">
        <v>44266</v>
      </c>
      <c r="B1812">
        <v>34.340000000000003</v>
      </c>
      <c r="C1812">
        <v>34.689999</v>
      </c>
      <c r="D1812">
        <v>34.139999000000003</v>
      </c>
      <c r="E1812">
        <v>34.419998</v>
      </c>
      <c r="F1812">
        <v>32.512248999999997</v>
      </c>
      <c r="G1812">
        <v>50904800</v>
      </c>
      <c r="H1812">
        <f t="shared" si="28"/>
        <v>-2.8967051895254282E-3</v>
      </c>
    </row>
    <row r="1813" spans="1:8" x14ac:dyDescent="0.35">
      <c r="A1813" s="1">
        <v>44267</v>
      </c>
      <c r="B1813">
        <v>34.82</v>
      </c>
      <c r="C1813">
        <v>34.950001</v>
      </c>
      <c r="D1813">
        <v>34.659999999999997</v>
      </c>
      <c r="E1813">
        <v>34.770000000000003</v>
      </c>
      <c r="F1813">
        <v>32.842846000000002</v>
      </c>
      <c r="G1813">
        <v>68126000</v>
      </c>
      <c r="H1813">
        <f t="shared" si="28"/>
        <v>1.0168382999281425E-2</v>
      </c>
    </row>
    <row r="1814" spans="1:8" x14ac:dyDescent="0.35">
      <c r="A1814" s="1">
        <v>44270</v>
      </c>
      <c r="B1814">
        <v>34.900002000000001</v>
      </c>
      <c r="C1814">
        <v>34.909999999999997</v>
      </c>
      <c r="D1814">
        <v>34.25</v>
      </c>
      <c r="E1814">
        <v>34.57</v>
      </c>
      <c r="F1814">
        <v>32.653934</v>
      </c>
      <c r="G1814">
        <v>57836400</v>
      </c>
      <c r="H1814">
        <f t="shared" si="28"/>
        <v>-5.7519984717524768E-3</v>
      </c>
    </row>
    <row r="1815" spans="1:8" x14ac:dyDescent="0.35">
      <c r="A1815" s="1">
        <v>44271</v>
      </c>
      <c r="B1815">
        <v>34.389999000000003</v>
      </c>
      <c r="C1815">
        <v>34.43</v>
      </c>
      <c r="D1815">
        <v>33.939999</v>
      </c>
      <c r="E1815">
        <v>34.209999000000003</v>
      </c>
      <c r="F1815">
        <v>32.313889000000003</v>
      </c>
      <c r="G1815">
        <v>67373600</v>
      </c>
      <c r="H1815">
        <f t="shared" si="28"/>
        <v>-1.0413599782494704E-2</v>
      </c>
    </row>
    <row r="1816" spans="1:8" x14ac:dyDescent="0.35">
      <c r="A1816" s="1">
        <v>44272</v>
      </c>
      <c r="B1816">
        <v>34.459999000000003</v>
      </c>
      <c r="C1816">
        <v>34.639999000000003</v>
      </c>
      <c r="D1816">
        <v>34.080002</v>
      </c>
      <c r="E1816">
        <v>34.439999</v>
      </c>
      <c r="F1816">
        <v>32.531139000000003</v>
      </c>
      <c r="G1816">
        <v>64051100</v>
      </c>
      <c r="H1816">
        <f t="shared" si="28"/>
        <v>6.7231152523919337E-3</v>
      </c>
    </row>
    <row r="1817" spans="1:8" x14ac:dyDescent="0.35">
      <c r="A1817" s="1">
        <v>44273</v>
      </c>
      <c r="B1817">
        <v>34.790000999999997</v>
      </c>
      <c r="C1817">
        <v>35.290000999999997</v>
      </c>
      <c r="D1817">
        <v>34.5</v>
      </c>
      <c r="E1817">
        <v>34.619999</v>
      </c>
      <c r="F1817">
        <v>32.701168000000003</v>
      </c>
      <c r="G1817">
        <v>96690500</v>
      </c>
      <c r="H1817">
        <f t="shared" si="28"/>
        <v>5.2266537608781395E-3</v>
      </c>
    </row>
    <row r="1818" spans="1:8" x14ac:dyDescent="0.35">
      <c r="A1818" s="1">
        <v>44274</v>
      </c>
      <c r="B1818">
        <v>34.349997999999999</v>
      </c>
      <c r="C1818">
        <v>34.380001</v>
      </c>
      <c r="D1818">
        <v>33.860000999999997</v>
      </c>
      <c r="E1818">
        <v>34.220001000000003</v>
      </c>
      <c r="F1818">
        <v>32.323329999999999</v>
      </c>
      <c r="G1818">
        <v>98510500</v>
      </c>
      <c r="H1818">
        <f t="shared" si="28"/>
        <v>-1.1554266196241189E-2</v>
      </c>
    </row>
    <row r="1819" spans="1:8" x14ac:dyDescent="0.35">
      <c r="A1819" s="1">
        <v>44277</v>
      </c>
      <c r="B1819">
        <v>33.82</v>
      </c>
      <c r="C1819">
        <v>33.889999000000003</v>
      </c>
      <c r="D1819">
        <v>33.509998000000003</v>
      </c>
      <c r="E1819">
        <v>33.630001</v>
      </c>
      <c r="F1819">
        <v>31.90682</v>
      </c>
      <c r="G1819">
        <v>68170600</v>
      </c>
      <c r="H1819">
        <f t="shared" si="28"/>
        <v>-1.2885739185906861E-2</v>
      </c>
    </row>
    <row r="1820" spans="1:8" x14ac:dyDescent="0.35">
      <c r="A1820" s="1">
        <v>44278</v>
      </c>
      <c r="B1820">
        <v>33.43</v>
      </c>
      <c r="C1820">
        <v>33.659999999999997</v>
      </c>
      <c r="D1820">
        <v>33.040000999999997</v>
      </c>
      <c r="E1820">
        <v>33.159999999999997</v>
      </c>
      <c r="F1820">
        <v>31.460915</v>
      </c>
      <c r="G1820">
        <v>70441900</v>
      </c>
      <c r="H1820">
        <f t="shared" si="28"/>
        <v>-1.3975225359343231E-2</v>
      </c>
    </row>
    <row r="1821" spans="1:8" x14ac:dyDescent="0.35">
      <c r="A1821" s="1">
        <v>44279</v>
      </c>
      <c r="B1821">
        <v>33.400002000000001</v>
      </c>
      <c r="C1821">
        <v>33.799999</v>
      </c>
      <c r="D1821">
        <v>33.279998999999997</v>
      </c>
      <c r="E1821">
        <v>33.279998999999997</v>
      </c>
      <c r="F1821">
        <v>31.574755</v>
      </c>
      <c r="G1821">
        <v>63357100</v>
      </c>
      <c r="H1821">
        <f t="shared" si="28"/>
        <v>3.6184580136973039E-3</v>
      </c>
    </row>
    <row r="1822" spans="1:8" x14ac:dyDescent="0.35">
      <c r="A1822" s="1">
        <v>44280</v>
      </c>
      <c r="B1822">
        <v>33.259998000000003</v>
      </c>
      <c r="C1822">
        <v>33.889999000000003</v>
      </c>
      <c r="D1822">
        <v>33</v>
      </c>
      <c r="E1822">
        <v>33.840000000000003</v>
      </c>
      <c r="F1822">
        <v>32.106068</v>
      </c>
      <c r="G1822">
        <v>60532600</v>
      </c>
      <c r="H1822">
        <f t="shared" si="28"/>
        <v>1.6827145610472695E-2</v>
      </c>
    </row>
    <row r="1823" spans="1:8" x14ac:dyDescent="0.35">
      <c r="A1823" s="1">
        <v>44281</v>
      </c>
      <c r="B1823">
        <v>34.189999</v>
      </c>
      <c r="C1823">
        <v>34.43</v>
      </c>
      <c r="D1823">
        <v>33.950001</v>
      </c>
      <c r="E1823">
        <v>34.369999</v>
      </c>
      <c r="F1823">
        <v>32.608913000000001</v>
      </c>
      <c r="G1823">
        <v>53779900</v>
      </c>
      <c r="H1823">
        <f t="shared" si="28"/>
        <v>1.5661992617719511E-2</v>
      </c>
    </row>
    <row r="1824" spans="1:8" x14ac:dyDescent="0.35">
      <c r="A1824" s="1">
        <v>44284</v>
      </c>
      <c r="B1824">
        <v>33.889999000000003</v>
      </c>
      <c r="C1824">
        <v>34.290000999999997</v>
      </c>
      <c r="D1824">
        <v>33.720001000000003</v>
      </c>
      <c r="E1824">
        <v>34.07</v>
      </c>
      <c r="F1824">
        <v>32.324283999999999</v>
      </c>
      <c r="G1824">
        <v>71777800</v>
      </c>
      <c r="H1824">
        <f t="shared" si="28"/>
        <v>-8.7285644878749083E-3</v>
      </c>
    </row>
    <row r="1825" spans="1:8" x14ac:dyDescent="0.35">
      <c r="A1825" s="1">
        <v>44285</v>
      </c>
      <c r="B1825">
        <v>34.25</v>
      </c>
      <c r="C1825">
        <v>34.470001000000003</v>
      </c>
      <c r="D1825">
        <v>34.209999000000003</v>
      </c>
      <c r="E1825">
        <v>34.310001</v>
      </c>
      <c r="F1825">
        <v>32.551983</v>
      </c>
      <c r="G1825">
        <v>55011400</v>
      </c>
      <c r="H1825">
        <f t="shared" si="28"/>
        <v>7.0442086203673128E-3</v>
      </c>
    </row>
    <row r="1826" spans="1:8" x14ac:dyDescent="0.35">
      <c r="A1826" s="1">
        <v>44286</v>
      </c>
      <c r="B1826">
        <v>34.240001999999997</v>
      </c>
      <c r="C1826">
        <v>34.380001</v>
      </c>
      <c r="D1826">
        <v>34.029998999999997</v>
      </c>
      <c r="E1826">
        <v>34.049999</v>
      </c>
      <c r="F1826">
        <v>32.305298000000001</v>
      </c>
      <c r="G1826">
        <v>51138300</v>
      </c>
      <c r="H1826">
        <f t="shared" si="28"/>
        <v>-7.578186557789717E-3</v>
      </c>
    </row>
    <row r="1827" spans="1:8" x14ac:dyDescent="0.35">
      <c r="A1827" s="1">
        <v>44287</v>
      </c>
      <c r="B1827">
        <v>34</v>
      </c>
      <c r="C1827">
        <v>34.470001000000003</v>
      </c>
      <c r="D1827">
        <v>34</v>
      </c>
      <c r="E1827">
        <v>34.470001000000003</v>
      </c>
      <c r="F1827">
        <v>32.703785000000003</v>
      </c>
      <c r="G1827">
        <v>51690100</v>
      </c>
      <c r="H1827">
        <f t="shared" si="28"/>
        <v>1.2335035572183947E-2</v>
      </c>
    </row>
    <row r="1828" spans="1:8" x14ac:dyDescent="0.35">
      <c r="A1828" s="1">
        <v>44291</v>
      </c>
      <c r="B1828">
        <v>34.840000000000003</v>
      </c>
      <c r="C1828">
        <v>34.909999999999997</v>
      </c>
      <c r="D1828">
        <v>34.630001</v>
      </c>
      <c r="E1828">
        <v>34.740001999999997</v>
      </c>
      <c r="F1828">
        <v>32.959949000000002</v>
      </c>
      <c r="G1828">
        <v>51790700</v>
      </c>
      <c r="H1828">
        <f t="shared" si="28"/>
        <v>7.8328548209327525E-3</v>
      </c>
    </row>
    <row r="1829" spans="1:8" x14ac:dyDescent="0.35">
      <c r="A1829" s="1">
        <v>44292</v>
      </c>
      <c r="B1829">
        <v>34.659999999999997</v>
      </c>
      <c r="C1829">
        <v>34.830002</v>
      </c>
      <c r="D1829">
        <v>34.549999</v>
      </c>
      <c r="E1829">
        <v>34.669998</v>
      </c>
      <c r="F1829">
        <v>32.893543000000001</v>
      </c>
      <c r="G1829">
        <v>41336800</v>
      </c>
      <c r="H1829">
        <f t="shared" si="28"/>
        <v>-2.0147482631117128E-3</v>
      </c>
    </row>
    <row r="1830" spans="1:8" x14ac:dyDescent="0.35">
      <c r="A1830" s="1">
        <v>44293</v>
      </c>
      <c r="B1830">
        <v>34.770000000000003</v>
      </c>
      <c r="C1830">
        <v>34.919998</v>
      </c>
      <c r="D1830">
        <v>34.599997999999999</v>
      </c>
      <c r="E1830">
        <v>34.840000000000003</v>
      </c>
      <c r="F1830">
        <v>33.054831999999998</v>
      </c>
      <c r="G1830">
        <v>38660800</v>
      </c>
      <c r="H1830">
        <f t="shared" si="28"/>
        <v>4.9033635567927863E-3</v>
      </c>
    </row>
    <row r="1831" spans="1:8" x14ac:dyDescent="0.35">
      <c r="A1831" s="1">
        <v>44294</v>
      </c>
      <c r="B1831">
        <v>34.709999000000003</v>
      </c>
      <c r="C1831">
        <v>34.889999000000003</v>
      </c>
      <c r="D1831">
        <v>34.470001000000003</v>
      </c>
      <c r="E1831">
        <v>34.849997999999999</v>
      </c>
      <c r="F1831">
        <v>33.064315999999998</v>
      </c>
      <c r="G1831">
        <v>39927400</v>
      </c>
      <c r="H1831">
        <f t="shared" si="28"/>
        <v>2.8691720472215658E-4</v>
      </c>
    </row>
    <row r="1832" spans="1:8" x14ac:dyDescent="0.35">
      <c r="A1832" s="1">
        <v>44295</v>
      </c>
      <c r="B1832">
        <v>35.090000000000003</v>
      </c>
      <c r="C1832">
        <v>35.169998</v>
      </c>
      <c r="D1832">
        <v>34.889999000000003</v>
      </c>
      <c r="E1832">
        <v>35.150002000000001</v>
      </c>
      <c r="F1832">
        <v>33.348948999999998</v>
      </c>
      <c r="G1832">
        <v>40133700</v>
      </c>
      <c r="H1832">
        <f t="shared" si="28"/>
        <v>8.6084647872346574E-3</v>
      </c>
    </row>
    <row r="1833" spans="1:8" x14ac:dyDescent="0.35">
      <c r="A1833" s="1">
        <v>44298</v>
      </c>
      <c r="B1833">
        <v>35.220001000000003</v>
      </c>
      <c r="C1833">
        <v>35.310001</v>
      </c>
      <c r="D1833">
        <v>35.139999000000003</v>
      </c>
      <c r="E1833">
        <v>35.299999</v>
      </c>
      <c r="F1833">
        <v>33.491256999999997</v>
      </c>
      <c r="G1833">
        <v>44435500</v>
      </c>
      <c r="H1833">
        <f t="shared" si="28"/>
        <v>4.2672409256435603E-3</v>
      </c>
    </row>
    <row r="1834" spans="1:8" x14ac:dyDescent="0.35">
      <c r="A1834" s="1">
        <v>44299</v>
      </c>
      <c r="B1834">
        <v>35.099997999999999</v>
      </c>
      <c r="C1834">
        <v>35.139999000000003</v>
      </c>
      <c r="D1834">
        <v>34.779998999999997</v>
      </c>
      <c r="E1834">
        <v>34.970001000000003</v>
      </c>
      <c r="F1834">
        <v>33.178165</v>
      </c>
      <c r="G1834">
        <v>39950900</v>
      </c>
      <c r="H1834">
        <f t="shared" si="28"/>
        <v>-9.3484696617985256E-3</v>
      </c>
    </row>
    <row r="1835" spans="1:8" x14ac:dyDescent="0.35">
      <c r="A1835" s="1">
        <v>44300</v>
      </c>
      <c r="B1835">
        <v>34.880001</v>
      </c>
      <c r="C1835">
        <v>35.43</v>
      </c>
      <c r="D1835">
        <v>34.830002</v>
      </c>
      <c r="E1835">
        <v>35.18</v>
      </c>
      <c r="F1835">
        <v>33.377406999999998</v>
      </c>
      <c r="G1835">
        <v>44065300</v>
      </c>
      <c r="H1835">
        <f t="shared" si="28"/>
        <v>6.0052145741031227E-3</v>
      </c>
    </row>
    <row r="1836" spans="1:8" x14ac:dyDescent="0.35">
      <c r="A1836" s="1">
        <v>44301</v>
      </c>
      <c r="B1836">
        <v>35.259998000000003</v>
      </c>
      <c r="C1836">
        <v>35.299999</v>
      </c>
      <c r="D1836">
        <v>34.82</v>
      </c>
      <c r="E1836">
        <v>35.150002000000001</v>
      </c>
      <c r="F1836">
        <v>33.348948999999998</v>
      </c>
      <c r="G1836">
        <v>55483500</v>
      </c>
      <c r="H1836">
        <f t="shared" si="28"/>
        <v>-8.5261266700557478E-4</v>
      </c>
    </row>
    <row r="1837" spans="1:8" x14ac:dyDescent="0.35">
      <c r="A1837" s="1">
        <v>44302</v>
      </c>
      <c r="B1837">
        <v>35.459999000000003</v>
      </c>
      <c r="C1837">
        <v>35.529998999999997</v>
      </c>
      <c r="D1837">
        <v>35.240001999999997</v>
      </c>
      <c r="E1837">
        <v>35.400002000000001</v>
      </c>
      <c r="F1837">
        <v>33.586143</v>
      </c>
      <c r="G1837">
        <v>39115700</v>
      </c>
      <c r="H1837">
        <f t="shared" si="28"/>
        <v>7.1124880127407426E-3</v>
      </c>
    </row>
    <row r="1838" spans="1:8" x14ac:dyDescent="0.35">
      <c r="A1838" s="1">
        <v>44305</v>
      </c>
      <c r="B1838">
        <v>35.389999000000003</v>
      </c>
      <c r="C1838">
        <v>35.490001999999997</v>
      </c>
      <c r="D1838">
        <v>35.18</v>
      </c>
      <c r="E1838">
        <v>35.299999</v>
      </c>
      <c r="F1838">
        <v>33.491256999999997</v>
      </c>
      <c r="G1838">
        <v>31172300</v>
      </c>
      <c r="H1838">
        <f t="shared" si="28"/>
        <v>-2.8251532186950572E-3</v>
      </c>
    </row>
    <row r="1839" spans="1:8" x14ac:dyDescent="0.35">
      <c r="A1839" s="1">
        <v>44306</v>
      </c>
      <c r="B1839">
        <v>35.090000000000003</v>
      </c>
      <c r="C1839">
        <v>35.110000999999997</v>
      </c>
      <c r="D1839">
        <v>34.520000000000003</v>
      </c>
      <c r="E1839">
        <v>34.639999000000003</v>
      </c>
      <c r="F1839">
        <v>32.865074</v>
      </c>
      <c r="G1839">
        <v>50227700</v>
      </c>
      <c r="H1839">
        <f t="shared" si="28"/>
        <v>-1.8696909465058226E-2</v>
      </c>
    </row>
    <row r="1840" spans="1:8" x14ac:dyDescent="0.35">
      <c r="A1840" s="1">
        <v>44307</v>
      </c>
      <c r="B1840">
        <v>34.520000000000003</v>
      </c>
      <c r="C1840">
        <v>35.150002000000001</v>
      </c>
      <c r="D1840">
        <v>34.419998</v>
      </c>
      <c r="E1840">
        <v>35.119999</v>
      </c>
      <c r="F1840">
        <v>33.320484</v>
      </c>
      <c r="G1840">
        <v>39680000</v>
      </c>
      <c r="H1840">
        <f t="shared" si="28"/>
        <v>1.3856959518788868E-2</v>
      </c>
    </row>
    <row r="1841" spans="1:8" x14ac:dyDescent="0.35">
      <c r="A1841" s="1">
        <v>44308</v>
      </c>
      <c r="B1841">
        <v>35.080002</v>
      </c>
      <c r="C1841">
        <v>35.130001</v>
      </c>
      <c r="D1841">
        <v>34.669998</v>
      </c>
      <c r="E1841">
        <v>34.729999999999997</v>
      </c>
      <c r="F1841">
        <v>32.950459000000002</v>
      </c>
      <c r="G1841">
        <v>43611200</v>
      </c>
      <c r="H1841">
        <f t="shared" si="28"/>
        <v>-1.1105030767260111E-2</v>
      </c>
    </row>
    <row r="1842" spans="1:8" x14ac:dyDescent="0.35">
      <c r="A1842" s="1">
        <v>44309</v>
      </c>
      <c r="B1842">
        <v>34.729999999999997</v>
      </c>
      <c r="C1842">
        <v>35.529998999999997</v>
      </c>
      <c r="D1842">
        <v>34.669998</v>
      </c>
      <c r="E1842">
        <v>35.380001</v>
      </c>
      <c r="F1842">
        <v>33.567162000000003</v>
      </c>
      <c r="G1842">
        <v>50437700</v>
      </c>
      <c r="H1842">
        <f t="shared" si="28"/>
        <v>1.8716067050841417E-2</v>
      </c>
    </row>
    <row r="1843" spans="1:8" x14ac:dyDescent="0.35">
      <c r="A1843" s="1">
        <v>44312</v>
      </c>
      <c r="B1843">
        <v>35.509998000000003</v>
      </c>
      <c r="C1843">
        <v>35.849997999999999</v>
      </c>
      <c r="D1843">
        <v>35.479999999999997</v>
      </c>
      <c r="E1843">
        <v>35.520000000000003</v>
      </c>
      <c r="F1843">
        <v>33.699986000000003</v>
      </c>
      <c r="G1843">
        <v>43749700</v>
      </c>
      <c r="H1843">
        <f t="shared" si="28"/>
        <v>3.9569624623016801E-3</v>
      </c>
    </row>
    <row r="1844" spans="1:8" x14ac:dyDescent="0.35">
      <c r="A1844" s="1">
        <v>44313</v>
      </c>
      <c r="B1844">
        <v>35.57</v>
      </c>
      <c r="C1844">
        <v>35.849997999999999</v>
      </c>
      <c r="D1844">
        <v>35.490001999999997</v>
      </c>
      <c r="E1844">
        <v>35.799999</v>
      </c>
      <c r="F1844">
        <v>33.965640999999998</v>
      </c>
      <c r="G1844">
        <v>50852400</v>
      </c>
      <c r="H1844">
        <f t="shared" si="28"/>
        <v>7.8829409602720699E-3</v>
      </c>
    </row>
    <row r="1845" spans="1:8" x14ac:dyDescent="0.35">
      <c r="A1845" s="1">
        <v>44314</v>
      </c>
      <c r="B1845">
        <v>35.939999</v>
      </c>
      <c r="C1845">
        <v>36.040000999999997</v>
      </c>
      <c r="D1845">
        <v>35.830002</v>
      </c>
      <c r="E1845">
        <v>35.939999</v>
      </c>
      <c r="F1845">
        <v>34.098461</v>
      </c>
      <c r="G1845">
        <v>35771700</v>
      </c>
      <c r="H1845">
        <f t="shared" si="28"/>
        <v>3.9104222999943499E-3</v>
      </c>
    </row>
    <row r="1846" spans="1:8" x14ac:dyDescent="0.35">
      <c r="A1846" s="1">
        <v>44315</v>
      </c>
      <c r="B1846">
        <v>36.220001000000003</v>
      </c>
      <c r="C1846">
        <v>36.610000999999997</v>
      </c>
      <c r="D1846">
        <v>36.189999</v>
      </c>
      <c r="E1846">
        <v>36.580002</v>
      </c>
      <c r="F1846">
        <v>34.705672999999997</v>
      </c>
      <c r="G1846">
        <v>48573000</v>
      </c>
      <c r="H1846">
        <f t="shared" si="28"/>
        <v>1.7807607211363496E-2</v>
      </c>
    </row>
    <row r="1847" spans="1:8" x14ac:dyDescent="0.35">
      <c r="A1847" s="1">
        <v>44316</v>
      </c>
      <c r="B1847">
        <v>36.380001</v>
      </c>
      <c r="C1847">
        <v>36.509998000000003</v>
      </c>
      <c r="D1847">
        <v>36.200001</v>
      </c>
      <c r="E1847">
        <v>36.259998000000003</v>
      </c>
      <c r="F1847">
        <v>34.402068999999997</v>
      </c>
      <c r="G1847">
        <v>43940900</v>
      </c>
      <c r="H1847">
        <f t="shared" si="28"/>
        <v>-8.7479646339086985E-3</v>
      </c>
    </row>
    <row r="1848" spans="1:8" x14ac:dyDescent="0.35">
      <c r="A1848" s="1">
        <v>44319</v>
      </c>
      <c r="B1848">
        <v>36.57</v>
      </c>
      <c r="C1848">
        <v>36.639999000000003</v>
      </c>
      <c r="D1848">
        <v>36.299999</v>
      </c>
      <c r="E1848">
        <v>36.439999</v>
      </c>
      <c r="F1848">
        <v>34.572845000000001</v>
      </c>
      <c r="G1848">
        <v>33317300</v>
      </c>
      <c r="H1848">
        <f t="shared" si="28"/>
        <v>4.9641200359200376E-3</v>
      </c>
    </row>
    <row r="1849" spans="1:8" x14ac:dyDescent="0.35">
      <c r="A1849" s="1">
        <v>44320</v>
      </c>
      <c r="B1849">
        <v>36.279998999999997</v>
      </c>
      <c r="C1849">
        <v>36.729999999999997</v>
      </c>
      <c r="D1849">
        <v>36.040000999999997</v>
      </c>
      <c r="E1849">
        <v>36.729999999999997</v>
      </c>
      <c r="F1849">
        <v>34.847991999999998</v>
      </c>
      <c r="G1849">
        <v>66939700</v>
      </c>
      <c r="H1849">
        <f t="shared" si="28"/>
        <v>7.958471453535192E-3</v>
      </c>
    </row>
    <row r="1850" spans="1:8" x14ac:dyDescent="0.35">
      <c r="A1850" s="1">
        <v>44321</v>
      </c>
      <c r="B1850">
        <v>36.840000000000003</v>
      </c>
      <c r="C1850">
        <v>37.169998</v>
      </c>
      <c r="D1850">
        <v>36.840000000000003</v>
      </c>
      <c r="E1850">
        <v>37.029998999999997</v>
      </c>
      <c r="F1850">
        <v>35.132618000000001</v>
      </c>
      <c r="G1850">
        <v>38954200</v>
      </c>
      <c r="H1850">
        <f t="shared" si="28"/>
        <v>8.1676442074482495E-3</v>
      </c>
    </row>
    <row r="1851" spans="1:8" x14ac:dyDescent="0.35">
      <c r="A1851" s="1">
        <v>44322</v>
      </c>
      <c r="B1851">
        <v>37.18</v>
      </c>
      <c r="C1851">
        <v>37.590000000000003</v>
      </c>
      <c r="D1851">
        <v>36.959999000000003</v>
      </c>
      <c r="E1851">
        <v>37.580002</v>
      </c>
      <c r="F1851">
        <v>35.654426999999998</v>
      </c>
      <c r="G1851">
        <v>43332900</v>
      </c>
      <c r="H1851">
        <f t="shared" si="28"/>
        <v>1.4852550982679329E-2</v>
      </c>
    </row>
    <row r="1852" spans="1:8" x14ac:dyDescent="0.35">
      <c r="A1852" s="1">
        <v>44323</v>
      </c>
      <c r="B1852">
        <v>37.150002000000001</v>
      </c>
      <c r="C1852">
        <v>37.790000999999997</v>
      </c>
      <c r="D1852">
        <v>37.060001</v>
      </c>
      <c r="E1852">
        <v>37.779998999999997</v>
      </c>
      <c r="F1852">
        <v>35.844180999999999</v>
      </c>
      <c r="G1852">
        <v>64616700</v>
      </c>
      <c r="H1852">
        <f t="shared" si="28"/>
        <v>5.3220319597339387E-3</v>
      </c>
    </row>
    <row r="1853" spans="1:8" x14ac:dyDescent="0.35">
      <c r="A1853" s="1">
        <v>44326</v>
      </c>
      <c r="B1853">
        <v>37.979999999999997</v>
      </c>
      <c r="C1853">
        <v>38.259998000000003</v>
      </c>
      <c r="D1853">
        <v>37.720001000000003</v>
      </c>
      <c r="E1853">
        <v>37.75</v>
      </c>
      <c r="F1853">
        <v>35.815722999999998</v>
      </c>
      <c r="G1853">
        <v>56341100</v>
      </c>
      <c r="H1853">
        <f t="shared" si="28"/>
        <v>-7.9393639932798406E-4</v>
      </c>
    </row>
    <row r="1854" spans="1:8" x14ac:dyDescent="0.35">
      <c r="A1854" s="1">
        <v>44327</v>
      </c>
      <c r="B1854">
        <v>37.369999</v>
      </c>
      <c r="C1854">
        <v>37.709999000000003</v>
      </c>
      <c r="D1854">
        <v>36.939999</v>
      </c>
      <c r="E1854">
        <v>37.080002</v>
      </c>
      <c r="F1854">
        <v>35.180053999999998</v>
      </c>
      <c r="G1854">
        <v>82723700</v>
      </c>
      <c r="H1854">
        <f t="shared" si="28"/>
        <v>-1.7748322433697627E-2</v>
      </c>
    </row>
    <row r="1855" spans="1:8" x14ac:dyDescent="0.35">
      <c r="A1855" s="1">
        <v>44328</v>
      </c>
      <c r="B1855">
        <v>37.369999</v>
      </c>
      <c r="C1855">
        <v>37.509998000000003</v>
      </c>
      <c r="D1855">
        <v>36.549999</v>
      </c>
      <c r="E1855">
        <v>36.700001</v>
      </c>
      <c r="F1855">
        <v>34.819527000000001</v>
      </c>
      <c r="G1855">
        <v>97911900</v>
      </c>
      <c r="H1855">
        <f t="shared" si="28"/>
        <v>-1.024805135319001E-2</v>
      </c>
    </row>
    <row r="1856" spans="1:8" x14ac:dyDescent="0.35">
      <c r="A1856" s="1">
        <v>44329</v>
      </c>
      <c r="B1856">
        <v>36.560001</v>
      </c>
      <c r="C1856">
        <v>37.520000000000003</v>
      </c>
      <c r="D1856">
        <v>36.540000999999997</v>
      </c>
      <c r="E1856">
        <v>37.290000999999997</v>
      </c>
      <c r="F1856">
        <v>35.379299000000003</v>
      </c>
      <c r="G1856">
        <v>66882600</v>
      </c>
      <c r="H1856">
        <f t="shared" si="28"/>
        <v>1.6076381508571394E-2</v>
      </c>
    </row>
    <row r="1857" spans="1:8" x14ac:dyDescent="0.35">
      <c r="A1857" s="1">
        <v>44330</v>
      </c>
      <c r="B1857">
        <v>37.5</v>
      </c>
      <c r="C1857">
        <v>37.979999999999997</v>
      </c>
      <c r="D1857">
        <v>37.459999000000003</v>
      </c>
      <c r="E1857">
        <v>37.880001</v>
      </c>
      <c r="F1857">
        <v>35.939064000000002</v>
      </c>
      <c r="G1857">
        <v>44850200</v>
      </c>
      <c r="H1857">
        <f t="shared" si="28"/>
        <v>1.5821822812260883E-2</v>
      </c>
    </row>
    <row r="1858" spans="1:8" x14ac:dyDescent="0.35">
      <c r="A1858" s="1">
        <v>44333</v>
      </c>
      <c r="B1858">
        <v>37.759998000000003</v>
      </c>
      <c r="C1858">
        <v>37.990001999999997</v>
      </c>
      <c r="D1858">
        <v>37.610000999999997</v>
      </c>
      <c r="E1858">
        <v>37.950001</v>
      </c>
      <c r="F1858">
        <v>36.005470000000003</v>
      </c>
      <c r="G1858">
        <v>40376700</v>
      </c>
      <c r="H1858">
        <f t="shared" si="28"/>
        <v>1.8477387168458429E-3</v>
      </c>
    </row>
    <row r="1859" spans="1:8" x14ac:dyDescent="0.35">
      <c r="A1859" s="1">
        <v>44334</v>
      </c>
      <c r="B1859">
        <v>37.919998</v>
      </c>
      <c r="C1859">
        <v>38.049999</v>
      </c>
      <c r="D1859">
        <v>37.400002000000001</v>
      </c>
      <c r="E1859">
        <v>37.419998</v>
      </c>
      <c r="F1859">
        <v>35.502631999999998</v>
      </c>
      <c r="G1859">
        <v>40299200</v>
      </c>
      <c r="H1859">
        <f t="shared" ref="H1859:H1922" si="29">(F1859-F1858)/F1858</f>
        <v>-1.3965600226854533E-2</v>
      </c>
    </row>
    <row r="1860" spans="1:8" x14ac:dyDescent="0.35">
      <c r="A1860" s="1">
        <v>44335</v>
      </c>
      <c r="B1860">
        <v>36.990001999999997</v>
      </c>
      <c r="C1860">
        <v>37.209999000000003</v>
      </c>
      <c r="D1860">
        <v>36.590000000000003</v>
      </c>
      <c r="E1860">
        <v>37.189999</v>
      </c>
      <c r="F1860">
        <v>35.284412000000003</v>
      </c>
      <c r="G1860">
        <v>63573900</v>
      </c>
      <c r="H1860">
        <f t="shared" si="29"/>
        <v>-6.1465865404005879E-3</v>
      </c>
    </row>
    <row r="1861" spans="1:8" x14ac:dyDescent="0.35">
      <c r="A1861" s="1">
        <v>44336</v>
      </c>
      <c r="B1861">
        <v>37.25</v>
      </c>
      <c r="C1861">
        <v>37.470001000000003</v>
      </c>
      <c r="D1861">
        <v>36.950001</v>
      </c>
      <c r="E1861">
        <v>37.209999000000003</v>
      </c>
      <c r="F1861">
        <v>35.303390999999998</v>
      </c>
      <c r="G1861">
        <v>59216100</v>
      </c>
      <c r="H1861">
        <f t="shared" si="29"/>
        <v>5.3788624846559793E-4</v>
      </c>
    </row>
    <row r="1862" spans="1:8" x14ac:dyDescent="0.35">
      <c r="A1862" s="1">
        <v>44337</v>
      </c>
      <c r="B1862">
        <v>37.360000999999997</v>
      </c>
      <c r="C1862">
        <v>37.779998999999997</v>
      </c>
      <c r="D1862">
        <v>37.340000000000003</v>
      </c>
      <c r="E1862">
        <v>37.580002</v>
      </c>
      <c r="F1862">
        <v>35.654426999999998</v>
      </c>
      <c r="G1862">
        <v>44950300</v>
      </c>
      <c r="H1862">
        <f t="shared" si="29"/>
        <v>9.9434074194176027E-3</v>
      </c>
    </row>
    <row r="1863" spans="1:8" x14ac:dyDescent="0.35">
      <c r="A1863" s="1">
        <v>44340</v>
      </c>
      <c r="B1863">
        <v>37.740001999999997</v>
      </c>
      <c r="C1863">
        <v>37.849997999999999</v>
      </c>
      <c r="D1863">
        <v>37.549999</v>
      </c>
      <c r="E1863">
        <v>37.759998000000003</v>
      </c>
      <c r="F1863">
        <v>35.825206999999999</v>
      </c>
      <c r="G1863">
        <v>29159600</v>
      </c>
      <c r="H1863">
        <f t="shared" si="29"/>
        <v>4.7898680295717722E-3</v>
      </c>
    </row>
    <row r="1864" spans="1:8" x14ac:dyDescent="0.35">
      <c r="A1864" s="1">
        <v>44341</v>
      </c>
      <c r="B1864">
        <v>37.810001</v>
      </c>
      <c r="C1864">
        <v>38.099997999999999</v>
      </c>
      <c r="D1864">
        <v>37.330002</v>
      </c>
      <c r="E1864">
        <v>37.380001</v>
      </c>
      <c r="F1864">
        <v>35.464683999999998</v>
      </c>
      <c r="G1864">
        <v>38755900</v>
      </c>
      <c r="H1864">
        <f t="shared" si="29"/>
        <v>-1.0063389166181248E-2</v>
      </c>
    </row>
    <row r="1865" spans="1:8" x14ac:dyDescent="0.35">
      <c r="A1865" s="1">
        <v>44342</v>
      </c>
      <c r="B1865">
        <v>37.520000000000003</v>
      </c>
      <c r="C1865">
        <v>37.659999999999997</v>
      </c>
      <c r="D1865">
        <v>37.220001000000003</v>
      </c>
      <c r="E1865">
        <v>37.490001999999997</v>
      </c>
      <c r="F1865">
        <v>35.569037999999999</v>
      </c>
      <c r="G1865">
        <v>38601900</v>
      </c>
      <c r="H1865">
        <f t="shared" si="29"/>
        <v>2.9424765211499061E-3</v>
      </c>
    </row>
    <row r="1866" spans="1:8" x14ac:dyDescent="0.35">
      <c r="A1866" s="1">
        <v>44343</v>
      </c>
      <c r="B1866">
        <v>37.830002</v>
      </c>
      <c r="C1866">
        <v>38.020000000000003</v>
      </c>
      <c r="D1866">
        <v>37.610000999999997</v>
      </c>
      <c r="E1866">
        <v>37.919998</v>
      </c>
      <c r="F1866">
        <v>35.977012999999999</v>
      </c>
      <c r="G1866">
        <v>39789500</v>
      </c>
      <c r="H1866">
        <f t="shared" si="29"/>
        <v>1.1469947542579038E-2</v>
      </c>
    </row>
    <row r="1867" spans="1:8" x14ac:dyDescent="0.35">
      <c r="A1867" s="1">
        <v>44344</v>
      </c>
      <c r="B1867">
        <v>38.090000000000003</v>
      </c>
      <c r="C1867">
        <v>38.090000000000003</v>
      </c>
      <c r="D1867">
        <v>37.709999000000003</v>
      </c>
      <c r="E1867">
        <v>37.990001999999997</v>
      </c>
      <c r="F1867">
        <v>36.043433999999998</v>
      </c>
      <c r="G1867">
        <v>39265000</v>
      </c>
      <c r="H1867">
        <f t="shared" si="29"/>
        <v>1.8462066319957771E-3</v>
      </c>
    </row>
    <row r="1868" spans="1:8" x14ac:dyDescent="0.35">
      <c r="A1868" s="1">
        <v>44348</v>
      </c>
      <c r="B1868">
        <v>38.369999</v>
      </c>
      <c r="C1868">
        <v>38.479999999999997</v>
      </c>
      <c r="D1868">
        <v>38.119999</v>
      </c>
      <c r="E1868">
        <v>38.220001000000003</v>
      </c>
      <c r="F1868">
        <v>36.261642000000002</v>
      </c>
      <c r="G1868">
        <v>35710700</v>
      </c>
      <c r="H1868">
        <f t="shared" si="29"/>
        <v>6.0540291471673927E-3</v>
      </c>
    </row>
    <row r="1869" spans="1:8" x14ac:dyDescent="0.35">
      <c r="A1869" s="1">
        <v>44349</v>
      </c>
      <c r="B1869">
        <v>38.340000000000003</v>
      </c>
      <c r="C1869">
        <v>38.380001</v>
      </c>
      <c r="D1869">
        <v>38.07</v>
      </c>
      <c r="E1869">
        <v>38.279998999999997</v>
      </c>
      <c r="F1869">
        <v>36.318558000000003</v>
      </c>
      <c r="G1869">
        <v>37537500</v>
      </c>
      <c r="H1869">
        <f t="shared" si="29"/>
        <v>1.5695924635735214E-3</v>
      </c>
    </row>
    <row r="1870" spans="1:8" x14ac:dyDescent="0.35">
      <c r="A1870" s="1">
        <v>44350</v>
      </c>
      <c r="B1870">
        <v>38.159999999999997</v>
      </c>
      <c r="C1870">
        <v>38.599997999999999</v>
      </c>
      <c r="D1870">
        <v>38.040000999999997</v>
      </c>
      <c r="E1870">
        <v>38.369999</v>
      </c>
      <c r="F1870">
        <v>36.403953999999999</v>
      </c>
      <c r="G1870">
        <v>54877500</v>
      </c>
      <c r="H1870">
        <f t="shared" si="29"/>
        <v>2.3513048067601086E-3</v>
      </c>
    </row>
    <row r="1871" spans="1:8" x14ac:dyDescent="0.35">
      <c r="A1871" s="1">
        <v>44351</v>
      </c>
      <c r="B1871">
        <v>38.419998</v>
      </c>
      <c r="C1871">
        <v>38.5</v>
      </c>
      <c r="D1871">
        <v>38.130001</v>
      </c>
      <c r="E1871">
        <v>38.470001000000003</v>
      </c>
      <c r="F1871">
        <v>36.498832999999998</v>
      </c>
      <c r="G1871">
        <v>27250900</v>
      </c>
      <c r="H1871">
        <f t="shared" si="29"/>
        <v>2.606282823014193E-3</v>
      </c>
    </row>
    <row r="1872" spans="1:8" x14ac:dyDescent="0.35">
      <c r="A1872" s="1">
        <v>44354</v>
      </c>
      <c r="B1872">
        <v>38.529998999999997</v>
      </c>
      <c r="C1872">
        <v>38.529998999999997</v>
      </c>
      <c r="D1872">
        <v>38.150002000000001</v>
      </c>
      <c r="E1872">
        <v>38.220001000000003</v>
      </c>
      <c r="F1872">
        <v>36.261642000000002</v>
      </c>
      <c r="G1872">
        <v>37401800</v>
      </c>
      <c r="H1872">
        <f t="shared" si="29"/>
        <v>-6.4985913385229533E-3</v>
      </c>
    </row>
    <row r="1873" spans="1:8" x14ac:dyDescent="0.35">
      <c r="A1873" s="1">
        <v>44355</v>
      </c>
      <c r="B1873">
        <v>38.009998000000003</v>
      </c>
      <c r="C1873">
        <v>38.240001999999997</v>
      </c>
      <c r="D1873">
        <v>37.729999999999997</v>
      </c>
      <c r="E1873">
        <v>38.119999</v>
      </c>
      <c r="F1873">
        <v>36.166763000000003</v>
      </c>
      <c r="G1873">
        <v>47747700</v>
      </c>
      <c r="H1873">
        <f t="shared" si="29"/>
        <v>-2.6165114089427835E-3</v>
      </c>
    </row>
    <row r="1874" spans="1:8" x14ac:dyDescent="0.35">
      <c r="A1874" s="1">
        <v>44356</v>
      </c>
      <c r="B1874">
        <v>37.970001000000003</v>
      </c>
      <c r="C1874">
        <v>38.020000000000003</v>
      </c>
      <c r="D1874">
        <v>37.659999999999997</v>
      </c>
      <c r="E1874">
        <v>37.759998000000003</v>
      </c>
      <c r="F1874">
        <v>35.825206999999999</v>
      </c>
      <c r="G1874">
        <v>40776200</v>
      </c>
      <c r="H1874">
        <f t="shared" si="29"/>
        <v>-9.4439195456890671E-3</v>
      </c>
    </row>
    <row r="1875" spans="1:8" x14ac:dyDescent="0.35">
      <c r="A1875" s="1">
        <v>44357</v>
      </c>
      <c r="B1875">
        <v>38.080002</v>
      </c>
      <c r="C1875">
        <v>38.18</v>
      </c>
      <c r="D1875">
        <v>37.290000999999997</v>
      </c>
      <c r="E1875">
        <v>37.32</v>
      </c>
      <c r="F1875">
        <v>35.407749000000003</v>
      </c>
      <c r="G1875">
        <v>53775500</v>
      </c>
      <c r="H1875">
        <f t="shared" si="29"/>
        <v>-1.1652633298113151E-2</v>
      </c>
    </row>
    <row r="1876" spans="1:8" x14ac:dyDescent="0.35">
      <c r="A1876" s="1">
        <v>44358</v>
      </c>
      <c r="B1876">
        <v>37.389999000000003</v>
      </c>
      <c r="C1876">
        <v>37.580002</v>
      </c>
      <c r="D1876">
        <v>37.380001</v>
      </c>
      <c r="E1876">
        <v>37.560001</v>
      </c>
      <c r="F1876">
        <v>35.635460000000002</v>
      </c>
      <c r="G1876">
        <v>40416700</v>
      </c>
      <c r="H1876">
        <f t="shared" si="29"/>
        <v>6.4311063660104266E-3</v>
      </c>
    </row>
    <row r="1877" spans="1:8" x14ac:dyDescent="0.35">
      <c r="A1877" s="1">
        <v>44361</v>
      </c>
      <c r="B1877">
        <v>37.490001999999997</v>
      </c>
      <c r="C1877">
        <v>37.549999</v>
      </c>
      <c r="D1877">
        <v>36.950001</v>
      </c>
      <c r="E1877">
        <v>37.169998</v>
      </c>
      <c r="F1877">
        <v>35.265438000000003</v>
      </c>
      <c r="G1877">
        <v>50613400</v>
      </c>
      <c r="H1877">
        <f t="shared" si="29"/>
        <v>-1.0383533704910746E-2</v>
      </c>
    </row>
    <row r="1878" spans="1:8" x14ac:dyDescent="0.35">
      <c r="A1878" s="1">
        <v>44362</v>
      </c>
      <c r="B1878">
        <v>37.18</v>
      </c>
      <c r="C1878">
        <v>37.43</v>
      </c>
      <c r="D1878">
        <v>37</v>
      </c>
      <c r="E1878">
        <v>37.240001999999997</v>
      </c>
      <c r="F1878">
        <v>35.331859999999999</v>
      </c>
      <c r="G1878">
        <v>51315100</v>
      </c>
      <c r="H1878">
        <f t="shared" si="29"/>
        <v>1.8834871695056149E-3</v>
      </c>
    </row>
    <row r="1879" spans="1:8" x14ac:dyDescent="0.35">
      <c r="A1879" s="1">
        <v>44363</v>
      </c>
      <c r="B1879">
        <v>37.119999</v>
      </c>
      <c r="C1879">
        <v>37.450001</v>
      </c>
      <c r="D1879">
        <v>36.740001999999997</v>
      </c>
      <c r="E1879">
        <v>37.200001</v>
      </c>
      <c r="F1879">
        <v>35.293914999999998</v>
      </c>
      <c r="G1879">
        <v>84961100</v>
      </c>
      <c r="H1879">
        <f t="shared" si="29"/>
        <v>-1.0739598764401468E-3</v>
      </c>
    </row>
    <row r="1880" spans="1:8" x14ac:dyDescent="0.35">
      <c r="A1880" s="1">
        <v>44364</v>
      </c>
      <c r="B1880">
        <v>37.389999000000003</v>
      </c>
      <c r="C1880">
        <v>37.409999999999997</v>
      </c>
      <c r="D1880">
        <v>35.990001999999997</v>
      </c>
      <c r="E1880">
        <v>36.099997999999999</v>
      </c>
      <c r="F1880">
        <v>34.250267000000001</v>
      </c>
      <c r="G1880">
        <v>97659900</v>
      </c>
      <c r="H1880">
        <f t="shared" si="29"/>
        <v>-2.9570196448877872E-2</v>
      </c>
    </row>
    <row r="1881" spans="1:8" x14ac:dyDescent="0.35">
      <c r="A1881" s="1">
        <v>44365</v>
      </c>
      <c r="B1881">
        <v>35.619999</v>
      </c>
      <c r="C1881">
        <v>35.740001999999997</v>
      </c>
      <c r="D1881">
        <v>35.18</v>
      </c>
      <c r="E1881">
        <v>35.229999999999997</v>
      </c>
      <c r="F1881">
        <v>33.424843000000003</v>
      </c>
      <c r="G1881">
        <v>180960000</v>
      </c>
      <c r="H1881">
        <f t="shared" si="29"/>
        <v>-2.4099782930159293E-2</v>
      </c>
    </row>
    <row r="1882" spans="1:8" x14ac:dyDescent="0.35">
      <c r="A1882" s="1">
        <v>44368</v>
      </c>
      <c r="B1882">
        <v>35.439999</v>
      </c>
      <c r="C1882">
        <v>35.93</v>
      </c>
      <c r="D1882">
        <v>35.380001</v>
      </c>
      <c r="E1882">
        <v>35.909999999999997</v>
      </c>
      <c r="F1882">
        <v>34.204956000000003</v>
      </c>
      <c r="G1882">
        <v>89831400</v>
      </c>
      <c r="H1882">
        <f t="shared" si="29"/>
        <v>2.3339316806963013E-2</v>
      </c>
    </row>
    <row r="1883" spans="1:8" x14ac:dyDescent="0.35">
      <c r="A1883" s="1">
        <v>44369</v>
      </c>
      <c r="B1883">
        <v>35.990001999999997</v>
      </c>
      <c r="C1883">
        <v>36.110000999999997</v>
      </c>
      <c r="D1883">
        <v>35.630001</v>
      </c>
      <c r="E1883">
        <v>35.970001000000003</v>
      </c>
      <c r="F1883">
        <v>34.262112000000002</v>
      </c>
      <c r="G1883">
        <v>42576400</v>
      </c>
      <c r="H1883">
        <f t="shared" si="29"/>
        <v>1.6709859237941745E-3</v>
      </c>
    </row>
    <row r="1884" spans="1:8" x14ac:dyDescent="0.35">
      <c r="A1884" s="1">
        <v>44370</v>
      </c>
      <c r="B1884">
        <v>36</v>
      </c>
      <c r="C1884">
        <v>36.209999000000003</v>
      </c>
      <c r="D1884">
        <v>35.950001</v>
      </c>
      <c r="E1884">
        <v>36.040000999999997</v>
      </c>
      <c r="F1884">
        <v>34.328789</v>
      </c>
      <c r="G1884">
        <v>48094900</v>
      </c>
      <c r="H1884">
        <f t="shared" si="29"/>
        <v>1.9460855186042979E-3</v>
      </c>
    </row>
    <row r="1885" spans="1:8" x14ac:dyDescent="0.35">
      <c r="A1885" s="1">
        <v>44371</v>
      </c>
      <c r="B1885">
        <v>36.25</v>
      </c>
      <c r="C1885">
        <v>36.580002</v>
      </c>
      <c r="D1885">
        <v>36.080002</v>
      </c>
      <c r="E1885">
        <v>36.490001999999997</v>
      </c>
      <c r="F1885">
        <v>34.757420000000003</v>
      </c>
      <c r="G1885">
        <v>42942800</v>
      </c>
      <c r="H1885">
        <f t="shared" si="29"/>
        <v>1.2486050702225554E-2</v>
      </c>
    </row>
    <row r="1886" spans="1:8" x14ac:dyDescent="0.35">
      <c r="A1886" s="1">
        <v>44372</v>
      </c>
      <c r="B1886">
        <v>36.68</v>
      </c>
      <c r="C1886">
        <v>37.029998999999997</v>
      </c>
      <c r="D1886">
        <v>36.470001000000003</v>
      </c>
      <c r="E1886">
        <v>36.93</v>
      </c>
      <c r="F1886">
        <v>35.176524999999998</v>
      </c>
      <c r="G1886">
        <v>56845000</v>
      </c>
      <c r="H1886">
        <f t="shared" si="29"/>
        <v>1.2058000852767399E-2</v>
      </c>
    </row>
    <row r="1887" spans="1:8" x14ac:dyDescent="0.35">
      <c r="A1887" s="1">
        <v>44375</v>
      </c>
      <c r="B1887">
        <v>36.860000999999997</v>
      </c>
      <c r="C1887">
        <v>36.889999000000003</v>
      </c>
      <c r="D1887">
        <v>36.450001</v>
      </c>
      <c r="E1887">
        <v>36.659999999999997</v>
      </c>
      <c r="F1887">
        <v>34.919342</v>
      </c>
      <c r="G1887">
        <v>70250700</v>
      </c>
      <c r="H1887">
        <f t="shared" si="29"/>
        <v>-7.3112110988790887E-3</v>
      </c>
    </row>
    <row r="1888" spans="1:8" x14ac:dyDescent="0.35">
      <c r="A1888" s="1">
        <v>44376</v>
      </c>
      <c r="B1888">
        <v>36.849997999999999</v>
      </c>
      <c r="C1888">
        <v>37.049999</v>
      </c>
      <c r="D1888">
        <v>36.43</v>
      </c>
      <c r="E1888">
        <v>36.529998999999997</v>
      </c>
      <c r="F1888">
        <v>34.795516999999997</v>
      </c>
      <c r="G1888">
        <v>61051200</v>
      </c>
      <c r="H1888">
        <f t="shared" si="29"/>
        <v>-3.5460290173853683E-3</v>
      </c>
    </row>
    <row r="1889" spans="1:8" x14ac:dyDescent="0.35">
      <c r="A1889" s="1">
        <v>44377</v>
      </c>
      <c r="B1889">
        <v>36.419998</v>
      </c>
      <c r="C1889">
        <v>36.770000000000003</v>
      </c>
      <c r="D1889">
        <v>36.409999999999997</v>
      </c>
      <c r="E1889">
        <v>36.689999</v>
      </c>
      <c r="F1889">
        <v>34.947921999999998</v>
      </c>
      <c r="G1889">
        <v>42414100</v>
      </c>
      <c r="H1889">
        <f t="shared" si="29"/>
        <v>4.3800182649966568E-3</v>
      </c>
    </row>
    <row r="1890" spans="1:8" x14ac:dyDescent="0.35">
      <c r="A1890" s="1">
        <v>44378</v>
      </c>
      <c r="B1890">
        <v>36.869999</v>
      </c>
      <c r="C1890">
        <v>37</v>
      </c>
      <c r="D1890">
        <v>36.68</v>
      </c>
      <c r="E1890">
        <v>36.979999999999997</v>
      </c>
      <c r="F1890">
        <v>35.224159</v>
      </c>
      <c r="G1890">
        <v>36615600</v>
      </c>
      <c r="H1890">
        <f t="shared" si="29"/>
        <v>7.9042467818258803E-3</v>
      </c>
    </row>
    <row r="1891" spans="1:8" x14ac:dyDescent="0.35">
      <c r="A1891" s="1">
        <v>44379</v>
      </c>
      <c r="B1891">
        <v>36.979999999999997</v>
      </c>
      <c r="C1891">
        <v>37.020000000000003</v>
      </c>
      <c r="D1891">
        <v>36.790000999999997</v>
      </c>
      <c r="E1891">
        <v>36.939999</v>
      </c>
      <c r="F1891">
        <v>35.186053999999999</v>
      </c>
      <c r="G1891">
        <v>27018400</v>
      </c>
      <c r="H1891">
        <f t="shared" si="29"/>
        <v>-1.0817859412910783E-3</v>
      </c>
    </row>
    <row r="1892" spans="1:8" x14ac:dyDescent="0.35">
      <c r="A1892" s="1">
        <v>44383</v>
      </c>
      <c r="B1892">
        <v>36.849997999999999</v>
      </c>
      <c r="C1892">
        <v>36.869999</v>
      </c>
      <c r="D1892">
        <v>36.119999</v>
      </c>
      <c r="E1892">
        <v>36.360000999999997</v>
      </c>
      <c r="F1892">
        <v>34.633595</v>
      </c>
      <c r="G1892">
        <v>49225300</v>
      </c>
      <c r="H1892">
        <f t="shared" si="29"/>
        <v>-1.5701078614839815E-2</v>
      </c>
    </row>
    <row r="1893" spans="1:8" x14ac:dyDescent="0.35">
      <c r="A1893" s="1">
        <v>44384</v>
      </c>
      <c r="B1893">
        <v>36.139999000000003</v>
      </c>
      <c r="C1893">
        <v>36.490001999999997</v>
      </c>
      <c r="D1893">
        <v>36.060001</v>
      </c>
      <c r="E1893">
        <v>36.409999999999997</v>
      </c>
      <c r="F1893">
        <v>34.681221000000001</v>
      </c>
      <c r="G1893">
        <v>43747100</v>
      </c>
      <c r="H1893">
        <f t="shared" si="29"/>
        <v>1.3751387922622835E-3</v>
      </c>
    </row>
    <row r="1894" spans="1:8" x14ac:dyDescent="0.35">
      <c r="A1894" s="1">
        <v>44385</v>
      </c>
      <c r="B1894">
        <v>35.830002</v>
      </c>
      <c r="C1894">
        <v>36.040000999999997</v>
      </c>
      <c r="D1894">
        <v>35.509998000000003</v>
      </c>
      <c r="E1894">
        <v>35.68</v>
      </c>
      <c r="F1894">
        <v>33.985878</v>
      </c>
      <c r="G1894">
        <v>75084200</v>
      </c>
      <c r="H1894">
        <f t="shared" si="29"/>
        <v>-2.0049553618657231E-2</v>
      </c>
    </row>
    <row r="1895" spans="1:8" x14ac:dyDescent="0.35">
      <c r="A1895" s="1">
        <v>44386</v>
      </c>
      <c r="B1895">
        <v>36.200001</v>
      </c>
      <c r="C1895">
        <v>36.759998000000003</v>
      </c>
      <c r="D1895">
        <v>36.090000000000003</v>
      </c>
      <c r="E1895">
        <v>36.709999000000003</v>
      </c>
      <c r="F1895">
        <v>34.966976000000003</v>
      </c>
      <c r="G1895">
        <v>70546500</v>
      </c>
      <c r="H1895">
        <f t="shared" si="29"/>
        <v>2.8867813860804271E-2</v>
      </c>
    </row>
    <row r="1896" spans="1:8" x14ac:dyDescent="0.35">
      <c r="A1896" s="1">
        <v>44389</v>
      </c>
      <c r="B1896">
        <v>36.490001999999997</v>
      </c>
      <c r="C1896">
        <v>37.139999000000003</v>
      </c>
      <c r="D1896">
        <v>36.330002</v>
      </c>
      <c r="E1896">
        <v>37.07</v>
      </c>
      <c r="F1896">
        <v>35.309882999999999</v>
      </c>
      <c r="G1896">
        <v>62953400</v>
      </c>
      <c r="H1896">
        <f t="shared" si="29"/>
        <v>9.8065958005632715E-3</v>
      </c>
    </row>
    <row r="1897" spans="1:8" x14ac:dyDescent="0.35">
      <c r="A1897" s="1">
        <v>44390</v>
      </c>
      <c r="B1897">
        <v>36.950001</v>
      </c>
      <c r="C1897">
        <v>37.009998000000003</v>
      </c>
      <c r="D1897">
        <v>36.529998999999997</v>
      </c>
      <c r="E1897">
        <v>36.669998</v>
      </c>
      <c r="F1897">
        <v>34.928871000000001</v>
      </c>
      <c r="G1897">
        <v>44476200</v>
      </c>
      <c r="H1897">
        <f t="shared" si="29"/>
        <v>-1.0790520036557423E-2</v>
      </c>
    </row>
    <row r="1898" spans="1:8" x14ac:dyDescent="0.35">
      <c r="A1898" s="1">
        <v>44391</v>
      </c>
      <c r="B1898">
        <v>36.689999</v>
      </c>
      <c r="C1898">
        <v>36.93</v>
      </c>
      <c r="D1898">
        <v>36.099997999999999</v>
      </c>
      <c r="E1898">
        <v>36.5</v>
      </c>
      <c r="F1898">
        <v>34.766956</v>
      </c>
      <c r="G1898">
        <v>69632700</v>
      </c>
      <c r="H1898">
        <f t="shared" si="29"/>
        <v>-4.6355635142057835E-3</v>
      </c>
    </row>
    <row r="1899" spans="1:8" x14ac:dyDescent="0.35">
      <c r="A1899" s="1">
        <v>44392</v>
      </c>
      <c r="B1899">
        <v>36.139999000000003</v>
      </c>
      <c r="C1899">
        <v>36.849997999999999</v>
      </c>
      <c r="D1899">
        <v>36.139999000000003</v>
      </c>
      <c r="E1899">
        <v>36.619999</v>
      </c>
      <c r="F1899">
        <v>34.881245</v>
      </c>
      <c r="G1899">
        <v>53977600</v>
      </c>
      <c r="H1899">
        <f t="shared" si="29"/>
        <v>3.2872880789448296E-3</v>
      </c>
    </row>
    <row r="1900" spans="1:8" x14ac:dyDescent="0.35">
      <c r="A1900" s="1">
        <v>44393</v>
      </c>
      <c r="B1900">
        <v>36.810001</v>
      </c>
      <c r="C1900">
        <v>36.810001</v>
      </c>
      <c r="D1900">
        <v>36.040000999999997</v>
      </c>
      <c r="E1900">
        <v>36.119999</v>
      </c>
      <c r="F1900">
        <v>34.404983999999999</v>
      </c>
      <c r="G1900">
        <v>56160700</v>
      </c>
      <c r="H1900">
        <f t="shared" si="29"/>
        <v>-1.3653784433439831E-2</v>
      </c>
    </row>
    <row r="1901" spans="1:8" x14ac:dyDescent="0.35">
      <c r="A1901" s="1">
        <v>44396</v>
      </c>
      <c r="B1901">
        <v>35.419998</v>
      </c>
      <c r="C1901">
        <v>35.610000999999997</v>
      </c>
      <c r="D1901">
        <v>34.900002000000001</v>
      </c>
      <c r="E1901">
        <v>35.110000999999997</v>
      </c>
      <c r="F1901">
        <v>33.442936000000003</v>
      </c>
      <c r="G1901">
        <v>89972200</v>
      </c>
      <c r="H1901">
        <f t="shared" si="29"/>
        <v>-2.7962460322608951E-2</v>
      </c>
    </row>
    <row r="1902" spans="1:8" x14ac:dyDescent="0.35">
      <c r="A1902" s="1">
        <v>44397</v>
      </c>
      <c r="B1902">
        <v>35.07</v>
      </c>
      <c r="C1902">
        <v>36.220001000000003</v>
      </c>
      <c r="D1902">
        <v>35</v>
      </c>
      <c r="E1902">
        <v>35.979999999999997</v>
      </c>
      <c r="F1902">
        <v>34.271633000000001</v>
      </c>
      <c r="G1902">
        <v>70635800</v>
      </c>
      <c r="H1902">
        <f t="shared" si="29"/>
        <v>2.4779433241148389E-2</v>
      </c>
    </row>
    <row r="1903" spans="1:8" x14ac:dyDescent="0.35">
      <c r="A1903" s="1">
        <v>44398</v>
      </c>
      <c r="B1903">
        <v>36.270000000000003</v>
      </c>
      <c r="C1903">
        <v>36.779998999999997</v>
      </c>
      <c r="D1903">
        <v>36.240001999999997</v>
      </c>
      <c r="E1903">
        <v>36.599997999999999</v>
      </c>
      <c r="F1903">
        <v>34.862194000000002</v>
      </c>
      <c r="G1903">
        <v>59975000</v>
      </c>
      <c r="H1903">
        <f t="shared" si="29"/>
        <v>1.7231772994301175E-2</v>
      </c>
    </row>
    <row r="1904" spans="1:8" x14ac:dyDescent="0.35">
      <c r="A1904" s="1">
        <v>44399</v>
      </c>
      <c r="B1904">
        <v>36.470001000000003</v>
      </c>
      <c r="C1904">
        <v>36.560001</v>
      </c>
      <c r="D1904">
        <v>36.049999</v>
      </c>
      <c r="E1904">
        <v>36.200001</v>
      </c>
      <c r="F1904">
        <v>34.481194000000002</v>
      </c>
      <c r="G1904">
        <v>35292300</v>
      </c>
      <c r="H1904">
        <f t="shared" si="29"/>
        <v>-1.0928744186324023E-2</v>
      </c>
    </row>
    <row r="1905" spans="1:8" x14ac:dyDescent="0.35">
      <c r="A1905" s="1">
        <v>44400</v>
      </c>
      <c r="B1905">
        <v>36.549999</v>
      </c>
      <c r="C1905">
        <v>36.650002000000001</v>
      </c>
      <c r="D1905">
        <v>36.159999999999997</v>
      </c>
      <c r="E1905">
        <v>36.259998000000003</v>
      </c>
      <c r="F1905">
        <v>34.538342</v>
      </c>
      <c r="G1905">
        <v>36766900</v>
      </c>
      <c r="H1905">
        <f t="shared" si="29"/>
        <v>1.6573672013793367E-3</v>
      </c>
    </row>
    <row r="1906" spans="1:8" x14ac:dyDescent="0.35">
      <c r="A1906" s="1">
        <v>44403</v>
      </c>
      <c r="B1906">
        <v>36.189999</v>
      </c>
      <c r="C1906">
        <v>36.540000999999997</v>
      </c>
      <c r="D1906">
        <v>36.169998</v>
      </c>
      <c r="E1906">
        <v>36.470001000000003</v>
      </c>
      <c r="F1906">
        <v>34.738368999999999</v>
      </c>
      <c r="G1906">
        <v>25396000</v>
      </c>
      <c r="H1906">
        <f t="shared" si="29"/>
        <v>5.7914476612687029E-3</v>
      </c>
    </row>
    <row r="1907" spans="1:8" x14ac:dyDescent="0.35">
      <c r="A1907" s="1">
        <v>44404</v>
      </c>
      <c r="B1907">
        <v>36.189999</v>
      </c>
      <c r="C1907">
        <v>36.619999</v>
      </c>
      <c r="D1907">
        <v>36.020000000000003</v>
      </c>
      <c r="E1907">
        <v>36.459999000000003</v>
      </c>
      <c r="F1907">
        <v>34.728839999999998</v>
      </c>
      <c r="G1907">
        <v>38988400</v>
      </c>
      <c r="H1907">
        <f t="shared" si="29"/>
        <v>-2.7430763948648726E-4</v>
      </c>
    </row>
    <row r="1908" spans="1:8" x14ac:dyDescent="0.35">
      <c r="A1908" s="1">
        <v>44405</v>
      </c>
      <c r="B1908">
        <v>36.590000000000003</v>
      </c>
      <c r="C1908">
        <v>36.639999000000003</v>
      </c>
      <c r="D1908">
        <v>36.159999999999997</v>
      </c>
      <c r="E1908">
        <v>36.409999999999997</v>
      </c>
      <c r="F1908">
        <v>34.681221000000001</v>
      </c>
      <c r="G1908">
        <v>42908200</v>
      </c>
      <c r="H1908">
        <f t="shared" si="29"/>
        <v>-1.371165866755049E-3</v>
      </c>
    </row>
    <row r="1909" spans="1:8" x14ac:dyDescent="0.35">
      <c r="A1909" s="1">
        <v>44406</v>
      </c>
      <c r="B1909">
        <v>36.650002000000001</v>
      </c>
      <c r="C1909">
        <v>36.970001000000003</v>
      </c>
      <c r="D1909">
        <v>36.490001999999997</v>
      </c>
      <c r="E1909">
        <v>36.810001</v>
      </c>
      <c r="F1909">
        <v>35.062224999999998</v>
      </c>
      <c r="G1909">
        <v>41434200</v>
      </c>
      <c r="H1909">
        <f t="shared" si="29"/>
        <v>1.0985887722926399E-2</v>
      </c>
    </row>
    <row r="1910" spans="1:8" x14ac:dyDescent="0.35">
      <c r="A1910" s="1">
        <v>44407</v>
      </c>
      <c r="B1910">
        <v>36.709999000000003</v>
      </c>
      <c r="C1910">
        <v>36.979999999999997</v>
      </c>
      <c r="D1910">
        <v>36.43</v>
      </c>
      <c r="E1910">
        <v>36.520000000000003</v>
      </c>
      <c r="F1910">
        <v>34.785998999999997</v>
      </c>
      <c r="G1910">
        <v>52385300</v>
      </c>
      <c r="H1910">
        <f t="shared" si="29"/>
        <v>-7.8781651763400982E-3</v>
      </c>
    </row>
    <row r="1911" spans="1:8" x14ac:dyDescent="0.35">
      <c r="A1911" s="1">
        <v>44410</v>
      </c>
      <c r="B1911">
        <v>36.770000000000003</v>
      </c>
      <c r="C1911">
        <v>37.189999</v>
      </c>
      <c r="D1911">
        <v>36.479999999999997</v>
      </c>
      <c r="E1911">
        <v>36.529998999999997</v>
      </c>
      <c r="F1911">
        <v>34.795516999999997</v>
      </c>
      <c r="G1911">
        <v>47589900</v>
      </c>
      <c r="H1911">
        <f t="shared" si="29"/>
        <v>2.7361583032299623E-4</v>
      </c>
    </row>
    <row r="1912" spans="1:8" x14ac:dyDescent="0.35">
      <c r="A1912" s="1">
        <v>44411</v>
      </c>
      <c r="B1912">
        <v>36.659999999999997</v>
      </c>
      <c r="C1912">
        <v>36.990001999999997</v>
      </c>
      <c r="D1912">
        <v>36.119999</v>
      </c>
      <c r="E1912">
        <v>36.939999</v>
      </c>
      <c r="F1912">
        <v>35.186053999999999</v>
      </c>
      <c r="G1912">
        <v>42169600</v>
      </c>
      <c r="H1912">
        <f t="shared" si="29"/>
        <v>1.1223773453344636E-2</v>
      </c>
    </row>
    <row r="1913" spans="1:8" x14ac:dyDescent="0.35">
      <c r="A1913" s="1">
        <v>44412</v>
      </c>
      <c r="B1913">
        <v>36.590000000000003</v>
      </c>
      <c r="C1913">
        <v>37.020000000000003</v>
      </c>
      <c r="D1913">
        <v>36.43</v>
      </c>
      <c r="E1913">
        <v>36.630001</v>
      </c>
      <c r="F1913">
        <v>34.890770000000003</v>
      </c>
      <c r="G1913">
        <v>52346400</v>
      </c>
      <c r="H1913">
        <f t="shared" si="29"/>
        <v>-8.3920748828497579E-3</v>
      </c>
    </row>
    <row r="1914" spans="1:8" x14ac:dyDescent="0.35">
      <c r="A1914" s="1">
        <v>44413</v>
      </c>
      <c r="B1914">
        <v>36.860000999999997</v>
      </c>
      <c r="C1914">
        <v>37.110000999999997</v>
      </c>
      <c r="D1914">
        <v>36.849997999999999</v>
      </c>
      <c r="E1914">
        <v>37.110000999999997</v>
      </c>
      <c r="F1914">
        <v>35.347977</v>
      </c>
      <c r="G1914">
        <v>37168200</v>
      </c>
      <c r="H1914">
        <f t="shared" si="29"/>
        <v>1.3103952707263175E-2</v>
      </c>
    </row>
    <row r="1915" spans="1:8" x14ac:dyDescent="0.35">
      <c r="A1915" s="1">
        <v>44414</v>
      </c>
      <c r="B1915">
        <v>37.459999000000003</v>
      </c>
      <c r="C1915">
        <v>37.93</v>
      </c>
      <c r="D1915">
        <v>37.450001</v>
      </c>
      <c r="E1915">
        <v>37.860000999999997</v>
      </c>
      <c r="F1915">
        <v>36.062370000000001</v>
      </c>
      <c r="G1915">
        <v>58081000</v>
      </c>
      <c r="H1915">
        <f t="shared" si="29"/>
        <v>2.0210293788524337E-2</v>
      </c>
    </row>
    <row r="1916" spans="1:8" x14ac:dyDescent="0.35">
      <c r="A1916" s="1">
        <v>44417</v>
      </c>
      <c r="B1916">
        <v>37.810001</v>
      </c>
      <c r="C1916">
        <v>38.139999000000003</v>
      </c>
      <c r="D1916">
        <v>37.599997999999999</v>
      </c>
      <c r="E1916">
        <v>37.959999000000003</v>
      </c>
      <c r="F1916">
        <v>36.157618999999997</v>
      </c>
      <c r="G1916">
        <v>48015600</v>
      </c>
      <c r="H1916">
        <f t="shared" si="29"/>
        <v>2.6412296252297193E-3</v>
      </c>
    </row>
    <row r="1917" spans="1:8" x14ac:dyDescent="0.35">
      <c r="A1917" s="1">
        <v>44418</v>
      </c>
      <c r="B1917">
        <v>37.93</v>
      </c>
      <c r="C1917">
        <v>38.470001000000003</v>
      </c>
      <c r="D1917">
        <v>37.889999000000003</v>
      </c>
      <c r="E1917">
        <v>38.360000999999997</v>
      </c>
      <c r="F1917">
        <v>36.538634999999999</v>
      </c>
      <c r="G1917">
        <v>40907400</v>
      </c>
      <c r="H1917">
        <f t="shared" si="29"/>
        <v>1.0537640766666702E-2</v>
      </c>
    </row>
    <row r="1918" spans="1:8" x14ac:dyDescent="0.35">
      <c r="A1918" s="1">
        <v>44419</v>
      </c>
      <c r="B1918">
        <v>38.470001000000003</v>
      </c>
      <c r="C1918">
        <v>38.810001</v>
      </c>
      <c r="D1918">
        <v>38.290000999999997</v>
      </c>
      <c r="E1918">
        <v>38.799999</v>
      </c>
      <c r="F1918">
        <v>36.957740999999999</v>
      </c>
      <c r="G1918">
        <v>48372100</v>
      </c>
      <c r="H1918">
        <f t="shared" si="29"/>
        <v>1.1470215020347622E-2</v>
      </c>
    </row>
    <row r="1919" spans="1:8" x14ac:dyDescent="0.35">
      <c r="A1919" s="1">
        <v>44420</v>
      </c>
      <c r="B1919">
        <v>38.840000000000003</v>
      </c>
      <c r="C1919">
        <v>38.919998</v>
      </c>
      <c r="D1919">
        <v>38.599997999999999</v>
      </c>
      <c r="E1919">
        <v>38.869999</v>
      </c>
      <c r="F1919">
        <v>37.024414</v>
      </c>
      <c r="G1919">
        <v>44566400</v>
      </c>
      <c r="H1919">
        <f t="shared" si="29"/>
        <v>1.8040334229303013E-3</v>
      </c>
    </row>
    <row r="1920" spans="1:8" x14ac:dyDescent="0.35">
      <c r="A1920" s="1">
        <v>44421</v>
      </c>
      <c r="B1920">
        <v>38.900002000000001</v>
      </c>
      <c r="C1920">
        <v>38.950001</v>
      </c>
      <c r="D1920">
        <v>38.490001999999997</v>
      </c>
      <c r="E1920">
        <v>38.580002</v>
      </c>
      <c r="F1920">
        <v>36.748187999999999</v>
      </c>
      <c r="G1920">
        <v>43077200</v>
      </c>
      <c r="H1920">
        <f t="shared" si="29"/>
        <v>-7.4606447518656529E-3</v>
      </c>
    </row>
    <row r="1921" spans="1:8" x14ac:dyDescent="0.35">
      <c r="A1921" s="1">
        <v>44424</v>
      </c>
      <c r="B1921">
        <v>38.330002</v>
      </c>
      <c r="C1921">
        <v>38.520000000000003</v>
      </c>
      <c r="D1921">
        <v>37.990001999999997</v>
      </c>
      <c r="E1921">
        <v>38.479999999999997</v>
      </c>
      <c r="F1921">
        <v>36.652931000000002</v>
      </c>
      <c r="G1921">
        <v>48011800</v>
      </c>
      <c r="H1921">
        <f t="shared" si="29"/>
        <v>-2.5921550199970839E-3</v>
      </c>
    </row>
    <row r="1922" spans="1:8" x14ac:dyDescent="0.35">
      <c r="A1922" s="1">
        <v>44425</v>
      </c>
      <c r="B1922">
        <v>38.220001000000003</v>
      </c>
      <c r="C1922">
        <v>38.5</v>
      </c>
      <c r="D1922">
        <v>37.830002</v>
      </c>
      <c r="E1922">
        <v>38.209999000000003</v>
      </c>
      <c r="F1922">
        <v>36.395747999999998</v>
      </c>
      <c r="G1922">
        <v>52414800</v>
      </c>
      <c r="H1922">
        <f t="shared" si="29"/>
        <v>-7.0167103416642123E-3</v>
      </c>
    </row>
    <row r="1923" spans="1:8" x14ac:dyDescent="0.35">
      <c r="A1923" s="1">
        <v>44426</v>
      </c>
      <c r="B1923">
        <v>38.060001</v>
      </c>
      <c r="C1923">
        <v>38.330002</v>
      </c>
      <c r="D1923">
        <v>37.709999000000003</v>
      </c>
      <c r="E1923">
        <v>37.740001999999997</v>
      </c>
      <c r="F1923">
        <v>35.948070999999999</v>
      </c>
      <c r="G1923">
        <v>39550400</v>
      </c>
      <c r="H1923">
        <f t="shared" ref="H1923:H1986" si="30">(F1923-F1922)/F1922</f>
        <v>-1.2300255513363782E-2</v>
      </c>
    </row>
    <row r="1924" spans="1:8" x14ac:dyDescent="0.35">
      <c r="A1924" s="1">
        <v>44427</v>
      </c>
      <c r="B1924">
        <v>37.330002</v>
      </c>
      <c r="C1924">
        <v>37.740001999999997</v>
      </c>
      <c r="D1924">
        <v>37.220001000000003</v>
      </c>
      <c r="E1924">
        <v>37.459999000000003</v>
      </c>
      <c r="F1924">
        <v>35.681358000000003</v>
      </c>
      <c r="G1924">
        <v>48961300</v>
      </c>
      <c r="H1924">
        <f t="shared" si="30"/>
        <v>-7.4193967181158558E-3</v>
      </c>
    </row>
    <row r="1925" spans="1:8" x14ac:dyDescent="0.35">
      <c r="A1925" s="1">
        <v>44428</v>
      </c>
      <c r="B1925">
        <v>37.459999000000003</v>
      </c>
      <c r="C1925">
        <v>37.75</v>
      </c>
      <c r="D1925">
        <v>37.32</v>
      </c>
      <c r="E1925">
        <v>37.689999</v>
      </c>
      <c r="F1925">
        <v>35.900444</v>
      </c>
      <c r="G1925">
        <v>33898600</v>
      </c>
      <c r="H1925">
        <f t="shared" si="30"/>
        <v>6.1400689962528114E-3</v>
      </c>
    </row>
    <row r="1926" spans="1:8" x14ac:dyDescent="0.35">
      <c r="A1926" s="1">
        <v>44431</v>
      </c>
      <c r="B1926">
        <v>37.880001</v>
      </c>
      <c r="C1926">
        <v>38.159999999999997</v>
      </c>
      <c r="D1926">
        <v>37.880001</v>
      </c>
      <c r="E1926">
        <v>38</v>
      </c>
      <c r="F1926">
        <v>36.195720999999999</v>
      </c>
      <c r="G1926">
        <v>28807400</v>
      </c>
      <c r="H1926">
        <f t="shared" si="30"/>
        <v>8.2248843496197065E-3</v>
      </c>
    </row>
    <row r="1927" spans="1:8" x14ac:dyDescent="0.35">
      <c r="A1927" s="1">
        <v>44432</v>
      </c>
      <c r="B1927">
        <v>38.07</v>
      </c>
      <c r="C1927">
        <v>38.32</v>
      </c>
      <c r="D1927">
        <v>38.040000999999997</v>
      </c>
      <c r="E1927">
        <v>38.229999999999997</v>
      </c>
      <c r="F1927">
        <v>36.414802999999999</v>
      </c>
      <c r="G1927">
        <v>37677300</v>
      </c>
      <c r="H1927">
        <f t="shared" si="30"/>
        <v>6.0527044066894051E-3</v>
      </c>
    </row>
    <row r="1928" spans="1:8" x14ac:dyDescent="0.35">
      <c r="A1928" s="1">
        <v>44433</v>
      </c>
      <c r="B1928">
        <v>38.330002</v>
      </c>
      <c r="C1928">
        <v>38.919998</v>
      </c>
      <c r="D1928">
        <v>38.25</v>
      </c>
      <c r="E1928">
        <v>38.68</v>
      </c>
      <c r="F1928">
        <v>36.843440999999999</v>
      </c>
      <c r="G1928">
        <v>47904800</v>
      </c>
      <c r="H1928">
        <f t="shared" si="30"/>
        <v>1.1770982256858548E-2</v>
      </c>
    </row>
    <row r="1929" spans="1:8" x14ac:dyDescent="0.35">
      <c r="A1929" s="1">
        <v>44434</v>
      </c>
      <c r="B1929">
        <v>38.849997999999999</v>
      </c>
      <c r="C1929">
        <v>38.900002000000001</v>
      </c>
      <c r="D1929">
        <v>38.450001</v>
      </c>
      <c r="E1929">
        <v>38.490001999999997</v>
      </c>
      <c r="F1929">
        <v>36.662457000000003</v>
      </c>
      <c r="G1929">
        <v>38484300</v>
      </c>
      <c r="H1929">
        <f t="shared" si="30"/>
        <v>-4.9122447602001984E-3</v>
      </c>
    </row>
    <row r="1930" spans="1:8" x14ac:dyDescent="0.35">
      <c r="A1930" s="1">
        <v>44435</v>
      </c>
      <c r="B1930">
        <v>38.540000999999997</v>
      </c>
      <c r="C1930">
        <v>39.009998000000003</v>
      </c>
      <c r="D1930">
        <v>38.529998999999997</v>
      </c>
      <c r="E1930">
        <v>39</v>
      </c>
      <c r="F1930">
        <v>37.148238999999997</v>
      </c>
      <c r="G1930">
        <v>38511100</v>
      </c>
      <c r="H1930">
        <f t="shared" si="30"/>
        <v>1.3250121234373169E-2</v>
      </c>
    </row>
    <row r="1931" spans="1:8" x14ac:dyDescent="0.35">
      <c r="A1931" s="1">
        <v>44438</v>
      </c>
      <c r="B1931">
        <v>39.020000000000003</v>
      </c>
      <c r="C1931">
        <v>39.040000999999997</v>
      </c>
      <c r="D1931">
        <v>38.43</v>
      </c>
      <c r="E1931">
        <v>38.450001</v>
      </c>
      <c r="F1931">
        <v>36.624355000000001</v>
      </c>
      <c r="G1931">
        <v>30096500</v>
      </c>
      <c r="H1931">
        <f t="shared" si="30"/>
        <v>-1.4102525829016966E-2</v>
      </c>
    </row>
    <row r="1932" spans="1:8" x14ac:dyDescent="0.35">
      <c r="A1932" s="1">
        <v>44439</v>
      </c>
      <c r="B1932">
        <v>38.419998</v>
      </c>
      <c r="C1932">
        <v>38.689999</v>
      </c>
      <c r="D1932">
        <v>38.259998000000003</v>
      </c>
      <c r="E1932">
        <v>38.400002000000001</v>
      </c>
      <c r="F1932">
        <v>36.576735999999997</v>
      </c>
      <c r="G1932">
        <v>49876200</v>
      </c>
      <c r="H1932">
        <f t="shared" si="30"/>
        <v>-1.3002003721295438E-3</v>
      </c>
    </row>
    <row r="1933" spans="1:8" x14ac:dyDescent="0.35">
      <c r="A1933" s="1">
        <v>44440</v>
      </c>
      <c r="B1933">
        <v>38.43</v>
      </c>
      <c r="C1933">
        <v>38.450001</v>
      </c>
      <c r="D1933">
        <v>38.049999</v>
      </c>
      <c r="E1933">
        <v>38.18</v>
      </c>
      <c r="F1933">
        <v>36.367179999999998</v>
      </c>
      <c r="G1933">
        <v>43976200</v>
      </c>
      <c r="H1933">
        <f t="shared" si="30"/>
        <v>-5.7292154226117721E-3</v>
      </c>
    </row>
    <row r="1934" spans="1:8" x14ac:dyDescent="0.35">
      <c r="A1934" s="1">
        <v>44441</v>
      </c>
      <c r="B1934">
        <v>38.270000000000003</v>
      </c>
      <c r="C1934">
        <v>38.450001</v>
      </c>
      <c r="D1934">
        <v>38.159999999999997</v>
      </c>
      <c r="E1934">
        <v>38.310001</v>
      </c>
      <c r="F1934">
        <v>36.491005000000001</v>
      </c>
      <c r="G1934">
        <v>29611500</v>
      </c>
      <c r="H1934">
        <f t="shared" si="30"/>
        <v>3.4048556968124455E-3</v>
      </c>
    </row>
    <row r="1935" spans="1:8" x14ac:dyDescent="0.35">
      <c r="A1935" s="1">
        <v>44442</v>
      </c>
      <c r="B1935">
        <v>38.240001999999997</v>
      </c>
      <c r="C1935">
        <v>38.32</v>
      </c>
      <c r="D1935">
        <v>37.979999999999997</v>
      </c>
      <c r="E1935">
        <v>38.07</v>
      </c>
      <c r="F1935">
        <v>36.262397999999997</v>
      </c>
      <c r="G1935">
        <v>34847500</v>
      </c>
      <c r="H1935">
        <f t="shared" si="30"/>
        <v>-6.2647493539847356E-3</v>
      </c>
    </row>
    <row r="1936" spans="1:8" x14ac:dyDescent="0.35">
      <c r="A1936" s="1">
        <v>44446</v>
      </c>
      <c r="B1936">
        <v>38.200001</v>
      </c>
      <c r="C1936">
        <v>38.200001</v>
      </c>
      <c r="D1936">
        <v>37.840000000000003</v>
      </c>
      <c r="E1936">
        <v>37.840000000000003</v>
      </c>
      <c r="F1936">
        <v>36.043320000000001</v>
      </c>
      <c r="G1936">
        <v>39214900</v>
      </c>
      <c r="H1936">
        <f t="shared" si="30"/>
        <v>-6.0414647702006948E-3</v>
      </c>
    </row>
    <row r="1937" spans="1:8" x14ac:dyDescent="0.35">
      <c r="A1937" s="1">
        <v>44447</v>
      </c>
      <c r="B1937">
        <v>37.75</v>
      </c>
      <c r="C1937">
        <v>37.93</v>
      </c>
      <c r="D1937">
        <v>37.549999</v>
      </c>
      <c r="E1937">
        <v>37.75</v>
      </c>
      <c r="F1937">
        <v>35.957596000000002</v>
      </c>
      <c r="G1937">
        <v>32523900</v>
      </c>
      <c r="H1937">
        <f t="shared" si="30"/>
        <v>-2.3783602620402067E-3</v>
      </c>
    </row>
    <row r="1938" spans="1:8" x14ac:dyDescent="0.35">
      <c r="A1938" s="1">
        <v>44448</v>
      </c>
      <c r="B1938">
        <v>37.700001</v>
      </c>
      <c r="C1938">
        <v>38.220001000000003</v>
      </c>
      <c r="D1938">
        <v>37.669998</v>
      </c>
      <c r="E1938">
        <v>37.860000999999997</v>
      </c>
      <c r="F1938">
        <v>36.062370000000001</v>
      </c>
      <c r="G1938">
        <v>33421000</v>
      </c>
      <c r="H1938">
        <f t="shared" si="30"/>
        <v>2.9138210463235371E-3</v>
      </c>
    </row>
    <row r="1939" spans="1:8" x14ac:dyDescent="0.35">
      <c r="A1939" s="1">
        <v>44449</v>
      </c>
      <c r="B1939">
        <v>38.07</v>
      </c>
      <c r="C1939">
        <v>38.110000999999997</v>
      </c>
      <c r="D1939">
        <v>37.57</v>
      </c>
      <c r="E1939">
        <v>37.580002</v>
      </c>
      <c r="F1939">
        <v>35.795658000000003</v>
      </c>
      <c r="G1939">
        <v>39350500</v>
      </c>
      <c r="H1939">
        <f t="shared" si="30"/>
        <v>-7.3958533507364676E-3</v>
      </c>
    </row>
    <row r="1940" spans="1:8" x14ac:dyDescent="0.35">
      <c r="A1940" s="1">
        <v>44452</v>
      </c>
      <c r="B1940">
        <v>37.849997999999999</v>
      </c>
      <c r="C1940">
        <v>38.07</v>
      </c>
      <c r="D1940">
        <v>37.740001999999997</v>
      </c>
      <c r="E1940">
        <v>38.009998000000003</v>
      </c>
      <c r="F1940">
        <v>36.205246000000002</v>
      </c>
      <c r="G1940">
        <v>40357300</v>
      </c>
      <c r="H1940">
        <f t="shared" si="30"/>
        <v>1.1442393376313947E-2</v>
      </c>
    </row>
    <row r="1941" spans="1:8" x14ac:dyDescent="0.35">
      <c r="A1941" s="1">
        <v>44453</v>
      </c>
      <c r="B1941">
        <v>38.139999000000003</v>
      </c>
      <c r="C1941">
        <v>38.279998999999997</v>
      </c>
      <c r="D1941">
        <v>37.380001</v>
      </c>
      <c r="E1941">
        <v>37.5</v>
      </c>
      <c r="F1941">
        <v>35.719467000000002</v>
      </c>
      <c r="G1941">
        <v>45670600</v>
      </c>
      <c r="H1941">
        <f t="shared" si="30"/>
        <v>-1.341736498627853E-2</v>
      </c>
    </row>
    <row r="1942" spans="1:8" x14ac:dyDescent="0.35">
      <c r="A1942" s="1">
        <v>44454</v>
      </c>
      <c r="B1942">
        <v>37.479999999999997</v>
      </c>
      <c r="C1942">
        <v>37.950001</v>
      </c>
      <c r="D1942">
        <v>37.439999</v>
      </c>
      <c r="E1942">
        <v>37.860000999999997</v>
      </c>
      <c r="F1942">
        <v>36.062370000000001</v>
      </c>
      <c r="G1942">
        <v>36371300</v>
      </c>
      <c r="H1942">
        <f t="shared" si="30"/>
        <v>9.5998912861717592E-3</v>
      </c>
    </row>
    <row r="1943" spans="1:8" x14ac:dyDescent="0.35">
      <c r="A1943" s="1">
        <v>44455</v>
      </c>
      <c r="B1943">
        <v>38</v>
      </c>
      <c r="C1943">
        <v>38.189999</v>
      </c>
      <c r="D1943">
        <v>37.580002</v>
      </c>
      <c r="E1943">
        <v>37.75</v>
      </c>
      <c r="F1943">
        <v>35.957596000000002</v>
      </c>
      <c r="G1943">
        <v>42630200</v>
      </c>
      <c r="H1943">
        <f t="shared" si="30"/>
        <v>-2.9053553607264033E-3</v>
      </c>
    </row>
    <row r="1944" spans="1:8" x14ac:dyDescent="0.35">
      <c r="A1944" s="1">
        <v>44456</v>
      </c>
      <c r="B1944">
        <v>37.700001</v>
      </c>
      <c r="C1944">
        <v>37.939999</v>
      </c>
      <c r="D1944">
        <v>37.479999999999997</v>
      </c>
      <c r="E1944">
        <v>37.580002</v>
      </c>
      <c r="F1944">
        <v>35.795658000000003</v>
      </c>
      <c r="G1944">
        <v>82987200</v>
      </c>
      <c r="H1944">
        <f t="shared" si="30"/>
        <v>-4.5035824975618293E-3</v>
      </c>
    </row>
    <row r="1945" spans="1:8" x14ac:dyDescent="0.35">
      <c r="A1945" s="1">
        <v>44459</v>
      </c>
      <c r="B1945">
        <v>36.590000000000003</v>
      </c>
      <c r="C1945">
        <v>36.689999</v>
      </c>
      <c r="D1945">
        <v>36.029998999999997</v>
      </c>
      <c r="E1945">
        <v>36.549999</v>
      </c>
      <c r="F1945">
        <v>34.965297999999997</v>
      </c>
      <c r="G1945">
        <v>95008800</v>
      </c>
      <c r="H1945">
        <f t="shared" si="30"/>
        <v>-2.3197226881539822E-2</v>
      </c>
    </row>
    <row r="1946" spans="1:8" x14ac:dyDescent="0.35">
      <c r="A1946" s="1">
        <v>44460</v>
      </c>
      <c r="B1946">
        <v>36.779998999999997</v>
      </c>
      <c r="C1946">
        <v>36.919998</v>
      </c>
      <c r="D1946">
        <v>36.409999999999997</v>
      </c>
      <c r="E1946">
        <v>36.5</v>
      </c>
      <c r="F1946">
        <v>34.917476999999998</v>
      </c>
      <c r="G1946">
        <v>45837600</v>
      </c>
      <c r="H1946">
        <f t="shared" si="30"/>
        <v>-1.3676703112897538E-3</v>
      </c>
    </row>
    <row r="1947" spans="1:8" x14ac:dyDescent="0.35">
      <c r="A1947" s="1">
        <v>44461</v>
      </c>
      <c r="B1947">
        <v>36.959999000000003</v>
      </c>
      <c r="C1947">
        <v>37.369999</v>
      </c>
      <c r="D1947">
        <v>36.880001</v>
      </c>
      <c r="E1947">
        <v>37.110000999999997</v>
      </c>
      <c r="F1947">
        <v>35.501015000000002</v>
      </c>
      <c r="G1947">
        <v>58347800</v>
      </c>
      <c r="H1947">
        <f t="shared" si="30"/>
        <v>1.6711917645138116E-2</v>
      </c>
    </row>
    <row r="1948" spans="1:8" x14ac:dyDescent="0.35">
      <c r="A1948" s="1">
        <v>44462</v>
      </c>
      <c r="B1948">
        <v>37.470001000000003</v>
      </c>
      <c r="C1948">
        <v>38.200001</v>
      </c>
      <c r="D1948">
        <v>37.409999999999997</v>
      </c>
      <c r="E1948">
        <v>38.020000000000003</v>
      </c>
      <c r="F1948">
        <v>36.371563000000002</v>
      </c>
      <c r="G1948">
        <v>71805000</v>
      </c>
      <c r="H1948">
        <f t="shared" si="30"/>
        <v>2.4521777757621842E-2</v>
      </c>
    </row>
    <row r="1949" spans="1:8" x14ac:dyDescent="0.35">
      <c r="A1949" s="1">
        <v>44463</v>
      </c>
      <c r="B1949">
        <v>37.990001999999997</v>
      </c>
      <c r="C1949">
        <v>38.349997999999999</v>
      </c>
      <c r="D1949">
        <v>37.939999</v>
      </c>
      <c r="E1949">
        <v>38.220001000000003</v>
      </c>
      <c r="F1949">
        <v>36.562893000000003</v>
      </c>
      <c r="G1949">
        <v>48066100</v>
      </c>
      <c r="H1949">
        <f t="shared" si="30"/>
        <v>5.2604283186840402E-3</v>
      </c>
    </row>
    <row r="1950" spans="1:8" x14ac:dyDescent="0.35">
      <c r="A1950" s="1">
        <v>44466</v>
      </c>
      <c r="B1950">
        <v>38.560001</v>
      </c>
      <c r="C1950">
        <v>38.849997999999999</v>
      </c>
      <c r="D1950">
        <v>38.490001999999997</v>
      </c>
      <c r="E1950">
        <v>38.740001999999997</v>
      </c>
      <c r="F1950">
        <v>37.060352000000002</v>
      </c>
      <c r="G1950">
        <v>58794500</v>
      </c>
      <c r="H1950">
        <f t="shared" si="30"/>
        <v>1.3605569996881789E-2</v>
      </c>
    </row>
    <row r="1951" spans="1:8" x14ac:dyDescent="0.35">
      <c r="A1951" s="1">
        <v>44467</v>
      </c>
      <c r="B1951">
        <v>38.729999999999997</v>
      </c>
      <c r="C1951">
        <v>38.919998</v>
      </c>
      <c r="D1951">
        <v>38.040000999999997</v>
      </c>
      <c r="E1951">
        <v>38.099997999999999</v>
      </c>
      <c r="F1951">
        <v>36.448090000000001</v>
      </c>
      <c r="G1951">
        <v>96152700</v>
      </c>
      <c r="H1951">
        <f t="shared" si="30"/>
        <v>-1.6520674169527617E-2</v>
      </c>
    </row>
    <row r="1952" spans="1:8" x14ac:dyDescent="0.35">
      <c r="A1952" s="1">
        <v>44468</v>
      </c>
      <c r="B1952">
        <v>38.220001000000003</v>
      </c>
      <c r="C1952">
        <v>38.299999</v>
      </c>
      <c r="D1952">
        <v>37.950001</v>
      </c>
      <c r="E1952">
        <v>38.130001</v>
      </c>
      <c r="F1952">
        <v>36.476790999999999</v>
      </c>
      <c r="G1952">
        <v>49882500</v>
      </c>
      <c r="H1952">
        <f t="shared" si="30"/>
        <v>7.8744867014974142E-4</v>
      </c>
    </row>
    <row r="1953" spans="1:8" x14ac:dyDescent="0.35">
      <c r="A1953" s="1">
        <v>44469</v>
      </c>
      <c r="B1953">
        <v>38.349997999999999</v>
      </c>
      <c r="C1953">
        <v>38.360000999999997</v>
      </c>
      <c r="D1953">
        <v>37.520000000000003</v>
      </c>
      <c r="E1953">
        <v>37.529998999999997</v>
      </c>
      <c r="F1953">
        <v>35.902808999999998</v>
      </c>
      <c r="G1953">
        <v>73319300</v>
      </c>
      <c r="H1953">
        <f t="shared" si="30"/>
        <v>-1.5735539894394791E-2</v>
      </c>
    </row>
    <row r="1954" spans="1:8" x14ac:dyDescent="0.35">
      <c r="A1954" s="1">
        <v>44470</v>
      </c>
      <c r="B1954">
        <v>37.630001</v>
      </c>
      <c r="C1954">
        <v>38.409999999999997</v>
      </c>
      <c r="D1954">
        <v>37.490001999999997</v>
      </c>
      <c r="E1954">
        <v>38.150002000000001</v>
      </c>
      <c r="F1954">
        <v>36.495930000000001</v>
      </c>
      <c r="G1954">
        <v>70444000</v>
      </c>
      <c r="H1954">
        <f t="shared" si="30"/>
        <v>1.6520183699275551E-2</v>
      </c>
    </row>
    <row r="1955" spans="1:8" x14ac:dyDescent="0.35">
      <c r="A1955" s="1">
        <v>44473</v>
      </c>
      <c r="B1955">
        <v>38.090000000000003</v>
      </c>
      <c r="C1955">
        <v>38.590000000000003</v>
      </c>
      <c r="D1955">
        <v>37.759998000000003</v>
      </c>
      <c r="E1955">
        <v>37.82</v>
      </c>
      <c r="F1955">
        <v>36.180233000000001</v>
      </c>
      <c r="G1955">
        <v>69772700</v>
      </c>
      <c r="H1955">
        <f t="shared" si="30"/>
        <v>-8.6501974329740352E-3</v>
      </c>
    </row>
    <row r="1956" spans="1:8" x14ac:dyDescent="0.35">
      <c r="A1956" s="1">
        <v>44474</v>
      </c>
      <c r="B1956">
        <v>38.099997999999999</v>
      </c>
      <c r="C1956">
        <v>38.75</v>
      </c>
      <c r="D1956">
        <v>37.959999000000003</v>
      </c>
      <c r="E1956">
        <v>38.560001</v>
      </c>
      <c r="F1956">
        <v>36.888145000000002</v>
      </c>
      <c r="G1956">
        <v>56058400</v>
      </c>
      <c r="H1956">
        <f t="shared" si="30"/>
        <v>1.956626426369339E-2</v>
      </c>
    </row>
    <row r="1957" spans="1:8" x14ac:dyDescent="0.35">
      <c r="A1957" s="1">
        <v>44475</v>
      </c>
      <c r="B1957">
        <v>38.209999000000003</v>
      </c>
      <c r="C1957">
        <v>38.630001</v>
      </c>
      <c r="D1957">
        <v>37.93</v>
      </c>
      <c r="E1957">
        <v>38.599997999999999</v>
      </c>
      <c r="F1957">
        <v>36.926414000000001</v>
      </c>
      <c r="G1957">
        <v>63405900</v>
      </c>
      <c r="H1957">
        <f t="shared" si="30"/>
        <v>1.0374335711378184E-3</v>
      </c>
    </row>
    <row r="1958" spans="1:8" x14ac:dyDescent="0.35">
      <c r="A1958" s="1">
        <v>44476</v>
      </c>
      <c r="B1958">
        <v>39</v>
      </c>
      <c r="C1958">
        <v>39.240001999999997</v>
      </c>
      <c r="D1958">
        <v>38.779998999999997</v>
      </c>
      <c r="E1958">
        <v>38.830002</v>
      </c>
      <c r="F1958">
        <v>37.146450000000002</v>
      </c>
      <c r="G1958">
        <v>53295600</v>
      </c>
      <c r="H1958">
        <f t="shared" si="30"/>
        <v>5.9587697846858441E-3</v>
      </c>
    </row>
    <row r="1959" spans="1:8" x14ac:dyDescent="0.35">
      <c r="A1959" s="1">
        <v>44477</v>
      </c>
      <c r="B1959">
        <v>38.869999</v>
      </c>
      <c r="C1959">
        <v>39.159999999999997</v>
      </c>
      <c r="D1959">
        <v>38.689999</v>
      </c>
      <c r="E1959">
        <v>39.020000000000003</v>
      </c>
      <c r="F1959">
        <v>37.328201</v>
      </c>
      <c r="G1959">
        <v>38607500</v>
      </c>
      <c r="H1959">
        <f t="shared" si="30"/>
        <v>4.8928228673264457E-3</v>
      </c>
    </row>
    <row r="1960" spans="1:8" x14ac:dyDescent="0.35">
      <c r="A1960" s="1">
        <v>44480</v>
      </c>
      <c r="B1960">
        <v>39.110000999999997</v>
      </c>
      <c r="C1960">
        <v>39.400002000000001</v>
      </c>
      <c r="D1960">
        <v>38.610000999999997</v>
      </c>
      <c r="E1960">
        <v>38.630001</v>
      </c>
      <c r="F1960">
        <v>36.955115999999997</v>
      </c>
      <c r="G1960">
        <v>50748300</v>
      </c>
      <c r="H1960">
        <f t="shared" si="30"/>
        <v>-9.9947222208753971E-3</v>
      </c>
    </row>
    <row r="1961" spans="1:8" x14ac:dyDescent="0.35">
      <c r="A1961" s="1">
        <v>44481</v>
      </c>
      <c r="B1961">
        <v>38.580002</v>
      </c>
      <c r="C1961">
        <v>38.770000000000003</v>
      </c>
      <c r="D1961">
        <v>38.409999999999997</v>
      </c>
      <c r="E1961">
        <v>38.509998000000003</v>
      </c>
      <c r="F1961">
        <v>36.840321000000003</v>
      </c>
      <c r="G1961">
        <v>58527700</v>
      </c>
      <c r="H1961">
        <f t="shared" si="30"/>
        <v>-3.1063358047636429E-3</v>
      </c>
    </row>
    <row r="1962" spans="1:8" x14ac:dyDescent="0.35">
      <c r="A1962" s="1">
        <v>44482</v>
      </c>
      <c r="B1962">
        <v>38.5</v>
      </c>
      <c r="C1962">
        <v>38.540000999999997</v>
      </c>
      <c r="D1962">
        <v>37.740001999999997</v>
      </c>
      <c r="E1962">
        <v>38.290000999999997</v>
      </c>
      <c r="F1962">
        <v>36.629863999999998</v>
      </c>
      <c r="G1962">
        <v>72105100</v>
      </c>
      <c r="H1962">
        <f t="shared" si="30"/>
        <v>-5.7126809508528768E-3</v>
      </c>
    </row>
    <row r="1963" spans="1:8" x14ac:dyDescent="0.35">
      <c r="A1963" s="1">
        <v>44483</v>
      </c>
      <c r="B1963">
        <v>38.720001000000003</v>
      </c>
      <c r="C1963">
        <v>38.939999</v>
      </c>
      <c r="D1963">
        <v>38.349997999999999</v>
      </c>
      <c r="E1963">
        <v>38.93</v>
      </c>
      <c r="F1963">
        <v>37.242106999999997</v>
      </c>
      <c r="G1963">
        <v>51893500</v>
      </c>
      <c r="H1963">
        <f t="shared" si="30"/>
        <v>1.6714312671212744E-2</v>
      </c>
    </row>
    <row r="1964" spans="1:8" x14ac:dyDescent="0.35">
      <c r="A1964" s="1">
        <v>44484</v>
      </c>
      <c r="B1964">
        <v>39.310001</v>
      </c>
      <c r="C1964">
        <v>39.709999000000003</v>
      </c>
      <c r="D1964">
        <v>39.18</v>
      </c>
      <c r="E1964">
        <v>39.509998000000003</v>
      </c>
      <c r="F1964">
        <v>37.796962999999998</v>
      </c>
      <c r="G1964">
        <v>58411100</v>
      </c>
      <c r="H1964">
        <f t="shared" si="30"/>
        <v>1.4898619994835442E-2</v>
      </c>
    </row>
    <row r="1965" spans="1:8" x14ac:dyDescent="0.35">
      <c r="A1965" s="1">
        <v>44487</v>
      </c>
      <c r="B1965">
        <v>39.43</v>
      </c>
      <c r="C1965">
        <v>39.75</v>
      </c>
      <c r="D1965">
        <v>39.32</v>
      </c>
      <c r="E1965">
        <v>39.520000000000003</v>
      </c>
      <c r="F1965">
        <v>37.806530000000002</v>
      </c>
      <c r="G1965">
        <v>56312700</v>
      </c>
      <c r="H1965">
        <f t="shared" si="30"/>
        <v>2.5311557439162773E-4</v>
      </c>
    </row>
    <row r="1966" spans="1:8" x14ac:dyDescent="0.35">
      <c r="A1966" s="1">
        <v>44488</v>
      </c>
      <c r="B1966">
        <v>39.700001</v>
      </c>
      <c r="C1966">
        <v>39.909999999999997</v>
      </c>
      <c r="D1966">
        <v>39.549999</v>
      </c>
      <c r="E1966">
        <v>39.909999999999997</v>
      </c>
      <c r="F1966">
        <v>38.179622999999999</v>
      </c>
      <c r="G1966">
        <v>33082600</v>
      </c>
      <c r="H1966">
        <f t="shared" si="30"/>
        <v>9.8684803921438233E-3</v>
      </c>
    </row>
    <row r="1967" spans="1:8" x14ac:dyDescent="0.35">
      <c r="A1967" s="1">
        <v>44489</v>
      </c>
      <c r="B1967">
        <v>39.840000000000003</v>
      </c>
      <c r="C1967">
        <v>40.229999999999997</v>
      </c>
      <c r="D1967">
        <v>39.729999999999997</v>
      </c>
      <c r="E1967">
        <v>40.229999999999997</v>
      </c>
      <c r="F1967">
        <v>38.485748000000001</v>
      </c>
      <c r="G1967">
        <v>44670200</v>
      </c>
      <c r="H1967">
        <f t="shared" si="30"/>
        <v>8.0180205027168949E-3</v>
      </c>
    </row>
    <row r="1968" spans="1:8" x14ac:dyDescent="0.35">
      <c r="A1968" s="1">
        <v>44490</v>
      </c>
      <c r="B1968">
        <v>40.220001000000003</v>
      </c>
      <c r="C1968">
        <v>40.310001</v>
      </c>
      <c r="D1968">
        <v>39.849997999999999</v>
      </c>
      <c r="E1968">
        <v>40.060001</v>
      </c>
      <c r="F1968">
        <v>38.323120000000003</v>
      </c>
      <c r="G1968">
        <v>35067600</v>
      </c>
      <c r="H1968">
        <f t="shared" si="30"/>
        <v>-4.2256681616269481E-3</v>
      </c>
    </row>
    <row r="1969" spans="1:8" x14ac:dyDescent="0.35">
      <c r="A1969" s="1">
        <v>44491</v>
      </c>
      <c r="B1969">
        <v>40.25</v>
      </c>
      <c r="C1969">
        <v>40.689999</v>
      </c>
      <c r="D1969">
        <v>40.209999000000003</v>
      </c>
      <c r="E1969">
        <v>40.619999</v>
      </c>
      <c r="F1969">
        <v>38.858832999999997</v>
      </c>
      <c r="G1969">
        <v>41458200</v>
      </c>
      <c r="H1969">
        <f t="shared" si="30"/>
        <v>1.3978846189976026E-2</v>
      </c>
    </row>
    <row r="1970" spans="1:8" x14ac:dyDescent="0.35">
      <c r="A1970" s="1">
        <v>44494</v>
      </c>
      <c r="B1970">
        <v>40.720001000000003</v>
      </c>
      <c r="C1970">
        <v>40.770000000000003</v>
      </c>
      <c r="D1970">
        <v>40.470001000000003</v>
      </c>
      <c r="E1970">
        <v>40.57</v>
      </c>
      <c r="F1970">
        <v>38.810997</v>
      </c>
      <c r="G1970">
        <v>33121000</v>
      </c>
      <c r="H1970">
        <f t="shared" si="30"/>
        <v>-1.2310199845681589E-3</v>
      </c>
    </row>
    <row r="1971" spans="1:8" x14ac:dyDescent="0.35">
      <c r="A1971" s="1">
        <v>44495</v>
      </c>
      <c r="B1971">
        <v>40.669998</v>
      </c>
      <c r="C1971">
        <v>40.860000999999997</v>
      </c>
      <c r="D1971">
        <v>40.540000999999997</v>
      </c>
      <c r="E1971">
        <v>40.599997999999999</v>
      </c>
      <c r="F1971">
        <v>38.839703</v>
      </c>
      <c r="G1971">
        <v>41586900</v>
      </c>
      <c r="H1971">
        <f t="shared" si="30"/>
        <v>7.3963572747176977E-4</v>
      </c>
    </row>
    <row r="1972" spans="1:8" x14ac:dyDescent="0.35">
      <c r="A1972" s="1">
        <v>44496</v>
      </c>
      <c r="B1972">
        <v>40.5</v>
      </c>
      <c r="C1972">
        <v>40.68</v>
      </c>
      <c r="D1972">
        <v>39.919998</v>
      </c>
      <c r="E1972">
        <v>39.93</v>
      </c>
      <c r="F1972">
        <v>38.198757000000001</v>
      </c>
      <c r="G1972">
        <v>62449500</v>
      </c>
      <c r="H1972">
        <f t="shared" si="30"/>
        <v>-1.6502340401521598E-2</v>
      </c>
    </row>
    <row r="1973" spans="1:8" x14ac:dyDescent="0.35">
      <c r="A1973" s="1">
        <v>44497</v>
      </c>
      <c r="B1973">
        <v>40.090000000000003</v>
      </c>
      <c r="C1973">
        <v>40.439999</v>
      </c>
      <c r="D1973">
        <v>40.060001</v>
      </c>
      <c r="E1973">
        <v>40.419998</v>
      </c>
      <c r="F1973">
        <v>38.667510999999998</v>
      </c>
      <c r="G1973">
        <v>44566600</v>
      </c>
      <c r="H1973">
        <f t="shared" si="30"/>
        <v>1.2271446424290639E-2</v>
      </c>
    </row>
    <row r="1974" spans="1:8" x14ac:dyDescent="0.35">
      <c r="A1974" s="1">
        <v>44498</v>
      </c>
      <c r="B1974">
        <v>40.470001000000003</v>
      </c>
      <c r="C1974">
        <v>40.549999</v>
      </c>
      <c r="D1974">
        <v>40.18</v>
      </c>
      <c r="E1974">
        <v>40.259998000000003</v>
      </c>
      <c r="F1974">
        <v>38.514446</v>
      </c>
      <c r="G1974">
        <v>42092000</v>
      </c>
      <c r="H1974">
        <f t="shared" si="30"/>
        <v>-3.9584911477751443E-3</v>
      </c>
    </row>
    <row r="1975" spans="1:8" x14ac:dyDescent="0.35">
      <c r="A1975" s="1">
        <v>44501</v>
      </c>
      <c r="B1975">
        <v>40.540000999999997</v>
      </c>
      <c r="C1975">
        <v>40.630001</v>
      </c>
      <c r="D1975">
        <v>40.119999</v>
      </c>
      <c r="E1975">
        <v>40.279998999999997</v>
      </c>
      <c r="F1975">
        <v>38.533577000000001</v>
      </c>
      <c r="G1975">
        <v>37503800</v>
      </c>
      <c r="H1975">
        <f t="shared" si="30"/>
        <v>4.9672271022674363E-4</v>
      </c>
    </row>
    <row r="1976" spans="1:8" x14ac:dyDescent="0.35">
      <c r="A1976" s="1">
        <v>44502</v>
      </c>
      <c r="B1976">
        <v>40.270000000000003</v>
      </c>
      <c r="C1976">
        <v>40.5</v>
      </c>
      <c r="D1976">
        <v>40.159999999999997</v>
      </c>
      <c r="E1976">
        <v>40.380001</v>
      </c>
      <c r="F1976">
        <v>38.629238000000001</v>
      </c>
      <c r="G1976">
        <v>31436800</v>
      </c>
      <c r="H1976">
        <f t="shared" si="30"/>
        <v>2.4825362047234747E-3</v>
      </c>
    </row>
    <row r="1977" spans="1:8" x14ac:dyDescent="0.35">
      <c r="A1977" s="1">
        <v>44503</v>
      </c>
      <c r="B1977">
        <v>40.25</v>
      </c>
      <c r="C1977">
        <v>40.68</v>
      </c>
      <c r="D1977">
        <v>40.169998</v>
      </c>
      <c r="E1977">
        <v>40.529998999999997</v>
      </c>
      <c r="F1977">
        <v>38.772736000000002</v>
      </c>
      <c r="G1977">
        <v>42946800</v>
      </c>
      <c r="H1977">
        <f t="shared" si="30"/>
        <v>3.7147509873221162E-3</v>
      </c>
    </row>
    <row r="1978" spans="1:8" x14ac:dyDescent="0.35">
      <c r="A1978" s="1">
        <v>44504</v>
      </c>
      <c r="B1978">
        <v>40.380001</v>
      </c>
      <c r="C1978">
        <v>40.479999999999997</v>
      </c>
      <c r="D1978">
        <v>39.689999</v>
      </c>
      <c r="E1978">
        <v>40</v>
      </c>
      <c r="F1978">
        <v>38.265717000000002</v>
      </c>
      <c r="G1978">
        <v>48279700</v>
      </c>
      <c r="H1978">
        <f t="shared" si="30"/>
        <v>-1.3076688733031366E-2</v>
      </c>
    </row>
    <row r="1979" spans="1:8" x14ac:dyDescent="0.35">
      <c r="A1979" s="1">
        <v>44505</v>
      </c>
      <c r="B1979">
        <v>40.32</v>
      </c>
      <c r="C1979">
        <v>40.490001999999997</v>
      </c>
      <c r="D1979">
        <v>39.889999000000003</v>
      </c>
      <c r="E1979">
        <v>40.020000000000003</v>
      </c>
      <c r="F1979">
        <v>38.284846999999999</v>
      </c>
      <c r="G1979">
        <v>57866300</v>
      </c>
      <c r="H1979">
        <f t="shared" si="30"/>
        <v>4.999252986687008E-4</v>
      </c>
    </row>
    <row r="1980" spans="1:8" x14ac:dyDescent="0.35">
      <c r="A1980" s="1">
        <v>44508</v>
      </c>
      <c r="B1980">
        <v>40.270000000000003</v>
      </c>
      <c r="C1980">
        <v>40.529998999999997</v>
      </c>
      <c r="D1980">
        <v>40.139999000000003</v>
      </c>
      <c r="E1980">
        <v>40.240001999999997</v>
      </c>
      <c r="F1980">
        <v>38.495311999999998</v>
      </c>
      <c r="G1980">
        <v>32864600</v>
      </c>
      <c r="H1980">
        <f t="shared" si="30"/>
        <v>5.4973446805207096E-3</v>
      </c>
    </row>
    <row r="1981" spans="1:8" x14ac:dyDescent="0.35">
      <c r="A1981" s="1">
        <v>44509</v>
      </c>
      <c r="B1981">
        <v>40.029998999999997</v>
      </c>
      <c r="C1981">
        <v>40.159999999999997</v>
      </c>
      <c r="D1981">
        <v>39.759998000000003</v>
      </c>
      <c r="E1981">
        <v>40.020000000000003</v>
      </c>
      <c r="F1981">
        <v>38.284846999999999</v>
      </c>
      <c r="G1981">
        <v>48420400</v>
      </c>
      <c r="H1981">
        <f t="shared" si="30"/>
        <v>-5.4672891078269281E-3</v>
      </c>
    </row>
    <row r="1982" spans="1:8" x14ac:dyDescent="0.35">
      <c r="A1982" s="1">
        <v>44510</v>
      </c>
      <c r="B1982">
        <v>39.979999999999997</v>
      </c>
      <c r="C1982">
        <v>40.200001</v>
      </c>
      <c r="D1982">
        <v>39.849997999999999</v>
      </c>
      <c r="E1982">
        <v>39.950001</v>
      </c>
      <c r="F1982">
        <v>38.217888000000002</v>
      </c>
      <c r="G1982">
        <v>60695100</v>
      </c>
      <c r="H1982">
        <f t="shared" si="30"/>
        <v>-1.7489687238399336E-3</v>
      </c>
    </row>
    <row r="1983" spans="1:8" x14ac:dyDescent="0.35">
      <c r="A1983" s="1">
        <v>44511</v>
      </c>
      <c r="B1983">
        <v>40.009998000000003</v>
      </c>
      <c r="C1983">
        <v>40.189999</v>
      </c>
      <c r="D1983">
        <v>39.840000000000003</v>
      </c>
      <c r="E1983">
        <v>40.060001</v>
      </c>
      <c r="F1983">
        <v>38.323120000000003</v>
      </c>
      <c r="G1983">
        <v>31438900</v>
      </c>
      <c r="H1983">
        <f t="shared" si="30"/>
        <v>2.7534750219583267E-3</v>
      </c>
    </row>
    <row r="1984" spans="1:8" x14ac:dyDescent="0.35">
      <c r="A1984" s="1">
        <v>44512</v>
      </c>
      <c r="B1984">
        <v>40.119999</v>
      </c>
      <c r="C1984">
        <v>40.159999999999997</v>
      </c>
      <c r="D1984">
        <v>39.790000999999997</v>
      </c>
      <c r="E1984">
        <v>40.150002000000001</v>
      </c>
      <c r="F1984">
        <v>38.409213999999999</v>
      </c>
      <c r="G1984">
        <v>39218800</v>
      </c>
      <c r="H1984">
        <f t="shared" si="30"/>
        <v>2.2465289882451027E-3</v>
      </c>
    </row>
    <row r="1985" spans="1:8" x14ac:dyDescent="0.35">
      <c r="A1985" s="1">
        <v>44515</v>
      </c>
      <c r="B1985">
        <v>40.259998000000003</v>
      </c>
      <c r="C1985">
        <v>40.360000999999997</v>
      </c>
      <c r="D1985">
        <v>40.07</v>
      </c>
      <c r="E1985">
        <v>40.150002000000001</v>
      </c>
      <c r="F1985">
        <v>38.409213999999999</v>
      </c>
      <c r="G1985">
        <v>30081100</v>
      </c>
      <c r="H1985">
        <f t="shared" si="30"/>
        <v>0</v>
      </c>
    </row>
    <row r="1986" spans="1:8" x14ac:dyDescent="0.35">
      <c r="A1986" s="1">
        <v>44516</v>
      </c>
      <c r="B1986">
        <v>40.200001</v>
      </c>
      <c r="C1986">
        <v>40.349997999999999</v>
      </c>
      <c r="D1986">
        <v>40</v>
      </c>
      <c r="E1986">
        <v>40.110000999999997</v>
      </c>
      <c r="F1986">
        <v>38.370949000000003</v>
      </c>
      <c r="G1986">
        <v>32599500</v>
      </c>
      <c r="H1986">
        <f t="shared" si="30"/>
        <v>-9.9624532800893966E-4</v>
      </c>
    </row>
    <row r="1987" spans="1:8" x14ac:dyDescent="0.35">
      <c r="A1987" s="1">
        <v>44517</v>
      </c>
      <c r="B1987">
        <v>40.049999</v>
      </c>
      <c r="C1987">
        <v>40.049999</v>
      </c>
      <c r="D1987">
        <v>39.540000999999997</v>
      </c>
      <c r="E1987">
        <v>39.650002000000001</v>
      </c>
      <c r="F1987">
        <v>37.930889000000001</v>
      </c>
      <c r="G1987">
        <v>53557200</v>
      </c>
      <c r="H1987">
        <f t="shared" ref="H1987:H2050" si="31">(F1987-F1986)/F1986</f>
        <v>-1.1468572226347661E-2</v>
      </c>
    </row>
    <row r="1988" spans="1:8" x14ac:dyDescent="0.35">
      <c r="A1988" s="1">
        <v>44518</v>
      </c>
      <c r="B1988">
        <v>39.689999</v>
      </c>
      <c r="C1988">
        <v>39.770000000000003</v>
      </c>
      <c r="D1988">
        <v>39.270000000000003</v>
      </c>
      <c r="E1988">
        <v>39.450001</v>
      </c>
      <c r="F1988">
        <v>37.739567000000001</v>
      </c>
      <c r="G1988">
        <v>42990100</v>
      </c>
      <c r="H1988">
        <f t="shared" si="31"/>
        <v>-5.0439629822543715E-3</v>
      </c>
    </row>
    <row r="1989" spans="1:8" x14ac:dyDescent="0.35">
      <c r="A1989" s="1">
        <v>44519</v>
      </c>
      <c r="B1989">
        <v>39.110000999999997</v>
      </c>
      <c r="C1989">
        <v>39.25</v>
      </c>
      <c r="D1989">
        <v>38.720001000000003</v>
      </c>
      <c r="E1989">
        <v>39.020000000000003</v>
      </c>
      <c r="F1989">
        <v>37.328201</v>
      </c>
      <c r="G1989">
        <v>71858100</v>
      </c>
      <c r="H1989">
        <f t="shared" si="31"/>
        <v>-1.0900125059728455E-2</v>
      </c>
    </row>
    <row r="1990" spans="1:8" x14ac:dyDescent="0.35">
      <c r="A1990" s="1">
        <v>44522</v>
      </c>
      <c r="B1990">
        <v>39.540000999999997</v>
      </c>
      <c r="C1990">
        <v>39.959999000000003</v>
      </c>
      <c r="D1990">
        <v>39.220001000000003</v>
      </c>
      <c r="E1990">
        <v>39.57</v>
      </c>
      <c r="F1990">
        <v>37.854359000000002</v>
      </c>
      <c r="G1990">
        <v>81965800</v>
      </c>
      <c r="H1990">
        <f t="shared" si="31"/>
        <v>1.4095455604731725E-2</v>
      </c>
    </row>
    <row r="1991" spans="1:8" x14ac:dyDescent="0.35">
      <c r="A1991" s="1">
        <v>44523</v>
      </c>
      <c r="B1991">
        <v>39.830002</v>
      </c>
      <c r="C1991">
        <v>40.220001000000003</v>
      </c>
      <c r="D1991">
        <v>39.659999999999997</v>
      </c>
      <c r="E1991">
        <v>40.189999</v>
      </c>
      <c r="F1991">
        <v>38.447479000000001</v>
      </c>
      <c r="G1991">
        <v>61571200</v>
      </c>
      <c r="H1991">
        <f t="shared" si="31"/>
        <v>1.5668472949178693E-2</v>
      </c>
    </row>
    <row r="1992" spans="1:8" x14ac:dyDescent="0.35">
      <c r="A1992" s="1">
        <v>44524</v>
      </c>
      <c r="B1992">
        <v>40.110000999999997</v>
      </c>
      <c r="C1992">
        <v>40.259998000000003</v>
      </c>
      <c r="D1992">
        <v>39.950001</v>
      </c>
      <c r="E1992">
        <v>40.099997999999999</v>
      </c>
      <c r="F1992">
        <v>38.361381999999999</v>
      </c>
      <c r="G1992">
        <v>40410300</v>
      </c>
      <c r="H1992">
        <f t="shared" si="31"/>
        <v>-2.2393405819924449E-3</v>
      </c>
    </row>
    <row r="1993" spans="1:8" x14ac:dyDescent="0.35">
      <c r="A1993" s="1">
        <v>44526</v>
      </c>
      <c r="B1993">
        <v>38.840000000000003</v>
      </c>
      <c r="C1993">
        <v>39.009998000000003</v>
      </c>
      <c r="D1993">
        <v>38.330002</v>
      </c>
      <c r="E1993">
        <v>38.770000000000003</v>
      </c>
      <c r="F1993">
        <v>37.089046000000003</v>
      </c>
      <c r="G1993">
        <v>76492200</v>
      </c>
      <c r="H1993">
        <f t="shared" si="31"/>
        <v>-3.3167105397818974E-2</v>
      </c>
    </row>
    <row r="1994" spans="1:8" x14ac:dyDescent="0.35">
      <c r="A1994" s="1">
        <v>44529</v>
      </c>
      <c r="B1994">
        <v>39.220001000000003</v>
      </c>
      <c r="C1994">
        <v>39.360000999999997</v>
      </c>
      <c r="D1994">
        <v>38.599997999999999</v>
      </c>
      <c r="E1994">
        <v>38.889999000000003</v>
      </c>
      <c r="F1994">
        <v>37.203837999999998</v>
      </c>
      <c r="G1994">
        <v>79316500</v>
      </c>
      <c r="H1994">
        <f t="shared" si="31"/>
        <v>3.0950378179043542E-3</v>
      </c>
    </row>
    <row r="1995" spans="1:8" x14ac:dyDescent="0.35">
      <c r="A1995" s="1">
        <v>44530</v>
      </c>
      <c r="B1995">
        <v>38.419998</v>
      </c>
      <c r="C1995">
        <v>38.580002</v>
      </c>
      <c r="D1995">
        <v>37.900002000000001</v>
      </c>
      <c r="E1995">
        <v>37.959999000000003</v>
      </c>
      <c r="F1995">
        <v>36.314163000000001</v>
      </c>
      <c r="G1995">
        <v>121263700</v>
      </c>
      <c r="H1995">
        <f t="shared" si="31"/>
        <v>-2.3913527416176712E-2</v>
      </c>
    </row>
    <row r="1996" spans="1:8" x14ac:dyDescent="0.35">
      <c r="A1996" s="1">
        <v>44531</v>
      </c>
      <c r="B1996">
        <v>38.630001</v>
      </c>
      <c r="C1996">
        <v>38.880001</v>
      </c>
      <c r="D1996">
        <v>37.540000999999997</v>
      </c>
      <c r="E1996">
        <v>37.540000999999997</v>
      </c>
      <c r="F1996">
        <v>35.912373000000002</v>
      </c>
      <c r="G1996">
        <v>101946500</v>
      </c>
      <c r="H1996">
        <f t="shared" si="31"/>
        <v>-1.1064278144039787E-2</v>
      </c>
    </row>
    <row r="1997" spans="1:8" x14ac:dyDescent="0.35">
      <c r="A1997" s="1">
        <v>44532</v>
      </c>
      <c r="B1997">
        <v>37.889999000000003</v>
      </c>
      <c r="C1997">
        <v>38.869999</v>
      </c>
      <c r="D1997">
        <v>37.75</v>
      </c>
      <c r="E1997">
        <v>38.659999999999997</v>
      </c>
      <c r="F1997">
        <v>36.983814000000002</v>
      </c>
      <c r="G1997">
        <v>98076400</v>
      </c>
      <c r="H1997">
        <f t="shared" si="31"/>
        <v>2.9834870561185139E-2</v>
      </c>
    </row>
    <row r="1998" spans="1:8" x14ac:dyDescent="0.35">
      <c r="A1998" s="1">
        <v>44533</v>
      </c>
      <c r="B1998">
        <v>38.709999000000003</v>
      </c>
      <c r="C1998">
        <v>38.810001</v>
      </c>
      <c r="D1998">
        <v>37.729999999999997</v>
      </c>
      <c r="E1998">
        <v>38.029998999999997</v>
      </c>
      <c r="F1998">
        <v>36.381134000000003</v>
      </c>
      <c r="G1998">
        <v>97178200</v>
      </c>
      <c r="H1998">
        <f t="shared" si="31"/>
        <v>-1.6295777390617404E-2</v>
      </c>
    </row>
    <row r="1999" spans="1:8" x14ac:dyDescent="0.35">
      <c r="A1999" s="1">
        <v>44536</v>
      </c>
      <c r="B1999">
        <v>38.630001</v>
      </c>
      <c r="C1999">
        <v>38.979999999999997</v>
      </c>
      <c r="D1999">
        <v>38.330002</v>
      </c>
      <c r="E1999">
        <v>38.610000999999997</v>
      </c>
      <c r="F1999">
        <v>36.935986</v>
      </c>
      <c r="G1999">
        <v>69716600</v>
      </c>
      <c r="H1999">
        <f t="shared" si="31"/>
        <v>1.5251091403582877E-2</v>
      </c>
    </row>
    <row r="2000" spans="1:8" x14ac:dyDescent="0.35">
      <c r="A2000" s="1">
        <v>44537</v>
      </c>
      <c r="B2000">
        <v>39.060001</v>
      </c>
      <c r="C2000">
        <v>39.409999999999997</v>
      </c>
      <c r="D2000">
        <v>38.869999</v>
      </c>
      <c r="E2000">
        <v>39.299999</v>
      </c>
      <c r="F2000">
        <v>37.596072999999997</v>
      </c>
      <c r="G2000">
        <v>115475500</v>
      </c>
      <c r="H2000">
        <f t="shared" si="31"/>
        <v>1.787110813828003E-2</v>
      </c>
    </row>
    <row r="2001" spans="1:8" x14ac:dyDescent="0.35">
      <c r="A2001" s="1">
        <v>44538</v>
      </c>
      <c r="B2001">
        <v>39.32</v>
      </c>
      <c r="C2001">
        <v>39.479999999999997</v>
      </c>
      <c r="D2001">
        <v>38.990001999999997</v>
      </c>
      <c r="E2001">
        <v>39.090000000000003</v>
      </c>
      <c r="F2001">
        <v>37.395172000000002</v>
      </c>
      <c r="G2001">
        <v>53033200</v>
      </c>
      <c r="H2001">
        <f t="shared" si="31"/>
        <v>-5.3436698029603966E-3</v>
      </c>
    </row>
    <row r="2002" spans="1:8" x14ac:dyDescent="0.35">
      <c r="A2002" s="1">
        <v>44539</v>
      </c>
      <c r="B2002">
        <v>38.900002000000001</v>
      </c>
      <c r="C2002">
        <v>39.209999000000003</v>
      </c>
      <c r="D2002">
        <v>38.759998000000003</v>
      </c>
      <c r="E2002">
        <v>39.009998000000003</v>
      </c>
      <c r="F2002">
        <v>37.318638</v>
      </c>
      <c r="G2002">
        <v>45521100</v>
      </c>
      <c r="H2002">
        <f t="shared" si="31"/>
        <v>-2.0466278374118006E-3</v>
      </c>
    </row>
    <row r="2003" spans="1:8" x14ac:dyDescent="0.35">
      <c r="A2003" s="1">
        <v>44540</v>
      </c>
      <c r="B2003">
        <v>39.279998999999997</v>
      </c>
      <c r="C2003">
        <v>39.290000999999997</v>
      </c>
      <c r="D2003">
        <v>38.799999</v>
      </c>
      <c r="E2003">
        <v>39.049999</v>
      </c>
      <c r="F2003">
        <v>37.356903000000003</v>
      </c>
      <c r="G2003">
        <v>38900900</v>
      </c>
      <c r="H2003">
        <f t="shared" si="31"/>
        <v>1.0253589640651585E-3</v>
      </c>
    </row>
    <row r="2004" spans="1:8" x14ac:dyDescent="0.35">
      <c r="A2004" s="1">
        <v>44543</v>
      </c>
      <c r="B2004">
        <v>38.959999000000003</v>
      </c>
      <c r="C2004">
        <v>38.970001000000003</v>
      </c>
      <c r="D2004">
        <v>38.5</v>
      </c>
      <c r="E2004">
        <v>38.630001</v>
      </c>
      <c r="F2004">
        <v>36.955115999999997</v>
      </c>
      <c r="G2004">
        <v>44343000</v>
      </c>
      <c r="H2004">
        <f t="shared" si="31"/>
        <v>-1.0755361599434672E-2</v>
      </c>
    </row>
    <row r="2005" spans="1:8" x14ac:dyDescent="0.35">
      <c r="A2005" s="1">
        <v>44544</v>
      </c>
      <c r="B2005">
        <v>38.57</v>
      </c>
      <c r="C2005">
        <v>39.150002000000001</v>
      </c>
      <c r="D2005">
        <v>38.540000999999997</v>
      </c>
      <c r="E2005">
        <v>38.860000999999997</v>
      </c>
      <c r="F2005">
        <v>37.175148</v>
      </c>
      <c r="G2005">
        <v>51734400</v>
      </c>
      <c r="H2005">
        <f t="shared" si="31"/>
        <v>5.9540335362498484E-3</v>
      </c>
    </row>
    <row r="2006" spans="1:8" x14ac:dyDescent="0.35">
      <c r="A2006" s="1">
        <v>44545</v>
      </c>
      <c r="B2006">
        <v>38.959999000000003</v>
      </c>
      <c r="C2006">
        <v>39.090000000000003</v>
      </c>
      <c r="D2006">
        <v>38.479999999999997</v>
      </c>
      <c r="E2006">
        <v>38.970001000000003</v>
      </c>
      <c r="F2006">
        <v>37.280375999999997</v>
      </c>
      <c r="G2006">
        <v>70424900</v>
      </c>
      <c r="H2006">
        <f t="shared" si="31"/>
        <v>2.8306007013071412E-3</v>
      </c>
    </row>
    <row r="2007" spans="1:8" x14ac:dyDescent="0.35">
      <c r="A2007" s="1">
        <v>44546</v>
      </c>
      <c r="B2007">
        <v>39.419998</v>
      </c>
      <c r="C2007">
        <v>39.740001999999997</v>
      </c>
      <c r="D2007">
        <v>39.220001000000003</v>
      </c>
      <c r="E2007">
        <v>39.459999000000003</v>
      </c>
      <c r="F2007">
        <v>37.749130000000001</v>
      </c>
      <c r="G2007">
        <v>71156600</v>
      </c>
      <c r="H2007">
        <f t="shared" si="31"/>
        <v>1.2573746573800762E-2</v>
      </c>
    </row>
    <row r="2008" spans="1:8" x14ac:dyDescent="0.35">
      <c r="A2008" s="1">
        <v>44547</v>
      </c>
      <c r="B2008">
        <v>39.200001</v>
      </c>
      <c r="C2008">
        <v>39.25</v>
      </c>
      <c r="D2008">
        <v>38.349997999999999</v>
      </c>
      <c r="E2008">
        <v>38.590000000000003</v>
      </c>
      <c r="F2008">
        <v>36.916851000000001</v>
      </c>
      <c r="G2008">
        <v>97654400</v>
      </c>
      <c r="H2008">
        <f t="shared" si="31"/>
        <v>-2.2047633945471056E-2</v>
      </c>
    </row>
    <row r="2009" spans="1:8" x14ac:dyDescent="0.35">
      <c r="A2009" s="1">
        <v>44550</v>
      </c>
      <c r="B2009">
        <v>37.810001</v>
      </c>
      <c r="C2009">
        <v>37.860000999999997</v>
      </c>
      <c r="D2009">
        <v>37.209999000000003</v>
      </c>
      <c r="E2009">
        <v>37.659999999999997</v>
      </c>
      <c r="F2009">
        <v>36.199779999999997</v>
      </c>
      <c r="G2009">
        <v>85242300</v>
      </c>
      <c r="H2009">
        <f t="shared" si="31"/>
        <v>-1.9423948158525335E-2</v>
      </c>
    </row>
    <row r="2010" spans="1:8" x14ac:dyDescent="0.35">
      <c r="A2010" s="1">
        <v>44551</v>
      </c>
      <c r="B2010">
        <v>38.040000999999997</v>
      </c>
      <c r="C2010">
        <v>38.610000999999997</v>
      </c>
      <c r="D2010">
        <v>38.040000999999997</v>
      </c>
      <c r="E2010">
        <v>38.439999</v>
      </c>
      <c r="F2010">
        <v>36.949531999999998</v>
      </c>
      <c r="G2010">
        <v>57667900</v>
      </c>
      <c r="H2010">
        <f t="shared" si="31"/>
        <v>2.071150708650718E-2</v>
      </c>
    </row>
    <row r="2011" spans="1:8" x14ac:dyDescent="0.35">
      <c r="A2011" s="1">
        <v>44552</v>
      </c>
      <c r="B2011">
        <v>38.330002</v>
      </c>
      <c r="C2011">
        <v>38.650002000000001</v>
      </c>
      <c r="D2011">
        <v>38.270000000000003</v>
      </c>
      <c r="E2011">
        <v>38.619999</v>
      </c>
      <c r="F2011">
        <v>37.122559000000003</v>
      </c>
      <c r="G2011">
        <v>49702700</v>
      </c>
      <c r="H2011">
        <f t="shared" si="31"/>
        <v>4.6827927346956575E-3</v>
      </c>
    </row>
    <row r="2012" spans="1:8" x14ac:dyDescent="0.35">
      <c r="A2012" s="1">
        <v>44553</v>
      </c>
      <c r="B2012">
        <v>38.840000000000003</v>
      </c>
      <c r="C2012">
        <v>39.169998</v>
      </c>
      <c r="D2012">
        <v>38.799999</v>
      </c>
      <c r="E2012">
        <v>38.82</v>
      </c>
      <c r="F2012">
        <v>37.314796000000001</v>
      </c>
      <c r="G2012">
        <v>39057300</v>
      </c>
      <c r="H2012">
        <f t="shared" si="31"/>
        <v>5.1784414969883582E-3</v>
      </c>
    </row>
    <row r="2013" spans="1:8" x14ac:dyDescent="0.35">
      <c r="A2013" s="1">
        <v>44557</v>
      </c>
      <c r="B2013">
        <v>38.939999</v>
      </c>
      <c r="C2013">
        <v>39.220001000000003</v>
      </c>
      <c r="D2013">
        <v>38.740001999999997</v>
      </c>
      <c r="E2013">
        <v>39.220001000000003</v>
      </c>
      <c r="F2013">
        <v>37.699291000000002</v>
      </c>
      <c r="G2013">
        <v>36120300</v>
      </c>
      <c r="H2013">
        <f t="shared" si="31"/>
        <v>1.0304089562756852E-2</v>
      </c>
    </row>
    <row r="2014" spans="1:8" x14ac:dyDescent="0.35">
      <c r="A2014" s="1">
        <v>44558</v>
      </c>
      <c r="B2014">
        <v>39.150002000000001</v>
      </c>
      <c r="C2014">
        <v>39.490001999999997</v>
      </c>
      <c r="D2014">
        <v>39.139999000000003</v>
      </c>
      <c r="E2014">
        <v>39.240001999999997</v>
      </c>
      <c r="F2014">
        <v>37.718510000000002</v>
      </c>
      <c r="G2014">
        <v>34055200</v>
      </c>
      <c r="H2014">
        <f t="shared" si="31"/>
        <v>5.0979738584472725E-4</v>
      </c>
    </row>
    <row r="2015" spans="1:8" x14ac:dyDescent="0.35">
      <c r="A2015" s="1">
        <v>44559</v>
      </c>
      <c r="B2015">
        <v>39.32</v>
      </c>
      <c r="C2015">
        <v>39.43</v>
      </c>
      <c r="D2015">
        <v>39.139999000000003</v>
      </c>
      <c r="E2015">
        <v>39.189999</v>
      </c>
      <c r="F2015">
        <v>37.670448</v>
      </c>
      <c r="G2015">
        <v>27150500</v>
      </c>
      <c r="H2015">
        <f t="shared" si="31"/>
        <v>-1.2742284888772543E-3</v>
      </c>
    </row>
    <row r="2016" spans="1:8" x14ac:dyDescent="0.35">
      <c r="A2016" s="1">
        <v>44560</v>
      </c>
      <c r="B2016">
        <v>39.310001</v>
      </c>
      <c r="C2016">
        <v>39.529998999999997</v>
      </c>
      <c r="D2016">
        <v>39</v>
      </c>
      <c r="E2016">
        <v>39.119999</v>
      </c>
      <c r="F2016">
        <v>37.603167999999997</v>
      </c>
      <c r="G2016">
        <v>30089100</v>
      </c>
      <c r="H2016">
        <f t="shared" si="31"/>
        <v>-1.7860153932866363E-3</v>
      </c>
    </row>
    <row r="2017" spans="1:8" x14ac:dyDescent="0.35">
      <c r="A2017" s="1">
        <v>44561</v>
      </c>
      <c r="B2017">
        <v>39.040000999999997</v>
      </c>
      <c r="C2017">
        <v>39.240001999999997</v>
      </c>
      <c r="D2017">
        <v>38.970001000000003</v>
      </c>
      <c r="E2017">
        <v>39.049999</v>
      </c>
      <c r="F2017">
        <v>37.535873000000002</v>
      </c>
      <c r="G2017">
        <v>28497800</v>
      </c>
      <c r="H2017">
        <f t="shared" si="31"/>
        <v>-1.7896098541483085E-3</v>
      </c>
    </row>
    <row r="2018" spans="1:8" x14ac:dyDescent="0.35">
      <c r="A2018" s="1">
        <v>44564</v>
      </c>
      <c r="B2018">
        <v>39.340000000000003</v>
      </c>
      <c r="C2018">
        <v>39.68</v>
      </c>
      <c r="D2018">
        <v>39.32</v>
      </c>
      <c r="E2018">
        <v>39.529998999999997</v>
      </c>
      <c r="F2018">
        <v>37.997269000000003</v>
      </c>
      <c r="G2018">
        <v>49884400</v>
      </c>
      <c r="H2018">
        <f t="shared" si="31"/>
        <v>1.2292134513562548E-2</v>
      </c>
    </row>
    <row r="2019" spans="1:8" x14ac:dyDescent="0.35">
      <c r="A2019" s="1">
        <v>44565</v>
      </c>
      <c r="B2019">
        <v>39.990001999999997</v>
      </c>
      <c r="C2019">
        <v>40.700001</v>
      </c>
      <c r="D2019">
        <v>39.970001000000003</v>
      </c>
      <c r="E2019">
        <v>40.57</v>
      </c>
      <c r="F2019">
        <v>38.996941</v>
      </c>
      <c r="G2019">
        <v>74210200</v>
      </c>
      <c r="H2019">
        <f t="shared" si="31"/>
        <v>2.6309048684525108E-2</v>
      </c>
    </row>
    <row r="2020" spans="1:8" x14ac:dyDescent="0.35">
      <c r="A2020" s="1">
        <v>44566</v>
      </c>
      <c r="B2020">
        <v>40.689999</v>
      </c>
      <c r="C2020">
        <v>40.900002000000001</v>
      </c>
      <c r="D2020">
        <v>40.07</v>
      </c>
      <c r="E2020">
        <v>40.099997999999999</v>
      </c>
      <c r="F2020">
        <v>38.545166000000002</v>
      </c>
      <c r="G2020">
        <v>76288400</v>
      </c>
      <c r="H2020">
        <f t="shared" si="31"/>
        <v>-1.1584883029671426E-2</v>
      </c>
    </row>
    <row r="2021" spans="1:8" x14ac:dyDescent="0.35">
      <c r="A2021" s="1">
        <v>44567</v>
      </c>
      <c r="B2021">
        <v>40.520000000000003</v>
      </c>
      <c r="C2021">
        <v>40.720001000000003</v>
      </c>
      <c r="D2021">
        <v>40.150002000000001</v>
      </c>
      <c r="E2021">
        <v>40.689999</v>
      </c>
      <c r="F2021">
        <v>39.112285999999997</v>
      </c>
      <c r="G2021">
        <v>57725200</v>
      </c>
      <c r="H2021">
        <f t="shared" si="31"/>
        <v>1.4713129008187319E-2</v>
      </c>
    </row>
    <row r="2022" spans="1:8" x14ac:dyDescent="0.35">
      <c r="A2022" s="1">
        <v>44568</v>
      </c>
      <c r="B2022">
        <v>40.779998999999997</v>
      </c>
      <c r="C2022">
        <v>41.27</v>
      </c>
      <c r="D2022">
        <v>40.639999000000003</v>
      </c>
      <c r="E2022">
        <v>41.169998</v>
      </c>
      <c r="F2022">
        <v>39.573681000000001</v>
      </c>
      <c r="G2022">
        <v>62185500</v>
      </c>
      <c r="H2022">
        <f t="shared" si="31"/>
        <v>1.1796676880507652E-2</v>
      </c>
    </row>
    <row r="2023" spans="1:8" x14ac:dyDescent="0.35">
      <c r="A2023" s="1">
        <v>44571</v>
      </c>
      <c r="B2023">
        <v>41.43</v>
      </c>
      <c r="C2023">
        <v>41.459999000000003</v>
      </c>
      <c r="D2023">
        <v>40.599997999999999</v>
      </c>
      <c r="E2023">
        <v>41.029998999999997</v>
      </c>
      <c r="F2023">
        <v>39.439106000000002</v>
      </c>
      <c r="G2023">
        <v>73620000</v>
      </c>
      <c r="H2023">
        <f t="shared" si="31"/>
        <v>-3.4006187091870001E-3</v>
      </c>
    </row>
    <row r="2024" spans="1:8" x14ac:dyDescent="0.35">
      <c r="A2024" s="1">
        <v>44572</v>
      </c>
      <c r="B2024">
        <v>41.18</v>
      </c>
      <c r="C2024">
        <v>41.41</v>
      </c>
      <c r="D2024">
        <v>40.799999</v>
      </c>
      <c r="E2024">
        <v>41.389999000000003</v>
      </c>
      <c r="F2024">
        <v>39.785148999999997</v>
      </c>
      <c r="G2024">
        <v>60706300</v>
      </c>
      <c r="H2024">
        <f t="shared" si="31"/>
        <v>8.7741086220360712E-3</v>
      </c>
    </row>
    <row r="2025" spans="1:8" x14ac:dyDescent="0.35">
      <c r="A2025" s="1">
        <v>44573</v>
      </c>
      <c r="B2025">
        <v>41.5</v>
      </c>
      <c r="C2025">
        <v>41.66</v>
      </c>
      <c r="D2025">
        <v>41.220001000000003</v>
      </c>
      <c r="E2025">
        <v>41.419998</v>
      </c>
      <c r="F2025">
        <v>39.813983999999998</v>
      </c>
      <c r="G2025">
        <v>51560600</v>
      </c>
      <c r="H2025">
        <f t="shared" si="31"/>
        <v>7.2476792785169247E-4</v>
      </c>
    </row>
    <row r="2026" spans="1:8" x14ac:dyDescent="0.35">
      <c r="A2026" s="1">
        <v>44574</v>
      </c>
      <c r="B2026">
        <v>41.48</v>
      </c>
      <c r="C2026">
        <v>41.700001</v>
      </c>
      <c r="D2026">
        <v>41.119999</v>
      </c>
      <c r="E2026">
        <v>41.259998000000003</v>
      </c>
      <c r="F2026">
        <v>39.660187000000001</v>
      </c>
      <c r="G2026">
        <v>51659600</v>
      </c>
      <c r="H2026">
        <f t="shared" si="31"/>
        <v>-3.8628889789074439E-3</v>
      </c>
    </row>
    <row r="2027" spans="1:8" x14ac:dyDescent="0.35">
      <c r="A2027" s="1">
        <v>44575</v>
      </c>
      <c r="B2027">
        <v>40.599997999999999</v>
      </c>
      <c r="C2027">
        <v>40.869999</v>
      </c>
      <c r="D2027">
        <v>40.340000000000003</v>
      </c>
      <c r="E2027">
        <v>40.830002</v>
      </c>
      <c r="F2027">
        <v>39.246864000000002</v>
      </c>
      <c r="G2027">
        <v>81135500</v>
      </c>
      <c r="H2027">
        <f t="shared" si="31"/>
        <v>-1.0421609963664527E-2</v>
      </c>
    </row>
    <row r="2028" spans="1:8" x14ac:dyDescent="0.35">
      <c r="A2028" s="1">
        <v>44579</v>
      </c>
      <c r="B2028">
        <v>40.560001</v>
      </c>
      <c r="C2028">
        <v>40.599997999999999</v>
      </c>
      <c r="D2028">
        <v>39.669998</v>
      </c>
      <c r="E2028">
        <v>39.919998</v>
      </c>
      <c r="F2028">
        <v>38.372143000000001</v>
      </c>
      <c r="G2028">
        <v>82526700</v>
      </c>
      <c r="H2028">
        <f t="shared" si="31"/>
        <v>-2.2287666092251367E-2</v>
      </c>
    </row>
    <row r="2029" spans="1:8" x14ac:dyDescent="0.35">
      <c r="A2029" s="1">
        <v>44580</v>
      </c>
      <c r="B2029">
        <v>40.220001000000003</v>
      </c>
      <c r="C2029">
        <v>40.240001999999997</v>
      </c>
      <c r="D2029">
        <v>39.220001000000003</v>
      </c>
      <c r="E2029">
        <v>39.25</v>
      </c>
      <c r="F2029">
        <v>37.728122999999997</v>
      </c>
      <c r="G2029">
        <v>85975100</v>
      </c>
      <c r="H2029">
        <f t="shared" si="31"/>
        <v>-1.6783529655875741E-2</v>
      </c>
    </row>
    <row r="2030" spans="1:8" x14ac:dyDescent="0.35">
      <c r="A2030" s="1">
        <v>44581</v>
      </c>
      <c r="B2030">
        <v>39.360000999999997</v>
      </c>
      <c r="C2030">
        <v>39.869999</v>
      </c>
      <c r="D2030">
        <v>38.919998</v>
      </c>
      <c r="E2030">
        <v>39</v>
      </c>
      <c r="F2030">
        <v>37.487816000000002</v>
      </c>
      <c r="G2030">
        <v>80314000</v>
      </c>
      <c r="H2030">
        <f t="shared" si="31"/>
        <v>-6.3694395822446372E-3</v>
      </c>
    </row>
    <row r="2031" spans="1:8" x14ac:dyDescent="0.35">
      <c r="A2031" s="1">
        <v>44582</v>
      </c>
      <c r="B2031">
        <v>38.840000000000003</v>
      </c>
      <c r="C2031">
        <v>38.950001</v>
      </c>
      <c r="D2031">
        <v>38.040000999999997</v>
      </c>
      <c r="E2031">
        <v>38.200001</v>
      </c>
      <c r="F2031">
        <v>36.718845000000002</v>
      </c>
      <c r="G2031">
        <v>117914300</v>
      </c>
      <c r="H2031">
        <f t="shared" si="31"/>
        <v>-2.051255800017799E-2</v>
      </c>
    </row>
    <row r="2032" spans="1:8" x14ac:dyDescent="0.35">
      <c r="A2032" s="1">
        <v>44585</v>
      </c>
      <c r="B2032">
        <v>37.540000999999997</v>
      </c>
      <c r="C2032">
        <v>38.389999000000003</v>
      </c>
      <c r="D2032">
        <v>36.82</v>
      </c>
      <c r="E2032">
        <v>38.310001</v>
      </c>
      <c r="F2032">
        <v>36.824573999999998</v>
      </c>
      <c r="G2032">
        <v>169153300</v>
      </c>
      <c r="H2032">
        <f t="shared" si="31"/>
        <v>2.8794206353712003E-3</v>
      </c>
    </row>
    <row r="2033" spans="1:8" x14ac:dyDescent="0.35">
      <c r="A2033" s="1">
        <v>44586</v>
      </c>
      <c r="B2033">
        <v>37.880001</v>
      </c>
      <c r="C2033">
        <v>38.75</v>
      </c>
      <c r="D2033">
        <v>37.259998000000003</v>
      </c>
      <c r="E2033">
        <v>38.470001000000003</v>
      </c>
      <c r="F2033">
        <v>36.978371000000003</v>
      </c>
      <c r="G2033">
        <v>97364900</v>
      </c>
      <c r="H2033">
        <f t="shared" si="31"/>
        <v>4.176477370790614E-3</v>
      </c>
    </row>
    <row r="2034" spans="1:8" x14ac:dyDescent="0.35">
      <c r="A2034" s="1">
        <v>44587</v>
      </c>
      <c r="B2034">
        <v>38.889999000000003</v>
      </c>
      <c r="C2034">
        <v>39.209999000000003</v>
      </c>
      <c r="D2034">
        <v>38.110000999999997</v>
      </c>
      <c r="E2034">
        <v>38.57</v>
      </c>
      <c r="F2034">
        <v>37.074492999999997</v>
      </c>
      <c r="G2034">
        <v>106682000</v>
      </c>
      <c r="H2034">
        <f t="shared" si="31"/>
        <v>2.599411423504676E-3</v>
      </c>
    </row>
    <row r="2035" spans="1:8" x14ac:dyDescent="0.35">
      <c r="A2035" s="1">
        <v>44588</v>
      </c>
      <c r="B2035">
        <v>38.939999</v>
      </c>
      <c r="C2035">
        <v>39.340000000000003</v>
      </c>
      <c r="D2035">
        <v>37.970001000000003</v>
      </c>
      <c r="E2035">
        <v>38.220001000000003</v>
      </c>
      <c r="F2035">
        <v>36.738064000000001</v>
      </c>
      <c r="G2035">
        <v>91498900</v>
      </c>
      <c r="H2035">
        <f t="shared" si="31"/>
        <v>-9.0744059534406969E-3</v>
      </c>
    </row>
    <row r="2036" spans="1:8" x14ac:dyDescent="0.35">
      <c r="A2036" s="1">
        <v>44589</v>
      </c>
      <c r="B2036">
        <v>38.07</v>
      </c>
      <c r="C2036">
        <v>38.729999999999997</v>
      </c>
      <c r="D2036">
        <v>37.590000000000003</v>
      </c>
      <c r="E2036">
        <v>38.720001000000003</v>
      </c>
      <c r="F2036">
        <v>37.218677999999997</v>
      </c>
      <c r="G2036">
        <v>79753600</v>
      </c>
      <c r="H2036">
        <f t="shared" si="31"/>
        <v>1.3082180922761625E-2</v>
      </c>
    </row>
    <row r="2037" spans="1:8" x14ac:dyDescent="0.35">
      <c r="A2037" s="1">
        <v>44592</v>
      </c>
      <c r="B2037">
        <v>38.450001</v>
      </c>
      <c r="C2037">
        <v>39.090000000000003</v>
      </c>
      <c r="D2037">
        <v>38.220001000000003</v>
      </c>
      <c r="E2037">
        <v>39.060001</v>
      </c>
      <c r="F2037">
        <v>37.545493999999998</v>
      </c>
      <c r="G2037">
        <v>58740900</v>
      </c>
      <c r="H2037">
        <f t="shared" si="31"/>
        <v>8.7809674486557781E-3</v>
      </c>
    </row>
    <row r="2038" spans="1:8" x14ac:dyDescent="0.35">
      <c r="A2038" s="1">
        <v>44593</v>
      </c>
      <c r="B2038">
        <v>39.110000999999997</v>
      </c>
      <c r="C2038">
        <v>39.700001</v>
      </c>
      <c r="D2038">
        <v>38.909999999999997</v>
      </c>
      <c r="E2038">
        <v>39.599997999999999</v>
      </c>
      <c r="F2038">
        <v>38.064551999999999</v>
      </c>
      <c r="G2038">
        <v>64601500</v>
      </c>
      <c r="H2038">
        <f t="shared" si="31"/>
        <v>1.3824774818517535E-2</v>
      </c>
    </row>
    <row r="2039" spans="1:8" x14ac:dyDescent="0.35">
      <c r="A2039" s="1">
        <v>44594</v>
      </c>
      <c r="B2039">
        <v>39.580002</v>
      </c>
      <c r="C2039">
        <v>39.939999</v>
      </c>
      <c r="D2039">
        <v>39.330002</v>
      </c>
      <c r="E2039">
        <v>39.869999</v>
      </c>
      <c r="F2039">
        <v>38.324084999999997</v>
      </c>
      <c r="G2039">
        <v>46649400</v>
      </c>
      <c r="H2039">
        <f t="shared" si="31"/>
        <v>6.8182334051901513E-3</v>
      </c>
    </row>
    <row r="2040" spans="1:8" x14ac:dyDescent="0.35">
      <c r="A2040" s="1">
        <v>44595</v>
      </c>
      <c r="B2040">
        <v>39.860000999999997</v>
      </c>
      <c r="C2040">
        <v>40</v>
      </c>
      <c r="D2040">
        <v>39.369999</v>
      </c>
      <c r="E2040">
        <v>39.43</v>
      </c>
      <c r="F2040">
        <v>37.901145999999997</v>
      </c>
      <c r="G2040">
        <v>50677000</v>
      </c>
      <c r="H2040">
        <f t="shared" si="31"/>
        <v>-1.1035853824037796E-2</v>
      </c>
    </row>
    <row r="2041" spans="1:8" x14ac:dyDescent="0.35">
      <c r="A2041" s="1">
        <v>44596</v>
      </c>
      <c r="B2041">
        <v>39.5</v>
      </c>
      <c r="C2041">
        <v>40.439999</v>
      </c>
      <c r="D2041">
        <v>39.479999999999997</v>
      </c>
      <c r="E2041">
        <v>40.099997999999999</v>
      </c>
      <c r="F2041">
        <v>38.545166000000002</v>
      </c>
      <c r="G2041">
        <v>77792400</v>
      </c>
      <c r="H2041">
        <f t="shared" si="31"/>
        <v>1.6992098339190187E-2</v>
      </c>
    </row>
    <row r="2042" spans="1:8" x14ac:dyDescent="0.35">
      <c r="A2042" s="1">
        <v>44599</v>
      </c>
      <c r="B2042">
        <v>40.150002000000001</v>
      </c>
      <c r="C2042">
        <v>40.479999999999997</v>
      </c>
      <c r="D2042">
        <v>39.919998</v>
      </c>
      <c r="E2042">
        <v>40.220001000000003</v>
      </c>
      <c r="F2042">
        <v>38.660519000000001</v>
      </c>
      <c r="G2042">
        <v>52710400</v>
      </c>
      <c r="H2042">
        <f t="shared" si="31"/>
        <v>2.9926709875889215E-3</v>
      </c>
    </row>
    <row r="2043" spans="1:8" x14ac:dyDescent="0.35">
      <c r="A2043" s="1">
        <v>44600</v>
      </c>
      <c r="B2043">
        <v>40.5</v>
      </c>
      <c r="C2043">
        <v>40.880001</v>
      </c>
      <c r="D2043">
        <v>40.400002000000001</v>
      </c>
      <c r="E2043">
        <v>40.779998999999997</v>
      </c>
      <c r="F2043">
        <v>39.198799000000001</v>
      </c>
      <c r="G2043">
        <v>56921200</v>
      </c>
      <c r="H2043">
        <f t="shared" si="31"/>
        <v>1.3923248159187938E-2</v>
      </c>
    </row>
    <row r="2044" spans="1:8" x14ac:dyDescent="0.35">
      <c r="A2044" s="1">
        <v>44601</v>
      </c>
      <c r="B2044">
        <v>41</v>
      </c>
      <c r="C2044">
        <v>41.310001</v>
      </c>
      <c r="D2044">
        <v>40.900002000000001</v>
      </c>
      <c r="E2044">
        <v>41.040000999999997</v>
      </c>
      <c r="F2044">
        <v>39.448718999999997</v>
      </c>
      <c r="G2044">
        <v>67505300</v>
      </c>
      <c r="H2044">
        <f t="shared" si="31"/>
        <v>6.3757055413865083E-3</v>
      </c>
    </row>
    <row r="2045" spans="1:8" x14ac:dyDescent="0.35">
      <c r="A2045" s="1">
        <v>44602</v>
      </c>
      <c r="B2045">
        <v>40.849997999999999</v>
      </c>
      <c r="C2045">
        <v>41.389999000000003</v>
      </c>
      <c r="D2045">
        <v>40.509998000000003</v>
      </c>
      <c r="E2045">
        <v>40.68</v>
      </c>
      <c r="F2045">
        <v>39.102679999999999</v>
      </c>
      <c r="G2045">
        <v>67260800</v>
      </c>
      <c r="H2045">
        <f t="shared" si="31"/>
        <v>-8.7718691195016393E-3</v>
      </c>
    </row>
    <row r="2046" spans="1:8" x14ac:dyDescent="0.35">
      <c r="A2046" s="1">
        <v>44603</v>
      </c>
      <c r="B2046">
        <v>40.549999</v>
      </c>
      <c r="C2046">
        <v>41.040000999999997</v>
      </c>
      <c r="D2046">
        <v>39.869999</v>
      </c>
      <c r="E2046">
        <v>40.110000999999997</v>
      </c>
      <c r="F2046">
        <v>38.554783</v>
      </c>
      <c r="G2046">
        <v>77962800</v>
      </c>
      <c r="H2046">
        <f t="shared" si="31"/>
        <v>-1.4011750601237535E-2</v>
      </c>
    </row>
    <row r="2047" spans="1:8" x14ac:dyDescent="0.35">
      <c r="A2047" s="1">
        <v>44606</v>
      </c>
      <c r="B2047">
        <v>40.090000000000003</v>
      </c>
      <c r="C2047">
        <v>40.229999999999997</v>
      </c>
      <c r="D2047">
        <v>39.330002</v>
      </c>
      <c r="E2047">
        <v>39.659999999999997</v>
      </c>
      <c r="F2047">
        <v>38.122227000000002</v>
      </c>
      <c r="G2047">
        <v>71521600</v>
      </c>
      <c r="H2047">
        <f t="shared" si="31"/>
        <v>-1.1219256505736219E-2</v>
      </c>
    </row>
    <row r="2048" spans="1:8" x14ac:dyDescent="0.35">
      <c r="A2048" s="1">
        <v>44607</v>
      </c>
      <c r="B2048">
        <v>40.139999000000003</v>
      </c>
      <c r="C2048">
        <v>40.409999999999997</v>
      </c>
      <c r="D2048">
        <v>40</v>
      </c>
      <c r="E2048">
        <v>40.200001</v>
      </c>
      <c r="F2048">
        <v>38.641285000000003</v>
      </c>
      <c r="G2048">
        <v>55439600</v>
      </c>
      <c r="H2048">
        <f t="shared" si="31"/>
        <v>1.3615626390347057E-2</v>
      </c>
    </row>
    <row r="2049" spans="1:8" x14ac:dyDescent="0.35">
      <c r="A2049" s="1">
        <v>44608</v>
      </c>
      <c r="B2049">
        <v>40</v>
      </c>
      <c r="C2049">
        <v>40.409999999999997</v>
      </c>
      <c r="D2049">
        <v>39.950001</v>
      </c>
      <c r="E2049">
        <v>40.229999999999997</v>
      </c>
      <c r="F2049">
        <v>38.670132000000002</v>
      </c>
      <c r="G2049">
        <v>41168800</v>
      </c>
      <c r="H2049">
        <f t="shared" si="31"/>
        <v>7.4653314453696233E-4</v>
      </c>
    </row>
    <row r="2050" spans="1:8" x14ac:dyDescent="0.35">
      <c r="A2050" s="1">
        <v>44609</v>
      </c>
      <c r="B2050">
        <v>39.810001</v>
      </c>
      <c r="C2050">
        <v>39.939999</v>
      </c>
      <c r="D2050">
        <v>39.119999</v>
      </c>
      <c r="E2050">
        <v>39.229999999999997</v>
      </c>
      <c r="F2050">
        <v>37.7089</v>
      </c>
      <c r="G2050">
        <v>59107800</v>
      </c>
      <c r="H2050">
        <f t="shared" si="31"/>
        <v>-2.4857220554613119E-2</v>
      </c>
    </row>
    <row r="2051" spans="1:8" x14ac:dyDescent="0.35">
      <c r="A2051" s="1">
        <v>44610</v>
      </c>
      <c r="B2051">
        <v>39.189999</v>
      </c>
      <c r="C2051">
        <v>39.549999</v>
      </c>
      <c r="D2051">
        <v>39.020000000000003</v>
      </c>
      <c r="E2051">
        <v>39.220001000000003</v>
      </c>
      <c r="F2051">
        <v>37.699291000000002</v>
      </c>
      <c r="G2051">
        <v>47816500</v>
      </c>
      <c r="H2051">
        <f t="shared" ref="H2051:H2114" si="32">(F2051-F2050)/F2050</f>
        <v>-2.5482048004575939E-4</v>
      </c>
    </row>
    <row r="2052" spans="1:8" x14ac:dyDescent="0.35">
      <c r="A2052" s="1">
        <v>44614</v>
      </c>
      <c r="B2052">
        <v>39.040000999999997</v>
      </c>
      <c r="C2052">
        <v>39.400002000000001</v>
      </c>
      <c r="D2052">
        <v>38.689999</v>
      </c>
      <c r="E2052">
        <v>39.020000000000003</v>
      </c>
      <c r="F2052">
        <v>37.507038000000001</v>
      </c>
      <c r="G2052">
        <v>60719700</v>
      </c>
      <c r="H2052">
        <f t="shared" si="32"/>
        <v>-5.099644977408219E-3</v>
      </c>
    </row>
    <row r="2053" spans="1:8" x14ac:dyDescent="0.35">
      <c r="A2053" s="1">
        <v>44615</v>
      </c>
      <c r="B2053">
        <v>39.310001</v>
      </c>
      <c r="C2053">
        <v>39.43</v>
      </c>
      <c r="D2053">
        <v>38.240001999999997</v>
      </c>
      <c r="E2053">
        <v>38.340000000000003</v>
      </c>
      <c r="F2053">
        <v>36.853408999999999</v>
      </c>
      <c r="G2053">
        <v>64169800</v>
      </c>
      <c r="H2053">
        <f t="shared" si="32"/>
        <v>-1.7426835998086605E-2</v>
      </c>
    </row>
    <row r="2054" spans="1:8" x14ac:dyDescent="0.35">
      <c r="A2054" s="1">
        <v>44616</v>
      </c>
      <c r="B2054">
        <v>37.07</v>
      </c>
      <c r="C2054">
        <v>38</v>
      </c>
      <c r="D2054">
        <v>36.799999</v>
      </c>
      <c r="E2054">
        <v>37.880001</v>
      </c>
      <c r="F2054">
        <v>36.411247000000003</v>
      </c>
      <c r="G2054">
        <v>143075700</v>
      </c>
      <c r="H2054">
        <f t="shared" si="32"/>
        <v>-1.1997858868361301E-2</v>
      </c>
    </row>
    <row r="2055" spans="1:8" x14ac:dyDescent="0.35">
      <c r="A2055" s="1">
        <v>44617</v>
      </c>
      <c r="B2055">
        <v>38.130001</v>
      </c>
      <c r="C2055">
        <v>39.200001</v>
      </c>
      <c r="D2055">
        <v>38.119999</v>
      </c>
      <c r="E2055">
        <v>39.099997999999999</v>
      </c>
      <c r="F2055">
        <v>37.583942</v>
      </c>
      <c r="G2055">
        <v>99127100</v>
      </c>
      <c r="H2055">
        <f t="shared" si="32"/>
        <v>3.2206944189524661E-2</v>
      </c>
    </row>
    <row r="2056" spans="1:8" x14ac:dyDescent="0.35">
      <c r="A2056" s="1">
        <v>44620</v>
      </c>
      <c r="B2056">
        <v>38.169998</v>
      </c>
      <c r="C2056">
        <v>38.770000000000003</v>
      </c>
      <c r="D2056">
        <v>38.119999</v>
      </c>
      <c r="E2056">
        <v>38.520000000000003</v>
      </c>
      <c r="F2056">
        <v>37.026432</v>
      </c>
      <c r="G2056">
        <v>107370200</v>
      </c>
      <c r="H2056">
        <f t="shared" si="32"/>
        <v>-1.483372872382574E-2</v>
      </c>
    </row>
    <row r="2057" spans="1:8" x14ac:dyDescent="0.35">
      <c r="A2057" s="1">
        <v>44621</v>
      </c>
      <c r="B2057">
        <v>38.150002000000001</v>
      </c>
      <c r="C2057">
        <v>38.259998000000003</v>
      </c>
      <c r="D2057">
        <v>36.849997999999999</v>
      </c>
      <c r="E2057">
        <v>37.099997999999999</v>
      </c>
      <c r="F2057">
        <v>35.661490999999998</v>
      </c>
      <c r="G2057">
        <v>129873100</v>
      </c>
      <c r="H2057">
        <f t="shared" si="32"/>
        <v>-3.6863962479560593E-2</v>
      </c>
    </row>
    <row r="2058" spans="1:8" x14ac:dyDescent="0.35">
      <c r="A2058" s="1">
        <v>44622</v>
      </c>
      <c r="B2058">
        <v>37.409999999999997</v>
      </c>
      <c r="C2058">
        <v>38.279998999999997</v>
      </c>
      <c r="D2058">
        <v>37.389999000000003</v>
      </c>
      <c r="E2058">
        <v>38.060001</v>
      </c>
      <c r="F2058">
        <v>36.584266999999997</v>
      </c>
      <c r="G2058">
        <v>88182500</v>
      </c>
      <c r="H2058">
        <f t="shared" si="32"/>
        <v>2.5875979218030982E-2</v>
      </c>
    </row>
    <row r="2059" spans="1:8" x14ac:dyDescent="0.35">
      <c r="A2059" s="1">
        <v>44623</v>
      </c>
      <c r="B2059">
        <v>38.229999999999997</v>
      </c>
      <c r="C2059">
        <v>38.43</v>
      </c>
      <c r="D2059">
        <v>37.619999</v>
      </c>
      <c r="E2059">
        <v>37.939999</v>
      </c>
      <c r="F2059">
        <v>36.468913999999998</v>
      </c>
      <c r="G2059">
        <v>71952600</v>
      </c>
      <c r="H2059">
        <f t="shared" si="32"/>
        <v>-3.1530767037097926E-3</v>
      </c>
    </row>
    <row r="2060" spans="1:8" x14ac:dyDescent="0.35">
      <c r="A2060" s="1">
        <v>44624</v>
      </c>
      <c r="B2060">
        <v>37.270000000000003</v>
      </c>
      <c r="C2060">
        <v>37.279998999999997</v>
      </c>
      <c r="D2060">
        <v>36.799999</v>
      </c>
      <c r="E2060">
        <v>37.229999999999997</v>
      </c>
      <c r="F2060">
        <v>35.786445999999998</v>
      </c>
      <c r="G2060">
        <v>105904100</v>
      </c>
      <c r="H2060">
        <f t="shared" si="32"/>
        <v>-1.871369133723039E-2</v>
      </c>
    </row>
    <row r="2061" spans="1:8" x14ac:dyDescent="0.35">
      <c r="A2061" s="1">
        <v>44627</v>
      </c>
      <c r="B2061">
        <v>36.889999000000003</v>
      </c>
      <c r="C2061">
        <v>36.93</v>
      </c>
      <c r="D2061">
        <v>35.849997999999999</v>
      </c>
      <c r="E2061">
        <v>35.869999</v>
      </c>
      <c r="F2061">
        <v>34.479182999999999</v>
      </c>
      <c r="G2061">
        <v>116046200</v>
      </c>
      <c r="H2061">
        <f t="shared" si="32"/>
        <v>-3.6529556469508007E-2</v>
      </c>
    </row>
    <row r="2062" spans="1:8" x14ac:dyDescent="0.35">
      <c r="A2062" s="1">
        <v>44628</v>
      </c>
      <c r="B2062">
        <v>36.020000000000003</v>
      </c>
      <c r="C2062">
        <v>36.669998</v>
      </c>
      <c r="D2062">
        <v>35.490001999999997</v>
      </c>
      <c r="E2062">
        <v>35.659999999999997</v>
      </c>
      <c r="F2062">
        <v>34.277324999999998</v>
      </c>
      <c r="G2062">
        <v>114915000</v>
      </c>
      <c r="H2062">
        <f t="shared" si="32"/>
        <v>-5.8544890695351286E-3</v>
      </c>
    </row>
    <row r="2063" spans="1:8" x14ac:dyDescent="0.35">
      <c r="A2063" s="1">
        <v>44629</v>
      </c>
      <c r="B2063">
        <v>36.849997999999999</v>
      </c>
      <c r="C2063">
        <v>37.279998999999997</v>
      </c>
      <c r="D2063">
        <v>36.700001</v>
      </c>
      <c r="E2063">
        <v>36.970001000000003</v>
      </c>
      <c r="F2063">
        <v>35.536529999999999</v>
      </c>
      <c r="G2063">
        <v>88716400</v>
      </c>
      <c r="H2063">
        <f t="shared" si="32"/>
        <v>3.6735801291378531E-2</v>
      </c>
    </row>
    <row r="2064" spans="1:8" x14ac:dyDescent="0.35">
      <c r="A2064" s="1">
        <v>44630</v>
      </c>
      <c r="B2064">
        <v>36.360000999999997</v>
      </c>
      <c r="C2064">
        <v>36.900002000000001</v>
      </c>
      <c r="D2064">
        <v>36.25</v>
      </c>
      <c r="E2064">
        <v>36.659999999999997</v>
      </c>
      <c r="F2064">
        <v>35.238543999999997</v>
      </c>
      <c r="G2064">
        <v>71547300</v>
      </c>
      <c r="H2064">
        <f t="shared" si="32"/>
        <v>-8.3853431947351533E-3</v>
      </c>
    </row>
    <row r="2065" spans="1:8" x14ac:dyDescent="0.35">
      <c r="A2065" s="1">
        <v>44631</v>
      </c>
      <c r="B2065">
        <v>36.979999999999997</v>
      </c>
      <c r="C2065">
        <v>37.209999000000003</v>
      </c>
      <c r="D2065">
        <v>36.380001</v>
      </c>
      <c r="E2065">
        <v>36.400002000000001</v>
      </c>
      <c r="F2065">
        <v>34.988632000000003</v>
      </c>
      <c r="G2065">
        <v>76788200</v>
      </c>
      <c r="H2065">
        <f t="shared" si="32"/>
        <v>-7.0920069796298855E-3</v>
      </c>
    </row>
    <row r="2066" spans="1:8" x14ac:dyDescent="0.35">
      <c r="A2066" s="1">
        <v>44634</v>
      </c>
      <c r="B2066">
        <v>36.950001</v>
      </c>
      <c r="C2066">
        <v>37.459999000000003</v>
      </c>
      <c r="D2066">
        <v>36.689999</v>
      </c>
      <c r="E2066">
        <v>36.860000999999997</v>
      </c>
      <c r="F2066">
        <v>35.430798000000003</v>
      </c>
      <c r="G2066">
        <v>70969700</v>
      </c>
      <c r="H2066">
        <f t="shared" si="32"/>
        <v>1.2637418919379308E-2</v>
      </c>
    </row>
    <row r="2067" spans="1:8" x14ac:dyDescent="0.35">
      <c r="A2067" s="1">
        <v>44635</v>
      </c>
      <c r="B2067">
        <v>37.229999999999997</v>
      </c>
      <c r="C2067">
        <v>37.439999</v>
      </c>
      <c r="D2067">
        <v>36.909999999999997</v>
      </c>
      <c r="E2067">
        <v>37.380001</v>
      </c>
      <c r="F2067">
        <v>35.930633999999998</v>
      </c>
      <c r="G2067">
        <v>51828700</v>
      </c>
      <c r="H2067">
        <f t="shared" si="32"/>
        <v>1.4107387589745926E-2</v>
      </c>
    </row>
    <row r="2068" spans="1:8" x14ac:dyDescent="0.35">
      <c r="A2068" s="1">
        <v>44636</v>
      </c>
      <c r="B2068">
        <v>37.860000999999997</v>
      </c>
      <c r="C2068">
        <v>38.490001999999997</v>
      </c>
      <c r="D2068">
        <v>37.740001999999997</v>
      </c>
      <c r="E2068">
        <v>38.43</v>
      </c>
      <c r="F2068">
        <v>36.939919000000003</v>
      </c>
      <c r="G2068">
        <v>87007600</v>
      </c>
      <c r="H2068">
        <f t="shared" si="32"/>
        <v>2.8089818843719975E-2</v>
      </c>
    </row>
    <row r="2069" spans="1:8" x14ac:dyDescent="0.35">
      <c r="A2069" s="1">
        <v>44637</v>
      </c>
      <c r="B2069">
        <v>38.209999000000003</v>
      </c>
      <c r="C2069">
        <v>38.919998</v>
      </c>
      <c r="D2069">
        <v>37.959999000000003</v>
      </c>
      <c r="E2069">
        <v>38.909999999999997</v>
      </c>
      <c r="F2069">
        <v>37.401305999999998</v>
      </c>
      <c r="G2069">
        <v>58266400</v>
      </c>
      <c r="H2069">
        <f t="shared" si="32"/>
        <v>1.2490200641750049E-2</v>
      </c>
    </row>
    <row r="2070" spans="1:8" x14ac:dyDescent="0.35">
      <c r="A2070" s="1">
        <v>44638</v>
      </c>
      <c r="B2070">
        <v>38.900002000000001</v>
      </c>
      <c r="C2070">
        <v>39.099997999999999</v>
      </c>
      <c r="D2070">
        <v>38.529998999999997</v>
      </c>
      <c r="E2070">
        <v>39</v>
      </c>
      <c r="F2070">
        <v>37.487816000000002</v>
      </c>
      <c r="G2070">
        <v>82342500</v>
      </c>
      <c r="H2070">
        <f t="shared" si="32"/>
        <v>2.3130208340854217E-3</v>
      </c>
    </row>
    <row r="2071" spans="1:8" x14ac:dyDescent="0.35">
      <c r="A2071" s="1">
        <v>44641</v>
      </c>
      <c r="B2071">
        <v>39.020000000000003</v>
      </c>
      <c r="C2071">
        <v>39.139999000000003</v>
      </c>
      <c r="D2071">
        <v>38.610000999999997</v>
      </c>
      <c r="E2071">
        <v>38.810001</v>
      </c>
      <c r="F2071">
        <v>37.451152999999998</v>
      </c>
      <c r="G2071">
        <v>46828600</v>
      </c>
      <c r="H2071">
        <f t="shared" si="32"/>
        <v>-9.7799775799167201E-4</v>
      </c>
    </row>
    <row r="2072" spans="1:8" x14ac:dyDescent="0.35">
      <c r="A2072" s="1">
        <v>44642</v>
      </c>
      <c r="B2072">
        <v>39.270000000000003</v>
      </c>
      <c r="C2072">
        <v>39.689999</v>
      </c>
      <c r="D2072">
        <v>39.220001000000003</v>
      </c>
      <c r="E2072">
        <v>39.439999</v>
      </c>
      <c r="F2072">
        <v>38.059081999999997</v>
      </c>
      <c r="G2072">
        <v>61053100</v>
      </c>
      <c r="H2072">
        <f t="shared" si="32"/>
        <v>1.6232584347937128E-2</v>
      </c>
    </row>
    <row r="2073" spans="1:8" x14ac:dyDescent="0.35">
      <c r="A2073" s="1">
        <v>44643</v>
      </c>
      <c r="B2073">
        <v>39.189999</v>
      </c>
      <c r="C2073">
        <v>39.279998999999997</v>
      </c>
      <c r="D2073">
        <v>38.689999</v>
      </c>
      <c r="E2073">
        <v>38.709999000000003</v>
      </c>
      <c r="F2073">
        <v>37.354649000000002</v>
      </c>
      <c r="G2073">
        <v>42142600</v>
      </c>
      <c r="H2073">
        <f t="shared" si="32"/>
        <v>-1.8508933032068263E-2</v>
      </c>
    </row>
    <row r="2074" spans="1:8" x14ac:dyDescent="0.35">
      <c r="A2074" s="1">
        <v>44644</v>
      </c>
      <c r="B2074">
        <v>38.979999999999997</v>
      </c>
      <c r="C2074">
        <v>39.060001</v>
      </c>
      <c r="D2074">
        <v>38.700001</v>
      </c>
      <c r="E2074">
        <v>39.020000000000003</v>
      </c>
      <c r="F2074">
        <v>37.653793</v>
      </c>
      <c r="G2074">
        <v>30421500</v>
      </c>
      <c r="H2074">
        <f t="shared" si="32"/>
        <v>8.0082133819540987E-3</v>
      </c>
    </row>
    <row r="2075" spans="1:8" x14ac:dyDescent="0.35">
      <c r="A2075" s="1">
        <v>44645</v>
      </c>
      <c r="B2075">
        <v>39.150002000000001</v>
      </c>
      <c r="C2075">
        <v>39.599997999999999</v>
      </c>
      <c r="D2075">
        <v>39.090000000000003</v>
      </c>
      <c r="E2075">
        <v>39.520000000000003</v>
      </c>
      <c r="F2075">
        <v>38.136291999999997</v>
      </c>
      <c r="G2075">
        <v>48613100</v>
      </c>
      <c r="H2075">
        <f t="shared" si="32"/>
        <v>1.281408754756784E-2</v>
      </c>
    </row>
    <row r="2076" spans="1:8" x14ac:dyDescent="0.35">
      <c r="A2076" s="1">
        <v>44648</v>
      </c>
      <c r="B2076">
        <v>39.400002000000001</v>
      </c>
      <c r="C2076">
        <v>39.439999</v>
      </c>
      <c r="D2076">
        <v>38.959999000000003</v>
      </c>
      <c r="E2076">
        <v>39.409999999999997</v>
      </c>
      <c r="F2076">
        <v>38.030144</v>
      </c>
      <c r="G2076">
        <v>44761000</v>
      </c>
      <c r="H2076">
        <f t="shared" si="32"/>
        <v>-2.7833854429265823E-3</v>
      </c>
    </row>
    <row r="2077" spans="1:8" x14ac:dyDescent="0.35">
      <c r="A2077" s="1">
        <v>44649</v>
      </c>
      <c r="B2077">
        <v>39.889999000000003</v>
      </c>
      <c r="C2077">
        <v>40.009998000000003</v>
      </c>
      <c r="D2077">
        <v>39.270000000000003</v>
      </c>
      <c r="E2077">
        <v>39.5</v>
      </c>
      <c r="F2077">
        <v>38.116988999999997</v>
      </c>
      <c r="G2077">
        <v>67968600</v>
      </c>
      <c r="H2077">
        <f t="shared" si="32"/>
        <v>2.2835832543783357E-3</v>
      </c>
    </row>
    <row r="2078" spans="1:8" x14ac:dyDescent="0.35">
      <c r="A2078" s="1">
        <v>44650</v>
      </c>
      <c r="B2078">
        <v>39.5</v>
      </c>
      <c r="C2078">
        <v>39.520000000000003</v>
      </c>
      <c r="D2078">
        <v>38.990001999999997</v>
      </c>
      <c r="E2078">
        <v>39.220001000000003</v>
      </c>
      <c r="F2078">
        <v>37.846798</v>
      </c>
      <c r="G2078">
        <v>47405300</v>
      </c>
      <c r="H2078">
        <f t="shared" si="32"/>
        <v>-7.0884665103006167E-3</v>
      </c>
    </row>
    <row r="2079" spans="1:8" x14ac:dyDescent="0.35">
      <c r="A2079" s="1">
        <v>44651</v>
      </c>
      <c r="B2079">
        <v>39.169998</v>
      </c>
      <c r="C2079">
        <v>39.330002</v>
      </c>
      <c r="D2079">
        <v>38.310001</v>
      </c>
      <c r="E2079">
        <v>38.32</v>
      </c>
      <c r="F2079">
        <v>36.978301999999999</v>
      </c>
      <c r="G2079">
        <v>66619600</v>
      </c>
      <c r="H2079">
        <f t="shared" si="32"/>
        <v>-2.2947674463768386E-2</v>
      </c>
    </row>
    <row r="2080" spans="1:8" x14ac:dyDescent="0.35">
      <c r="A2080" s="1">
        <v>44652</v>
      </c>
      <c r="B2080">
        <v>38.580002</v>
      </c>
      <c r="C2080">
        <v>38.659999999999997</v>
      </c>
      <c r="D2080">
        <v>37.950001</v>
      </c>
      <c r="E2080">
        <v>38.220001000000003</v>
      </c>
      <c r="F2080">
        <v>36.881813000000001</v>
      </c>
      <c r="G2080">
        <v>68422500</v>
      </c>
      <c r="H2080">
        <f t="shared" si="32"/>
        <v>-2.609341013008068E-3</v>
      </c>
    </row>
    <row r="2081" spans="1:8" x14ac:dyDescent="0.35">
      <c r="A2081" s="1">
        <v>44655</v>
      </c>
      <c r="B2081">
        <v>38.130001</v>
      </c>
      <c r="C2081">
        <v>38.360000999999997</v>
      </c>
      <c r="D2081">
        <v>37.779998999999997</v>
      </c>
      <c r="E2081">
        <v>38.049999</v>
      </c>
      <c r="F2081">
        <v>36.717753999999999</v>
      </c>
      <c r="G2081">
        <v>134312400</v>
      </c>
      <c r="H2081">
        <f t="shared" si="32"/>
        <v>-4.4482357740928229E-3</v>
      </c>
    </row>
    <row r="2082" spans="1:8" x14ac:dyDescent="0.35">
      <c r="A2082" s="1">
        <v>44656</v>
      </c>
      <c r="B2082">
        <v>37.900002000000001</v>
      </c>
      <c r="C2082">
        <v>38.310001</v>
      </c>
      <c r="D2082">
        <v>37.720001000000003</v>
      </c>
      <c r="E2082">
        <v>37.810001</v>
      </c>
      <c r="F2082">
        <v>36.486164000000002</v>
      </c>
      <c r="G2082">
        <v>56165700</v>
      </c>
      <c r="H2082">
        <f t="shared" si="32"/>
        <v>-6.3073030011584338E-3</v>
      </c>
    </row>
    <row r="2083" spans="1:8" x14ac:dyDescent="0.35">
      <c r="A2083" s="1">
        <v>44657</v>
      </c>
      <c r="B2083">
        <v>37.509998000000003</v>
      </c>
      <c r="C2083">
        <v>37.709999000000003</v>
      </c>
      <c r="D2083">
        <v>37.409999999999997</v>
      </c>
      <c r="E2083">
        <v>37.549999</v>
      </c>
      <c r="F2083">
        <v>36.235259999999997</v>
      </c>
      <c r="G2083">
        <v>55835100</v>
      </c>
      <c r="H2083">
        <f t="shared" si="32"/>
        <v>-6.8766889278907353E-3</v>
      </c>
    </row>
    <row r="2084" spans="1:8" x14ac:dyDescent="0.35">
      <c r="A2084" s="1">
        <v>44658</v>
      </c>
      <c r="B2084">
        <v>37.520000000000003</v>
      </c>
      <c r="C2084">
        <v>37.689999</v>
      </c>
      <c r="D2084">
        <v>36.979999999999997</v>
      </c>
      <c r="E2084">
        <v>37.509998000000003</v>
      </c>
      <c r="F2084">
        <v>36.196666999999998</v>
      </c>
      <c r="G2084">
        <v>53346900</v>
      </c>
      <c r="H2084">
        <f t="shared" si="32"/>
        <v>-1.0650675612648777E-3</v>
      </c>
    </row>
    <row r="2085" spans="1:8" x14ac:dyDescent="0.35">
      <c r="A2085" s="1">
        <v>44659</v>
      </c>
      <c r="B2085">
        <v>37.659999999999997</v>
      </c>
      <c r="C2085">
        <v>38.060001</v>
      </c>
      <c r="D2085">
        <v>37.560001</v>
      </c>
      <c r="E2085">
        <v>37.889999000000003</v>
      </c>
      <c r="F2085">
        <v>36.563361999999998</v>
      </c>
      <c r="G2085">
        <v>44672300</v>
      </c>
      <c r="H2085">
        <f t="shared" si="32"/>
        <v>1.0130628878067696E-2</v>
      </c>
    </row>
    <row r="2086" spans="1:8" x14ac:dyDescent="0.35">
      <c r="A2086" s="1">
        <v>44662</v>
      </c>
      <c r="B2086">
        <v>37.790000999999997</v>
      </c>
      <c r="C2086">
        <v>38.159999999999997</v>
      </c>
      <c r="D2086">
        <v>37.659999999999997</v>
      </c>
      <c r="E2086">
        <v>37.720001000000003</v>
      </c>
      <c r="F2086">
        <v>36.399315000000001</v>
      </c>
      <c r="G2086">
        <v>54435500</v>
      </c>
      <c r="H2086">
        <f t="shared" si="32"/>
        <v>-4.4866497779935148E-3</v>
      </c>
    </row>
    <row r="2087" spans="1:8" x14ac:dyDescent="0.35">
      <c r="A2087" s="1">
        <v>44663</v>
      </c>
      <c r="B2087">
        <v>37.689999</v>
      </c>
      <c r="C2087">
        <v>38.040000999999997</v>
      </c>
      <c r="D2087">
        <v>37.150002000000001</v>
      </c>
      <c r="E2087">
        <v>37.310001</v>
      </c>
      <c r="F2087">
        <v>36.003666000000003</v>
      </c>
      <c r="G2087">
        <v>67215400</v>
      </c>
      <c r="H2087">
        <f t="shared" si="32"/>
        <v>-1.0869682575070405E-2</v>
      </c>
    </row>
    <row r="2088" spans="1:8" x14ac:dyDescent="0.35">
      <c r="A2088" s="1">
        <v>44664</v>
      </c>
      <c r="B2088">
        <v>36.959999000000003</v>
      </c>
      <c r="C2088">
        <v>37.330002</v>
      </c>
      <c r="D2088">
        <v>36.889999000000003</v>
      </c>
      <c r="E2088">
        <v>37.310001</v>
      </c>
      <c r="F2088">
        <v>36.003666000000003</v>
      </c>
      <c r="G2088">
        <v>57445600</v>
      </c>
      <c r="H2088">
        <f t="shared" si="32"/>
        <v>0</v>
      </c>
    </row>
    <row r="2089" spans="1:8" x14ac:dyDescent="0.35">
      <c r="A2089" s="1">
        <v>44665</v>
      </c>
      <c r="B2089">
        <v>37.229999999999997</v>
      </c>
      <c r="C2089">
        <v>37.490001999999997</v>
      </c>
      <c r="D2089">
        <v>36.880001</v>
      </c>
      <c r="E2089">
        <v>36.889999000000003</v>
      </c>
      <c r="F2089">
        <v>35.598373000000002</v>
      </c>
      <c r="G2089">
        <v>68544200</v>
      </c>
      <c r="H2089">
        <f t="shared" si="32"/>
        <v>-1.1256992551814038E-2</v>
      </c>
    </row>
    <row r="2090" spans="1:8" x14ac:dyDescent="0.35">
      <c r="A2090" s="1">
        <v>44669</v>
      </c>
      <c r="B2090">
        <v>36.659999999999997</v>
      </c>
      <c r="C2090">
        <v>37.279998999999997</v>
      </c>
      <c r="D2090">
        <v>36.650002000000001</v>
      </c>
      <c r="E2090">
        <v>37.110000999999997</v>
      </c>
      <c r="F2090">
        <v>35.810673000000001</v>
      </c>
      <c r="G2090">
        <v>52748400</v>
      </c>
      <c r="H2090">
        <f t="shared" si="32"/>
        <v>5.9637557031047188E-3</v>
      </c>
    </row>
    <row r="2091" spans="1:8" x14ac:dyDescent="0.35">
      <c r="A2091" s="1">
        <v>44670</v>
      </c>
      <c r="B2091">
        <v>37.209999000000003</v>
      </c>
      <c r="C2091">
        <v>37.68</v>
      </c>
      <c r="D2091">
        <v>37.200001</v>
      </c>
      <c r="E2091">
        <v>37.619999</v>
      </c>
      <c r="F2091">
        <v>36.302810999999998</v>
      </c>
      <c r="G2091">
        <v>41519100</v>
      </c>
      <c r="H2091">
        <f t="shared" si="32"/>
        <v>1.3742774395778517E-2</v>
      </c>
    </row>
    <row r="2092" spans="1:8" x14ac:dyDescent="0.35">
      <c r="A2092" s="1">
        <v>44671</v>
      </c>
      <c r="B2092">
        <v>37.909999999999997</v>
      </c>
      <c r="C2092">
        <v>38.150002000000001</v>
      </c>
      <c r="D2092">
        <v>37.790000999999997</v>
      </c>
      <c r="E2092">
        <v>37.880001</v>
      </c>
      <c r="F2092">
        <v>36.553711</v>
      </c>
      <c r="G2092">
        <v>54635800</v>
      </c>
      <c r="H2092">
        <f t="shared" si="32"/>
        <v>6.9113105318483869E-3</v>
      </c>
    </row>
    <row r="2093" spans="1:8" x14ac:dyDescent="0.35">
      <c r="A2093" s="1">
        <v>44672</v>
      </c>
      <c r="B2093">
        <v>38.139999000000003</v>
      </c>
      <c r="C2093">
        <v>38.32</v>
      </c>
      <c r="D2093">
        <v>37.209999000000003</v>
      </c>
      <c r="E2093">
        <v>37.279998999999997</v>
      </c>
      <c r="F2093">
        <v>35.974719999999998</v>
      </c>
      <c r="G2093">
        <v>54998100</v>
      </c>
      <c r="H2093">
        <f t="shared" si="32"/>
        <v>-1.583945881719101E-2</v>
      </c>
    </row>
    <row r="2094" spans="1:8" x14ac:dyDescent="0.35">
      <c r="A2094" s="1">
        <v>44673</v>
      </c>
      <c r="B2094">
        <v>37.220001000000003</v>
      </c>
      <c r="C2094">
        <v>37.229999999999997</v>
      </c>
      <c r="D2094">
        <v>36.130001</v>
      </c>
      <c r="E2094">
        <v>36.169998</v>
      </c>
      <c r="F2094">
        <v>34.903576000000001</v>
      </c>
      <c r="G2094">
        <v>73170900</v>
      </c>
      <c r="H2094">
        <f t="shared" si="32"/>
        <v>-2.9774908602485214E-2</v>
      </c>
    </row>
    <row r="2095" spans="1:8" x14ac:dyDescent="0.35">
      <c r="A2095" s="1">
        <v>44676</v>
      </c>
      <c r="B2095">
        <v>35.869999</v>
      </c>
      <c r="C2095">
        <v>36.310001</v>
      </c>
      <c r="D2095">
        <v>35.330002</v>
      </c>
      <c r="E2095">
        <v>36.229999999999997</v>
      </c>
      <c r="F2095">
        <v>34.961478999999997</v>
      </c>
      <c r="G2095">
        <v>91392800</v>
      </c>
      <c r="H2095">
        <f t="shared" si="32"/>
        <v>1.6589417657375863E-3</v>
      </c>
    </row>
    <row r="2096" spans="1:8" x14ac:dyDescent="0.35">
      <c r="A2096" s="1">
        <v>44677</v>
      </c>
      <c r="B2096">
        <v>35.82</v>
      </c>
      <c r="C2096">
        <v>36.200001</v>
      </c>
      <c r="D2096">
        <v>35.299999</v>
      </c>
      <c r="E2096">
        <v>35.32</v>
      </c>
      <c r="F2096">
        <v>34.083343999999997</v>
      </c>
      <c r="G2096">
        <v>81457500</v>
      </c>
      <c r="H2096">
        <f t="shared" si="32"/>
        <v>-2.5117215435880171E-2</v>
      </c>
    </row>
    <row r="2097" spans="1:8" x14ac:dyDescent="0.35">
      <c r="A2097" s="1">
        <v>44678</v>
      </c>
      <c r="B2097">
        <v>35.270000000000003</v>
      </c>
      <c r="C2097">
        <v>35.650002000000001</v>
      </c>
      <c r="D2097">
        <v>35.159999999999997</v>
      </c>
      <c r="E2097">
        <v>35.290000999999997</v>
      </c>
      <c r="F2097">
        <v>34.054394000000002</v>
      </c>
      <c r="G2097">
        <v>81603000</v>
      </c>
      <c r="H2097">
        <f t="shared" si="32"/>
        <v>-8.493884872327875E-4</v>
      </c>
    </row>
    <row r="2098" spans="1:8" x14ac:dyDescent="0.35">
      <c r="A2098" s="1">
        <v>44679</v>
      </c>
      <c r="B2098">
        <v>35.650002000000001</v>
      </c>
      <c r="C2098">
        <v>35.869999</v>
      </c>
      <c r="D2098">
        <v>35.119999</v>
      </c>
      <c r="E2098">
        <v>35.740001999999997</v>
      </c>
      <c r="F2098">
        <v>34.488639999999997</v>
      </c>
      <c r="G2098">
        <v>62680000</v>
      </c>
      <c r="H2098">
        <f t="shared" si="32"/>
        <v>1.2751540961204436E-2</v>
      </c>
    </row>
    <row r="2099" spans="1:8" x14ac:dyDescent="0.35">
      <c r="A2099" s="1">
        <v>44680</v>
      </c>
      <c r="B2099">
        <v>35.560001</v>
      </c>
      <c r="C2099">
        <v>35.689999</v>
      </c>
      <c r="D2099">
        <v>34.43</v>
      </c>
      <c r="E2099">
        <v>34.509998000000003</v>
      </c>
      <c r="F2099">
        <v>33.301701000000001</v>
      </c>
      <c r="G2099">
        <v>74631700</v>
      </c>
      <c r="H2099">
        <f t="shared" si="32"/>
        <v>-3.4415361116007924E-2</v>
      </c>
    </row>
    <row r="2100" spans="1:8" x14ac:dyDescent="0.35">
      <c r="A2100" s="1">
        <v>44683</v>
      </c>
      <c r="B2100">
        <v>34.669998</v>
      </c>
      <c r="C2100">
        <v>34.790000999999997</v>
      </c>
      <c r="D2100">
        <v>33.840000000000003</v>
      </c>
      <c r="E2100">
        <v>34.520000000000003</v>
      </c>
      <c r="F2100">
        <v>33.311356000000004</v>
      </c>
      <c r="G2100">
        <v>104408800</v>
      </c>
      <c r="H2100">
        <f t="shared" si="32"/>
        <v>2.8992513025091987E-4</v>
      </c>
    </row>
    <row r="2101" spans="1:8" x14ac:dyDescent="0.35">
      <c r="A2101" s="1">
        <v>44684</v>
      </c>
      <c r="B2101">
        <v>34.759998000000003</v>
      </c>
      <c r="C2101">
        <v>35.32</v>
      </c>
      <c r="D2101">
        <v>34.639999000000003</v>
      </c>
      <c r="E2101">
        <v>34.970001000000003</v>
      </c>
      <c r="F2101">
        <v>33.745601999999998</v>
      </c>
      <c r="G2101">
        <v>73896300</v>
      </c>
      <c r="H2101">
        <f t="shared" si="32"/>
        <v>1.3035974878957029E-2</v>
      </c>
    </row>
    <row r="2102" spans="1:8" x14ac:dyDescent="0.35">
      <c r="A2102" s="1">
        <v>44685</v>
      </c>
      <c r="B2102">
        <v>35.029998999999997</v>
      </c>
      <c r="C2102">
        <v>36.099997999999999</v>
      </c>
      <c r="D2102">
        <v>34.909999999999997</v>
      </c>
      <c r="E2102">
        <v>36.040000999999997</v>
      </c>
      <c r="F2102">
        <v>34.778137000000001</v>
      </c>
      <c r="G2102">
        <v>87794900</v>
      </c>
      <c r="H2102">
        <f t="shared" si="32"/>
        <v>3.0597616839077368E-2</v>
      </c>
    </row>
    <row r="2103" spans="1:8" x14ac:dyDescent="0.35">
      <c r="A2103" s="1">
        <v>44686</v>
      </c>
      <c r="B2103">
        <v>35.619999</v>
      </c>
      <c r="C2103">
        <v>35.689999</v>
      </c>
      <c r="D2103">
        <v>34.560001</v>
      </c>
      <c r="E2103">
        <v>34.990001999999997</v>
      </c>
      <c r="F2103">
        <v>33.764904000000001</v>
      </c>
      <c r="G2103">
        <v>101093900</v>
      </c>
      <c r="H2103">
        <f t="shared" si="32"/>
        <v>-2.9134194278434167E-2</v>
      </c>
    </row>
    <row r="2104" spans="1:8" x14ac:dyDescent="0.35">
      <c r="A2104" s="1">
        <v>44687</v>
      </c>
      <c r="B2104">
        <v>34.849997999999999</v>
      </c>
      <c r="C2104">
        <v>34.900002000000001</v>
      </c>
      <c r="D2104">
        <v>34.240001999999997</v>
      </c>
      <c r="E2104">
        <v>34.740001999999997</v>
      </c>
      <c r="F2104">
        <v>33.523651000000001</v>
      </c>
      <c r="G2104">
        <v>99281900</v>
      </c>
      <c r="H2104">
        <f t="shared" si="32"/>
        <v>-7.1450817689278894E-3</v>
      </c>
    </row>
    <row r="2105" spans="1:8" x14ac:dyDescent="0.35">
      <c r="A2105" s="1">
        <v>44690</v>
      </c>
      <c r="B2105">
        <v>34.270000000000003</v>
      </c>
      <c r="C2105">
        <v>34.479999999999997</v>
      </c>
      <c r="D2105">
        <v>33.75</v>
      </c>
      <c r="E2105">
        <v>33.909999999999997</v>
      </c>
      <c r="F2105">
        <v>32.722712999999999</v>
      </c>
      <c r="G2105">
        <v>85922800</v>
      </c>
      <c r="H2105">
        <f t="shared" si="32"/>
        <v>-2.3891729453930963E-2</v>
      </c>
    </row>
    <row r="2106" spans="1:8" x14ac:dyDescent="0.35">
      <c r="A2106" s="1">
        <v>44691</v>
      </c>
      <c r="B2106">
        <v>34.220001000000003</v>
      </c>
      <c r="C2106">
        <v>34.439999</v>
      </c>
      <c r="D2106">
        <v>33.189999</v>
      </c>
      <c r="E2106">
        <v>33.610000999999997</v>
      </c>
      <c r="F2106">
        <v>32.433216000000002</v>
      </c>
      <c r="G2106">
        <v>107581200</v>
      </c>
      <c r="H2106">
        <f t="shared" si="32"/>
        <v>-8.8469742713569392E-3</v>
      </c>
    </row>
    <row r="2107" spans="1:8" x14ac:dyDescent="0.35">
      <c r="A2107" s="1">
        <v>44692</v>
      </c>
      <c r="B2107">
        <v>33.650002000000001</v>
      </c>
      <c r="C2107">
        <v>34.330002</v>
      </c>
      <c r="D2107">
        <v>33.25</v>
      </c>
      <c r="E2107">
        <v>33.299999</v>
      </c>
      <c r="F2107">
        <v>32.134070999999999</v>
      </c>
      <c r="G2107">
        <v>110212200</v>
      </c>
      <c r="H2107">
        <f t="shared" si="32"/>
        <v>-9.223414662301848E-3</v>
      </c>
    </row>
    <row r="2108" spans="1:8" x14ac:dyDescent="0.35">
      <c r="A2108" s="1">
        <v>44693</v>
      </c>
      <c r="B2108">
        <v>33.020000000000003</v>
      </c>
      <c r="C2108">
        <v>33.360000999999997</v>
      </c>
      <c r="D2108">
        <v>32.409999999999997</v>
      </c>
      <c r="E2108">
        <v>33.049999</v>
      </c>
      <c r="F2108">
        <v>31.892817000000001</v>
      </c>
      <c r="G2108">
        <v>114304100</v>
      </c>
      <c r="H2108">
        <f t="shared" si="32"/>
        <v>-7.50773221357474E-3</v>
      </c>
    </row>
    <row r="2109" spans="1:8" x14ac:dyDescent="0.35">
      <c r="A2109" s="1">
        <v>44694</v>
      </c>
      <c r="B2109">
        <v>33.450001</v>
      </c>
      <c r="C2109">
        <v>33.810001</v>
      </c>
      <c r="D2109">
        <v>33.229999999999997</v>
      </c>
      <c r="E2109">
        <v>33.529998999999997</v>
      </c>
      <c r="F2109">
        <v>32.356017999999999</v>
      </c>
      <c r="G2109">
        <v>64036200</v>
      </c>
      <c r="H2109">
        <f t="shared" si="32"/>
        <v>1.4523677855110696E-2</v>
      </c>
    </row>
    <row r="2110" spans="1:8" x14ac:dyDescent="0.35">
      <c r="A2110" s="1">
        <v>44697</v>
      </c>
      <c r="B2110">
        <v>33.400002000000001</v>
      </c>
      <c r="C2110">
        <v>33.549999</v>
      </c>
      <c r="D2110">
        <v>32.990001999999997</v>
      </c>
      <c r="E2110">
        <v>33.25</v>
      </c>
      <c r="F2110">
        <v>32.085822999999998</v>
      </c>
      <c r="G2110">
        <v>55662200</v>
      </c>
      <c r="H2110">
        <f t="shared" si="32"/>
        <v>-8.350687652603021E-3</v>
      </c>
    </row>
    <row r="2111" spans="1:8" x14ac:dyDescent="0.35">
      <c r="A2111" s="1">
        <v>44698</v>
      </c>
      <c r="B2111">
        <v>33.900002000000001</v>
      </c>
      <c r="C2111">
        <v>34.240001999999997</v>
      </c>
      <c r="D2111">
        <v>33.709999000000003</v>
      </c>
      <c r="E2111">
        <v>34.139999000000003</v>
      </c>
      <c r="F2111">
        <v>32.944656000000002</v>
      </c>
      <c r="G2111">
        <v>62859300</v>
      </c>
      <c r="H2111">
        <f t="shared" si="32"/>
        <v>2.6766743679911349E-2</v>
      </c>
    </row>
    <row r="2112" spans="1:8" x14ac:dyDescent="0.35">
      <c r="A2112" s="1">
        <v>44699</v>
      </c>
      <c r="B2112">
        <v>33.82</v>
      </c>
      <c r="C2112">
        <v>33.869999</v>
      </c>
      <c r="D2112">
        <v>33.07</v>
      </c>
      <c r="E2112">
        <v>33.200001</v>
      </c>
      <c r="F2112">
        <v>32.037571</v>
      </c>
      <c r="G2112">
        <v>74279300</v>
      </c>
      <c r="H2112">
        <f t="shared" si="32"/>
        <v>-2.7533600593674497E-2</v>
      </c>
    </row>
    <row r="2113" spans="1:8" x14ac:dyDescent="0.35">
      <c r="A2113" s="1">
        <v>44700</v>
      </c>
      <c r="B2113">
        <v>32.75</v>
      </c>
      <c r="C2113">
        <v>33.220001000000003</v>
      </c>
      <c r="D2113">
        <v>32.700001</v>
      </c>
      <c r="E2113">
        <v>32.979999999999997</v>
      </c>
      <c r="F2113">
        <v>31.825274</v>
      </c>
      <c r="G2113">
        <v>71525400</v>
      </c>
      <c r="H2113">
        <f t="shared" si="32"/>
        <v>-6.6265011164547876E-3</v>
      </c>
    </row>
    <row r="2114" spans="1:8" x14ac:dyDescent="0.35">
      <c r="A2114" s="1">
        <v>44701</v>
      </c>
      <c r="B2114">
        <v>33.209999000000003</v>
      </c>
      <c r="C2114">
        <v>33.380001</v>
      </c>
      <c r="D2114">
        <v>32.229999999999997</v>
      </c>
      <c r="E2114">
        <v>32.919998</v>
      </c>
      <c r="F2114">
        <v>31.767372000000002</v>
      </c>
      <c r="G2114">
        <v>77984600</v>
      </c>
      <c r="H2114">
        <f t="shared" si="32"/>
        <v>-1.8193716101234058E-3</v>
      </c>
    </row>
    <row r="2115" spans="1:8" x14ac:dyDescent="0.35">
      <c r="A2115" s="1">
        <v>44704</v>
      </c>
      <c r="B2115">
        <v>33.549999</v>
      </c>
      <c r="C2115">
        <v>34.240001999999997</v>
      </c>
      <c r="D2115">
        <v>33.380001</v>
      </c>
      <c r="E2115">
        <v>33.990001999999997</v>
      </c>
      <c r="F2115">
        <v>32.799911000000002</v>
      </c>
      <c r="G2115">
        <v>78189300</v>
      </c>
      <c r="H2115">
        <f t="shared" ref="H2115:H2178" si="33">(F2115-F2114)/F2114</f>
        <v>3.2503129311420527E-2</v>
      </c>
    </row>
    <row r="2116" spans="1:8" x14ac:dyDescent="0.35">
      <c r="A2116" s="1">
        <v>44705</v>
      </c>
      <c r="B2116">
        <v>33.790000999999997</v>
      </c>
      <c r="C2116">
        <v>34.029998999999997</v>
      </c>
      <c r="D2116">
        <v>33.220001000000003</v>
      </c>
      <c r="E2116">
        <v>33.919998</v>
      </c>
      <c r="F2116">
        <v>32.732353000000003</v>
      </c>
      <c r="G2116">
        <v>77871200</v>
      </c>
      <c r="H2116">
        <f t="shared" si="33"/>
        <v>-2.0597007107732161E-3</v>
      </c>
    </row>
    <row r="2117" spans="1:8" x14ac:dyDescent="0.35">
      <c r="A2117" s="1">
        <v>44706</v>
      </c>
      <c r="B2117">
        <v>33.840000000000003</v>
      </c>
      <c r="C2117">
        <v>34.400002000000001</v>
      </c>
      <c r="D2117">
        <v>33.740001999999997</v>
      </c>
      <c r="E2117">
        <v>34.189999</v>
      </c>
      <c r="F2117">
        <v>32.992908</v>
      </c>
      <c r="G2117">
        <v>72192600</v>
      </c>
      <c r="H2117">
        <f t="shared" si="33"/>
        <v>7.9601671166138442E-3</v>
      </c>
    </row>
    <row r="2118" spans="1:8" x14ac:dyDescent="0.35">
      <c r="A2118" s="1">
        <v>44707</v>
      </c>
      <c r="B2118">
        <v>34.560001</v>
      </c>
      <c r="C2118">
        <v>35.099997999999999</v>
      </c>
      <c r="D2118">
        <v>34.529998999999997</v>
      </c>
      <c r="E2118">
        <v>34.979999999999997</v>
      </c>
      <c r="F2118">
        <v>33.755245000000002</v>
      </c>
      <c r="G2118">
        <v>50803200</v>
      </c>
      <c r="H2118">
        <f t="shared" si="33"/>
        <v>2.3106086920255779E-2</v>
      </c>
    </row>
    <row r="2119" spans="1:8" x14ac:dyDescent="0.35">
      <c r="A2119" s="1">
        <v>44708</v>
      </c>
      <c r="B2119">
        <v>35.130001</v>
      </c>
      <c r="C2119">
        <v>35.639999000000003</v>
      </c>
      <c r="D2119">
        <v>35.07</v>
      </c>
      <c r="E2119">
        <v>35.57</v>
      </c>
      <c r="F2119">
        <v>34.324589000000003</v>
      </c>
      <c r="G2119">
        <v>43862500</v>
      </c>
      <c r="H2119">
        <f t="shared" si="33"/>
        <v>1.6866830621433824E-2</v>
      </c>
    </row>
    <row r="2120" spans="1:8" x14ac:dyDescent="0.35">
      <c r="A2120" s="1">
        <v>44712</v>
      </c>
      <c r="B2120">
        <v>35.279998999999997</v>
      </c>
      <c r="C2120">
        <v>35.740001999999997</v>
      </c>
      <c r="D2120">
        <v>35.090000000000003</v>
      </c>
      <c r="E2120">
        <v>35.470001000000003</v>
      </c>
      <c r="F2120">
        <v>34.228091999999997</v>
      </c>
      <c r="G2120">
        <v>64778900</v>
      </c>
      <c r="H2120">
        <f t="shared" si="33"/>
        <v>-2.8113082431957593E-3</v>
      </c>
    </row>
    <row r="2121" spans="1:8" x14ac:dyDescent="0.35">
      <c r="A2121" s="1">
        <v>44713</v>
      </c>
      <c r="B2121">
        <v>35.380001</v>
      </c>
      <c r="C2121">
        <v>35.470001000000003</v>
      </c>
      <c r="D2121">
        <v>34.57</v>
      </c>
      <c r="E2121">
        <v>34.900002000000001</v>
      </c>
      <c r="F2121">
        <v>33.678051000000004</v>
      </c>
      <c r="G2121">
        <v>48642400</v>
      </c>
      <c r="H2121">
        <f t="shared" si="33"/>
        <v>-1.6069870327565825E-2</v>
      </c>
    </row>
    <row r="2122" spans="1:8" x14ac:dyDescent="0.35">
      <c r="A2122" s="1">
        <v>44714</v>
      </c>
      <c r="B2122">
        <v>34.93</v>
      </c>
      <c r="C2122">
        <v>35.409999999999997</v>
      </c>
      <c r="D2122">
        <v>34.659999999999997</v>
      </c>
      <c r="E2122">
        <v>35.380001</v>
      </c>
      <c r="F2122">
        <v>34.141243000000003</v>
      </c>
      <c r="G2122">
        <v>45334700</v>
      </c>
      <c r="H2122">
        <f t="shared" si="33"/>
        <v>1.3753527482929441E-2</v>
      </c>
    </row>
    <row r="2123" spans="1:8" x14ac:dyDescent="0.35">
      <c r="A2123" s="1">
        <v>44715</v>
      </c>
      <c r="B2123">
        <v>35.049999</v>
      </c>
      <c r="C2123">
        <v>35.200001</v>
      </c>
      <c r="D2123">
        <v>34.830002</v>
      </c>
      <c r="E2123">
        <v>34.869999</v>
      </c>
      <c r="F2123">
        <v>33.649093999999998</v>
      </c>
      <c r="G2123">
        <v>36699400</v>
      </c>
      <c r="H2123">
        <f t="shared" si="33"/>
        <v>-1.4415087347581481E-2</v>
      </c>
    </row>
    <row r="2124" spans="1:8" x14ac:dyDescent="0.35">
      <c r="A2124" s="1">
        <v>44718</v>
      </c>
      <c r="B2124">
        <v>35.159999999999997</v>
      </c>
      <c r="C2124">
        <v>35.520000000000003</v>
      </c>
      <c r="D2124">
        <v>34.959999000000003</v>
      </c>
      <c r="E2124">
        <v>34.970001000000003</v>
      </c>
      <c r="F2124">
        <v>33.745601999999998</v>
      </c>
      <c r="G2124">
        <v>32829600</v>
      </c>
      <c r="H2124">
        <f t="shared" si="33"/>
        <v>2.8680712770453804E-3</v>
      </c>
    </row>
    <row r="2125" spans="1:8" x14ac:dyDescent="0.35">
      <c r="A2125" s="1">
        <v>44719</v>
      </c>
      <c r="B2125">
        <v>34.729999999999997</v>
      </c>
      <c r="C2125">
        <v>35.270000000000003</v>
      </c>
      <c r="D2125">
        <v>34.700001</v>
      </c>
      <c r="E2125">
        <v>35.240001999999997</v>
      </c>
      <c r="F2125">
        <v>34.006144999999997</v>
      </c>
      <c r="G2125">
        <v>32031400</v>
      </c>
      <c r="H2125">
        <f t="shared" si="33"/>
        <v>7.7207986984496064E-3</v>
      </c>
    </row>
    <row r="2126" spans="1:8" x14ac:dyDescent="0.35">
      <c r="A2126" s="1">
        <v>44720</v>
      </c>
      <c r="B2126">
        <v>34.970001000000003</v>
      </c>
      <c r="C2126">
        <v>35.07</v>
      </c>
      <c r="D2126">
        <v>34.490001999999997</v>
      </c>
      <c r="E2126">
        <v>34.619999</v>
      </c>
      <c r="F2126">
        <v>33.407856000000002</v>
      </c>
      <c r="G2126">
        <v>38251800</v>
      </c>
      <c r="H2126">
        <f t="shared" si="33"/>
        <v>-1.7593555517686411E-2</v>
      </c>
    </row>
    <row r="2127" spans="1:8" x14ac:dyDescent="0.35">
      <c r="A2127" s="1">
        <v>44721</v>
      </c>
      <c r="B2127">
        <v>34.580002</v>
      </c>
      <c r="C2127">
        <v>34.599997999999999</v>
      </c>
      <c r="D2127">
        <v>33.729999999999997</v>
      </c>
      <c r="E2127">
        <v>33.75</v>
      </c>
      <c r="F2127">
        <v>32.568314000000001</v>
      </c>
      <c r="G2127">
        <v>49715100</v>
      </c>
      <c r="H2127">
        <f t="shared" si="33"/>
        <v>-2.5130077189030074E-2</v>
      </c>
    </row>
    <row r="2128" spans="1:8" x14ac:dyDescent="0.35">
      <c r="A2128" s="1">
        <v>44722</v>
      </c>
      <c r="B2128">
        <v>33.020000000000003</v>
      </c>
      <c r="C2128">
        <v>33.139999000000003</v>
      </c>
      <c r="D2128">
        <v>32.5</v>
      </c>
      <c r="E2128">
        <v>32.529998999999997</v>
      </c>
      <c r="F2128">
        <v>31.391027000000001</v>
      </c>
      <c r="G2128">
        <v>74190900</v>
      </c>
      <c r="H2128">
        <f t="shared" si="33"/>
        <v>-3.6148232911289165E-2</v>
      </c>
    </row>
    <row r="2129" spans="1:8" x14ac:dyDescent="0.35">
      <c r="A2129" s="1">
        <v>44725</v>
      </c>
      <c r="B2129">
        <v>31.709999</v>
      </c>
      <c r="C2129">
        <v>32.099997999999999</v>
      </c>
      <c r="D2129">
        <v>31.370000999999998</v>
      </c>
      <c r="E2129">
        <v>31.559999000000001</v>
      </c>
      <c r="F2129">
        <v>30.454992000000001</v>
      </c>
      <c r="G2129">
        <v>104065100</v>
      </c>
      <c r="H2129">
        <f t="shared" si="33"/>
        <v>-2.9818552925968314E-2</v>
      </c>
    </row>
    <row r="2130" spans="1:8" x14ac:dyDescent="0.35">
      <c r="A2130" s="1">
        <v>44726</v>
      </c>
      <c r="B2130">
        <v>31.690000999999999</v>
      </c>
      <c r="C2130">
        <v>31.91</v>
      </c>
      <c r="D2130">
        <v>31.049999</v>
      </c>
      <c r="E2130">
        <v>31.290001</v>
      </c>
      <c r="F2130">
        <v>30.194443</v>
      </c>
      <c r="G2130">
        <v>75592200</v>
      </c>
      <c r="H2130">
        <f t="shared" si="33"/>
        <v>-8.5552148560735473E-3</v>
      </c>
    </row>
    <row r="2131" spans="1:8" x14ac:dyDescent="0.35">
      <c r="A2131" s="1">
        <v>44727</v>
      </c>
      <c r="B2131">
        <v>31.620000999999998</v>
      </c>
      <c r="C2131">
        <v>32.090000000000003</v>
      </c>
      <c r="D2131">
        <v>31.1</v>
      </c>
      <c r="E2131">
        <v>31.639999</v>
      </c>
      <c r="F2131">
        <v>30.532191999999998</v>
      </c>
      <c r="G2131">
        <v>87858800</v>
      </c>
      <c r="H2131">
        <f t="shared" si="33"/>
        <v>1.1185799983129305E-2</v>
      </c>
    </row>
    <row r="2132" spans="1:8" x14ac:dyDescent="0.35">
      <c r="A2132" s="1">
        <v>44728</v>
      </c>
      <c r="B2132">
        <v>31</v>
      </c>
      <c r="C2132">
        <v>31.01</v>
      </c>
      <c r="D2132">
        <v>30.58</v>
      </c>
      <c r="E2132">
        <v>30.84</v>
      </c>
      <c r="F2132">
        <v>29.760202</v>
      </c>
      <c r="G2132">
        <v>100838500</v>
      </c>
      <c r="H2132">
        <f t="shared" si="33"/>
        <v>-2.5284460414764811E-2</v>
      </c>
    </row>
    <row r="2133" spans="1:8" x14ac:dyDescent="0.35">
      <c r="A2133" s="1">
        <v>44729</v>
      </c>
      <c r="B2133">
        <v>30.91</v>
      </c>
      <c r="C2133">
        <v>31.280000999999999</v>
      </c>
      <c r="D2133">
        <v>30.629999000000002</v>
      </c>
      <c r="E2133">
        <v>30.93</v>
      </c>
      <c r="F2133">
        <v>29.847049999999999</v>
      </c>
      <c r="G2133">
        <v>116937700</v>
      </c>
      <c r="H2133">
        <f t="shared" si="33"/>
        <v>2.9182597618120946E-3</v>
      </c>
    </row>
    <row r="2134" spans="1:8" x14ac:dyDescent="0.35">
      <c r="A2134" s="1">
        <v>44733</v>
      </c>
      <c r="B2134">
        <v>31.469999000000001</v>
      </c>
      <c r="C2134">
        <v>31.58</v>
      </c>
      <c r="D2134">
        <v>31.190000999999999</v>
      </c>
      <c r="E2134">
        <v>31.379999000000002</v>
      </c>
      <c r="F2134">
        <v>30.442710999999999</v>
      </c>
      <c r="G2134">
        <v>58065800</v>
      </c>
      <c r="H2134">
        <f t="shared" si="33"/>
        <v>1.9957114689726448E-2</v>
      </c>
    </row>
    <row r="2135" spans="1:8" x14ac:dyDescent="0.35">
      <c r="A2135" s="1">
        <v>44734</v>
      </c>
      <c r="B2135">
        <v>31.02</v>
      </c>
      <c r="C2135">
        <v>31.6</v>
      </c>
      <c r="D2135">
        <v>30.98</v>
      </c>
      <c r="E2135">
        <v>31.309999000000001</v>
      </c>
      <c r="F2135">
        <v>30.374801999999999</v>
      </c>
      <c r="G2135">
        <v>48035800</v>
      </c>
      <c r="H2135">
        <f t="shared" si="33"/>
        <v>-2.2307146035712858E-3</v>
      </c>
    </row>
    <row r="2136" spans="1:8" x14ac:dyDescent="0.35">
      <c r="A2136" s="1">
        <v>44735</v>
      </c>
      <c r="B2136">
        <v>31.33</v>
      </c>
      <c r="C2136">
        <v>31.389999</v>
      </c>
      <c r="D2136">
        <v>30.68</v>
      </c>
      <c r="E2136">
        <v>31.190000999999999</v>
      </c>
      <c r="F2136">
        <v>30.258385000000001</v>
      </c>
      <c r="G2136">
        <v>69348900</v>
      </c>
      <c r="H2136">
        <f t="shared" si="33"/>
        <v>-3.8326834196317871E-3</v>
      </c>
    </row>
    <row r="2137" spans="1:8" x14ac:dyDescent="0.35">
      <c r="A2137" s="1">
        <v>44736</v>
      </c>
      <c r="B2137">
        <v>31.32</v>
      </c>
      <c r="C2137">
        <v>32.369999</v>
      </c>
      <c r="D2137">
        <v>31.27</v>
      </c>
      <c r="E2137">
        <v>32.340000000000003</v>
      </c>
      <c r="F2137">
        <v>31.374034999999999</v>
      </c>
      <c r="G2137">
        <v>65489300</v>
      </c>
      <c r="H2137">
        <f t="shared" si="33"/>
        <v>3.6870771523331423E-2</v>
      </c>
    </row>
    <row r="2138" spans="1:8" x14ac:dyDescent="0.35">
      <c r="A2138" s="1">
        <v>44739</v>
      </c>
      <c r="B2138">
        <v>32.590000000000003</v>
      </c>
      <c r="C2138">
        <v>32.590000000000003</v>
      </c>
      <c r="D2138">
        <v>32.080002</v>
      </c>
      <c r="E2138">
        <v>32.229999999999997</v>
      </c>
      <c r="F2138">
        <v>31.267323000000001</v>
      </c>
      <c r="G2138">
        <v>47244800</v>
      </c>
      <c r="H2138">
        <f t="shared" si="33"/>
        <v>-3.4012838960624015E-3</v>
      </c>
    </row>
    <row r="2139" spans="1:8" x14ac:dyDescent="0.35">
      <c r="A2139" s="1">
        <v>44740</v>
      </c>
      <c r="B2139">
        <v>32.560001</v>
      </c>
      <c r="C2139">
        <v>32.869999</v>
      </c>
      <c r="D2139">
        <v>31.889999</v>
      </c>
      <c r="E2139">
        <v>31.91</v>
      </c>
      <c r="F2139">
        <v>30.956879000000001</v>
      </c>
      <c r="G2139">
        <v>42459900</v>
      </c>
      <c r="H2139">
        <f t="shared" si="33"/>
        <v>-9.9287041618497489E-3</v>
      </c>
    </row>
    <row r="2140" spans="1:8" x14ac:dyDescent="0.35">
      <c r="A2140" s="1">
        <v>44741</v>
      </c>
      <c r="B2140">
        <v>31.940000999999999</v>
      </c>
      <c r="C2140">
        <v>32.060001</v>
      </c>
      <c r="D2140">
        <v>31.620000999999998</v>
      </c>
      <c r="E2140">
        <v>31.73</v>
      </c>
      <c r="F2140">
        <v>30.782257000000001</v>
      </c>
      <c r="G2140">
        <v>64507500</v>
      </c>
      <c r="H2140">
        <f t="shared" si="33"/>
        <v>-5.6408141143685503E-3</v>
      </c>
    </row>
    <row r="2141" spans="1:8" x14ac:dyDescent="0.35">
      <c r="A2141" s="1">
        <v>44742</v>
      </c>
      <c r="B2141">
        <v>31.23</v>
      </c>
      <c r="C2141">
        <v>31.73</v>
      </c>
      <c r="D2141">
        <v>30.85</v>
      </c>
      <c r="E2141">
        <v>31.450001</v>
      </c>
      <c r="F2141">
        <v>30.510622000000001</v>
      </c>
      <c r="G2141">
        <v>75294300</v>
      </c>
      <c r="H2141">
        <f t="shared" si="33"/>
        <v>-8.8244016674930582E-3</v>
      </c>
    </row>
    <row r="2142" spans="1:8" x14ac:dyDescent="0.35">
      <c r="A2142" s="1">
        <v>44743</v>
      </c>
      <c r="B2142">
        <v>31.35</v>
      </c>
      <c r="C2142">
        <v>31.98</v>
      </c>
      <c r="D2142">
        <v>31.139999</v>
      </c>
      <c r="E2142">
        <v>31.879999000000002</v>
      </c>
      <c r="F2142">
        <v>30.927778</v>
      </c>
      <c r="G2142">
        <v>77308400</v>
      </c>
      <c r="H2142">
        <f t="shared" si="33"/>
        <v>1.3672484290880681E-2</v>
      </c>
    </row>
    <row r="2143" spans="1:8" x14ac:dyDescent="0.35">
      <c r="A2143" s="1">
        <v>44747</v>
      </c>
      <c r="B2143">
        <v>31.379999000000002</v>
      </c>
      <c r="C2143">
        <v>31.790001</v>
      </c>
      <c r="D2143">
        <v>31.02</v>
      </c>
      <c r="E2143">
        <v>31.77</v>
      </c>
      <c r="F2143">
        <v>30.821062000000001</v>
      </c>
      <c r="G2143">
        <v>51536800</v>
      </c>
      <c r="H2143">
        <f t="shared" si="33"/>
        <v>-3.450490365004518E-3</v>
      </c>
    </row>
    <row r="2144" spans="1:8" x14ac:dyDescent="0.35">
      <c r="A2144" s="1">
        <v>44748</v>
      </c>
      <c r="B2144">
        <v>31.700001</v>
      </c>
      <c r="C2144">
        <v>31.950001</v>
      </c>
      <c r="D2144">
        <v>31.389999</v>
      </c>
      <c r="E2144">
        <v>31.690000999999999</v>
      </c>
      <c r="F2144">
        <v>30.743452000000001</v>
      </c>
      <c r="G2144">
        <v>48001700</v>
      </c>
      <c r="H2144">
        <f t="shared" si="33"/>
        <v>-2.5180832509924529E-3</v>
      </c>
    </row>
    <row r="2145" spans="1:8" x14ac:dyDescent="0.35">
      <c r="A2145" s="1">
        <v>44749</v>
      </c>
      <c r="B2145">
        <v>31.959999</v>
      </c>
      <c r="C2145">
        <v>32.240001999999997</v>
      </c>
      <c r="D2145">
        <v>31.93</v>
      </c>
      <c r="E2145">
        <v>32.150002000000001</v>
      </c>
      <c r="F2145">
        <v>31.189713999999999</v>
      </c>
      <c r="G2145">
        <v>33120100</v>
      </c>
      <c r="H2145">
        <f t="shared" si="33"/>
        <v>1.4515676378826855E-2</v>
      </c>
    </row>
    <row r="2146" spans="1:8" x14ac:dyDescent="0.35">
      <c r="A2146" s="1">
        <v>44750</v>
      </c>
      <c r="B2146">
        <v>32.240001999999997</v>
      </c>
      <c r="C2146">
        <v>32.340000000000003</v>
      </c>
      <c r="D2146">
        <v>31.950001</v>
      </c>
      <c r="E2146">
        <v>32.080002</v>
      </c>
      <c r="F2146">
        <v>31.121807</v>
      </c>
      <c r="G2146">
        <v>29062200</v>
      </c>
      <c r="H2146">
        <f t="shared" si="33"/>
        <v>-2.1772241964128996E-3</v>
      </c>
    </row>
    <row r="2147" spans="1:8" x14ac:dyDescent="0.35">
      <c r="A2147" s="1">
        <v>44753</v>
      </c>
      <c r="B2147">
        <v>31.9</v>
      </c>
      <c r="C2147">
        <v>32.060001</v>
      </c>
      <c r="D2147">
        <v>31.73</v>
      </c>
      <c r="E2147">
        <v>31.82</v>
      </c>
      <c r="F2147">
        <v>30.86957</v>
      </c>
      <c r="G2147">
        <v>30564300</v>
      </c>
      <c r="H2147">
        <f t="shared" si="33"/>
        <v>-8.1048314450379091E-3</v>
      </c>
    </row>
    <row r="2148" spans="1:8" x14ac:dyDescent="0.35">
      <c r="A2148" s="1">
        <v>44754</v>
      </c>
      <c r="B2148">
        <v>31.58</v>
      </c>
      <c r="C2148">
        <v>32.200001</v>
      </c>
      <c r="D2148">
        <v>31.559999000000001</v>
      </c>
      <c r="E2148">
        <v>31.620000999999998</v>
      </c>
      <c r="F2148">
        <v>30.675543000000001</v>
      </c>
      <c r="G2148">
        <v>38211000</v>
      </c>
      <c r="H2148">
        <f t="shared" si="33"/>
        <v>-6.2853807163494148E-3</v>
      </c>
    </row>
    <row r="2149" spans="1:8" x14ac:dyDescent="0.35">
      <c r="A2149" s="1">
        <v>44755</v>
      </c>
      <c r="B2149">
        <v>31.280000999999999</v>
      </c>
      <c r="C2149">
        <v>31.549999</v>
      </c>
      <c r="D2149">
        <v>30.950001</v>
      </c>
      <c r="E2149">
        <v>31.34</v>
      </c>
      <c r="F2149">
        <v>30.403905999999999</v>
      </c>
      <c r="G2149">
        <v>51441600</v>
      </c>
      <c r="H2149">
        <f t="shared" si="33"/>
        <v>-8.8551651718113637E-3</v>
      </c>
    </row>
    <row r="2150" spans="1:8" x14ac:dyDescent="0.35">
      <c r="A2150" s="1">
        <v>44756</v>
      </c>
      <c r="B2150">
        <v>30.700001</v>
      </c>
      <c r="C2150">
        <v>30.84</v>
      </c>
      <c r="D2150">
        <v>30.370000999999998</v>
      </c>
      <c r="E2150">
        <v>30.74</v>
      </c>
      <c r="F2150">
        <v>29.821825</v>
      </c>
      <c r="G2150">
        <v>57782300</v>
      </c>
      <c r="H2150">
        <f t="shared" si="33"/>
        <v>-1.9144941442721167E-2</v>
      </c>
    </row>
    <row r="2151" spans="1:8" x14ac:dyDescent="0.35">
      <c r="A2151" s="1">
        <v>44757</v>
      </c>
      <c r="B2151">
        <v>31.18</v>
      </c>
      <c r="C2151">
        <v>31.959999</v>
      </c>
      <c r="D2151">
        <v>31.1</v>
      </c>
      <c r="E2151">
        <v>31.780000999999999</v>
      </c>
      <c r="F2151">
        <v>30.830765</v>
      </c>
      <c r="G2151">
        <v>59650200</v>
      </c>
      <c r="H2151">
        <f t="shared" si="33"/>
        <v>3.3832268816546239E-2</v>
      </c>
    </row>
    <row r="2152" spans="1:8" x14ac:dyDescent="0.35">
      <c r="A2152" s="1">
        <v>44760</v>
      </c>
      <c r="B2152">
        <v>32.229999999999997</v>
      </c>
      <c r="C2152">
        <v>32.450001</v>
      </c>
      <c r="D2152">
        <v>31.52</v>
      </c>
      <c r="E2152">
        <v>31.66</v>
      </c>
      <c r="F2152">
        <v>30.714348000000001</v>
      </c>
      <c r="G2152">
        <v>38671600</v>
      </c>
      <c r="H2152">
        <f t="shared" si="33"/>
        <v>-3.7760010171657577E-3</v>
      </c>
    </row>
    <row r="2153" spans="1:8" x14ac:dyDescent="0.35">
      <c r="A2153" s="1">
        <v>44761</v>
      </c>
      <c r="B2153">
        <v>32.080002</v>
      </c>
      <c r="C2153">
        <v>32.709999000000003</v>
      </c>
      <c r="D2153">
        <v>31.99</v>
      </c>
      <c r="E2153">
        <v>32.610000999999997</v>
      </c>
      <c r="F2153">
        <v>31.635973</v>
      </c>
      <c r="G2153">
        <v>40568000</v>
      </c>
      <c r="H2153">
        <f t="shared" si="33"/>
        <v>3.0006334498782091E-2</v>
      </c>
    </row>
    <row r="2154" spans="1:8" x14ac:dyDescent="0.35">
      <c r="A2154" s="1">
        <v>44762</v>
      </c>
      <c r="B2154">
        <v>32.540000999999997</v>
      </c>
      <c r="C2154">
        <v>32.790000999999997</v>
      </c>
      <c r="D2154">
        <v>32.439999</v>
      </c>
      <c r="E2154">
        <v>32.729999999999997</v>
      </c>
      <c r="F2154">
        <v>31.752383999999999</v>
      </c>
      <c r="G2154">
        <v>38507700</v>
      </c>
      <c r="H2154">
        <f t="shared" si="33"/>
        <v>3.6797034818559044E-3</v>
      </c>
    </row>
    <row r="2155" spans="1:8" x14ac:dyDescent="0.35">
      <c r="A2155" s="1">
        <v>44763</v>
      </c>
      <c r="B2155">
        <v>32.639999000000003</v>
      </c>
      <c r="C2155">
        <v>32.939999</v>
      </c>
      <c r="D2155">
        <v>32.389999000000003</v>
      </c>
      <c r="E2155">
        <v>32.939999</v>
      </c>
      <c r="F2155">
        <v>31.956118</v>
      </c>
      <c r="G2155">
        <v>40561800</v>
      </c>
      <c r="H2155">
        <f t="shared" si="33"/>
        <v>6.4163371166083387E-3</v>
      </c>
    </row>
    <row r="2156" spans="1:8" x14ac:dyDescent="0.35">
      <c r="A2156" s="1">
        <v>44764</v>
      </c>
      <c r="B2156">
        <v>32.990001999999997</v>
      </c>
      <c r="C2156">
        <v>33.159999999999997</v>
      </c>
      <c r="D2156">
        <v>32.5</v>
      </c>
      <c r="E2156">
        <v>32.75</v>
      </c>
      <c r="F2156">
        <v>31.771791</v>
      </c>
      <c r="G2156">
        <v>25741200</v>
      </c>
      <c r="H2156">
        <f t="shared" si="33"/>
        <v>-5.7681286569288446E-3</v>
      </c>
    </row>
    <row r="2157" spans="1:8" x14ac:dyDescent="0.35">
      <c r="A2157" s="1">
        <v>44767</v>
      </c>
      <c r="B2157">
        <v>32.950001</v>
      </c>
      <c r="C2157">
        <v>33.110000999999997</v>
      </c>
      <c r="D2157">
        <v>32.720001000000003</v>
      </c>
      <c r="E2157">
        <v>32.959999000000003</v>
      </c>
      <c r="F2157">
        <v>31.975518999999998</v>
      </c>
      <c r="G2157">
        <v>24699300</v>
      </c>
      <c r="H2157">
        <f t="shared" si="33"/>
        <v>6.4122290115781683E-3</v>
      </c>
    </row>
    <row r="2158" spans="1:8" x14ac:dyDescent="0.35">
      <c r="A2158" s="1">
        <v>44768</v>
      </c>
      <c r="B2158">
        <v>32.799999</v>
      </c>
      <c r="C2158">
        <v>32.990001999999997</v>
      </c>
      <c r="D2158">
        <v>32.419998</v>
      </c>
      <c r="E2158">
        <v>32.5</v>
      </c>
      <c r="F2158">
        <v>31.529257000000001</v>
      </c>
      <c r="G2158">
        <v>26357800</v>
      </c>
      <c r="H2158">
        <f t="shared" si="33"/>
        <v>-1.3956364555020898E-2</v>
      </c>
    </row>
    <row r="2159" spans="1:8" x14ac:dyDescent="0.35">
      <c r="A2159" s="1">
        <v>44769</v>
      </c>
      <c r="B2159">
        <v>32.630001</v>
      </c>
      <c r="C2159">
        <v>33.159999999999997</v>
      </c>
      <c r="D2159">
        <v>32.520000000000003</v>
      </c>
      <c r="E2159">
        <v>33</v>
      </c>
      <c r="F2159">
        <v>32.014327999999999</v>
      </c>
      <c r="G2159">
        <v>44817200</v>
      </c>
      <c r="H2159">
        <f t="shared" si="33"/>
        <v>1.5384790069743724E-2</v>
      </c>
    </row>
    <row r="2160" spans="1:8" x14ac:dyDescent="0.35">
      <c r="A2160" s="1">
        <v>44770</v>
      </c>
      <c r="B2160">
        <v>33.029998999999997</v>
      </c>
      <c r="C2160">
        <v>33.25</v>
      </c>
      <c r="D2160">
        <v>32.5</v>
      </c>
      <c r="E2160">
        <v>33.240001999999997</v>
      </c>
      <c r="F2160">
        <v>32.247157999999999</v>
      </c>
      <c r="G2160">
        <v>40974600</v>
      </c>
      <c r="H2160">
        <f t="shared" si="33"/>
        <v>7.2726811570119438E-3</v>
      </c>
    </row>
    <row r="2161" spans="1:8" x14ac:dyDescent="0.35">
      <c r="A2161" s="1">
        <v>44771</v>
      </c>
      <c r="B2161">
        <v>33.32</v>
      </c>
      <c r="C2161">
        <v>33.82</v>
      </c>
      <c r="D2161">
        <v>33.290000999999997</v>
      </c>
      <c r="E2161">
        <v>33.709999000000003</v>
      </c>
      <c r="F2161">
        <v>32.703113999999999</v>
      </c>
      <c r="G2161">
        <v>38724000</v>
      </c>
      <c r="H2161">
        <f t="shared" si="33"/>
        <v>1.4139416565019481E-2</v>
      </c>
    </row>
    <row r="2162" spans="1:8" x14ac:dyDescent="0.35">
      <c r="A2162" s="1">
        <v>44774</v>
      </c>
      <c r="B2162">
        <v>33.389999000000003</v>
      </c>
      <c r="C2162">
        <v>33.619999</v>
      </c>
      <c r="D2162">
        <v>33.200001</v>
      </c>
      <c r="E2162">
        <v>33.43</v>
      </c>
      <c r="F2162">
        <v>32.431480000000001</v>
      </c>
      <c r="G2162">
        <v>35131300</v>
      </c>
      <c r="H2162">
        <f t="shared" si="33"/>
        <v>-8.3060591722243591E-3</v>
      </c>
    </row>
    <row r="2163" spans="1:8" x14ac:dyDescent="0.35">
      <c r="A2163" s="1">
        <v>44775</v>
      </c>
      <c r="B2163">
        <v>33.270000000000003</v>
      </c>
      <c r="C2163">
        <v>33.490001999999997</v>
      </c>
      <c r="D2163">
        <v>33.020000000000003</v>
      </c>
      <c r="E2163">
        <v>33.060001</v>
      </c>
      <c r="F2163">
        <v>32.072529000000003</v>
      </c>
      <c r="G2163">
        <v>36806900</v>
      </c>
      <c r="H2163">
        <f t="shared" si="33"/>
        <v>-1.1067980863037936E-2</v>
      </c>
    </row>
    <row r="2164" spans="1:8" x14ac:dyDescent="0.35">
      <c r="A2164" s="1">
        <v>44776</v>
      </c>
      <c r="B2164">
        <v>33.310001</v>
      </c>
      <c r="C2164">
        <v>33.639999000000003</v>
      </c>
      <c r="D2164">
        <v>33.119999</v>
      </c>
      <c r="E2164">
        <v>33.560001</v>
      </c>
      <c r="F2164">
        <v>32.557602000000003</v>
      </c>
      <c r="G2164">
        <v>27314900</v>
      </c>
      <c r="H2164">
        <f t="shared" si="33"/>
        <v>1.5124251660977524E-2</v>
      </c>
    </row>
    <row r="2165" spans="1:8" x14ac:dyDescent="0.35">
      <c r="A2165" s="1">
        <v>44777</v>
      </c>
      <c r="B2165">
        <v>33.529998999999997</v>
      </c>
      <c r="C2165">
        <v>33.619999</v>
      </c>
      <c r="D2165">
        <v>33.389999000000003</v>
      </c>
      <c r="E2165">
        <v>33.450001</v>
      </c>
      <c r="F2165">
        <v>32.450878000000003</v>
      </c>
      <c r="G2165">
        <v>24505800</v>
      </c>
      <c r="H2165">
        <f t="shared" si="33"/>
        <v>-3.2780055484430276E-3</v>
      </c>
    </row>
    <row r="2166" spans="1:8" x14ac:dyDescent="0.35">
      <c r="A2166" s="1">
        <v>44778</v>
      </c>
      <c r="B2166">
        <v>33.360000999999997</v>
      </c>
      <c r="C2166">
        <v>33.849997999999999</v>
      </c>
      <c r="D2166">
        <v>33.240001999999997</v>
      </c>
      <c r="E2166">
        <v>33.689999</v>
      </c>
      <c r="F2166">
        <v>32.683712</v>
      </c>
      <c r="G2166">
        <v>34366100</v>
      </c>
      <c r="H2166">
        <f t="shared" si="33"/>
        <v>7.1749676541878731E-3</v>
      </c>
    </row>
    <row r="2167" spans="1:8" x14ac:dyDescent="0.35">
      <c r="A2167" s="1">
        <v>44781</v>
      </c>
      <c r="B2167">
        <v>33.939999</v>
      </c>
      <c r="C2167">
        <v>34.049999</v>
      </c>
      <c r="D2167">
        <v>33.639999000000003</v>
      </c>
      <c r="E2167">
        <v>33.669998</v>
      </c>
      <c r="F2167">
        <v>32.66431</v>
      </c>
      <c r="G2167">
        <v>24369100</v>
      </c>
      <c r="H2167">
        <f t="shared" si="33"/>
        <v>-5.9362902230932261E-4</v>
      </c>
    </row>
    <row r="2168" spans="1:8" x14ac:dyDescent="0.35">
      <c r="A2168" s="1">
        <v>44782</v>
      </c>
      <c r="B2168">
        <v>33.729999999999997</v>
      </c>
      <c r="C2168">
        <v>33.93</v>
      </c>
      <c r="D2168">
        <v>33.669998</v>
      </c>
      <c r="E2168">
        <v>33.840000000000003</v>
      </c>
      <c r="F2168">
        <v>32.829231</v>
      </c>
      <c r="G2168">
        <v>26425400</v>
      </c>
      <c r="H2168">
        <f t="shared" si="33"/>
        <v>5.0489662876699263E-3</v>
      </c>
    </row>
    <row r="2169" spans="1:8" x14ac:dyDescent="0.35">
      <c r="A2169" s="1">
        <v>44783</v>
      </c>
      <c r="B2169">
        <v>34.43</v>
      </c>
      <c r="C2169">
        <v>34.729999999999997</v>
      </c>
      <c r="D2169">
        <v>34.360000999999997</v>
      </c>
      <c r="E2169">
        <v>34.599997999999999</v>
      </c>
      <c r="F2169">
        <v>33.566527999999998</v>
      </c>
      <c r="G2169">
        <v>45366000</v>
      </c>
      <c r="H2169">
        <f t="shared" si="33"/>
        <v>2.2458552257894743E-2</v>
      </c>
    </row>
    <row r="2170" spans="1:8" x14ac:dyDescent="0.35">
      <c r="A2170" s="1">
        <v>44784</v>
      </c>
      <c r="B2170">
        <v>34.919998</v>
      </c>
      <c r="C2170">
        <v>35.229999999999997</v>
      </c>
      <c r="D2170">
        <v>34.880001</v>
      </c>
      <c r="E2170">
        <v>35.009998000000003</v>
      </c>
      <c r="F2170">
        <v>33.964291000000003</v>
      </c>
      <c r="G2170">
        <v>46985200</v>
      </c>
      <c r="H2170">
        <f t="shared" si="33"/>
        <v>1.1849989370363381E-2</v>
      </c>
    </row>
    <row r="2171" spans="1:8" x14ac:dyDescent="0.35">
      <c r="A2171" s="1">
        <v>44785</v>
      </c>
      <c r="B2171">
        <v>35.18</v>
      </c>
      <c r="C2171">
        <v>35.57</v>
      </c>
      <c r="D2171">
        <v>35</v>
      </c>
      <c r="E2171">
        <v>35.560001</v>
      </c>
      <c r="F2171">
        <v>34.497860000000003</v>
      </c>
      <c r="G2171">
        <v>36370300</v>
      </c>
      <c r="H2171">
        <f t="shared" si="33"/>
        <v>1.5709705231297187E-2</v>
      </c>
    </row>
    <row r="2172" spans="1:8" x14ac:dyDescent="0.35">
      <c r="A2172" s="1">
        <v>44788</v>
      </c>
      <c r="B2172">
        <v>35.200001</v>
      </c>
      <c r="C2172">
        <v>35.650002000000001</v>
      </c>
      <c r="D2172">
        <v>35.130001</v>
      </c>
      <c r="E2172">
        <v>35.549999</v>
      </c>
      <c r="F2172">
        <v>34.488159000000003</v>
      </c>
      <c r="G2172">
        <v>25366000</v>
      </c>
      <c r="H2172">
        <f t="shared" si="33"/>
        <v>-2.8120584871060806E-4</v>
      </c>
    </row>
    <row r="2173" spans="1:8" x14ac:dyDescent="0.35">
      <c r="A2173" s="1">
        <v>44789</v>
      </c>
      <c r="B2173">
        <v>35.389999000000003</v>
      </c>
      <c r="C2173">
        <v>35.970001000000003</v>
      </c>
      <c r="D2173">
        <v>35.389999000000003</v>
      </c>
      <c r="E2173">
        <v>35.810001</v>
      </c>
      <c r="F2173">
        <v>34.740397999999999</v>
      </c>
      <c r="G2173">
        <v>41300800</v>
      </c>
      <c r="H2173">
        <f t="shared" si="33"/>
        <v>7.3137855807262966E-3</v>
      </c>
    </row>
    <row r="2174" spans="1:8" x14ac:dyDescent="0.35">
      <c r="A2174" s="1">
        <v>44790</v>
      </c>
      <c r="B2174">
        <v>35.400002000000001</v>
      </c>
      <c r="C2174">
        <v>35.790000999999997</v>
      </c>
      <c r="D2174">
        <v>35.380001</v>
      </c>
      <c r="E2174">
        <v>35.630001</v>
      </c>
      <c r="F2174">
        <v>34.565773</v>
      </c>
      <c r="G2174">
        <v>33158000</v>
      </c>
      <c r="H2174">
        <f t="shared" si="33"/>
        <v>-5.0265687802424986E-3</v>
      </c>
    </row>
    <row r="2175" spans="1:8" x14ac:dyDescent="0.35">
      <c r="A2175" s="1">
        <v>44791</v>
      </c>
      <c r="B2175">
        <v>35.599997999999999</v>
      </c>
      <c r="C2175">
        <v>35.720001000000003</v>
      </c>
      <c r="D2175">
        <v>35.43</v>
      </c>
      <c r="E2175">
        <v>35.669998</v>
      </c>
      <c r="F2175">
        <v>34.604568</v>
      </c>
      <c r="G2175">
        <v>15966200</v>
      </c>
      <c r="H2175">
        <f t="shared" si="33"/>
        <v>1.1223530282398243E-3</v>
      </c>
    </row>
    <row r="2176" spans="1:8" x14ac:dyDescent="0.35">
      <c r="A2176" s="1">
        <v>44792</v>
      </c>
      <c r="B2176">
        <v>35.459999000000003</v>
      </c>
      <c r="C2176">
        <v>35.459999000000003</v>
      </c>
      <c r="D2176">
        <v>34.840000000000003</v>
      </c>
      <c r="E2176">
        <v>34.959999000000003</v>
      </c>
      <c r="F2176">
        <v>33.915774999999996</v>
      </c>
      <c r="G2176">
        <v>33587400</v>
      </c>
      <c r="H2176">
        <f t="shared" si="33"/>
        <v>-1.990468426018218E-2</v>
      </c>
    </row>
    <row r="2177" spans="1:8" x14ac:dyDescent="0.35">
      <c r="A2177" s="1">
        <v>44795</v>
      </c>
      <c r="B2177">
        <v>34.450001</v>
      </c>
      <c r="C2177">
        <v>34.459999000000003</v>
      </c>
      <c r="D2177">
        <v>34.099997999999999</v>
      </c>
      <c r="E2177">
        <v>34.189999</v>
      </c>
      <c r="F2177">
        <v>33.168773999999999</v>
      </c>
      <c r="G2177">
        <v>36810100</v>
      </c>
      <c r="H2177">
        <f t="shared" si="33"/>
        <v>-2.2025178548920006E-2</v>
      </c>
    </row>
    <row r="2178" spans="1:8" x14ac:dyDescent="0.35">
      <c r="A2178" s="1">
        <v>44796</v>
      </c>
      <c r="B2178">
        <v>34.150002000000001</v>
      </c>
      <c r="C2178">
        <v>34.400002000000001</v>
      </c>
      <c r="D2178">
        <v>34.049999</v>
      </c>
      <c r="E2178">
        <v>34.049999</v>
      </c>
      <c r="F2178">
        <v>33.032958999999998</v>
      </c>
      <c r="G2178">
        <v>23244000</v>
      </c>
      <c r="H2178">
        <f t="shared" si="33"/>
        <v>-4.0946644576010226E-3</v>
      </c>
    </row>
    <row r="2179" spans="1:8" x14ac:dyDescent="0.35">
      <c r="A2179" s="1">
        <v>44797</v>
      </c>
      <c r="B2179">
        <v>33.990001999999997</v>
      </c>
      <c r="C2179">
        <v>34.340000000000003</v>
      </c>
      <c r="D2179">
        <v>33.919998</v>
      </c>
      <c r="E2179">
        <v>34.229999999999997</v>
      </c>
      <c r="F2179">
        <v>33.207580999999998</v>
      </c>
      <c r="G2179">
        <v>20682200</v>
      </c>
      <c r="H2179">
        <f t="shared" ref="H2179:H2242" si="34">(F2179-F2178)/F2178</f>
        <v>5.2862960293687099E-3</v>
      </c>
    </row>
    <row r="2180" spans="1:8" x14ac:dyDescent="0.35">
      <c r="A2180" s="1">
        <v>44798</v>
      </c>
      <c r="B2180">
        <v>34.299999</v>
      </c>
      <c r="C2180">
        <v>34.790000999999997</v>
      </c>
      <c r="D2180">
        <v>34.209999000000003</v>
      </c>
      <c r="E2180">
        <v>34.759998000000003</v>
      </c>
      <c r="F2180">
        <v>33.721752000000002</v>
      </c>
      <c r="G2180">
        <v>26402600</v>
      </c>
      <c r="H2180">
        <f t="shared" si="34"/>
        <v>1.5483542748868238E-2</v>
      </c>
    </row>
    <row r="2181" spans="1:8" x14ac:dyDescent="0.35">
      <c r="A2181" s="1">
        <v>44799</v>
      </c>
      <c r="B2181">
        <v>34.909999999999997</v>
      </c>
      <c r="C2181">
        <v>34.919998</v>
      </c>
      <c r="D2181">
        <v>33.689999</v>
      </c>
      <c r="E2181">
        <v>33.720001000000003</v>
      </c>
      <c r="F2181">
        <v>32.712822000000003</v>
      </c>
      <c r="G2181">
        <v>38230600</v>
      </c>
      <c r="H2181">
        <f t="shared" si="34"/>
        <v>-2.991926398130202E-2</v>
      </c>
    </row>
    <row r="2182" spans="1:8" x14ac:dyDescent="0.35">
      <c r="A2182" s="1">
        <v>44802</v>
      </c>
      <c r="B2182">
        <v>33.470001000000003</v>
      </c>
      <c r="C2182">
        <v>33.720001000000003</v>
      </c>
      <c r="D2182">
        <v>33.279998999999997</v>
      </c>
      <c r="E2182">
        <v>33.479999999999997</v>
      </c>
      <c r="F2182">
        <v>32.479984000000002</v>
      </c>
      <c r="G2182">
        <v>34872100</v>
      </c>
      <c r="H2182">
        <f t="shared" si="34"/>
        <v>-7.1176372371665447E-3</v>
      </c>
    </row>
    <row r="2183" spans="1:8" x14ac:dyDescent="0.35">
      <c r="A2183" s="1">
        <v>44803</v>
      </c>
      <c r="B2183">
        <v>33.590000000000003</v>
      </c>
      <c r="C2183">
        <v>33.700001</v>
      </c>
      <c r="D2183">
        <v>33.099997999999999</v>
      </c>
      <c r="E2183">
        <v>33.299999</v>
      </c>
      <c r="F2183">
        <v>32.305359000000003</v>
      </c>
      <c r="G2183">
        <v>41870700</v>
      </c>
      <c r="H2183">
        <f t="shared" si="34"/>
        <v>-5.3763881164473146E-3</v>
      </c>
    </row>
    <row r="2184" spans="1:8" x14ac:dyDescent="0.35">
      <c r="A2184" s="1">
        <v>44804</v>
      </c>
      <c r="B2184">
        <v>33.470001000000003</v>
      </c>
      <c r="C2184">
        <v>33.590000000000003</v>
      </c>
      <c r="D2184">
        <v>33</v>
      </c>
      <c r="E2184">
        <v>33.049999</v>
      </c>
      <c r="F2184">
        <v>32.062828000000003</v>
      </c>
      <c r="G2184">
        <v>39768200</v>
      </c>
      <c r="H2184">
        <f t="shared" si="34"/>
        <v>-7.5074541038222045E-3</v>
      </c>
    </row>
    <row r="2185" spans="1:8" x14ac:dyDescent="0.35">
      <c r="A2185" s="1">
        <v>44805</v>
      </c>
      <c r="B2185">
        <v>32.909999999999997</v>
      </c>
      <c r="C2185">
        <v>33.200001</v>
      </c>
      <c r="D2185">
        <v>32.509998000000003</v>
      </c>
      <c r="E2185">
        <v>33.150002000000001</v>
      </c>
      <c r="F2185">
        <v>32.159846999999999</v>
      </c>
      <c r="G2185">
        <v>40604600</v>
      </c>
      <c r="H2185">
        <f t="shared" si="34"/>
        <v>3.0259027681524523E-3</v>
      </c>
    </row>
    <row r="2186" spans="1:8" x14ac:dyDescent="0.35">
      <c r="A2186" s="1">
        <v>44806</v>
      </c>
      <c r="B2186">
        <v>33.529998999999997</v>
      </c>
      <c r="C2186">
        <v>33.810001</v>
      </c>
      <c r="D2186">
        <v>32.729999999999997</v>
      </c>
      <c r="E2186">
        <v>32.889999000000003</v>
      </c>
      <c r="F2186">
        <v>31.907608</v>
      </c>
      <c r="G2186">
        <v>43208800</v>
      </c>
      <c r="H2186">
        <f t="shared" si="34"/>
        <v>-7.8432898017207434E-3</v>
      </c>
    </row>
    <row r="2187" spans="1:8" x14ac:dyDescent="0.35">
      <c r="A2187" s="1">
        <v>44810</v>
      </c>
      <c r="B2187">
        <v>33.060001</v>
      </c>
      <c r="C2187">
        <v>33.139999000000003</v>
      </c>
      <c r="D2187">
        <v>32.479999999999997</v>
      </c>
      <c r="E2187">
        <v>32.810001</v>
      </c>
      <c r="F2187">
        <v>31.83</v>
      </c>
      <c r="G2187">
        <v>45877100</v>
      </c>
      <c r="H2187">
        <f t="shared" si="34"/>
        <v>-2.4322725790037743E-3</v>
      </c>
    </row>
    <row r="2188" spans="1:8" x14ac:dyDescent="0.35">
      <c r="A2188" s="1">
        <v>44811</v>
      </c>
      <c r="B2188">
        <v>32.709999000000003</v>
      </c>
      <c r="C2188">
        <v>33.520000000000003</v>
      </c>
      <c r="D2188">
        <v>32.659999999999997</v>
      </c>
      <c r="E2188">
        <v>33.459999000000003</v>
      </c>
      <c r="F2188">
        <v>32.460579000000003</v>
      </c>
      <c r="G2188">
        <v>35023000</v>
      </c>
      <c r="H2188">
        <f t="shared" si="34"/>
        <v>1.9810838831291377E-2</v>
      </c>
    </row>
    <row r="2189" spans="1:8" x14ac:dyDescent="0.35">
      <c r="A2189" s="1">
        <v>44812</v>
      </c>
      <c r="B2189">
        <v>33.290000999999997</v>
      </c>
      <c r="C2189">
        <v>34.07</v>
      </c>
      <c r="D2189">
        <v>33.150002000000001</v>
      </c>
      <c r="E2189">
        <v>34.049999</v>
      </c>
      <c r="F2189">
        <v>33.032958999999998</v>
      </c>
      <c r="G2189">
        <v>50760900</v>
      </c>
      <c r="H2189">
        <f t="shared" si="34"/>
        <v>1.7633080420407638E-2</v>
      </c>
    </row>
    <row r="2190" spans="1:8" x14ac:dyDescent="0.35">
      <c r="A2190" s="1">
        <v>44813</v>
      </c>
      <c r="B2190">
        <v>34.200001</v>
      </c>
      <c r="C2190">
        <v>34.450001</v>
      </c>
      <c r="D2190">
        <v>34.189999</v>
      </c>
      <c r="E2190">
        <v>34.360000999999997</v>
      </c>
      <c r="F2190">
        <v>33.333697999999998</v>
      </c>
      <c r="G2190">
        <v>41327100</v>
      </c>
      <c r="H2190">
        <f t="shared" si="34"/>
        <v>9.1042101314629462E-3</v>
      </c>
    </row>
    <row r="2191" spans="1:8" x14ac:dyDescent="0.35">
      <c r="A2191" s="1">
        <v>44816</v>
      </c>
      <c r="B2191">
        <v>34.5</v>
      </c>
      <c r="C2191">
        <v>34.82</v>
      </c>
      <c r="D2191">
        <v>34.419998</v>
      </c>
      <c r="E2191">
        <v>34.639999000000003</v>
      </c>
      <c r="F2191">
        <v>33.605334999999997</v>
      </c>
      <c r="G2191">
        <v>41969600</v>
      </c>
      <c r="H2191">
        <f t="shared" si="34"/>
        <v>8.1490208497118546E-3</v>
      </c>
    </row>
    <row r="2192" spans="1:8" x14ac:dyDescent="0.35">
      <c r="A2192" s="1">
        <v>44817</v>
      </c>
      <c r="B2192">
        <v>33.959999000000003</v>
      </c>
      <c r="C2192">
        <v>34.080002</v>
      </c>
      <c r="D2192">
        <v>33.240001999999997</v>
      </c>
      <c r="E2192">
        <v>33.349997999999999</v>
      </c>
      <c r="F2192">
        <v>32.353870000000001</v>
      </c>
      <c r="G2192">
        <v>60771600</v>
      </c>
      <c r="H2192">
        <f t="shared" si="34"/>
        <v>-3.7240069173540336E-2</v>
      </c>
    </row>
    <row r="2193" spans="1:8" x14ac:dyDescent="0.35">
      <c r="A2193" s="1">
        <v>44818</v>
      </c>
      <c r="B2193">
        <v>33.419998</v>
      </c>
      <c r="C2193">
        <v>33.580002</v>
      </c>
      <c r="D2193">
        <v>32.950001</v>
      </c>
      <c r="E2193">
        <v>33.25</v>
      </c>
      <c r="F2193">
        <v>32.256855000000002</v>
      </c>
      <c r="G2193">
        <v>39233200</v>
      </c>
      <c r="H2193">
        <f t="shared" si="34"/>
        <v>-2.9985593686319119E-3</v>
      </c>
    </row>
    <row r="2194" spans="1:8" x14ac:dyDescent="0.35">
      <c r="A2194" s="1">
        <v>44819</v>
      </c>
      <c r="B2194">
        <v>33.290000999999997</v>
      </c>
      <c r="C2194">
        <v>33.790000999999997</v>
      </c>
      <c r="D2194">
        <v>33.200001</v>
      </c>
      <c r="E2194">
        <v>33.360000999999997</v>
      </c>
      <c r="F2194">
        <v>32.363574999999997</v>
      </c>
      <c r="G2194">
        <v>47653000</v>
      </c>
      <c r="H2194">
        <f t="shared" si="34"/>
        <v>3.3084440501095257E-3</v>
      </c>
    </row>
    <row r="2195" spans="1:8" x14ac:dyDescent="0.35">
      <c r="A2195" s="1">
        <v>44820</v>
      </c>
      <c r="B2195">
        <v>33.029998999999997</v>
      </c>
      <c r="C2195">
        <v>33.119999</v>
      </c>
      <c r="D2195">
        <v>32.709999000000003</v>
      </c>
      <c r="E2195">
        <v>33.060001</v>
      </c>
      <c r="F2195">
        <v>32.072529000000003</v>
      </c>
      <c r="G2195">
        <v>53893300</v>
      </c>
      <c r="H2195">
        <f t="shared" si="34"/>
        <v>-8.9930114333782469E-3</v>
      </c>
    </row>
    <row r="2196" spans="1:8" x14ac:dyDescent="0.35">
      <c r="A2196" s="1">
        <v>44823</v>
      </c>
      <c r="B2196">
        <v>32.5</v>
      </c>
      <c r="C2196">
        <v>33.279998999999997</v>
      </c>
      <c r="D2196">
        <v>32.5</v>
      </c>
      <c r="E2196">
        <v>33.259998000000003</v>
      </c>
      <c r="F2196">
        <v>32.436290999999997</v>
      </c>
      <c r="G2196">
        <v>36491400</v>
      </c>
      <c r="H2196">
        <f t="shared" si="34"/>
        <v>1.1341855829329646E-2</v>
      </c>
    </row>
    <row r="2197" spans="1:8" x14ac:dyDescent="0.35">
      <c r="A2197" s="1">
        <v>44824</v>
      </c>
      <c r="B2197">
        <v>32.990001999999997</v>
      </c>
      <c r="C2197">
        <v>33.060001</v>
      </c>
      <c r="D2197">
        <v>32.470001000000003</v>
      </c>
      <c r="E2197">
        <v>32.770000000000003</v>
      </c>
      <c r="F2197">
        <v>31.958428999999999</v>
      </c>
      <c r="G2197">
        <v>42193600</v>
      </c>
      <c r="H2197">
        <f t="shared" si="34"/>
        <v>-1.4732325591726818E-2</v>
      </c>
    </row>
    <row r="2198" spans="1:8" x14ac:dyDescent="0.35">
      <c r="A2198" s="1">
        <v>44825</v>
      </c>
      <c r="B2198">
        <v>32.979999999999997</v>
      </c>
      <c r="C2198">
        <v>33.099997999999999</v>
      </c>
      <c r="D2198">
        <v>32.07</v>
      </c>
      <c r="E2198">
        <v>32.090000000000003</v>
      </c>
      <c r="F2198">
        <v>31.295271</v>
      </c>
      <c r="G2198">
        <v>49644600</v>
      </c>
      <c r="H2198">
        <f t="shared" si="34"/>
        <v>-2.0750644532620776E-2</v>
      </c>
    </row>
    <row r="2199" spans="1:8" x14ac:dyDescent="0.35">
      <c r="A2199" s="1">
        <v>44826</v>
      </c>
      <c r="B2199">
        <v>32.159999999999997</v>
      </c>
      <c r="C2199">
        <v>32.209999000000003</v>
      </c>
      <c r="D2199">
        <v>31.49</v>
      </c>
      <c r="E2199">
        <v>31.549999</v>
      </c>
      <c r="F2199">
        <v>30.768643999999998</v>
      </c>
      <c r="G2199">
        <v>52299500</v>
      </c>
      <c r="H2199">
        <f t="shared" si="34"/>
        <v>-1.6827686202174164E-2</v>
      </c>
    </row>
    <row r="2200" spans="1:8" x14ac:dyDescent="0.35">
      <c r="A2200" s="1">
        <v>44827</v>
      </c>
      <c r="B2200">
        <v>31.24</v>
      </c>
      <c r="C2200">
        <v>31.309999000000001</v>
      </c>
      <c r="D2200">
        <v>30.6</v>
      </c>
      <c r="E2200">
        <v>31.049999</v>
      </c>
      <c r="F2200">
        <v>30.281027000000002</v>
      </c>
      <c r="G2200">
        <v>56801000</v>
      </c>
      <c r="H2200">
        <f t="shared" si="34"/>
        <v>-1.5847854718589374E-2</v>
      </c>
    </row>
    <row r="2201" spans="1:8" x14ac:dyDescent="0.35">
      <c r="A2201" s="1">
        <v>44830</v>
      </c>
      <c r="B2201">
        <v>30.82</v>
      </c>
      <c r="C2201">
        <v>31.110001</v>
      </c>
      <c r="D2201">
        <v>30.34</v>
      </c>
      <c r="E2201">
        <v>30.559999000000001</v>
      </c>
      <c r="F2201">
        <v>29.803163999999999</v>
      </c>
      <c r="G2201">
        <v>49969700</v>
      </c>
      <c r="H2201">
        <f t="shared" si="34"/>
        <v>-1.5780937680878616E-2</v>
      </c>
    </row>
    <row r="2202" spans="1:8" x14ac:dyDescent="0.35">
      <c r="A2202" s="1">
        <v>44831</v>
      </c>
      <c r="B2202">
        <v>30.799999</v>
      </c>
      <c r="C2202">
        <v>30.959999</v>
      </c>
      <c r="D2202">
        <v>30.120000999999998</v>
      </c>
      <c r="E2202">
        <v>30.43</v>
      </c>
      <c r="F2202">
        <v>29.676380000000002</v>
      </c>
      <c r="G2202">
        <v>60630400</v>
      </c>
      <c r="H2202">
        <f t="shared" si="34"/>
        <v>-4.2540449732114726E-3</v>
      </c>
    </row>
    <row r="2203" spans="1:8" x14ac:dyDescent="0.35">
      <c r="A2203" s="1">
        <v>44832</v>
      </c>
      <c r="B2203">
        <v>30.52</v>
      </c>
      <c r="C2203">
        <v>31.209999</v>
      </c>
      <c r="D2203">
        <v>30.440000999999999</v>
      </c>
      <c r="E2203">
        <v>31.030000999999999</v>
      </c>
      <c r="F2203">
        <v>30.261524000000001</v>
      </c>
      <c r="G2203">
        <v>46088700</v>
      </c>
      <c r="H2203">
        <f t="shared" si="34"/>
        <v>1.9717499236766738E-2</v>
      </c>
    </row>
    <row r="2204" spans="1:8" x14ac:dyDescent="0.35">
      <c r="A2204" s="1">
        <v>44833</v>
      </c>
      <c r="B2204">
        <v>30.700001</v>
      </c>
      <c r="C2204">
        <v>30.82</v>
      </c>
      <c r="D2204">
        <v>30.26</v>
      </c>
      <c r="E2204">
        <v>30.639999</v>
      </c>
      <c r="F2204">
        <v>29.881180000000001</v>
      </c>
      <c r="G2204">
        <v>41860000</v>
      </c>
      <c r="H2204">
        <f t="shared" si="34"/>
        <v>-1.2568567267134361E-2</v>
      </c>
    </row>
    <row r="2205" spans="1:8" x14ac:dyDescent="0.35">
      <c r="A2205" s="1">
        <v>44834</v>
      </c>
      <c r="B2205">
        <v>30.66</v>
      </c>
      <c r="C2205">
        <v>31.040001</v>
      </c>
      <c r="D2205">
        <v>30.280000999999999</v>
      </c>
      <c r="E2205">
        <v>30.360001</v>
      </c>
      <c r="F2205">
        <v>29.608115999999999</v>
      </c>
      <c r="G2205">
        <v>37984300</v>
      </c>
      <c r="H2205">
        <f t="shared" si="34"/>
        <v>-9.1383272012685417E-3</v>
      </c>
    </row>
    <row r="2206" spans="1:8" x14ac:dyDescent="0.35">
      <c r="A2206" s="1">
        <v>44837</v>
      </c>
      <c r="B2206">
        <v>30.66</v>
      </c>
      <c r="C2206">
        <v>31.34</v>
      </c>
      <c r="D2206">
        <v>30.299999</v>
      </c>
      <c r="E2206">
        <v>31.18</v>
      </c>
      <c r="F2206">
        <v>30.407807999999999</v>
      </c>
      <c r="G2206">
        <v>47086100</v>
      </c>
      <c r="H2206">
        <f t="shared" si="34"/>
        <v>2.7009215986589633E-2</v>
      </c>
    </row>
    <row r="2207" spans="1:8" x14ac:dyDescent="0.35">
      <c r="A2207" s="1">
        <v>44838</v>
      </c>
      <c r="B2207">
        <v>31.66</v>
      </c>
      <c r="C2207">
        <v>32.369999</v>
      </c>
      <c r="D2207">
        <v>31.620000999999998</v>
      </c>
      <c r="E2207">
        <v>32.340000000000003</v>
      </c>
      <c r="F2207">
        <v>31.539079999999998</v>
      </c>
      <c r="G2207">
        <v>53441800</v>
      </c>
      <c r="H2207">
        <f t="shared" si="34"/>
        <v>3.7203339352839877E-2</v>
      </c>
    </row>
    <row r="2208" spans="1:8" x14ac:dyDescent="0.35">
      <c r="A2208" s="1">
        <v>44839</v>
      </c>
      <c r="B2208">
        <v>31.84</v>
      </c>
      <c r="C2208">
        <v>32.270000000000003</v>
      </c>
      <c r="D2208">
        <v>31.73</v>
      </c>
      <c r="E2208">
        <v>32.090000000000003</v>
      </c>
      <c r="F2208">
        <v>31.295271</v>
      </c>
      <c r="G2208">
        <v>41766800</v>
      </c>
      <c r="H2208">
        <f t="shared" si="34"/>
        <v>-7.7303776774718487E-3</v>
      </c>
    </row>
    <row r="2209" spans="1:8" x14ac:dyDescent="0.35">
      <c r="A2209" s="1">
        <v>44840</v>
      </c>
      <c r="B2209">
        <v>31.91</v>
      </c>
      <c r="C2209">
        <v>32.130001</v>
      </c>
      <c r="D2209">
        <v>31.57</v>
      </c>
      <c r="E2209">
        <v>31.639999</v>
      </c>
      <c r="F2209">
        <v>30.856413</v>
      </c>
      <c r="G2209">
        <v>34717900</v>
      </c>
      <c r="H2209">
        <f t="shared" si="34"/>
        <v>-1.4023141068182466E-2</v>
      </c>
    </row>
    <row r="2210" spans="1:8" x14ac:dyDescent="0.35">
      <c r="A2210" s="1">
        <v>44841</v>
      </c>
      <c r="B2210">
        <v>31.360001</v>
      </c>
      <c r="C2210">
        <v>31.459999</v>
      </c>
      <c r="D2210">
        <v>30.719999000000001</v>
      </c>
      <c r="E2210">
        <v>30.889999</v>
      </c>
      <c r="F2210">
        <v>30.124988999999999</v>
      </c>
      <c r="G2210">
        <v>36380700</v>
      </c>
      <c r="H2210">
        <f t="shared" si="34"/>
        <v>-2.370411622374903E-2</v>
      </c>
    </row>
    <row r="2211" spans="1:8" x14ac:dyDescent="0.35">
      <c r="A2211" s="1">
        <v>44844</v>
      </c>
      <c r="B2211">
        <v>31.059999000000001</v>
      </c>
      <c r="C2211">
        <v>31.190000999999999</v>
      </c>
      <c r="D2211">
        <v>30.57</v>
      </c>
      <c r="E2211">
        <v>30.75</v>
      </c>
      <c r="F2211">
        <v>29.988457</v>
      </c>
      <c r="G2211">
        <v>31011700</v>
      </c>
      <c r="H2211">
        <f t="shared" si="34"/>
        <v>-4.5321842275195187E-3</v>
      </c>
    </row>
    <row r="2212" spans="1:8" x14ac:dyDescent="0.35">
      <c r="A2212" s="1">
        <v>44845</v>
      </c>
      <c r="B2212">
        <v>30.549999</v>
      </c>
      <c r="C2212">
        <v>30.870000999999998</v>
      </c>
      <c r="D2212">
        <v>30.23</v>
      </c>
      <c r="E2212">
        <v>30.360001</v>
      </c>
      <c r="F2212">
        <v>29.608115999999999</v>
      </c>
      <c r="G2212">
        <v>50431900</v>
      </c>
      <c r="H2212">
        <f t="shared" si="34"/>
        <v>-1.2682913295605752E-2</v>
      </c>
    </row>
    <row r="2213" spans="1:8" x14ac:dyDescent="0.35">
      <c r="A2213" s="1">
        <v>44846</v>
      </c>
      <c r="B2213">
        <v>30.370000999999998</v>
      </c>
      <c r="C2213">
        <v>30.690000999999999</v>
      </c>
      <c r="D2213">
        <v>30.18</v>
      </c>
      <c r="E2213">
        <v>30.290001</v>
      </c>
      <c r="F2213">
        <v>29.539850000000001</v>
      </c>
      <c r="G2213">
        <v>48265700</v>
      </c>
      <c r="H2213">
        <f t="shared" si="34"/>
        <v>-2.305651599041213E-3</v>
      </c>
    </row>
    <row r="2214" spans="1:8" x14ac:dyDescent="0.35">
      <c r="A2214" s="1">
        <v>44847</v>
      </c>
      <c r="B2214">
        <v>29.68</v>
      </c>
      <c r="C2214">
        <v>31.620000999999998</v>
      </c>
      <c r="D2214">
        <v>29.59</v>
      </c>
      <c r="E2214">
        <v>31.540001</v>
      </c>
      <c r="F2214">
        <v>30.758891999999999</v>
      </c>
      <c r="G2214">
        <v>83086100</v>
      </c>
      <c r="H2214">
        <f t="shared" si="34"/>
        <v>4.1267711244302126E-2</v>
      </c>
    </row>
    <row r="2215" spans="1:8" x14ac:dyDescent="0.35">
      <c r="A2215" s="1">
        <v>44848</v>
      </c>
      <c r="B2215">
        <v>31.82</v>
      </c>
      <c r="C2215">
        <v>32.189999</v>
      </c>
      <c r="D2215">
        <v>30.940000999999999</v>
      </c>
      <c r="E2215">
        <v>31.01</v>
      </c>
      <c r="F2215">
        <v>30.242018000000002</v>
      </c>
      <c r="G2215">
        <v>60886900</v>
      </c>
      <c r="H2215">
        <f t="shared" si="34"/>
        <v>-1.6804051329287084E-2</v>
      </c>
    </row>
    <row r="2216" spans="1:8" x14ac:dyDescent="0.35">
      <c r="A2216" s="1">
        <v>44851</v>
      </c>
      <c r="B2216">
        <v>31.67</v>
      </c>
      <c r="C2216">
        <v>32</v>
      </c>
      <c r="D2216">
        <v>31.58</v>
      </c>
      <c r="E2216">
        <v>31.790001</v>
      </c>
      <c r="F2216">
        <v>31.002700999999998</v>
      </c>
      <c r="G2216">
        <v>47222200</v>
      </c>
      <c r="H2216">
        <f t="shared" si="34"/>
        <v>2.515318256870281E-2</v>
      </c>
    </row>
    <row r="2217" spans="1:8" x14ac:dyDescent="0.35">
      <c r="A2217" s="1">
        <v>44852</v>
      </c>
      <c r="B2217">
        <v>32.619999</v>
      </c>
      <c r="C2217">
        <v>32.659999999999997</v>
      </c>
      <c r="D2217">
        <v>31.93</v>
      </c>
      <c r="E2217">
        <v>32.299999</v>
      </c>
      <c r="F2217">
        <v>31.500069</v>
      </c>
      <c r="G2217">
        <v>48150700</v>
      </c>
      <c r="H2217">
        <f t="shared" si="34"/>
        <v>1.6042731244609996E-2</v>
      </c>
    </row>
    <row r="2218" spans="1:8" x14ac:dyDescent="0.35">
      <c r="A2218" s="1">
        <v>44853</v>
      </c>
      <c r="B2218">
        <v>32.020000000000003</v>
      </c>
      <c r="C2218">
        <v>32.290000999999997</v>
      </c>
      <c r="D2218">
        <v>31.59</v>
      </c>
      <c r="E2218">
        <v>31.77</v>
      </c>
      <c r="F2218">
        <v>30.983196</v>
      </c>
      <c r="G2218">
        <v>35205700</v>
      </c>
      <c r="H2218">
        <f t="shared" si="34"/>
        <v>-1.640863072395176E-2</v>
      </c>
    </row>
    <row r="2219" spans="1:8" x14ac:dyDescent="0.35">
      <c r="A2219" s="1">
        <v>44854</v>
      </c>
      <c r="B2219">
        <v>31.73</v>
      </c>
      <c r="C2219">
        <v>32.049999</v>
      </c>
      <c r="D2219">
        <v>31.17</v>
      </c>
      <c r="E2219">
        <v>31.26</v>
      </c>
      <c r="F2219">
        <v>30.485824999999998</v>
      </c>
      <c r="G2219">
        <v>43124400</v>
      </c>
      <c r="H2219">
        <f t="shared" si="34"/>
        <v>-1.6052927528845028E-2</v>
      </c>
    </row>
    <row r="2220" spans="1:8" x14ac:dyDescent="0.35">
      <c r="A2220" s="1">
        <v>44855</v>
      </c>
      <c r="B2220">
        <v>31.35</v>
      </c>
      <c r="C2220">
        <v>32.220001000000003</v>
      </c>
      <c r="D2220">
        <v>31.120000999999998</v>
      </c>
      <c r="E2220">
        <v>32.189999</v>
      </c>
      <c r="F2220">
        <v>31.392796000000001</v>
      </c>
      <c r="G2220">
        <v>54487300</v>
      </c>
      <c r="H2220">
        <f t="shared" si="34"/>
        <v>2.9750580802717402E-2</v>
      </c>
    </row>
    <row r="2221" spans="1:8" x14ac:dyDescent="0.35">
      <c r="A2221" s="1">
        <v>44858</v>
      </c>
      <c r="B2221">
        <v>32.380001</v>
      </c>
      <c r="C2221">
        <v>32.770000000000003</v>
      </c>
      <c r="D2221">
        <v>32.279998999999997</v>
      </c>
      <c r="E2221">
        <v>32.619999</v>
      </c>
      <c r="F2221">
        <v>31.812145000000001</v>
      </c>
      <c r="G2221">
        <v>40117200</v>
      </c>
      <c r="H2221">
        <f t="shared" si="34"/>
        <v>1.3358128406275134E-2</v>
      </c>
    </row>
    <row r="2222" spans="1:8" x14ac:dyDescent="0.35">
      <c r="A2222" s="1">
        <v>44859</v>
      </c>
      <c r="B2222">
        <v>32.450001</v>
      </c>
      <c r="C2222">
        <v>33.07</v>
      </c>
      <c r="D2222">
        <v>32.389999000000003</v>
      </c>
      <c r="E2222">
        <v>33.009998000000003</v>
      </c>
      <c r="F2222">
        <v>32.192486000000002</v>
      </c>
      <c r="G2222">
        <v>33950300</v>
      </c>
      <c r="H2222">
        <f t="shared" si="34"/>
        <v>1.1955842650660664E-2</v>
      </c>
    </row>
    <row r="2223" spans="1:8" x14ac:dyDescent="0.35">
      <c r="A2223" s="1">
        <v>44860</v>
      </c>
      <c r="B2223">
        <v>33.110000999999997</v>
      </c>
      <c r="C2223">
        <v>33.459999000000003</v>
      </c>
      <c r="D2223">
        <v>33.020000000000003</v>
      </c>
      <c r="E2223">
        <v>33.090000000000003</v>
      </c>
      <c r="F2223">
        <v>32.270504000000003</v>
      </c>
      <c r="G2223">
        <v>38012100</v>
      </c>
      <c r="H2223">
        <f t="shared" si="34"/>
        <v>2.4234847846171352E-3</v>
      </c>
    </row>
    <row r="2224" spans="1:8" x14ac:dyDescent="0.35">
      <c r="A2224" s="1">
        <v>44861</v>
      </c>
      <c r="B2224">
        <v>33.400002000000001</v>
      </c>
      <c r="C2224">
        <v>33.729999999999997</v>
      </c>
      <c r="D2224">
        <v>33.299999</v>
      </c>
      <c r="E2224">
        <v>33.360000999999997</v>
      </c>
      <c r="F2224">
        <v>32.533821000000003</v>
      </c>
      <c r="G2224">
        <v>41232200</v>
      </c>
      <c r="H2224">
        <f t="shared" si="34"/>
        <v>8.1596804313933454E-3</v>
      </c>
    </row>
    <row r="2225" spans="1:8" x14ac:dyDescent="0.35">
      <c r="A2225" s="1">
        <v>44862</v>
      </c>
      <c r="B2225">
        <v>33.450001</v>
      </c>
      <c r="C2225">
        <v>34.229999999999997</v>
      </c>
      <c r="D2225">
        <v>33.389999000000003</v>
      </c>
      <c r="E2225">
        <v>34.189999</v>
      </c>
      <c r="F2225">
        <v>33.343257999999999</v>
      </c>
      <c r="G2225">
        <v>36421300</v>
      </c>
      <c r="H2225">
        <f t="shared" si="34"/>
        <v>2.4879862712713502E-2</v>
      </c>
    </row>
    <row r="2226" spans="1:8" x14ac:dyDescent="0.35">
      <c r="A2226" s="1">
        <v>44865</v>
      </c>
      <c r="B2226">
        <v>33.970001000000003</v>
      </c>
      <c r="C2226">
        <v>34.209999000000003</v>
      </c>
      <c r="D2226">
        <v>33.93</v>
      </c>
      <c r="E2226">
        <v>33.979999999999997</v>
      </c>
      <c r="F2226">
        <v>33.138466000000001</v>
      </c>
      <c r="G2226">
        <v>40083800</v>
      </c>
      <c r="H2226">
        <f t="shared" si="34"/>
        <v>-6.1419313013742587E-3</v>
      </c>
    </row>
    <row r="2227" spans="1:8" x14ac:dyDescent="0.35">
      <c r="A2227" s="1">
        <v>44866</v>
      </c>
      <c r="B2227">
        <v>34.259998000000003</v>
      </c>
      <c r="C2227">
        <v>34.349997999999999</v>
      </c>
      <c r="D2227">
        <v>33.919998</v>
      </c>
      <c r="E2227">
        <v>34.07</v>
      </c>
      <c r="F2227">
        <v>33.226238000000002</v>
      </c>
      <c r="G2227">
        <v>38946100</v>
      </c>
      <c r="H2227">
        <f t="shared" si="34"/>
        <v>2.6486440259486082E-3</v>
      </c>
    </row>
    <row r="2228" spans="1:8" x14ac:dyDescent="0.35">
      <c r="A2228" s="1">
        <v>44867</v>
      </c>
      <c r="B2228">
        <v>34</v>
      </c>
      <c r="C2228">
        <v>34.599997999999999</v>
      </c>
      <c r="D2228">
        <v>33.610000999999997</v>
      </c>
      <c r="E2228">
        <v>33.639999000000003</v>
      </c>
      <c r="F2228">
        <v>32.806885000000001</v>
      </c>
      <c r="G2228">
        <v>58039800</v>
      </c>
      <c r="H2228">
        <f t="shared" si="34"/>
        <v>-1.2621139955718157E-2</v>
      </c>
    </row>
    <row r="2229" spans="1:8" x14ac:dyDescent="0.35">
      <c r="A2229" s="1">
        <v>44868</v>
      </c>
      <c r="B2229">
        <v>33.220001000000003</v>
      </c>
      <c r="C2229">
        <v>33.560001</v>
      </c>
      <c r="D2229">
        <v>33.080002</v>
      </c>
      <c r="E2229">
        <v>33.299999</v>
      </c>
      <c r="F2229">
        <v>32.475304000000001</v>
      </c>
      <c r="G2229">
        <v>40828100</v>
      </c>
      <c r="H2229">
        <f t="shared" si="34"/>
        <v>-1.0107055272086938E-2</v>
      </c>
    </row>
    <row r="2230" spans="1:8" x14ac:dyDescent="0.35">
      <c r="A2230" s="1">
        <v>44869</v>
      </c>
      <c r="B2230">
        <v>33.779998999999997</v>
      </c>
      <c r="C2230">
        <v>34.090000000000003</v>
      </c>
      <c r="D2230">
        <v>33.43</v>
      </c>
      <c r="E2230">
        <v>33.909999999999997</v>
      </c>
      <c r="F2230">
        <v>33.070197999999998</v>
      </c>
      <c r="G2230">
        <v>41825600</v>
      </c>
      <c r="H2230">
        <f t="shared" si="34"/>
        <v>1.8318350461014821E-2</v>
      </c>
    </row>
    <row r="2231" spans="1:8" x14ac:dyDescent="0.35">
      <c r="A2231" s="1">
        <v>44872</v>
      </c>
      <c r="B2231">
        <v>34.159999999999997</v>
      </c>
      <c r="C2231">
        <v>34.270000000000003</v>
      </c>
      <c r="D2231">
        <v>33.939999</v>
      </c>
      <c r="E2231">
        <v>34.25</v>
      </c>
      <c r="F2231">
        <v>33.401775000000001</v>
      </c>
      <c r="G2231">
        <v>30060300</v>
      </c>
      <c r="H2231">
        <f t="shared" si="34"/>
        <v>1.0026459472664872E-2</v>
      </c>
    </row>
    <row r="2232" spans="1:8" x14ac:dyDescent="0.35">
      <c r="A2232" s="1">
        <v>44873</v>
      </c>
      <c r="B2232">
        <v>34.259998000000003</v>
      </c>
      <c r="C2232">
        <v>34.619999</v>
      </c>
      <c r="D2232">
        <v>34.090000000000003</v>
      </c>
      <c r="E2232">
        <v>34.450001</v>
      </c>
      <c r="F2232">
        <v>33.596825000000003</v>
      </c>
      <c r="G2232">
        <v>34839600</v>
      </c>
      <c r="H2232">
        <f t="shared" si="34"/>
        <v>5.8395100260390936E-3</v>
      </c>
    </row>
    <row r="2233" spans="1:8" x14ac:dyDescent="0.35">
      <c r="A2233" s="1">
        <v>44874</v>
      </c>
      <c r="B2233">
        <v>34.220001000000003</v>
      </c>
      <c r="C2233">
        <v>34.349997999999999</v>
      </c>
      <c r="D2233">
        <v>33.799999</v>
      </c>
      <c r="E2233">
        <v>33.869999</v>
      </c>
      <c r="F2233">
        <v>33.031188999999998</v>
      </c>
      <c r="G2233">
        <v>42126200</v>
      </c>
      <c r="H2233">
        <f t="shared" si="34"/>
        <v>-1.6835995663280826E-2</v>
      </c>
    </row>
    <row r="2234" spans="1:8" x14ac:dyDescent="0.35">
      <c r="A2234" s="1">
        <v>44875</v>
      </c>
      <c r="B2234">
        <v>34.900002000000001</v>
      </c>
      <c r="C2234">
        <v>35.630001</v>
      </c>
      <c r="D2234">
        <v>34.810001</v>
      </c>
      <c r="E2234">
        <v>35.580002</v>
      </c>
      <c r="F2234">
        <v>34.698841000000002</v>
      </c>
      <c r="G2234">
        <v>67677700</v>
      </c>
      <c r="H2234">
        <f t="shared" si="34"/>
        <v>5.0487192574266822E-2</v>
      </c>
    </row>
    <row r="2235" spans="1:8" x14ac:dyDescent="0.35">
      <c r="A2235" s="1">
        <v>44876</v>
      </c>
      <c r="B2235">
        <v>35.759998000000003</v>
      </c>
      <c r="C2235">
        <v>36.029998999999997</v>
      </c>
      <c r="D2235">
        <v>35.630001</v>
      </c>
      <c r="E2235">
        <v>35.869999</v>
      </c>
      <c r="F2235">
        <v>34.981650999999999</v>
      </c>
      <c r="G2235">
        <v>46076100</v>
      </c>
      <c r="H2235">
        <f t="shared" si="34"/>
        <v>8.150416320821717E-3</v>
      </c>
    </row>
    <row r="2236" spans="1:8" x14ac:dyDescent="0.35">
      <c r="A2236" s="1">
        <v>44879</v>
      </c>
      <c r="B2236">
        <v>35.770000000000003</v>
      </c>
      <c r="C2236">
        <v>35.799999</v>
      </c>
      <c r="D2236">
        <v>35.330002</v>
      </c>
      <c r="E2236">
        <v>35.360000999999997</v>
      </c>
      <c r="F2236">
        <v>34.484290999999999</v>
      </c>
      <c r="G2236">
        <v>38002700</v>
      </c>
      <c r="H2236">
        <f t="shared" si="34"/>
        <v>-1.4217739465755932E-2</v>
      </c>
    </row>
    <row r="2237" spans="1:8" x14ac:dyDescent="0.35">
      <c r="A2237" s="1">
        <v>44880</v>
      </c>
      <c r="B2237">
        <v>35.740001999999997</v>
      </c>
      <c r="C2237">
        <v>35.880001</v>
      </c>
      <c r="D2237">
        <v>35.080002</v>
      </c>
      <c r="E2237">
        <v>35.439999</v>
      </c>
      <c r="F2237">
        <v>34.562305000000002</v>
      </c>
      <c r="G2237">
        <v>57802100</v>
      </c>
      <c r="H2237">
        <f t="shared" si="34"/>
        <v>2.2623054654075138E-3</v>
      </c>
    </row>
    <row r="2238" spans="1:8" x14ac:dyDescent="0.35">
      <c r="A2238" s="1">
        <v>44881</v>
      </c>
      <c r="B2238">
        <v>35.419998</v>
      </c>
      <c r="C2238">
        <v>35.509998000000003</v>
      </c>
      <c r="D2238">
        <v>35.150002000000001</v>
      </c>
      <c r="E2238">
        <v>35.270000000000003</v>
      </c>
      <c r="F2238">
        <v>34.396515000000001</v>
      </c>
      <c r="G2238">
        <v>32852400</v>
      </c>
      <c r="H2238">
        <f t="shared" si="34"/>
        <v>-4.7968444234260769E-3</v>
      </c>
    </row>
    <row r="2239" spans="1:8" x14ac:dyDescent="0.35">
      <c r="A2239" s="1">
        <v>44882</v>
      </c>
      <c r="B2239">
        <v>34.860000999999997</v>
      </c>
      <c r="C2239">
        <v>35.099997999999999</v>
      </c>
      <c r="D2239">
        <v>34.759998000000003</v>
      </c>
      <c r="E2239">
        <v>35.080002</v>
      </c>
      <c r="F2239">
        <v>34.211224000000001</v>
      </c>
      <c r="G2239">
        <v>35706900</v>
      </c>
      <c r="H2239">
        <f t="shared" si="34"/>
        <v>-5.3869120171040419E-3</v>
      </c>
    </row>
    <row r="2240" spans="1:8" x14ac:dyDescent="0.35">
      <c r="A2240" s="1">
        <v>44883</v>
      </c>
      <c r="B2240">
        <v>35.549999</v>
      </c>
      <c r="C2240">
        <v>35.599997999999999</v>
      </c>
      <c r="D2240">
        <v>35.080002</v>
      </c>
      <c r="E2240">
        <v>35.369999</v>
      </c>
      <c r="F2240">
        <v>34.494041000000003</v>
      </c>
      <c r="G2240">
        <v>39455400</v>
      </c>
      <c r="H2240">
        <f t="shared" si="34"/>
        <v>8.2667898698977095E-3</v>
      </c>
    </row>
    <row r="2241" spans="1:8" x14ac:dyDescent="0.35">
      <c r="A2241" s="1">
        <v>44886</v>
      </c>
      <c r="B2241">
        <v>35.32</v>
      </c>
      <c r="C2241">
        <v>35.549999</v>
      </c>
      <c r="D2241">
        <v>35.279998999999997</v>
      </c>
      <c r="E2241">
        <v>35.479999999999997</v>
      </c>
      <c r="F2241">
        <v>34.601315</v>
      </c>
      <c r="G2241">
        <v>24630900</v>
      </c>
      <c r="H2241">
        <f t="shared" si="34"/>
        <v>3.1099284656151698E-3</v>
      </c>
    </row>
    <row r="2242" spans="1:8" x14ac:dyDescent="0.35">
      <c r="A2242" s="1">
        <v>44887</v>
      </c>
      <c r="B2242">
        <v>35.669998</v>
      </c>
      <c r="C2242">
        <v>35.880001</v>
      </c>
      <c r="D2242">
        <v>35.669998</v>
      </c>
      <c r="E2242">
        <v>35.840000000000003</v>
      </c>
      <c r="F2242">
        <v>34.952399999999997</v>
      </c>
      <c r="G2242">
        <v>29582300</v>
      </c>
      <c r="H2242">
        <f t="shared" si="34"/>
        <v>1.0146579689240067E-2</v>
      </c>
    </row>
    <row r="2243" spans="1:8" x14ac:dyDescent="0.35">
      <c r="A2243" s="1">
        <v>44888</v>
      </c>
      <c r="B2243">
        <v>35.779998999999997</v>
      </c>
      <c r="C2243">
        <v>36.080002</v>
      </c>
      <c r="D2243">
        <v>35.779998999999997</v>
      </c>
      <c r="E2243">
        <v>35.990001999999997</v>
      </c>
      <c r="F2243">
        <v>35.098686000000001</v>
      </c>
      <c r="G2243">
        <v>27916900</v>
      </c>
      <c r="H2243">
        <f t="shared" ref="H2243:H2306" si="35">(F2243-F2242)/F2242</f>
        <v>4.1852919971161777E-3</v>
      </c>
    </row>
    <row r="2244" spans="1:8" x14ac:dyDescent="0.35">
      <c r="A2244" s="1">
        <v>44890</v>
      </c>
      <c r="B2244">
        <v>36.029998999999997</v>
      </c>
      <c r="C2244">
        <v>36.159999999999997</v>
      </c>
      <c r="D2244">
        <v>35.959999000000003</v>
      </c>
      <c r="E2244">
        <v>36.110000999999997</v>
      </c>
      <c r="F2244">
        <v>35.215713999999998</v>
      </c>
      <c r="G2244">
        <v>11266500</v>
      </c>
      <c r="H2244">
        <f t="shared" si="35"/>
        <v>3.3342558749919495E-3</v>
      </c>
    </row>
    <row r="2245" spans="1:8" x14ac:dyDescent="0.35">
      <c r="A2245" s="1">
        <v>44893</v>
      </c>
      <c r="B2245">
        <v>35.909999999999997</v>
      </c>
      <c r="C2245">
        <v>36.060001</v>
      </c>
      <c r="D2245">
        <v>35.43</v>
      </c>
      <c r="E2245">
        <v>35.490001999999997</v>
      </c>
      <c r="F2245">
        <v>34.611069000000001</v>
      </c>
      <c r="G2245">
        <v>34196600</v>
      </c>
      <c r="H2245">
        <f t="shared" si="35"/>
        <v>-1.716974984519689E-2</v>
      </c>
    </row>
    <row r="2246" spans="1:8" x14ac:dyDescent="0.35">
      <c r="A2246" s="1">
        <v>44894</v>
      </c>
      <c r="B2246">
        <v>35.450001</v>
      </c>
      <c r="C2246">
        <v>35.779998999999997</v>
      </c>
      <c r="D2246">
        <v>35.409999999999997</v>
      </c>
      <c r="E2246">
        <v>35.700001</v>
      </c>
      <c r="F2246">
        <v>34.815868000000002</v>
      </c>
      <c r="G2246">
        <v>31489600</v>
      </c>
      <c r="H2246">
        <f t="shared" si="35"/>
        <v>5.9171532667772059E-3</v>
      </c>
    </row>
    <row r="2247" spans="1:8" x14ac:dyDescent="0.35">
      <c r="A2247" s="1">
        <v>44895</v>
      </c>
      <c r="B2247">
        <v>35.650002000000001</v>
      </c>
      <c r="C2247">
        <v>36.32</v>
      </c>
      <c r="D2247">
        <v>35.139999000000003</v>
      </c>
      <c r="E2247">
        <v>36.310001</v>
      </c>
      <c r="F2247">
        <v>35.410763000000003</v>
      </c>
      <c r="G2247">
        <v>58607000</v>
      </c>
      <c r="H2247">
        <f t="shared" si="35"/>
        <v>1.7086892677787065E-2</v>
      </c>
    </row>
    <row r="2248" spans="1:8" x14ac:dyDescent="0.35">
      <c r="A2248" s="1">
        <v>44896</v>
      </c>
      <c r="B2248">
        <v>36.490001999999997</v>
      </c>
      <c r="C2248">
        <v>36.490001999999997</v>
      </c>
      <c r="D2248">
        <v>35.82</v>
      </c>
      <c r="E2248">
        <v>36.099997999999999</v>
      </c>
      <c r="F2248">
        <v>35.205956</v>
      </c>
      <c r="G2248">
        <v>58157600</v>
      </c>
      <c r="H2248">
        <f t="shared" si="35"/>
        <v>-5.7837499858447664E-3</v>
      </c>
    </row>
    <row r="2249" spans="1:8" x14ac:dyDescent="0.35">
      <c r="A2249" s="1">
        <v>44897</v>
      </c>
      <c r="B2249">
        <v>35.720001000000003</v>
      </c>
      <c r="C2249">
        <v>35.959999000000003</v>
      </c>
      <c r="D2249">
        <v>35.610000999999997</v>
      </c>
      <c r="E2249">
        <v>35.93</v>
      </c>
      <c r="F2249">
        <v>35.040173000000003</v>
      </c>
      <c r="G2249">
        <v>40483300</v>
      </c>
      <c r="H2249">
        <f t="shared" si="35"/>
        <v>-4.708947542853191E-3</v>
      </c>
    </row>
    <row r="2250" spans="1:8" x14ac:dyDescent="0.35">
      <c r="A2250" s="1">
        <v>44900</v>
      </c>
      <c r="B2250">
        <v>35.659999999999997</v>
      </c>
      <c r="C2250">
        <v>35.720001000000003</v>
      </c>
      <c r="D2250">
        <v>34.849997999999999</v>
      </c>
      <c r="E2250">
        <v>35.040000999999997</v>
      </c>
      <c r="F2250">
        <v>34.172215000000001</v>
      </c>
      <c r="G2250">
        <v>53402000</v>
      </c>
      <c r="H2250">
        <f t="shared" si="35"/>
        <v>-2.4770368570954302E-2</v>
      </c>
    </row>
    <row r="2251" spans="1:8" x14ac:dyDescent="0.35">
      <c r="A2251" s="1">
        <v>44901</v>
      </c>
      <c r="B2251">
        <v>35</v>
      </c>
      <c r="C2251">
        <v>35.200001</v>
      </c>
      <c r="D2251">
        <v>34.450001</v>
      </c>
      <c r="E2251">
        <v>34.729999999999997</v>
      </c>
      <c r="F2251">
        <v>33.869888000000003</v>
      </c>
      <c r="G2251">
        <v>45102200</v>
      </c>
      <c r="H2251">
        <f t="shared" si="35"/>
        <v>-8.8471584297359195E-3</v>
      </c>
    </row>
    <row r="2252" spans="1:8" x14ac:dyDescent="0.35">
      <c r="A2252" s="1">
        <v>44902</v>
      </c>
      <c r="B2252">
        <v>34.590000000000003</v>
      </c>
      <c r="C2252">
        <v>34.979999999999997</v>
      </c>
      <c r="D2252">
        <v>34.509998000000003</v>
      </c>
      <c r="E2252">
        <v>34.590000000000003</v>
      </c>
      <c r="F2252">
        <v>33.733353000000001</v>
      </c>
      <c r="G2252">
        <v>37775900</v>
      </c>
      <c r="H2252">
        <f t="shared" si="35"/>
        <v>-4.0311618390944208E-3</v>
      </c>
    </row>
    <row r="2253" spans="1:8" x14ac:dyDescent="0.35">
      <c r="A2253" s="1">
        <v>44903</v>
      </c>
      <c r="B2253">
        <v>34.689999</v>
      </c>
      <c r="C2253">
        <v>34.860000999999997</v>
      </c>
      <c r="D2253">
        <v>34.5</v>
      </c>
      <c r="E2253">
        <v>34.619999</v>
      </c>
      <c r="F2253">
        <v>33.762614999999997</v>
      </c>
      <c r="G2253">
        <v>46600900</v>
      </c>
      <c r="H2253">
        <f t="shared" si="35"/>
        <v>8.6745008715841793E-4</v>
      </c>
    </row>
    <row r="2254" spans="1:8" x14ac:dyDescent="0.35">
      <c r="A2254" s="1">
        <v>44904</v>
      </c>
      <c r="B2254">
        <v>34.490001999999997</v>
      </c>
      <c r="C2254">
        <v>34.779998999999997</v>
      </c>
      <c r="D2254">
        <v>34.479999999999997</v>
      </c>
      <c r="E2254">
        <v>34.529998999999997</v>
      </c>
      <c r="F2254">
        <v>33.674838999999999</v>
      </c>
      <c r="G2254">
        <v>40885600</v>
      </c>
      <c r="H2254">
        <f t="shared" si="35"/>
        <v>-2.5997986234181825E-3</v>
      </c>
    </row>
    <row r="2255" spans="1:8" x14ac:dyDescent="0.35">
      <c r="A2255" s="1">
        <v>44907</v>
      </c>
      <c r="B2255">
        <v>34.549999</v>
      </c>
      <c r="C2255">
        <v>35.029998999999997</v>
      </c>
      <c r="D2255">
        <v>34.389999000000003</v>
      </c>
      <c r="E2255">
        <v>34.990001999999997</v>
      </c>
      <c r="F2255">
        <v>34.123451000000003</v>
      </c>
      <c r="G2255">
        <v>72570900</v>
      </c>
      <c r="H2255">
        <f t="shared" si="35"/>
        <v>1.3321875124629528E-2</v>
      </c>
    </row>
    <row r="2256" spans="1:8" x14ac:dyDescent="0.35">
      <c r="A2256" s="1">
        <v>44908</v>
      </c>
      <c r="B2256">
        <v>35.900002000000001</v>
      </c>
      <c r="C2256">
        <v>35.900002000000001</v>
      </c>
      <c r="D2256">
        <v>34.849997999999999</v>
      </c>
      <c r="E2256">
        <v>35.080002</v>
      </c>
      <c r="F2256">
        <v>34.211224000000001</v>
      </c>
      <c r="G2256">
        <v>55659000</v>
      </c>
      <c r="H2256">
        <f t="shared" si="35"/>
        <v>2.5722193221312385E-3</v>
      </c>
    </row>
    <row r="2257" spans="1:8" x14ac:dyDescent="0.35">
      <c r="A2257" s="1">
        <v>44909</v>
      </c>
      <c r="B2257">
        <v>34.990001999999997</v>
      </c>
      <c r="C2257">
        <v>35.330002</v>
      </c>
      <c r="D2257">
        <v>34.490001999999997</v>
      </c>
      <c r="E2257">
        <v>34.639999000000003</v>
      </c>
      <c r="F2257">
        <v>33.782119999999999</v>
      </c>
      <c r="G2257">
        <v>54685100</v>
      </c>
      <c r="H2257">
        <f t="shared" si="35"/>
        <v>-1.2542784204388664E-2</v>
      </c>
    </row>
    <row r="2258" spans="1:8" x14ac:dyDescent="0.35">
      <c r="A2258" s="1">
        <v>44910</v>
      </c>
      <c r="B2258">
        <v>34.099997999999999</v>
      </c>
      <c r="C2258">
        <v>34.240001999999997</v>
      </c>
      <c r="D2258">
        <v>33.740001999999997</v>
      </c>
      <c r="E2258">
        <v>33.959999000000003</v>
      </c>
      <c r="F2258">
        <v>33.118960999999999</v>
      </c>
      <c r="G2258">
        <v>70330100</v>
      </c>
      <c r="H2258">
        <f t="shared" si="35"/>
        <v>-1.9630473161542268E-2</v>
      </c>
    </row>
    <row r="2259" spans="1:8" x14ac:dyDescent="0.35">
      <c r="A2259" s="1">
        <v>44911</v>
      </c>
      <c r="B2259">
        <v>33.599997999999999</v>
      </c>
      <c r="C2259">
        <v>33.799999</v>
      </c>
      <c r="D2259">
        <v>33.389999000000003</v>
      </c>
      <c r="E2259">
        <v>33.700001</v>
      </c>
      <c r="F2259">
        <v>32.865402000000003</v>
      </c>
      <c r="G2259">
        <v>59619300</v>
      </c>
      <c r="H2259">
        <f t="shared" si="35"/>
        <v>-7.6560070830723123E-3</v>
      </c>
    </row>
    <row r="2260" spans="1:8" x14ac:dyDescent="0.35">
      <c r="A2260" s="1">
        <v>44914</v>
      </c>
      <c r="B2260">
        <v>33.400002000000001</v>
      </c>
      <c r="C2260">
        <v>33.740001999999997</v>
      </c>
      <c r="D2260">
        <v>33.189999</v>
      </c>
      <c r="E2260">
        <v>33.400002000000001</v>
      </c>
      <c r="F2260">
        <v>32.777081000000003</v>
      </c>
      <c r="G2260">
        <v>37456800</v>
      </c>
      <c r="H2260">
        <f t="shared" si="35"/>
        <v>-2.6873549272271348E-3</v>
      </c>
    </row>
    <row r="2261" spans="1:8" x14ac:dyDescent="0.35">
      <c r="A2261" s="1">
        <v>44915</v>
      </c>
      <c r="B2261">
        <v>33.529998999999997</v>
      </c>
      <c r="C2261">
        <v>33.770000000000003</v>
      </c>
      <c r="D2261">
        <v>33.409999999999997</v>
      </c>
      <c r="E2261">
        <v>33.540000999999997</v>
      </c>
      <c r="F2261">
        <v>32.914470999999999</v>
      </c>
      <c r="G2261">
        <v>45446400</v>
      </c>
      <c r="H2261">
        <f t="shared" si="35"/>
        <v>4.1916484265330503E-3</v>
      </c>
    </row>
    <row r="2262" spans="1:8" x14ac:dyDescent="0.35">
      <c r="A2262" s="1">
        <v>44916</v>
      </c>
      <c r="B2262">
        <v>33.860000999999997</v>
      </c>
      <c r="C2262">
        <v>34.159999999999997</v>
      </c>
      <c r="D2262">
        <v>33.840000000000003</v>
      </c>
      <c r="E2262">
        <v>34.060001</v>
      </c>
      <c r="F2262">
        <v>33.424770000000002</v>
      </c>
      <c r="G2262">
        <v>31318100</v>
      </c>
      <c r="H2262">
        <f t="shared" si="35"/>
        <v>1.550378859195408E-2</v>
      </c>
    </row>
    <row r="2263" spans="1:8" x14ac:dyDescent="0.35">
      <c r="A2263" s="1">
        <v>44917</v>
      </c>
      <c r="B2263">
        <v>33.840000000000003</v>
      </c>
      <c r="C2263">
        <v>33.869999</v>
      </c>
      <c r="D2263">
        <v>33.209999000000003</v>
      </c>
      <c r="E2263">
        <v>33.759998000000003</v>
      </c>
      <c r="F2263">
        <v>33.130363000000003</v>
      </c>
      <c r="G2263">
        <v>25605100</v>
      </c>
      <c r="H2263">
        <f t="shared" si="35"/>
        <v>-8.8080486417707465E-3</v>
      </c>
    </row>
    <row r="2264" spans="1:8" x14ac:dyDescent="0.35">
      <c r="A2264" s="1">
        <v>44918</v>
      </c>
      <c r="B2264">
        <v>33.740001999999997</v>
      </c>
      <c r="C2264">
        <v>34</v>
      </c>
      <c r="D2264">
        <v>33.57</v>
      </c>
      <c r="E2264">
        <v>33.950001</v>
      </c>
      <c r="F2264">
        <v>33.316817999999998</v>
      </c>
      <c r="G2264">
        <v>17116200</v>
      </c>
      <c r="H2264">
        <f t="shared" si="35"/>
        <v>5.6279190179713738E-3</v>
      </c>
    </row>
    <row r="2265" spans="1:8" x14ac:dyDescent="0.35">
      <c r="A2265" s="1">
        <v>44922</v>
      </c>
      <c r="B2265">
        <v>34.020000000000003</v>
      </c>
      <c r="C2265">
        <v>34.099997999999999</v>
      </c>
      <c r="D2265">
        <v>33.799999</v>
      </c>
      <c r="E2265">
        <v>33.939999</v>
      </c>
      <c r="F2265">
        <v>33.307006999999999</v>
      </c>
      <c r="G2265">
        <v>25601100</v>
      </c>
      <c r="H2265">
        <f t="shared" si="35"/>
        <v>-2.9447590102989809E-4</v>
      </c>
    </row>
    <row r="2266" spans="1:8" x14ac:dyDescent="0.35">
      <c r="A2266" s="1">
        <v>44923</v>
      </c>
      <c r="B2266">
        <v>34</v>
      </c>
      <c r="C2266">
        <v>34.090000000000003</v>
      </c>
      <c r="D2266">
        <v>33.779998999999997</v>
      </c>
      <c r="E2266">
        <v>33.82</v>
      </c>
      <c r="F2266">
        <v>33.189242999999998</v>
      </c>
      <c r="G2266">
        <v>24395100</v>
      </c>
      <c r="H2266">
        <f t="shared" si="35"/>
        <v>-3.535712470351992E-3</v>
      </c>
    </row>
    <row r="2267" spans="1:8" x14ac:dyDescent="0.35">
      <c r="A2267" s="1">
        <v>44924</v>
      </c>
      <c r="B2267">
        <v>34</v>
      </c>
      <c r="C2267">
        <v>34.349997999999999</v>
      </c>
      <c r="D2267">
        <v>33.919998</v>
      </c>
      <c r="E2267">
        <v>34.290000999999997</v>
      </c>
      <c r="F2267">
        <v>33.650478</v>
      </c>
      <c r="G2267">
        <v>26624200</v>
      </c>
      <c r="H2267">
        <f t="shared" si="35"/>
        <v>1.3897123233573061E-2</v>
      </c>
    </row>
    <row r="2268" spans="1:8" x14ac:dyDescent="0.35">
      <c r="A2268" s="1">
        <v>44925</v>
      </c>
      <c r="B2268">
        <v>34.040000999999997</v>
      </c>
      <c r="C2268">
        <v>34.270000000000003</v>
      </c>
      <c r="D2268">
        <v>33.919998</v>
      </c>
      <c r="E2268">
        <v>34.200001</v>
      </c>
      <c r="F2268">
        <v>33.562153000000002</v>
      </c>
      <c r="G2268">
        <v>24735700</v>
      </c>
      <c r="H2268">
        <f t="shared" si="35"/>
        <v>-2.6247769793938005E-3</v>
      </c>
    </row>
    <row r="2269" spans="1:8" x14ac:dyDescent="0.35">
      <c r="A2269" s="1">
        <v>44929</v>
      </c>
      <c r="B2269">
        <v>34.450001</v>
      </c>
      <c r="C2269">
        <v>34.689999</v>
      </c>
      <c r="D2269">
        <v>34.07</v>
      </c>
      <c r="E2269">
        <v>34.32</v>
      </c>
      <c r="F2269">
        <v>33.679915999999999</v>
      </c>
      <c r="G2269">
        <v>37396500</v>
      </c>
      <c r="H2269">
        <f t="shared" si="35"/>
        <v>3.5088035025642277E-3</v>
      </c>
    </row>
    <row r="2270" spans="1:8" x14ac:dyDescent="0.35">
      <c r="A2270" s="1">
        <v>44930</v>
      </c>
      <c r="B2270">
        <v>34.669998</v>
      </c>
      <c r="C2270">
        <v>35.119999</v>
      </c>
      <c r="D2270">
        <v>34.57</v>
      </c>
      <c r="E2270">
        <v>34.869999</v>
      </c>
      <c r="F2270">
        <v>34.219662</v>
      </c>
      <c r="G2270">
        <v>44669300</v>
      </c>
      <c r="H2270">
        <f t="shared" si="35"/>
        <v>1.6025752558290259E-2</v>
      </c>
    </row>
    <row r="2271" spans="1:8" x14ac:dyDescent="0.35">
      <c r="A2271" s="1">
        <v>44931</v>
      </c>
      <c r="B2271">
        <v>34.75</v>
      </c>
      <c r="C2271">
        <v>34.75</v>
      </c>
      <c r="D2271">
        <v>34.369999</v>
      </c>
      <c r="E2271">
        <v>34.610000999999997</v>
      </c>
      <c r="F2271">
        <v>33.964508000000002</v>
      </c>
      <c r="G2271">
        <v>45585700</v>
      </c>
      <c r="H2271">
        <f t="shared" si="35"/>
        <v>-7.4563565239188345E-3</v>
      </c>
    </row>
    <row r="2272" spans="1:8" x14ac:dyDescent="0.35">
      <c r="A2272" s="1">
        <v>44932</v>
      </c>
      <c r="B2272">
        <v>34.840000000000003</v>
      </c>
      <c r="C2272">
        <v>35.490001999999997</v>
      </c>
      <c r="D2272">
        <v>34.599997999999999</v>
      </c>
      <c r="E2272">
        <v>35.380001</v>
      </c>
      <c r="F2272">
        <v>34.720149999999997</v>
      </c>
      <c r="G2272">
        <v>41229700</v>
      </c>
      <c r="H2272">
        <f t="shared" si="35"/>
        <v>2.2247988988976213E-2</v>
      </c>
    </row>
    <row r="2273" spans="1:8" x14ac:dyDescent="0.35">
      <c r="A2273" s="1">
        <v>44935</v>
      </c>
      <c r="B2273">
        <v>35.5</v>
      </c>
      <c r="C2273">
        <v>35.700001</v>
      </c>
      <c r="D2273">
        <v>35.159999999999997</v>
      </c>
      <c r="E2273">
        <v>35.25</v>
      </c>
      <c r="F2273">
        <v>34.592571</v>
      </c>
      <c r="G2273">
        <v>48726600</v>
      </c>
      <c r="H2273">
        <f t="shared" si="35"/>
        <v>-3.6744944938313122E-3</v>
      </c>
    </row>
    <row r="2274" spans="1:8" x14ac:dyDescent="0.35">
      <c r="A2274" s="1">
        <v>44936</v>
      </c>
      <c r="B2274">
        <v>35.189999</v>
      </c>
      <c r="C2274">
        <v>35.479999999999997</v>
      </c>
      <c r="D2274">
        <v>35.07</v>
      </c>
      <c r="E2274">
        <v>35.450001</v>
      </c>
      <c r="F2274">
        <v>34.788840999999998</v>
      </c>
      <c r="G2274">
        <v>34663700</v>
      </c>
      <c r="H2274">
        <f t="shared" si="35"/>
        <v>5.6737615715235041E-3</v>
      </c>
    </row>
    <row r="2275" spans="1:8" x14ac:dyDescent="0.35">
      <c r="A2275" s="1">
        <v>44937</v>
      </c>
      <c r="B2275">
        <v>35.540000999999997</v>
      </c>
      <c r="C2275">
        <v>35.779998999999997</v>
      </c>
      <c r="D2275">
        <v>35.470001000000003</v>
      </c>
      <c r="E2275">
        <v>35.779998999999997</v>
      </c>
      <c r="F2275">
        <v>35.112685999999997</v>
      </c>
      <c r="G2275">
        <v>32014700</v>
      </c>
      <c r="H2275">
        <f t="shared" si="35"/>
        <v>9.3088757972707003E-3</v>
      </c>
    </row>
    <row r="2276" spans="1:8" x14ac:dyDescent="0.35">
      <c r="A2276" s="1">
        <v>44938</v>
      </c>
      <c r="B2276">
        <v>35.900002000000001</v>
      </c>
      <c r="C2276">
        <v>36.060001</v>
      </c>
      <c r="D2276">
        <v>35.619999</v>
      </c>
      <c r="E2276">
        <v>35.849997999999999</v>
      </c>
      <c r="F2276">
        <v>35.181376999999998</v>
      </c>
      <c r="G2276">
        <v>56642400</v>
      </c>
      <c r="H2276">
        <f t="shared" si="35"/>
        <v>1.9563014917173007E-3</v>
      </c>
    </row>
    <row r="2277" spans="1:8" x14ac:dyDescent="0.35">
      <c r="A2277" s="1">
        <v>44939</v>
      </c>
      <c r="B2277">
        <v>35.389999000000003</v>
      </c>
      <c r="C2277">
        <v>36.169998</v>
      </c>
      <c r="D2277">
        <v>35.259998000000003</v>
      </c>
      <c r="E2277">
        <v>36.119999</v>
      </c>
      <c r="F2277">
        <v>35.446345999999998</v>
      </c>
      <c r="G2277">
        <v>65920900</v>
      </c>
      <c r="H2277">
        <f t="shared" si="35"/>
        <v>7.5315130502140578E-3</v>
      </c>
    </row>
    <row r="2278" spans="1:8" x14ac:dyDescent="0.35">
      <c r="A2278" s="1">
        <v>44943</v>
      </c>
      <c r="B2278">
        <v>36.029998999999997</v>
      </c>
      <c r="C2278">
        <v>36.049999</v>
      </c>
      <c r="D2278">
        <v>35.770000000000003</v>
      </c>
      <c r="E2278">
        <v>35.880001</v>
      </c>
      <c r="F2278">
        <v>35.210827000000002</v>
      </c>
      <c r="G2278">
        <v>65345200</v>
      </c>
      <c r="H2278">
        <f t="shared" si="35"/>
        <v>-6.6443802134075114E-3</v>
      </c>
    </row>
    <row r="2279" spans="1:8" x14ac:dyDescent="0.35">
      <c r="A2279" s="1">
        <v>44944</v>
      </c>
      <c r="B2279">
        <v>35.68</v>
      </c>
      <c r="C2279">
        <v>35.900002000000001</v>
      </c>
      <c r="D2279">
        <v>35.18</v>
      </c>
      <c r="E2279">
        <v>35.209999000000003</v>
      </c>
      <c r="F2279">
        <v>34.553317999999997</v>
      </c>
      <c r="G2279">
        <v>53693000</v>
      </c>
      <c r="H2279">
        <f t="shared" si="35"/>
        <v>-1.8673489265106001E-2</v>
      </c>
    </row>
    <row r="2280" spans="1:8" x14ac:dyDescent="0.35">
      <c r="A2280" s="1">
        <v>44945</v>
      </c>
      <c r="B2280">
        <v>34.779998999999997</v>
      </c>
      <c r="C2280">
        <v>34.979999999999997</v>
      </c>
      <c r="D2280">
        <v>34.560001</v>
      </c>
      <c r="E2280">
        <v>34.799999</v>
      </c>
      <c r="F2280">
        <v>34.150967000000001</v>
      </c>
      <c r="G2280">
        <v>61169500</v>
      </c>
      <c r="H2280">
        <f t="shared" si="35"/>
        <v>-1.164435207061724E-2</v>
      </c>
    </row>
    <row r="2281" spans="1:8" x14ac:dyDescent="0.35">
      <c r="A2281" s="1">
        <v>44946</v>
      </c>
      <c r="B2281">
        <v>34.900002000000001</v>
      </c>
      <c r="C2281">
        <v>35.369999</v>
      </c>
      <c r="D2281">
        <v>34.740001999999997</v>
      </c>
      <c r="E2281">
        <v>35.349997999999999</v>
      </c>
      <c r="F2281">
        <v>34.690703999999997</v>
      </c>
      <c r="G2281">
        <v>42330100</v>
      </c>
      <c r="H2281">
        <f t="shared" si="35"/>
        <v>1.5804442667757993E-2</v>
      </c>
    </row>
    <row r="2282" spans="1:8" x14ac:dyDescent="0.35">
      <c r="A2282" s="1">
        <v>44949</v>
      </c>
      <c r="B2282">
        <v>35.380001</v>
      </c>
      <c r="C2282">
        <v>35.909999999999997</v>
      </c>
      <c r="D2282">
        <v>35.270000000000003</v>
      </c>
      <c r="E2282">
        <v>35.759998000000003</v>
      </c>
      <c r="F2282">
        <v>35.093063000000001</v>
      </c>
      <c r="G2282">
        <v>44997300</v>
      </c>
      <c r="H2282">
        <f t="shared" si="35"/>
        <v>1.1598467416516083E-2</v>
      </c>
    </row>
    <row r="2283" spans="1:8" x14ac:dyDescent="0.35">
      <c r="A2283" s="1">
        <v>44950</v>
      </c>
      <c r="B2283">
        <v>35.700001</v>
      </c>
      <c r="C2283">
        <v>35.939999</v>
      </c>
      <c r="D2283">
        <v>35.299999</v>
      </c>
      <c r="E2283">
        <v>35.779998999999997</v>
      </c>
      <c r="F2283">
        <v>35.112685999999997</v>
      </c>
      <c r="G2283">
        <v>34333500</v>
      </c>
      <c r="H2283">
        <f t="shared" si="35"/>
        <v>5.5917034087322971E-4</v>
      </c>
    </row>
    <row r="2284" spans="1:8" x14ac:dyDescent="0.35">
      <c r="A2284" s="1">
        <v>44951</v>
      </c>
      <c r="B2284">
        <v>35.470001000000003</v>
      </c>
      <c r="C2284">
        <v>36.07</v>
      </c>
      <c r="D2284">
        <v>35.459999000000003</v>
      </c>
      <c r="E2284">
        <v>36.060001</v>
      </c>
      <c r="F2284">
        <v>35.387466000000003</v>
      </c>
      <c r="G2284">
        <v>38458700</v>
      </c>
      <c r="H2284">
        <f t="shared" si="35"/>
        <v>7.8256616426327207E-3</v>
      </c>
    </row>
    <row r="2285" spans="1:8" x14ac:dyDescent="0.35">
      <c r="A2285" s="1">
        <v>44952</v>
      </c>
      <c r="B2285">
        <v>36.150002000000001</v>
      </c>
      <c r="C2285">
        <v>36.310001</v>
      </c>
      <c r="D2285">
        <v>35.909999999999997</v>
      </c>
      <c r="E2285">
        <v>36.25</v>
      </c>
      <c r="F2285">
        <v>35.573920999999999</v>
      </c>
      <c r="G2285">
        <v>29944200</v>
      </c>
      <c r="H2285">
        <f t="shared" si="35"/>
        <v>5.2689559631083826E-3</v>
      </c>
    </row>
    <row r="2286" spans="1:8" x14ac:dyDescent="0.35">
      <c r="A2286" s="1">
        <v>44953</v>
      </c>
      <c r="B2286">
        <v>36.200001</v>
      </c>
      <c r="C2286">
        <v>36.459999000000003</v>
      </c>
      <c r="D2286">
        <v>36.150002000000001</v>
      </c>
      <c r="E2286">
        <v>36.25</v>
      </c>
      <c r="F2286">
        <v>35.573920999999999</v>
      </c>
      <c r="G2286">
        <v>30787400</v>
      </c>
      <c r="H2286">
        <f t="shared" si="35"/>
        <v>0</v>
      </c>
    </row>
    <row r="2287" spans="1:8" x14ac:dyDescent="0.35">
      <c r="A2287" s="1">
        <v>44956</v>
      </c>
      <c r="B2287">
        <v>36.060001</v>
      </c>
      <c r="C2287">
        <v>36.330002</v>
      </c>
      <c r="D2287">
        <v>36.009998000000003</v>
      </c>
      <c r="E2287">
        <v>36.07</v>
      </c>
      <c r="F2287">
        <v>35.397274000000003</v>
      </c>
      <c r="G2287">
        <v>31595000</v>
      </c>
      <c r="H2287">
        <f t="shared" si="35"/>
        <v>-4.9656319864204894E-3</v>
      </c>
    </row>
    <row r="2288" spans="1:8" x14ac:dyDescent="0.35">
      <c r="A2288" s="1">
        <v>44957</v>
      </c>
      <c r="B2288">
        <v>36.139999000000003</v>
      </c>
      <c r="C2288">
        <v>36.57</v>
      </c>
      <c r="D2288">
        <v>35.970001000000003</v>
      </c>
      <c r="E2288">
        <v>36.560001</v>
      </c>
      <c r="F2288">
        <v>35.878143000000001</v>
      </c>
      <c r="G2288">
        <v>30282100</v>
      </c>
      <c r="H2288">
        <f t="shared" si="35"/>
        <v>1.3584916171793297E-2</v>
      </c>
    </row>
    <row r="2289" spans="1:8" x14ac:dyDescent="0.35">
      <c r="A2289" s="1">
        <v>44958</v>
      </c>
      <c r="B2289">
        <v>36.18</v>
      </c>
      <c r="C2289">
        <v>36.880001</v>
      </c>
      <c r="D2289">
        <v>36.099997999999999</v>
      </c>
      <c r="E2289">
        <v>36.560001</v>
      </c>
      <c r="F2289">
        <v>35.878143000000001</v>
      </c>
      <c r="G2289">
        <v>51418700</v>
      </c>
      <c r="H2289">
        <f t="shared" si="35"/>
        <v>0</v>
      </c>
    </row>
    <row r="2290" spans="1:8" x14ac:dyDescent="0.35">
      <c r="A2290" s="1">
        <v>44959</v>
      </c>
      <c r="B2290">
        <v>36.759998000000003</v>
      </c>
      <c r="C2290">
        <v>36.810001</v>
      </c>
      <c r="D2290">
        <v>36.369999</v>
      </c>
      <c r="E2290">
        <v>36.659999999999997</v>
      </c>
      <c r="F2290">
        <v>35.976272999999999</v>
      </c>
      <c r="G2290">
        <v>42107300</v>
      </c>
      <c r="H2290">
        <f t="shared" si="35"/>
        <v>2.735091389763333E-3</v>
      </c>
    </row>
    <row r="2291" spans="1:8" x14ac:dyDescent="0.35">
      <c r="A2291" s="1">
        <v>44960</v>
      </c>
      <c r="B2291">
        <v>36.369999</v>
      </c>
      <c r="C2291">
        <v>36.900002000000001</v>
      </c>
      <c r="D2291">
        <v>36.360000999999997</v>
      </c>
      <c r="E2291">
        <v>36.590000000000003</v>
      </c>
      <c r="F2291">
        <v>35.907578000000001</v>
      </c>
      <c r="G2291">
        <v>43155000</v>
      </c>
      <c r="H2291">
        <f t="shared" si="35"/>
        <v>-1.9094529330483505E-3</v>
      </c>
    </row>
    <row r="2292" spans="1:8" x14ac:dyDescent="0.35">
      <c r="A2292" s="1">
        <v>44963</v>
      </c>
      <c r="B2292">
        <v>36.380001</v>
      </c>
      <c r="C2292">
        <v>36.590000000000003</v>
      </c>
      <c r="D2292">
        <v>36.299999</v>
      </c>
      <c r="E2292">
        <v>36.580002</v>
      </c>
      <c r="F2292">
        <v>35.897770000000001</v>
      </c>
      <c r="G2292">
        <v>32273600</v>
      </c>
      <c r="H2292">
        <f t="shared" si="35"/>
        <v>-2.7314568529238022E-4</v>
      </c>
    </row>
    <row r="2293" spans="1:8" x14ac:dyDescent="0.35">
      <c r="A2293" s="1">
        <v>44964</v>
      </c>
      <c r="B2293">
        <v>36.349997999999999</v>
      </c>
      <c r="C2293">
        <v>37.110000999999997</v>
      </c>
      <c r="D2293">
        <v>36.349997999999999</v>
      </c>
      <c r="E2293">
        <v>37</v>
      </c>
      <c r="F2293">
        <v>36.309933000000001</v>
      </c>
      <c r="G2293">
        <v>33000500</v>
      </c>
      <c r="H2293">
        <f t="shared" si="35"/>
        <v>1.1481576710753888E-2</v>
      </c>
    </row>
    <row r="2294" spans="1:8" x14ac:dyDescent="0.35">
      <c r="A2294" s="1">
        <v>44965</v>
      </c>
      <c r="B2294">
        <v>36.729999999999997</v>
      </c>
      <c r="C2294">
        <v>37.099997999999999</v>
      </c>
      <c r="D2294">
        <v>36.68</v>
      </c>
      <c r="E2294">
        <v>36.779998999999997</v>
      </c>
      <c r="F2294">
        <v>36.094036000000003</v>
      </c>
      <c r="G2294">
        <v>34555500</v>
      </c>
      <c r="H2294">
        <f t="shared" si="35"/>
        <v>-5.9459487297869214E-3</v>
      </c>
    </row>
    <row r="2295" spans="1:8" x14ac:dyDescent="0.35">
      <c r="A2295" s="1">
        <v>44966</v>
      </c>
      <c r="B2295">
        <v>36.93</v>
      </c>
      <c r="C2295">
        <v>37.040000999999997</v>
      </c>
      <c r="D2295">
        <v>36.290000999999997</v>
      </c>
      <c r="E2295">
        <v>36.369999</v>
      </c>
      <c r="F2295">
        <v>35.691681000000003</v>
      </c>
      <c r="G2295">
        <v>44329600</v>
      </c>
      <c r="H2295">
        <f t="shared" si="35"/>
        <v>-1.1147409505548229E-2</v>
      </c>
    </row>
    <row r="2296" spans="1:8" x14ac:dyDescent="0.35">
      <c r="A2296" s="1">
        <v>44967</v>
      </c>
      <c r="B2296">
        <v>36.189999</v>
      </c>
      <c r="C2296">
        <v>36.520000000000003</v>
      </c>
      <c r="D2296">
        <v>36.07</v>
      </c>
      <c r="E2296">
        <v>36.490001999999997</v>
      </c>
      <c r="F2296">
        <v>35.809448000000003</v>
      </c>
      <c r="G2296">
        <v>28108900</v>
      </c>
      <c r="H2296">
        <f t="shared" si="35"/>
        <v>3.2995643998947714E-3</v>
      </c>
    </row>
    <row r="2297" spans="1:8" x14ac:dyDescent="0.35">
      <c r="A2297" s="1">
        <v>44970</v>
      </c>
      <c r="B2297">
        <v>36.470001000000003</v>
      </c>
      <c r="C2297">
        <v>36.909999999999997</v>
      </c>
      <c r="D2297">
        <v>36.439999</v>
      </c>
      <c r="E2297">
        <v>36.909999999999997</v>
      </c>
      <c r="F2297">
        <v>36.221611000000003</v>
      </c>
      <c r="G2297">
        <v>32209000</v>
      </c>
      <c r="H2297">
        <f t="shared" si="35"/>
        <v>1.1509895377331691E-2</v>
      </c>
    </row>
    <row r="2298" spans="1:8" x14ac:dyDescent="0.35">
      <c r="A2298" s="1">
        <v>44971</v>
      </c>
      <c r="B2298">
        <v>36.840000000000003</v>
      </c>
      <c r="C2298">
        <v>37.080002</v>
      </c>
      <c r="D2298">
        <v>36.479999999999997</v>
      </c>
      <c r="E2298">
        <v>36.709999000000003</v>
      </c>
      <c r="F2298">
        <v>36.025340999999997</v>
      </c>
      <c r="G2298">
        <v>33525300</v>
      </c>
      <c r="H2298">
        <f t="shared" si="35"/>
        <v>-5.4185883670388232E-3</v>
      </c>
    </row>
    <row r="2299" spans="1:8" x14ac:dyDescent="0.35">
      <c r="A2299" s="1">
        <v>44972</v>
      </c>
      <c r="B2299">
        <v>36.419998</v>
      </c>
      <c r="C2299">
        <v>36.770000000000003</v>
      </c>
      <c r="D2299">
        <v>36.369999</v>
      </c>
      <c r="E2299">
        <v>36.75</v>
      </c>
      <c r="F2299">
        <v>36.064597999999997</v>
      </c>
      <c r="G2299">
        <v>28510000</v>
      </c>
      <c r="H2299">
        <f t="shared" si="35"/>
        <v>1.0897051605979029E-3</v>
      </c>
    </row>
    <row r="2300" spans="1:8" x14ac:dyDescent="0.35">
      <c r="A2300" s="1">
        <v>44973</v>
      </c>
      <c r="B2300">
        <v>36.400002000000001</v>
      </c>
      <c r="C2300">
        <v>36.659999999999997</v>
      </c>
      <c r="D2300">
        <v>36.310001</v>
      </c>
      <c r="E2300">
        <v>36.380001</v>
      </c>
      <c r="F2300">
        <v>35.701500000000003</v>
      </c>
      <c r="G2300">
        <v>34379100</v>
      </c>
      <c r="H2300">
        <f t="shared" si="35"/>
        <v>-1.0067989666763892E-2</v>
      </c>
    </row>
    <row r="2301" spans="1:8" x14ac:dyDescent="0.35">
      <c r="A2301" s="1">
        <v>44974</v>
      </c>
      <c r="B2301">
        <v>36.200001</v>
      </c>
      <c r="C2301">
        <v>36.439999</v>
      </c>
      <c r="D2301">
        <v>36.090000000000003</v>
      </c>
      <c r="E2301">
        <v>36.389999000000003</v>
      </c>
      <c r="F2301">
        <v>35.711308000000002</v>
      </c>
      <c r="G2301">
        <v>35889800</v>
      </c>
      <c r="H2301">
        <f t="shared" si="35"/>
        <v>2.7472235060150397E-4</v>
      </c>
    </row>
    <row r="2302" spans="1:8" x14ac:dyDescent="0.35">
      <c r="A2302" s="1">
        <v>44978</v>
      </c>
      <c r="B2302">
        <v>36.080002</v>
      </c>
      <c r="C2302">
        <v>36.130001</v>
      </c>
      <c r="D2302">
        <v>35.479999999999997</v>
      </c>
      <c r="E2302">
        <v>35.639999000000003</v>
      </c>
      <c r="F2302">
        <v>34.975299999999997</v>
      </c>
      <c r="G2302">
        <v>36425200</v>
      </c>
      <c r="H2302">
        <f t="shared" si="35"/>
        <v>-2.060994237455557E-2</v>
      </c>
    </row>
    <row r="2303" spans="1:8" x14ac:dyDescent="0.35">
      <c r="A2303" s="1">
        <v>44979</v>
      </c>
      <c r="B2303">
        <v>35.639999000000003</v>
      </c>
      <c r="C2303">
        <v>35.779998999999997</v>
      </c>
      <c r="D2303">
        <v>35.409999999999997</v>
      </c>
      <c r="E2303">
        <v>35.599997999999999</v>
      </c>
      <c r="F2303">
        <v>34.936042999999998</v>
      </c>
      <c r="G2303">
        <v>31065200</v>
      </c>
      <c r="H2303">
        <f t="shared" si="35"/>
        <v>-1.1224206797368203E-3</v>
      </c>
    </row>
    <row r="2304" spans="1:8" x14ac:dyDescent="0.35">
      <c r="A2304" s="1">
        <v>44980</v>
      </c>
      <c r="B2304">
        <v>35.75</v>
      </c>
      <c r="C2304">
        <v>35.919998</v>
      </c>
      <c r="D2304">
        <v>35.299999</v>
      </c>
      <c r="E2304">
        <v>35.630001</v>
      </c>
      <c r="F2304">
        <v>34.965485000000001</v>
      </c>
      <c r="G2304">
        <v>42357600</v>
      </c>
      <c r="H2304">
        <f t="shared" si="35"/>
        <v>8.4273997487360199E-4</v>
      </c>
    </row>
    <row r="2305" spans="1:8" x14ac:dyDescent="0.35">
      <c r="A2305" s="1">
        <v>44981</v>
      </c>
      <c r="B2305">
        <v>35.32</v>
      </c>
      <c r="C2305">
        <v>35.770000000000003</v>
      </c>
      <c r="D2305">
        <v>35.259998000000003</v>
      </c>
      <c r="E2305">
        <v>35.659999999999997</v>
      </c>
      <c r="F2305">
        <v>34.994926</v>
      </c>
      <c r="G2305">
        <v>48732600</v>
      </c>
      <c r="H2305">
        <f t="shared" si="35"/>
        <v>8.4200176259527056E-4</v>
      </c>
    </row>
    <row r="2306" spans="1:8" x14ac:dyDescent="0.35">
      <c r="A2306" s="1">
        <v>44984</v>
      </c>
      <c r="B2306">
        <v>35.990001999999997</v>
      </c>
      <c r="C2306">
        <v>36.049999</v>
      </c>
      <c r="D2306">
        <v>35.580002</v>
      </c>
      <c r="E2306">
        <v>35.650002000000001</v>
      </c>
      <c r="F2306">
        <v>34.985111000000003</v>
      </c>
      <c r="G2306">
        <v>31664600</v>
      </c>
      <c r="H2306">
        <f t="shared" si="35"/>
        <v>-2.804692314536151E-4</v>
      </c>
    </row>
    <row r="2307" spans="1:8" x14ac:dyDescent="0.35">
      <c r="A2307" s="1">
        <v>44985</v>
      </c>
      <c r="B2307">
        <v>35.700001</v>
      </c>
      <c r="C2307">
        <v>35.900002000000001</v>
      </c>
      <c r="D2307">
        <v>35.610000999999997</v>
      </c>
      <c r="E2307">
        <v>35.720001000000003</v>
      </c>
      <c r="F2307">
        <v>35.053806000000002</v>
      </c>
      <c r="G2307">
        <v>32531400</v>
      </c>
      <c r="H2307">
        <f t="shared" ref="H2307:H2370" si="36">(F2307-F2306)/F2306</f>
        <v>1.9635495797054401E-3</v>
      </c>
    </row>
    <row r="2308" spans="1:8" x14ac:dyDescent="0.35">
      <c r="A2308" s="1">
        <v>44986</v>
      </c>
      <c r="B2308">
        <v>35.560001</v>
      </c>
      <c r="C2308">
        <v>35.759998000000003</v>
      </c>
      <c r="D2308">
        <v>35.459999000000003</v>
      </c>
      <c r="E2308">
        <v>35.599997999999999</v>
      </c>
      <c r="F2308">
        <v>34.936042999999998</v>
      </c>
      <c r="G2308">
        <v>32790300</v>
      </c>
      <c r="H2308">
        <f t="shared" si="36"/>
        <v>-3.3594925469720353E-3</v>
      </c>
    </row>
    <row r="2309" spans="1:8" x14ac:dyDescent="0.35">
      <c r="A2309" s="1">
        <v>44987</v>
      </c>
      <c r="B2309">
        <v>35.389999000000003</v>
      </c>
      <c r="C2309">
        <v>35.470001000000003</v>
      </c>
      <c r="D2309">
        <v>35.009998000000003</v>
      </c>
      <c r="E2309">
        <v>35.43</v>
      </c>
      <c r="F2309">
        <v>34.769215000000003</v>
      </c>
      <c r="G2309">
        <v>38401900</v>
      </c>
      <c r="H2309">
        <f t="shared" si="36"/>
        <v>-4.775240286943639E-3</v>
      </c>
    </row>
    <row r="2310" spans="1:8" x14ac:dyDescent="0.35">
      <c r="A2310" s="1">
        <v>44988</v>
      </c>
      <c r="B2310">
        <v>35.57</v>
      </c>
      <c r="C2310">
        <v>36</v>
      </c>
      <c r="D2310">
        <v>35.5</v>
      </c>
      <c r="E2310">
        <v>35.990001999999997</v>
      </c>
      <c r="F2310">
        <v>35.318770999999998</v>
      </c>
      <c r="G2310">
        <v>33091600</v>
      </c>
      <c r="H2310">
        <f t="shared" si="36"/>
        <v>1.5805821327861312E-2</v>
      </c>
    </row>
    <row r="2311" spans="1:8" x14ac:dyDescent="0.35">
      <c r="A2311" s="1">
        <v>44991</v>
      </c>
      <c r="B2311">
        <v>36.009998000000003</v>
      </c>
      <c r="C2311">
        <v>36.240001999999997</v>
      </c>
      <c r="D2311">
        <v>35.909999999999997</v>
      </c>
      <c r="E2311">
        <v>36.020000000000003</v>
      </c>
      <c r="F2311">
        <v>35.348213000000001</v>
      </c>
      <c r="G2311">
        <v>30111100</v>
      </c>
      <c r="H2311">
        <f t="shared" si="36"/>
        <v>8.3360771528553695E-4</v>
      </c>
    </row>
    <row r="2312" spans="1:8" x14ac:dyDescent="0.35">
      <c r="A2312" s="1">
        <v>44992</v>
      </c>
      <c r="B2312">
        <v>35.889999000000003</v>
      </c>
      <c r="C2312">
        <v>35.919998</v>
      </c>
      <c r="D2312">
        <v>35</v>
      </c>
      <c r="E2312">
        <v>35.090000000000003</v>
      </c>
      <c r="F2312">
        <v>34.435558</v>
      </c>
      <c r="G2312">
        <v>53804400</v>
      </c>
      <c r="H2312">
        <f t="shared" si="36"/>
        <v>-2.581898553117808E-2</v>
      </c>
    </row>
    <row r="2313" spans="1:8" x14ac:dyDescent="0.35">
      <c r="A2313" s="1">
        <v>44993</v>
      </c>
      <c r="B2313">
        <v>35.049999</v>
      </c>
      <c r="C2313">
        <v>35.240001999999997</v>
      </c>
      <c r="D2313">
        <v>34.779998999999997</v>
      </c>
      <c r="E2313">
        <v>34.959999000000003</v>
      </c>
      <c r="F2313">
        <v>34.307980000000001</v>
      </c>
      <c r="G2313">
        <v>50860300</v>
      </c>
      <c r="H2313">
        <f t="shared" si="36"/>
        <v>-3.704833242429228E-3</v>
      </c>
    </row>
    <row r="2314" spans="1:8" x14ac:dyDescent="0.35">
      <c r="A2314" s="1">
        <v>44994</v>
      </c>
      <c r="B2314">
        <v>34.759998000000003</v>
      </c>
      <c r="C2314">
        <v>34.82</v>
      </c>
      <c r="D2314">
        <v>33.369999</v>
      </c>
      <c r="E2314">
        <v>33.540000999999997</v>
      </c>
      <c r="F2314">
        <v>32.914470999999999</v>
      </c>
      <c r="G2314">
        <v>107108500</v>
      </c>
      <c r="H2314">
        <f t="shared" si="36"/>
        <v>-4.0617634731045127E-2</v>
      </c>
    </row>
    <row r="2315" spans="1:8" x14ac:dyDescent="0.35">
      <c r="A2315" s="1">
        <v>44995</v>
      </c>
      <c r="B2315">
        <v>33.150002000000001</v>
      </c>
      <c r="C2315">
        <v>33.720001000000003</v>
      </c>
      <c r="D2315">
        <v>32.529998999999997</v>
      </c>
      <c r="E2315">
        <v>32.93</v>
      </c>
      <c r="F2315">
        <v>32.315842000000004</v>
      </c>
      <c r="G2315">
        <v>166569400</v>
      </c>
      <c r="H2315">
        <f t="shared" si="36"/>
        <v>-1.8187410637709945E-2</v>
      </c>
    </row>
    <row r="2316" spans="1:8" x14ac:dyDescent="0.35">
      <c r="A2316" s="1">
        <v>44998</v>
      </c>
      <c r="B2316">
        <v>31.76</v>
      </c>
      <c r="C2316">
        <v>32.32</v>
      </c>
      <c r="D2316">
        <v>31.370000999999998</v>
      </c>
      <c r="E2316">
        <v>31.629999000000002</v>
      </c>
      <c r="F2316">
        <v>31.040085000000001</v>
      </c>
      <c r="G2316">
        <v>165965900</v>
      </c>
      <c r="H2316">
        <f t="shared" si="36"/>
        <v>-3.9477758308138843E-2</v>
      </c>
    </row>
    <row r="2317" spans="1:8" x14ac:dyDescent="0.35">
      <c r="A2317" s="1">
        <v>44999</v>
      </c>
      <c r="B2317">
        <v>32.840000000000003</v>
      </c>
      <c r="C2317">
        <v>32.849997999999999</v>
      </c>
      <c r="D2317">
        <v>31.870000999999998</v>
      </c>
      <c r="E2317">
        <v>32.270000000000003</v>
      </c>
      <c r="F2317">
        <v>31.668150000000001</v>
      </c>
      <c r="G2317">
        <v>128115500</v>
      </c>
      <c r="H2317">
        <f t="shared" si="36"/>
        <v>2.0233997426231255E-2</v>
      </c>
    </row>
    <row r="2318" spans="1:8" x14ac:dyDescent="0.35">
      <c r="A2318" s="1">
        <v>45000</v>
      </c>
      <c r="B2318">
        <v>31.360001</v>
      </c>
      <c r="C2318">
        <v>31.540001</v>
      </c>
      <c r="D2318">
        <v>30.959999</v>
      </c>
      <c r="E2318">
        <v>31.41</v>
      </c>
      <c r="F2318">
        <v>30.824192</v>
      </c>
      <c r="G2318">
        <v>132235000</v>
      </c>
      <c r="H2318">
        <f t="shared" si="36"/>
        <v>-2.6650056918386473E-2</v>
      </c>
    </row>
    <row r="2319" spans="1:8" x14ac:dyDescent="0.35">
      <c r="A2319" s="1">
        <v>45001</v>
      </c>
      <c r="B2319">
        <v>31.200001</v>
      </c>
      <c r="C2319">
        <v>32.340000000000003</v>
      </c>
      <c r="D2319">
        <v>30.9</v>
      </c>
      <c r="E2319">
        <v>32.009998000000003</v>
      </c>
      <c r="F2319">
        <v>31.412996</v>
      </c>
      <c r="G2319">
        <v>133892600</v>
      </c>
      <c r="H2319">
        <f t="shared" si="36"/>
        <v>1.9102009227038284E-2</v>
      </c>
    </row>
    <row r="2320" spans="1:8" x14ac:dyDescent="0.35">
      <c r="A2320" s="1">
        <v>45002</v>
      </c>
      <c r="B2320">
        <v>31.709999</v>
      </c>
      <c r="C2320">
        <v>31.709999</v>
      </c>
      <c r="D2320">
        <v>30.9</v>
      </c>
      <c r="E2320">
        <v>30.98</v>
      </c>
      <c r="F2320">
        <v>30.40221</v>
      </c>
      <c r="G2320">
        <v>136760600</v>
      </c>
      <c r="H2320">
        <f t="shared" si="36"/>
        <v>-3.2177319221636788E-2</v>
      </c>
    </row>
    <row r="2321" spans="1:8" x14ac:dyDescent="0.35">
      <c r="A2321" s="1">
        <v>45005</v>
      </c>
      <c r="B2321">
        <v>31.07</v>
      </c>
      <c r="C2321">
        <v>31.440000999999999</v>
      </c>
      <c r="D2321">
        <v>31.02</v>
      </c>
      <c r="E2321">
        <v>31.17</v>
      </c>
      <c r="F2321">
        <v>30.740482</v>
      </c>
      <c r="G2321">
        <v>75384500</v>
      </c>
      <c r="H2321">
        <f t="shared" si="36"/>
        <v>1.1126559549453803E-2</v>
      </c>
    </row>
    <row r="2322" spans="1:8" x14ac:dyDescent="0.35">
      <c r="A2322" s="1">
        <v>45006</v>
      </c>
      <c r="B2322">
        <v>31.879999000000002</v>
      </c>
      <c r="C2322">
        <v>32.040000999999997</v>
      </c>
      <c r="D2322">
        <v>31.809999000000001</v>
      </c>
      <c r="E2322">
        <v>31.959999</v>
      </c>
      <c r="F2322">
        <v>31.519594000000001</v>
      </c>
      <c r="G2322">
        <v>115899200</v>
      </c>
      <c r="H2322">
        <f t="shared" si="36"/>
        <v>2.5344820552911349E-2</v>
      </c>
    </row>
    <row r="2323" spans="1:8" x14ac:dyDescent="0.35">
      <c r="A2323" s="1">
        <v>45007</v>
      </c>
      <c r="B2323">
        <v>31.959999</v>
      </c>
      <c r="C2323">
        <v>32.049999</v>
      </c>
      <c r="D2323">
        <v>31.200001</v>
      </c>
      <c r="E2323">
        <v>31.219999000000001</v>
      </c>
      <c r="F2323">
        <v>30.789795000000002</v>
      </c>
      <c r="G2323">
        <v>67874100</v>
      </c>
      <c r="H2323">
        <f t="shared" si="36"/>
        <v>-2.3153819811257716E-2</v>
      </c>
    </row>
    <row r="2324" spans="1:8" x14ac:dyDescent="0.35">
      <c r="A2324" s="1">
        <v>45008</v>
      </c>
      <c r="B2324">
        <v>31.280000999999999</v>
      </c>
      <c r="C2324">
        <v>31.6</v>
      </c>
      <c r="D2324">
        <v>30.790001</v>
      </c>
      <c r="E2324">
        <v>31.01</v>
      </c>
      <c r="F2324">
        <v>30.582687</v>
      </c>
      <c r="G2324">
        <v>82366300</v>
      </c>
      <c r="H2324">
        <f t="shared" si="36"/>
        <v>-6.7265144181700987E-3</v>
      </c>
    </row>
    <row r="2325" spans="1:8" x14ac:dyDescent="0.35">
      <c r="A2325" s="1">
        <v>45009</v>
      </c>
      <c r="B2325">
        <v>30.629999000000002</v>
      </c>
      <c r="C2325">
        <v>31.02</v>
      </c>
      <c r="D2325">
        <v>30.389999</v>
      </c>
      <c r="E2325">
        <v>30.99</v>
      </c>
      <c r="F2325">
        <v>30.562963</v>
      </c>
      <c r="G2325">
        <v>76619100</v>
      </c>
      <c r="H2325">
        <f t="shared" si="36"/>
        <v>-6.4494006036814472E-4</v>
      </c>
    </row>
    <row r="2326" spans="1:8" x14ac:dyDescent="0.35">
      <c r="A2326" s="1">
        <v>45012</v>
      </c>
      <c r="B2326">
        <v>31.52</v>
      </c>
      <c r="C2326">
        <v>31.59</v>
      </c>
      <c r="D2326">
        <v>31.24</v>
      </c>
      <c r="E2326">
        <v>31.42</v>
      </c>
      <c r="F2326">
        <v>30.987037999999998</v>
      </c>
      <c r="G2326">
        <v>61393300</v>
      </c>
      <c r="H2326">
        <f t="shared" si="36"/>
        <v>1.3875454418473708E-2</v>
      </c>
    </row>
    <row r="2327" spans="1:8" x14ac:dyDescent="0.35">
      <c r="A2327" s="1">
        <v>45013</v>
      </c>
      <c r="B2327">
        <v>31.379999000000002</v>
      </c>
      <c r="C2327">
        <v>31.52</v>
      </c>
      <c r="D2327">
        <v>31.219999000000001</v>
      </c>
      <c r="E2327">
        <v>31.41</v>
      </c>
      <c r="F2327">
        <v>30.977174999999999</v>
      </c>
      <c r="G2327">
        <v>42980100</v>
      </c>
      <c r="H2327">
        <f t="shared" si="36"/>
        <v>-3.1829437844298929E-4</v>
      </c>
    </row>
    <row r="2328" spans="1:8" x14ac:dyDescent="0.35">
      <c r="A2328" s="1">
        <v>45014</v>
      </c>
      <c r="B2328">
        <v>31.75</v>
      </c>
      <c r="C2328">
        <v>31.879999000000002</v>
      </c>
      <c r="D2328">
        <v>31.610001</v>
      </c>
      <c r="E2328">
        <v>31.870000999999998</v>
      </c>
      <c r="F2328">
        <v>31.430838000000001</v>
      </c>
      <c r="G2328">
        <v>52147200</v>
      </c>
      <c r="H2328">
        <f t="shared" si="36"/>
        <v>1.4645073348360604E-2</v>
      </c>
    </row>
    <row r="2329" spans="1:8" x14ac:dyDescent="0.35">
      <c r="A2329" s="1">
        <v>45015</v>
      </c>
      <c r="B2329">
        <v>32.099997999999999</v>
      </c>
      <c r="C2329">
        <v>32.119999</v>
      </c>
      <c r="D2329">
        <v>31.620000999999998</v>
      </c>
      <c r="E2329">
        <v>31.799999</v>
      </c>
      <c r="F2329">
        <v>31.361801</v>
      </c>
      <c r="G2329">
        <v>45061700</v>
      </c>
      <c r="H2329">
        <f t="shared" si="36"/>
        <v>-2.1964734125129457E-3</v>
      </c>
    </row>
    <row r="2330" spans="1:8" x14ac:dyDescent="0.35">
      <c r="A2330" s="1">
        <v>45016</v>
      </c>
      <c r="B2330">
        <v>31.98</v>
      </c>
      <c r="C2330">
        <v>32.159999999999997</v>
      </c>
      <c r="D2330">
        <v>31.860001</v>
      </c>
      <c r="E2330">
        <v>32.150002000000001</v>
      </c>
      <c r="F2330">
        <v>31.706982</v>
      </c>
      <c r="G2330">
        <v>49034400</v>
      </c>
      <c r="H2330">
        <f t="shared" si="36"/>
        <v>1.1006415097143183E-2</v>
      </c>
    </row>
    <row r="2331" spans="1:8" x14ac:dyDescent="0.35">
      <c r="A2331" s="1">
        <v>45019</v>
      </c>
      <c r="B2331">
        <v>32.119999</v>
      </c>
      <c r="C2331">
        <v>32.340000000000003</v>
      </c>
      <c r="D2331">
        <v>32.020000000000003</v>
      </c>
      <c r="E2331">
        <v>32.209999000000003</v>
      </c>
      <c r="F2331">
        <v>31.76615</v>
      </c>
      <c r="G2331">
        <v>51213500</v>
      </c>
      <c r="H2331">
        <f t="shared" si="36"/>
        <v>1.8660874125452768E-3</v>
      </c>
    </row>
    <row r="2332" spans="1:8" x14ac:dyDescent="0.35">
      <c r="A2332" s="1">
        <v>45020</v>
      </c>
      <c r="B2332">
        <v>32.290000999999997</v>
      </c>
      <c r="C2332">
        <v>32.340000000000003</v>
      </c>
      <c r="D2332">
        <v>31.700001</v>
      </c>
      <c r="E2332">
        <v>31.91</v>
      </c>
      <c r="F2332">
        <v>31.470285000000001</v>
      </c>
      <c r="G2332">
        <v>45939300</v>
      </c>
      <c r="H2332">
        <f t="shared" si="36"/>
        <v>-9.3138450835244177E-3</v>
      </c>
    </row>
    <row r="2333" spans="1:8" x14ac:dyDescent="0.35">
      <c r="A2333" s="1">
        <v>45021</v>
      </c>
      <c r="B2333">
        <v>31.67</v>
      </c>
      <c r="C2333">
        <v>31.959999</v>
      </c>
      <c r="D2333">
        <v>31.66</v>
      </c>
      <c r="E2333">
        <v>31.870000999999998</v>
      </c>
      <c r="F2333">
        <v>31.430838000000001</v>
      </c>
      <c r="G2333">
        <v>57965300</v>
      </c>
      <c r="H2333">
        <f t="shared" si="36"/>
        <v>-1.2534681525762834E-3</v>
      </c>
    </row>
    <row r="2334" spans="1:8" x14ac:dyDescent="0.35">
      <c r="A2334" s="1">
        <v>45022</v>
      </c>
      <c r="B2334">
        <v>31.809999000000001</v>
      </c>
      <c r="C2334">
        <v>32.049999</v>
      </c>
      <c r="D2334">
        <v>31.780000999999999</v>
      </c>
      <c r="E2334">
        <v>31.99</v>
      </c>
      <c r="F2334">
        <v>31.549185000000001</v>
      </c>
      <c r="G2334">
        <v>36762300</v>
      </c>
      <c r="H2334">
        <f t="shared" si="36"/>
        <v>3.7653148159778613E-3</v>
      </c>
    </row>
    <row r="2335" spans="1:8" x14ac:dyDescent="0.35">
      <c r="A2335" s="1">
        <v>45026</v>
      </c>
      <c r="B2335">
        <v>31.870000999999998</v>
      </c>
      <c r="C2335">
        <v>32.07</v>
      </c>
      <c r="D2335">
        <v>31.799999</v>
      </c>
      <c r="E2335">
        <v>32.060001</v>
      </c>
      <c r="F2335">
        <v>31.618219</v>
      </c>
      <c r="G2335">
        <v>27900700</v>
      </c>
      <c r="H2335">
        <f t="shared" si="36"/>
        <v>2.1881389329074107E-3</v>
      </c>
    </row>
    <row r="2336" spans="1:8" x14ac:dyDescent="0.35">
      <c r="A2336" s="1">
        <v>45027</v>
      </c>
      <c r="B2336">
        <v>32.139999000000003</v>
      </c>
      <c r="C2336">
        <v>32.479999999999997</v>
      </c>
      <c r="D2336">
        <v>32.119999</v>
      </c>
      <c r="E2336">
        <v>32.340000000000003</v>
      </c>
      <c r="F2336">
        <v>31.894359999999999</v>
      </c>
      <c r="G2336">
        <v>53912600</v>
      </c>
      <c r="H2336">
        <f t="shared" si="36"/>
        <v>8.7336038756641882E-3</v>
      </c>
    </row>
    <row r="2337" spans="1:8" x14ac:dyDescent="0.35">
      <c r="A2337" s="1">
        <v>45028</v>
      </c>
      <c r="B2337">
        <v>32.5</v>
      </c>
      <c r="C2337">
        <v>32.669998</v>
      </c>
      <c r="D2337">
        <v>32.189999</v>
      </c>
      <c r="E2337">
        <v>32.270000000000003</v>
      </c>
      <c r="F2337">
        <v>31.825327000000001</v>
      </c>
      <c r="G2337">
        <v>63645800</v>
      </c>
      <c r="H2337">
        <f t="shared" si="36"/>
        <v>-2.164426563191657E-3</v>
      </c>
    </row>
    <row r="2338" spans="1:8" x14ac:dyDescent="0.35">
      <c r="A2338" s="1">
        <v>45029</v>
      </c>
      <c r="B2338">
        <v>32.290000999999997</v>
      </c>
      <c r="C2338">
        <v>32.580002</v>
      </c>
      <c r="D2338">
        <v>32.07</v>
      </c>
      <c r="E2338">
        <v>32.560001</v>
      </c>
      <c r="F2338">
        <v>32.111331999999997</v>
      </c>
      <c r="G2338">
        <v>58550300</v>
      </c>
      <c r="H2338">
        <f t="shared" si="36"/>
        <v>8.9867104900444809E-3</v>
      </c>
    </row>
    <row r="2339" spans="1:8" x14ac:dyDescent="0.35">
      <c r="A2339" s="1">
        <v>45030</v>
      </c>
      <c r="B2339">
        <v>32.900002000000001</v>
      </c>
      <c r="C2339">
        <v>33.150002000000001</v>
      </c>
      <c r="D2339">
        <v>32.720001000000003</v>
      </c>
      <c r="E2339">
        <v>32.880001</v>
      </c>
      <c r="F2339">
        <v>32.426921999999998</v>
      </c>
      <c r="G2339">
        <v>65276200</v>
      </c>
      <c r="H2339">
        <f t="shared" si="36"/>
        <v>9.8279946780158566E-3</v>
      </c>
    </row>
    <row r="2340" spans="1:8" x14ac:dyDescent="0.35">
      <c r="A2340" s="1">
        <v>45033</v>
      </c>
      <c r="B2340">
        <v>32.860000999999997</v>
      </c>
      <c r="C2340">
        <v>33.270000000000003</v>
      </c>
      <c r="D2340">
        <v>32.720001000000003</v>
      </c>
      <c r="E2340">
        <v>33.259998000000003</v>
      </c>
      <c r="F2340">
        <v>32.801682</v>
      </c>
      <c r="G2340">
        <v>69670600</v>
      </c>
      <c r="H2340">
        <f t="shared" si="36"/>
        <v>1.155706360289151E-2</v>
      </c>
    </row>
    <row r="2341" spans="1:8" x14ac:dyDescent="0.35">
      <c r="A2341" s="1">
        <v>45034</v>
      </c>
      <c r="B2341">
        <v>33.330002</v>
      </c>
      <c r="C2341">
        <v>33.43</v>
      </c>
      <c r="D2341">
        <v>33.080002</v>
      </c>
      <c r="E2341">
        <v>33.360000999999997</v>
      </c>
      <c r="F2341">
        <v>32.900303000000001</v>
      </c>
      <c r="G2341">
        <v>49507500</v>
      </c>
      <c r="H2341">
        <f t="shared" si="36"/>
        <v>3.0065836258031343E-3</v>
      </c>
    </row>
    <row r="2342" spans="1:8" x14ac:dyDescent="0.35">
      <c r="A2342" s="1">
        <v>45035</v>
      </c>
      <c r="B2342">
        <v>33.310001</v>
      </c>
      <c r="C2342">
        <v>33.529998999999997</v>
      </c>
      <c r="D2342">
        <v>33.25</v>
      </c>
      <c r="E2342">
        <v>33.439999</v>
      </c>
      <c r="F2342">
        <v>32.979202000000001</v>
      </c>
      <c r="G2342">
        <v>39478900</v>
      </c>
      <c r="H2342">
        <f t="shared" si="36"/>
        <v>2.3981238105922559E-3</v>
      </c>
    </row>
    <row r="2343" spans="1:8" x14ac:dyDescent="0.35">
      <c r="A2343" s="1">
        <v>45036</v>
      </c>
      <c r="B2343">
        <v>33.220001000000003</v>
      </c>
      <c r="C2343">
        <v>33.43</v>
      </c>
      <c r="D2343">
        <v>33.209999000000003</v>
      </c>
      <c r="E2343">
        <v>33.340000000000003</v>
      </c>
      <c r="F2343">
        <v>32.880580999999999</v>
      </c>
      <c r="G2343">
        <v>39291800</v>
      </c>
      <c r="H2343">
        <f t="shared" si="36"/>
        <v>-2.990399828352469E-3</v>
      </c>
    </row>
    <row r="2344" spans="1:8" x14ac:dyDescent="0.35">
      <c r="A2344" s="1">
        <v>45037</v>
      </c>
      <c r="B2344">
        <v>33.240001999999997</v>
      </c>
      <c r="C2344">
        <v>33.259998000000003</v>
      </c>
      <c r="D2344">
        <v>33.029998999999997</v>
      </c>
      <c r="E2344">
        <v>33.220001000000003</v>
      </c>
      <c r="F2344">
        <v>32.762238000000004</v>
      </c>
      <c r="G2344">
        <v>41545000</v>
      </c>
      <c r="H2344">
        <f t="shared" si="36"/>
        <v>-3.5991760607878513E-3</v>
      </c>
    </row>
    <row r="2345" spans="1:8" x14ac:dyDescent="0.35">
      <c r="A2345" s="1">
        <v>45040</v>
      </c>
      <c r="B2345">
        <v>33.200001</v>
      </c>
      <c r="C2345">
        <v>33.32</v>
      </c>
      <c r="D2345">
        <v>33.060001</v>
      </c>
      <c r="E2345">
        <v>33.139999000000003</v>
      </c>
      <c r="F2345">
        <v>32.683334000000002</v>
      </c>
      <c r="G2345">
        <v>32774200</v>
      </c>
      <c r="H2345">
        <f t="shared" si="36"/>
        <v>-2.4083824798538309E-3</v>
      </c>
    </row>
    <row r="2346" spans="1:8" x14ac:dyDescent="0.35">
      <c r="A2346" s="1">
        <v>45041</v>
      </c>
      <c r="B2346">
        <v>32.93</v>
      </c>
      <c r="C2346">
        <v>32.990001999999997</v>
      </c>
      <c r="D2346">
        <v>32.560001</v>
      </c>
      <c r="E2346">
        <v>32.57</v>
      </c>
      <c r="F2346">
        <v>32.121189000000001</v>
      </c>
      <c r="G2346">
        <v>58534300</v>
      </c>
      <c r="H2346">
        <f t="shared" si="36"/>
        <v>-1.7199744677210745E-2</v>
      </c>
    </row>
    <row r="2347" spans="1:8" x14ac:dyDescent="0.35">
      <c r="A2347" s="1">
        <v>45042</v>
      </c>
      <c r="B2347">
        <v>32.479999999999997</v>
      </c>
      <c r="C2347">
        <v>32.659999999999997</v>
      </c>
      <c r="D2347">
        <v>32.119999</v>
      </c>
      <c r="E2347">
        <v>32.259998000000003</v>
      </c>
      <c r="F2347">
        <v>31.815462</v>
      </c>
      <c r="G2347">
        <v>54294200</v>
      </c>
      <c r="H2347">
        <f t="shared" si="36"/>
        <v>-9.5179228888445239E-3</v>
      </c>
    </row>
    <row r="2348" spans="1:8" x14ac:dyDescent="0.35">
      <c r="A2348" s="1">
        <v>45043</v>
      </c>
      <c r="B2348">
        <v>32.380001</v>
      </c>
      <c r="C2348">
        <v>32.840000000000003</v>
      </c>
      <c r="D2348">
        <v>32.380001</v>
      </c>
      <c r="E2348">
        <v>32.779998999999997</v>
      </c>
      <c r="F2348">
        <v>32.328293000000002</v>
      </c>
      <c r="G2348">
        <v>46398800</v>
      </c>
      <c r="H2348">
        <f t="shared" si="36"/>
        <v>1.6118923559871677E-2</v>
      </c>
    </row>
    <row r="2349" spans="1:8" x14ac:dyDescent="0.35">
      <c r="A2349" s="1">
        <v>45044</v>
      </c>
      <c r="B2349">
        <v>32.619999</v>
      </c>
      <c r="C2349">
        <v>33.200001</v>
      </c>
      <c r="D2349">
        <v>32.549999</v>
      </c>
      <c r="E2349">
        <v>33.169998</v>
      </c>
      <c r="F2349">
        <v>32.712924999999998</v>
      </c>
      <c r="G2349">
        <v>54577500</v>
      </c>
      <c r="H2349">
        <f t="shared" si="36"/>
        <v>1.1897689741923468E-2</v>
      </c>
    </row>
    <row r="2350" spans="1:8" x14ac:dyDescent="0.35">
      <c r="A2350" s="1">
        <v>45047</v>
      </c>
      <c r="B2350">
        <v>33.259998000000003</v>
      </c>
      <c r="C2350">
        <v>33.43</v>
      </c>
      <c r="D2350">
        <v>33.040000999999997</v>
      </c>
      <c r="E2350">
        <v>33.080002</v>
      </c>
      <c r="F2350">
        <v>32.624167999999997</v>
      </c>
      <c r="G2350">
        <v>31950600</v>
      </c>
      <c r="H2350">
        <f t="shared" si="36"/>
        <v>-2.7132089227729127E-3</v>
      </c>
    </row>
    <row r="2351" spans="1:8" x14ac:dyDescent="0.35">
      <c r="A2351" s="1">
        <v>45048</v>
      </c>
      <c r="B2351">
        <v>32.950001</v>
      </c>
      <c r="C2351">
        <v>32.959999000000003</v>
      </c>
      <c r="D2351">
        <v>32.029998999999997</v>
      </c>
      <c r="E2351">
        <v>32.330002</v>
      </c>
      <c r="F2351">
        <v>31.884501</v>
      </c>
      <c r="G2351">
        <v>76096700</v>
      </c>
      <c r="H2351">
        <f t="shared" si="36"/>
        <v>-2.2672363629319136E-2</v>
      </c>
    </row>
    <row r="2352" spans="1:8" x14ac:dyDescent="0.35">
      <c r="A2352" s="1">
        <v>45049</v>
      </c>
      <c r="B2352">
        <v>32.369999</v>
      </c>
      <c r="C2352">
        <v>32.529998999999997</v>
      </c>
      <c r="D2352">
        <v>31.93</v>
      </c>
      <c r="E2352">
        <v>31.959999</v>
      </c>
      <c r="F2352">
        <v>31.519594000000001</v>
      </c>
      <c r="G2352">
        <v>65642400</v>
      </c>
      <c r="H2352">
        <f t="shared" si="36"/>
        <v>-1.144465143111378E-2</v>
      </c>
    </row>
    <row r="2353" spans="1:8" x14ac:dyDescent="0.35">
      <c r="A2353" s="1">
        <v>45050</v>
      </c>
      <c r="B2353">
        <v>31.68</v>
      </c>
      <c r="C2353">
        <v>31.85</v>
      </c>
      <c r="D2353">
        <v>31.26</v>
      </c>
      <c r="E2353">
        <v>31.549999</v>
      </c>
      <c r="F2353">
        <v>31.115245999999999</v>
      </c>
      <c r="G2353">
        <v>76076600</v>
      </c>
      <c r="H2353">
        <f t="shared" si="36"/>
        <v>-1.2828464732128286E-2</v>
      </c>
    </row>
    <row r="2354" spans="1:8" x14ac:dyDescent="0.35">
      <c r="A2354" s="1">
        <v>45051</v>
      </c>
      <c r="B2354">
        <v>32.07</v>
      </c>
      <c r="C2354">
        <v>32.380001</v>
      </c>
      <c r="D2354">
        <v>32.020000000000003</v>
      </c>
      <c r="E2354">
        <v>32.330002</v>
      </c>
      <c r="F2354">
        <v>31.884501</v>
      </c>
      <c r="G2354">
        <v>54989500</v>
      </c>
      <c r="H2354">
        <f t="shared" si="36"/>
        <v>2.4722767739004895E-2</v>
      </c>
    </row>
    <row r="2355" spans="1:8" x14ac:dyDescent="0.35">
      <c r="A2355" s="1">
        <v>45054</v>
      </c>
      <c r="B2355">
        <v>32.509998000000003</v>
      </c>
      <c r="C2355">
        <v>32.619999</v>
      </c>
      <c r="D2355">
        <v>32.340000000000003</v>
      </c>
      <c r="E2355">
        <v>32.380001</v>
      </c>
      <c r="F2355">
        <v>31.933809</v>
      </c>
      <c r="G2355">
        <v>34323600</v>
      </c>
      <c r="H2355">
        <f t="shared" si="36"/>
        <v>1.5464566938024186E-3</v>
      </c>
    </row>
    <row r="2356" spans="1:8" x14ac:dyDescent="0.35">
      <c r="A2356" s="1">
        <v>45055</v>
      </c>
      <c r="B2356">
        <v>32.139999000000003</v>
      </c>
      <c r="C2356">
        <v>32.389999000000003</v>
      </c>
      <c r="D2356">
        <v>32.07</v>
      </c>
      <c r="E2356">
        <v>32.259998000000003</v>
      </c>
      <c r="F2356">
        <v>31.815462</v>
      </c>
      <c r="G2356">
        <v>29736200</v>
      </c>
      <c r="H2356">
        <f t="shared" si="36"/>
        <v>-3.7060095148687081E-3</v>
      </c>
    </row>
    <row r="2357" spans="1:8" x14ac:dyDescent="0.35">
      <c r="A2357" s="1">
        <v>45056</v>
      </c>
      <c r="B2357">
        <v>32.470001000000003</v>
      </c>
      <c r="C2357">
        <v>32.540000999999997</v>
      </c>
      <c r="D2357">
        <v>31.799999</v>
      </c>
      <c r="E2357">
        <v>32.080002</v>
      </c>
      <c r="F2357">
        <v>31.637944999999998</v>
      </c>
      <c r="G2357">
        <v>39706100</v>
      </c>
      <c r="H2357">
        <f t="shared" si="36"/>
        <v>-5.5795826570112887E-3</v>
      </c>
    </row>
    <row r="2358" spans="1:8" x14ac:dyDescent="0.35">
      <c r="A2358" s="1">
        <v>45057</v>
      </c>
      <c r="B2358">
        <v>31.879999000000002</v>
      </c>
      <c r="C2358">
        <v>32.080002</v>
      </c>
      <c r="D2358">
        <v>31.74</v>
      </c>
      <c r="E2358">
        <v>32.029998999999997</v>
      </c>
      <c r="F2358">
        <v>31.588630999999999</v>
      </c>
      <c r="G2358">
        <v>36693200</v>
      </c>
      <c r="H2358">
        <f t="shared" si="36"/>
        <v>-1.5586979495665401E-3</v>
      </c>
    </row>
    <row r="2359" spans="1:8" x14ac:dyDescent="0.35">
      <c r="A2359" s="1">
        <v>45058</v>
      </c>
      <c r="B2359">
        <v>32.240001999999997</v>
      </c>
      <c r="C2359">
        <v>32.240001999999997</v>
      </c>
      <c r="D2359">
        <v>31.690000999999999</v>
      </c>
      <c r="E2359">
        <v>31.9</v>
      </c>
      <c r="F2359">
        <v>31.460422999999999</v>
      </c>
      <c r="G2359">
        <v>36217700</v>
      </c>
      <c r="H2359">
        <f t="shared" si="36"/>
        <v>-4.0586754139487957E-3</v>
      </c>
    </row>
    <row r="2360" spans="1:8" x14ac:dyDescent="0.35">
      <c r="A2360" s="1">
        <v>45061</v>
      </c>
      <c r="B2360">
        <v>31.959999</v>
      </c>
      <c r="C2360">
        <v>32.220001000000003</v>
      </c>
      <c r="D2360">
        <v>31.9</v>
      </c>
      <c r="E2360">
        <v>32.159999999999997</v>
      </c>
      <c r="F2360">
        <v>31.716840999999999</v>
      </c>
      <c r="G2360">
        <v>33208500</v>
      </c>
      <c r="H2360">
        <f t="shared" si="36"/>
        <v>8.1504943528572411E-3</v>
      </c>
    </row>
    <row r="2361" spans="1:8" x14ac:dyDescent="0.35">
      <c r="A2361" s="1">
        <v>45062</v>
      </c>
      <c r="B2361">
        <v>32.099997999999999</v>
      </c>
      <c r="C2361">
        <v>32.189999</v>
      </c>
      <c r="D2361">
        <v>31.84</v>
      </c>
      <c r="E2361">
        <v>31.860001</v>
      </c>
      <c r="F2361">
        <v>31.420974999999999</v>
      </c>
      <c r="G2361">
        <v>31241400</v>
      </c>
      <c r="H2361">
        <f t="shared" si="36"/>
        <v>-9.3283565030956323E-3</v>
      </c>
    </row>
    <row r="2362" spans="1:8" x14ac:dyDescent="0.35">
      <c r="A2362" s="1">
        <v>45063</v>
      </c>
      <c r="B2362">
        <v>32.110000999999997</v>
      </c>
      <c r="C2362">
        <v>32.590000000000003</v>
      </c>
      <c r="D2362">
        <v>32.040000999999997</v>
      </c>
      <c r="E2362">
        <v>32.5</v>
      </c>
      <c r="F2362">
        <v>32.052154999999999</v>
      </c>
      <c r="G2362">
        <v>46818800</v>
      </c>
      <c r="H2362">
        <f t="shared" si="36"/>
        <v>2.0087855325940731E-2</v>
      </c>
    </row>
    <row r="2363" spans="1:8" x14ac:dyDescent="0.35">
      <c r="A2363" s="1">
        <v>45064</v>
      </c>
      <c r="B2363">
        <v>32.439999</v>
      </c>
      <c r="C2363">
        <v>32.779998999999997</v>
      </c>
      <c r="D2363">
        <v>32.32</v>
      </c>
      <c r="E2363">
        <v>32.740001999999997</v>
      </c>
      <c r="F2363">
        <v>32.288853000000003</v>
      </c>
      <c r="G2363">
        <v>42232500</v>
      </c>
      <c r="H2363">
        <f t="shared" si="36"/>
        <v>7.3847764682282383E-3</v>
      </c>
    </row>
    <row r="2364" spans="1:8" x14ac:dyDescent="0.35">
      <c r="A2364" s="1">
        <v>45065</v>
      </c>
      <c r="B2364">
        <v>32.82</v>
      </c>
      <c r="C2364">
        <v>32.919998</v>
      </c>
      <c r="D2364">
        <v>32.450001</v>
      </c>
      <c r="E2364">
        <v>32.599997999999999</v>
      </c>
      <c r="F2364">
        <v>32.150776</v>
      </c>
      <c r="G2364">
        <v>40131500</v>
      </c>
      <c r="H2364">
        <f t="shared" si="36"/>
        <v>-4.2763055101400676E-3</v>
      </c>
    </row>
    <row r="2365" spans="1:8" x14ac:dyDescent="0.35">
      <c r="A2365" s="1">
        <v>45068</v>
      </c>
      <c r="B2365">
        <v>32.709999000000003</v>
      </c>
      <c r="C2365">
        <v>32.779998999999997</v>
      </c>
      <c r="D2365">
        <v>32.459999000000003</v>
      </c>
      <c r="E2365">
        <v>32.659999999999997</v>
      </c>
      <c r="F2365">
        <v>32.209949000000002</v>
      </c>
      <c r="G2365">
        <v>35286200</v>
      </c>
      <c r="H2365">
        <f t="shared" si="36"/>
        <v>1.8404843478739441E-3</v>
      </c>
    </row>
    <row r="2366" spans="1:8" x14ac:dyDescent="0.35">
      <c r="A2366" s="1">
        <v>45069</v>
      </c>
      <c r="B2366">
        <v>32.520000000000003</v>
      </c>
      <c r="C2366">
        <v>32.689999</v>
      </c>
      <c r="D2366">
        <v>32.259998000000003</v>
      </c>
      <c r="E2366">
        <v>32.279998999999997</v>
      </c>
      <c r="F2366">
        <v>31.835187999999999</v>
      </c>
      <c r="G2366">
        <v>42217200</v>
      </c>
      <c r="H2366">
        <f t="shared" si="36"/>
        <v>-1.1634945463589619E-2</v>
      </c>
    </row>
    <row r="2367" spans="1:8" x14ac:dyDescent="0.35">
      <c r="A2367" s="1">
        <v>45070</v>
      </c>
      <c r="B2367">
        <v>32.040000999999997</v>
      </c>
      <c r="C2367">
        <v>32.07</v>
      </c>
      <c r="D2367">
        <v>31.790001</v>
      </c>
      <c r="E2367">
        <v>31.860001</v>
      </c>
      <c r="F2367">
        <v>31.420974999999999</v>
      </c>
      <c r="G2367">
        <v>46610700</v>
      </c>
      <c r="H2367">
        <f t="shared" si="36"/>
        <v>-1.3011168647724027E-2</v>
      </c>
    </row>
    <row r="2368" spans="1:8" x14ac:dyDescent="0.35">
      <c r="A2368" s="1">
        <v>45071</v>
      </c>
      <c r="B2368">
        <v>31.780000999999999</v>
      </c>
      <c r="C2368">
        <v>31.959999</v>
      </c>
      <c r="D2368">
        <v>31.66</v>
      </c>
      <c r="E2368">
        <v>31.85</v>
      </c>
      <c r="F2368">
        <v>31.411111999999999</v>
      </c>
      <c r="G2368">
        <v>41658900</v>
      </c>
      <c r="H2368">
        <f t="shared" si="36"/>
        <v>-3.1389859799065082E-4</v>
      </c>
    </row>
    <row r="2369" spans="1:8" x14ac:dyDescent="0.35">
      <c r="A2369" s="1">
        <v>45072</v>
      </c>
      <c r="B2369">
        <v>31.92</v>
      </c>
      <c r="C2369">
        <v>32.189999</v>
      </c>
      <c r="D2369">
        <v>31.870000999999998</v>
      </c>
      <c r="E2369">
        <v>32.110000999999997</v>
      </c>
      <c r="F2369">
        <v>31.667529999999999</v>
      </c>
      <c r="G2369">
        <v>44183000</v>
      </c>
      <c r="H2369">
        <f t="shared" si="36"/>
        <v>8.1632894753932948E-3</v>
      </c>
    </row>
    <row r="2370" spans="1:8" x14ac:dyDescent="0.35">
      <c r="A2370" s="1">
        <v>45076</v>
      </c>
      <c r="B2370">
        <v>32.159999999999997</v>
      </c>
      <c r="C2370">
        <v>32.229999999999997</v>
      </c>
      <c r="D2370">
        <v>31.889999</v>
      </c>
      <c r="E2370">
        <v>32.099997999999999</v>
      </c>
      <c r="F2370">
        <v>31.657667</v>
      </c>
      <c r="G2370">
        <v>57900500</v>
      </c>
      <c r="H2370">
        <f t="shared" si="36"/>
        <v>-3.1145466665696028E-4</v>
      </c>
    </row>
    <row r="2371" spans="1:8" x14ac:dyDescent="0.35">
      <c r="A2371" s="1">
        <v>45077</v>
      </c>
      <c r="B2371">
        <v>31.91</v>
      </c>
      <c r="C2371">
        <v>31.940000999999999</v>
      </c>
      <c r="D2371">
        <v>31.49</v>
      </c>
      <c r="E2371">
        <v>31.76</v>
      </c>
      <c r="F2371">
        <v>31.322353</v>
      </c>
      <c r="G2371">
        <v>67667900</v>
      </c>
      <c r="H2371">
        <f t="shared" ref="H2371:H2434" si="37">(F2371-F2370)/F2370</f>
        <v>-1.0591873368306019E-2</v>
      </c>
    </row>
    <row r="2372" spans="1:8" x14ac:dyDescent="0.35">
      <c r="A2372" s="1">
        <v>45078</v>
      </c>
      <c r="B2372">
        <v>31.940000999999999</v>
      </c>
      <c r="C2372">
        <v>32.169998</v>
      </c>
      <c r="D2372">
        <v>31.719999000000001</v>
      </c>
      <c r="E2372">
        <v>32.099997999999999</v>
      </c>
      <c r="F2372">
        <v>31.657667</v>
      </c>
      <c r="G2372">
        <v>48643400</v>
      </c>
      <c r="H2372">
        <f t="shared" si="37"/>
        <v>1.070526214936663E-2</v>
      </c>
    </row>
    <row r="2373" spans="1:8" x14ac:dyDescent="0.35">
      <c r="A2373" s="1">
        <v>45079</v>
      </c>
      <c r="B2373">
        <v>32.409999999999997</v>
      </c>
      <c r="C2373">
        <v>32.919998</v>
      </c>
      <c r="D2373">
        <v>32.409999999999997</v>
      </c>
      <c r="E2373">
        <v>32.799999</v>
      </c>
      <c r="F2373">
        <v>32.348019000000001</v>
      </c>
      <c r="G2373">
        <v>65747500</v>
      </c>
      <c r="H2373">
        <f t="shared" si="37"/>
        <v>2.1806786962538988E-2</v>
      </c>
    </row>
    <row r="2374" spans="1:8" x14ac:dyDescent="0.35">
      <c r="A2374" s="1">
        <v>45082</v>
      </c>
      <c r="B2374">
        <v>32.840000000000003</v>
      </c>
      <c r="C2374">
        <v>32.840000000000003</v>
      </c>
      <c r="D2374">
        <v>32.479999999999997</v>
      </c>
      <c r="E2374">
        <v>32.630001</v>
      </c>
      <c r="F2374">
        <v>32.180366999999997</v>
      </c>
      <c r="G2374">
        <v>53591100</v>
      </c>
      <c r="H2374">
        <f t="shared" si="37"/>
        <v>-5.1827594141082923E-3</v>
      </c>
    </row>
    <row r="2375" spans="1:8" x14ac:dyDescent="0.35">
      <c r="A2375" s="1">
        <v>45083</v>
      </c>
      <c r="B2375">
        <v>32.599997999999999</v>
      </c>
      <c r="C2375">
        <v>33.090000000000003</v>
      </c>
      <c r="D2375">
        <v>32.580002</v>
      </c>
      <c r="E2375">
        <v>33.040000999999997</v>
      </c>
      <c r="F2375">
        <v>32.584713000000001</v>
      </c>
      <c r="G2375">
        <v>46236100</v>
      </c>
      <c r="H2375">
        <f t="shared" si="37"/>
        <v>1.2564990324690949E-2</v>
      </c>
    </row>
    <row r="2376" spans="1:8" x14ac:dyDescent="0.35">
      <c r="A2376" s="1">
        <v>45084</v>
      </c>
      <c r="B2376">
        <v>33.07</v>
      </c>
      <c r="C2376">
        <v>33.240001999999997</v>
      </c>
      <c r="D2376">
        <v>32.869999</v>
      </c>
      <c r="E2376">
        <v>33.169998</v>
      </c>
      <c r="F2376">
        <v>32.712924999999998</v>
      </c>
      <c r="G2376">
        <v>48467100</v>
      </c>
      <c r="H2376">
        <f t="shared" si="37"/>
        <v>3.9347285335917422E-3</v>
      </c>
    </row>
    <row r="2377" spans="1:8" x14ac:dyDescent="0.35">
      <c r="A2377" s="1">
        <v>45085</v>
      </c>
      <c r="B2377">
        <v>33.060001</v>
      </c>
      <c r="C2377">
        <v>33.189999</v>
      </c>
      <c r="D2377">
        <v>32.880001</v>
      </c>
      <c r="E2377">
        <v>33.139999000000003</v>
      </c>
      <c r="F2377">
        <v>32.683334000000002</v>
      </c>
      <c r="G2377">
        <v>36261200</v>
      </c>
      <c r="H2377">
        <f t="shared" si="37"/>
        <v>-9.0456600869522888E-4</v>
      </c>
    </row>
    <row r="2378" spans="1:8" x14ac:dyDescent="0.35">
      <c r="A2378" s="1">
        <v>45086</v>
      </c>
      <c r="B2378">
        <v>33.080002</v>
      </c>
      <c r="C2378">
        <v>33.290000999999997</v>
      </c>
      <c r="D2378">
        <v>33.060001</v>
      </c>
      <c r="E2378">
        <v>33.150002000000001</v>
      </c>
      <c r="F2378">
        <v>32.693199</v>
      </c>
      <c r="G2378">
        <v>34021700</v>
      </c>
      <c r="H2378">
        <f t="shared" si="37"/>
        <v>3.0183579190537268E-4</v>
      </c>
    </row>
    <row r="2379" spans="1:8" x14ac:dyDescent="0.35">
      <c r="A2379" s="1">
        <v>45089</v>
      </c>
      <c r="B2379">
        <v>33.18</v>
      </c>
      <c r="C2379">
        <v>33.270000000000003</v>
      </c>
      <c r="D2379">
        <v>32.889999000000003</v>
      </c>
      <c r="E2379">
        <v>33.139999000000003</v>
      </c>
      <c r="F2379">
        <v>32.683334000000002</v>
      </c>
      <c r="G2379">
        <v>33655200</v>
      </c>
      <c r="H2379">
        <f t="shared" si="37"/>
        <v>-3.0174471455050308E-4</v>
      </c>
    </row>
    <row r="2380" spans="1:8" x14ac:dyDescent="0.35">
      <c r="A2380" s="1">
        <v>45090</v>
      </c>
      <c r="B2380">
        <v>33.110000999999997</v>
      </c>
      <c r="C2380">
        <v>33.479999999999997</v>
      </c>
      <c r="D2380">
        <v>33.07</v>
      </c>
      <c r="E2380">
        <v>33.340000000000003</v>
      </c>
      <c r="F2380">
        <v>32.880580999999999</v>
      </c>
      <c r="G2380">
        <v>46054400</v>
      </c>
      <c r="H2380">
        <f t="shared" si="37"/>
        <v>6.0350942165201772E-3</v>
      </c>
    </row>
    <row r="2381" spans="1:8" x14ac:dyDescent="0.35">
      <c r="A2381" s="1">
        <v>45091</v>
      </c>
      <c r="B2381">
        <v>33.419998</v>
      </c>
      <c r="C2381">
        <v>33.590000000000003</v>
      </c>
      <c r="D2381">
        <v>33.099997999999999</v>
      </c>
      <c r="E2381">
        <v>33.209999000000003</v>
      </c>
      <c r="F2381">
        <v>32.752369000000002</v>
      </c>
      <c r="G2381">
        <v>57195400</v>
      </c>
      <c r="H2381">
        <f t="shared" si="37"/>
        <v>-3.8993228252261654E-3</v>
      </c>
    </row>
    <row r="2382" spans="1:8" x14ac:dyDescent="0.35">
      <c r="A2382" s="1">
        <v>45092</v>
      </c>
      <c r="B2382">
        <v>33.099997999999999</v>
      </c>
      <c r="C2382">
        <v>33.729999999999997</v>
      </c>
      <c r="D2382">
        <v>33.07</v>
      </c>
      <c r="E2382">
        <v>33.650002000000001</v>
      </c>
      <c r="F2382">
        <v>33.186309999999999</v>
      </c>
      <c r="G2382">
        <v>52241800</v>
      </c>
      <c r="H2382">
        <f t="shared" si="37"/>
        <v>1.3249148481442586E-2</v>
      </c>
    </row>
    <row r="2383" spans="1:8" x14ac:dyDescent="0.35">
      <c r="A2383" s="1">
        <v>45093</v>
      </c>
      <c r="B2383">
        <v>33.799999</v>
      </c>
      <c r="C2383">
        <v>33.830002</v>
      </c>
      <c r="D2383">
        <v>33.540000999999997</v>
      </c>
      <c r="E2383">
        <v>33.580002</v>
      </c>
      <c r="F2383">
        <v>33.117274999999999</v>
      </c>
      <c r="G2383">
        <v>49842000</v>
      </c>
      <c r="H2383">
        <f t="shared" si="37"/>
        <v>-2.0802252495079904E-3</v>
      </c>
    </row>
    <row r="2384" spans="1:8" x14ac:dyDescent="0.35">
      <c r="A2384" s="1">
        <v>45097</v>
      </c>
      <c r="B2384">
        <v>33.209999000000003</v>
      </c>
      <c r="C2384">
        <v>33.270000000000003</v>
      </c>
      <c r="D2384">
        <v>32.979999999999997</v>
      </c>
      <c r="E2384">
        <v>33.18</v>
      </c>
      <c r="F2384">
        <v>32.869613999999999</v>
      </c>
      <c r="G2384">
        <v>50683100</v>
      </c>
      <c r="H2384">
        <f t="shared" si="37"/>
        <v>-7.4783024871460831E-3</v>
      </c>
    </row>
    <row r="2385" spans="1:8" x14ac:dyDescent="0.35">
      <c r="A2385" s="1">
        <v>45098</v>
      </c>
      <c r="B2385">
        <v>33.099997999999999</v>
      </c>
      <c r="C2385">
        <v>33.299999</v>
      </c>
      <c r="D2385">
        <v>33</v>
      </c>
      <c r="E2385">
        <v>33.139999000000003</v>
      </c>
      <c r="F2385">
        <v>32.829987000000003</v>
      </c>
      <c r="G2385">
        <v>35967600</v>
      </c>
      <c r="H2385">
        <f t="shared" si="37"/>
        <v>-1.2055815440971062E-3</v>
      </c>
    </row>
    <row r="2386" spans="1:8" x14ac:dyDescent="0.35">
      <c r="A2386" s="1">
        <v>45099</v>
      </c>
      <c r="B2386">
        <v>33.080002</v>
      </c>
      <c r="C2386">
        <v>33.090000000000003</v>
      </c>
      <c r="D2386">
        <v>32.770000000000003</v>
      </c>
      <c r="E2386">
        <v>32.880001</v>
      </c>
      <c r="F2386">
        <v>32.572417999999999</v>
      </c>
      <c r="G2386">
        <v>38690000</v>
      </c>
      <c r="H2386">
        <f t="shared" si="37"/>
        <v>-7.845540724704024E-3</v>
      </c>
    </row>
    <row r="2387" spans="1:8" x14ac:dyDescent="0.35">
      <c r="A2387" s="1">
        <v>45100</v>
      </c>
      <c r="B2387">
        <v>32.630001</v>
      </c>
      <c r="C2387">
        <v>32.849997999999999</v>
      </c>
      <c r="D2387">
        <v>32.520000000000003</v>
      </c>
      <c r="E2387">
        <v>32.740001999999997</v>
      </c>
      <c r="F2387">
        <v>32.433731000000002</v>
      </c>
      <c r="G2387">
        <v>35529600</v>
      </c>
      <c r="H2387">
        <f t="shared" si="37"/>
        <v>-4.2578048703660054E-3</v>
      </c>
    </row>
    <row r="2388" spans="1:8" x14ac:dyDescent="0.35">
      <c r="A2388" s="1">
        <v>45103</v>
      </c>
      <c r="B2388">
        <v>32.689999</v>
      </c>
      <c r="C2388">
        <v>32.939999</v>
      </c>
      <c r="D2388">
        <v>32.580002</v>
      </c>
      <c r="E2388">
        <v>32.669998</v>
      </c>
      <c r="F2388">
        <v>32.364379999999997</v>
      </c>
      <c r="G2388">
        <v>25728300</v>
      </c>
      <c r="H2388">
        <f t="shared" si="37"/>
        <v>-2.1382368867770593E-3</v>
      </c>
    </row>
    <row r="2389" spans="1:8" x14ac:dyDescent="0.35">
      <c r="A2389" s="1">
        <v>45104</v>
      </c>
      <c r="B2389">
        <v>32.729999999999997</v>
      </c>
      <c r="C2389">
        <v>33</v>
      </c>
      <c r="D2389">
        <v>32.709999000000003</v>
      </c>
      <c r="E2389">
        <v>32.93</v>
      </c>
      <c r="F2389">
        <v>32.621948000000003</v>
      </c>
      <c r="G2389">
        <v>34348100</v>
      </c>
      <c r="H2389">
        <f t="shared" si="37"/>
        <v>7.9583789338775E-3</v>
      </c>
    </row>
    <row r="2390" spans="1:8" x14ac:dyDescent="0.35">
      <c r="A2390" s="1">
        <v>45105</v>
      </c>
      <c r="B2390">
        <v>32.889999000000003</v>
      </c>
      <c r="C2390">
        <v>32.900002000000001</v>
      </c>
      <c r="D2390">
        <v>32.700001</v>
      </c>
      <c r="E2390">
        <v>32.849997999999999</v>
      </c>
      <c r="F2390">
        <v>32.542698000000001</v>
      </c>
      <c r="G2390">
        <v>36663200</v>
      </c>
      <c r="H2390">
        <f t="shared" si="37"/>
        <v>-2.4293460341485986E-3</v>
      </c>
    </row>
    <row r="2391" spans="1:8" x14ac:dyDescent="0.35">
      <c r="A2391" s="1">
        <v>45106</v>
      </c>
      <c r="B2391">
        <v>33.020000000000003</v>
      </c>
      <c r="C2391">
        <v>33.419998</v>
      </c>
      <c r="D2391">
        <v>32.979999999999997</v>
      </c>
      <c r="E2391">
        <v>33.419998</v>
      </c>
      <c r="F2391">
        <v>33.107368000000001</v>
      </c>
      <c r="G2391">
        <v>47471000</v>
      </c>
      <c r="H2391">
        <f t="shared" si="37"/>
        <v>1.7351665187686636E-2</v>
      </c>
    </row>
    <row r="2392" spans="1:8" x14ac:dyDescent="0.35">
      <c r="A2392" s="1">
        <v>45107</v>
      </c>
      <c r="B2392">
        <v>33.639999000000003</v>
      </c>
      <c r="C2392">
        <v>33.849997999999999</v>
      </c>
      <c r="D2392">
        <v>33.580002</v>
      </c>
      <c r="E2392">
        <v>33.709999000000003</v>
      </c>
      <c r="F2392">
        <v>33.394652999999998</v>
      </c>
      <c r="G2392">
        <v>44727600</v>
      </c>
      <c r="H2392">
        <f t="shared" si="37"/>
        <v>8.6773735683246429E-3</v>
      </c>
    </row>
    <row r="2393" spans="1:8" x14ac:dyDescent="0.35">
      <c r="A2393" s="1">
        <v>45110</v>
      </c>
      <c r="B2393">
        <v>33.709999000000003</v>
      </c>
      <c r="C2393">
        <v>34</v>
      </c>
      <c r="D2393">
        <v>33.659999999999997</v>
      </c>
      <c r="E2393">
        <v>33.900002000000001</v>
      </c>
      <c r="F2393">
        <v>33.582878000000001</v>
      </c>
      <c r="G2393">
        <v>19128000</v>
      </c>
      <c r="H2393">
        <f t="shared" si="37"/>
        <v>5.6363813691971219E-3</v>
      </c>
    </row>
    <row r="2394" spans="1:8" x14ac:dyDescent="0.35">
      <c r="A2394" s="1">
        <v>45112</v>
      </c>
      <c r="B2394">
        <v>33.700001</v>
      </c>
      <c r="C2394">
        <v>33.919998</v>
      </c>
      <c r="D2394">
        <v>33.599997999999999</v>
      </c>
      <c r="E2394">
        <v>33.830002</v>
      </c>
      <c r="F2394">
        <v>33.513534999999997</v>
      </c>
      <c r="G2394">
        <v>39831600</v>
      </c>
      <c r="H2394">
        <f t="shared" si="37"/>
        <v>-2.064831965860802E-3</v>
      </c>
    </row>
    <row r="2395" spans="1:8" x14ac:dyDescent="0.35">
      <c r="A2395" s="1">
        <v>45113</v>
      </c>
      <c r="B2395">
        <v>33.549999</v>
      </c>
      <c r="C2395">
        <v>33.580002</v>
      </c>
      <c r="D2395">
        <v>33.25</v>
      </c>
      <c r="E2395">
        <v>33.540000999999997</v>
      </c>
      <c r="F2395">
        <v>33.226246000000003</v>
      </c>
      <c r="G2395">
        <v>45808400</v>
      </c>
      <c r="H2395">
        <f t="shared" si="37"/>
        <v>-8.5723275685478766E-3</v>
      </c>
    </row>
    <row r="2396" spans="1:8" x14ac:dyDescent="0.35">
      <c r="A2396" s="1">
        <v>45114</v>
      </c>
      <c r="B2396">
        <v>33.400002000000001</v>
      </c>
      <c r="C2396">
        <v>33.869999</v>
      </c>
      <c r="D2396">
        <v>33.400002000000001</v>
      </c>
      <c r="E2396">
        <v>33.590000000000003</v>
      </c>
      <c r="F2396">
        <v>33.275776</v>
      </c>
      <c r="G2396">
        <v>33479500</v>
      </c>
      <c r="H2396">
        <f t="shared" si="37"/>
        <v>1.490689017350837E-3</v>
      </c>
    </row>
    <row r="2397" spans="1:8" x14ac:dyDescent="0.35">
      <c r="A2397" s="1">
        <v>45117</v>
      </c>
      <c r="B2397">
        <v>33.599997999999999</v>
      </c>
      <c r="C2397">
        <v>33.93</v>
      </c>
      <c r="D2397">
        <v>33.57</v>
      </c>
      <c r="E2397">
        <v>33.740001999999997</v>
      </c>
      <c r="F2397">
        <v>33.424374</v>
      </c>
      <c r="G2397">
        <v>27254400</v>
      </c>
      <c r="H2397">
        <f t="shared" si="37"/>
        <v>4.4656509287717226E-3</v>
      </c>
    </row>
    <row r="2398" spans="1:8" x14ac:dyDescent="0.35">
      <c r="A2398" s="1">
        <v>45118</v>
      </c>
      <c r="B2398">
        <v>33.860000999999997</v>
      </c>
      <c r="C2398">
        <v>34.18</v>
      </c>
      <c r="D2398">
        <v>33.790000999999997</v>
      </c>
      <c r="E2398">
        <v>34.139999000000003</v>
      </c>
      <c r="F2398">
        <v>33.820633000000001</v>
      </c>
      <c r="G2398">
        <v>33754200</v>
      </c>
      <c r="H2398">
        <f t="shared" si="37"/>
        <v>1.1855390320847911E-2</v>
      </c>
    </row>
    <row r="2399" spans="1:8" x14ac:dyDescent="0.35">
      <c r="A2399" s="1">
        <v>45119</v>
      </c>
      <c r="B2399">
        <v>34.419998</v>
      </c>
      <c r="C2399">
        <v>34.599997999999999</v>
      </c>
      <c r="D2399">
        <v>34.270000000000003</v>
      </c>
      <c r="E2399">
        <v>34.360000999999997</v>
      </c>
      <c r="F2399">
        <v>34.038573999999997</v>
      </c>
      <c r="G2399">
        <v>46546000</v>
      </c>
      <c r="H2399">
        <f t="shared" si="37"/>
        <v>6.4440248649395813E-3</v>
      </c>
    </row>
    <row r="2400" spans="1:8" x14ac:dyDescent="0.35">
      <c r="A2400" s="1">
        <v>45120</v>
      </c>
      <c r="B2400">
        <v>34.409999999999997</v>
      </c>
      <c r="C2400">
        <v>34.529998999999997</v>
      </c>
      <c r="D2400">
        <v>34.349997999999999</v>
      </c>
      <c r="E2400">
        <v>34.479999999999997</v>
      </c>
      <c r="F2400">
        <v>34.157451999999999</v>
      </c>
      <c r="G2400">
        <v>40453700</v>
      </c>
      <c r="H2400">
        <f t="shared" si="37"/>
        <v>3.4924494780539947E-3</v>
      </c>
    </row>
    <row r="2401" spans="1:8" x14ac:dyDescent="0.35">
      <c r="A2401" s="1">
        <v>45121</v>
      </c>
      <c r="B2401">
        <v>34.729999999999997</v>
      </c>
      <c r="C2401">
        <v>34.740001999999997</v>
      </c>
      <c r="D2401">
        <v>34.200001</v>
      </c>
      <c r="E2401">
        <v>34.25</v>
      </c>
      <c r="F2401">
        <v>33.929603999999998</v>
      </c>
      <c r="G2401">
        <v>47547500</v>
      </c>
      <c r="H2401">
        <f t="shared" si="37"/>
        <v>-6.670520974456807E-3</v>
      </c>
    </row>
    <row r="2402" spans="1:8" x14ac:dyDescent="0.35">
      <c r="A2402" s="1">
        <v>45124</v>
      </c>
      <c r="B2402">
        <v>34.209999000000003</v>
      </c>
      <c r="C2402">
        <v>34.68</v>
      </c>
      <c r="D2402">
        <v>34.209999000000003</v>
      </c>
      <c r="E2402">
        <v>34.580002</v>
      </c>
      <c r="F2402">
        <v>34.256518999999997</v>
      </c>
      <c r="G2402">
        <v>38568900</v>
      </c>
      <c r="H2402">
        <f t="shared" si="37"/>
        <v>9.635096242207826E-3</v>
      </c>
    </row>
    <row r="2403" spans="1:8" x14ac:dyDescent="0.35">
      <c r="A2403" s="1">
        <v>45125</v>
      </c>
      <c r="B2403">
        <v>34.659999999999997</v>
      </c>
      <c r="C2403">
        <v>35</v>
      </c>
      <c r="D2403">
        <v>34.610000999999997</v>
      </c>
      <c r="E2403">
        <v>34.970001000000003</v>
      </c>
      <c r="F2403">
        <v>34.642868</v>
      </c>
      <c r="G2403">
        <v>47176500</v>
      </c>
      <c r="H2403">
        <f t="shared" si="37"/>
        <v>1.1278116144842467E-2</v>
      </c>
    </row>
    <row r="2404" spans="1:8" x14ac:dyDescent="0.35">
      <c r="A2404" s="1">
        <v>45126</v>
      </c>
      <c r="B2404">
        <v>34.970001000000003</v>
      </c>
      <c r="C2404">
        <v>35.259998000000003</v>
      </c>
      <c r="D2404">
        <v>34.959999000000003</v>
      </c>
      <c r="E2404">
        <v>35.119999</v>
      </c>
      <c r="F2404">
        <v>34.791462000000003</v>
      </c>
      <c r="G2404">
        <v>45599800</v>
      </c>
      <c r="H2404">
        <f t="shared" si="37"/>
        <v>4.2893099959276692E-3</v>
      </c>
    </row>
    <row r="2405" spans="1:8" x14ac:dyDescent="0.35">
      <c r="A2405" s="1">
        <v>45127</v>
      </c>
      <c r="B2405">
        <v>35.060001</v>
      </c>
      <c r="C2405">
        <v>35.389999000000003</v>
      </c>
      <c r="D2405">
        <v>35.049999</v>
      </c>
      <c r="E2405">
        <v>35.380001</v>
      </c>
      <c r="F2405">
        <v>35.049030000000002</v>
      </c>
      <c r="G2405">
        <v>45591500</v>
      </c>
      <c r="H2405">
        <f t="shared" si="37"/>
        <v>7.4031956461041827E-3</v>
      </c>
    </row>
    <row r="2406" spans="1:8" x14ac:dyDescent="0.35">
      <c r="A2406" s="1">
        <v>45128</v>
      </c>
      <c r="B2406">
        <v>35.439999</v>
      </c>
      <c r="C2406">
        <v>35.459999000000003</v>
      </c>
      <c r="D2406">
        <v>35.169998</v>
      </c>
      <c r="E2406">
        <v>35.259998000000003</v>
      </c>
      <c r="F2406">
        <v>34.930152999999997</v>
      </c>
      <c r="G2406">
        <v>30609200</v>
      </c>
      <c r="H2406">
        <f t="shared" si="37"/>
        <v>-3.3917343789544182E-3</v>
      </c>
    </row>
    <row r="2407" spans="1:8" x14ac:dyDescent="0.35">
      <c r="A2407" s="1">
        <v>45131</v>
      </c>
      <c r="B2407">
        <v>35.279998999999997</v>
      </c>
      <c r="C2407">
        <v>35.709999000000003</v>
      </c>
      <c r="D2407">
        <v>35.270000000000003</v>
      </c>
      <c r="E2407">
        <v>35.599997999999999</v>
      </c>
      <c r="F2407">
        <v>35.266972000000003</v>
      </c>
      <c r="G2407">
        <v>32299800</v>
      </c>
      <c r="H2407">
        <f t="shared" si="37"/>
        <v>9.6426431341427431E-3</v>
      </c>
    </row>
    <row r="2408" spans="1:8" x14ac:dyDescent="0.35">
      <c r="A2408" s="1">
        <v>45132</v>
      </c>
      <c r="B2408">
        <v>35.5</v>
      </c>
      <c r="C2408">
        <v>35.580002</v>
      </c>
      <c r="D2408">
        <v>35.340000000000003</v>
      </c>
      <c r="E2408">
        <v>35.369999</v>
      </c>
      <c r="F2408">
        <v>35.039124000000001</v>
      </c>
      <c r="G2408">
        <v>36218600</v>
      </c>
      <c r="H2408">
        <f t="shared" si="37"/>
        <v>-6.4606624010703721E-3</v>
      </c>
    </row>
    <row r="2409" spans="1:8" x14ac:dyDescent="0.35">
      <c r="A2409" s="1">
        <v>45133</v>
      </c>
      <c r="B2409">
        <v>35.330002</v>
      </c>
      <c r="C2409">
        <v>35.689999</v>
      </c>
      <c r="D2409">
        <v>35.279998999999997</v>
      </c>
      <c r="E2409">
        <v>35.580002</v>
      </c>
      <c r="F2409">
        <v>35.247162000000003</v>
      </c>
      <c r="G2409">
        <v>35638700</v>
      </c>
      <c r="H2409">
        <f t="shared" si="37"/>
        <v>5.9373059668958034E-3</v>
      </c>
    </row>
    <row r="2410" spans="1:8" x14ac:dyDescent="0.35">
      <c r="A2410" s="1">
        <v>45134</v>
      </c>
      <c r="B2410">
        <v>35.580002</v>
      </c>
      <c r="C2410">
        <v>35.669998</v>
      </c>
      <c r="D2410">
        <v>35.080002</v>
      </c>
      <c r="E2410">
        <v>35.130001</v>
      </c>
      <c r="F2410">
        <v>34.801369000000001</v>
      </c>
      <c r="G2410">
        <v>44072800</v>
      </c>
      <c r="H2410">
        <f t="shared" si="37"/>
        <v>-1.2647628197697217E-2</v>
      </c>
    </row>
    <row r="2411" spans="1:8" x14ac:dyDescent="0.35">
      <c r="A2411" s="1">
        <v>45135</v>
      </c>
      <c r="B2411">
        <v>35.409999999999997</v>
      </c>
      <c r="C2411">
        <v>35.419998</v>
      </c>
      <c r="D2411">
        <v>35.009998000000003</v>
      </c>
      <c r="E2411">
        <v>35.200001</v>
      </c>
      <c r="F2411">
        <v>34.870716000000002</v>
      </c>
      <c r="G2411">
        <v>32422700</v>
      </c>
      <c r="H2411">
        <f t="shared" si="37"/>
        <v>1.9926514959799566E-3</v>
      </c>
    </row>
    <row r="2412" spans="1:8" x14ac:dyDescent="0.35">
      <c r="A2412" s="1">
        <v>45138</v>
      </c>
      <c r="B2412">
        <v>35.270000000000003</v>
      </c>
      <c r="C2412">
        <v>35.439999</v>
      </c>
      <c r="D2412">
        <v>35.18</v>
      </c>
      <c r="E2412">
        <v>35.330002</v>
      </c>
      <c r="F2412">
        <v>34.999499999999998</v>
      </c>
      <c r="G2412">
        <v>28627000</v>
      </c>
      <c r="H2412">
        <f t="shared" si="37"/>
        <v>3.6931848488570181E-3</v>
      </c>
    </row>
    <row r="2413" spans="1:8" x14ac:dyDescent="0.35">
      <c r="A2413" s="1">
        <v>45139</v>
      </c>
      <c r="B2413">
        <v>35.259998000000003</v>
      </c>
      <c r="C2413">
        <v>35.360000999999997</v>
      </c>
      <c r="D2413">
        <v>35.139999000000003</v>
      </c>
      <c r="E2413">
        <v>35.330002</v>
      </c>
      <c r="F2413">
        <v>34.999499999999998</v>
      </c>
      <c r="G2413">
        <v>26480300</v>
      </c>
      <c r="H2413">
        <f t="shared" si="37"/>
        <v>0</v>
      </c>
    </row>
    <row r="2414" spans="1:8" x14ac:dyDescent="0.35">
      <c r="A2414" s="1">
        <v>45140</v>
      </c>
      <c r="B2414">
        <v>35.029998999999997</v>
      </c>
      <c r="C2414">
        <v>35.159999999999997</v>
      </c>
      <c r="D2414">
        <v>34.830002</v>
      </c>
      <c r="E2414">
        <v>35.029998999999997</v>
      </c>
      <c r="F2414">
        <v>34.702305000000003</v>
      </c>
      <c r="G2414">
        <v>48923800</v>
      </c>
      <c r="H2414">
        <f t="shared" si="37"/>
        <v>-8.4914070201001449E-3</v>
      </c>
    </row>
    <row r="2415" spans="1:8" x14ac:dyDescent="0.35">
      <c r="A2415" s="1">
        <v>45141</v>
      </c>
      <c r="B2415">
        <v>34.82</v>
      </c>
      <c r="C2415">
        <v>35.130001</v>
      </c>
      <c r="D2415">
        <v>34.720001000000003</v>
      </c>
      <c r="E2415">
        <v>35.049999</v>
      </c>
      <c r="F2415">
        <v>34.722118000000002</v>
      </c>
      <c r="G2415">
        <v>31861600</v>
      </c>
      <c r="H2415">
        <f t="shared" si="37"/>
        <v>5.7094190140969574E-4</v>
      </c>
    </row>
    <row r="2416" spans="1:8" x14ac:dyDescent="0.35">
      <c r="A2416" s="1">
        <v>45142</v>
      </c>
      <c r="B2416">
        <v>35.020000000000003</v>
      </c>
      <c r="C2416">
        <v>35.360000999999997</v>
      </c>
      <c r="D2416">
        <v>34.880001</v>
      </c>
      <c r="E2416">
        <v>34.909999999999997</v>
      </c>
      <c r="F2416">
        <v>34.583427</v>
      </c>
      <c r="G2416">
        <v>36191800</v>
      </c>
      <c r="H2416">
        <f t="shared" si="37"/>
        <v>-3.9943127893293101E-3</v>
      </c>
    </row>
    <row r="2417" spans="1:8" x14ac:dyDescent="0.35">
      <c r="A2417" s="1">
        <v>45145</v>
      </c>
      <c r="B2417">
        <v>35.130001</v>
      </c>
      <c r="C2417">
        <v>35.459999000000003</v>
      </c>
      <c r="D2417">
        <v>35.119999</v>
      </c>
      <c r="E2417">
        <v>35.400002000000001</v>
      </c>
      <c r="F2417">
        <v>35.068848000000003</v>
      </c>
      <c r="G2417">
        <v>33119300</v>
      </c>
      <c r="H2417">
        <f t="shared" si="37"/>
        <v>1.403623186331425E-2</v>
      </c>
    </row>
    <row r="2418" spans="1:8" x14ac:dyDescent="0.35">
      <c r="A2418" s="1">
        <v>45146</v>
      </c>
      <c r="B2418">
        <v>34.939999</v>
      </c>
      <c r="C2418">
        <v>35.110000999999997</v>
      </c>
      <c r="D2418">
        <v>34.669998</v>
      </c>
      <c r="E2418">
        <v>35.080002</v>
      </c>
      <c r="F2418">
        <v>34.751838999999997</v>
      </c>
      <c r="G2418">
        <v>37254800</v>
      </c>
      <c r="H2418">
        <f t="shared" si="37"/>
        <v>-9.0396182959875341E-3</v>
      </c>
    </row>
    <row r="2419" spans="1:8" x14ac:dyDescent="0.35">
      <c r="A2419" s="1">
        <v>45147</v>
      </c>
      <c r="B2419">
        <v>35.060001</v>
      </c>
      <c r="C2419">
        <v>35.159999999999997</v>
      </c>
      <c r="D2419">
        <v>34.779998999999997</v>
      </c>
      <c r="E2419">
        <v>34.82</v>
      </c>
      <c r="F2419">
        <v>34.49427</v>
      </c>
      <c r="G2419">
        <v>38304200</v>
      </c>
      <c r="H2419">
        <f t="shared" si="37"/>
        <v>-7.4116653222293253E-3</v>
      </c>
    </row>
    <row r="2420" spans="1:8" x14ac:dyDescent="0.35">
      <c r="A2420" s="1">
        <v>45148</v>
      </c>
      <c r="B2420">
        <v>35</v>
      </c>
      <c r="C2420">
        <v>35.259998000000003</v>
      </c>
      <c r="D2420">
        <v>34.759998000000003</v>
      </c>
      <c r="E2420">
        <v>34.849997999999999</v>
      </c>
      <c r="F2420">
        <v>34.523986999999998</v>
      </c>
      <c r="G2420">
        <v>38097500</v>
      </c>
      <c r="H2420">
        <f t="shared" si="37"/>
        <v>8.6150540365104102E-4</v>
      </c>
    </row>
    <row r="2421" spans="1:8" x14ac:dyDescent="0.35">
      <c r="A2421" s="1">
        <v>45149</v>
      </c>
      <c r="B2421">
        <v>34.740001999999997</v>
      </c>
      <c r="C2421">
        <v>34.979999999999997</v>
      </c>
      <c r="D2421">
        <v>34.659999999999997</v>
      </c>
      <c r="E2421">
        <v>34.919998</v>
      </c>
      <c r="F2421">
        <v>34.593333999999999</v>
      </c>
      <c r="G2421">
        <v>27516100</v>
      </c>
      <c r="H2421">
        <f t="shared" si="37"/>
        <v>2.0086613982330747E-3</v>
      </c>
    </row>
    <row r="2422" spans="1:8" x14ac:dyDescent="0.35">
      <c r="A2422" s="1">
        <v>45152</v>
      </c>
      <c r="B2422">
        <v>34.82</v>
      </c>
      <c r="C2422">
        <v>34.919998</v>
      </c>
      <c r="D2422">
        <v>34.689999</v>
      </c>
      <c r="E2422">
        <v>34.849997999999999</v>
      </c>
      <c r="F2422">
        <v>34.523986999999998</v>
      </c>
      <c r="G2422">
        <v>23773800</v>
      </c>
      <c r="H2422">
        <f t="shared" si="37"/>
        <v>-2.0046347657615335E-3</v>
      </c>
    </row>
    <row r="2423" spans="1:8" x14ac:dyDescent="0.35">
      <c r="A2423" s="1">
        <v>45153</v>
      </c>
      <c r="B2423">
        <v>34.560001</v>
      </c>
      <c r="C2423">
        <v>34.599997999999999</v>
      </c>
      <c r="D2423">
        <v>34.169998</v>
      </c>
      <c r="E2423">
        <v>34.209999000000003</v>
      </c>
      <c r="F2423">
        <v>33.889972999999998</v>
      </c>
      <c r="G2423">
        <v>57472100</v>
      </c>
      <c r="H2423">
        <f t="shared" si="37"/>
        <v>-1.8364449042342662E-2</v>
      </c>
    </row>
    <row r="2424" spans="1:8" x14ac:dyDescent="0.35">
      <c r="A2424" s="1">
        <v>45154</v>
      </c>
      <c r="B2424">
        <v>34.150002000000001</v>
      </c>
      <c r="C2424">
        <v>34.419998</v>
      </c>
      <c r="D2424">
        <v>34.119999</v>
      </c>
      <c r="E2424">
        <v>34.159999999999997</v>
      </c>
      <c r="F2424">
        <v>33.840443</v>
      </c>
      <c r="G2424">
        <v>33566500</v>
      </c>
      <c r="H2424">
        <f t="shared" si="37"/>
        <v>-1.4614942301664623E-3</v>
      </c>
    </row>
    <row r="2425" spans="1:8" x14ac:dyDescent="0.35">
      <c r="A2425" s="1">
        <v>45155</v>
      </c>
      <c r="B2425">
        <v>34.270000000000003</v>
      </c>
      <c r="C2425">
        <v>34.32</v>
      </c>
      <c r="D2425">
        <v>33.889999000000003</v>
      </c>
      <c r="E2425">
        <v>33.990001999999997</v>
      </c>
      <c r="F2425">
        <v>33.672038999999998</v>
      </c>
      <c r="G2425">
        <v>38205400</v>
      </c>
      <c r="H2425">
        <f t="shared" si="37"/>
        <v>-4.9764123950742142E-3</v>
      </c>
    </row>
    <row r="2426" spans="1:8" x14ac:dyDescent="0.35">
      <c r="A2426" s="1">
        <v>45156</v>
      </c>
      <c r="B2426">
        <v>33.75</v>
      </c>
      <c r="C2426">
        <v>34.080002</v>
      </c>
      <c r="D2426">
        <v>33.720001000000003</v>
      </c>
      <c r="E2426">
        <v>33.979999999999997</v>
      </c>
      <c r="F2426">
        <v>33.662125000000003</v>
      </c>
      <c r="G2426">
        <v>40858300</v>
      </c>
      <c r="H2426">
        <f t="shared" si="37"/>
        <v>-2.9442826435295089E-4</v>
      </c>
    </row>
    <row r="2427" spans="1:8" x14ac:dyDescent="0.35">
      <c r="A2427" s="1">
        <v>45159</v>
      </c>
      <c r="B2427">
        <v>34.029998999999997</v>
      </c>
      <c r="C2427">
        <v>34.099997999999999</v>
      </c>
      <c r="D2427">
        <v>33.669998</v>
      </c>
      <c r="E2427">
        <v>33.939999</v>
      </c>
      <c r="F2427">
        <v>33.622501</v>
      </c>
      <c r="G2427">
        <v>32308300</v>
      </c>
      <c r="H2427">
        <f t="shared" si="37"/>
        <v>-1.1771092882580476E-3</v>
      </c>
    </row>
    <row r="2428" spans="1:8" x14ac:dyDescent="0.35">
      <c r="A2428" s="1">
        <v>45160</v>
      </c>
      <c r="B2428">
        <v>33.950001</v>
      </c>
      <c r="C2428">
        <v>33.990001999999997</v>
      </c>
      <c r="D2428">
        <v>33.57</v>
      </c>
      <c r="E2428">
        <v>33.619999</v>
      </c>
      <c r="F2428">
        <v>33.305492000000001</v>
      </c>
      <c r="G2428">
        <v>43148900</v>
      </c>
      <c r="H2428">
        <f t="shared" si="37"/>
        <v>-9.4284776733294991E-3</v>
      </c>
    </row>
    <row r="2429" spans="1:8" x14ac:dyDescent="0.35">
      <c r="A2429" s="1">
        <v>45161</v>
      </c>
      <c r="B2429">
        <v>33.68</v>
      </c>
      <c r="C2429">
        <v>33.959999000000003</v>
      </c>
      <c r="D2429">
        <v>33.630001</v>
      </c>
      <c r="E2429">
        <v>33.950001</v>
      </c>
      <c r="F2429">
        <v>33.632407999999998</v>
      </c>
      <c r="G2429">
        <v>30240500</v>
      </c>
      <c r="H2429">
        <f t="shared" si="37"/>
        <v>9.815678447266208E-3</v>
      </c>
    </row>
    <row r="2430" spans="1:8" x14ac:dyDescent="0.35">
      <c r="A2430" s="1">
        <v>45162</v>
      </c>
      <c r="B2430">
        <v>33.900002000000001</v>
      </c>
      <c r="C2430">
        <v>34.310001</v>
      </c>
      <c r="D2430">
        <v>33.830002</v>
      </c>
      <c r="E2430">
        <v>33.830002</v>
      </c>
      <c r="F2430">
        <v>33.513534999999997</v>
      </c>
      <c r="G2430">
        <v>35784900</v>
      </c>
      <c r="H2430">
        <f t="shared" si="37"/>
        <v>-3.5344778167534325E-3</v>
      </c>
    </row>
    <row r="2431" spans="1:8" x14ac:dyDescent="0.35">
      <c r="A2431" s="1">
        <v>45163</v>
      </c>
      <c r="B2431">
        <v>33.970001000000003</v>
      </c>
      <c r="C2431">
        <v>34.119999</v>
      </c>
      <c r="D2431">
        <v>33.709999000000003</v>
      </c>
      <c r="E2431">
        <v>33.990001999999997</v>
      </c>
      <c r="F2431">
        <v>33.672038999999998</v>
      </c>
      <c r="G2431">
        <v>40347200</v>
      </c>
      <c r="H2431">
        <f t="shared" si="37"/>
        <v>4.7295518064567246E-3</v>
      </c>
    </row>
    <row r="2432" spans="1:8" x14ac:dyDescent="0.35">
      <c r="A2432" s="1">
        <v>45166</v>
      </c>
      <c r="B2432">
        <v>34.099997999999999</v>
      </c>
      <c r="C2432">
        <v>34.299999</v>
      </c>
      <c r="D2432">
        <v>34.07</v>
      </c>
      <c r="E2432">
        <v>34.18</v>
      </c>
      <c r="F2432">
        <v>33.860256</v>
      </c>
      <c r="G2432">
        <v>34905300</v>
      </c>
      <c r="H2432">
        <f t="shared" si="37"/>
        <v>5.5897119862566578E-3</v>
      </c>
    </row>
    <row r="2433" spans="1:8" x14ac:dyDescent="0.35">
      <c r="A2433" s="1">
        <v>45167</v>
      </c>
      <c r="B2433">
        <v>34.150002000000001</v>
      </c>
      <c r="C2433">
        <v>34.5</v>
      </c>
      <c r="D2433">
        <v>34.099997999999999</v>
      </c>
      <c r="E2433">
        <v>34.490001999999997</v>
      </c>
      <c r="F2433">
        <v>34.167358</v>
      </c>
      <c r="G2433">
        <v>43394300</v>
      </c>
      <c r="H2433">
        <f t="shared" si="37"/>
        <v>9.0696892545644205E-3</v>
      </c>
    </row>
    <row r="2434" spans="1:8" x14ac:dyDescent="0.35">
      <c r="A2434" s="1">
        <v>45168</v>
      </c>
      <c r="B2434">
        <v>34.540000999999997</v>
      </c>
      <c r="C2434">
        <v>34.709999000000003</v>
      </c>
      <c r="D2434">
        <v>34.439999</v>
      </c>
      <c r="E2434">
        <v>34.509998000000003</v>
      </c>
      <c r="F2434">
        <v>34.187168</v>
      </c>
      <c r="G2434">
        <v>33799900</v>
      </c>
      <c r="H2434">
        <f t="shared" si="37"/>
        <v>5.797931464293979E-4</v>
      </c>
    </row>
    <row r="2435" spans="1:8" x14ac:dyDescent="0.35">
      <c r="A2435" s="1">
        <v>45169</v>
      </c>
      <c r="B2435">
        <v>34.610000999999997</v>
      </c>
      <c r="C2435">
        <v>34.619999</v>
      </c>
      <c r="D2435">
        <v>34.340000000000003</v>
      </c>
      <c r="E2435">
        <v>34.380001</v>
      </c>
      <c r="F2435">
        <v>34.058388000000001</v>
      </c>
      <c r="G2435">
        <v>27999700</v>
      </c>
      <c r="H2435">
        <f t="shared" ref="H2435:H2498" si="38">(F2435-F2434)/F2434</f>
        <v>-3.7669104384428394E-3</v>
      </c>
    </row>
    <row r="2436" spans="1:8" x14ac:dyDescent="0.35">
      <c r="A2436" s="1">
        <v>45170</v>
      </c>
      <c r="B2436">
        <v>34.590000000000003</v>
      </c>
      <c r="C2436">
        <v>34.799999</v>
      </c>
      <c r="D2436">
        <v>34.560001</v>
      </c>
      <c r="E2436">
        <v>34.689999</v>
      </c>
      <c r="F2436">
        <v>34.365485999999997</v>
      </c>
      <c r="G2436">
        <v>41069200</v>
      </c>
      <c r="H2436">
        <f t="shared" si="38"/>
        <v>9.0168096035548213E-3</v>
      </c>
    </row>
    <row r="2437" spans="1:8" x14ac:dyDescent="0.35">
      <c r="A2437" s="1">
        <v>45174</v>
      </c>
      <c r="B2437">
        <v>34.650002000000001</v>
      </c>
      <c r="C2437">
        <v>34.790000999999997</v>
      </c>
      <c r="D2437">
        <v>34.330002</v>
      </c>
      <c r="E2437">
        <v>34.340000000000003</v>
      </c>
      <c r="F2437">
        <v>34.018763999999997</v>
      </c>
      <c r="G2437">
        <v>38612300</v>
      </c>
      <c r="H2437">
        <f t="shared" si="38"/>
        <v>-1.0089250592876811E-2</v>
      </c>
    </row>
    <row r="2438" spans="1:8" x14ac:dyDescent="0.35">
      <c r="A2438" s="1">
        <v>45175</v>
      </c>
      <c r="B2438">
        <v>34.25</v>
      </c>
      <c r="C2438">
        <v>34.389999000000003</v>
      </c>
      <c r="D2438">
        <v>34.07</v>
      </c>
      <c r="E2438">
        <v>34.32</v>
      </c>
      <c r="F2438">
        <v>33.998947000000001</v>
      </c>
      <c r="G2438">
        <v>35672800</v>
      </c>
      <c r="H2438">
        <f t="shared" si="38"/>
        <v>-5.8253145234777486E-4</v>
      </c>
    </row>
    <row r="2439" spans="1:8" x14ac:dyDescent="0.35">
      <c r="A2439" s="1">
        <v>45176</v>
      </c>
      <c r="B2439">
        <v>34.18</v>
      </c>
      <c r="C2439">
        <v>34.380001</v>
      </c>
      <c r="D2439">
        <v>34.130001</v>
      </c>
      <c r="E2439">
        <v>34.229999999999997</v>
      </c>
      <c r="F2439">
        <v>33.909790000000001</v>
      </c>
      <c r="G2439">
        <v>47632600</v>
      </c>
      <c r="H2439">
        <f t="shared" si="38"/>
        <v>-2.622345921478102E-3</v>
      </c>
    </row>
    <row r="2440" spans="1:8" x14ac:dyDescent="0.35">
      <c r="A2440" s="1">
        <v>45177</v>
      </c>
      <c r="B2440">
        <v>34.259998000000003</v>
      </c>
      <c r="C2440">
        <v>34.369999</v>
      </c>
      <c r="D2440">
        <v>34.130001</v>
      </c>
      <c r="E2440">
        <v>34.299999</v>
      </c>
      <c r="F2440">
        <v>33.979134000000002</v>
      </c>
      <c r="G2440">
        <v>39720800</v>
      </c>
      <c r="H2440">
        <f t="shared" si="38"/>
        <v>2.0449551589673941E-3</v>
      </c>
    </row>
    <row r="2441" spans="1:8" x14ac:dyDescent="0.35">
      <c r="A2441" s="1">
        <v>45180</v>
      </c>
      <c r="B2441">
        <v>34.459999000000003</v>
      </c>
      <c r="C2441">
        <v>34.639999000000003</v>
      </c>
      <c r="D2441">
        <v>34.369999</v>
      </c>
      <c r="E2441">
        <v>34.459999000000003</v>
      </c>
      <c r="F2441">
        <v>34.137638000000003</v>
      </c>
      <c r="G2441">
        <v>28965100</v>
      </c>
      <c r="H2441">
        <f t="shared" si="38"/>
        <v>4.6647451344698967E-3</v>
      </c>
    </row>
    <row r="2442" spans="1:8" x14ac:dyDescent="0.35">
      <c r="A2442" s="1">
        <v>45181</v>
      </c>
      <c r="B2442">
        <v>34.450001</v>
      </c>
      <c r="C2442">
        <v>34.939999</v>
      </c>
      <c r="D2442">
        <v>34.409999999999997</v>
      </c>
      <c r="E2442">
        <v>34.689999</v>
      </c>
      <c r="F2442">
        <v>34.365485999999997</v>
      </c>
      <c r="G2442">
        <v>48615200</v>
      </c>
      <c r="H2442">
        <f t="shared" si="38"/>
        <v>6.6743926454429702E-3</v>
      </c>
    </row>
    <row r="2443" spans="1:8" x14ac:dyDescent="0.35">
      <c r="A2443" s="1">
        <v>45182</v>
      </c>
      <c r="B2443">
        <v>34.849997999999999</v>
      </c>
      <c r="C2443">
        <v>34.889999000000003</v>
      </c>
      <c r="D2443">
        <v>34.560001</v>
      </c>
      <c r="E2443">
        <v>34.689999</v>
      </c>
      <c r="F2443">
        <v>34.365485999999997</v>
      </c>
      <c r="G2443">
        <v>31994900</v>
      </c>
      <c r="H2443">
        <f t="shared" si="38"/>
        <v>0</v>
      </c>
    </row>
    <row r="2444" spans="1:8" x14ac:dyDescent="0.35">
      <c r="A2444" s="1">
        <v>45183</v>
      </c>
      <c r="B2444">
        <v>34.93</v>
      </c>
      <c r="C2444">
        <v>35.060001</v>
      </c>
      <c r="D2444">
        <v>34.759998000000003</v>
      </c>
      <c r="E2444">
        <v>35.009998000000003</v>
      </c>
      <c r="F2444">
        <v>34.682490999999999</v>
      </c>
      <c r="G2444">
        <v>65685500</v>
      </c>
      <c r="H2444">
        <f t="shared" si="38"/>
        <v>9.2245167142406131E-3</v>
      </c>
    </row>
    <row r="2445" spans="1:8" x14ac:dyDescent="0.35">
      <c r="A2445" s="1">
        <v>45184</v>
      </c>
      <c r="B2445">
        <v>34.779998999999997</v>
      </c>
      <c r="C2445">
        <v>35.040000999999997</v>
      </c>
      <c r="D2445">
        <v>34.759998000000003</v>
      </c>
      <c r="E2445">
        <v>34.830002</v>
      </c>
      <c r="F2445">
        <v>34.504181000000003</v>
      </c>
      <c r="G2445">
        <v>51766400</v>
      </c>
      <c r="H2445">
        <f t="shared" si="38"/>
        <v>-5.1412108778460062E-3</v>
      </c>
    </row>
    <row r="2446" spans="1:8" x14ac:dyDescent="0.35">
      <c r="A2446" s="1">
        <v>45187</v>
      </c>
      <c r="B2446">
        <v>34.630001</v>
      </c>
      <c r="C2446">
        <v>34.82</v>
      </c>
      <c r="D2446">
        <v>34.520000000000003</v>
      </c>
      <c r="E2446">
        <v>34.770000000000003</v>
      </c>
      <c r="F2446">
        <v>34.598708999999999</v>
      </c>
      <c r="G2446">
        <v>32458700</v>
      </c>
      <c r="H2446">
        <f t="shared" si="38"/>
        <v>2.7396100200145841E-3</v>
      </c>
    </row>
    <row r="2447" spans="1:8" x14ac:dyDescent="0.35">
      <c r="A2447" s="1">
        <v>45188</v>
      </c>
      <c r="B2447">
        <v>34.799999</v>
      </c>
      <c r="C2447">
        <v>34.869999</v>
      </c>
      <c r="D2447">
        <v>34.509998000000003</v>
      </c>
      <c r="E2447">
        <v>34.729999999999997</v>
      </c>
      <c r="F2447">
        <v>34.558906999999998</v>
      </c>
      <c r="G2447">
        <v>36112900</v>
      </c>
      <c r="H2447">
        <f t="shared" si="38"/>
        <v>-1.1503897443110281E-3</v>
      </c>
    </row>
    <row r="2448" spans="1:8" x14ac:dyDescent="0.35">
      <c r="A2448" s="1">
        <v>45189</v>
      </c>
      <c r="B2448">
        <v>34.849997999999999</v>
      </c>
      <c r="C2448">
        <v>34.959999000000003</v>
      </c>
      <c r="D2448">
        <v>34.479999999999997</v>
      </c>
      <c r="E2448">
        <v>34.490001999999997</v>
      </c>
      <c r="F2448">
        <v>34.320090999999998</v>
      </c>
      <c r="G2448">
        <v>31618000</v>
      </c>
      <c r="H2448">
        <f t="shared" si="38"/>
        <v>-6.9104037347014454E-3</v>
      </c>
    </row>
    <row r="2449" spans="1:8" x14ac:dyDescent="0.35">
      <c r="A2449" s="1">
        <v>45190</v>
      </c>
      <c r="B2449">
        <v>34.369999</v>
      </c>
      <c r="C2449">
        <v>34.369999</v>
      </c>
      <c r="D2449">
        <v>33.919998</v>
      </c>
      <c r="E2449">
        <v>33.919998</v>
      </c>
      <c r="F2449">
        <v>33.752895000000002</v>
      </c>
      <c r="G2449">
        <v>48103300</v>
      </c>
      <c r="H2449">
        <f t="shared" si="38"/>
        <v>-1.6526646156037161E-2</v>
      </c>
    </row>
    <row r="2450" spans="1:8" x14ac:dyDescent="0.35">
      <c r="A2450" s="1">
        <v>45191</v>
      </c>
      <c r="B2450">
        <v>33.970001000000003</v>
      </c>
      <c r="C2450">
        <v>34</v>
      </c>
      <c r="D2450">
        <v>33.659999999999997</v>
      </c>
      <c r="E2450">
        <v>33.659999999999997</v>
      </c>
      <c r="F2450">
        <v>33.494179000000003</v>
      </c>
      <c r="G2450">
        <v>41688300</v>
      </c>
      <c r="H2450">
        <f t="shared" si="38"/>
        <v>-7.6650017724405476E-3</v>
      </c>
    </row>
    <row r="2451" spans="1:8" x14ac:dyDescent="0.35">
      <c r="A2451" s="1">
        <v>45194</v>
      </c>
      <c r="B2451">
        <v>33.590000000000003</v>
      </c>
      <c r="C2451">
        <v>33.759998000000003</v>
      </c>
      <c r="D2451">
        <v>33.479999999999997</v>
      </c>
      <c r="E2451">
        <v>33.740001999999997</v>
      </c>
      <c r="F2451">
        <v>33.573784000000003</v>
      </c>
      <c r="G2451">
        <v>40141700</v>
      </c>
      <c r="H2451">
        <f t="shared" si="38"/>
        <v>2.3766816317546046E-3</v>
      </c>
    </row>
    <row r="2452" spans="1:8" x14ac:dyDescent="0.35">
      <c r="A2452" s="1">
        <v>45195</v>
      </c>
      <c r="B2452">
        <v>33.490001999999997</v>
      </c>
      <c r="C2452">
        <v>33.639999000000003</v>
      </c>
      <c r="D2452">
        <v>33.229999999999997</v>
      </c>
      <c r="E2452">
        <v>33.290000999999997</v>
      </c>
      <c r="F2452">
        <v>33.126002999999997</v>
      </c>
      <c r="G2452">
        <v>46165400</v>
      </c>
      <c r="H2452">
        <f t="shared" si="38"/>
        <v>-1.3337221684633646E-2</v>
      </c>
    </row>
    <row r="2453" spans="1:8" x14ac:dyDescent="0.35">
      <c r="A2453" s="1">
        <v>45196</v>
      </c>
      <c r="B2453">
        <v>33.380001</v>
      </c>
      <c r="C2453">
        <v>33.380001</v>
      </c>
      <c r="D2453">
        <v>32.950001</v>
      </c>
      <c r="E2453">
        <v>33.240001999999997</v>
      </c>
      <c r="F2453">
        <v>33.076248</v>
      </c>
      <c r="G2453">
        <v>49360900</v>
      </c>
      <c r="H2453">
        <f t="shared" si="38"/>
        <v>-1.5019922566570302E-3</v>
      </c>
    </row>
    <row r="2454" spans="1:8" x14ac:dyDescent="0.35">
      <c r="A2454" s="1">
        <v>45197</v>
      </c>
      <c r="B2454">
        <v>33.270000000000003</v>
      </c>
      <c r="C2454">
        <v>33.599997999999999</v>
      </c>
      <c r="D2454">
        <v>33.259998000000003</v>
      </c>
      <c r="E2454">
        <v>33.479999999999997</v>
      </c>
      <c r="F2454">
        <v>33.315063000000002</v>
      </c>
      <c r="G2454">
        <v>63638100</v>
      </c>
      <c r="H2454">
        <f t="shared" si="38"/>
        <v>7.220135730026043E-3</v>
      </c>
    </row>
    <row r="2455" spans="1:8" x14ac:dyDescent="0.35">
      <c r="A2455" s="1">
        <v>45198</v>
      </c>
      <c r="B2455">
        <v>33.639999000000003</v>
      </c>
      <c r="C2455">
        <v>33.689999</v>
      </c>
      <c r="D2455">
        <v>33.090000000000003</v>
      </c>
      <c r="E2455">
        <v>33.169998</v>
      </c>
      <c r="F2455">
        <v>33.006591999999998</v>
      </c>
      <c r="G2455">
        <v>52853400</v>
      </c>
      <c r="H2455">
        <f t="shared" si="38"/>
        <v>-9.2592050628871499E-3</v>
      </c>
    </row>
    <row r="2456" spans="1:8" x14ac:dyDescent="0.35">
      <c r="A2456" s="1">
        <v>45201</v>
      </c>
      <c r="B2456">
        <v>33.060001</v>
      </c>
      <c r="C2456">
        <v>33.139999000000003</v>
      </c>
      <c r="D2456">
        <v>32.709999000000003</v>
      </c>
      <c r="E2456">
        <v>32.889999000000003</v>
      </c>
      <c r="F2456">
        <v>32.727969999999999</v>
      </c>
      <c r="G2456">
        <v>49350600</v>
      </c>
      <c r="H2456">
        <f t="shared" si="38"/>
        <v>-8.4414046745570886E-3</v>
      </c>
    </row>
    <row r="2457" spans="1:8" x14ac:dyDescent="0.35">
      <c r="A2457" s="1">
        <v>45202</v>
      </c>
      <c r="B2457">
        <v>32.729999999999997</v>
      </c>
      <c r="C2457">
        <v>32.82</v>
      </c>
      <c r="D2457">
        <v>32.240001999999997</v>
      </c>
      <c r="E2457">
        <v>32.369999</v>
      </c>
      <c r="F2457">
        <v>32.210532999999998</v>
      </c>
      <c r="G2457">
        <v>52921800</v>
      </c>
      <c r="H2457">
        <f t="shared" si="38"/>
        <v>-1.5810238154092694E-2</v>
      </c>
    </row>
    <row r="2458" spans="1:8" x14ac:dyDescent="0.35">
      <c r="A2458" s="1">
        <v>45203</v>
      </c>
      <c r="B2458">
        <v>32.380001</v>
      </c>
      <c r="C2458">
        <v>32.630001</v>
      </c>
      <c r="D2458">
        <v>32.209999000000003</v>
      </c>
      <c r="E2458">
        <v>32.610000999999997</v>
      </c>
      <c r="F2458">
        <v>32.449351999999998</v>
      </c>
      <c r="G2458">
        <v>40136000</v>
      </c>
      <c r="H2458">
        <f t="shared" si="38"/>
        <v>7.4143138208858407E-3</v>
      </c>
    </row>
    <row r="2459" spans="1:8" x14ac:dyDescent="0.35">
      <c r="A2459" s="1">
        <v>45204</v>
      </c>
      <c r="B2459">
        <v>32.520000000000003</v>
      </c>
      <c r="C2459">
        <v>32.82</v>
      </c>
      <c r="D2459">
        <v>32.450001</v>
      </c>
      <c r="E2459">
        <v>32.759998000000003</v>
      </c>
      <c r="F2459">
        <v>32.598610000000001</v>
      </c>
      <c r="G2459">
        <v>41407800</v>
      </c>
      <c r="H2459">
        <f t="shared" si="38"/>
        <v>4.5997220530013426E-3</v>
      </c>
    </row>
    <row r="2460" spans="1:8" x14ac:dyDescent="0.35">
      <c r="A2460" s="1">
        <v>45205</v>
      </c>
      <c r="B2460">
        <v>32.619999</v>
      </c>
      <c r="C2460">
        <v>33.229999999999997</v>
      </c>
      <c r="D2460">
        <v>32.509998000000003</v>
      </c>
      <c r="E2460">
        <v>33.040000999999997</v>
      </c>
      <c r="F2460">
        <v>32.877231999999999</v>
      </c>
      <c r="G2460">
        <v>54048800</v>
      </c>
      <c r="H2460">
        <f t="shared" si="38"/>
        <v>8.5470515460628095E-3</v>
      </c>
    </row>
    <row r="2461" spans="1:8" x14ac:dyDescent="0.35">
      <c r="A2461" s="1">
        <v>45208</v>
      </c>
      <c r="B2461">
        <v>32.740001999999997</v>
      </c>
      <c r="C2461">
        <v>33.130001</v>
      </c>
      <c r="D2461">
        <v>32.709999000000003</v>
      </c>
      <c r="E2461">
        <v>33.060001</v>
      </c>
      <c r="F2461">
        <v>32.897137000000001</v>
      </c>
      <c r="G2461">
        <v>61396600</v>
      </c>
      <c r="H2461">
        <f t="shared" si="38"/>
        <v>6.0543418010376888E-4</v>
      </c>
    </row>
    <row r="2462" spans="1:8" x14ac:dyDescent="0.35">
      <c r="A2462" s="1">
        <v>45209</v>
      </c>
      <c r="B2462">
        <v>33.159999999999997</v>
      </c>
      <c r="C2462">
        <v>33.509998000000003</v>
      </c>
      <c r="D2462">
        <v>33.150002000000001</v>
      </c>
      <c r="E2462">
        <v>33.299999</v>
      </c>
      <c r="F2462">
        <v>33.135952000000003</v>
      </c>
      <c r="G2462">
        <v>44743400</v>
      </c>
      <c r="H2462">
        <f t="shared" si="38"/>
        <v>7.2594463159515203E-3</v>
      </c>
    </row>
    <row r="2463" spans="1:8" x14ac:dyDescent="0.35">
      <c r="A2463" s="1">
        <v>45210</v>
      </c>
      <c r="B2463">
        <v>33.400002000000001</v>
      </c>
      <c r="C2463">
        <v>33.529998999999997</v>
      </c>
      <c r="D2463">
        <v>33.099997999999999</v>
      </c>
      <c r="E2463">
        <v>33.349997999999999</v>
      </c>
      <c r="F2463">
        <v>33.185702999999997</v>
      </c>
      <c r="G2463">
        <v>35746400</v>
      </c>
      <c r="H2463">
        <f t="shared" si="38"/>
        <v>1.501420571830664E-3</v>
      </c>
    </row>
    <row r="2464" spans="1:8" x14ac:dyDescent="0.35">
      <c r="A2464" s="1">
        <v>45211</v>
      </c>
      <c r="B2464">
        <v>33.450001</v>
      </c>
      <c r="C2464">
        <v>33.450001</v>
      </c>
      <c r="D2464">
        <v>32.909999999999997</v>
      </c>
      <c r="E2464">
        <v>33.139999000000003</v>
      </c>
      <c r="F2464">
        <v>32.976737999999997</v>
      </c>
      <c r="G2464">
        <v>41991200</v>
      </c>
      <c r="H2464">
        <f t="shared" si="38"/>
        <v>-6.2968381293594779E-3</v>
      </c>
    </row>
    <row r="2465" spans="1:8" x14ac:dyDescent="0.35">
      <c r="A2465" s="1">
        <v>45212</v>
      </c>
      <c r="B2465">
        <v>33.349997999999999</v>
      </c>
      <c r="C2465">
        <v>33.659999999999997</v>
      </c>
      <c r="D2465">
        <v>33.029998999999997</v>
      </c>
      <c r="E2465">
        <v>33.209999000000003</v>
      </c>
      <c r="F2465">
        <v>33.046393999999999</v>
      </c>
      <c r="G2465">
        <v>53213800</v>
      </c>
      <c r="H2465">
        <f t="shared" si="38"/>
        <v>2.1122768419363355E-3</v>
      </c>
    </row>
    <row r="2466" spans="1:8" x14ac:dyDescent="0.35">
      <c r="A2466" s="1">
        <v>45215</v>
      </c>
      <c r="B2466">
        <v>33.459999000000003</v>
      </c>
      <c r="C2466">
        <v>33.720001000000003</v>
      </c>
      <c r="D2466">
        <v>33.389999000000003</v>
      </c>
      <c r="E2466">
        <v>33.560001</v>
      </c>
      <c r="F2466">
        <v>33.394672</v>
      </c>
      <c r="G2466">
        <v>45589300</v>
      </c>
      <c r="H2466">
        <f t="shared" si="38"/>
        <v>1.0539062143966466E-2</v>
      </c>
    </row>
    <row r="2467" spans="1:8" x14ac:dyDescent="0.35">
      <c r="A2467" s="1">
        <v>45216</v>
      </c>
      <c r="B2467">
        <v>33.409999999999997</v>
      </c>
      <c r="C2467">
        <v>33.939999</v>
      </c>
      <c r="D2467">
        <v>33.400002000000001</v>
      </c>
      <c r="E2467">
        <v>33.720001000000003</v>
      </c>
      <c r="F2467">
        <v>33.553882999999999</v>
      </c>
      <c r="G2467">
        <v>41925200</v>
      </c>
      <c r="H2467">
        <f t="shared" si="38"/>
        <v>4.7675569324351829E-3</v>
      </c>
    </row>
    <row r="2468" spans="1:8" x14ac:dyDescent="0.35">
      <c r="A2468" s="1">
        <v>45217</v>
      </c>
      <c r="B2468">
        <v>33.549999</v>
      </c>
      <c r="C2468">
        <v>33.580002</v>
      </c>
      <c r="D2468">
        <v>33.07</v>
      </c>
      <c r="E2468">
        <v>33.139999000000003</v>
      </c>
      <c r="F2468">
        <v>32.976737999999997</v>
      </c>
      <c r="G2468">
        <v>46942100</v>
      </c>
      <c r="H2468">
        <f t="shared" si="38"/>
        <v>-1.7200542780696992E-2</v>
      </c>
    </row>
    <row r="2469" spans="1:8" x14ac:dyDescent="0.35">
      <c r="A2469" s="1">
        <v>45218</v>
      </c>
      <c r="B2469">
        <v>33.080002</v>
      </c>
      <c r="C2469">
        <v>33.259998000000003</v>
      </c>
      <c r="D2469">
        <v>32.68</v>
      </c>
      <c r="E2469">
        <v>32.700001</v>
      </c>
      <c r="F2469">
        <v>32.538910000000001</v>
      </c>
      <c r="G2469">
        <v>66656200</v>
      </c>
      <c r="H2469">
        <f t="shared" si="38"/>
        <v>-1.3276874140795737E-2</v>
      </c>
    </row>
    <row r="2470" spans="1:8" x14ac:dyDescent="0.35">
      <c r="A2470" s="1">
        <v>45219</v>
      </c>
      <c r="B2470">
        <v>32.689999</v>
      </c>
      <c r="C2470">
        <v>32.75</v>
      </c>
      <c r="D2470">
        <v>32.169998</v>
      </c>
      <c r="E2470">
        <v>32.200001</v>
      </c>
      <c r="F2470">
        <v>32.041370000000001</v>
      </c>
      <c r="G2470">
        <v>59901700</v>
      </c>
      <c r="H2470">
        <f t="shared" si="38"/>
        <v>-1.5290616680153107E-2</v>
      </c>
    </row>
    <row r="2471" spans="1:8" x14ac:dyDescent="0.35">
      <c r="A2471" s="1">
        <v>45222</v>
      </c>
      <c r="B2471">
        <v>32.130001</v>
      </c>
      <c r="C2471">
        <v>32.360000999999997</v>
      </c>
      <c r="D2471">
        <v>31.969999000000001</v>
      </c>
      <c r="E2471">
        <v>32</v>
      </c>
      <c r="F2471">
        <v>31.842355999999999</v>
      </c>
      <c r="G2471">
        <v>55913700</v>
      </c>
      <c r="H2471">
        <f t="shared" si="38"/>
        <v>-6.2111576377664813E-3</v>
      </c>
    </row>
    <row r="2472" spans="1:8" x14ac:dyDescent="0.35">
      <c r="A2472" s="1">
        <v>45223</v>
      </c>
      <c r="B2472">
        <v>32.150002000000001</v>
      </c>
      <c r="C2472">
        <v>32.369999</v>
      </c>
      <c r="D2472">
        <v>32.049999</v>
      </c>
      <c r="E2472">
        <v>32.220001000000003</v>
      </c>
      <c r="F2472">
        <v>32.061272000000002</v>
      </c>
      <c r="G2472">
        <v>35825000</v>
      </c>
      <c r="H2472">
        <f t="shared" si="38"/>
        <v>6.8749937975696165E-3</v>
      </c>
    </row>
    <row r="2473" spans="1:8" x14ac:dyDescent="0.35">
      <c r="A2473" s="1">
        <v>45224</v>
      </c>
      <c r="B2473">
        <v>32.099997999999999</v>
      </c>
      <c r="C2473">
        <v>32.32</v>
      </c>
      <c r="D2473">
        <v>32.009998000000003</v>
      </c>
      <c r="E2473">
        <v>32.099997999999999</v>
      </c>
      <c r="F2473">
        <v>31.941862</v>
      </c>
      <c r="G2473">
        <v>59240100</v>
      </c>
      <c r="H2473">
        <f t="shared" si="38"/>
        <v>-3.724431145464285E-3</v>
      </c>
    </row>
    <row r="2474" spans="1:8" x14ac:dyDescent="0.35">
      <c r="A2474" s="1">
        <v>45225</v>
      </c>
      <c r="B2474">
        <v>32.020000000000003</v>
      </c>
      <c r="C2474">
        <v>32.349997999999999</v>
      </c>
      <c r="D2474">
        <v>31.969999000000001</v>
      </c>
      <c r="E2474">
        <v>32.029998999999997</v>
      </c>
      <c r="F2474">
        <v>31.872208000000001</v>
      </c>
      <c r="G2474">
        <v>56046100</v>
      </c>
      <c r="H2474">
        <f t="shared" si="38"/>
        <v>-2.1806493309626056E-3</v>
      </c>
    </row>
    <row r="2475" spans="1:8" x14ac:dyDescent="0.35">
      <c r="A2475" s="1">
        <v>45226</v>
      </c>
      <c r="B2475">
        <v>31.99</v>
      </c>
      <c r="C2475">
        <v>32.029998999999997</v>
      </c>
      <c r="D2475">
        <v>31.360001</v>
      </c>
      <c r="E2475">
        <v>31.450001</v>
      </c>
      <c r="F2475">
        <v>31.295067</v>
      </c>
      <c r="G2475">
        <v>73057300</v>
      </c>
      <c r="H2475">
        <f t="shared" si="38"/>
        <v>-1.8107970429911885E-2</v>
      </c>
    </row>
    <row r="2476" spans="1:8" x14ac:dyDescent="0.35">
      <c r="A2476" s="1">
        <v>45229</v>
      </c>
      <c r="B2476">
        <v>31.67</v>
      </c>
      <c r="C2476">
        <v>32.090000000000003</v>
      </c>
      <c r="D2476">
        <v>31.59</v>
      </c>
      <c r="E2476">
        <v>32.009998000000003</v>
      </c>
      <c r="F2476">
        <v>31.852304</v>
      </c>
      <c r="G2476">
        <v>48978100</v>
      </c>
      <c r="H2476">
        <f t="shared" si="38"/>
        <v>1.7805905320477527E-2</v>
      </c>
    </row>
    <row r="2477" spans="1:8" x14ac:dyDescent="0.35">
      <c r="A2477" s="1">
        <v>45230</v>
      </c>
      <c r="B2477">
        <v>32.07</v>
      </c>
      <c r="C2477">
        <v>32.369999</v>
      </c>
      <c r="D2477">
        <v>32.009998000000003</v>
      </c>
      <c r="E2477">
        <v>32.360000999999997</v>
      </c>
      <c r="F2477">
        <v>32.200583999999999</v>
      </c>
      <c r="G2477">
        <v>41050100</v>
      </c>
      <c r="H2477">
        <f t="shared" si="38"/>
        <v>1.0934216878000381E-2</v>
      </c>
    </row>
    <row r="2478" spans="1:8" x14ac:dyDescent="0.35">
      <c r="A2478" s="1">
        <v>45231</v>
      </c>
      <c r="B2478">
        <v>32.419998</v>
      </c>
      <c r="C2478">
        <v>32.700001</v>
      </c>
      <c r="D2478">
        <v>32.349997999999999</v>
      </c>
      <c r="E2478">
        <v>32.57</v>
      </c>
      <c r="F2478">
        <v>32.409545999999999</v>
      </c>
      <c r="G2478">
        <v>51764100</v>
      </c>
      <c r="H2478">
        <f t="shared" si="38"/>
        <v>6.4893854099043564E-3</v>
      </c>
    </row>
    <row r="2479" spans="1:8" x14ac:dyDescent="0.35">
      <c r="A2479" s="1">
        <v>45232</v>
      </c>
      <c r="B2479">
        <v>32.869999</v>
      </c>
      <c r="C2479">
        <v>33.360000999999997</v>
      </c>
      <c r="D2479">
        <v>32.810001</v>
      </c>
      <c r="E2479">
        <v>33.340000000000003</v>
      </c>
      <c r="F2479">
        <v>33.175755000000002</v>
      </c>
      <c r="G2479">
        <v>47417000</v>
      </c>
      <c r="H2479">
        <f t="shared" si="38"/>
        <v>2.3641460451189398E-2</v>
      </c>
    </row>
    <row r="2480" spans="1:8" x14ac:dyDescent="0.35">
      <c r="A2480" s="1">
        <v>45233</v>
      </c>
      <c r="B2480">
        <v>33.659999999999997</v>
      </c>
      <c r="C2480">
        <v>33.939999</v>
      </c>
      <c r="D2480">
        <v>33.650002000000001</v>
      </c>
      <c r="E2480">
        <v>33.779998999999997</v>
      </c>
      <c r="F2480">
        <v>33.613585999999998</v>
      </c>
      <c r="G2480">
        <v>58794800</v>
      </c>
      <c r="H2480">
        <f t="shared" si="38"/>
        <v>1.3197318342868025E-2</v>
      </c>
    </row>
    <row r="2481" spans="1:8" x14ac:dyDescent="0.35">
      <c r="A2481" s="1">
        <v>45236</v>
      </c>
      <c r="B2481">
        <v>33.869999</v>
      </c>
      <c r="C2481">
        <v>33.919998</v>
      </c>
      <c r="D2481">
        <v>33.5</v>
      </c>
      <c r="E2481">
        <v>33.68</v>
      </c>
      <c r="F2481">
        <v>33.51408</v>
      </c>
      <c r="G2481">
        <v>40599700</v>
      </c>
      <c r="H2481">
        <f t="shared" si="38"/>
        <v>-2.9602911156220613E-3</v>
      </c>
    </row>
    <row r="2482" spans="1:8" x14ac:dyDescent="0.35">
      <c r="A2482" s="1">
        <v>45237</v>
      </c>
      <c r="B2482">
        <v>33.580002</v>
      </c>
      <c r="C2482">
        <v>33.709999000000003</v>
      </c>
      <c r="D2482">
        <v>33.520000000000003</v>
      </c>
      <c r="E2482">
        <v>33.630001</v>
      </c>
      <c r="F2482">
        <v>33.464325000000002</v>
      </c>
      <c r="G2482">
        <v>27442000</v>
      </c>
      <c r="H2482">
        <f t="shared" si="38"/>
        <v>-1.4845999054724924E-3</v>
      </c>
    </row>
    <row r="2483" spans="1:8" x14ac:dyDescent="0.35">
      <c r="A2483" s="1">
        <v>45238</v>
      </c>
      <c r="B2483">
        <v>33.619999</v>
      </c>
      <c r="C2483">
        <v>33.700001</v>
      </c>
      <c r="D2483">
        <v>33.459999000000003</v>
      </c>
      <c r="E2483">
        <v>33.669998</v>
      </c>
      <c r="F2483">
        <v>33.504128000000001</v>
      </c>
      <c r="G2483">
        <v>30165800</v>
      </c>
      <c r="H2483">
        <f t="shared" si="38"/>
        <v>1.1894158928948705E-3</v>
      </c>
    </row>
    <row r="2484" spans="1:8" x14ac:dyDescent="0.35">
      <c r="A2484" s="1">
        <v>45239</v>
      </c>
      <c r="B2484">
        <v>33.779998999999997</v>
      </c>
      <c r="C2484">
        <v>33.830002</v>
      </c>
      <c r="D2484">
        <v>33.470001000000003</v>
      </c>
      <c r="E2484">
        <v>33.529998999999997</v>
      </c>
      <c r="F2484">
        <v>33.364818999999997</v>
      </c>
      <c r="G2484">
        <v>34336600</v>
      </c>
      <c r="H2484">
        <f t="shared" si="38"/>
        <v>-4.1579652513267723E-3</v>
      </c>
    </row>
    <row r="2485" spans="1:8" x14ac:dyDescent="0.35">
      <c r="A2485" s="1">
        <v>45240</v>
      </c>
      <c r="B2485">
        <v>33.689999</v>
      </c>
      <c r="C2485">
        <v>33.939999</v>
      </c>
      <c r="D2485">
        <v>33.490001999999997</v>
      </c>
      <c r="E2485">
        <v>33.909999999999997</v>
      </c>
      <c r="F2485">
        <v>33.742947000000001</v>
      </c>
      <c r="G2485">
        <v>35146100</v>
      </c>
      <c r="H2485">
        <f t="shared" si="38"/>
        <v>1.1333135060615909E-2</v>
      </c>
    </row>
    <row r="2486" spans="1:8" x14ac:dyDescent="0.35">
      <c r="A2486" s="1">
        <v>45243</v>
      </c>
      <c r="B2486">
        <v>33.790000999999997</v>
      </c>
      <c r="C2486">
        <v>33.950001</v>
      </c>
      <c r="D2486">
        <v>33.740001999999997</v>
      </c>
      <c r="E2486">
        <v>33.860000999999997</v>
      </c>
      <c r="F2486">
        <v>33.693192000000003</v>
      </c>
      <c r="G2486">
        <v>28327300</v>
      </c>
      <c r="H2486">
        <f t="shared" si="38"/>
        <v>-1.474530366301365E-3</v>
      </c>
    </row>
    <row r="2487" spans="1:8" x14ac:dyDescent="0.35">
      <c r="A2487" s="1">
        <v>45244</v>
      </c>
      <c r="B2487">
        <v>34.229999999999997</v>
      </c>
      <c r="C2487">
        <v>34.689999</v>
      </c>
      <c r="D2487">
        <v>34.200001</v>
      </c>
      <c r="E2487">
        <v>34.5</v>
      </c>
      <c r="F2487">
        <v>34.330039999999997</v>
      </c>
      <c r="G2487">
        <v>54296300</v>
      </c>
      <c r="H2487">
        <f t="shared" si="38"/>
        <v>1.8901385181908363E-2</v>
      </c>
    </row>
    <row r="2488" spans="1:8" x14ac:dyDescent="0.35">
      <c r="A2488" s="1">
        <v>45245</v>
      </c>
      <c r="B2488">
        <v>34.560001</v>
      </c>
      <c r="C2488">
        <v>34.790000999999997</v>
      </c>
      <c r="D2488">
        <v>34.549999</v>
      </c>
      <c r="E2488">
        <v>34.689999</v>
      </c>
      <c r="F2488">
        <v>34.519103999999999</v>
      </c>
      <c r="G2488">
        <v>35000200</v>
      </c>
      <c r="H2488">
        <f t="shared" si="38"/>
        <v>5.5072467145392753E-3</v>
      </c>
    </row>
    <row r="2489" spans="1:8" x14ac:dyDescent="0.35">
      <c r="A2489" s="1">
        <v>45246</v>
      </c>
      <c r="B2489">
        <v>34.790000999999997</v>
      </c>
      <c r="C2489">
        <v>34.869999</v>
      </c>
      <c r="D2489">
        <v>34.68</v>
      </c>
      <c r="E2489">
        <v>34.830002</v>
      </c>
      <c r="F2489">
        <v>34.658417</v>
      </c>
      <c r="G2489">
        <v>33222500</v>
      </c>
      <c r="H2489">
        <f t="shared" si="38"/>
        <v>4.0358231777974703E-3</v>
      </c>
    </row>
    <row r="2490" spans="1:8" x14ac:dyDescent="0.35">
      <c r="A2490" s="1">
        <v>45247</v>
      </c>
      <c r="B2490">
        <v>34.959999000000003</v>
      </c>
      <c r="C2490">
        <v>35.020000000000003</v>
      </c>
      <c r="D2490">
        <v>34.869999</v>
      </c>
      <c r="E2490">
        <v>35.009998000000003</v>
      </c>
      <c r="F2490">
        <v>34.837524000000002</v>
      </c>
      <c r="G2490">
        <v>31336100</v>
      </c>
      <c r="H2490">
        <f t="shared" si="38"/>
        <v>5.167777858983055E-3</v>
      </c>
    </row>
    <row r="2491" spans="1:8" x14ac:dyDescent="0.35">
      <c r="A2491" s="1">
        <v>45250</v>
      </c>
      <c r="B2491">
        <v>34.959999000000003</v>
      </c>
      <c r="C2491">
        <v>35.229999999999997</v>
      </c>
      <c r="D2491">
        <v>34.889999000000003</v>
      </c>
      <c r="E2491">
        <v>35.150002000000001</v>
      </c>
      <c r="F2491">
        <v>34.976841</v>
      </c>
      <c r="G2491">
        <v>37285400</v>
      </c>
      <c r="H2491">
        <f t="shared" si="38"/>
        <v>3.9990499898901639E-3</v>
      </c>
    </row>
    <row r="2492" spans="1:8" x14ac:dyDescent="0.35">
      <c r="A2492" s="1">
        <v>45251</v>
      </c>
      <c r="B2492">
        <v>35.099997999999999</v>
      </c>
      <c r="C2492">
        <v>35.220001000000003</v>
      </c>
      <c r="D2492">
        <v>35.07</v>
      </c>
      <c r="E2492">
        <v>35.130001</v>
      </c>
      <c r="F2492">
        <v>34.956935999999999</v>
      </c>
      <c r="G2492">
        <v>27285700</v>
      </c>
      <c r="H2492">
        <f t="shared" si="38"/>
        <v>-5.6909084499659056E-4</v>
      </c>
    </row>
    <row r="2493" spans="1:8" x14ac:dyDescent="0.35">
      <c r="A2493" s="1">
        <v>45252</v>
      </c>
      <c r="B2493">
        <v>35.209999000000003</v>
      </c>
      <c r="C2493">
        <v>35.340000000000003</v>
      </c>
      <c r="D2493">
        <v>35.150002000000001</v>
      </c>
      <c r="E2493">
        <v>35.270000000000003</v>
      </c>
      <c r="F2493">
        <v>35.096249</v>
      </c>
      <c r="G2493">
        <v>32719200</v>
      </c>
      <c r="H2493">
        <f t="shared" si="38"/>
        <v>3.9852749108217423E-3</v>
      </c>
    </row>
    <row r="2494" spans="1:8" x14ac:dyDescent="0.35">
      <c r="A2494" s="1">
        <v>45254</v>
      </c>
      <c r="B2494">
        <v>35.270000000000003</v>
      </c>
      <c r="C2494">
        <v>35.439999</v>
      </c>
      <c r="D2494">
        <v>35.259998000000003</v>
      </c>
      <c r="E2494">
        <v>35.380001</v>
      </c>
      <c r="F2494">
        <v>35.205703999999997</v>
      </c>
      <c r="G2494">
        <v>13168500</v>
      </c>
      <c r="H2494">
        <f t="shared" si="38"/>
        <v>3.1187093526717619E-3</v>
      </c>
    </row>
    <row r="2495" spans="1:8" x14ac:dyDescent="0.35">
      <c r="A2495" s="1">
        <v>45257</v>
      </c>
      <c r="B2495">
        <v>35.25</v>
      </c>
      <c r="C2495">
        <v>35.32</v>
      </c>
      <c r="D2495">
        <v>35.18</v>
      </c>
      <c r="E2495">
        <v>35.259998000000003</v>
      </c>
      <c r="F2495">
        <v>35.086292</v>
      </c>
      <c r="G2495">
        <v>35017000</v>
      </c>
      <c r="H2495">
        <f t="shared" si="38"/>
        <v>-3.3918367319113111E-3</v>
      </c>
    </row>
    <row r="2496" spans="1:8" x14ac:dyDescent="0.35">
      <c r="A2496" s="1">
        <v>45258</v>
      </c>
      <c r="B2496">
        <v>35.220001000000003</v>
      </c>
      <c r="C2496">
        <v>35.369999</v>
      </c>
      <c r="D2496">
        <v>35.159999999999997</v>
      </c>
      <c r="E2496">
        <v>35.25</v>
      </c>
      <c r="F2496">
        <v>35.076343999999999</v>
      </c>
      <c r="G2496">
        <v>39329300</v>
      </c>
      <c r="H2496">
        <f t="shared" si="38"/>
        <v>-2.8352953341440014E-4</v>
      </c>
    </row>
    <row r="2497" spans="1:8" x14ac:dyDescent="0.35">
      <c r="A2497" s="1">
        <v>45259</v>
      </c>
      <c r="B2497">
        <v>35.349997999999999</v>
      </c>
      <c r="C2497">
        <v>35.709999000000003</v>
      </c>
      <c r="D2497">
        <v>35.349997999999999</v>
      </c>
      <c r="E2497">
        <v>35.5</v>
      </c>
      <c r="F2497">
        <v>35.325114999999997</v>
      </c>
      <c r="G2497">
        <v>36651300</v>
      </c>
      <c r="H2497">
        <f t="shared" si="38"/>
        <v>7.0922727864682206E-3</v>
      </c>
    </row>
    <row r="2498" spans="1:8" x14ac:dyDescent="0.35">
      <c r="A2498" s="1">
        <v>45260</v>
      </c>
      <c r="B2498">
        <v>35.580002</v>
      </c>
      <c r="C2498">
        <v>35.900002000000001</v>
      </c>
      <c r="D2498">
        <v>35.470001000000003</v>
      </c>
      <c r="E2498">
        <v>35.900002000000001</v>
      </c>
      <c r="F2498">
        <v>35.723145000000002</v>
      </c>
      <c r="G2498">
        <v>37334500</v>
      </c>
      <c r="H2498">
        <f t="shared" si="38"/>
        <v>1.1267620784815724E-2</v>
      </c>
    </row>
    <row r="2499" spans="1:8" x14ac:dyDescent="0.35">
      <c r="A2499" s="1">
        <v>45261</v>
      </c>
      <c r="B2499">
        <v>35.840000000000003</v>
      </c>
      <c r="C2499">
        <v>36.209999000000003</v>
      </c>
      <c r="D2499">
        <v>35.779998999999997</v>
      </c>
      <c r="E2499">
        <v>36.169998</v>
      </c>
      <c r="F2499">
        <v>35.991810000000001</v>
      </c>
      <c r="G2499">
        <v>51261600</v>
      </c>
      <c r="H2499">
        <f t="shared" ref="H2499:H2532" si="39">(F2499-F2498)/F2498</f>
        <v>7.520754401663084E-3</v>
      </c>
    </row>
    <row r="2500" spans="1:8" x14ac:dyDescent="0.35">
      <c r="A2500" s="1">
        <v>45264</v>
      </c>
      <c r="B2500">
        <v>35.959999000000003</v>
      </c>
      <c r="C2500">
        <v>36.270000000000003</v>
      </c>
      <c r="D2500">
        <v>35.919998</v>
      </c>
      <c r="E2500">
        <v>36.130001</v>
      </c>
      <c r="F2500">
        <v>35.952010999999999</v>
      </c>
      <c r="G2500">
        <v>41366600</v>
      </c>
      <c r="H2500">
        <f t="shared" si="39"/>
        <v>-1.1057793425782738E-3</v>
      </c>
    </row>
    <row r="2501" spans="1:8" x14ac:dyDescent="0.35">
      <c r="A2501" s="1">
        <v>45265</v>
      </c>
      <c r="B2501">
        <v>36.020000000000003</v>
      </c>
      <c r="C2501">
        <v>36.029998999999997</v>
      </c>
      <c r="D2501">
        <v>35.790000999999997</v>
      </c>
      <c r="E2501">
        <v>35.950001</v>
      </c>
      <c r="F2501">
        <v>35.772896000000003</v>
      </c>
      <c r="G2501">
        <v>39510900</v>
      </c>
      <c r="H2501">
        <f t="shared" si="39"/>
        <v>-4.9820578882220504E-3</v>
      </c>
    </row>
    <row r="2502" spans="1:8" x14ac:dyDescent="0.35">
      <c r="A2502" s="1">
        <v>45266</v>
      </c>
      <c r="B2502">
        <v>36.150002000000001</v>
      </c>
      <c r="C2502">
        <v>36.279998999999997</v>
      </c>
      <c r="D2502">
        <v>35.720001000000003</v>
      </c>
      <c r="E2502">
        <v>35.770000000000003</v>
      </c>
      <c r="F2502">
        <v>35.593783999999999</v>
      </c>
      <c r="G2502">
        <v>35616100</v>
      </c>
      <c r="H2502">
        <f t="shared" si="39"/>
        <v>-5.0069192049758422E-3</v>
      </c>
    </row>
    <row r="2503" spans="1:8" x14ac:dyDescent="0.35">
      <c r="A2503" s="1">
        <v>45267</v>
      </c>
      <c r="B2503">
        <v>35.860000999999997</v>
      </c>
      <c r="C2503">
        <v>35.959999000000003</v>
      </c>
      <c r="D2503">
        <v>35.770000000000003</v>
      </c>
      <c r="E2503">
        <v>35.939999</v>
      </c>
      <c r="F2503">
        <v>35.762943</v>
      </c>
      <c r="G2503">
        <v>26050900</v>
      </c>
      <c r="H2503">
        <f t="shared" si="39"/>
        <v>4.7524871196611322E-3</v>
      </c>
    </row>
    <row r="2504" spans="1:8" x14ac:dyDescent="0.35">
      <c r="A2504" s="1">
        <v>45268</v>
      </c>
      <c r="B2504">
        <v>35.900002000000001</v>
      </c>
      <c r="C2504">
        <v>36.189999</v>
      </c>
      <c r="D2504">
        <v>35.860000999999997</v>
      </c>
      <c r="E2504">
        <v>36.130001</v>
      </c>
      <c r="F2504">
        <v>35.952010999999999</v>
      </c>
      <c r="G2504">
        <v>33210100</v>
      </c>
      <c r="H2504">
        <f t="shared" si="39"/>
        <v>5.2867013768972786E-3</v>
      </c>
    </row>
    <row r="2505" spans="1:8" x14ac:dyDescent="0.35">
      <c r="A2505" s="1">
        <v>45271</v>
      </c>
      <c r="B2505">
        <v>36.139999000000003</v>
      </c>
      <c r="C2505">
        <v>36.419998</v>
      </c>
      <c r="D2505">
        <v>36.139999000000003</v>
      </c>
      <c r="E2505">
        <v>36.349997999999999</v>
      </c>
      <c r="F2505">
        <v>36.170924999999997</v>
      </c>
      <c r="G2505">
        <v>31165700</v>
      </c>
      <c r="H2505">
        <f t="shared" si="39"/>
        <v>6.0890613323409939E-3</v>
      </c>
    </row>
    <row r="2506" spans="1:8" x14ac:dyDescent="0.35">
      <c r="A2506" s="1">
        <v>45272</v>
      </c>
      <c r="B2506">
        <v>36.439999</v>
      </c>
      <c r="C2506">
        <v>36.619999</v>
      </c>
      <c r="D2506">
        <v>36.290000999999997</v>
      </c>
      <c r="E2506">
        <v>36.610000999999997</v>
      </c>
      <c r="F2506">
        <v>36.429645999999998</v>
      </c>
      <c r="G2506">
        <v>37245700</v>
      </c>
      <c r="H2506">
        <f t="shared" si="39"/>
        <v>7.1527338601377029E-3</v>
      </c>
    </row>
    <row r="2507" spans="1:8" x14ac:dyDescent="0.35">
      <c r="A2507" s="1">
        <v>45273</v>
      </c>
      <c r="B2507">
        <v>36.619999</v>
      </c>
      <c r="C2507">
        <v>37.240001999999997</v>
      </c>
      <c r="D2507">
        <v>36.549999</v>
      </c>
      <c r="E2507">
        <v>37.200001</v>
      </c>
      <c r="F2507">
        <v>37.016739000000001</v>
      </c>
      <c r="G2507">
        <v>56989000</v>
      </c>
      <c r="H2507">
        <f t="shared" si="39"/>
        <v>1.6115803046782364E-2</v>
      </c>
    </row>
    <row r="2508" spans="1:8" x14ac:dyDescent="0.35">
      <c r="A2508" s="1">
        <v>45274</v>
      </c>
      <c r="B2508">
        <v>37.5</v>
      </c>
      <c r="C2508">
        <v>37.709999000000003</v>
      </c>
      <c r="D2508">
        <v>37.369999</v>
      </c>
      <c r="E2508">
        <v>37.57</v>
      </c>
      <c r="F2508">
        <v>37.384914000000002</v>
      </c>
      <c r="G2508">
        <v>66865700</v>
      </c>
      <c r="H2508">
        <f t="shared" si="39"/>
        <v>9.9461759719028948E-3</v>
      </c>
    </row>
    <row r="2509" spans="1:8" x14ac:dyDescent="0.35">
      <c r="A2509" s="1">
        <v>45275</v>
      </c>
      <c r="B2509">
        <v>37.259998000000003</v>
      </c>
      <c r="C2509">
        <v>37.439999</v>
      </c>
      <c r="D2509">
        <v>37.189999</v>
      </c>
      <c r="E2509">
        <v>37.349997999999999</v>
      </c>
      <c r="F2509">
        <v>37.165996999999997</v>
      </c>
      <c r="G2509">
        <v>69241700</v>
      </c>
      <c r="H2509">
        <f t="shared" si="39"/>
        <v>-5.8557577529803782E-3</v>
      </c>
    </row>
    <row r="2510" spans="1:8" x14ac:dyDescent="0.35">
      <c r="A2510" s="1">
        <v>45278</v>
      </c>
      <c r="B2510">
        <v>37.349997999999999</v>
      </c>
      <c r="C2510">
        <v>37.419998</v>
      </c>
      <c r="D2510">
        <v>37.25</v>
      </c>
      <c r="E2510">
        <v>37.290000999999997</v>
      </c>
      <c r="F2510">
        <v>37.290000999999997</v>
      </c>
      <c r="G2510">
        <v>43434000</v>
      </c>
      <c r="H2510">
        <f t="shared" si="39"/>
        <v>3.3364906099518695E-3</v>
      </c>
    </row>
    <row r="2511" spans="1:8" x14ac:dyDescent="0.35">
      <c r="A2511" s="1">
        <v>45279</v>
      </c>
      <c r="B2511">
        <v>37.270000000000003</v>
      </c>
      <c r="C2511">
        <v>37.580002</v>
      </c>
      <c r="D2511">
        <v>37.169998</v>
      </c>
      <c r="E2511">
        <v>37.57</v>
      </c>
      <c r="F2511">
        <v>37.57</v>
      </c>
      <c r="G2511">
        <v>32509000</v>
      </c>
      <c r="H2511">
        <f t="shared" si="39"/>
        <v>7.5086884551170616E-3</v>
      </c>
    </row>
    <row r="2512" spans="1:8" x14ac:dyDescent="0.35">
      <c r="A2512" s="1">
        <v>45280</v>
      </c>
      <c r="B2512">
        <v>37.470001000000003</v>
      </c>
      <c r="C2512">
        <v>37.560001</v>
      </c>
      <c r="D2512">
        <v>36.900002000000001</v>
      </c>
      <c r="E2512">
        <v>36.900002000000001</v>
      </c>
      <c r="F2512">
        <v>36.900002000000001</v>
      </c>
      <c r="G2512">
        <v>52985700</v>
      </c>
      <c r="H2512">
        <f t="shared" si="39"/>
        <v>-1.7833324461006113E-2</v>
      </c>
    </row>
    <row r="2513" spans="1:8" x14ac:dyDescent="0.35">
      <c r="A2513" s="1">
        <v>45281</v>
      </c>
      <c r="B2513">
        <v>37.060001</v>
      </c>
      <c r="C2513">
        <v>37.270000000000003</v>
      </c>
      <c r="D2513">
        <v>36.919998</v>
      </c>
      <c r="E2513">
        <v>37.259998000000003</v>
      </c>
      <c r="F2513">
        <v>37.259998000000003</v>
      </c>
      <c r="G2513">
        <v>27522200</v>
      </c>
      <c r="H2513">
        <f t="shared" si="39"/>
        <v>9.7559886311117932E-3</v>
      </c>
    </row>
    <row r="2514" spans="1:8" x14ac:dyDescent="0.35">
      <c r="A2514" s="1">
        <v>45282</v>
      </c>
      <c r="B2514">
        <v>37.369999</v>
      </c>
      <c r="C2514">
        <v>37.490001999999997</v>
      </c>
      <c r="D2514">
        <v>37.200001</v>
      </c>
      <c r="E2514">
        <v>37.340000000000003</v>
      </c>
      <c r="F2514">
        <v>37.340000000000003</v>
      </c>
      <c r="G2514">
        <v>30327700</v>
      </c>
      <c r="H2514">
        <f t="shared" si="39"/>
        <v>2.1471284029591291E-3</v>
      </c>
    </row>
    <row r="2515" spans="1:8" x14ac:dyDescent="0.35">
      <c r="A2515" s="1">
        <v>45286</v>
      </c>
      <c r="B2515">
        <v>37.369999</v>
      </c>
      <c r="C2515">
        <v>37.560001</v>
      </c>
      <c r="D2515">
        <v>37.310001</v>
      </c>
      <c r="E2515">
        <v>37.490001999999997</v>
      </c>
      <c r="F2515">
        <v>37.490001999999997</v>
      </c>
      <c r="G2515">
        <v>17837600</v>
      </c>
      <c r="H2515">
        <f t="shared" si="39"/>
        <v>4.0171933583286962E-3</v>
      </c>
    </row>
    <row r="2516" spans="1:8" x14ac:dyDescent="0.35">
      <c r="A2516" s="1">
        <v>45287</v>
      </c>
      <c r="B2516">
        <v>37.409999999999997</v>
      </c>
      <c r="C2516">
        <v>37.610000999999997</v>
      </c>
      <c r="D2516">
        <v>37.349997999999999</v>
      </c>
      <c r="E2516">
        <v>37.610000999999997</v>
      </c>
      <c r="F2516">
        <v>37.610000999999997</v>
      </c>
      <c r="G2516">
        <v>32640800</v>
      </c>
      <c r="H2516">
        <f t="shared" si="39"/>
        <v>3.200826716413618E-3</v>
      </c>
    </row>
    <row r="2517" spans="1:8" x14ac:dyDescent="0.35">
      <c r="A2517" s="1">
        <v>45288</v>
      </c>
      <c r="B2517">
        <v>37.549999</v>
      </c>
      <c r="C2517">
        <v>37.799999</v>
      </c>
      <c r="D2517">
        <v>37.540000999999997</v>
      </c>
      <c r="E2517">
        <v>37.720001000000003</v>
      </c>
      <c r="F2517">
        <v>37.720001000000003</v>
      </c>
      <c r="G2517">
        <v>25308000</v>
      </c>
      <c r="H2517">
        <f t="shared" si="39"/>
        <v>2.9247539770075131E-3</v>
      </c>
    </row>
    <row r="2518" spans="1:8" x14ac:dyDescent="0.35">
      <c r="A2518" s="1">
        <v>45289</v>
      </c>
      <c r="B2518">
        <v>37.709999000000003</v>
      </c>
      <c r="C2518">
        <v>37.770000000000003</v>
      </c>
      <c r="D2518">
        <v>37.490001999999997</v>
      </c>
      <c r="E2518">
        <v>37.599997999999999</v>
      </c>
      <c r="F2518">
        <v>37.599997999999999</v>
      </c>
      <c r="G2518">
        <v>30211300</v>
      </c>
      <c r="H2518">
        <f t="shared" si="39"/>
        <v>-3.1814156102488987E-3</v>
      </c>
    </row>
    <row r="2519" spans="1:8" x14ac:dyDescent="0.35">
      <c r="A2519" s="1">
        <v>45293</v>
      </c>
      <c r="B2519">
        <v>37.5</v>
      </c>
      <c r="C2519">
        <v>37.779998999999997</v>
      </c>
      <c r="D2519">
        <v>37.43</v>
      </c>
      <c r="E2519">
        <v>37.759998000000003</v>
      </c>
      <c r="F2519">
        <v>37.759998000000003</v>
      </c>
      <c r="G2519">
        <v>31351900</v>
      </c>
      <c r="H2519">
        <f t="shared" si="39"/>
        <v>4.2553193752830438E-3</v>
      </c>
    </row>
    <row r="2520" spans="1:8" x14ac:dyDescent="0.35">
      <c r="A2520" s="1">
        <v>45294</v>
      </c>
      <c r="B2520">
        <v>37.590000000000003</v>
      </c>
      <c r="C2520">
        <v>37.650002000000001</v>
      </c>
      <c r="D2520">
        <v>37.380001</v>
      </c>
      <c r="E2520">
        <v>37.439999</v>
      </c>
      <c r="F2520">
        <v>37.439999</v>
      </c>
      <c r="G2520">
        <v>46909000</v>
      </c>
      <c r="H2520">
        <f t="shared" si="39"/>
        <v>-8.4745502369995562E-3</v>
      </c>
    </row>
    <row r="2521" spans="1:8" x14ac:dyDescent="0.35">
      <c r="A2521" s="1">
        <v>45295</v>
      </c>
      <c r="B2521">
        <v>37.57</v>
      </c>
      <c r="C2521">
        <v>37.889999000000003</v>
      </c>
      <c r="D2521">
        <v>37.520000000000003</v>
      </c>
      <c r="E2521">
        <v>37.590000000000003</v>
      </c>
      <c r="F2521">
        <v>37.590000000000003</v>
      </c>
      <c r="G2521">
        <v>36904200</v>
      </c>
      <c r="H2521">
        <f t="shared" si="39"/>
        <v>4.0064370728215871E-3</v>
      </c>
    </row>
    <row r="2522" spans="1:8" x14ac:dyDescent="0.35">
      <c r="A2522" s="1">
        <v>45296</v>
      </c>
      <c r="B2522">
        <v>37.590000000000003</v>
      </c>
      <c r="C2522">
        <v>37.950001</v>
      </c>
      <c r="D2522">
        <v>37.57</v>
      </c>
      <c r="E2522">
        <v>37.75</v>
      </c>
      <c r="F2522">
        <v>37.75</v>
      </c>
      <c r="G2522">
        <v>44845700</v>
      </c>
      <c r="H2522">
        <f t="shared" si="39"/>
        <v>4.2564511838253946E-3</v>
      </c>
    </row>
    <row r="2523" spans="1:8" x14ac:dyDescent="0.35">
      <c r="A2523" s="1">
        <v>45299</v>
      </c>
      <c r="B2523">
        <v>37.759998000000003</v>
      </c>
      <c r="C2523">
        <v>38.009998000000003</v>
      </c>
      <c r="D2523">
        <v>37.560001</v>
      </c>
      <c r="E2523">
        <v>37.990001999999997</v>
      </c>
      <c r="F2523">
        <v>37.990001999999997</v>
      </c>
      <c r="G2523">
        <v>39098300</v>
      </c>
      <c r="H2523">
        <f t="shared" si="39"/>
        <v>6.357668874172104E-3</v>
      </c>
    </row>
    <row r="2524" spans="1:8" x14ac:dyDescent="0.35">
      <c r="A2524" s="1">
        <v>45300</v>
      </c>
      <c r="B2524">
        <v>37.790000999999997</v>
      </c>
      <c r="C2524">
        <v>37.799999</v>
      </c>
      <c r="D2524">
        <v>37.630001</v>
      </c>
      <c r="E2524">
        <v>37.75</v>
      </c>
      <c r="F2524">
        <v>37.75</v>
      </c>
      <c r="G2524">
        <v>36338100</v>
      </c>
      <c r="H2524">
        <f t="shared" si="39"/>
        <v>-6.31750427388756E-3</v>
      </c>
    </row>
    <row r="2525" spans="1:8" x14ac:dyDescent="0.35">
      <c r="A2525" s="1">
        <v>45301</v>
      </c>
      <c r="B2525">
        <v>37.689999</v>
      </c>
      <c r="C2525">
        <v>37.840000000000003</v>
      </c>
      <c r="D2525">
        <v>37.57</v>
      </c>
      <c r="E2525">
        <v>37.810001</v>
      </c>
      <c r="F2525">
        <v>37.810001</v>
      </c>
      <c r="G2525">
        <v>37095500</v>
      </c>
      <c r="H2525">
        <f t="shared" si="39"/>
        <v>1.5894304635761523E-3</v>
      </c>
    </row>
    <row r="2526" spans="1:8" x14ac:dyDescent="0.35">
      <c r="A2526" s="1">
        <v>45302</v>
      </c>
      <c r="B2526">
        <v>37.759998000000003</v>
      </c>
      <c r="C2526">
        <v>37.810001</v>
      </c>
      <c r="D2526">
        <v>37.369999</v>
      </c>
      <c r="E2526">
        <v>37.669998</v>
      </c>
      <c r="F2526">
        <v>37.669998</v>
      </c>
      <c r="G2526">
        <v>49043500</v>
      </c>
      <c r="H2526">
        <f t="shared" si="39"/>
        <v>-3.7028033932080587E-3</v>
      </c>
    </row>
    <row r="2527" spans="1:8" x14ac:dyDescent="0.35">
      <c r="A2527" s="1">
        <v>45303</v>
      </c>
      <c r="B2527">
        <v>37.849997999999999</v>
      </c>
      <c r="C2527">
        <v>37.990001999999997</v>
      </c>
      <c r="D2527">
        <v>37.450001</v>
      </c>
      <c r="E2527">
        <v>37.599997999999999</v>
      </c>
      <c r="F2527">
        <v>37.599997999999999</v>
      </c>
      <c r="G2527">
        <v>41279800</v>
      </c>
      <c r="H2527">
        <f t="shared" si="39"/>
        <v>-1.8582427320543071E-3</v>
      </c>
    </row>
    <row r="2528" spans="1:8" x14ac:dyDescent="0.35">
      <c r="A2528" s="1">
        <v>45307</v>
      </c>
      <c r="B2528">
        <v>37.279998999999997</v>
      </c>
      <c r="C2528">
        <v>37.409999999999997</v>
      </c>
      <c r="D2528">
        <v>37.130001</v>
      </c>
      <c r="E2528">
        <v>37.340000000000003</v>
      </c>
      <c r="F2528">
        <v>37.340000000000003</v>
      </c>
      <c r="G2528">
        <v>44042100</v>
      </c>
      <c r="H2528">
        <f t="shared" si="39"/>
        <v>-6.9148407933424883E-3</v>
      </c>
    </row>
    <row r="2529" spans="1:8" x14ac:dyDescent="0.35">
      <c r="A2529" s="1">
        <v>45308</v>
      </c>
      <c r="B2529">
        <v>37.020000000000003</v>
      </c>
      <c r="C2529">
        <v>37.419998</v>
      </c>
      <c r="D2529">
        <v>37</v>
      </c>
      <c r="E2529">
        <v>37.270000000000003</v>
      </c>
      <c r="F2529">
        <v>37.270000000000003</v>
      </c>
      <c r="G2529">
        <v>38715900</v>
      </c>
      <c r="H2529">
        <f t="shared" si="39"/>
        <v>-1.8746652383503021E-3</v>
      </c>
    </row>
    <row r="2530" spans="1:8" x14ac:dyDescent="0.35">
      <c r="A2530" s="1">
        <v>45309</v>
      </c>
      <c r="B2530">
        <v>37.220001000000003</v>
      </c>
      <c r="C2530">
        <v>37.369999</v>
      </c>
      <c r="D2530">
        <v>36.950001</v>
      </c>
      <c r="E2530">
        <v>37.330002</v>
      </c>
      <c r="F2530">
        <v>37.330002</v>
      </c>
      <c r="G2530">
        <v>42064900</v>
      </c>
      <c r="H2530">
        <f t="shared" si="39"/>
        <v>1.6099275556747308E-3</v>
      </c>
    </row>
    <row r="2531" spans="1:8" x14ac:dyDescent="0.35">
      <c r="A2531" s="1">
        <v>45310</v>
      </c>
      <c r="B2531">
        <v>37.470001000000003</v>
      </c>
      <c r="C2531">
        <v>37.979999999999997</v>
      </c>
      <c r="D2531">
        <v>37.349997999999999</v>
      </c>
      <c r="E2531">
        <v>37.93</v>
      </c>
      <c r="F2531">
        <v>37.93</v>
      </c>
      <c r="G2531">
        <v>59407900</v>
      </c>
      <c r="H2531">
        <f t="shared" si="39"/>
        <v>1.6072809211207632E-2</v>
      </c>
    </row>
    <row r="2532" spans="1:8" x14ac:dyDescent="0.35">
      <c r="A2532" s="1">
        <v>45313</v>
      </c>
      <c r="B2532">
        <v>38.090000000000003</v>
      </c>
      <c r="C2532">
        <v>38.299999</v>
      </c>
      <c r="D2532">
        <v>38.020000000000003</v>
      </c>
      <c r="E2532">
        <v>38.110000999999997</v>
      </c>
      <c r="F2532">
        <v>38.110000999999997</v>
      </c>
      <c r="G2532">
        <v>51828800</v>
      </c>
      <c r="H2532">
        <f t="shared" si="39"/>
        <v>4.7456103348272397E-3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B565A-CA28-4040-A1C7-C2A5D97EDC4C}">
  <dimension ref="A1:AA2532"/>
  <sheetViews>
    <sheetView tabSelected="1" topLeftCell="H1" zoomScale="90" zoomScaleNormal="90" workbookViewId="0">
      <pane ySplit="2" topLeftCell="A8" activePane="bottomLeft" state="frozen"/>
      <selection activeCell="J1" sqref="J1"/>
      <selection pane="bottomLeft" activeCell="W22" sqref="W22"/>
    </sheetView>
  </sheetViews>
  <sheetFormatPr defaultRowHeight="14.5" x14ac:dyDescent="0.35"/>
  <cols>
    <col min="1" max="1" width="10.36328125" customWidth="1"/>
    <col min="2" max="2" width="7.90625" customWidth="1"/>
    <col min="3" max="3" width="8.1796875" customWidth="1"/>
    <col min="4" max="4" width="8" customWidth="1"/>
    <col min="26" max="26" width="6.90625" customWidth="1"/>
    <col min="27" max="27" width="10.08984375" customWidth="1"/>
  </cols>
  <sheetData>
    <row r="1" spans="1:27" x14ac:dyDescent="0.35">
      <c r="A1" t="s">
        <v>0</v>
      </c>
      <c r="B1" s="2" t="s">
        <v>1</v>
      </c>
      <c r="C1" s="2" t="s">
        <v>9</v>
      </c>
      <c r="D1" s="2" t="s">
        <v>2</v>
      </c>
      <c r="E1" s="3" t="s">
        <v>10</v>
      </c>
      <c r="F1" s="3" t="s">
        <v>11</v>
      </c>
      <c r="G1" s="4" t="s">
        <v>12</v>
      </c>
      <c r="H1" s="4" t="s">
        <v>13</v>
      </c>
      <c r="I1" s="4" t="s">
        <v>14</v>
      </c>
      <c r="J1" s="5" t="s">
        <v>15</v>
      </c>
      <c r="K1" s="5" t="s">
        <v>16</v>
      </c>
      <c r="L1" s="5" t="s">
        <v>17</v>
      </c>
      <c r="M1" s="6" t="s">
        <v>18</v>
      </c>
      <c r="N1" s="6" t="s">
        <v>19</v>
      </c>
      <c r="O1" s="6" t="s">
        <v>20</v>
      </c>
      <c r="P1" s="7" t="s">
        <v>21</v>
      </c>
      <c r="Q1" s="8" t="s">
        <v>22</v>
      </c>
      <c r="R1" s="8" t="s">
        <v>23</v>
      </c>
      <c r="S1" s="8" t="s">
        <v>24</v>
      </c>
      <c r="T1" s="9" t="s">
        <v>25</v>
      </c>
      <c r="U1" s="9" t="s">
        <v>26</v>
      </c>
      <c r="V1" s="9" t="s">
        <v>27</v>
      </c>
      <c r="W1" s="9" t="s">
        <v>28</v>
      </c>
      <c r="X1" s="5" t="s">
        <v>29</v>
      </c>
      <c r="Y1" s="5" t="s">
        <v>30</v>
      </c>
      <c r="Z1" s="5" t="s">
        <v>31</v>
      </c>
      <c r="AA1" s="5" t="s">
        <v>32</v>
      </c>
    </row>
    <row r="2" spans="1:27" x14ac:dyDescent="0.35">
      <c r="A2" s="1">
        <v>41639</v>
      </c>
      <c r="F2">
        <v>100</v>
      </c>
      <c r="X2">
        <v>100</v>
      </c>
    </row>
    <row r="3" spans="1:27" x14ac:dyDescent="0.35">
      <c r="A3" s="1">
        <v>41641</v>
      </c>
      <c r="B3">
        <f>XLF!H3</f>
        <v>-5.4899293813391115E-3</v>
      </c>
      <c r="C3">
        <f>XOP!H3</f>
        <v>-2.072030953748883E-2</v>
      </c>
      <c r="D3">
        <f>XLK!H3</f>
        <v>-9.7925874876728068E-3</v>
      </c>
      <c r="E3">
        <f>AVERAGE(B3:D3)</f>
        <v>-1.200094213550025E-2</v>
      </c>
      <c r="F3">
        <f>F2*(1+E3)</f>
        <v>98.799905786449969</v>
      </c>
      <c r="G3">
        <f>MAX(F$2:F3)</f>
        <v>100</v>
      </c>
      <c r="H3">
        <f>F3-G3</f>
        <v>-1.200094213550031</v>
      </c>
      <c r="I3">
        <f>H3/G3</f>
        <v>-1.2000942135500309E-2</v>
      </c>
      <c r="X3">
        <f>X2*(1+W3)</f>
        <v>100</v>
      </c>
      <c r="Y3">
        <f>MAX(X$2:X3)</f>
        <v>100</v>
      </c>
      <c r="Z3">
        <f>X3-Y3</f>
        <v>0</v>
      </c>
      <c r="AA3">
        <f>Z3/Y3</f>
        <v>0</v>
      </c>
    </row>
    <row r="4" spans="1:27" x14ac:dyDescent="0.35">
      <c r="A4" s="1">
        <v>41642</v>
      </c>
      <c r="B4">
        <f>XLF!H4</f>
        <v>6.9000535020420518E-3</v>
      </c>
      <c r="C4">
        <f>XOP!H4</f>
        <v>-9.0896971011111428E-3</v>
      </c>
      <c r="D4">
        <f>XLK!H4</f>
        <v>-4.8035154189688947E-3</v>
      </c>
      <c r="E4">
        <f t="shared" ref="E4:E67" si="0">AVERAGE(B4:D4)</f>
        <v>-2.3310530060126618E-3</v>
      </c>
      <c r="F4">
        <f t="shared" ref="F4:F67" si="1">F3*(1+E4)</f>
        <v>98.569597969072703</v>
      </c>
      <c r="G4">
        <f>MAX(F$2:F4)</f>
        <v>100</v>
      </c>
      <c r="H4">
        <f t="shared" ref="H4:H67" si="2">F4-G4</f>
        <v>-1.4304020309272971</v>
      </c>
      <c r="I4">
        <f t="shared" ref="I4:I67" si="3">H4/G4</f>
        <v>-1.4304020309272971E-2</v>
      </c>
      <c r="X4">
        <f>X3*(1+W4)</f>
        <v>100</v>
      </c>
      <c r="Y4">
        <f>MAX(X$2:X4)</f>
        <v>100</v>
      </c>
      <c r="Z4">
        <f>X4-Y4</f>
        <v>0</v>
      </c>
      <c r="AA4">
        <f>Z4/Y4</f>
        <v>0</v>
      </c>
    </row>
    <row r="5" spans="1:27" x14ac:dyDescent="0.35">
      <c r="A5" s="1">
        <v>41645</v>
      </c>
      <c r="B5">
        <f>XLF!H5</f>
        <v>9.1348429398998437E-4</v>
      </c>
      <c r="C5">
        <f>XOP!H5</f>
        <v>-5.4136588712033811E-3</v>
      </c>
      <c r="D5">
        <f>XLK!H5</f>
        <v>-1.7037805646441474E-3</v>
      </c>
      <c r="E5">
        <f t="shared" si="0"/>
        <v>-2.067985047285848E-3</v>
      </c>
      <c r="F5">
        <f t="shared" si="1"/>
        <v>98.365757514355678</v>
      </c>
      <c r="G5">
        <f>MAX(F$2:F5)</f>
        <v>100</v>
      </c>
      <c r="H5">
        <f t="shared" si="2"/>
        <v>-1.6342424856443216</v>
      </c>
      <c r="I5">
        <f t="shared" si="3"/>
        <v>-1.6342424856443216E-2</v>
      </c>
      <c r="X5">
        <f t="shared" ref="X5:X22" si="4">X4*(1+W5)</f>
        <v>100</v>
      </c>
      <c r="Y5">
        <f>MAX(X$2:X5)</f>
        <v>100</v>
      </c>
      <c r="Z5">
        <f t="shared" ref="Z5:Z22" si="5">X5-Y5</f>
        <v>0</v>
      </c>
      <c r="AA5">
        <f t="shared" ref="AA5:AA22" si="6">Z5/Y5</f>
        <v>0</v>
      </c>
    </row>
    <row r="6" spans="1:27" x14ac:dyDescent="0.35">
      <c r="A6" s="1">
        <v>41646</v>
      </c>
      <c r="B6">
        <f>XLF!H6</f>
        <v>4.5632530099963938E-4</v>
      </c>
      <c r="C6">
        <f>XOP!H6</f>
        <v>9.2232131691862337E-3</v>
      </c>
      <c r="D6">
        <f>XLK!H6</f>
        <v>9.1010237653792649E-3</v>
      </c>
      <c r="E6">
        <f t="shared" si="0"/>
        <v>6.2601874118550461E-3</v>
      </c>
      <c r="F6">
        <f t="shared" si="1"/>
        <v>98.981545591304638</v>
      </c>
      <c r="G6">
        <f>MAX(F$2:F6)</f>
        <v>100</v>
      </c>
      <c r="H6">
        <f t="shared" si="2"/>
        <v>-1.0184544086953622</v>
      </c>
      <c r="I6">
        <f t="shared" si="3"/>
        <v>-1.0184544086953622E-2</v>
      </c>
      <c r="X6">
        <f t="shared" si="4"/>
        <v>100</v>
      </c>
      <c r="Y6">
        <f>MAX(X$2:X6)</f>
        <v>100</v>
      </c>
      <c r="Z6">
        <f t="shared" si="5"/>
        <v>0</v>
      </c>
      <c r="AA6">
        <f t="shared" si="6"/>
        <v>0</v>
      </c>
    </row>
    <row r="7" spans="1:27" x14ac:dyDescent="0.35">
      <c r="A7" s="1">
        <v>41647</v>
      </c>
      <c r="B7">
        <f>XLF!H7</f>
        <v>3.1939779730212176E-3</v>
      </c>
      <c r="C7">
        <f>XOP!H7</f>
        <v>-4.4947413815388639E-3</v>
      </c>
      <c r="D7">
        <f>XLK!H7</f>
        <v>0</v>
      </c>
      <c r="E7">
        <f t="shared" si="0"/>
        <v>-4.3358780283921544E-4</v>
      </c>
      <c r="F7">
        <f t="shared" si="1"/>
        <v>98.938628400430076</v>
      </c>
      <c r="G7">
        <f>MAX(F$2:F7)</f>
        <v>100</v>
      </c>
      <c r="H7">
        <f t="shared" si="2"/>
        <v>-1.0613715995699238</v>
      </c>
      <c r="I7">
        <f t="shared" si="3"/>
        <v>-1.0613715995699238E-2</v>
      </c>
      <c r="X7">
        <f t="shared" si="4"/>
        <v>100</v>
      </c>
      <c r="Y7">
        <f>MAX(X$2:X7)</f>
        <v>100</v>
      </c>
      <c r="Z7">
        <f t="shared" si="5"/>
        <v>0</v>
      </c>
      <c r="AA7">
        <f t="shared" si="6"/>
        <v>0</v>
      </c>
    </row>
    <row r="8" spans="1:27" x14ac:dyDescent="0.35">
      <c r="A8" s="1">
        <v>41648</v>
      </c>
      <c r="B8">
        <f>XLF!H8</f>
        <v>3.6377271313600542E-3</v>
      </c>
      <c r="C8">
        <f>XOP!H8</f>
        <v>-4.0629443539210363E-3</v>
      </c>
      <c r="D8">
        <f>XLK!H8</f>
        <v>-6.4822082617970404E-3</v>
      </c>
      <c r="E8">
        <f t="shared" si="0"/>
        <v>-2.3024751614526742E-3</v>
      </c>
      <c r="F8">
        <f t="shared" si="1"/>
        <v>98.710824666029893</v>
      </c>
      <c r="G8">
        <f>MAX(F$2:F8)</f>
        <v>100</v>
      </c>
      <c r="H8">
        <f t="shared" si="2"/>
        <v>-1.2891753339701069</v>
      </c>
      <c r="I8">
        <f t="shared" si="3"/>
        <v>-1.2891753339701068E-2</v>
      </c>
      <c r="X8">
        <f t="shared" si="4"/>
        <v>100</v>
      </c>
      <c r="Y8">
        <f>MAX(X$2:X8)</f>
        <v>100</v>
      </c>
      <c r="Z8">
        <f t="shared" si="5"/>
        <v>0</v>
      </c>
      <c r="AA8">
        <f t="shared" si="6"/>
        <v>0</v>
      </c>
    </row>
    <row r="9" spans="1:27" x14ac:dyDescent="0.35">
      <c r="A9" s="1">
        <v>41649</v>
      </c>
      <c r="B9">
        <f>XLF!H9</f>
        <v>-1.8124063077664936E-3</v>
      </c>
      <c r="C9">
        <f>XOP!H9</f>
        <v>6.3462776793597724E-3</v>
      </c>
      <c r="D9">
        <f>XLK!H9</f>
        <v>1.9859820906031347E-3</v>
      </c>
      <c r="E9">
        <f t="shared" si="0"/>
        <v>2.1732844873988046E-3</v>
      </c>
      <c r="F9">
        <f t="shared" si="1"/>
        <v>98.925351370014909</v>
      </c>
      <c r="G9">
        <f>MAX(F$2:F9)</f>
        <v>100</v>
      </c>
      <c r="H9">
        <f t="shared" si="2"/>
        <v>-1.0746486299850915</v>
      </c>
      <c r="I9">
        <f t="shared" si="3"/>
        <v>-1.0746486299850914E-2</v>
      </c>
      <c r="X9">
        <f t="shared" si="4"/>
        <v>100</v>
      </c>
      <c r="Y9">
        <f>MAX(X$2:X9)</f>
        <v>100</v>
      </c>
      <c r="Z9">
        <f t="shared" si="5"/>
        <v>0</v>
      </c>
      <c r="AA9">
        <f t="shared" si="6"/>
        <v>0</v>
      </c>
    </row>
    <row r="10" spans="1:27" x14ac:dyDescent="0.35">
      <c r="A10" s="1">
        <v>41652</v>
      </c>
      <c r="B10">
        <f>XLF!H10</f>
        <v>-1.4979687342016813E-2</v>
      </c>
      <c r="C10">
        <f>XOP!H10</f>
        <v>-2.7927972393371123E-2</v>
      </c>
      <c r="D10">
        <f>XLK!H10</f>
        <v>-1.075884761466814E-2</v>
      </c>
      <c r="E10">
        <f t="shared" si="0"/>
        <v>-1.7888835783352024E-2</v>
      </c>
      <c r="F10">
        <f t="shared" si="1"/>
        <v>97.155692004546324</v>
      </c>
      <c r="G10">
        <f>MAX(F$2:F10)</f>
        <v>100</v>
      </c>
      <c r="H10">
        <f t="shared" si="2"/>
        <v>-2.8443079954536756</v>
      </c>
      <c r="I10">
        <f t="shared" si="3"/>
        <v>-2.8443079954536755E-2</v>
      </c>
      <c r="X10">
        <f t="shared" si="4"/>
        <v>100</v>
      </c>
      <c r="Y10">
        <f>MAX(X$2:X10)</f>
        <v>100</v>
      </c>
      <c r="Z10">
        <f t="shared" si="5"/>
        <v>0</v>
      </c>
      <c r="AA10">
        <f t="shared" si="6"/>
        <v>0</v>
      </c>
    </row>
    <row r="11" spans="1:27" x14ac:dyDescent="0.35">
      <c r="A11" s="1">
        <v>41653</v>
      </c>
      <c r="B11">
        <f>XLF!H11</f>
        <v>8.2949949815177663E-3</v>
      </c>
      <c r="C11">
        <f>XOP!H11</f>
        <v>1.9462599518911671E-2</v>
      </c>
      <c r="D11">
        <f>XLK!H11</f>
        <v>1.688578067084252E-2</v>
      </c>
      <c r="E11">
        <f t="shared" si="0"/>
        <v>1.4881125057090652E-2</v>
      </c>
      <c r="F11">
        <f t="shared" si="1"/>
        <v>98.601478007274153</v>
      </c>
      <c r="G11">
        <f>MAX(F$2:F11)</f>
        <v>100</v>
      </c>
      <c r="H11">
        <f t="shared" si="2"/>
        <v>-1.398521992725847</v>
      </c>
      <c r="I11">
        <f t="shared" si="3"/>
        <v>-1.398521992725847E-2</v>
      </c>
      <c r="X11">
        <f t="shared" si="4"/>
        <v>100</v>
      </c>
      <c r="Y11">
        <f>MAX(X$2:X11)</f>
        <v>100</v>
      </c>
      <c r="Z11">
        <f t="shared" si="5"/>
        <v>0</v>
      </c>
      <c r="AA11">
        <f t="shared" si="6"/>
        <v>0</v>
      </c>
    </row>
    <row r="12" spans="1:27" x14ac:dyDescent="0.35">
      <c r="A12" s="1">
        <v>41654</v>
      </c>
      <c r="B12">
        <f>XLF!H12</f>
        <v>1.1882907299553788E-2</v>
      </c>
      <c r="C12">
        <f>XOP!H12</f>
        <v>-1.3637526403414023E-3</v>
      </c>
      <c r="D12">
        <f>XLK!H12</f>
        <v>1.210230955618579E-2</v>
      </c>
      <c r="E12">
        <f t="shared" si="0"/>
        <v>7.5404880717993917E-3</v>
      </c>
      <c r="F12">
        <f t="shared" si="1"/>
        <v>99.344981276049779</v>
      </c>
      <c r="G12">
        <f>MAX(F$2:F12)</f>
        <v>100</v>
      </c>
      <c r="H12">
        <f t="shared" si="2"/>
        <v>-0.65501872395022076</v>
      </c>
      <c r="I12">
        <f t="shared" si="3"/>
        <v>-6.5501872395022078E-3</v>
      </c>
      <c r="X12">
        <f t="shared" si="4"/>
        <v>100</v>
      </c>
      <c r="Y12">
        <f>MAX(X$2:X12)</f>
        <v>100</v>
      </c>
      <c r="Z12">
        <f t="shared" si="5"/>
        <v>0</v>
      </c>
      <c r="AA12">
        <f t="shared" si="6"/>
        <v>0</v>
      </c>
    </row>
    <row r="13" spans="1:27" x14ac:dyDescent="0.35">
      <c r="A13" s="1">
        <v>41655</v>
      </c>
      <c r="B13">
        <f>XLF!H13</f>
        <v>-6.3231309248586746E-3</v>
      </c>
      <c r="C13">
        <f>XOP!H13</f>
        <v>1.0468851907210674E-2</v>
      </c>
      <c r="D13">
        <f>XLK!H13</f>
        <v>-2.7785983756996866E-4</v>
      </c>
      <c r="E13">
        <f t="shared" si="0"/>
        <v>1.289287048260677E-3</v>
      </c>
      <c r="F13">
        <f t="shared" si="1"/>
        <v>99.473065473718677</v>
      </c>
      <c r="G13">
        <f>MAX(F$2:F13)</f>
        <v>100</v>
      </c>
      <c r="H13">
        <f t="shared" si="2"/>
        <v>-0.5269345262813232</v>
      </c>
      <c r="I13">
        <f t="shared" si="3"/>
        <v>-5.269345262813232E-3</v>
      </c>
      <c r="X13">
        <f t="shared" si="4"/>
        <v>100</v>
      </c>
      <c r="Y13">
        <f>MAX(X$2:X13)</f>
        <v>100</v>
      </c>
      <c r="Z13">
        <f t="shared" si="5"/>
        <v>0</v>
      </c>
      <c r="AA13">
        <f t="shared" si="6"/>
        <v>0</v>
      </c>
    </row>
    <row r="14" spans="1:27" x14ac:dyDescent="0.35">
      <c r="A14" s="1">
        <v>41656</v>
      </c>
      <c r="B14">
        <f>XLF!H14</f>
        <v>-3.1822265447530203E-3</v>
      </c>
      <c r="C14">
        <f>XOP!H14</f>
        <v>-9.9097878246496591E-3</v>
      </c>
      <c r="D14">
        <f>XLK!H14</f>
        <v>-5.5636492610797181E-3</v>
      </c>
      <c r="E14">
        <f t="shared" si="0"/>
        <v>-6.2185545434941328E-3</v>
      </c>
      <c r="F14">
        <f t="shared" si="1"/>
        <v>98.854486790461792</v>
      </c>
      <c r="G14">
        <f>MAX(F$2:F14)</f>
        <v>100</v>
      </c>
      <c r="H14">
        <f t="shared" si="2"/>
        <v>-1.1455132095382083</v>
      </c>
      <c r="I14">
        <f t="shared" si="3"/>
        <v>-1.1455132095382084E-2</v>
      </c>
      <c r="X14">
        <f t="shared" si="4"/>
        <v>100</v>
      </c>
      <c r="Y14">
        <f>MAX(X$2:X14)</f>
        <v>100</v>
      </c>
      <c r="Z14">
        <f t="shared" si="5"/>
        <v>0</v>
      </c>
      <c r="AA14">
        <f t="shared" si="6"/>
        <v>0</v>
      </c>
    </row>
    <row r="15" spans="1:27" x14ac:dyDescent="0.35">
      <c r="A15" s="1">
        <v>41660</v>
      </c>
      <c r="B15">
        <f>XLF!H15</f>
        <v>9.1243105794679244E-4</v>
      </c>
      <c r="C15">
        <f>XOP!H15</f>
        <v>2.4567635042472689E-2</v>
      </c>
      <c r="D15">
        <f>XLK!H15</f>
        <v>5.0353438398118852E-3</v>
      </c>
      <c r="E15">
        <f t="shared" si="0"/>
        <v>1.0171803313410456E-2</v>
      </c>
      <c r="F15">
        <f t="shared" si="1"/>
        <v>99.860015186742501</v>
      </c>
      <c r="G15">
        <f>MAX(F$2:F15)</f>
        <v>100</v>
      </c>
      <c r="H15">
        <f t="shared" si="2"/>
        <v>-0.13998481325749879</v>
      </c>
      <c r="I15">
        <f t="shared" si="3"/>
        <v>-1.3998481325749879E-3</v>
      </c>
      <c r="X15">
        <f t="shared" si="4"/>
        <v>100</v>
      </c>
      <c r="Y15">
        <f>MAX(X$2:X15)</f>
        <v>100</v>
      </c>
      <c r="Z15">
        <f t="shared" si="5"/>
        <v>0</v>
      </c>
      <c r="AA15">
        <f t="shared" si="6"/>
        <v>0</v>
      </c>
    </row>
    <row r="16" spans="1:27" x14ac:dyDescent="0.35">
      <c r="A16" s="1">
        <v>41661</v>
      </c>
      <c r="B16">
        <f>XLF!H16</f>
        <v>4.556296067969627E-4</v>
      </c>
      <c r="C16">
        <f>XOP!H16</f>
        <v>1.8354133443676292E-2</v>
      </c>
      <c r="D16">
        <f>XLK!H16</f>
        <v>-1.1134831589298979E-3</v>
      </c>
      <c r="E16">
        <f t="shared" si="0"/>
        <v>5.8987599638477854E-3</v>
      </c>
      <c r="F16">
        <f t="shared" si="1"/>
        <v>100.44906544631529</v>
      </c>
      <c r="G16">
        <f>MAX(F$2:F16)</f>
        <v>100.44906544631529</v>
      </c>
      <c r="H16">
        <f t="shared" si="2"/>
        <v>0</v>
      </c>
      <c r="I16">
        <f t="shared" si="3"/>
        <v>0</v>
      </c>
      <c r="X16">
        <f t="shared" si="4"/>
        <v>100</v>
      </c>
      <c r="Y16">
        <f>MAX(X$2:X16)</f>
        <v>100</v>
      </c>
      <c r="Z16">
        <f t="shared" si="5"/>
        <v>0</v>
      </c>
      <c r="AA16">
        <f t="shared" si="6"/>
        <v>0</v>
      </c>
    </row>
    <row r="17" spans="1:27" x14ac:dyDescent="0.35">
      <c r="A17" s="1">
        <v>41662</v>
      </c>
      <c r="B17">
        <f>XLF!H17</f>
        <v>-1.6393700069023742E-2</v>
      </c>
      <c r="C17">
        <f>XOP!H17</f>
        <v>-1.1191714164621201E-2</v>
      </c>
      <c r="D17">
        <f>XLK!H17</f>
        <v>-1.9502170007871327E-3</v>
      </c>
      <c r="E17">
        <f t="shared" si="0"/>
        <v>-9.8452104114773575E-3</v>
      </c>
      <c r="F17">
        <f t="shared" si="1"/>
        <v>99.460123261360053</v>
      </c>
      <c r="G17">
        <f>MAX(F$2:F17)</f>
        <v>100.44906544631529</v>
      </c>
      <c r="H17">
        <f t="shared" si="2"/>
        <v>-0.98894218495523489</v>
      </c>
      <c r="I17">
        <f t="shared" si="3"/>
        <v>-9.8452104114773696E-3</v>
      </c>
      <c r="X17">
        <f t="shared" si="4"/>
        <v>100</v>
      </c>
      <c r="Y17">
        <f>MAX(X$2:X17)</f>
        <v>100</v>
      </c>
      <c r="Z17">
        <f t="shared" si="5"/>
        <v>0</v>
      </c>
      <c r="AA17">
        <f t="shared" si="6"/>
        <v>0</v>
      </c>
    </row>
    <row r="18" spans="1:27" x14ac:dyDescent="0.35">
      <c r="A18" s="1">
        <v>41663</v>
      </c>
      <c r="B18">
        <f>XLF!H18</f>
        <v>-2.2684990602551542E-2</v>
      </c>
      <c r="C18">
        <f>XOP!H18</f>
        <v>-2.2784516456174981E-2</v>
      </c>
      <c r="D18">
        <f>XLK!H18</f>
        <v>-1.9262643422699469E-2</v>
      </c>
      <c r="E18">
        <f t="shared" si="0"/>
        <v>-2.1577383493808666E-2</v>
      </c>
      <c r="F18">
        <f t="shared" si="1"/>
        <v>97.314034039408213</v>
      </c>
      <c r="G18">
        <f>MAX(F$2:F18)</f>
        <v>100.44906544631529</v>
      </c>
      <c r="H18">
        <f t="shared" si="2"/>
        <v>-3.1350314069070748</v>
      </c>
      <c r="I18">
        <f t="shared" si="3"/>
        <v>-3.1210160024660292E-2</v>
      </c>
      <c r="X18">
        <f t="shared" si="4"/>
        <v>100</v>
      </c>
      <c r="Y18">
        <f>MAX(X$2:X18)</f>
        <v>100</v>
      </c>
      <c r="Z18">
        <f t="shared" si="5"/>
        <v>0</v>
      </c>
      <c r="AA18">
        <f t="shared" si="6"/>
        <v>0</v>
      </c>
    </row>
    <row r="19" spans="1:27" x14ac:dyDescent="0.35">
      <c r="A19" s="1">
        <v>41666</v>
      </c>
      <c r="B19">
        <f>XLF!H19</f>
        <v>-6.1583827413657652E-3</v>
      </c>
      <c r="C19">
        <f>XOP!H19</f>
        <v>-1.9253564294164537E-2</v>
      </c>
      <c r="D19">
        <f>XLK!H19</f>
        <v>-9.3941959455821032E-3</v>
      </c>
      <c r="E19">
        <f t="shared" si="0"/>
        <v>-1.1602047660370802E-2</v>
      </c>
      <c r="F19">
        <f t="shared" si="1"/>
        <v>96.184991978460062</v>
      </c>
      <c r="G19">
        <f>MAX(F$2:F19)</f>
        <v>100.44906544631529</v>
      </c>
      <c r="H19">
        <f t="shared" si="2"/>
        <v>-4.2640734678552263</v>
      </c>
      <c r="I19">
        <f t="shared" si="3"/>
        <v>-4.2450105920937092E-2</v>
      </c>
      <c r="X19">
        <f t="shared" si="4"/>
        <v>100</v>
      </c>
      <c r="Y19">
        <f>MAX(X$2:X19)</f>
        <v>100</v>
      </c>
      <c r="Z19">
        <f t="shared" si="5"/>
        <v>0</v>
      </c>
      <c r="AA19">
        <f t="shared" si="6"/>
        <v>0</v>
      </c>
    </row>
    <row r="20" spans="1:27" x14ac:dyDescent="0.35">
      <c r="A20" s="1">
        <v>41667</v>
      </c>
      <c r="B20">
        <f>XLF!H20</f>
        <v>1.3346122065358833E-2</v>
      </c>
      <c r="C20">
        <f>XOP!H20</f>
        <v>1.7484524647350192E-2</v>
      </c>
      <c r="D20">
        <f>XLK!H20</f>
        <v>-6.0341016176833481E-3</v>
      </c>
      <c r="E20">
        <f t="shared" si="0"/>
        <v>8.265515031675226E-3</v>
      </c>
      <c r="F20">
        <f t="shared" si="1"/>
        <v>96.980010475479588</v>
      </c>
      <c r="G20">
        <f>MAX(F$2:F20)</f>
        <v>100.44906544631529</v>
      </c>
      <c r="H20">
        <f t="shared" si="2"/>
        <v>-3.4690549708356997</v>
      </c>
      <c r="I20">
        <f t="shared" si="3"/>
        <v>-3.4535462877847541E-2</v>
      </c>
      <c r="X20">
        <f t="shared" si="4"/>
        <v>100</v>
      </c>
      <c r="Y20">
        <f>MAX(X$2:X20)</f>
        <v>100</v>
      </c>
      <c r="Z20">
        <f t="shared" si="5"/>
        <v>0</v>
      </c>
      <c r="AA20">
        <f t="shared" si="6"/>
        <v>0</v>
      </c>
    </row>
    <row r="21" spans="1:27" x14ac:dyDescent="0.35">
      <c r="A21" s="1">
        <v>41668</v>
      </c>
      <c r="B21">
        <f>XLF!H21</f>
        <v>-1.1759378097010177E-2</v>
      </c>
      <c r="C21">
        <f>XOP!H21</f>
        <v>-6.3310434323055218E-3</v>
      </c>
      <c r="D21">
        <f>XLK!H21</f>
        <v>-7.8061414371923127E-3</v>
      </c>
      <c r="E21">
        <f t="shared" si="0"/>
        <v>-8.6321876555026707E-3</v>
      </c>
      <c r="F21">
        <f t="shared" si="1"/>
        <v>96.142860826222631</v>
      </c>
      <c r="G21">
        <f>MAX(F$2:F21)</f>
        <v>100.44906544631529</v>
      </c>
      <c r="H21">
        <f t="shared" si="2"/>
        <v>-4.3062046200926574</v>
      </c>
      <c r="I21">
        <f t="shared" si="3"/>
        <v>-4.2869533937019012E-2</v>
      </c>
      <c r="K21" t="s">
        <v>33</v>
      </c>
      <c r="N21" t="s">
        <v>34</v>
      </c>
      <c r="P21" t="s">
        <v>36</v>
      </c>
      <c r="Q21" t="s">
        <v>35</v>
      </c>
      <c r="X21">
        <f t="shared" si="4"/>
        <v>100</v>
      </c>
      <c r="Y21">
        <f>MAX(X$2:X21)</f>
        <v>100</v>
      </c>
      <c r="Z21">
        <f t="shared" si="5"/>
        <v>0</v>
      </c>
      <c r="AA21">
        <f t="shared" si="6"/>
        <v>0</v>
      </c>
    </row>
    <row r="22" spans="1:27" x14ac:dyDescent="0.35">
      <c r="A22" s="1">
        <v>41669</v>
      </c>
      <c r="B22">
        <f>XLF!H22</f>
        <v>1.4279167850071928E-2</v>
      </c>
      <c r="C22">
        <f>XOP!H22</f>
        <v>4.0958115906959656E-3</v>
      </c>
      <c r="D22">
        <f>XLK!H22</f>
        <v>1.2238191554267726E-2</v>
      </c>
      <c r="E22">
        <f t="shared" si="0"/>
        <v>1.0204390331678539E-2</v>
      </c>
      <c r="F22">
        <f t="shared" si="1"/>
        <v>97.123940105697656</v>
      </c>
      <c r="G22">
        <f>MAX(F$2:F22)</f>
        <v>100.44906544631529</v>
      </c>
      <c r="H22">
        <f t="shared" si="2"/>
        <v>-3.3251253406176318</v>
      </c>
      <c r="I22">
        <f t="shared" si="3"/>
        <v>-3.3102601062970916E-2</v>
      </c>
      <c r="J22" s="10">
        <f t="shared" ref="J22:L23" si="7">STDEV(B3:B22)</f>
        <v>1.0006858798429396E-2</v>
      </c>
      <c r="K22" s="10">
        <f t="shared" si="7"/>
        <v>1.5108193337966008E-2</v>
      </c>
      <c r="L22" s="10">
        <f t="shared" si="7"/>
        <v>8.9671551490396895E-3</v>
      </c>
      <c r="M22" s="11">
        <f>MAX($J22:$L22)/J22</f>
        <v>1.5097838035185707</v>
      </c>
      <c r="N22" s="11">
        <f t="shared" ref="N22:O23" si="8">MAX($J22:$L22)/K22</f>
        <v>1</v>
      </c>
      <c r="O22" s="11">
        <f t="shared" si="8"/>
        <v>1.6848368392046806</v>
      </c>
      <c r="P22">
        <f>SUM(M22:O22)</f>
        <v>4.1946206427232511</v>
      </c>
      <c r="Q22" s="12">
        <f>M22/$P22</f>
        <v>0.35993333655516979</v>
      </c>
      <c r="R22" s="12">
        <f t="shared" ref="R22:S23" si="9">N22/$P22</f>
        <v>0.23840058140532475</v>
      </c>
      <c r="S22" s="12">
        <f t="shared" si="9"/>
        <v>0.40166608203950549</v>
      </c>
      <c r="T22">
        <f>Q22*B23</f>
        <v>-4.2226358048286757E-3</v>
      </c>
      <c r="U22">
        <f t="shared" ref="U22:V23" si="10">R22*C23</f>
        <v>-1.5847776377523836E-3</v>
      </c>
      <c r="V22">
        <f t="shared" si="10"/>
        <v>9.2488547509394549E-4</v>
      </c>
      <c r="W22">
        <f>SUM(T22:V22)</f>
        <v>-4.8825279674871141E-3</v>
      </c>
      <c r="X22">
        <f t="shared" si="4"/>
        <v>99.511747203251289</v>
      </c>
      <c r="Y22">
        <f>MAX(X$2:X22)</f>
        <v>100</v>
      </c>
      <c r="Z22">
        <f t="shared" si="5"/>
        <v>-0.48825279674871069</v>
      </c>
      <c r="AA22">
        <f t="shared" si="6"/>
        <v>-4.8825279674871071E-3</v>
      </c>
    </row>
    <row r="23" spans="1:27" x14ac:dyDescent="0.35">
      <c r="A23" s="1">
        <v>41670</v>
      </c>
      <c r="B23">
        <f>XLF!H23</f>
        <v>-1.173171633737082E-2</v>
      </c>
      <c r="C23">
        <f>XOP!H23</f>
        <v>-6.6475409934423383E-3</v>
      </c>
      <c r="D23">
        <f>XLK!H23</f>
        <v>2.3026227915429994E-3</v>
      </c>
      <c r="E23">
        <f t="shared" si="0"/>
        <v>-5.35887817975672E-3</v>
      </c>
      <c r="F23">
        <f t="shared" si="1"/>
        <v>96.603464742333244</v>
      </c>
      <c r="G23">
        <f>MAX(F$2:F23)</f>
        <v>100.44906544631529</v>
      </c>
      <c r="H23">
        <f t="shared" si="2"/>
        <v>-3.8456007039820435</v>
      </c>
      <c r="I23">
        <f t="shared" si="3"/>
        <v>-3.8284086436197989E-2</v>
      </c>
      <c r="J23">
        <f t="shared" si="7"/>
        <v>1.0241437591237752E-2</v>
      </c>
      <c r="K23">
        <f t="shared" si="7"/>
        <v>1.4487095450525461E-2</v>
      </c>
      <c r="L23">
        <f t="shared" si="7"/>
        <v>8.7757332958531293E-3</v>
      </c>
      <c r="M23" s="7">
        <f t="shared" ref="M23" si="11">MAX($J23:$L23)/J23</f>
        <v>1.4145568257839269</v>
      </c>
      <c r="N23" s="7">
        <f t="shared" si="8"/>
        <v>1</v>
      </c>
      <c r="O23" s="7">
        <f t="shared" si="8"/>
        <v>1.6508130958550402</v>
      </c>
      <c r="P23">
        <f t="shared" ref="P23" si="12">SUM(M23:O23)</f>
        <v>4.0653699216389665</v>
      </c>
      <c r="Q23">
        <f t="shared" ref="Q23" si="13">M23/$P23</f>
        <v>0.34795279471483964</v>
      </c>
      <c r="R23">
        <f t="shared" si="9"/>
        <v>0.24598007543600039</v>
      </c>
      <c r="S23">
        <f t="shared" si="9"/>
        <v>0.40606712984916016</v>
      </c>
      <c r="T23">
        <f t="shared" ref="T23" si="14">Q23*B24</f>
        <v>-8.7565987135176087E-3</v>
      </c>
      <c r="U23">
        <f t="shared" si="10"/>
        <v>-6.3973449625570151E-3</v>
      </c>
      <c r="V23">
        <f t="shared" si="10"/>
        <v>-8.5130876479561687E-3</v>
      </c>
      <c r="W23">
        <f t="shared" ref="W23" si="15">SUM(T23:V23)</f>
        <v>-2.3667031324030793E-2</v>
      </c>
      <c r="X23">
        <f t="shared" ref="X23:X86" si="16">X22*(1+W23)</f>
        <v>97.1565995650829</v>
      </c>
      <c r="Y23">
        <f>MAX(X$2:X23)</f>
        <v>100</v>
      </c>
      <c r="Z23">
        <f t="shared" ref="Z23:Z86" si="17">X23-Y23</f>
        <v>-2.8434004349171005</v>
      </c>
      <c r="AA23">
        <f t="shared" ref="AA23:AA86" si="18">Z23/Y23</f>
        <v>-2.8434004349171003E-2</v>
      </c>
    </row>
    <row r="24" spans="1:27" x14ac:dyDescent="0.35">
      <c r="A24" s="1">
        <v>41673</v>
      </c>
      <c r="B24">
        <f>XLF!H24</f>
        <v>-2.5166053690397771E-2</v>
      </c>
      <c r="C24">
        <f>XOP!H24</f>
        <v>-2.6007573789127849E-2</v>
      </c>
      <c r="D24">
        <f>XLK!H24</f>
        <v>-2.0964729775390795E-2</v>
      </c>
      <c r="E24">
        <f t="shared" si="0"/>
        <v>-2.4046119084972135E-2</v>
      </c>
      <c r="F24">
        <f t="shared" si="1"/>
        <v>94.280526325118188</v>
      </c>
      <c r="G24">
        <f>MAX(F$2:F24)</f>
        <v>100.44906544631529</v>
      </c>
      <c r="H24">
        <f t="shared" si="2"/>
        <v>-6.1685391211970995</v>
      </c>
      <c r="I24">
        <f t="shared" si="3"/>
        <v>-6.1409621819665978E-2</v>
      </c>
      <c r="J24">
        <f t="shared" ref="J24:J87" si="19">STDEV(B5:B24)</f>
        <v>1.1305679387524263E-2</v>
      </c>
      <c r="K24">
        <f t="shared" ref="K24:K87" si="20">STDEV(C5:C24)</f>
        <v>1.5450872207275755E-2</v>
      </c>
      <c r="L24">
        <f t="shared" ref="L24:L87" si="21">STDEV(D5:D24)</f>
        <v>9.8451013712049402E-3</v>
      </c>
      <c r="M24" s="7">
        <f t="shared" ref="M24:M87" si="22">MAX($J24:$L24)/J24</f>
        <v>1.3666469459876671</v>
      </c>
      <c r="N24" s="7">
        <f t="shared" ref="N24:N87" si="23">MAX($J24:$L24)/K24</f>
        <v>1</v>
      </c>
      <c r="O24" s="7">
        <f t="shared" ref="O24:O87" si="24">MAX($J24:$L24)/L24</f>
        <v>1.5693969645113695</v>
      </c>
      <c r="P24">
        <f t="shared" ref="P24:P87" si="25">SUM(M24:O24)</f>
        <v>3.9360439104990368</v>
      </c>
      <c r="Q24">
        <f t="shared" ref="Q24:Q87" si="26">M24/$P24</f>
        <v>0.34721333833249712</v>
      </c>
      <c r="R24">
        <f t="shared" ref="R24:R87" si="27">N24/$P24</f>
        <v>0.25406220630125381</v>
      </c>
      <c r="S24">
        <f t="shared" ref="S24:S87" si="28">O24/$P24</f>
        <v>0.39872445536624901</v>
      </c>
      <c r="T24">
        <f t="shared" ref="T24:T87" si="29">Q24*B25</f>
        <v>3.3824047957922991E-3</v>
      </c>
      <c r="U24">
        <f t="shared" ref="U24:U87" si="30">R24*C25</f>
        <v>4.2449339860074148E-3</v>
      </c>
      <c r="V24">
        <f t="shared" ref="V24:V87" si="31">S24*D25</f>
        <v>1.5204073745511016E-3</v>
      </c>
      <c r="W24">
        <f t="shared" ref="W24:W87" si="32">SUM(T24:V24)</f>
        <v>9.147746156350816E-3</v>
      </c>
      <c r="X24">
        <f t="shared" si="16"/>
        <v>98.045363475318496</v>
      </c>
      <c r="Y24">
        <f>MAX(X$2:X24)</f>
        <v>100</v>
      </c>
      <c r="Z24">
        <f t="shared" si="17"/>
        <v>-1.9546365246815043</v>
      </c>
      <c r="AA24">
        <f t="shared" si="18"/>
        <v>-1.9546365246815044E-2</v>
      </c>
    </row>
    <row r="25" spans="1:27" x14ac:dyDescent="0.35">
      <c r="A25" s="1">
        <v>41674</v>
      </c>
      <c r="B25">
        <f>XLF!H25</f>
        <v>9.7415750559480332E-3</v>
      </c>
      <c r="C25">
        <f>XOP!H25</f>
        <v>1.6708246566094886E-2</v>
      </c>
      <c r="D25">
        <f>XLK!H25</f>
        <v>3.8131781336425146E-3</v>
      </c>
      <c r="E25">
        <f t="shared" si="0"/>
        <v>1.0087666585228477E-2</v>
      </c>
      <c r="F25">
        <f t="shared" si="1"/>
        <v>95.231596840165835</v>
      </c>
      <c r="G25">
        <f>MAX(F$2:F25)</f>
        <v>100.44906544631529</v>
      </c>
      <c r="H25">
        <f t="shared" si="2"/>
        <v>-5.2174686061494526</v>
      </c>
      <c r="I25">
        <f t="shared" si="3"/>
        <v>-5.1941435024479281E-2</v>
      </c>
      <c r="J25">
        <f t="shared" si="19"/>
        <v>1.1639708608042046E-2</v>
      </c>
      <c r="K25">
        <f t="shared" si="20"/>
        <v>1.595970007778855E-2</v>
      </c>
      <c r="L25">
        <f t="shared" si="21"/>
        <v>9.9185552880443114E-3</v>
      </c>
      <c r="M25" s="7">
        <f t="shared" si="22"/>
        <v>1.3711425788409994</v>
      </c>
      <c r="N25" s="7">
        <f t="shared" si="23"/>
        <v>1</v>
      </c>
      <c r="O25" s="7">
        <f t="shared" si="24"/>
        <v>1.6090750733653874</v>
      </c>
      <c r="P25">
        <f t="shared" si="25"/>
        <v>3.9802176522063868</v>
      </c>
      <c r="Q25">
        <f t="shared" si="26"/>
        <v>0.34448934672728831</v>
      </c>
      <c r="R25">
        <f t="shared" si="27"/>
        <v>0.25124254183578676</v>
      </c>
      <c r="S25">
        <f t="shared" si="28"/>
        <v>0.40426811143692493</v>
      </c>
      <c r="T25">
        <f t="shared" si="29"/>
        <v>-3.3224507855704222E-4</v>
      </c>
      <c r="U25">
        <f t="shared" si="30"/>
        <v>-3.0483269442262771E-3</v>
      </c>
      <c r="V25">
        <f t="shared" si="31"/>
        <v>3.5442238300562669E-4</v>
      </c>
      <c r="W25">
        <f t="shared" si="32"/>
        <v>-3.0261496397776923E-3</v>
      </c>
      <c r="X25">
        <f t="shared" si="16"/>
        <v>97.748663533955792</v>
      </c>
      <c r="Y25">
        <f>MAX(X$2:X25)</f>
        <v>100</v>
      </c>
      <c r="Z25">
        <f t="shared" si="17"/>
        <v>-2.2513364660442079</v>
      </c>
      <c r="AA25">
        <f t="shared" si="18"/>
        <v>-2.251336466044208E-2</v>
      </c>
    </row>
    <row r="26" spans="1:27" x14ac:dyDescent="0.35">
      <c r="A26" s="1">
        <v>41675</v>
      </c>
      <c r="B26">
        <f>XLF!H26</f>
        <v>-9.644567581361547E-4</v>
      </c>
      <c r="C26">
        <f>XOP!H26</f>
        <v>-1.213300471310578E-2</v>
      </c>
      <c r="D26">
        <f>XLK!H26</f>
        <v>8.7670131029101632E-4</v>
      </c>
      <c r="E26">
        <f t="shared" si="0"/>
        <v>-4.0735867203169733E-3</v>
      </c>
      <c r="F26">
        <f t="shared" si="1"/>
        <v>94.843662671923155</v>
      </c>
      <c r="G26">
        <f>MAX(F$2:F26)</f>
        <v>100.44906544631529</v>
      </c>
      <c r="H26">
        <f t="shared" si="2"/>
        <v>-5.6054027743921324</v>
      </c>
      <c r="I26">
        <f t="shared" si="3"/>
        <v>-5.5803433804846335E-2</v>
      </c>
      <c r="J26">
        <f t="shared" si="19"/>
        <v>1.1623758808806832E-2</v>
      </c>
      <c r="K26">
        <f t="shared" si="20"/>
        <v>1.5977845946149462E-2</v>
      </c>
      <c r="L26">
        <f t="shared" si="21"/>
        <v>9.630635498648038E-3</v>
      </c>
      <c r="M26" s="7">
        <f t="shared" si="22"/>
        <v>1.374585124223648</v>
      </c>
      <c r="N26" s="7">
        <f t="shared" si="23"/>
        <v>1</v>
      </c>
      <c r="O26" s="7">
        <f t="shared" si="24"/>
        <v>1.6590645496231744</v>
      </c>
      <c r="P26">
        <f t="shared" si="25"/>
        <v>4.0336496738468224</v>
      </c>
      <c r="Q26">
        <f t="shared" si="26"/>
        <v>0.34077950128790679</v>
      </c>
      <c r="R26">
        <f t="shared" si="27"/>
        <v>0.24791443998812054</v>
      </c>
      <c r="S26">
        <f t="shared" si="28"/>
        <v>0.41130605872397269</v>
      </c>
      <c r="T26">
        <f t="shared" si="29"/>
        <v>5.2654697499955926E-3</v>
      </c>
      <c r="U26">
        <f t="shared" si="30"/>
        <v>3.3532126731126636E-3</v>
      </c>
      <c r="V26">
        <f t="shared" si="31"/>
        <v>4.5634132110416248E-3</v>
      </c>
      <c r="W26">
        <f t="shared" si="32"/>
        <v>1.318209563414988E-2</v>
      </c>
      <c r="X26">
        <f t="shared" si="16"/>
        <v>99.037195764770743</v>
      </c>
      <c r="Y26">
        <f>MAX(X$2:X26)</f>
        <v>100</v>
      </c>
      <c r="Z26">
        <f t="shared" si="17"/>
        <v>-0.96280423522925673</v>
      </c>
      <c r="AA26">
        <f t="shared" si="18"/>
        <v>-9.6280423522925665E-3</v>
      </c>
    </row>
    <row r="27" spans="1:27" x14ac:dyDescent="0.35">
      <c r="A27" s="1">
        <v>41676</v>
      </c>
      <c r="B27">
        <f>XLF!H27</f>
        <v>1.5451251410650643E-2</v>
      </c>
      <c r="C27">
        <f>XOP!H27</f>
        <v>1.3525685205239927E-2</v>
      </c>
      <c r="D27">
        <f>XLK!H27</f>
        <v>1.1094933114282494E-2</v>
      </c>
      <c r="E27">
        <f t="shared" si="0"/>
        <v>1.3357289910057689E-2</v>
      </c>
      <c r="F27">
        <f t="shared" si="1"/>
        <v>96.110516970363733</v>
      </c>
      <c r="G27">
        <f>MAX(F$2:F27)</f>
        <v>100.44906544631529</v>
      </c>
      <c r="H27">
        <f t="shared" si="2"/>
        <v>-4.3385484759515549</v>
      </c>
      <c r="I27">
        <f t="shared" si="3"/>
        <v>-4.319152653809686E-2</v>
      </c>
      <c r="J27">
        <f t="shared" si="19"/>
        <v>1.2260485854069667E-2</v>
      </c>
      <c r="K27">
        <f t="shared" si="20"/>
        <v>1.6318267429055348E-2</v>
      </c>
      <c r="L27">
        <f t="shared" si="21"/>
        <v>1.0045442422367264E-2</v>
      </c>
      <c r="M27" s="7">
        <f t="shared" si="22"/>
        <v>1.33096417411866</v>
      </c>
      <c r="N27" s="7">
        <f t="shared" si="23"/>
        <v>1</v>
      </c>
      <c r="O27" s="7">
        <f t="shared" si="24"/>
        <v>1.6244448719073796</v>
      </c>
      <c r="P27">
        <f t="shared" si="25"/>
        <v>3.9554090460260394</v>
      </c>
      <c r="Q27">
        <f t="shared" si="26"/>
        <v>0.33649217024870454</v>
      </c>
      <c r="R27">
        <f t="shared" si="27"/>
        <v>0.25281835288430921</v>
      </c>
      <c r="S27">
        <f t="shared" si="28"/>
        <v>0.41068947686698637</v>
      </c>
      <c r="T27">
        <f t="shared" si="29"/>
        <v>4.1601425472272387E-3</v>
      </c>
      <c r="U27">
        <f t="shared" si="30"/>
        <v>2.2106054920372309E-3</v>
      </c>
      <c r="V27">
        <f t="shared" si="31"/>
        <v>5.5739396517350687E-3</v>
      </c>
      <c r="W27">
        <f t="shared" si="32"/>
        <v>1.1944687690999538E-2</v>
      </c>
      <c r="X27">
        <f t="shared" si="16"/>
        <v>100.2201641379733</v>
      </c>
      <c r="Y27">
        <f>MAX(X$2:X27)</f>
        <v>100.2201641379733</v>
      </c>
      <c r="Z27">
        <f t="shared" si="17"/>
        <v>0</v>
      </c>
      <c r="AA27">
        <f t="shared" si="18"/>
        <v>0</v>
      </c>
    </row>
    <row r="28" spans="1:27" x14ac:dyDescent="0.35">
      <c r="A28" s="1">
        <v>41677</v>
      </c>
      <c r="B28">
        <f>XLF!H28</f>
        <v>1.2363267009013726E-2</v>
      </c>
      <c r="C28">
        <f>XOP!H28</f>
        <v>8.7438489603989065E-3</v>
      </c>
      <c r="D28">
        <f>XLK!H28</f>
        <v>1.3572151140216211E-2</v>
      </c>
      <c r="E28">
        <f t="shared" si="0"/>
        <v>1.1559755703209615E-2</v>
      </c>
      <c r="F28">
        <f t="shared" si="1"/>
        <v>97.221531067050321</v>
      </c>
      <c r="G28">
        <f>MAX(F$2:F28)</f>
        <v>100.44906544631529</v>
      </c>
      <c r="H28">
        <f t="shared" si="2"/>
        <v>-3.2275343792649664</v>
      </c>
      <c r="I28">
        <f t="shared" si="3"/>
        <v>-3.2131054330116322E-2</v>
      </c>
      <c r="J28">
        <f t="shared" si="19"/>
        <v>1.2627321653982823E-2</v>
      </c>
      <c r="K28">
        <f t="shared" si="20"/>
        <v>1.6435578695192837E-2</v>
      </c>
      <c r="L28">
        <f t="shared" si="21"/>
        <v>1.0478186190968745E-2</v>
      </c>
      <c r="M28" s="7">
        <f t="shared" si="22"/>
        <v>1.3015886619161903</v>
      </c>
      <c r="N28" s="7">
        <f t="shared" si="23"/>
        <v>1</v>
      </c>
      <c r="O28" s="7">
        <f t="shared" si="24"/>
        <v>1.5685518844243127</v>
      </c>
      <c r="P28">
        <f t="shared" si="25"/>
        <v>3.8701405463405028</v>
      </c>
      <c r="Q28">
        <f t="shared" si="26"/>
        <v>0.33631560568179786</v>
      </c>
      <c r="R28">
        <f t="shared" si="27"/>
        <v>0.25838854894961688</v>
      </c>
      <c r="S28">
        <f t="shared" si="28"/>
        <v>0.40529584536858532</v>
      </c>
      <c r="T28">
        <f t="shared" si="29"/>
        <v>3.159950863734125E-4</v>
      </c>
      <c r="U28">
        <f t="shared" si="30"/>
        <v>-1.8467270900160225E-3</v>
      </c>
      <c r="V28">
        <f t="shared" si="31"/>
        <v>8.0812515280248912E-4</v>
      </c>
      <c r="W28">
        <f t="shared" si="32"/>
        <v>-7.2260685084012089E-4</v>
      </c>
      <c r="X28">
        <f t="shared" si="16"/>
        <v>100.14774436077488</v>
      </c>
      <c r="Y28">
        <f>MAX(X$2:X28)</f>
        <v>100.2201641379733</v>
      </c>
      <c r="Z28">
        <f t="shared" si="17"/>
        <v>-7.2419777198419411E-2</v>
      </c>
      <c r="AA28">
        <f t="shared" si="18"/>
        <v>-7.2260685084010593E-4</v>
      </c>
    </row>
    <row r="29" spans="1:27" x14ac:dyDescent="0.35">
      <c r="A29" s="1">
        <v>41680</v>
      </c>
      <c r="B29">
        <f>XLF!H29</f>
        <v>9.395790175505223E-4</v>
      </c>
      <c r="C29">
        <f>XOP!H29</f>
        <v>-7.1470933890964159E-3</v>
      </c>
      <c r="D29">
        <f>XLK!H29</f>
        <v>1.9939142284263033E-3</v>
      </c>
      <c r="E29">
        <f t="shared" si="0"/>
        <v>-1.4045333810398634E-3</v>
      </c>
      <c r="F29">
        <f t="shared" si="1"/>
        <v>97.08498018131084</v>
      </c>
      <c r="G29">
        <f>MAX(F$2:F29)</f>
        <v>100.44906544631529</v>
      </c>
      <c r="H29">
        <f t="shared" si="2"/>
        <v>-3.3640852650044479</v>
      </c>
      <c r="I29">
        <f t="shared" si="3"/>
        <v>-3.349045857278158E-2</v>
      </c>
      <c r="J29">
        <f t="shared" si="19"/>
        <v>1.2641264640337721E-2</v>
      </c>
      <c r="K29">
        <f t="shared" si="20"/>
        <v>1.6430108758858641E-2</v>
      </c>
      <c r="L29">
        <f t="shared" si="21"/>
        <v>1.0478271880010622E-2</v>
      </c>
      <c r="M29" s="7">
        <f t="shared" si="22"/>
        <v>1.2997203386147684</v>
      </c>
      <c r="N29" s="7">
        <f t="shared" si="23"/>
        <v>1</v>
      </c>
      <c r="O29" s="7">
        <f t="shared" si="24"/>
        <v>1.5680170305756549</v>
      </c>
      <c r="P29">
        <f t="shared" si="25"/>
        <v>3.8677373691904231</v>
      </c>
      <c r="Q29">
        <f t="shared" si="26"/>
        <v>0.33604151847746061</v>
      </c>
      <c r="R29">
        <f t="shared" si="27"/>
        <v>0.2585490959044397</v>
      </c>
      <c r="S29">
        <f t="shared" si="28"/>
        <v>0.40540938561809975</v>
      </c>
      <c r="T29">
        <f t="shared" si="29"/>
        <v>3.4692173187589504E-3</v>
      </c>
      <c r="U29">
        <f t="shared" si="30"/>
        <v>3.643155713587109E-3</v>
      </c>
      <c r="V29">
        <f t="shared" si="31"/>
        <v>4.9568369239769341E-3</v>
      </c>
      <c r="W29">
        <f t="shared" si="32"/>
        <v>1.2069209956322994E-2</v>
      </c>
      <c r="X29">
        <f t="shared" si="16"/>
        <v>101.35644851411725</v>
      </c>
      <c r="Y29">
        <f>MAX(X$2:X29)</f>
        <v>101.35644851411725</v>
      </c>
      <c r="Z29">
        <f t="shared" si="17"/>
        <v>0</v>
      </c>
      <c r="AA29">
        <f t="shared" si="18"/>
        <v>0</v>
      </c>
    </row>
    <row r="30" spans="1:27" x14ac:dyDescent="0.35">
      <c r="A30" s="1">
        <v>41681</v>
      </c>
      <c r="B30">
        <f>XLF!H30</f>
        <v>1.0323775866974133E-2</v>
      </c>
      <c r="C30">
        <f>XOP!H30</f>
        <v>1.4090769495220463E-2</v>
      </c>
      <c r="D30">
        <f>XLK!H30</f>
        <v>1.2226744372036642E-2</v>
      </c>
      <c r="E30">
        <f t="shared" si="0"/>
        <v>1.2213763244743747E-2</v>
      </c>
      <c r="F30">
        <f t="shared" si="1"/>
        <v>98.270753143866003</v>
      </c>
      <c r="G30">
        <f>MAX(F$2:F30)</f>
        <v>100.44906544631529</v>
      </c>
      <c r="H30">
        <f t="shared" si="2"/>
        <v>-2.1783123024492852</v>
      </c>
      <c r="I30">
        <f t="shared" si="3"/>
        <v>-2.1685739860003755E-2</v>
      </c>
      <c r="J30">
        <f t="shared" si="19"/>
        <v>1.2495386904257831E-2</v>
      </c>
      <c r="K30">
        <f t="shared" si="20"/>
        <v>1.5444220455574953E-2</v>
      </c>
      <c r="L30">
        <f t="shared" si="21"/>
        <v>1.0515134797726693E-2</v>
      </c>
      <c r="M30" s="7">
        <f t="shared" si="22"/>
        <v>1.2359937770564191</v>
      </c>
      <c r="N30" s="7">
        <f t="shared" si="23"/>
        <v>1</v>
      </c>
      <c r="O30" s="7">
        <f t="shared" si="24"/>
        <v>1.468761052774511</v>
      </c>
      <c r="P30">
        <f t="shared" si="25"/>
        <v>3.7047548298309296</v>
      </c>
      <c r="Q30">
        <f t="shared" si="26"/>
        <v>0.3336236360646907</v>
      </c>
      <c r="R30">
        <f t="shared" si="27"/>
        <v>0.26992339464623522</v>
      </c>
      <c r="S30">
        <f t="shared" si="28"/>
        <v>0.39645296928907425</v>
      </c>
      <c r="T30">
        <f t="shared" si="29"/>
        <v>0</v>
      </c>
      <c r="U30">
        <f t="shared" si="30"/>
        <v>2.2830516748085696E-3</v>
      </c>
      <c r="V30">
        <f t="shared" si="31"/>
        <v>1.5589218813950837E-3</v>
      </c>
      <c r="W30">
        <f t="shared" si="32"/>
        <v>3.8419735562036533E-3</v>
      </c>
      <c r="X30">
        <f t="shared" si="16"/>
        <v>101.7458573090592</v>
      </c>
      <c r="Y30">
        <f>MAX(X$2:X30)</f>
        <v>101.7458573090592</v>
      </c>
      <c r="Z30">
        <f t="shared" si="17"/>
        <v>0</v>
      </c>
      <c r="AA30">
        <f t="shared" si="18"/>
        <v>0</v>
      </c>
    </row>
    <row r="31" spans="1:27" x14ac:dyDescent="0.35">
      <c r="A31" s="1">
        <v>41682</v>
      </c>
      <c r="B31">
        <f>XLF!H31</f>
        <v>0</v>
      </c>
      <c r="C31">
        <f>XOP!H31</f>
        <v>8.4581467190006417E-3</v>
      </c>
      <c r="D31">
        <f>XLK!H31</f>
        <v>3.9321735543829247E-3</v>
      </c>
      <c r="E31">
        <f t="shared" si="0"/>
        <v>4.1301067577945222E-3</v>
      </c>
      <c r="F31">
        <f t="shared" si="1"/>
        <v>98.676621845519051</v>
      </c>
      <c r="G31">
        <f>MAX(F$2:F31)</f>
        <v>100.44906544631529</v>
      </c>
      <c r="H31">
        <f t="shared" si="2"/>
        <v>-1.7724436007962368</v>
      </c>
      <c r="I31">
        <f t="shared" si="3"/>
        <v>-1.7645197522952707E-2</v>
      </c>
      <c r="J31">
        <f t="shared" si="19"/>
        <v>1.2331016130107418E-2</v>
      </c>
      <c r="K31">
        <f t="shared" si="20"/>
        <v>1.4948797364028822E-2</v>
      </c>
      <c r="L31">
        <f t="shared" si="21"/>
        <v>9.8631459228352043E-3</v>
      </c>
      <c r="M31" s="7">
        <f t="shared" si="22"/>
        <v>1.2122924182646901</v>
      </c>
      <c r="N31" s="7">
        <f t="shared" si="23"/>
        <v>1</v>
      </c>
      <c r="O31" s="7">
        <f t="shared" si="24"/>
        <v>1.5156216364415023</v>
      </c>
      <c r="P31">
        <f t="shared" si="25"/>
        <v>3.7279140547061926</v>
      </c>
      <c r="Q31">
        <f t="shared" si="26"/>
        <v>0.32519323151623308</v>
      </c>
      <c r="R31">
        <f t="shared" si="27"/>
        <v>0.26824652750177547</v>
      </c>
      <c r="S31">
        <f t="shared" si="28"/>
        <v>0.40656024098199139</v>
      </c>
      <c r="T31">
        <f t="shared" si="29"/>
        <v>1.2081489545903894E-3</v>
      </c>
      <c r="U31">
        <f t="shared" si="30"/>
        <v>3.7764003900301831E-3</v>
      </c>
      <c r="V31">
        <f t="shared" si="31"/>
        <v>2.9576788601808303E-3</v>
      </c>
      <c r="W31">
        <f t="shared" si="32"/>
        <v>7.9422282048014041E-3</v>
      </c>
      <c r="X31">
        <f t="shared" si="16"/>
        <v>102.55394612670091</v>
      </c>
      <c r="Y31">
        <f>MAX(X$2:X31)</f>
        <v>102.55394612670091</v>
      </c>
      <c r="Z31">
        <f t="shared" si="17"/>
        <v>0</v>
      </c>
      <c r="AA31">
        <f t="shared" si="18"/>
        <v>0</v>
      </c>
    </row>
    <row r="32" spans="1:27" x14ac:dyDescent="0.35">
      <c r="A32" s="1">
        <v>41683</v>
      </c>
      <c r="B32">
        <f>XLF!H32</f>
        <v>3.7151725113014249E-3</v>
      </c>
      <c r="C32">
        <f>XOP!H32</f>
        <v>1.4078096090191467E-2</v>
      </c>
      <c r="D32">
        <f>XLK!H32</f>
        <v>7.2748846592498966E-3</v>
      </c>
      <c r="E32">
        <f t="shared" si="0"/>
        <v>8.356051086914262E-3</v>
      </c>
      <c r="F32">
        <f t="shared" si="1"/>
        <v>99.501168738744326</v>
      </c>
      <c r="G32">
        <f>MAX(F$2:F32)</f>
        <v>100.44906544631529</v>
      </c>
      <c r="H32">
        <f t="shared" si="2"/>
        <v>-0.94789670757096189</v>
      </c>
      <c r="I32">
        <f t="shared" si="3"/>
        <v>-9.4365906079789518E-3</v>
      </c>
      <c r="J32">
        <f t="shared" si="19"/>
        <v>1.2022583882457074E-2</v>
      </c>
      <c r="K32">
        <f t="shared" si="20"/>
        <v>1.5233405255941114E-2</v>
      </c>
      <c r="L32">
        <f t="shared" si="21"/>
        <v>9.6161515840883227E-3</v>
      </c>
      <c r="M32" s="7">
        <f t="shared" si="22"/>
        <v>1.2670658325095288</v>
      </c>
      <c r="N32" s="7">
        <f t="shared" si="23"/>
        <v>1</v>
      </c>
      <c r="O32" s="7">
        <f t="shared" si="24"/>
        <v>1.5841477874732717</v>
      </c>
      <c r="P32">
        <f t="shared" si="25"/>
        <v>3.8512136199828002</v>
      </c>
      <c r="Q32">
        <f t="shared" si="26"/>
        <v>0.32900429774528778</v>
      </c>
      <c r="R32">
        <f t="shared" si="27"/>
        <v>0.25965840866663381</v>
      </c>
      <c r="S32">
        <f t="shared" si="28"/>
        <v>0.41133729358807852</v>
      </c>
      <c r="T32">
        <f t="shared" si="29"/>
        <v>4.5687903762900629E-4</v>
      </c>
      <c r="U32">
        <f t="shared" si="30"/>
        <v>2.070794417746072E-3</v>
      </c>
      <c r="V32">
        <f t="shared" si="31"/>
        <v>7.9970648490899129E-4</v>
      </c>
      <c r="W32">
        <f t="shared" si="32"/>
        <v>3.3273799402840695E-3</v>
      </c>
      <c r="X32">
        <f t="shared" si="16"/>
        <v>102.89518206983986</v>
      </c>
      <c r="Y32">
        <f>MAX(X$2:X32)</f>
        <v>102.89518206983986</v>
      </c>
      <c r="Z32">
        <f t="shared" si="17"/>
        <v>0</v>
      </c>
      <c r="AA32">
        <f t="shared" si="18"/>
        <v>0</v>
      </c>
    </row>
    <row r="33" spans="1:27" x14ac:dyDescent="0.35">
      <c r="A33" s="1">
        <v>41684</v>
      </c>
      <c r="B33">
        <f>XLF!H33</f>
        <v>1.3886719436799516E-3</v>
      </c>
      <c r="C33">
        <f>XOP!H33</f>
        <v>7.9750716658080235E-3</v>
      </c>
      <c r="D33">
        <f>XLK!H33</f>
        <v>1.944162363526983E-3</v>
      </c>
      <c r="E33">
        <f t="shared" si="0"/>
        <v>3.7693019910049856E-3</v>
      </c>
      <c r="F33">
        <f t="shared" si="1"/>
        <v>99.876218692178597</v>
      </c>
      <c r="G33">
        <f>MAX(F$2:F33)</f>
        <v>100.44906544631529</v>
      </c>
      <c r="H33">
        <f t="shared" si="2"/>
        <v>-0.57284675413669106</v>
      </c>
      <c r="I33">
        <f t="shared" si="3"/>
        <v>-5.7028579767409316E-3</v>
      </c>
      <c r="J33">
        <f t="shared" si="19"/>
        <v>1.1971218760299279E-2</v>
      </c>
      <c r="K33">
        <f t="shared" si="20"/>
        <v>1.5165827885570976E-2</v>
      </c>
      <c r="L33">
        <f t="shared" si="21"/>
        <v>9.6243925739455307E-3</v>
      </c>
      <c r="M33" s="7">
        <f t="shared" si="22"/>
        <v>1.2668574678349485</v>
      </c>
      <c r="N33" s="7">
        <f t="shared" si="23"/>
        <v>1</v>
      </c>
      <c r="O33" s="7">
        <f t="shared" si="24"/>
        <v>1.5757698752466545</v>
      </c>
      <c r="P33">
        <f t="shared" si="25"/>
        <v>3.8426273430816029</v>
      </c>
      <c r="Q33">
        <f t="shared" si="26"/>
        <v>0.32968522698820685</v>
      </c>
      <c r="R33">
        <f t="shared" si="27"/>
        <v>0.2602386103873523</v>
      </c>
      <c r="S33">
        <f t="shared" si="28"/>
        <v>0.41007616262444085</v>
      </c>
      <c r="T33">
        <f t="shared" si="29"/>
        <v>6.0948775782041376E-4</v>
      </c>
      <c r="U33">
        <f t="shared" si="30"/>
        <v>3.9274544342000678E-3</v>
      </c>
      <c r="V33">
        <f t="shared" si="31"/>
        <v>2.2745297113786712E-4</v>
      </c>
      <c r="W33">
        <f t="shared" si="32"/>
        <v>4.7643951631583491E-3</v>
      </c>
      <c r="X33">
        <f t="shared" si="16"/>
        <v>103.38541537760571</v>
      </c>
      <c r="Y33">
        <f>MAX(X$2:X33)</f>
        <v>103.38541537760571</v>
      </c>
      <c r="Z33">
        <f t="shared" si="17"/>
        <v>0</v>
      </c>
      <c r="AA33">
        <f t="shared" si="18"/>
        <v>0</v>
      </c>
    </row>
    <row r="34" spans="1:27" x14ac:dyDescent="0.35">
      <c r="A34" s="1">
        <v>41688</v>
      </c>
      <c r="B34">
        <f>XLF!H34</f>
        <v>1.8486959921992978E-3</v>
      </c>
      <c r="C34">
        <f>XOP!H34</f>
        <v>1.5091743797564268E-2</v>
      </c>
      <c r="D34">
        <f>XLK!H34</f>
        <v>5.5466030915377756E-4</v>
      </c>
      <c r="E34">
        <f t="shared" si="0"/>
        <v>5.8317000329724472E-3</v>
      </c>
      <c r="F34">
        <f t="shared" si="1"/>
        <v>100.45866684001894</v>
      </c>
      <c r="G34">
        <f>MAX(F$2:F34)</f>
        <v>100.45866684001894</v>
      </c>
      <c r="H34">
        <f t="shared" si="2"/>
        <v>0</v>
      </c>
      <c r="I34">
        <f t="shared" si="3"/>
        <v>0</v>
      </c>
      <c r="J34">
        <f t="shared" si="19"/>
        <v>1.1970415272923777E-2</v>
      </c>
      <c r="K34">
        <f t="shared" si="20"/>
        <v>1.522057639286606E-2</v>
      </c>
      <c r="L34">
        <f t="shared" si="21"/>
        <v>9.527942574091874E-3</v>
      </c>
      <c r="M34" s="7">
        <f t="shared" si="22"/>
        <v>1.2715161542719338</v>
      </c>
      <c r="N34" s="7">
        <f t="shared" si="23"/>
        <v>1</v>
      </c>
      <c r="O34" s="7">
        <f t="shared" si="24"/>
        <v>1.5974672679339446</v>
      </c>
      <c r="P34">
        <f t="shared" si="25"/>
        <v>3.8689834222058783</v>
      </c>
      <c r="Q34">
        <f t="shared" si="26"/>
        <v>0.32864347440056652</v>
      </c>
      <c r="R34">
        <f t="shared" si="27"/>
        <v>0.25846582703366972</v>
      </c>
      <c r="S34">
        <f t="shared" si="28"/>
        <v>0.41289069856576383</v>
      </c>
      <c r="T34">
        <f t="shared" si="29"/>
        <v>-4.5477511630015021E-3</v>
      </c>
      <c r="U34">
        <f t="shared" si="30"/>
        <v>-1.9773081608612944E-3</v>
      </c>
      <c r="V34">
        <f t="shared" si="31"/>
        <v>-1.3728246738244361E-3</v>
      </c>
      <c r="W34">
        <f t="shared" si="32"/>
        <v>-7.8978839976872328E-3</v>
      </c>
      <c r="X34">
        <f t="shared" si="16"/>
        <v>102.56888935990068</v>
      </c>
      <c r="Y34">
        <f>MAX(X$2:X34)</f>
        <v>103.38541537760571</v>
      </c>
      <c r="Z34">
        <f t="shared" si="17"/>
        <v>-0.81652601770502997</v>
      </c>
      <c r="AA34">
        <f t="shared" si="18"/>
        <v>-7.8978839976871391E-3</v>
      </c>
    </row>
    <row r="35" spans="1:27" x14ac:dyDescent="0.35">
      <c r="A35" s="1">
        <v>41689</v>
      </c>
      <c r="B35">
        <f>XLF!H35</f>
        <v>-1.3837947554858442E-2</v>
      </c>
      <c r="C35">
        <f>XOP!H35</f>
        <v>-7.6501724949647422E-3</v>
      </c>
      <c r="D35">
        <f>XLK!H35</f>
        <v>-3.324910632748917E-3</v>
      </c>
      <c r="E35">
        <f t="shared" si="0"/>
        <v>-8.2710102275240331E-3</v>
      </c>
      <c r="F35">
        <f t="shared" si="1"/>
        <v>99.627772179141701</v>
      </c>
      <c r="G35">
        <f>MAX(F$2:F35)</f>
        <v>100.45866684001894</v>
      </c>
      <c r="H35">
        <f t="shared" si="2"/>
        <v>-0.83089466087723451</v>
      </c>
      <c r="I35">
        <f t="shared" si="3"/>
        <v>-8.2710102275241181E-3</v>
      </c>
      <c r="J35">
        <f t="shared" si="19"/>
        <v>1.2327580365985021E-2</v>
      </c>
      <c r="K35">
        <f t="shared" si="20"/>
        <v>1.445720391760714E-2</v>
      </c>
      <c r="L35">
        <f t="shared" si="21"/>
        <v>9.5026239205900538E-3</v>
      </c>
      <c r="M35" s="7">
        <f t="shared" si="22"/>
        <v>1.1727527615636804</v>
      </c>
      <c r="N35" s="7">
        <f t="shared" si="23"/>
        <v>1</v>
      </c>
      <c r="O35" s="7">
        <f t="shared" si="24"/>
        <v>1.5213907272791911</v>
      </c>
      <c r="P35">
        <f t="shared" si="25"/>
        <v>3.6941434888428715</v>
      </c>
      <c r="Q35">
        <f t="shared" si="26"/>
        <v>0.31746269875700617</v>
      </c>
      <c r="R35">
        <f t="shared" si="27"/>
        <v>0.27069874330009669</v>
      </c>
      <c r="S35">
        <f t="shared" si="28"/>
        <v>0.41183855794289714</v>
      </c>
      <c r="T35">
        <f t="shared" si="29"/>
        <v>8.9101051942025141E-4</v>
      </c>
      <c r="U35">
        <f t="shared" si="30"/>
        <v>5.9065466565056302E-4</v>
      </c>
      <c r="V35">
        <f t="shared" si="31"/>
        <v>1.373894476633955E-3</v>
      </c>
      <c r="W35">
        <f t="shared" si="32"/>
        <v>2.8555596617047697E-3</v>
      </c>
      <c r="X35">
        <f t="shared" si="16"/>
        <v>102.86178094290267</v>
      </c>
      <c r="Y35">
        <f>MAX(X$2:X35)</f>
        <v>103.38541537760571</v>
      </c>
      <c r="Z35">
        <f t="shared" si="17"/>
        <v>-0.52363443470304105</v>
      </c>
      <c r="AA35">
        <f t="shared" si="18"/>
        <v>-5.0648772149390169E-3</v>
      </c>
    </row>
    <row r="36" spans="1:27" x14ac:dyDescent="0.35">
      <c r="A36" s="1">
        <v>41690</v>
      </c>
      <c r="B36">
        <f>XLF!H36</f>
        <v>2.8066620831641484E-3</v>
      </c>
      <c r="C36">
        <f>XOP!H36</f>
        <v>2.1819630872676903E-3</v>
      </c>
      <c r="D36">
        <f>XLK!H36</f>
        <v>3.3360025430752656E-3</v>
      </c>
      <c r="E36">
        <f t="shared" si="0"/>
        <v>2.7748759045023684E-3</v>
      </c>
      <c r="F36">
        <f t="shared" si="1"/>
        <v>99.904226883580847</v>
      </c>
      <c r="G36">
        <f>MAX(F$2:F36)</f>
        <v>100.45866684001894</v>
      </c>
      <c r="H36">
        <f t="shared" si="2"/>
        <v>-0.55443995643808819</v>
      </c>
      <c r="I36">
        <f t="shared" si="3"/>
        <v>-5.519085350008052E-3</v>
      </c>
      <c r="J36">
        <f t="shared" si="19"/>
        <v>1.2355799278954417E-2</v>
      </c>
      <c r="K36">
        <f t="shared" si="20"/>
        <v>1.3874408017848056E-2</v>
      </c>
      <c r="L36">
        <f t="shared" si="21"/>
        <v>9.5248104185180794E-3</v>
      </c>
      <c r="M36" s="7">
        <f t="shared" si="22"/>
        <v>1.1229065562339038</v>
      </c>
      <c r="N36" s="7">
        <f t="shared" si="23"/>
        <v>1</v>
      </c>
      <c r="O36" s="7">
        <f t="shared" si="24"/>
        <v>1.4566597557546672</v>
      </c>
      <c r="P36">
        <f t="shared" si="25"/>
        <v>3.5795663119885708</v>
      </c>
      <c r="Q36">
        <f t="shared" si="26"/>
        <v>0.31369905132727965</v>
      </c>
      <c r="R36">
        <f t="shared" si="27"/>
        <v>0.27936345155859565</v>
      </c>
      <c r="S36">
        <f t="shared" si="28"/>
        <v>0.40693749711412475</v>
      </c>
      <c r="T36">
        <f t="shared" si="29"/>
        <v>5.8521280263026151E-4</v>
      </c>
      <c r="U36">
        <f t="shared" si="30"/>
        <v>4.0546432234988839E-4</v>
      </c>
      <c r="V36">
        <f t="shared" si="31"/>
        <v>-1.5785014962283138E-3</v>
      </c>
      <c r="W36">
        <f t="shared" si="32"/>
        <v>-5.8782437124816397E-4</v>
      </c>
      <c r="X36">
        <f t="shared" si="16"/>
        <v>102.80131628119445</v>
      </c>
      <c r="Y36">
        <f>MAX(X$2:X36)</f>
        <v>103.38541537760571</v>
      </c>
      <c r="Z36">
        <f t="shared" si="17"/>
        <v>-0.5840990964112649</v>
      </c>
      <c r="AA36">
        <f t="shared" si="18"/>
        <v>-5.6497243279228192E-3</v>
      </c>
    </row>
    <row r="37" spans="1:27" x14ac:dyDescent="0.35">
      <c r="A37" s="1">
        <v>41691</v>
      </c>
      <c r="B37">
        <f>XLF!H37</f>
        <v>1.8655230232740288E-3</v>
      </c>
      <c r="C37">
        <f>XOP!H37</f>
        <v>1.451386428996935E-3</v>
      </c>
      <c r="D37">
        <f>XLK!H37</f>
        <v>-3.8789777482354411E-3</v>
      </c>
      <c r="E37">
        <f t="shared" si="0"/>
        <v>-1.8735609865482583E-4</v>
      </c>
      <c r="F37">
        <f t="shared" si="1"/>
        <v>99.885509217392809</v>
      </c>
      <c r="G37">
        <f>MAX(F$2:F37)</f>
        <v>100.45866684001894</v>
      </c>
      <c r="H37">
        <f t="shared" si="2"/>
        <v>-0.57315762262612679</v>
      </c>
      <c r="I37">
        <f t="shared" si="3"/>
        <v>-5.7054074143636007E-3</v>
      </c>
      <c r="J37">
        <f t="shared" si="19"/>
        <v>1.1831662357804617E-2</v>
      </c>
      <c r="K37">
        <f t="shared" si="20"/>
        <v>1.3615370114969699E-2</v>
      </c>
      <c r="L37">
        <f t="shared" si="21"/>
        <v>9.5587223577908269E-3</v>
      </c>
      <c r="M37" s="7">
        <f t="shared" si="22"/>
        <v>1.1507571550998901</v>
      </c>
      <c r="N37" s="7">
        <f t="shared" si="23"/>
        <v>1</v>
      </c>
      <c r="O37" s="7">
        <f t="shared" si="24"/>
        <v>1.4243922571799048</v>
      </c>
      <c r="P37">
        <f t="shared" si="25"/>
        <v>3.5751494122797949</v>
      </c>
      <c r="Q37">
        <f t="shared" si="26"/>
        <v>0.32187666091585171</v>
      </c>
      <c r="R37">
        <f t="shared" si="27"/>
        <v>0.27970858967886375</v>
      </c>
      <c r="S37">
        <f t="shared" si="28"/>
        <v>0.39841474940528454</v>
      </c>
      <c r="T37">
        <f t="shared" si="29"/>
        <v>2.397557479123446E-3</v>
      </c>
      <c r="U37">
        <f t="shared" si="30"/>
        <v>7.0534794136651547E-3</v>
      </c>
      <c r="V37">
        <f t="shared" si="31"/>
        <v>1.5514600264317036E-3</v>
      </c>
      <c r="W37">
        <f t="shared" si="32"/>
        <v>1.1002496919220305E-2</v>
      </c>
      <c r="X37">
        <f t="shared" si="16"/>
        <v>103.9323874468701</v>
      </c>
      <c r="Y37">
        <f>MAX(X$2:X37)</f>
        <v>103.9323874468701</v>
      </c>
      <c r="Z37">
        <f t="shared" si="17"/>
        <v>0</v>
      </c>
      <c r="AA37">
        <f t="shared" si="18"/>
        <v>0</v>
      </c>
    </row>
    <row r="38" spans="1:27" x14ac:dyDescent="0.35">
      <c r="A38" s="1">
        <v>41694</v>
      </c>
      <c r="B38">
        <f>XLF!H38</f>
        <v>7.4486838290839606E-3</v>
      </c>
      <c r="C38">
        <f>XOP!H38</f>
        <v>2.5217242780292609E-2</v>
      </c>
      <c r="D38">
        <f>XLK!H38</f>
        <v>3.8940828088005648E-3</v>
      </c>
      <c r="E38">
        <f t="shared" si="0"/>
        <v>1.2186669806059045E-2</v>
      </c>
      <c r="F38">
        <f t="shared" si="1"/>
        <v>101.10278093663524</v>
      </c>
      <c r="G38">
        <f>MAX(F$2:F38)</f>
        <v>101.10278093663524</v>
      </c>
      <c r="H38">
        <f t="shared" si="2"/>
        <v>0</v>
      </c>
      <c r="I38">
        <f t="shared" si="3"/>
        <v>0</v>
      </c>
      <c r="J38">
        <f t="shared" si="19"/>
        <v>1.0682020311233473E-2</v>
      </c>
      <c r="K38">
        <f t="shared" si="20"/>
        <v>1.3469817905369856E-2</v>
      </c>
      <c r="L38">
        <f t="shared" si="21"/>
        <v>8.4071053052006857E-3</v>
      </c>
      <c r="M38" s="7">
        <f t="shared" si="22"/>
        <v>1.2609803682178611</v>
      </c>
      <c r="N38" s="7">
        <f t="shared" si="23"/>
        <v>1</v>
      </c>
      <c r="O38" s="7">
        <f t="shared" si="24"/>
        <v>1.602194502909027</v>
      </c>
      <c r="P38">
        <f t="shared" si="25"/>
        <v>3.8631748711268878</v>
      </c>
      <c r="Q38">
        <f t="shared" si="26"/>
        <v>0.32641037754784141</v>
      </c>
      <c r="R38">
        <f t="shared" si="27"/>
        <v>0.25885444831243171</v>
      </c>
      <c r="S38">
        <f t="shared" si="28"/>
        <v>0.41473517413972694</v>
      </c>
      <c r="T38">
        <f t="shared" si="29"/>
        <v>-1.9608381681011353E-3</v>
      </c>
      <c r="U38">
        <f t="shared" si="30"/>
        <v>-1.8661623127072208E-3</v>
      </c>
      <c r="V38">
        <f t="shared" si="31"/>
        <v>-1.149126769799435E-3</v>
      </c>
      <c r="W38">
        <f t="shared" si="32"/>
        <v>-4.9761272506077918E-3</v>
      </c>
      <c r="X38">
        <f t="shared" si="16"/>
        <v>103.415206661475</v>
      </c>
      <c r="Y38">
        <f>MAX(X$2:X38)</f>
        <v>103.9323874468701</v>
      </c>
      <c r="Z38">
        <f t="shared" si="17"/>
        <v>-0.51718078539509804</v>
      </c>
      <c r="AA38">
        <f t="shared" si="18"/>
        <v>-4.976127250607797E-3</v>
      </c>
    </row>
    <row r="39" spans="1:27" x14ac:dyDescent="0.35">
      <c r="A39" s="1">
        <v>41695</v>
      </c>
      <c r="B39">
        <f>XLF!H39</f>
        <v>-6.0072788825892608E-3</v>
      </c>
      <c r="C39">
        <f>XOP!H39</f>
        <v>-7.2093113518945729E-3</v>
      </c>
      <c r="D39">
        <f>XLK!H39</f>
        <v>-2.770748278544339E-3</v>
      </c>
      <c r="E39">
        <f t="shared" si="0"/>
        <v>-5.3291128376760574E-3</v>
      </c>
      <c r="F39">
        <f t="shared" si="1"/>
        <v>100.56399280882107</v>
      </c>
      <c r="G39">
        <f>MAX(F$2:F39)</f>
        <v>101.10278093663524</v>
      </c>
      <c r="H39">
        <f t="shared" si="2"/>
        <v>-0.53878812781417196</v>
      </c>
      <c r="I39">
        <f t="shared" si="3"/>
        <v>-5.329112837676047E-3</v>
      </c>
      <c r="J39">
        <f t="shared" si="19"/>
        <v>1.0676523232684183E-2</v>
      </c>
      <c r="K39">
        <f t="shared" si="20"/>
        <v>1.2658059948078277E-2</v>
      </c>
      <c r="L39">
        <f t="shared" si="21"/>
        <v>8.0845104467778001E-3</v>
      </c>
      <c r="M39" s="7">
        <f t="shared" si="22"/>
        <v>1.1855975650694965</v>
      </c>
      <c r="N39" s="7">
        <f t="shared" si="23"/>
        <v>1</v>
      </c>
      <c r="O39" s="7">
        <f t="shared" si="24"/>
        <v>1.5657175572236821</v>
      </c>
      <c r="P39">
        <f t="shared" si="25"/>
        <v>3.7513151222931786</v>
      </c>
      <c r="Q39">
        <f t="shared" si="26"/>
        <v>0.31604851269992507</v>
      </c>
      <c r="R39">
        <f t="shared" si="27"/>
        <v>0.26657317964498278</v>
      </c>
      <c r="S39">
        <f t="shared" si="28"/>
        <v>0.41737830765509221</v>
      </c>
      <c r="T39">
        <f t="shared" si="29"/>
        <v>-4.4079623944526719E-4</v>
      </c>
      <c r="U39">
        <f t="shared" si="30"/>
        <v>-3.9097326355574877E-3</v>
      </c>
      <c r="V39">
        <f t="shared" si="31"/>
        <v>3.4790698101486698E-4</v>
      </c>
      <c r="W39">
        <f t="shared" si="32"/>
        <v>-4.0026218939878877E-3</v>
      </c>
      <c r="X39">
        <f t="shared" si="16"/>
        <v>103.00127469112049</v>
      </c>
      <c r="Y39">
        <f>MAX(X$2:X39)</f>
        <v>103.9323874468701</v>
      </c>
      <c r="Z39">
        <f t="shared" si="17"/>
        <v>-0.93111275574960928</v>
      </c>
      <c r="AA39">
        <f t="shared" si="18"/>
        <v>-8.9588315887152228E-3</v>
      </c>
    </row>
    <row r="40" spans="1:27" x14ac:dyDescent="0.35">
      <c r="A40" s="1">
        <v>41696</v>
      </c>
      <c r="B40">
        <f>XLF!H40</f>
        <v>-1.394710690709008E-3</v>
      </c>
      <c r="C40">
        <f>XOP!H40</f>
        <v>-1.4666639159889966E-2</v>
      </c>
      <c r="D40">
        <f>XLK!H40</f>
        <v>8.3355309711583274E-4</v>
      </c>
      <c r="E40">
        <f t="shared" si="0"/>
        <v>-5.0759322511610477E-3</v>
      </c>
      <c r="F40">
        <f t="shared" si="1"/>
        <v>100.05353679441724</v>
      </c>
      <c r="G40">
        <f>MAX(F$2:F40)</f>
        <v>101.10278093663524</v>
      </c>
      <c r="H40">
        <f t="shared" si="2"/>
        <v>-1.0492441422180008</v>
      </c>
      <c r="I40">
        <f t="shared" si="3"/>
        <v>-1.037799487311432E-2</v>
      </c>
      <c r="J40">
        <f t="shared" si="19"/>
        <v>1.0303648470717623E-2</v>
      </c>
      <c r="K40">
        <f t="shared" si="20"/>
        <v>1.286835005761406E-2</v>
      </c>
      <c r="L40">
        <f t="shared" si="21"/>
        <v>7.8814049102993947E-3</v>
      </c>
      <c r="M40" s="7">
        <f t="shared" si="22"/>
        <v>1.2489119843505114</v>
      </c>
      <c r="N40" s="7">
        <f t="shared" si="23"/>
        <v>1</v>
      </c>
      <c r="O40" s="7">
        <f t="shared" si="24"/>
        <v>1.6327482478152773</v>
      </c>
      <c r="P40">
        <f t="shared" si="25"/>
        <v>3.8816602321657889</v>
      </c>
      <c r="Q40">
        <f t="shared" si="26"/>
        <v>0.32174685821321247</v>
      </c>
      <c r="R40">
        <f t="shared" si="27"/>
        <v>0.25762172374423553</v>
      </c>
      <c r="S40">
        <f t="shared" si="28"/>
        <v>0.42063141804255194</v>
      </c>
      <c r="T40">
        <f t="shared" si="29"/>
        <v>1.6476993781005356E-3</v>
      </c>
      <c r="U40">
        <f t="shared" si="30"/>
        <v>-1.4877488671068465E-4</v>
      </c>
      <c r="V40">
        <f t="shared" si="31"/>
        <v>3.3867045897659634E-3</v>
      </c>
      <c r="W40">
        <f t="shared" si="32"/>
        <v>4.8856290811558145E-3</v>
      </c>
      <c r="X40">
        <f t="shared" si="16"/>
        <v>103.50450071414755</v>
      </c>
      <c r="Y40">
        <f>MAX(X$2:X40)</f>
        <v>103.9323874468701</v>
      </c>
      <c r="Z40">
        <f t="shared" si="17"/>
        <v>-0.4278867327225413</v>
      </c>
      <c r="AA40">
        <f t="shared" si="18"/>
        <v>-4.1169720357023031E-3</v>
      </c>
    </row>
    <row r="41" spans="1:27" x14ac:dyDescent="0.35">
      <c r="A41" s="1">
        <v>41697</v>
      </c>
      <c r="B41">
        <f>XLF!H41</f>
        <v>5.1211047941566914E-3</v>
      </c>
      <c r="C41">
        <f>XOP!H41</f>
        <v>-5.7749356128983513E-4</v>
      </c>
      <c r="D41">
        <f>XLK!H41</f>
        <v>8.0514779555134353E-3</v>
      </c>
      <c r="E41">
        <f t="shared" si="0"/>
        <v>4.1983630627934303E-3</v>
      </c>
      <c r="F41">
        <f t="shared" si="1"/>
        <v>100.47359786759678</v>
      </c>
      <c r="G41">
        <f>MAX(F$2:F41)</f>
        <v>101.10278093663524</v>
      </c>
      <c r="H41">
        <f t="shared" si="2"/>
        <v>-0.62918306903846144</v>
      </c>
      <c r="I41">
        <f t="shared" si="3"/>
        <v>-6.2232024006618888E-3</v>
      </c>
      <c r="J41">
        <f t="shared" si="19"/>
        <v>9.9253551649225655E-3</v>
      </c>
      <c r="K41">
        <f t="shared" si="20"/>
        <v>1.2731385080766785E-2</v>
      </c>
      <c r="L41">
        <f t="shared" si="21"/>
        <v>7.6305805947077792E-3</v>
      </c>
      <c r="M41" s="7">
        <f t="shared" si="22"/>
        <v>1.2827133003523217</v>
      </c>
      <c r="N41" s="7">
        <f t="shared" si="23"/>
        <v>1</v>
      </c>
      <c r="O41" s="7">
        <f t="shared" si="24"/>
        <v>1.6684687256428024</v>
      </c>
      <c r="P41">
        <f t="shared" si="25"/>
        <v>3.9511820259951245</v>
      </c>
      <c r="Q41">
        <f t="shared" si="26"/>
        <v>0.32464039669983669</v>
      </c>
      <c r="R41">
        <f t="shared" si="27"/>
        <v>0.25308882086953338</v>
      </c>
      <c r="S41">
        <f t="shared" si="28"/>
        <v>0.42227078243062982</v>
      </c>
      <c r="T41">
        <f t="shared" si="29"/>
        <v>1.6539571503672052E-3</v>
      </c>
      <c r="U41">
        <f t="shared" si="30"/>
        <v>1.9394826470310518E-3</v>
      </c>
      <c r="V41">
        <f t="shared" si="31"/>
        <v>4.6500403940240602E-4</v>
      </c>
      <c r="W41">
        <f t="shared" si="32"/>
        <v>4.0584438368006636E-3</v>
      </c>
      <c r="X41">
        <f t="shared" si="16"/>
        <v>103.92456791715203</v>
      </c>
      <c r="Y41">
        <f>MAX(X$2:X41)</f>
        <v>103.9323874468701</v>
      </c>
      <c r="Z41">
        <f t="shared" si="17"/>
        <v>-7.8195297180627676E-3</v>
      </c>
      <c r="AA41">
        <f t="shared" si="18"/>
        <v>-7.5236698686057668E-5</v>
      </c>
    </row>
    <row r="42" spans="1:27" x14ac:dyDescent="0.35">
      <c r="A42" s="1">
        <v>41698</v>
      </c>
      <c r="B42">
        <f>XLF!H42</f>
        <v>5.0947361054898476E-3</v>
      </c>
      <c r="C42">
        <f>XOP!H42</f>
        <v>7.6632489746785376E-3</v>
      </c>
      <c r="D42">
        <f>XLK!H42</f>
        <v>1.1011987064930224E-3</v>
      </c>
      <c r="E42">
        <f t="shared" si="0"/>
        <v>4.6197279288871353E-3</v>
      </c>
      <c r="F42">
        <f t="shared" si="1"/>
        <v>100.93775855378149</v>
      </c>
      <c r="G42">
        <f>MAX(F$2:F42)</f>
        <v>101.10278093663524</v>
      </c>
      <c r="H42">
        <f t="shared" si="2"/>
        <v>-0.16502238285374915</v>
      </c>
      <c r="I42">
        <f t="shared" si="3"/>
        <v>-1.632223973712203E-3</v>
      </c>
      <c r="J42">
        <f t="shared" si="19"/>
        <v>9.5020126420843048E-3</v>
      </c>
      <c r="K42">
        <f t="shared" si="20"/>
        <v>1.2780127406788241E-2</v>
      </c>
      <c r="L42">
        <f t="shared" si="21"/>
        <v>7.3089996940672993E-3</v>
      </c>
      <c r="M42" s="7">
        <f t="shared" si="22"/>
        <v>1.3449916231625711</v>
      </c>
      <c r="N42" s="7">
        <f t="shared" si="23"/>
        <v>1</v>
      </c>
      <c r="O42" s="7">
        <f t="shared" si="24"/>
        <v>1.7485467152450211</v>
      </c>
      <c r="P42">
        <f t="shared" si="25"/>
        <v>4.0935383384075923</v>
      </c>
      <c r="Q42">
        <f t="shared" si="26"/>
        <v>0.32856456003922024</v>
      </c>
      <c r="R42">
        <f t="shared" si="27"/>
        <v>0.2442874396991736</v>
      </c>
      <c r="S42">
        <f t="shared" si="28"/>
        <v>0.42714800026160615</v>
      </c>
      <c r="T42">
        <f t="shared" si="29"/>
        <v>-2.5739450831392106E-3</v>
      </c>
      <c r="U42">
        <f t="shared" si="30"/>
        <v>-9.1138464350581515E-4</v>
      </c>
      <c r="V42">
        <f t="shared" si="31"/>
        <v>-4.5829105580620123E-3</v>
      </c>
      <c r="W42">
        <f t="shared" si="32"/>
        <v>-8.0682402847070383E-3</v>
      </c>
      <c r="X42">
        <f t="shared" si="16"/>
        <v>103.0860795317121</v>
      </c>
      <c r="Y42">
        <f>MAX(X$2:X42)</f>
        <v>103.9323874468701</v>
      </c>
      <c r="Z42">
        <f t="shared" si="17"/>
        <v>-0.84630791515799331</v>
      </c>
      <c r="AA42">
        <f t="shared" si="18"/>
        <v>-8.1428699556297911E-3</v>
      </c>
    </row>
    <row r="43" spans="1:27" x14ac:dyDescent="0.35">
      <c r="A43" s="1">
        <v>41701</v>
      </c>
      <c r="B43">
        <f>XLF!H43</f>
        <v>-7.8339096670437085E-3</v>
      </c>
      <c r="C43">
        <f>XOP!H43</f>
        <v>-3.7307879792269905E-3</v>
      </c>
      <c r="D43">
        <f>XLK!H43</f>
        <v>-1.0729092856001234E-2</v>
      </c>
      <c r="E43">
        <f t="shared" si="0"/>
        <v>-7.4312635007573111E-3</v>
      </c>
      <c r="F43">
        <f t="shared" si="1"/>
        <v>100.18766347279252</v>
      </c>
      <c r="G43">
        <f>MAX(F$2:F43)</f>
        <v>101.10278093663524</v>
      </c>
      <c r="H43">
        <f t="shared" si="2"/>
        <v>-0.9151174638427193</v>
      </c>
      <c r="I43">
        <f t="shared" si="3"/>
        <v>-9.0513579880286028E-3</v>
      </c>
      <c r="J43">
        <f t="shared" si="19"/>
        <v>9.2652309556829002E-3</v>
      </c>
      <c r="K43">
        <f t="shared" si="20"/>
        <v>1.268464368505527E-2</v>
      </c>
      <c r="L43">
        <f t="shared" si="21"/>
        <v>7.8676405543147386E-3</v>
      </c>
      <c r="M43" s="7">
        <f t="shared" si="22"/>
        <v>1.3690585529630048</v>
      </c>
      <c r="N43" s="7">
        <f t="shared" si="23"/>
        <v>1</v>
      </c>
      <c r="O43" s="7">
        <f t="shared" si="24"/>
        <v>1.612255109709964</v>
      </c>
      <c r="P43">
        <f t="shared" si="25"/>
        <v>3.981313662672969</v>
      </c>
      <c r="Q43">
        <f t="shared" si="26"/>
        <v>0.34387106090100122</v>
      </c>
      <c r="R43">
        <f t="shared" si="27"/>
        <v>0.25117337761542285</v>
      </c>
      <c r="S43">
        <f t="shared" si="28"/>
        <v>0.40495556148357581</v>
      </c>
      <c r="T43">
        <f t="shared" si="29"/>
        <v>7.0274255006730199E-3</v>
      </c>
      <c r="U43">
        <f t="shared" si="30"/>
        <v>4.6668524454754733E-3</v>
      </c>
      <c r="V43">
        <f t="shared" si="31"/>
        <v>5.292907153312364E-3</v>
      </c>
      <c r="W43">
        <f t="shared" si="32"/>
        <v>1.6987185099460858E-2</v>
      </c>
      <c r="X43">
        <f t="shared" si="16"/>
        <v>104.83722184589504</v>
      </c>
      <c r="Y43">
        <f>MAX(X$2:X43)</f>
        <v>104.83722184589504</v>
      </c>
      <c r="Z43">
        <f t="shared" si="17"/>
        <v>0</v>
      </c>
      <c r="AA43">
        <f t="shared" si="18"/>
        <v>0</v>
      </c>
    </row>
    <row r="44" spans="1:27" x14ac:dyDescent="0.35">
      <c r="A44" s="1">
        <v>41702</v>
      </c>
      <c r="B44">
        <f>XLF!H44</f>
        <v>2.0436222467397978E-2</v>
      </c>
      <c r="C44">
        <f>XOP!H44</f>
        <v>1.858020340285026E-2</v>
      </c>
      <c r="D44">
        <f>XLK!H44</f>
        <v>1.3070340691016868E-2</v>
      </c>
      <c r="E44">
        <f t="shared" si="0"/>
        <v>1.7362255520421702E-2</v>
      </c>
      <c r="F44">
        <f t="shared" si="1"/>
        <v>101.92714728600117</v>
      </c>
      <c r="G44">
        <f>MAX(F$2:F44)</f>
        <v>101.92714728600117</v>
      </c>
      <c r="H44">
        <f t="shared" si="2"/>
        <v>0</v>
      </c>
      <c r="I44">
        <f t="shared" si="3"/>
        <v>0</v>
      </c>
      <c r="J44">
        <f t="shared" si="19"/>
        <v>7.9700991516757965E-3</v>
      </c>
      <c r="K44">
        <f t="shared" si="20"/>
        <v>1.1184001669187123E-2</v>
      </c>
      <c r="L44">
        <f t="shared" si="21"/>
        <v>6.2312811826267366E-3</v>
      </c>
      <c r="M44" s="7">
        <f t="shared" si="22"/>
        <v>1.4032449855828419</v>
      </c>
      <c r="N44" s="7">
        <f t="shared" si="23"/>
        <v>1</v>
      </c>
      <c r="O44" s="7">
        <f t="shared" si="24"/>
        <v>1.7948157596176095</v>
      </c>
      <c r="P44">
        <f t="shared" si="25"/>
        <v>4.1980607452004515</v>
      </c>
      <c r="Q44">
        <f t="shared" si="26"/>
        <v>0.33426028605878094</v>
      </c>
      <c r="R44">
        <f t="shared" si="27"/>
        <v>0.23820522395805671</v>
      </c>
      <c r="S44">
        <f t="shared" si="28"/>
        <v>0.42753448998316235</v>
      </c>
      <c r="T44">
        <f t="shared" si="29"/>
        <v>3.4994599455086088E-3</v>
      </c>
      <c r="U44">
        <f t="shared" si="30"/>
        <v>-2.7283481932577919E-3</v>
      </c>
      <c r="V44">
        <f t="shared" si="31"/>
        <v>5.8674031759649629E-4</v>
      </c>
      <c r="W44">
        <f t="shared" si="32"/>
        <v>1.3578520698473132E-3</v>
      </c>
      <c r="X44">
        <f t="shared" si="16"/>
        <v>104.97957528457555</v>
      </c>
      <c r="Y44">
        <f>MAX(X$2:X44)</f>
        <v>104.97957528457555</v>
      </c>
      <c r="Z44">
        <f t="shared" si="17"/>
        <v>0</v>
      </c>
      <c r="AA44">
        <f t="shared" si="18"/>
        <v>0</v>
      </c>
    </row>
    <row r="45" spans="1:27" x14ac:dyDescent="0.35">
      <c r="A45" s="1">
        <v>41703</v>
      </c>
      <c r="B45">
        <f>XLF!H45</f>
        <v>1.0469266291758081E-2</v>
      </c>
      <c r="C45">
        <f>XOP!H45</f>
        <v>-1.1453771449354111E-2</v>
      </c>
      <c r="D45">
        <f>XLK!H45</f>
        <v>1.3723812495679681E-3</v>
      </c>
      <c r="E45">
        <f t="shared" si="0"/>
        <v>1.2929203065731266E-4</v>
      </c>
      <c r="F45">
        <f t="shared" si="1"/>
        <v>101.94032565385288</v>
      </c>
      <c r="G45">
        <f>MAX(F$2:F45)</f>
        <v>101.94032565385288</v>
      </c>
      <c r="H45">
        <f t="shared" si="2"/>
        <v>0</v>
      </c>
      <c r="I45">
        <f t="shared" si="3"/>
        <v>0</v>
      </c>
      <c r="J45">
        <f t="shared" si="19"/>
        <v>8.0020482185058882E-3</v>
      </c>
      <c r="K45">
        <f t="shared" si="20"/>
        <v>1.1407242249392918E-2</v>
      </c>
      <c r="L45">
        <f t="shared" si="21"/>
        <v>6.2454800665693389E-3</v>
      </c>
      <c r="M45" s="7">
        <f t="shared" si="22"/>
        <v>1.4255403039201924</v>
      </c>
      <c r="N45" s="7">
        <f t="shared" si="23"/>
        <v>1</v>
      </c>
      <c r="O45" s="7">
        <f t="shared" si="24"/>
        <v>1.8264796505321248</v>
      </c>
      <c r="P45">
        <f t="shared" si="25"/>
        <v>4.252019954452317</v>
      </c>
      <c r="Q45">
        <f t="shared" si="26"/>
        <v>0.33526190356362279</v>
      </c>
      <c r="R45">
        <f t="shared" si="27"/>
        <v>0.23518233938504773</v>
      </c>
      <c r="S45">
        <f t="shared" si="28"/>
        <v>0.42955575705132953</v>
      </c>
      <c r="T45">
        <f t="shared" si="29"/>
        <v>1.0569746827674134E-3</v>
      </c>
      <c r="U45">
        <f t="shared" si="30"/>
        <v>9.0813471564379217E-4</v>
      </c>
      <c r="V45">
        <f t="shared" si="31"/>
        <v>5.8863888213194317E-4</v>
      </c>
      <c r="W45">
        <f t="shared" si="32"/>
        <v>2.5537482805431488E-3</v>
      </c>
      <c r="X45">
        <f t="shared" si="16"/>
        <v>105.24766669445067</v>
      </c>
      <c r="Y45">
        <f>MAX(X$2:X45)</f>
        <v>105.24766669445067</v>
      </c>
      <c r="Z45">
        <f t="shared" si="17"/>
        <v>0</v>
      </c>
      <c r="AA45">
        <f t="shared" si="18"/>
        <v>0</v>
      </c>
    </row>
    <row r="46" spans="1:27" x14ac:dyDescent="0.35">
      <c r="A46" s="1">
        <v>41704</v>
      </c>
      <c r="B46">
        <f>XLF!H46</f>
        <v>3.1526835334776738E-3</v>
      </c>
      <c r="C46">
        <f>XOP!H46</f>
        <v>3.861406932248285E-3</v>
      </c>
      <c r="D46">
        <f>XLK!H46</f>
        <v>1.3703433663015815E-3</v>
      </c>
      <c r="E46">
        <f t="shared" si="0"/>
        <v>2.7948112773425134E-3</v>
      </c>
      <c r="F46">
        <f t="shared" si="1"/>
        <v>102.22522962560625</v>
      </c>
      <c r="G46">
        <f>MAX(F$2:F46)</f>
        <v>102.22522962560625</v>
      </c>
      <c r="H46">
        <f t="shared" si="2"/>
        <v>0</v>
      </c>
      <c r="I46">
        <f t="shared" si="3"/>
        <v>0</v>
      </c>
      <c r="J46">
        <f t="shared" si="19"/>
        <v>7.9348654229305978E-3</v>
      </c>
      <c r="K46">
        <f t="shared" si="20"/>
        <v>1.0788263204467843E-2</v>
      </c>
      <c r="L46">
        <f t="shared" si="21"/>
        <v>6.2366958839701683E-3</v>
      </c>
      <c r="M46" s="7">
        <f t="shared" si="22"/>
        <v>1.3596025426330918</v>
      </c>
      <c r="N46" s="7">
        <f t="shared" si="23"/>
        <v>1</v>
      </c>
      <c r="O46" s="7">
        <f t="shared" si="24"/>
        <v>1.7298042754010685</v>
      </c>
      <c r="P46">
        <f t="shared" si="25"/>
        <v>4.0894068180341607</v>
      </c>
      <c r="Q46">
        <f t="shared" si="26"/>
        <v>0.33246937835514079</v>
      </c>
      <c r="R46">
        <f t="shared" si="27"/>
        <v>0.24453424286134365</v>
      </c>
      <c r="S46">
        <f t="shared" si="28"/>
        <v>0.42299637878351548</v>
      </c>
      <c r="T46">
        <f t="shared" si="29"/>
        <v>1.4929960272275697E-3</v>
      </c>
      <c r="U46">
        <f t="shared" si="30"/>
        <v>1.7437774960313724E-4</v>
      </c>
      <c r="V46">
        <f t="shared" si="31"/>
        <v>-1.2735465344647283E-3</v>
      </c>
      <c r="W46">
        <f t="shared" si="32"/>
        <v>3.9382724236597865E-4</v>
      </c>
      <c r="X46">
        <f t="shared" si="16"/>
        <v>105.28911609279041</v>
      </c>
      <c r="Y46">
        <f>MAX(X$2:X46)</f>
        <v>105.28911609279041</v>
      </c>
      <c r="Z46">
        <f t="shared" si="17"/>
        <v>0</v>
      </c>
      <c r="AA46">
        <f t="shared" si="18"/>
        <v>0</v>
      </c>
    </row>
    <row r="47" spans="1:27" x14ac:dyDescent="0.35">
      <c r="A47" s="1">
        <v>41705</v>
      </c>
      <c r="B47">
        <f>XLF!H47</f>
        <v>4.4906271808069038E-3</v>
      </c>
      <c r="C47">
        <f>XOP!H47</f>
        <v>7.1310155814052311E-4</v>
      </c>
      <c r="D47">
        <f>XLK!H47</f>
        <v>-3.0107740830483901E-3</v>
      </c>
      <c r="E47">
        <f t="shared" si="0"/>
        <v>7.30984885299679E-4</v>
      </c>
      <c r="F47">
        <f t="shared" si="1"/>
        <v>102.29995472335885</v>
      </c>
      <c r="G47">
        <f>MAX(F$2:F47)</f>
        <v>102.29995472335885</v>
      </c>
      <c r="H47">
        <f t="shared" si="2"/>
        <v>0</v>
      </c>
      <c r="I47">
        <f t="shared" si="3"/>
        <v>0</v>
      </c>
      <c r="J47">
        <f t="shared" si="19"/>
        <v>7.4413328654681825E-3</v>
      </c>
      <c r="K47">
        <f t="shared" si="20"/>
        <v>1.0598094059212642E-2</v>
      </c>
      <c r="L47">
        <f t="shared" si="21"/>
        <v>6.0984166814191049E-3</v>
      </c>
      <c r="M47" s="7">
        <f t="shared" si="22"/>
        <v>1.4242198609866712</v>
      </c>
      <c r="N47" s="7">
        <f t="shared" si="23"/>
        <v>1</v>
      </c>
      <c r="O47" s="7">
        <f t="shared" si="24"/>
        <v>1.7378435441289755</v>
      </c>
      <c r="P47">
        <f t="shared" si="25"/>
        <v>4.1620634051156467</v>
      </c>
      <c r="Q47">
        <f t="shared" si="26"/>
        <v>0.34219081315199185</v>
      </c>
      <c r="R47">
        <f t="shared" si="27"/>
        <v>0.2402654411201153</v>
      </c>
      <c r="S47">
        <f t="shared" si="28"/>
        <v>0.41754374572789282</v>
      </c>
      <c r="T47">
        <f t="shared" si="29"/>
        <v>1.5293934584466524E-4</v>
      </c>
      <c r="U47">
        <f t="shared" si="30"/>
        <v>-1.6079644705706384E-3</v>
      </c>
      <c r="V47">
        <f t="shared" si="31"/>
        <v>-6.8798931521941477E-4</v>
      </c>
      <c r="W47">
        <f t="shared" si="32"/>
        <v>-2.1430144399453878E-3</v>
      </c>
      <c r="X47">
        <f t="shared" si="16"/>
        <v>105.06347999663447</v>
      </c>
      <c r="Y47">
        <f>MAX(X$2:X47)</f>
        <v>105.28911609279041</v>
      </c>
      <c r="Z47">
        <f t="shared" si="17"/>
        <v>-0.22563609615593805</v>
      </c>
      <c r="AA47">
        <f t="shared" si="18"/>
        <v>-2.143014439945406E-3</v>
      </c>
    </row>
    <row r="48" spans="1:27" x14ac:dyDescent="0.35">
      <c r="A48" s="1">
        <v>41708</v>
      </c>
      <c r="B48">
        <f>XLF!H48</f>
        <v>4.4694170610808814E-4</v>
      </c>
      <c r="C48">
        <f>XOP!H48</f>
        <v>-6.6924500796882091E-3</v>
      </c>
      <c r="D48">
        <f>XLK!H48</f>
        <v>-1.6477059523908361E-3</v>
      </c>
      <c r="E48">
        <f t="shared" si="0"/>
        <v>-2.6310714419903194E-3</v>
      </c>
      <c r="F48">
        <f t="shared" si="1"/>
        <v>102.03079623396931</v>
      </c>
      <c r="G48">
        <f>MAX(F$2:F48)</f>
        <v>102.29995472335885</v>
      </c>
      <c r="H48">
        <f t="shared" si="2"/>
        <v>-0.26915848938953957</v>
      </c>
      <c r="I48">
        <f t="shared" si="3"/>
        <v>-2.6310714419903918E-3</v>
      </c>
      <c r="J48">
        <f t="shared" si="19"/>
        <v>7.1329171831185862E-3</v>
      </c>
      <c r="K48">
        <f t="shared" si="20"/>
        <v>1.0778390516990161E-2</v>
      </c>
      <c r="L48">
        <f t="shared" si="21"/>
        <v>5.576690226245456E-3</v>
      </c>
      <c r="M48" s="7">
        <f t="shared" si="22"/>
        <v>1.5110774792814483</v>
      </c>
      <c r="N48" s="7">
        <f t="shared" si="23"/>
        <v>1</v>
      </c>
      <c r="O48" s="7">
        <f t="shared" si="24"/>
        <v>1.9327576178185506</v>
      </c>
      <c r="P48">
        <f t="shared" si="25"/>
        <v>4.4438350970999991</v>
      </c>
      <c r="Q48">
        <f t="shared" si="26"/>
        <v>0.34003905326450162</v>
      </c>
      <c r="R48">
        <f t="shared" si="27"/>
        <v>0.22503085243927923</v>
      </c>
      <c r="S48">
        <f t="shared" si="28"/>
        <v>0.43493009429621909</v>
      </c>
      <c r="T48">
        <f t="shared" si="29"/>
        <v>-2.279077078957976E-3</v>
      </c>
      <c r="U48">
        <f t="shared" si="30"/>
        <v>-4.7419295266747322E-3</v>
      </c>
      <c r="V48">
        <f t="shared" si="31"/>
        <v>-9.5691471806678822E-4</v>
      </c>
      <c r="W48">
        <f t="shared" si="32"/>
        <v>-7.9779213236994967E-3</v>
      </c>
      <c r="X48">
        <f t="shared" si="16"/>
        <v>104.22529181922725</v>
      </c>
      <c r="Y48">
        <f>MAX(X$2:X48)</f>
        <v>105.28911609279041</v>
      </c>
      <c r="Z48">
        <f t="shared" si="17"/>
        <v>-1.0638242735631565</v>
      </c>
      <c r="AA48">
        <f t="shared" si="18"/>
        <v>-1.0103838963047397E-2</v>
      </c>
    </row>
    <row r="49" spans="1:27" x14ac:dyDescent="0.35">
      <c r="A49" s="1">
        <v>41709</v>
      </c>
      <c r="B49">
        <f>XLF!H49</f>
        <v>-6.7023980248091704E-3</v>
      </c>
      <c r="C49">
        <f>XOP!H49</f>
        <v>-2.1072352858611962E-2</v>
      </c>
      <c r="D49">
        <f>XLK!H49</f>
        <v>-2.2001575209809683E-3</v>
      </c>
      <c r="E49">
        <f t="shared" si="0"/>
        <v>-9.9916361348007E-3</v>
      </c>
      <c r="F49">
        <f t="shared" si="1"/>
        <v>101.01134164345549</v>
      </c>
      <c r="G49">
        <f>MAX(F$2:F49)</f>
        <v>102.29995472335885</v>
      </c>
      <c r="H49">
        <f t="shared" si="2"/>
        <v>-1.2886130799033566</v>
      </c>
      <c r="I49">
        <f t="shared" si="3"/>
        <v>-1.2596418868298079E-2</v>
      </c>
      <c r="J49">
        <f t="shared" si="19"/>
        <v>7.4211060314122055E-3</v>
      </c>
      <c r="K49">
        <f t="shared" si="20"/>
        <v>1.1864245574784955E-2</v>
      </c>
      <c r="L49">
        <f t="shared" si="21"/>
        <v>5.6466280039762168E-3</v>
      </c>
      <c r="M49" s="7">
        <f t="shared" si="22"/>
        <v>1.5987166231779657</v>
      </c>
      <c r="N49" s="7">
        <f t="shared" si="23"/>
        <v>1</v>
      </c>
      <c r="O49" s="7">
        <f t="shared" si="24"/>
        <v>2.1011204503697507</v>
      </c>
      <c r="P49">
        <f t="shared" si="25"/>
        <v>4.699837073547716</v>
      </c>
      <c r="Q49">
        <f t="shared" si="26"/>
        <v>0.34016426487975243</v>
      </c>
      <c r="R49">
        <f t="shared" si="27"/>
        <v>0.21277333327751735</v>
      </c>
      <c r="S49">
        <f t="shared" si="28"/>
        <v>0.44706240184273033</v>
      </c>
      <c r="T49">
        <f t="shared" si="29"/>
        <v>-6.121014052917949E-4</v>
      </c>
      <c r="U49">
        <f t="shared" si="30"/>
        <v>1.4332505821209828E-3</v>
      </c>
      <c r="V49">
        <f t="shared" si="31"/>
        <v>7.3948419800113079E-4</v>
      </c>
      <c r="W49">
        <f t="shared" si="32"/>
        <v>1.5606333748303188E-3</v>
      </c>
      <c r="X49">
        <f t="shared" si="16"/>
        <v>104.38794928814177</v>
      </c>
      <c r="Y49">
        <f>MAX(X$2:X49)</f>
        <v>105.28911609279041</v>
      </c>
      <c r="Z49">
        <f t="shared" si="17"/>
        <v>-0.90116680464863919</v>
      </c>
      <c r="AA49">
        <f t="shared" si="18"/>
        <v>-8.5589739765167035E-3</v>
      </c>
    </row>
    <row r="50" spans="1:27" x14ac:dyDescent="0.35">
      <c r="A50" s="1">
        <v>41710</v>
      </c>
      <c r="B50">
        <f>XLF!H50</f>
        <v>-1.7994288891814425E-3</v>
      </c>
      <c r="C50">
        <f>XOP!H50</f>
        <v>6.7360442215360396E-3</v>
      </c>
      <c r="D50">
        <f>XLK!H50</f>
        <v>1.6540961506784683E-3</v>
      </c>
      <c r="E50">
        <f t="shared" si="0"/>
        <v>2.1969038276776886E-3</v>
      </c>
      <c r="F50">
        <f t="shared" si="1"/>
        <v>101.23325384655087</v>
      </c>
      <c r="G50">
        <f>MAX(F$2:F50)</f>
        <v>102.29995472335885</v>
      </c>
      <c r="H50">
        <f t="shared" si="2"/>
        <v>-1.0667008768079853</v>
      </c>
      <c r="I50">
        <f t="shared" si="3"/>
        <v>-1.0427188161447134E-2</v>
      </c>
      <c r="J50">
        <f t="shared" si="19"/>
        <v>7.209712803307216E-3</v>
      </c>
      <c r="K50">
        <f t="shared" si="20"/>
        <v>1.1590888750810567E-2</v>
      </c>
      <c r="L50">
        <f t="shared" si="21"/>
        <v>5.0609713724920572E-3</v>
      </c>
      <c r="M50" s="7">
        <f t="shared" si="22"/>
        <v>1.6076769029542526</v>
      </c>
      <c r="N50" s="7">
        <f t="shared" si="23"/>
        <v>1</v>
      </c>
      <c r="O50" s="7">
        <f t="shared" si="24"/>
        <v>2.2902498152450788</v>
      </c>
      <c r="P50">
        <f t="shared" si="25"/>
        <v>4.8979267181993311</v>
      </c>
      <c r="Q50">
        <f t="shared" si="26"/>
        <v>0.32823621002343156</v>
      </c>
      <c r="R50">
        <f t="shared" si="27"/>
        <v>0.20416801996736264</v>
      </c>
      <c r="S50">
        <f t="shared" si="28"/>
        <v>0.46759577000920582</v>
      </c>
      <c r="T50">
        <f t="shared" si="29"/>
        <v>-3.6979304906704733E-3</v>
      </c>
      <c r="U50">
        <f t="shared" si="30"/>
        <v>-2.1381384293611429E-3</v>
      </c>
      <c r="V50">
        <f t="shared" si="31"/>
        <v>-6.3052139919830327E-3</v>
      </c>
      <c r="W50">
        <f t="shared" si="32"/>
        <v>-1.2141282912014649E-2</v>
      </c>
      <c r="X50">
        <f t="shared" si="16"/>
        <v>103.12054566322941</v>
      </c>
      <c r="Y50">
        <f>MAX(X$2:X50)</f>
        <v>105.28911609279041</v>
      </c>
      <c r="Z50">
        <f t="shared" si="17"/>
        <v>-2.1685704295610009</v>
      </c>
      <c r="AA50">
        <f t="shared" si="18"/>
        <v>-2.0596339964045838E-2</v>
      </c>
    </row>
    <row r="51" spans="1:27" x14ac:dyDescent="0.35">
      <c r="A51" s="1">
        <v>41711</v>
      </c>
      <c r="B51">
        <f>XLF!H51</f>
        <v>-1.1266065040193134E-2</v>
      </c>
      <c r="C51">
        <f>XOP!H51</f>
        <v>-1.0472445340376694E-2</v>
      </c>
      <c r="D51">
        <f>XLK!H51</f>
        <v>-1.3484326412659588E-2</v>
      </c>
      <c r="E51">
        <f t="shared" si="0"/>
        <v>-1.1740945597743141E-2</v>
      </c>
      <c r="F51">
        <f t="shared" si="1"/>
        <v>100.04467972045599</v>
      </c>
      <c r="G51">
        <f>MAX(F$2:F51)</f>
        <v>102.29995472335885</v>
      </c>
      <c r="H51">
        <f t="shared" si="2"/>
        <v>-2.255275002902863</v>
      </c>
      <c r="I51">
        <f t="shared" si="3"/>
        <v>-2.2045708710249318E-2</v>
      </c>
      <c r="J51">
        <f t="shared" si="19"/>
        <v>7.755454932351036E-3</v>
      </c>
      <c r="K51">
        <f t="shared" si="20"/>
        <v>1.1802279770243375E-2</v>
      </c>
      <c r="L51">
        <f t="shared" si="21"/>
        <v>5.9565393854085543E-3</v>
      </c>
      <c r="M51" s="7">
        <f t="shared" si="22"/>
        <v>1.5218036689261709</v>
      </c>
      <c r="N51" s="7">
        <f t="shared" si="23"/>
        <v>1</v>
      </c>
      <c r="O51" s="7">
        <f t="shared" si="24"/>
        <v>1.9813987630392988</v>
      </c>
      <c r="P51">
        <f t="shared" si="25"/>
        <v>4.5032024319654695</v>
      </c>
      <c r="Q51">
        <f t="shared" si="26"/>
        <v>0.33793809892351739</v>
      </c>
      <c r="R51">
        <f t="shared" si="27"/>
        <v>0.22206418989775228</v>
      </c>
      <c r="S51">
        <f t="shared" si="28"/>
        <v>0.43999771117873038</v>
      </c>
      <c r="T51">
        <f t="shared" si="29"/>
        <v>-2.1563741199106265E-3</v>
      </c>
      <c r="U51">
        <f t="shared" si="30"/>
        <v>2.8071678479315975E-3</v>
      </c>
      <c r="V51">
        <f t="shared" si="31"/>
        <v>-2.6999614171431649E-3</v>
      </c>
      <c r="W51">
        <f t="shared" si="32"/>
        <v>-2.0491676891221939E-3</v>
      </c>
      <c r="X51">
        <f t="shared" si="16"/>
        <v>102.90923437297167</v>
      </c>
      <c r="Y51">
        <f>MAX(X$2:X51)</f>
        <v>105.28911609279041</v>
      </c>
      <c r="Z51">
        <f t="shared" si="17"/>
        <v>-2.3798817198187407</v>
      </c>
      <c r="AA51">
        <f t="shared" si="18"/>
        <v>-2.2603302298799536E-2</v>
      </c>
    </row>
    <row r="52" spans="1:27" x14ac:dyDescent="0.35">
      <c r="A52" s="1">
        <v>41712</v>
      </c>
      <c r="B52">
        <f>XLF!H52</f>
        <v>-6.3809736954182844E-3</v>
      </c>
      <c r="C52">
        <f>XOP!H52</f>
        <v>1.2641245079740845E-2</v>
      </c>
      <c r="D52">
        <f>XLK!H52</f>
        <v>-6.1363078683071151E-3</v>
      </c>
      <c r="E52">
        <f t="shared" si="0"/>
        <v>4.1321172005148385E-5</v>
      </c>
      <c r="F52">
        <f t="shared" si="1"/>
        <v>100.04881368387493</v>
      </c>
      <c r="G52">
        <f>MAX(F$2:F52)</f>
        <v>102.29995472335885</v>
      </c>
      <c r="H52">
        <f t="shared" si="2"/>
        <v>-2.251141039483926</v>
      </c>
      <c r="I52">
        <f t="shared" si="3"/>
        <v>-2.2005298492765682E-2</v>
      </c>
      <c r="J52">
        <f t="shared" si="19"/>
        <v>7.8948432378701059E-3</v>
      </c>
      <c r="K52">
        <f t="shared" si="20"/>
        <v>1.172259305550665E-2</v>
      </c>
      <c r="L52">
        <f t="shared" si="21"/>
        <v>5.8689103494391345E-3</v>
      </c>
      <c r="M52" s="7">
        <f t="shared" si="22"/>
        <v>1.4848417761198265</v>
      </c>
      <c r="N52" s="7">
        <f t="shared" si="23"/>
        <v>1</v>
      </c>
      <c r="O52" s="7">
        <f t="shared" si="24"/>
        <v>1.9974053712759345</v>
      </c>
      <c r="P52">
        <f t="shared" si="25"/>
        <v>4.4822471473957606</v>
      </c>
      <c r="Q52">
        <f t="shared" si="26"/>
        <v>0.33127173207807992</v>
      </c>
      <c r="R52">
        <f t="shared" si="27"/>
        <v>0.22310237858727</v>
      </c>
      <c r="S52">
        <f t="shared" si="28"/>
        <v>0.44562588933465014</v>
      </c>
      <c r="T52">
        <f t="shared" si="29"/>
        <v>3.4950115592043743E-3</v>
      </c>
      <c r="U52">
        <f t="shared" si="30"/>
        <v>6.4738639601624149E-5</v>
      </c>
      <c r="V52">
        <f t="shared" si="31"/>
        <v>5.2529972456653281E-3</v>
      </c>
      <c r="W52">
        <f t="shared" si="32"/>
        <v>8.812747444471327E-3</v>
      </c>
      <c r="X52">
        <f t="shared" si="16"/>
        <v>103.81614746520457</v>
      </c>
      <c r="Y52">
        <f>MAX(X$2:X52)</f>
        <v>105.28911609279041</v>
      </c>
      <c r="Z52">
        <f t="shared" si="17"/>
        <v>-1.4729686275858427</v>
      </c>
      <c r="AA52">
        <f t="shared" si="18"/>
        <v>-1.3989752048898652E-2</v>
      </c>
    </row>
    <row r="53" spans="1:27" x14ac:dyDescent="0.35">
      <c r="A53" s="1">
        <v>41715</v>
      </c>
      <c r="B53">
        <f>XLF!H53</f>
        <v>1.0550286126981124E-2</v>
      </c>
      <c r="C53">
        <f>XOP!H53</f>
        <v>2.9017458268066205E-4</v>
      </c>
      <c r="D53">
        <f>XLK!H53</f>
        <v>1.1787908582933571E-2</v>
      </c>
      <c r="E53">
        <f t="shared" si="0"/>
        <v>7.5427897641984522E-3</v>
      </c>
      <c r="F53">
        <f t="shared" si="1"/>
        <v>100.80346085164986</v>
      </c>
      <c r="G53">
        <f>MAX(F$2:F53)</f>
        <v>102.29995472335885</v>
      </c>
      <c r="H53">
        <f t="shared" si="2"/>
        <v>-1.4964938717089922</v>
      </c>
      <c r="I53">
        <f t="shared" si="3"/>
        <v>-1.4628490068796554E-2</v>
      </c>
      <c r="J53">
        <f t="shared" si="19"/>
        <v>8.2105912210308739E-3</v>
      </c>
      <c r="K53">
        <f t="shared" si="20"/>
        <v>1.1604849757024133E-2</v>
      </c>
      <c r="L53">
        <f t="shared" si="21"/>
        <v>6.4669709697487195E-3</v>
      </c>
      <c r="M53" s="7">
        <f t="shared" si="22"/>
        <v>1.4134000152509232</v>
      </c>
      <c r="N53" s="7">
        <f t="shared" si="23"/>
        <v>1</v>
      </c>
      <c r="O53" s="7">
        <f t="shared" si="24"/>
        <v>1.7944799522542236</v>
      </c>
      <c r="P53">
        <f t="shared" si="25"/>
        <v>4.2078799675051473</v>
      </c>
      <c r="Q53">
        <f t="shared" si="26"/>
        <v>0.33589361535161094</v>
      </c>
      <c r="R53">
        <f t="shared" si="27"/>
        <v>0.23764936445962839</v>
      </c>
      <c r="S53">
        <f t="shared" si="28"/>
        <v>0.42645702018876053</v>
      </c>
      <c r="T53">
        <f t="shared" si="29"/>
        <v>1.677133078845115E-3</v>
      </c>
      <c r="U53">
        <f t="shared" si="30"/>
        <v>4.4832946426987194E-3</v>
      </c>
      <c r="V53">
        <f t="shared" si="31"/>
        <v>5.5598586344313607E-3</v>
      </c>
      <c r="W53">
        <f t="shared" si="32"/>
        <v>1.1720286355975195E-2</v>
      </c>
      <c r="X53">
        <f t="shared" si="16"/>
        <v>105.0329024418709</v>
      </c>
      <c r="Y53">
        <f>MAX(X$2:X53)</f>
        <v>105.28911609279041</v>
      </c>
      <c r="Z53">
        <f t="shared" si="17"/>
        <v>-0.25621365091950565</v>
      </c>
      <c r="AA53">
        <f t="shared" si="18"/>
        <v>-2.4334295929857243E-3</v>
      </c>
    </row>
    <row r="54" spans="1:27" x14ac:dyDescent="0.35">
      <c r="A54" s="1">
        <v>41716</v>
      </c>
      <c r="B54">
        <f>XLF!H54</f>
        <v>4.9930484004273336E-3</v>
      </c>
      <c r="C54">
        <f>XOP!H54</f>
        <v>1.8865165715435089E-2</v>
      </c>
      <c r="D54">
        <f>XLK!H54</f>
        <v>1.3037324680387319E-2</v>
      </c>
      <c r="E54">
        <f t="shared" si="0"/>
        <v>1.2298512932083247E-2</v>
      </c>
      <c r="F54">
        <f t="shared" si="1"/>
        <v>102.04319351853262</v>
      </c>
      <c r="G54">
        <f>MAX(F$2:F54)</f>
        <v>102.29995472335885</v>
      </c>
      <c r="H54">
        <f t="shared" si="2"/>
        <v>-0.25676120482623332</v>
      </c>
      <c r="I54">
        <f t="shared" si="3"/>
        <v>-2.5098858110012955E-3</v>
      </c>
      <c r="J54">
        <f t="shared" si="19"/>
        <v>8.2591610048778335E-3</v>
      </c>
      <c r="K54">
        <f t="shared" si="20"/>
        <v>1.1881179542658311E-2</v>
      </c>
      <c r="L54">
        <f t="shared" si="21"/>
        <v>7.0958914020102948E-3</v>
      </c>
      <c r="M54" s="7">
        <f t="shared" si="22"/>
        <v>1.4385455781333389</v>
      </c>
      <c r="N54" s="7">
        <f t="shared" si="23"/>
        <v>1</v>
      </c>
      <c r="O54" s="7">
        <f t="shared" si="24"/>
        <v>1.6743744893407366</v>
      </c>
      <c r="P54">
        <f t="shared" si="25"/>
        <v>4.1129200674740751</v>
      </c>
      <c r="Q54">
        <f t="shared" si="26"/>
        <v>0.34976259069795462</v>
      </c>
      <c r="R54">
        <f t="shared" si="27"/>
        <v>0.24313625929865054</v>
      </c>
      <c r="S54">
        <f t="shared" si="28"/>
        <v>0.40710115000339492</v>
      </c>
      <c r="T54">
        <f t="shared" si="29"/>
        <v>-1.5799463149421088E-4</v>
      </c>
      <c r="U54">
        <f t="shared" si="30"/>
        <v>-1.8352719208970815E-3</v>
      </c>
      <c r="V54">
        <f t="shared" si="31"/>
        <v>-1.6722317019290387E-3</v>
      </c>
      <c r="W54">
        <f t="shared" si="32"/>
        <v>-3.665498254320331E-3</v>
      </c>
      <c r="X54">
        <f t="shared" si="16"/>
        <v>104.64790452132404</v>
      </c>
      <c r="Y54">
        <f>MAX(X$2:X54)</f>
        <v>105.28911609279041</v>
      </c>
      <c r="Z54">
        <f t="shared" si="17"/>
        <v>-0.64121157146637131</v>
      </c>
      <c r="AA54">
        <f t="shared" si="18"/>
        <v>-6.090008115380862E-3</v>
      </c>
    </row>
    <row r="55" spans="1:27" x14ac:dyDescent="0.35">
      <c r="A55" s="1">
        <v>41717</v>
      </c>
      <c r="B55">
        <f>XLF!H55</f>
        <v>-4.5171963982463382E-4</v>
      </c>
      <c r="C55">
        <f>XOP!H55</f>
        <v>-7.5483267127293002E-3</v>
      </c>
      <c r="D55">
        <f>XLK!H55</f>
        <v>-4.1076565416606993E-3</v>
      </c>
      <c r="E55">
        <f t="shared" si="0"/>
        <v>-4.0359009647382114E-3</v>
      </c>
      <c r="F55">
        <f t="shared" si="1"/>
        <v>101.63135729536621</v>
      </c>
      <c r="G55">
        <f>MAX(F$2:F55)</f>
        <v>102.29995472335885</v>
      </c>
      <c r="H55">
        <f t="shared" si="2"/>
        <v>-0.66859742799263699</v>
      </c>
      <c r="I55">
        <f t="shared" si="3"/>
        <v>-6.5356571251734049E-3</v>
      </c>
      <c r="J55">
        <f t="shared" si="19"/>
        <v>7.4932653118564832E-3</v>
      </c>
      <c r="K55">
        <f t="shared" si="20"/>
        <v>1.1877418271425974E-2</v>
      </c>
      <c r="L55">
        <f t="shared" si="21"/>
        <v>7.1208876877615597E-3</v>
      </c>
      <c r="M55" s="7">
        <f t="shared" si="22"/>
        <v>1.58507910465048</v>
      </c>
      <c r="N55" s="7">
        <f t="shared" si="23"/>
        <v>1</v>
      </c>
      <c r="O55" s="7">
        <f t="shared" si="24"/>
        <v>1.6679687690959248</v>
      </c>
      <c r="P55">
        <f t="shared" si="25"/>
        <v>4.2530478737464046</v>
      </c>
      <c r="Q55">
        <f t="shared" si="26"/>
        <v>0.37269251409912368</v>
      </c>
      <c r="R55">
        <f t="shared" si="27"/>
        <v>0.2351254981569546</v>
      </c>
      <c r="S55">
        <f t="shared" si="28"/>
        <v>0.39218198774392171</v>
      </c>
      <c r="T55">
        <f t="shared" si="29"/>
        <v>5.8944733867188227E-3</v>
      </c>
      <c r="U55">
        <f t="shared" si="30"/>
        <v>1.9569908048391025E-3</v>
      </c>
      <c r="V55">
        <f t="shared" si="31"/>
        <v>3.0193298238197076E-3</v>
      </c>
      <c r="W55">
        <f t="shared" si="32"/>
        <v>1.0870794015377633E-2</v>
      </c>
      <c r="X55">
        <f t="shared" si="16"/>
        <v>105.78551033551625</v>
      </c>
      <c r="Y55">
        <f>MAX(X$2:X55)</f>
        <v>105.78551033551625</v>
      </c>
      <c r="Z55">
        <f t="shared" si="17"/>
        <v>0</v>
      </c>
      <c r="AA55">
        <f t="shared" si="18"/>
        <v>0</v>
      </c>
    </row>
    <row r="56" spans="1:27" x14ac:dyDescent="0.35">
      <c r="A56" s="1">
        <v>41718</v>
      </c>
      <c r="B56">
        <f>XLF!H56</f>
        <v>1.5815915704577556E-2</v>
      </c>
      <c r="C56">
        <f>XOP!H56</f>
        <v>8.3231755814622103E-3</v>
      </c>
      <c r="D56">
        <f>XLK!H56</f>
        <v>7.6987977984119011E-3</v>
      </c>
      <c r="E56">
        <f t="shared" si="0"/>
        <v>1.0612629694817223E-2</v>
      </c>
      <c r="F56">
        <f t="shared" si="1"/>
        <v>102.7099332557236</v>
      </c>
      <c r="G56">
        <f>MAX(F$2:F56)</f>
        <v>102.7099332557236</v>
      </c>
      <c r="H56">
        <f t="shared" si="2"/>
        <v>0</v>
      </c>
      <c r="I56">
        <f t="shared" si="3"/>
        <v>0</v>
      </c>
      <c r="J56">
        <f t="shared" si="19"/>
        <v>8.1274446162719824E-3</v>
      </c>
      <c r="K56">
        <f t="shared" si="20"/>
        <v>1.1995485015964091E-2</v>
      </c>
      <c r="L56">
        <f t="shared" si="21"/>
        <v>7.2750066196051646E-3</v>
      </c>
      <c r="M56" s="7">
        <f t="shared" si="22"/>
        <v>1.4759233168993724</v>
      </c>
      <c r="N56" s="7">
        <f t="shared" si="23"/>
        <v>1</v>
      </c>
      <c r="O56" s="7">
        <f t="shared" si="24"/>
        <v>1.6488624194014989</v>
      </c>
      <c r="P56">
        <f t="shared" si="25"/>
        <v>4.1247857363008711</v>
      </c>
      <c r="Q56">
        <f t="shared" si="26"/>
        <v>0.35781817802322696</v>
      </c>
      <c r="R56">
        <f t="shared" si="27"/>
        <v>0.24243683525166693</v>
      </c>
      <c r="S56">
        <f t="shared" si="28"/>
        <v>0.39974498672510617</v>
      </c>
      <c r="T56">
        <f t="shared" si="29"/>
        <v>4.8001407887696719E-5</v>
      </c>
      <c r="U56">
        <f t="shared" si="30"/>
        <v>1.0580759792492536E-3</v>
      </c>
      <c r="V56">
        <f t="shared" si="31"/>
        <v>-2.0044627617033938E-3</v>
      </c>
      <c r="W56">
        <f t="shared" si="32"/>
        <v>-8.9838537456644343E-4</v>
      </c>
      <c r="X56">
        <f t="shared" si="16"/>
        <v>105.69047418018978</v>
      </c>
      <c r="Y56">
        <f>MAX(X$2:X56)</f>
        <v>105.78551033551625</v>
      </c>
      <c r="Z56">
        <f t="shared" si="17"/>
        <v>-9.5036155326468474E-2</v>
      </c>
      <c r="AA56">
        <f t="shared" si="18"/>
        <v>-8.9838537456638043E-4</v>
      </c>
    </row>
    <row r="57" spans="1:27" x14ac:dyDescent="0.35">
      <c r="A57" s="1">
        <v>41719</v>
      </c>
      <c r="B57">
        <f>XLF!H57</f>
        <v>1.3415027753168208E-4</v>
      </c>
      <c r="C57">
        <f>XOP!H57</f>
        <v>4.3643367071298979E-3</v>
      </c>
      <c r="D57">
        <f>XLK!H57</f>
        <v>-5.0143537211682623E-3</v>
      </c>
      <c r="E57">
        <f t="shared" si="0"/>
        <v>-1.7195557883556076E-4</v>
      </c>
      <c r="F57">
        <f t="shared" si="1"/>
        <v>102.69227170969845</v>
      </c>
      <c r="G57">
        <f>MAX(F$2:F57)</f>
        <v>102.7099332557236</v>
      </c>
      <c r="H57">
        <f t="shared" si="2"/>
        <v>-1.7661546025152575E-2</v>
      </c>
      <c r="I57">
        <f t="shared" si="3"/>
        <v>-1.7195557883558813E-4</v>
      </c>
      <c r="J57">
        <f t="shared" si="19"/>
        <v>8.1426708963035985E-3</v>
      </c>
      <c r="K57">
        <f t="shared" si="20"/>
        <v>1.2018329544241034E-2</v>
      </c>
      <c r="L57">
        <f t="shared" si="21"/>
        <v>7.3177053761012342E-3</v>
      </c>
      <c r="M57" s="7">
        <f t="shared" si="22"/>
        <v>1.4759689661161188</v>
      </c>
      <c r="N57" s="7">
        <f t="shared" si="23"/>
        <v>1</v>
      </c>
      <c r="O57" s="7">
        <f t="shared" si="24"/>
        <v>1.6423631352379238</v>
      </c>
      <c r="P57">
        <f t="shared" si="25"/>
        <v>4.1183321013540422</v>
      </c>
      <c r="Q57">
        <f t="shared" si="26"/>
        <v>0.35838998162164815</v>
      </c>
      <c r="R57">
        <f t="shared" si="27"/>
        <v>0.24281674604901723</v>
      </c>
      <c r="S57">
        <f t="shared" si="28"/>
        <v>0.3987932723293347</v>
      </c>
      <c r="T57">
        <f t="shared" si="29"/>
        <v>-1.6004057344911303E-4</v>
      </c>
      <c r="U57">
        <f t="shared" si="30"/>
        <v>-1.4825841495151836E-3</v>
      </c>
      <c r="V57">
        <f t="shared" si="31"/>
        <v>-3.2955277156886299E-4</v>
      </c>
      <c r="W57">
        <f t="shared" si="32"/>
        <v>-1.9721774945331595E-3</v>
      </c>
      <c r="X57">
        <f t="shared" si="16"/>
        <v>105.48203380562508</v>
      </c>
      <c r="Y57">
        <f>MAX(X$2:X57)</f>
        <v>105.78551033551625</v>
      </c>
      <c r="Z57">
        <f t="shared" si="17"/>
        <v>-0.3034765298911708</v>
      </c>
      <c r="AA57">
        <f t="shared" si="18"/>
        <v>-2.868791093682346E-3</v>
      </c>
    </row>
    <row r="58" spans="1:27" x14ac:dyDescent="0.35">
      <c r="A58" s="1">
        <v>41722</v>
      </c>
      <c r="B58">
        <f>XLF!H58</f>
        <v>-4.465542611569641E-4</v>
      </c>
      <c r="C58">
        <f>XOP!H58</f>
        <v>-6.1057738959070613E-3</v>
      </c>
      <c r="D58">
        <f>XLK!H58</f>
        <v>-8.2637495272665739E-4</v>
      </c>
      <c r="E58">
        <f t="shared" si="0"/>
        <v>-2.4595677032635608E-3</v>
      </c>
      <c r="F58">
        <f t="shared" si="1"/>
        <v>102.4396931148265</v>
      </c>
      <c r="G58">
        <f>MAX(F$2:F58)</f>
        <v>102.7099332557236</v>
      </c>
      <c r="H58">
        <f t="shared" si="2"/>
        <v>-0.27024014089710136</v>
      </c>
      <c r="I58">
        <f t="shared" si="3"/>
        <v>-2.6311003457111289E-3</v>
      </c>
      <c r="J58">
        <f t="shared" si="19"/>
        <v>8.0718060189695958E-3</v>
      </c>
      <c r="K58">
        <f t="shared" si="20"/>
        <v>1.0690200904123523E-2</v>
      </c>
      <c r="L58">
        <f t="shared" si="21"/>
        <v>7.2866301589367046E-3</v>
      </c>
      <c r="M58" s="7">
        <f t="shared" si="22"/>
        <v>1.324387736647836</v>
      </c>
      <c r="N58" s="7">
        <f t="shared" si="23"/>
        <v>1</v>
      </c>
      <c r="O58" s="7">
        <f t="shared" si="24"/>
        <v>1.4670980509436864</v>
      </c>
      <c r="P58">
        <f t="shared" si="25"/>
        <v>3.7914857875915224</v>
      </c>
      <c r="Q58">
        <f t="shared" si="26"/>
        <v>0.34930573681225141</v>
      </c>
      <c r="R58">
        <f t="shared" si="27"/>
        <v>0.26374884570917334</v>
      </c>
      <c r="S58">
        <f t="shared" si="28"/>
        <v>0.38694541747857525</v>
      </c>
      <c r="T58">
        <f t="shared" si="29"/>
        <v>-3.1222332830611074E-4</v>
      </c>
      <c r="U58">
        <f t="shared" si="30"/>
        <v>1.5447880784033269E-3</v>
      </c>
      <c r="V58">
        <f t="shared" si="31"/>
        <v>2.3464551487753578E-3</v>
      </c>
      <c r="W58">
        <f t="shared" si="32"/>
        <v>3.5790198988725737E-3</v>
      </c>
      <c r="X58">
        <f t="shared" si="16"/>
        <v>105.85955610358896</v>
      </c>
      <c r="Y58">
        <f>MAX(X$2:X58)</f>
        <v>105.85955610358896</v>
      </c>
      <c r="Z58">
        <f t="shared" si="17"/>
        <v>0</v>
      </c>
      <c r="AA58">
        <f t="shared" si="18"/>
        <v>0</v>
      </c>
    </row>
    <row r="59" spans="1:27" x14ac:dyDescent="0.35">
      <c r="A59" s="1">
        <v>41723</v>
      </c>
      <c r="B59">
        <f>XLF!H59</f>
        <v>-8.9383968083503842E-4</v>
      </c>
      <c r="C59">
        <f>XOP!H59</f>
        <v>5.8570420441070321E-3</v>
      </c>
      <c r="D59">
        <f>XLK!H59</f>
        <v>6.0640468727227621E-3</v>
      </c>
      <c r="E59">
        <f t="shared" si="0"/>
        <v>3.6757497453315854E-3</v>
      </c>
      <c r="F59">
        <f t="shared" si="1"/>
        <v>102.81623579070518</v>
      </c>
      <c r="G59">
        <f>MAX(F$2:F59)</f>
        <v>102.81623579070518</v>
      </c>
      <c r="H59">
        <f t="shared" si="2"/>
        <v>0</v>
      </c>
      <c r="I59">
        <f t="shared" si="3"/>
        <v>0</v>
      </c>
      <c r="J59">
        <f t="shared" si="19"/>
        <v>7.8863117760946452E-3</v>
      </c>
      <c r="K59">
        <f t="shared" si="20"/>
        <v>1.0649709991931574E-2</v>
      </c>
      <c r="L59">
        <f t="shared" si="21"/>
        <v>7.3453122842493937E-3</v>
      </c>
      <c r="M59" s="7">
        <f t="shared" si="22"/>
        <v>1.3504043834804338</v>
      </c>
      <c r="N59" s="7">
        <f t="shared" si="23"/>
        <v>1</v>
      </c>
      <c r="O59" s="7">
        <f t="shared" si="24"/>
        <v>1.4498648362123179</v>
      </c>
      <c r="P59">
        <f t="shared" si="25"/>
        <v>3.8002692196927517</v>
      </c>
      <c r="Q59">
        <f t="shared" si="26"/>
        <v>0.3553443994132639</v>
      </c>
      <c r="R59">
        <f t="shared" si="27"/>
        <v>0.26313925203458327</v>
      </c>
      <c r="S59">
        <f t="shared" si="28"/>
        <v>0.38151634855215288</v>
      </c>
      <c r="T59">
        <f t="shared" si="29"/>
        <v>-3.6533684956146597E-3</v>
      </c>
      <c r="U59">
        <f t="shared" si="30"/>
        <v>-3.7371558516928445E-3</v>
      </c>
      <c r="V59">
        <f t="shared" si="31"/>
        <v>-4.5990214026498709E-3</v>
      </c>
      <c r="W59">
        <f t="shared" si="32"/>
        <v>-1.1989545749957375E-2</v>
      </c>
      <c r="X59">
        <f t="shared" si="16"/>
        <v>104.59034811261481</v>
      </c>
      <c r="Y59">
        <f>MAX(X$2:X59)</f>
        <v>105.85955610358896</v>
      </c>
      <c r="Z59">
        <f t="shared" si="17"/>
        <v>-1.2692079909741523</v>
      </c>
      <c r="AA59">
        <f t="shared" si="18"/>
        <v>-1.1989545749957309E-2</v>
      </c>
    </row>
    <row r="60" spans="1:27" x14ac:dyDescent="0.35">
      <c r="A60" s="1">
        <v>41724</v>
      </c>
      <c r="B60">
        <f>XLF!H60</f>
        <v>-1.0281204661300456E-2</v>
      </c>
      <c r="C60">
        <f>XOP!H60</f>
        <v>-1.4202198352382966E-2</v>
      </c>
      <c r="D60">
        <f>XLK!H60</f>
        <v>-1.2054585393530494E-2</v>
      </c>
      <c r="E60">
        <f t="shared" si="0"/>
        <v>-1.2179329469071305E-2</v>
      </c>
      <c r="F60">
        <f t="shared" si="1"/>
        <v>101.56400298024046</v>
      </c>
      <c r="G60">
        <f>MAX(F$2:F60)</f>
        <v>102.81623579070518</v>
      </c>
      <c r="H60">
        <f t="shared" si="2"/>
        <v>-1.2522328104647187</v>
      </c>
      <c r="I60">
        <f t="shared" si="3"/>
        <v>-1.2179329469071298E-2</v>
      </c>
      <c r="J60">
        <f t="shared" si="19"/>
        <v>8.3356605826734893E-3</v>
      </c>
      <c r="K60">
        <f t="shared" si="20"/>
        <v>1.0615858428472806E-2</v>
      </c>
      <c r="L60">
        <f t="shared" si="21"/>
        <v>7.8999351721567371E-3</v>
      </c>
      <c r="M60" s="7">
        <f t="shared" si="22"/>
        <v>1.2735473479497159</v>
      </c>
      <c r="N60" s="7">
        <f t="shared" si="23"/>
        <v>1</v>
      </c>
      <c r="O60" s="7">
        <f t="shared" si="24"/>
        <v>1.3437905751288088</v>
      </c>
      <c r="P60">
        <f t="shared" si="25"/>
        <v>3.6173379230785248</v>
      </c>
      <c r="Q60">
        <f t="shared" si="26"/>
        <v>0.35206756322778582</v>
      </c>
      <c r="R60">
        <f t="shared" si="27"/>
        <v>0.27644638716776365</v>
      </c>
      <c r="S60">
        <f t="shared" si="28"/>
        <v>0.37148604960445053</v>
      </c>
      <c r="T60">
        <f t="shared" si="29"/>
        <v>-1.9081480995971059E-3</v>
      </c>
      <c r="U60">
        <f t="shared" si="30"/>
        <v>4.3809910684505073E-3</v>
      </c>
      <c r="V60">
        <f t="shared" si="31"/>
        <v>-1.3393182332050058E-3</v>
      </c>
      <c r="W60">
        <f t="shared" si="32"/>
        <v>1.1335247356483956E-3</v>
      </c>
      <c r="X60">
        <f t="shared" si="16"/>
        <v>104.70890385931052</v>
      </c>
      <c r="Y60">
        <f>MAX(X$2:X60)</f>
        <v>105.85955610358896</v>
      </c>
      <c r="Z60">
        <f t="shared" si="17"/>
        <v>-1.150652244278433</v>
      </c>
      <c r="AA60">
        <f t="shared" si="18"/>
        <v>-1.0869611460985735E-2</v>
      </c>
    </row>
    <row r="61" spans="1:27" x14ac:dyDescent="0.35">
      <c r="A61" s="1">
        <v>41725</v>
      </c>
      <c r="B61">
        <f>XLF!H61</f>
        <v>-5.4198349944625385E-3</v>
      </c>
      <c r="C61">
        <f>XOP!H61</f>
        <v>1.5847525132574328E-2</v>
      </c>
      <c r="D61">
        <f>XLK!H61</f>
        <v>-3.605298865545772E-3</v>
      </c>
      <c r="E61">
        <f t="shared" si="0"/>
        <v>2.2741304241886725E-3</v>
      </c>
      <c r="F61">
        <f t="shared" si="1"/>
        <v>101.79497276942021</v>
      </c>
      <c r="G61">
        <f>MAX(F$2:F61)</f>
        <v>102.81623579070518</v>
      </c>
      <c r="H61">
        <f t="shared" si="2"/>
        <v>-1.021263021284966</v>
      </c>
      <c r="I61">
        <f t="shared" si="3"/>
        <v>-9.9328964285744694E-3</v>
      </c>
      <c r="J61">
        <f t="shared" si="19"/>
        <v>8.442679860821093E-3</v>
      </c>
      <c r="K61">
        <f t="shared" si="20"/>
        <v>1.1165346017469281E-2</v>
      </c>
      <c r="L61">
        <f t="shared" si="21"/>
        <v>7.7260273698076497E-3</v>
      </c>
      <c r="M61" s="7">
        <f t="shared" si="22"/>
        <v>1.3224883806482974</v>
      </c>
      <c r="N61" s="7">
        <f t="shared" si="23"/>
        <v>1</v>
      </c>
      <c r="O61" s="7">
        <f t="shared" si="24"/>
        <v>1.4451600393110253</v>
      </c>
      <c r="P61">
        <f t="shared" si="25"/>
        <v>3.7676484199593228</v>
      </c>
      <c r="Q61">
        <f t="shared" si="26"/>
        <v>0.3510116213716607</v>
      </c>
      <c r="R61">
        <f t="shared" si="27"/>
        <v>0.26541754657957084</v>
      </c>
      <c r="S61">
        <f t="shared" si="28"/>
        <v>0.38357083204876846</v>
      </c>
      <c r="T61">
        <f t="shared" si="29"/>
        <v>1.4345347894875685E-3</v>
      </c>
      <c r="U61">
        <f t="shared" si="30"/>
        <v>4.2536275374522193E-3</v>
      </c>
      <c r="V61">
        <f t="shared" si="31"/>
        <v>1.4945528099274503E-3</v>
      </c>
      <c r="W61">
        <f t="shared" si="32"/>
        <v>7.1827151368672381E-3</v>
      </c>
      <c r="X61">
        <f t="shared" si="16"/>
        <v>105.46099808802558</v>
      </c>
      <c r="Y61">
        <f>MAX(X$2:X61)</f>
        <v>105.85955610358896</v>
      </c>
      <c r="Z61">
        <f t="shared" si="17"/>
        <v>-0.39855801556338122</v>
      </c>
      <c r="AA61">
        <f t="shared" si="18"/>
        <v>-3.7649696468911313E-3</v>
      </c>
    </row>
    <row r="62" spans="1:27" x14ac:dyDescent="0.35">
      <c r="A62" s="1">
        <v>41726</v>
      </c>
      <c r="B62">
        <f>XLF!H62</f>
        <v>4.0868583891376176E-3</v>
      </c>
      <c r="C62">
        <f>XOP!H62</f>
        <v>1.6026173070577319E-2</v>
      </c>
      <c r="D62">
        <f>XLK!H62</f>
        <v>3.8964193443609602E-3</v>
      </c>
      <c r="E62">
        <f t="shared" si="0"/>
        <v>8.0031502680252987E-3</v>
      </c>
      <c r="F62">
        <f t="shared" si="1"/>
        <v>102.60965323302344</v>
      </c>
      <c r="G62">
        <f>MAX(F$2:F62)</f>
        <v>102.81623579070518</v>
      </c>
      <c r="H62">
        <f t="shared" si="2"/>
        <v>-0.20658255768174172</v>
      </c>
      <c r="I62">
        <f t="shared" si="3"/>
        <v>-2.0092406232636779E-3</v>
      </c>
      <c r="J62">
        <f t="shared" si="19"/>
        <v>8.4212234782136564E-3</v>
      </c>
      <c r="K62">
        <f t="shared" si="20"/>
        <v>1.1572342372708102E-2</v>
      </c>
      <c r="L62">
        <f t="shared" si="21"/>
        <v>7.7774959146424431E-3</v>
      </c>
      <c r="M62" s="7">
        <f t="shared" si="22"/>
        <v>1.3741877771854207</v>
      </c>
      <c r="N62" s="7">
        <f t="shared" si="23"/>
        <v>1</v>
      </c>
      <c r="O62" s="7">
        <f t="shared" si="24"/>
        <v>1.4879265125580101</v>
      </c>
      <c r="P62">
        <f t="shared" si="25"/>
        <v>3.8621142897434311</v>
      </c>
      <c r="Q62">
        <f t="shared" si="26"/>
        <v>0.35581230230157457</v>
      </c>
      <c r="R62">
        <f t="shared" si="27"/>
        <v>0.2589255327465807</v>
      </c>
      <c r="S62">
        <f t="shared" si="28"/>
        <v>0.38526216495184468</v>
      </c>
      <c r="T62">
        <f t="shared" si="29"/>
        <v>3.7013394958981473E-3</v>
      </c>
      <c r="U62">
        <f t="shared" si="30"/>
        <v>6.8674215932020043E-4</v>
      </c>
      <c r="V62">
        <f t="shared" si="31"/>
        <v>2.9905844035787751E-3</v>
      </c>
      <c r="W62">
        <f t="shared" si="32"/>
        <v>7.3786660587971224E-3</v>
      </c>
      <c r="X62">
        <f t="shared" si="16"/>
        <v>106.23915957514455</v>
      </c>
      <c r="Y62">
        <f>MAX(X$2:X62)</f>
        <v>106.23915957514455</v>
      </c>
      <c r="Z62">
        <f t="shared" si="17"/>
        <v>0</v>
      </c>
      <c r="AA62">
        <f t="shared" si="18"/>
        <v>0</v>
      </c>
    </row>
    <row r="63" spans="1:27" x14ac:dyDescent="0.35">
      <c r="A63" s="1">
        <v>41729</v>
      </c>
      <c r="B63">
        <f>XLF!H63</f>
        <v>1.0402505680540006E-2</v>
      </c>
      <c r="C63">
        <f>XOP!H63</f>
        <v>2.6522767068798058E-3</v>
      </c>
      <c r="D63">
        <f>XLK!H63</f>
        <v>7.7624658625706968E-3</v>
      </c>
      <c r="E63">
        <f t="shared" si="0"/>
        <v>6.9390827499968373E-3</v>
      </c>
      <c r="F63">
        <f t="shared" si="1"/>
        <v>103.32167010775588</v>
      </c>
      <c r="G63">
        <f>MAX(F$2:F63)</f>
        <v>103.32167010775588</v>
      </c>
      <c r="H63">
        <f t="shared" si="2"/>
        <v>0</v>
      </c>
      <c r="I63">
        <f t="shared" si="3"/>
        <v>0</v>
      </c>
      <c r="J63">
        <f t="shared" si="19"/>
        <v>8.3839146872200319E-3</v>
      </c>
      <c r="K63">
        <f t="shared" si="20"/>
        <v>1.1507124301890135E-2</v>
      </c>
      <c r="L63">
        <f t="shared" si="21"/>
        <v>7.5485891084926312E-3</v>
      </c>
      <c r="M63" s="7">
        <f t="shared" si="22"/>
        <v>1.3725240214372587</v>
      </c>
      <c r="N63" s="7">
        <f t="shared" si="23"/>
        <v>1</v>
      </c>
      <c r="O63" s="7">
        <f t="shared" si="24"/>
        <v>1.5244072947279521</v>
      </c>
      <c r="P63">
        <f t="shared" si="25"/>
        <v>3.8969313161652108</v>
      </c>
      <c r="Q63">
        <f t="shared" si="26"/>
        <v>0.35220636703135322</v>
      </c>
      <c r="R63">
        <f t="shared" si="27"/>
        <v>0.25661216964533357</v>
      </c>
      <c r="S63">
        <f t="shared" si="28"/>
        <v>0.39118146332331322</v>
      </c>
      <c r="T63">
        <f t="shared" si="29"/>
        <v>6.3068969339405878E-4</v>
      </c>
      <c r="U63">
        <f t="shared" si="30"/>
        <v>1.4646651645287289E-3</v>
      </c>
      <c r="V63">
        <f t="shared" si="31"/>
        <v>4.6275798144791765E-3</v>
      </c>
      <c r="W63">
        <f t="shared" si="32"/>
        <v>6.7229346724019638E-3</v>
      </c>
      <c r="X63">
        <f t="shared" si="16"/>
        <v>106.95339850461914</v>
      </c>
      <c r="Y63">
        <f>MAX(X$2:X63)</f>
        <v>106.95339850461914</v>
      </c>
      <c r="Z63">
        <f t="shared" si="17"/>
        <v>0</v>
      </c>
      <c r="AA63">
        <f t="shared" si="18"/>
        <v>0</v>
      </c>
    </row>
    <row r="64" spans="1:27" x14ac:dyDescent="0.35">
      <c r="A64" s="1">
        <v>41730</v>
      </c>
      <c r="B64">
        <f>XLF!H64</f>
        <v>1.7906822602611133E-3</v>
      </c>
      <c r="C64">
        <f>XOP!H64</f>
        <v>5.7076995473482744E-3</v>
      </c>
      <c r="D64">
        <f>XLK!H64</f>
        <v>1.1829752297476482E-2</v>
      </c>
      <c r="E64">
        <f t="shared" si="0"/>
        <v>6.4427113683619558E-3</v>
      </c>
      <c r="F64">
        <f t="shared" si="1"/>
        <v>103.98734180635726</v>
      </c>
      <c r="G64">
        <f>MAX(F$2:F64)</f>
        <v>103.98734180635726</v>
      </c>
      <c r="H64">
        <f t="shared" si="2"/>
        <v>0</v>
      </c>
      <c r="I64">
        <f t="shared" si="3"/>
        <v>0</v>
      </c>
      <c r="J64">
        <f t="shared" si="19"/>
        <v>7.1846662110031465E-3</v>
      </c>
      <c r="K64">
        <f t="shared" si="20"/>
        <v>1.0864796821817234E-2</v>
      </c>
      <c r="L64">
        <f t="shared" si="21"/>
        <v>7.4467006098997805E-3</v>
      </c>
      <c r="M64" s="7">
        <f t="shared" si="22"/>
        <v>1.5122201230696082</v>
      </c>
      <c r="N64" s="7">
        <f t="shared" si="23"/>
        <v>1</v>
      </c>
      <c r="O64" s="7">
        <f t="shared" si="24"/>
        <v>1.4590081421258394</v>
      </c>
      <c r="P64">
        <f t="shared" si="25"/>
        <v>3.9712282651954474</v>
      </c>
      <c r="Q64">
        <f t="shared" si="26"/>
        <v>0.38079405717444526</v>
      </c>
      <c r="R64">
        <f t="shared" si="27"/>
        <v>0.25181126171068491</v>
      </c>
      <c r="S64">
        <f t="shared" si="28"/>
        <v>0.36739468111486989</v>
      </c>
      <c r="T64">
        <f t="shared" si="29"/>
        <v>8.5073298582301609E-4</v>
      </c>
      <c r="U64">
        <f t="shared" si="30"/>
        <v>3.0327267201911341E-3</v>
      </c>
      <c r="V64">
        <f t="shared" si="31"/>
        <v>1.9975281027701495E-4</v>
      </c>
      <c r="W64">
        <f t="shared" si="32"/>
        <v>4.0832125162911653E-3</v>
      </c>
      <c r="X64">
        <f t="shared" si="16"/>
        <v>107.39011196005308</v>
      </c>
      <c r="Y64">
        <f>MAX(X$2:X64)</f>
        <v>107.39011196005308</v>
      </c>
      <c r="Z64">
        <f t="shared" si="17"/>
        <v>0</v>
      </c>
      <c r="AA64">
        <f t="shared" si="18"/>
        <v>0</v>
      </c>
    </row>
    <row r="65" spans="1:27" x14ac:dyDescent="0.35">
      <c r="A65" s="1">
        <v>41731</v>
      </c>
      <c r="B65">
        <f>XLF!H65</f>
        <v>2.2341025806326791E-3</v>
      </c>
      <c r="C65">
        <f>XOP!H65</f>
        <v>1.2043650071836515E-2</v>
      </c>
      <c r="D65">
        <f>XLK!H65</f>
        <v>5.4370087686315765E-4</v>
      </c>
      <c r="E65">
        <f t="shared" si="0"/>
        <v>4.9404845097774505E-3</v>
      </c>
      <c r="F65">
        <f t="shared" si="1"/>
        <v>104.5010896577645</v>
      </c>
      <c r="G65">
        <f>MAX(F$2:F65)</f>
        <v>104.5010896577645</v>
      </c>
      <c r="H65">
        <f t="shared" si="2"/>
        <v>0</v>
      </c>
      <c r="I65">
        <f t="shared" si="3"/>
        <v>0</v>
      </c>
      <c r="J65">
        <f t="shared" si="19"/>
        <v>6.8497033756247912E-3</v>
      </c>
      <c r="K65">
        <f t="shared" si="20"/>
        <v>1.0691606244362563E-2</v>
      </c>
      <c r="L65">
        <f t="shared" si="21"/>
        <v>7.44518082721435E-3</v>
      </c>
      <c r="M65" s="7">
        <f t="shared" si="22"/>
        <v>1.5608860206136057</v>
      </c>
      <c r="N65" s="7">
        <f t="shared" si="23"/>
        <v>1</v>
      </c>
      <c r="O65" s="7">
        <f t="shared" si="24"/>
        <v>1.4360438641438449</v>
      </c>
      <c r="P65">
        <f t="shared" si="25"/>
        <v>3.996929884757451</v>
      </c>
      <c r="Q65">
        <f t="shared" si="26"/>
        <v>0.39052124145738581</v>
      </c>
      <c r="R65">
        <f t="shared" si="27"/>
        <v>0.25019202959090281</v>
      </c>
      <c r="S65">
        <f t="shared" si="28"/>
        <v>0.35928672895171127</v>
      </c>
      <c r="T65">
        <f t="shared" si="29"/>
        <v>-6.9636395292344293E-4</v>
      </c>
      <c r="U65">
        <f t="shared" si="30"/>
        <v>1.231918046224894E-3</v>
      </c>
      <c r="V65">
        <f t="shared" si="31"/>
        <v>-1.7574013992547645E-3</v>
      </c>
      <c r="W65">
        <f t="shared" si="32"/>
        <v>-1.2218473059533133E-3</v>
      </c>
      <c r="X65">
        <f t="shared" si="16"/>
        <v>107.25889764106866</v>
      </c>
      <c r="Y65">
        <f>MAX(X$2:X65)</f>
        <v>107.39011196005308</v>
      </c>
      <c r="Z65">
        <f t="shared" si="17"/>
        <v>-0.13121431898441926</v>
      </c>
      <c r="AA65">
        <f t="shared" si="18"/>
        <v>-1.221847305953348E-3</v>
      </c>
    </row>
    <row r="66" spans="1:27" x14ac:dyDescent="0.35">
      <c r="A66" s="1">
        <v>41732</v>
      </c>
      <c r="B66">
        <f>XLF!H66</f>
        <v>-1.7831653672017507E-3</v>
      </c>
      <c r="C66">
        <f>XOP!H66</f>
        <v>4.9238900545282901E-3</v>
      </c>
      <c r="D66">
        <f>XLK!H66</f>
        <v>-4.8913618501365856E-3</v>
      </c>
      <c r="E66">
        <f t="shared" si="0"/>
        <v>-5.8354572093668197E-4</v>
      </c>
      <c r="F66">
        <f t="shared" si="1"/>
        <v>104.44010849406149</v>
      </c>
      <c r="G66">
        <f>MAX(F$2:F66)</f>
        <v>104.5010896577645</v>
      </c>
      <c r="H66">
        <f t="shared" si="2"/>
        <v>-6.0981163703004881E-2</v>
      </c>
      <c r="I66">
        <f t="shared" si="3"/>
        <v>-5.8354572093664229E-4</v>
      </c>
      <c r="J66">
        <f t="shared" si="19"/>
        <v>6.8464650173137853E-3</v>
      </c>
      <c r="K66">
        <f t="shared" si="20"/>
        <v>1.0701927484870819E-2</v>
      </c>
      <c r="L66">
        <f t="shared" si="21"/>
        <v>7.5455108869290017E-3</v>
      </c>
      <c r="M66" s="7">
        <f t="shared" si="22"/>
        <v>1.5631318436312884</v>
      </c>
      <c r="N66" s="7">
        <f t="shared" si="23"/>
        <v>1</v>
      </c>
      <c r="O66" s="7">
        <f t="shared" si="24"/>
        <v>1.4183171484663337</v>
      </c>
      <c r="P66">
        <f t="shared" si="25"/>
        <v>3.9814489920976222</v>
      </c>
      <c r="Q66">
        <f t="shared" si="26"/>
        <v>0.39260375977032275</v>
      </c>
      <c r="R66">
        <f t="shared" si="27"/>
        <v>0.2511648402339951</v>
      </c>
      <c r="S66">
        <f t="shared" si="28"/>
        <v>0.35623139999568221</v>
      </c>
      <c r="T66">
        <f t="shared" si="29"/>
        <v>-3.8577213639234705E-3</v>
      </c>
      <c r="U66">
        <f t="shared" si="30"/>
        <v>-2.290513370890126E-3</v>
      </c>
      <c r="V66">
        <f t="shared" si="31"/>
        <v>-6.8094123800498656E-3</v>
      </c>
      <c r="W66">
        <f t="shared" si="32"/>
        <v>-1.2957647114863462E-2</v>
      </c>
      <c r="X66">
        <f t="shared" si="16"/>
        <v>105.86907469550643</v>
      </c>
      <c r="Y66">
        <f>MAX(X$2:X66)</f>
        <v>107.39011196005308</v>
      </c>
      <c r="Z66">
        <f t="shared" si="17"/>
        <v>-1.5210372645466492</v>
      </c>
      <c r="AA66">
        <f t="shared" si="18"/>
        <v>-1.4163662154598031E-2</v>
      </c>
    </row>
    <row r="67" spans="1:27" x14ac:dyDescent="0.35">
      <c r="A67" s="1">
        <v>41733</v>
      </c>
      <c r="B67">
        <f>XLF!H67</f>
        <v>-9.8259919013008873E-3</v>
      </c>
      <c r="C67">
        <f>XOP!H67</f>
        <v>-9.1195621519166176E-3</v>
      </c>
      <c r="D67">
        <f>XLK!H67</f>
        <v>-1.9115138025823666E-2</v>
      </c>
      <c r="E67">
        <f t="shared" si="0"/>
        <v>-1.268689735968039E-2</v>
      </c>
      <c r="F67">
        <f t="shared" si="1"/>
        <v>103.11508755736344</v>
      </c>
      <c r="G67">
        <f>MAX(F$2:F67)</f>
        <v>104.5010896577645</v>
      </c>
      <c r="H67">
        <f t="shared" si="2"/>
        <v>-1.3860021004010576</v>
      </c>
      <c r="I67">
        <f t="shared" si="3"/>
        <v>-1.326303969595093E-2</v>
      </c>
      <c r="J67">
        <f t="shared" si="19"/>
        <v>7.1464861209248687E-3</v>
      </c>
      <c r="K67">
        <f t="shared" si="20"/>
        <v>1.1007168321739249E-2</v>
      </c>
      <c r="L67">
        <f t="shared" si="21"/>
        <v>8.696234167910594E-3</v>
      </c>
      <c r="M67" s="7">
        <f t="shared" si="22"/>
        <v>1.5402210450686145</v>
      </c>
      <c r="N67" s="7">
        <f t="shared" si="23"/>
        <v>1</v>
      </c>
      <c r="O67" s="7">
        <f t="shared" si="24"/>
        <v>1.2657396419194968</v>
      </c>
      <c r="P67">
        <f t="shared" si="25"/>
        <v>3.8059606869881115</v>
      </c>
      <c r="Q67">
        <f t="shared" si="26"/>
        <v>0.40468653560567519</v>
      </c>
      <c r="R67">
        <f t="shared" si="27"/>
        <v>0.26274575126821947</v>
      </c>
      <c r="S67">
        <f t="shared" si="28"/>
        <v>0.33256771312610528</v>
      </c>
      <c r="T67">
        <f t="shared" si="29"/>
        <v>-6.2063003587195147E-3</v>
      </c>
      <c r="U67">
        <f t="shared" si="30"/>
        <v>-5.8107299272847305E-3</v>
      </c>
      <c r="V67">
        <f t="shared" si="31"/>
        <v>-2.592420802548455E-3</v>
      </c>
      <c r="W67">
        <f t="shared" si="32"/>
        <v>-1.4609451088552701E-2</v>
      </c>
      <c r="X67">
        <f t="shared" si="16"/>
        <v>104.3223856269521</v>
      </c>
      <c r="Y67">
        <f>MAX(X$2:X67)</f>
        <v>107.39011196005308</v>
      </c>
      <c r="Z67">
        <f t="shared" si="17"/>
        <v>-3.0677263331009783</v>
      </c>
      <c r="AA67">
        <f t="shared" si="18"/>
        <v>-2.8566189913668306E-2</v>
      </c>
    </row>
    <row r="68" spans="1:27" x14ac:dyDescent="0.35">
      <c r="A68" s="1">
        <v>41736</v>
      </c>
      <c r="B68">
        <f>XLF!H68</f>
        <v>-1.5336068321202826E-2</v>
      </c>
      <c r="C68">
        <f>XOP!H68</f>
        <v>-2.2115409665950971E-2</v>
      </c>
      <c r="D68">
        <f>XLK!H68</f>
        <v>-7.7951668193521947E-3</v>
      </c>
      <c r="E68">
        <f t="shared" ref="E68:E131" si="33">AVERAGE(B68:D68)</f>
        <v>-1.5082214935501999E-2</v>
      </c>
      <c r="F68">
        <f t="shared" ref="F68:F131" si="34">F67*(1+E68)</f>
        <v>101.55988364373017</v>
      </c>
      <c r="G68">
        <f>MAX(F$2:F68)</f>
        <v>104.5010896577645</v>
      </c>
      <c r="H68">
        <f t="shared" ref="H68:H131" si="35">F68-G68</f>
        <v>-2.9412060140343215</v>
      </c>
      <c r="I68">
        <f t="shared" ref="I68:I131" si="36">H68/G68</f>
        <v>-2.8145218616060508E-2</v>
      </c>
      <c r="J68">
        <f t="shared" si="19"/>
        <v>7.8985090706740046E-3</v>
      </c>
      <c r="K68">
        <f t="shared" si="20"/>
        <v>1.2127950850566772E-2</v>
      </c>
      <c r="L68">
        <f t="shared" si="21"/>
        <v>8.848461849673207E-3</v>
      </c>
      <c r="M68" s="7">
        <f t="shared" si="22"/>
        <v>1.5354734345493199</v>
      </c>
      <c r="N68" s="7">
        <f t="shared" si="23"/>
        <v>1</v>
      </c>
      <c r="O68" s="7">
        <f t="shared" si="24"/>
        <v>1.3706281449373807</v>
      </c>
      <c r="P68">
        <f t="shared" si="25"/>
        <v>3.9061015794867004</v>
      </c>
      <c r="Q68">
        <f t="shared" si="26"/>
        <v>0.39309613518834707</v>
      </c>
      <c r="R68">
        <f t="shared" si="27"/>
        <v>0.25600972725635301</v>
      </c>
      <c r="S68">
        <f t="shared" si="28"/>
        <v>0.35089413755529997</v>
      </c>
      <c r="T68">
        <f t="shared" si="29"/>
        <v>5.4023292460036261E-4</v>
      </c>
      <c r="U68">
        <f t="shared" si="30"/>
        <v>4.890787680613783E-3</v>
      </c>
      <c r="V68">
        <f t="shared" si="31"/>
        <v>3.1505243835761726E-3</v>
      </c>
      <c r="W68">
        <f t="shared" si="32"/>
        <v>8.581544988790317E-3</v>
      </c>
      <c r="X68">
        <f t="shared" si="16"/>
        <v>105.21763287254771</v>
      </c>
      <c r="Y68">
        <f>MAX(X$2:X68)</f>
        <v>107.39011196005308</v>
      </c>
      <c r="Z68">
        <f t="shared" si="17"/>
        <v>-2.1724790875053657</v>
      </c>
      <c r="AA68">
        <f t="shared" si="18"/>
        <v>-2.0229786968780548E-2</v>
      </c>
    </row>
    <row r="69" spans="1:27" x14ac:dyDescent="0.35">
      <c r="A69" s="1">
        <v>41737</v>
      </c>
      <c r="B69">
        <f>XLF!H69</f>
        <v>1.3743023048077459E-3</v>
      </c>
      <c r="C69">
        <f>XOP!H69</f>
        <v>1.9103913484179596E-2</v>
      </c>
      <c r="D69">
        <f>XLK!H69</f>
        <v>8.9785609002363525E-3</v>
      </c>
      <c r="E69">
        <f t="shared" si="33"/>
        <v>9.8189255630745653E-3</v>
      </c>
      <c r="F69">
        <f t="shared" si="34"/>
        <v>102.55709258142247</v>
      </c>
      <c r="G69">
        <f>MAX(F$2:F69)</f>
        <v>104.5010896577645</v>
      </c>
      <c r="H69">
        <f t="shared" si="35"/>
        <v>-1.9439970763420291</v>
      </c>
      <c r="I69">
        <f t="shared" si="36"/>
        <v>-1.8602648859533579E-2</v>
      </c>
      <c r="J69">
        <f t="shared" si="19"/>
        <v>7.7990180939554619E-3</v>
      </c>
      <c r="K69">
        <f t="shared" si="20"/>
        <v>1.1561914402910163E-2</v>
      </c>
      <c r="L69">
        <f t="shared" si="21"/>
        <v>9.1013448185612734E-3</v>
      </c>
      <c r="M69" s="7">
        <f t="shared" si="22"/>
        <v>1.4824833413158882</v>
      </c>
      <c r="N69" s="7">
        <f t="shared" si="23"/>
        <v>1</v>
      </c>
      <c r="O69" s="7">
        <f t="shared" si="24"/>
        <v>1.27035230874132</v>
      </c>
      <c r="P69">
        <f t="shared" si="25"/>
        <v>3.7528356500572082</v>
      </c>
      <c r="Q69">
        <f t="shared" si="26"/>
        <v>0.3950301797237748</v>
      </c>
      <c r="R69">
        <f t="shared" si="27"/>
        <v>0.26646517280466464</v>
      </c>
      <c r="S69">
        <f t="shared" si="28"/>
        <v>0.33850464747156056</v>
      </c>
      <c r="T69">
        <f t="shared" si="29"/>
        <v>3.4333930453810677E-3</v>
      </c>
      <c r="U69">
        <f t="shared" si="30"/>
        <v>2.5342566727614008E-3</v>
      </c>
      <c r="V69">
        <f t="shared" si="31"/>
        <v>4.5184337035388432E-3</v>
      </c>
      <c r="W69">
        <f t="shared" si="32"/>
        <v>1.0486083421681312E-2</v>
      </c>
      <c r="X69">
        <f t="shared" si="16"/>
        <v>106.32095374828108</v>
      </c>
      <c r="Y69">
        <f>MAX(X$2:X69)</f>
        <v>107.39011196005308</v>
      </c>
      <c r="Z69">
        <f t="shared" si="17"/>
        <v>-1.0691582117719918</v>
      </c>
      <c r="AA69">
        <f t="shared" si="18"/>
        <v>-9.9558347808567024E-3</v>
      </c>
    </row>
    <row r="70" spans="1:27" x14ac:dyDescent="0.35">
      <c r="A70" s="1">
        <v>41738</v>
      </c>
      <c r="B70">
        <f>XLF!H70</f>
        <v>8.6914702258492522E-3</v>
      </c>
      <c r="C70">
        <f>XOP!H70</f>
        <v>9.5106487879343497E-3</v>
      </c>
      <c r="D70">
        <f>XLK!H70</f>
        <v>1.3348217630951313E-2</v>
      </c>
      <c r="E70">
        <f t="shared" si="33"/>
        <v>1.0516778881578306E-2</v>
      </c>
      <c r="F70">
        <f t="shared" si="34"/>
        <v>103.63566284683884</v>
      </c>
      <c r="G70">
        <f>MAX(F$2:F70)</f>
        <v>104.5010896577645</v>
      </c>
      <c r="H70">
        <f t="shared" si="35"/>
        <v>-0.86542681092565488</v>
      </c>
      <c r="I70">
        <f t="shared" si="36"/>
        <v>-8.2815099226226409E-3</v>
      </c>
      <c r="J70">
        <f t="shared" si="19"/>
        <v>8.0641719291222637E-3</v>
      </c>
      <c r="K70">
        <f t="shared" si="20"/>
        <v>1.1623174489099412E-2</v>
      </c>
      <c r="L70">
        <f t="shared" si="21"/>
        <v>9.5885726383790441E-3</v>
      </c>
      <c r="M70" s="7">
        <f t="shared" si="22"/>
        <v>1.4413351539696804</v>
      </c>
      <c r="N70" s="7">
        <f t="shared" si="23"/>
        <v>1</v>
      </c>
      <c r="O70" s="7">
        <f t="shared" si="24"/>
        <v>1.212190273511274</v>
      </c>
      <c r="P70">
        <f t="shared" si="25"/>
        <v>3.6535254274809539</v>
      </c>
      <c r="Q70">
        <f t="shared" si="26"/>
        <v>0.39450530250270011</v>
      </c>
      <c r="R70">
        <f t="shared" si="27"/>
        <v>0.27370823601725519</v>
      </c>
      <c r="S70">
        <f t="shared" si="28"/>
        <v>0.33178646148004487</v>
      </c>
      <c r="T70">
        <f t="shared" si="29"/>
        <v>-9.1246045458109847E-3</v>
      </c>
      <c r="U70">
        <f t="shared" si="30"/>
        <v>-3.6250685675124719E-3</v>
      </c>
      <c r="V70">
        <f t="shared" si="31"/>
        <v>-7.648189255360492E-3</v>
      </c>
      <c r="W70">
        <f t="shared" si="32"/>
        <v>-2.0397862368683947E-2</v>
      </c>
      <c r="X70">
        <f t="shared" si="16"/>
        <v>104.15223356681643</v>
      </c>
      <c r="Y70">
        <f>MAX(X$2:X70)</f>
        <v>107.39011196005308</v>
      </c>
      <c r="Z70">
        <f t="shared" si="17"/>
        <v>-3.2378783932366417</v>
      </c>
      <c r="AA70">
        <f t="shared" si="18"/>
        <v>-3.0150619401915386E-2</v>
      </c>
    </row>
    <row r="71" spans="1:27" x14ac:dyDescent="0.35">
      <c r="A71" s="1">
        <v>41739</v>
      </c>
      <c r="B71">
        <f>XLF!H71</f>
        <v>-2.3129231693276249E-2</v>
      </c>
      <c r="C71">
        <f>XOP!H71</f>
        <v>-1.3244280187768772E-2</v>
      </c>
      <c r="D71">
        <f>XLK!H71</f>
        <v>-2.3051541106418799E-2</v>
      </c>
      <c r="E71">
        <f t="shared" si="33"/>
        <v>-1.9808350995821272E-2</v>
      </c>
      <c r="F71">
        <f t="shared" si="34"/>
        <v>101.58281126148407</v>
      </c>
      <c r="G71">
        <f>MAX(F$2:F71)</f>
        <v>104.5010896577645</v>
      </c>
      <c r="H71">
        <f t="shared" si="35"/>
        <v>-2.918278396280428</v>
      </c>
      <c r="I71">
        <f t="shared" si="36"/>
        <v>-2.7925817863121181E-2</v>
      </c>
      <c r="J71">
        <f t="shared" si="19"/>
        <v>9.2741858138002727E-3</v>
      </c>
      <c r="K71">
        <f t="shared" si="20"/>
        <v>1.1811410065785719E-2</v>
      </c>
      <c r="L71">
        <f t="shared" si="21"/>
        <v>1.0511691968671784E-2</v>
      </c>
      <c r="M71" s="7">
        <f t="shared" si="22"/>
        <v>1.2735791909851513</v>
      </c>
      <c r="N71" s="7">
        <f t="shared" si="23"/>
        <v>1</v>
      </c>
      <c r="O71" s="7">
        <f t="shared" si="24"/>
        <v>1.1236449946390659</v>
      </c>
      <c r="P71">
        <f t="shared" si="25"/>
        <v>3.3972241856242169</v>
      </c>
      <c r="Q71">
        <f t="shared" si="26"/>
        <v>0.3748881797010814</v>
      </c>
      <c r="R71">
        <f t="shared" si="27"/>
        <v>0.29435796560957805</v>
      </c>
      <c r="S71">
        <f t="shared" si="28"/>
        <v>0.33075385468934065</v>
      </c>
      <c r="T71">
        <f t="shared" si="29"/>
        <v>-4.5250944415645006E-3</v>
      </c>
      <c r="U71">
        <f t="shared" si="30"/>
        <v>-2.1179143166221983E-3</v>
      </c>
      <c r="V71">
        <f t="shared" si="31"/>
        <v>-3.716303886786797E-3</v>
      </c>
      <c r="W71">
        <f t="shared" si="32"/>
        <v>-1.0359312644973495E-2</v>
      </c>
      <c r="X71">
        <f t="shared" si="16"/>
        <v>103.07328801662548</v>
      </c>
      <c r="Y71">
        <f>MAX(X$2:X71)</f>
        <v>107.39011196005308</v>
      </c>
      <c r="Z71">
        <f t="shared" si="17"/>
        <v>-4.3168239434275932</v>
      </c>
      <c r="AA71">
        <f t="shared" si="18"/>
        <v>-4.0197592354064809E-2</v>
      </c>
    </row>
    <row r="72" spans="1:27" x14ac:dyDescent="0.35">
      <c r="A72" s="1">
        <v>41740</v>
      </c>
      <c r="B72">
        <f>XLF!H72</f>
        <v>-1.2070517787924397E-2</v>
      </c>
      <c r="C72">
        <f>XOP!H72</f>
        <v>-7.1950297395087176E-3</v>
      </c>
      <c r="D72">
        <f>XLK!H72</f>
        <v>-1.1235859640327766E-2</v>
      </c>
      <c r="E72">
        <f t="shared" si="33"/>
        <v>-1.0167135722586962E-2</v>
      </c>
      <c r="F72">
        <f t="shared" si="34"/>
        <v>100.55000503230661</v>
      </c>
      <c r="G72">
        <f>MAX(F$2:F72)</f>
        <v>104.5010896577645</v>
      </c>
      <c r="H72">
        <f t="shared" si="35"/>
        <v>-3.9510846254578809</v>
      </c>
      <c r="I72">
        <f t="shared" si="36"/>
        <v>-3.7809028005329634E-2</v>
      </c>
      <c r="J72">
        <f t="shared" si="19"/>
        <v>9.5412334102584987E-3</v>
      </c>
      <c r="K72">
        <f t="shared" si="20"/>
        <v>1.1808939628161066E-2</v>
      </c>
      <c r="L72">
        <f t="shared" si="21"/>
        <v>1.0725930120289854E-2</v>
      </c>
      <c r="M72" s="7">
        <f t="shared" si="22"/>
        <v>1.2376743257810239</v>
      </c>
      <c r="N72" s="7">
        <f t="shared" si="23"/>
        <v>1</v>
      </c>
      <c r="O72" s="7">
        <f t="shared" si="24"/>
        <v>1.1009711508209923</v>
      </c>
      <c r="P72">
        <f t="shared" si="25"/>
        <v>3.3386454766020162</v>
      </c>
      <c r="Q72">
        <f t="shared" si="26"/>
        <v>0.37071151592911733</v>
      </c>
      <c r="R72">
        <f t="shared" si="27"/>
        <v>0.29952266780292386</v>
      </c>
      <c r="S72">
        <f t="shared" si="28"/>
        <v>0.32976581626795881</v>
      </c>
      <c r="T72">
        <f t="shared" si="29"/>
        <v>2.9615947744328951E-3</v>
      </c>
      <c r="U72">
        <f t="shared" si="30"/>
        <v>6.387042308245606E-3</v>
      </c>
      <c r="V72">
        <f t="shared" si="31"/>
        <v>3.2789894953475763E-3</v>
      </c>
      <c r="W72">
        <f t="shared" si="32"/>
        <v>1.2627626578026078E-2</v>
      </c>
      <c r="X72">
        <f t="shared" si="16"/>
        <v>104.37485900786876</v>
      </c>
      <c r="Y72">
        <f>MAX(X$2:X72)</f>
        <v>107.39011196005308</v>
      </c>
      <c r="Z72">
        <f t="shared" si="17"/>
        <v>-3.0152529521843121</v>
      </c>
      <c r="AA72">
        <f t="shared" si="18"/>
        <v>-2.8077565961621538E-2</v>
      </c>
    </row>
    <row r="73" spans="1:27" x14ac:dyDescent="0.35">
      <c r="A73" s="1">
        <v>41743</v>
      </c>
      <c r="B73">
        <f>XLF!H73</f>
        <v>7.9889473274393046E-3</v>
      </c>
      <c r="C73">
        <f>XOP!H73</f>
        <v>2.1324069911289892E-2</v>
      </c>
      <c r="D73">
        <f>XLK!H73</f>
        <v>9.9433881063134746E-3</v>
      </c>
      <c r="E73">
        <f t="shared" si="33"/>
        <v>1.3085468448347556E-2</v>
      </c>
      <c r="F73">
        <f t="shared" si="34"/>
        <v>101.86574895063804</v>
      </c>
      <c r="G73">
        <f>MAX(F$2:F73)</f>
        <v>104.5010896577645</v>
      </c>
      <c r="H73">
        <f t="shared" si="35"/>
        <v>-2.6353407071264598</v>
      </c>
      <c r="I73">
        <f t="shared" si="36"/>
        <v>-2.5218308400008653E-2</v>
      </c>
      <c r="J73">
        <f t="shared" si="19"/>
        <v>9.394407838949485E-3</v>
      </c>
      <c r="K73">
        <f t="shared" si="20"/>
        <v>1.254373986622357E-2</v>
      </c>
      <c r="L73">
        <f t="shared" si="21"/>
        <v>1.0623625483645415E-2</v>
      </c>
      <c r="M73" s="7">
        <f t="shared" si="22"/>
        <v>1.3352347568110534</v>
      </c>
      <c r="N73" s="7">
        <f t="shared" si="23"/>
        <v>1</v>
      </c>
      <c r="O73" s="7">
        <f t="shared" si="24"/>
        <v>1.1807400294310153</v>
      </c>
      <c r="P73">
        <f t="shared" si="25"/>
        <v>3.5159747862420687</v>
      </c>
      <c r="Q73">
        <f t="shared" si="26"/>
        <v>0.37976232424526973</v>
      </c>
      <c r="R73">
        <f t="shared" si="27"/>
        <v>0.28441614653011105</v>
      </c>
      <c r="S73">
        <f t="shared" si="28"/>
        <v>0.33582152922461928</v>
      </c>
      <c r="T73">
        <f t="shared" si="29"/>
        <v>3.5408253813550817E-3</v>
      </c>
      <c r="U73">
        <f t="shared" si="30"/>
        <v>4.7349920282522377E-3</v>
      </c>
      <c r="V73">
        <f t="shared" si="31"/>
        <v>1.7001446215306514E-3</v>
      </c>
      <c r="W73">
        <f t="shared" si="32"/>
        <v>9.9759620311379721E-3</v>
      </c>
      <c r="X73">
        <f t="shared" si="16"/>
        <v>105.41609863833663</v>
      </c>
      <c r="Y73">
        <f>MAX(X$2:X73)</f>
        <v>107.39011196005308</v>
      </c>
      <c r="Z73">
        <f t="shared" si="17"/>
        <v>-1.9740133217164413</v>
      </c>
      <c r="AA73">
        <f t="shared" si="18"/>
        <v>-1.838170466244354E-2</v>
      </c>
    </row>
    <row r="74" spans="1:27" x14ac:dyDescent="0.35">
      <c r="A74" s="1">
        <v>41744</v>
      </c>
      <c r="B74">
        <f>XLF!H74</f>
        <v>9.3237932130103493E-3</v>
      </c>
      <c r="C74">
        <f>XOP!H74</f>
        <v>1.6648112584392059E-2</v>
      </c>
      <c r="D74">
        <f>XLK!H74</f>
        <v>5.0626433196708006E-3</v>
      </c>
      <c r="E74">
        <f t="shared" si="33"/>
        <v>1.034484970569107E-2</v>
      </c>
      <c r="F74">
        <f t="shared" si="34"/>
        <v>102.91953481369005</v>
      </c>
      <c r="G74">
        <f>MAX(F$2:F74)</f>
        <v>104.5010896577645</v>
      </c>
      <c r="H74">
        <f t="shared" si="35"/>
        <v>-1.5815548440744465</v>
      </c>
      <c r="I74">
        <f t="shared" si="36"/>
        <v>-1.5134338304547391E-2</v>
      </c>
      <c r="J74">
        <f t="shared" si="19"/>
        <v>9.5902641506357411E-3</v>
      </c>
      <c r="K74">
        <f t="shared" si="20"/>
        <v>1.2407547046251121E-2</v>
      </c>
      <c r="L74">
        <f t="shared" si="21"/>
        <v>1.0234080643710756E-2</v>
      </c>
      <c r="M74" s="7">
        <f t="shared" si="22"/>
        <v>1.2937648902432599</v>
      </c>
      <c r="N74" s="7">
        <f t="shared" si="23"/>
        <v>1</v>
      </c>
      <c r="O74" s="7">
        <f t="shared" si="24"/>
        <v>1.2123753445187131</v>
      </c>
      <c r="P74">
        <f t="shared" si="25"/>
        <v>3.5061402347619728</v>
      </c>
      <c r="Q74">
        <f t="shared" si="26"/>
        <v>0.36899975574738869</v>
      </c>
      <c r="R74">
        <f t="shared" si="27"/>
        <v>0.2852139198784468</v>
      </c>
      <c r="S74">
        <f t="shared" si="28"/>
        <v>0.34578632437416457</v>
      </c>
      <c r="T74">
        <f t="shared" si="29"/>
        <v>2.8974633806399847E-3</v>
      </c>
      <c r="U74">
        <f t="shared" si="30"/>
        <v>4.7474164346269611E-3</v>
      </c>
      <c r="V74">
        <f t="shared" si="31"/>
        <v>3.3874529767701994E-3</v>
      </c>
      <c r="W74">
        <f t="shared" si="32"/>
        <v>1.1032332792037147E-2</v>
      </c>
      <c r="X74">
        <f t="shared" si="16"/>
        <v>106.57908412015298</v>
      </c>
      <c r="Y74">
        <f>MAX(X$2:X74)</f>
        <v>107.39011196005308</v>
      </c>
      <c r="Z74">
        <f t="shared" si="17"/>
        <v>-0.81102783990009186</v>
      </c>
      <c r="AA74">
        <f t="shared" si="18"/>
        <v>-7.552164953527357E-3</v>
      </c>
    </row>
    <row r="75" spans="1:27" x14ac:dyDescent="0.35">
      <c r="A75" s="1">
        <v>41745</v>
      </c>
      <c r="B75">
        <f>XLF!H75</f>
        <v>7.8522094811996068E-3</v>
      </c>
      <c r="C75">
        <f>XOP!H75</f>
        <v>1.6645107772615821E-2</v>
      </c>
      <c r="D75">
        <f>XLK!H75</f>
        <v>9.7963763688489382E-3</v>
      </c>
      <c r="E75">
        <f t="shared" si="33"/>
        <v>1.1431231207554788E-2</v>
      </c>
      <c r="F75">
        <f t="shared" si="34"/>
        <v>104.09603181191933</v>
      </c>
      <c r="G75">
        <f>MAX(F$2:F75)</f>
        <v>104.5010896577645</v>
      </c>
      <c r="H75">
        <f t="shared" si="35"/>
        <v>-0.40505784584516391</v>
      </c>
      <c r="I75">
        <f t="shared" si="36"/>
        <v>-3.8761112173251663E-3</v>
      </c>
      <c r="J75">
        <f t="shared" si="19"/>
        <v>9.7879429551602799E-3</v>
      </c>
      <c r="K75">
        <f t="shared" si="20"/>
        <v>1.2489730662213346E-2</v>
      </c>
      <c r="L75">
        <f t="shared" si="21"/>
        <v>1.0469152273662699E-2</v>
      </c>
      <c r="M75" s="7">
        <f t="shared" si="22"/>
        <v>1.2760322285724666</v>
      </c>
      <c r="N75" s="7">
        <f t="shared" si="23"/>
        <v>1</v>
      </c>
      <c r="O75" s="7">
        <f t="shared" si="24"/>
        <v>1.1930030565735323</v>
      </c>
      <c r="P75">
        <f t="shared" si="25"/>
        <v>3.4690352851459991</v>
      </c>
      <c r="Q75">
        <f t="shared" si="26"/>
        <v>0.36783489462799251</v>
      </c>
      <c r="R75">
        <f t="shared" si="27"/>
        <v>0.28826458015053419</v>
      </c>
      <c r="S75">
        <f t="shared" si="28"/>
        <v>0.34390052522147324</v>
      </c>
      <c r="T75">
        <f t="shared" si="29"/>
        <v>6.743474495399008E-4</v>
      </c>
      <c r="U75">
        <f t="shared" si="30"/>
        <v>4.2625893844005234E-3</v>
      </c>
      <c r="V75">
        <f t="shared" si="31"/>
        <v>-4.7685906167556976E-4</v>
      </c>
      <c r="W75">
        <f t="shared" si="32"/>
        <v>4.4600777722648543E-3</v>
      </c>
      <c r="X75">
        <f t="shared" si="16"/>
        <v>107.05443512422562</v>
      </c>
      <c r="Y75">
        <f>MAX(X$2:X75)</f>
        <v>107.39011196005308</v>
      </c>
      <c r="Z75">
        <f t="shared" si="17"/>
        <v>-0.33567683582745644</v>
      </c>
      <c r="AA75">
        <f t="shared" si="18"/>
        <v>-3.125770424304254E-3</v>
      </c>
    </row>
    <row r="76" spans="1:27" x14ac:dyDescent="0.35">
      <c r="A76" s="1">
        <v>41746</v>
      </c>
      <c r="B76">
        <f>XLF!H76</f>
        <v>1.8332884111549499E-3</v>
      </c>
      <c r="C76">
        <f>XOP!H76</f>
        <v>1.4787072980574177E-2</v>
      </c>
      <c r="D76">
        <f>XLK!H76</f>
        <v>-1.3866191724146706E-3</v>
      </c>
      <c r="E76">
        <f t="shared" si="33"/>
        <v>5.0779140731048193E-3</v>
      </c>
      <c r="F76">
        <f t="shared" si="34"/>
        <v>104.62462251681144</v>
      </c>
      <c r="G76">
        <f>MAX(F$2:F76)</f>
        <v>104.62462251681144</v>
      </c>
      <c r="H76">
        <f t="shared" si="35"/>
        <v>0</v>
      </c>
      <c r="I76">
        <f t="shared" si="36"/>
        <v>0</v>
      </c>
      <c r="J76">
        <f t="shared" si="19"/>
        <v>9.0333977160782543E-3</v>
      </c>
      <c r="K76">
        <f t="shared" si="20"/>
        <v>1.2680142644937976E-2</v>
      </c>
      <c r="L76">
        <f t="shared" si="21"/>
        <v>1.0307284792778154E-2</v>
      </c>
      <c r="M76" s="7">
        <f t="shared" si="22"/>
        <v>1.4036958233742989</v>
      </c>
      <c r="N76" s="7">
        <f t="shared" si="23"/>
        <v>1</v>
      </c>
      <c r="O76" s="7">
        <f t="shared" si="24"/>
        <v>1.2302117288757148</v>
      </c>
      <c r="P76">
        <f t="shared" si="25"/>
        <v>3.6339075522500135</v>
      </c>
      <c r="Q76">
        <f t="shared" si="26"/>
        <v>0.38627725201902008</v>
      </c>
      <c r="R76">
        <f t="shared" si="27"/>
        <v>0.27518586689989627</v>
      </c>
      <c r="S76">
        <f t="shared" si="28"/>
        <v>0.33853688108108371</v>
      </c>
      <c r="T76">
        <f t="shared" si="29"/>
        <v>-3.5343086410232144E-4</v>
      </c>
      <c r="U76">
        <f t="shared" si="30"/>
        <v>1.6111069618816715E-3</v>
      </c>
      <c r="V76">
        <f t="shared" si="31"/>
        <v>1.3155391946479641E-3</v>
      </c>
      <c r="W76">
        <f t="shared" si="32"/>
        <v>2.5732152924273144E-3</v>
      </c>
      <c r="X76">
        <f t="shared" si="16"/>
        <v>107.32990923380945</v>
      </c>
      <c r="Y76">
        <f>MAX(X$2:X76)</f>
        <v>107.39011196005308</v>
      </c>
      <c r="Z76">
        <f t="shared" si="17"/>
        <v>-6.0202726243630877E-2</v>
      </c>
      <c r="AA76">
        <f t="shared" si="18"/>
        <v>-5.6059841213337272E-4</v>
      </c>
    </row>
    <row r="77" spans="1:27" x14ac:dyDescent="0.35">
      <c r="A77" s="1">
        <v>41750</v>
      </c>
      <c r="B77">
        <f>XLF!H77</f>
        <v>-9.1496680753263388E-4</v>
      </c>
      <c r="C77">
        <f>XOP!H77</f>
        <v>5.8546137562643799E-3</v>
      </c>
      <c r="D77">
        <f>XLK!H77</f>
        <v>3.8859553217567349E-3</v>
      </c>
      <c r="E77">
        <f t="shared" si="33"/>
        <v>2.9418674234961604E-3</v>
      </c>
      <c r="F77">
        <f t="shared" si="34"/>
        <v>104.93241428548924</v>
      </c>
      <c r="G77">
        <f>MAX(F$2:F77)</f>
        <v>104.93241428548924</v>
      </c>
      <c r="H77">
        <f t="shared" si="35"/>
        <v>0</v>
      </c>
      <c r="I77">
        <f t="shared" si="36"/>
        <v>0</v>
      </c>
      <c r="J77">
        <f t="shared" si="19"/>
        <v>9.0284481370016649E-3</v>
      </c>
      <c r="K77">
        <f t="shared" si="20"/>
        <v>1.2682612078905173E-2</v>
      </c>
      <c r="L77">
        <f t="shared" si="21"/>
        <v>1.029822907028435E-2</v>
      </c>
      <c r="M77" s="7">
        <f t="shared" si="22"/>
        <v>1.4047388749930896</v>
      </c>
      <c r="N77" s="7">
        <f t="shared" si="23"/>
        <v>1</v>
      </c>
      <c r="O77" s="7">
        <f t="shared" si="24"/>
        <v>1.2315333046437067</v>
      </c>
      <c r="P77">
        <f t="shared" si="25"/>
        <v>3.6362721796367961</v>
      </c>
      <c r="Q77">
        <f t="shared" si="26"/>
        <v>0.38631290662444306</v>
      </c>
      <c r="R77">
        <f t="shared" si="27"/>
        <v>0.27500691658892368</v>
      </c>
      <c r="S77">
        <f t="shared" si="28"/>
        <v>0.33868017678663337</v>
      </c>
      <c r="T77">
        <f t="shared" si="29"/>
        <v>2.653311844022151E-3</v>
      </c>
      <c r="U77">
        <f t="shared" si="30"/>
        <v>-6.04752549408992E-4</v>
      </c>
      <c r="V77">
        <f t="shared" si="31"/>
        <v>1.4045659195988792E-3</v>
      </c>
      <c r="W77">
        <f t="shared" si="32"/>
        <v>3.4531252142120383E-3</v>
      </c>
      <c r="X77">
        <f t="shared" si="16"/>
        <v>107.7005328496238</v>
      </c>
      <c r="Y77">
        <f>MAX(X$2:X77)</f>
        <v>107.7005328496238</v>
      </c>
      <c r="Z77">
        <f t="shared" si="17"/>
        <v>0</v>
      </c>
      <c r="AA77">
        <f t="shared" si="18"/>
        <v>0</v>
      </c>
    </row>
    <row r="78" spans="1:27" x14ac:dyDescent="0.35">
      <c r="A78" s="1">
        <v>41751</v>
      </c>
      <c r="B78">
        <f>XLF!H78</f>
        <v>6.8682971718612229E-3</v>
      </c>
      <c r="C78">
        <f>XOP!H78</f>
        <v>-2.1990448709803445E-3</v>
      </c>
      <c r="D78">
        <f>XLK!H78</f>
        <v>4.1471748743173355E-3</v>
      </c>
      <c r="E78">
        <f t="shared" si="33"/>
        <v>2.9388090583994044E-3</v>
      </c>
      <c r="F78">
        <f t="shared" si="34"/>
        <v>105.24079061511117</v>
      </c>
      <c r="G78">
        <f>MAX(F$2:F78)</f>
        <v>105.24079061511117</v>
      </c>
      <c r="H78">
        <f t="shared" si="35"/>
        <v>0</v>
      </c>
      <c r="I78">
        <f t="shared" si="36"/>
        <v>0</v>
      </c>
      <c r="J78">
        <f t="shared" si="19"/>
        <v>9.208067830142214E-3</v>
      </c>
      <c r="K78">
        <f t="shared" si="20"/>
        <v>1.2535890196803129E-2</v>
      </c>
      <c r="L78">
        <f t="shared" si="21"/>
        <v>1.0340808127163523E-2</v>
      </c>
      <c r="M78" s="7">
        <f t="shared" si="22"/>
        <v>1.3614028945103371</v>
      </c>
      <c r="N78" s="7">
        <f t="shared" si="23"/>
        <v>1</v>
      </c>
      <c r="O78" s="7">
        <f t="shared" si="24"/>
        <v>1.2122737452088974</v>
      </c>
      <c r="P78">
        <f t="shared" si="25"/>
        <v>3.5736766397192343</v>
      </c>
      <c r="Q78">
        <f t="shared" si="26"/>
        <v>0.38095301611208326</v>
      </c>
      <c r="R78">
        <f t="shared" si="27"/>
        <v>0.27982386231748291</v>
      </c>
      <c r="S78">
        <f t="shared" si="28"/>
        <v>0.33922312157043388</v>
      </c>
      <c r="T78">
        <f t="shared" si="29"/>
        <v>8.6615661569019575E-4</v>
      </c>
      <c r="U78">
        <f t="shared" si="30"/>
        <v>1.9225599131079843E-3</v>
      </c>
      <c r="V78">
        <f t="shared" si="31"/>
        <v>-3.6424934690054774E-3</v>
      </c>
      <c r="W78">
        <f t="shared" si="32"/>
        <v>-8.5377694020729753E-4</v>
      </c>
      <c r="X78">
        <f t="shared" si="16"/>
        <v>107.60858061822876</v>
      </c>
      <c r="Y78">
        <f>MAX(X$2:X78)</f>
        <v>107.7005328496238</v>
      </c>
      <c r="Z78">
        <f t="shared" si="17"/>
        <v>-9.195223139504094E-2</v>
      </c>
      <c r="AA78">
        <f t="shared" si="18"/>
        <v>-8.5377694020723812E-4</v>
      </c>
    </row>
    <row r="79" spans="1:27" x14ac:dyDescent="0.35">
      <c r="A79" s="1">
        <v>41752</v>
      </c>
      <c r="B79">
        <f>XLF!H79</f>
        <v>2.2736573253310504E-3</v>
      </c>
      <c r="C79">
        <f>XOP!H79</f>
        <v>6.8706074499346442E-3</v>
      </c>
      <c r="D79">
        <f>XLK!H79</f>
        <v>-1.0737751165494112E-2</v>
      </c>
      <c r="E79">
        <f t="shared" si="33"/>
        <v>-5.3116213007613905E-4</v>
      </c>
      <c r="F79">
        <f t="shared" si="34"/>
        <v>105.18489069259715</v>
      </c>
      <c r="G79">
        <f>MAX(F$2:F79)</f>
        <v>105.24079061511117</v>
      </c>
      <c r="H79">
        <f t="shared" si="35"/>
        <v>-5.5899922514015543E-2</v>
      </c>
      <c r="I79">
        <f t="shared" si="36"/>
        <v>-5.3116213007610251E-4</v>
      </c>
      <c r="J79">
        <f t="shared" si="19"/>
        <v>9.2346641312359163E-3</v>
      </c>
      <c r="K79">
        <f t="shared" si="20"/>
        <v>1.2541827969146853E-2</v>
      </c>
      <c r="L79">
        <f t="shared" si="21"/>
        <v>1.0512380666193874E-2</v>
      </c>
      <c r="M79" s="7">
        <f t="shared" si="22"/>
        <v>1.3581249724854179</v>
      </c>
      <c r="N79" s="7">
        <f t="shared" si="23"/>
        <v>1</v>
      </c>
      <c r="O79" s="7">
        <f t="shared" si="24"/>
        <v>1.1930530645146209</v>
      </c>
      <c r="P79">
        <f t="shared" si="25"/>
        <v>3.5511780370000388</v>
      </c>
      <c r="Q79">
        <f t="shared" si="26"/>
        <v>0.38244350419353618</v>
      </c>
      <c r="R79">
        <f t="shared" si="27"/>
        <v>0.28159669540105042</v>
      </c>
      <c r="S79">
        <f t="shared" si="28"/>
        <v>0.33595980040541346</v>
      </c>
      <c r="T79">
        <f t="shared" si="29"/>
        <v>-1.7354555410786459E-4</v>
      </c>
      <c r="U79">
        <f t="shared" si="30"/>
        <v>9.7888197125789271E-4</v>
      </c>
      <c r="V79">
        <f t="shared" si="31"/>
        <v>2.6181125316344636E-3</v>
      </c>
      <c r="W79">
        <f t="shared" si="32"/>
        <v>3.4234489487844919E-3</v>
      </c>
      <c r="X79">
        <f t="shared" si="16"/>
        <v>107.97697310042643</v>
      </c>
      <c r="Y79">
        <f>MAX(X$2:X79)</f>
        <v>107.97697310042643</v>
      </c>
      <c r="Z79">
        <f t="shared" si="17"/>
        <v>0</v>
      </c>
      <c r="AA79">
        <f t="shared" si="18"/>
        <v>0</v>
      </c>
    </row>
    <row r="80" spans="1:27" x14ac:dyDescent="0.35">
      <c r="A80" s="1">
        <v>41753</v>
      </c>
      <c r="B80">
        <f>XLF!H80</f>
        <v>-4.5378089104643697E-4</v>
      </c>
      <c r="C80">
        <f>XOP!H80</f>
        <v>3.4761841571463313E-3</v>
      </c>
      <c r="D80">
        <f>XLK!H80</f>
        <v>7.7929339417248823E-3</v>
      </c>
      <c r="E80">
        <f t="shared" si="33"/>
        <v>3.6051124026082585E-3</v>
      </c>
      <c r="F80">
        <f t="shared" si="34"/>
        <v>105.56409404660002</v>
      </c>
      <c r="G80">
        <f>MAX(F$2:F80)</f>
        <v>105.56409404660002</v>
      </c>
      <c r="H80">
        <f t="shared" si="35"/>
        <v>0</v>
      </c>
      <c r="I80">
        <f t="shared" si="36"/>
        <v>0</v>
      </c>
      <c r="J80">
        <f t="shared" si="19"/>
        <v>8.9553682835925609E-3</v>
      </c>
      <c r="K80">
        <f t="shared" si="20"/>
        <v>1.1713359373381216E-2</v>
      </c>
      <c r="L80">
        <f t="shared" si="21"/>
        <v>1.0322552979684528E-2</v>
      </c>
      <c r="M80" s="7">
        <f t="shared" si="22"/>
        <v>1.3079707056650776</v>
      </c>
      <c r="N80" s="7">
        <f t="shared" si="23"/>
        <v>1</v>
      </c>
      <c r="O80" s="7">
        <f t="shared" si="24"/>
        <v>1.1347347304909829</v>
      </c>
      <c r="P80">
        <f t="shared" si="25"/>
        <v>3.4427054361560607</v>
      </c>
      <c r="Q80">
        <f t="shared" si="26"/>
        <v>0.37992524481719447</v>
      </c>
      <c r="R80">
        <f t="shared" si="27"/>
        <v>0.29046923082578513</v>
      </c>
      <c r="S80">
        <f t="shared" si="28"/>
        <v>0.3296055243570204</v>
      </c>
      <c r="T80">
        <f t="shared" si="29"/>
        <v>-3.1042491004521821E-3</v>
      </c>
      <c r="U80">
        <f t="shared" si="30"/>
        <v>-5.2920235287536041E-3</v>
      </c>
      <c r="V80">
        <f t="shared" si="31"/>
        <v>-4.1873249229574258E-3</v>
      </c>
      <c r="W80">
        <f t="shared" si="32"/>
        <v>-1.2583597552163213E-2</v>
      </c>
      <c r="X80">
        <f t="shared" si="16"/>
        <v>106.61823432602992</v>
      </c>
      <c r="Y80">
        <f>MAX(X$2:X80)</f>
        <v>107.97697310042643</v>
      </c>
      <c r="Z80">
        <f t="shared" si="17"/>
        <v>-1.3587387743965138</v>
      </c>
      <c r="AA80">
        <f t="shared" si="18"/>
        <v>-1.2583597552163163E-2</v>
      </c>
    </row>
    <row r="81" spans="1:27" x14ac:dyDescent="0.35">
      <c r="A81" s="1">
        <v>41754</v>
      </c>
      <c r="B81">
        <f>XLF!H81</f>
        <v>-8.170683951117353E-3</v>
      </c>
      <c r="C81">
        <f>XOP!H81</f>
        <v>-1.8218878170705811E-2</v>
      </c>
      <c r="D81">
        <f>XLK!H81</f>
        <v>-1.2704049579041098E-2</v>
      </c>
      <c r="E81">
        <f t="shared" si="33"/>
        <v>-1.3031203900288087E-2</v>
      </c>
      <c r="F81">
        <f t="shared" si="34"/>
        <v>104.18846681252958</v>
      </c>
      <c r="G81">
        <f>MAX(F$2:F81)</f>
        <v>105.56409404660002</v>
      </c>
      <c r="H81">
        <f t="shared" si="35"/>
        <v>-1.3756272340704356</v>
      </c>
      <c r="I81">
        <f t="shared" si="36"/>
        <v>-1.3031203900288117E-2</v>
      </c>
      <c r="J81">
        <f t="shared" si="19"/>
        <v>9.0600971661089873E-3</v>
      </c>
      <c r="K81">
        <f t="shared" si="20"/>
        <v>1.2628403551141561E-2</v>
      </c>
      <c r="L81">
        <f t="shared" si="21"/>
        <v>1.0695560423502047E-2</v>
      </c>
      <c r="M81" s="7">
        <f t="shared" si="22"/>
        <v>1.3938485779579164</v>
      </c>
      <c r="N81" s="7">
        <f t="shared" si="23"/>
        <v>1</v>
      </c>
      <c r="O81" s="7">
        <f t="shared" si="24"/>
        <v>1.1807145255701004</v>
      </c>
      <c r="P81">
        <f t="shared" si="25"/>
        <v>3.5745631035280168</v>
      </c>
      <c r="Q81">
        <f t="shared" si="26"/>
        <v>0.38993536764876746</v>
      </c>
      <c r="R81">
        <f t="shared" si="27"/>
        <v>0.27975446817906824</v>
      </c>
      <c r="S81">
        <f t="shared" si="28"/>
        <v>0.3303101641721643</v>
      </c>
      <c r="T81">
        <f t="shared" si="29"/>
        <v>-2.3198923379630461E-3</v>
      </c>
      <c r="U81">
        <f t="shared" si="30"/>
        <v>-5.8491625243602434E-4</v>
      </c>
      <c r="V81">
        <f t="shared" si="31"/>
        <v>3.1415606608890057E-3</v>
      </c>
      <c r="W81">
        <f t="shared" si="32"/>
        <v>2.367520704899353E-4</v>
      </c>
      <c r="X81">
        <f t="shared" si="16"/>
        <v>106.64347641375859</v>
      </c>
      <c r="Y81">
        <f>MAX(X$2:X81)</f>
        <v>107.97697310042643</v>
      </c>
      <c r="Z81">
        <f t="shared" si="17"/>
        <v>-1.3334966866678428</v>
      </c>
      <c r="AA81">
        <f t="shared" si="18"/>
        <v>-1.2349824674447894E-2</v>
      </c>
    </row>
    <row r="82" spans="1:27" x14ac:dyDescent="0.35">
      <c r="A82" s="1">
        <v>41757</v>
      </c>
      <c r="B82">
        <f>XLF!H82</f>
        <v>-5.9494278550610439E-3</v>
      </c>
      <c r="C82">
        <f>XOP!H82</f>
        <v>-2.0908200546116921E-3</v>
      </c>
      <c r="D82">
        <f>XLK!H82</f>
        <v>9.5109415381222154E-3</v>
      </c>
      <c r="E82">
        <f t="shared" si="33"/>
        <v>4.9023120948315949E-4</v>
      </c>
      <c r="F82">
        <f t="shared" si="34"/>
        <v>104.2395432506293</v>
      </c>
      <c r="G82">
        <f>MAX(F$2:F82)</f>
        <v>105.56409404660002</v>
      </c>
      <c r="H82">
        <f t="shared" si="35"/>
        <v>-1.3245507959707226</v>
      </c>
      <c r="I82">
        <f t="shared" si="36"/>
        <v>-1.2547360993653915E-2</v>
      </c>
      <c r="J82">
        <f t="shared" si="19"/>
        <v>9.0794424174025935E-3</v>
      </c>
      <c r="K82">
        <f t="shared" si="20"/>
        <v>1.2380844563093869E-2</v>
      </c>
      <c r="L82">
        <f t="shared" si="21"/>
        <v>1.088072045599028E-2</v>
      </c>
      <c r="M82" s="7">
        <f t="shared" si="22"/>
        <v>1.3636128733371851</v>
      </c>
      <c r="N82" s="7">
        <f t="shared" si="23"/>
        <v>1</v>
      </c>
      <c r="O82" s="7">
        <f t="shared" si="24"/>
        <v>1.1378699244384787</v>
      </c>
      <c r="P82">
        <f t="shared" si="25"/>
        <v>3.5014827977756635</v>
      </c>
      <c r="Q82">
        <f t="shared" si="26"/>
        <v>0.38943868986117186</v>
      </c>
      <c r="R82">
        <f t="shared" si="27"/>
        <v>0.2855932922575703</v>
      </c>
      <c r="S82">
        <f t="shared" si="28"/>
        <v>0.3249680178812579</v>
      </c>
      <c r="T82">
        <f t="shared" si="29"/>
        <v>3.76509829095492E-3</v>
      </c>
      <c r="U82">
        <f t="shared" si="30"/>
        <v>3.7399339362266136E-3</v>
      </c>
      <c r="V82">
        <f t="shared" si="31"/>
        <v>2.2510649399875454E-3</v>
      </c>
      <c r="W82">
        <f t="shared" si="32"/>
        <v>9.756097167169079E-3</v>
      </c>
      <c r="X82">
        <f t="shared" si="16"/>
        <v>107.68390053189593</v>
      </c>
      <c r="Y82">
        <f>MAX(X$2:X82)</f>
        <v>107.97697310042643</v>
      </c>
      <c r="Z82">
        <f t="shared" si="17"/>
        <v>-0.2930725685305049</v>
      </c>
      <c r="AA82">
        <f t="shared" si="18"/>
        <v>-2.7142135968001818E-3</v>
      </c>
    </row>
    <row r="83" spans="1:27" x14ac:dyDescent="0.35">
      <c r="A83" s="1">
        <v>41758</v>
      </c>
      <c r="B83">
        <f>XLF!H83</f>
        <v>9.668012934968306E-3</v>
      </c>
      <c r="C83">
        <f>XOP!H83</f>
        <v>1.3095314342514913E-2</v>
      </c>
      <c r="D83">
        <f>XLK!H83</f>
        <v>6.9270353269350838E-3</v>
      </c>
      <c r="E83">
        <f t="shared" si="33"/>
        <v>9.8967875348061011E-3</v>
      </c>
      <c r="F83">
        <f t="shared" si="34"/>
        <v>105.27117986290601</v>
      </c>
      <c r="G83">
        <f>MAX(F$2:F83)</f>
        <v>105.56409404660002</v>
      </c>
      <c r="H83">
        <f t="shared" si="35"/>
        <v>-0.29291418369400901</v>
      </c>
      <c r="I83">
        <f t="shared" si="36"/>
        <v>-2.7747520247244817E-3</v>
      </c>
      <c r="J83">
        <f t="shared" si="19"/>
        <v>9.0328986812833866E-3</v>
      </c>
      <c r="K83">
        <f t="shared" si="20"/>
        <v>1.2572233469873793E-2</v>
      </c>
      <c r="L83">
        <f t="shared" si="21"/>
        <v>1.0851255708895868E-2</v>
      </c>
      <c r="M83" s="7">
        <f t="shared" si="22"/>
        <v>1.3918271325155105</v>
      </c>
      <c r="N83" s="7">
        <f t="shared" si="23"/>
        <v>1</v>
      </c>
      <c r="O83" s="7">
        <f t="shared" si="24"/>
        <v>1.1585971068368675</v>
      </c>
      <c r="P83">
        <f t="shared" si="25"/>
        <v>3.5504242393523784</v>
      </c>
      <c r="Q83">
        <f t="shared" si="26"/>
        <v>0.39201713335795307</v>
      </c>
      <c r="R83">
        <f t="shared" si="27"/>
        <v>0.28165648175678487</v>
      </c>
      <c r="S83">
        <f t="shared" si="28"/>
        <v>0.32632638488526189</v>
      </c>
      <c r="T83">
        <f t="shared" si="29"/>
        <v>5.3629351660379888E-4</v>
      </c>
      <c r="U83">
        <f t="shared" si="30"/>
        <v>9.1035598375324852E-4</v>
      </c>
      <c r="V83">
        <f t="shared" si="31"/>
        <v>9.8775455792147505E-4</v>
      </c>
      <c r="W83">
        <f t="shared" si="32"/>
        <v>2.4344040582785225E-3</v>
      </c>
      <c r="X83">
        <f t="shared" si="16"/>
        <v>107.94604665636203</v>
      </c>
      <c r="Y83">
        <f>MAX(X$2:X83)</f>
        <v>107.97697310042643</v>
      </c>
      <c r="Z83">
        <f t="shared" si="17"/>
        <v>-3.09264440644057E-2</v>
      </c>
      <c r="AA83">
        <f t="shared" si="18"/>
        <v>-2.8641703111682767E-4</v>
      </c>
    </row>
    <row r="84" spans="1:27" x14ac:dyDescent="0.35">
      <c r="A84" s="1">
        <v>41759</v>
      </c>
      <c r="B84">
        <f>XLF!H84</f>
        <v>1.3680359121296523E-3</v>
      </c>
      <c r="C84">
        <f>XOP!H84</f>
        <v>3.2321499511570135E-3</v>
      </c>
      <c r="D84">
        <f>XLK!H84</f>
        <v>3.0268914916848507E-3</v>
      </c>
      <c r="E84">
        <f t="shared" si="33"/>
        <v>2.5423591183238391E-3</v>
      </c>
      <c r="F84">
        <f t="shared" si="34"/>
        <v>105.53881700692718</v>
      </c>
      <c r="G84">
        <f>MAX(F$2:F84)</f>
        <v>105.56409404660002</v>
      </c>
      <c r="H84">
        <f t="shared" si="35"/>
        <v>-2.5277039672843671E-2</v>
      </c>
      <c r="I84">
        <f t="shared" si="36"/>
        <v>-2.3944732251181372E-4</v>
      </c>
      <c r="J84">
        <f t="shared" si="19"/>
        <v>9.0267975163709092E-3</v>
      </c>
      <c r="K84">
        <f t="shared" si="20"/>
        <v>1.2564547424418633E-2</v>
      </c>
      <c r="L84">
        <f t="shared" si="21"/>
        <v>1.052150005916733E-2</v>
      </c>
      <c r="M84" s="7">
        <f t="shared" si="22"/>
        <v>1.3919163913482822</v>
      </c>
      <c r="N84" s="7">
        <f t="shared" si="23"/>
        <v>1</v>
      </c>
      <c r="O84" s="7">
        <f t="shared" si="24"/>
        <v>1.1941783351957695</v>
      </c>
      <c r="P84">
        <f t="shared" si="25"/>
        <v>3.5860947265440517</v>
      </c>
      <c r="Q84">
        <f t="shared" si="26"/>
        <v>0.38814267259740881</v>
      </c>
      <c r="R84">
        <f t="shared" si="27"/>
        <v>0.27885487591782276</v>
      </c>
      <c r="S84">
        <f t="shared" si="28"/>
        <v>0.33300245148476842</v>
      </c>
      <c r="T84">
        <f t="shared" si="29"/>
        <v>7.0704111314733335E-4</v>
      </c>
      <c r="U84">
        <f t="shared" si="30"/>
        <v>-3.0182563130241626E-3</v>
      </c>
      <c r="V84">
        <f t="shared" si="31"/>
        <v>3.6541710965935461E-4</v>
      </c>
      <c r="W84">
        <f t="shared" si="32"/>
        <v>-1.9457980902174747E-3</v>
      </c>
      <c r="X84">
        <f t="shared" si="16"/>
        <v>107.73600544493155</v>
      </c>
      <c r="Y84">
        <f>MAX(X$2:X84)</f>
        <v>107.97697310042643</v>
      </c>
      <c r="Z84">
        <f t="shared" si="17"/>
        <v>-0.24096765549488453</v>
      </c>
      <c r="AA84">
        <f t="shared" si="18"/>
        <v>-2.2316578116221789E-3</v>
      </c>
    </row>
    <row r="85" spans="1:27" x14ac:dyDescent="0.35">
      <c r="A85" s="1">
        <v>41760</v>
      </c>
      <c r="B85">
        <f>XLF!H85</f>
        <v>1.8216010839928799E-3</v>
      </c>
      <c r="C85">
        <f>XOP!H85</f>
        <v>-1.0823753047494241E-2</v>
      </c>
      <c r="D85">
        <f>XLK!H85</f>
        <v>1.0973405992360055E-3</v>
      </c>
      <c r="E85">
        <f t="shared" si="33"/>
        <v>-2.6349371214217858E-3</v>
      </c>
      <c r="F85">
        <f t="shared" si="34"/>
        <v>105.26072886024468</v>
      </c>
      <c r="G85">
        <f>MAX(F$2:F85)</f>
        <v>105.56409404660002</v>
      </c>
      <c r="H85">
        <f t="shared" si="35"/>
        <v>-0.30336518635533594</v>
      </c>
      <c r="I85">
        <f t="shared" si="36"/>
        <v>-2.8737535152948781E-3</v>
      </c>
      <c r="J85">
        <f t="shared" si="19"/>
        <v>9.0197091047493315E-3</v>
      </c>
      <c r="K85">
        <f t="shared" si="20"/>
        <v>1.2800368734081944E-2</v>
      </c>
      <c r="L85">
        <f t="shared" si="21"/>
        <v>1.0524834972932572E-2</v>
      </c>
      <c r="M85" s="7">
        <f t="shared" si="22"/>
        <v>1.4191553835524369</v>
      </c>
      <c r="N85" s="7">
        <f t="shared" si="23"/>
        <v>1</v>
      </c>
      <c r="O85" s="7">
        <f t="shared" si="24"/>
        <v>1.2162061226614493</v>
      </c>
      <c r="P85">
        <f t="shared" si="25"/>
        <v>3.6353615062138864</v>
      </c>
      <c r="Q85">
        <f t="shared" si="26"/>
        <v>0.39037531236623618</v>
      </c>
      <c r="R85">
        <f t="shared" si="27"/>
        <v>0.27507580698390249</v>
      </c>
      <c r="S85">
        <f t="shared" si="28"/>
        <v>0.33454888064986127</v>
      </c>
      <c r="T85">
        <f t="shared" si="29"/>
        <v>-1.7733500426439131E-4</v>
      </c>
      <c r="U85">
        <f t="shared" si="30"/>
        <v>1.827542684121528E-3</v>
      </c>
      <c r="V85">
        <f t="shared" si="31"/>
        <v>-9.1670070957597112E-4</v>
      </c>
      <c r="W85">
        <f t="shared" si="32"/>
        <v>7.3350697028116551E-4</v>
      </c>
      <c r="X85">
        <f t="shared" si="16"/>
        <v>107.81503055587567</v>
      </c>
      <c r="Y85">
        <f>MAX(X$2:X85)</f>
        <v>107.97697310042643</v>
      </c>
      <c r="Z85">
        <f t="shared" si="17"/>
        <v>-0.16194254455076873</v>
      </c>
      <c r="AA85">
        <f t="shared" si="18"/>
        <v>-1.4997877779010381E-3</v>
      </c>
    </row>
    <row r="86" spans="1:27" x14ac:dyDescent="0.35">
      <c r="A86" s="1">
        <v>41761</v>
      </c>
      <c r="B86">
        <f>XLF!H86</f>
        <v>-4.5426797916468125E-4</v>
      </c>
      <c r="C86">
        <f>XOP!H86</f>
        <v>6.6437783248182065E-3</v>
      </c>
      <c r="D86">
        <f>XLK!H86</f>
        <v>-2.7401099289146619E-3</v>
      </c>
      <c r="E86">
        <f t="shared" si="33"/>
        <v>1.1498001389129546E-3</v>
      </c>
      <c r="F86">
        <f t="shared" si="34"/>
        <v>105.38175766091027</v>
      </c>
      <c r="G86">
        <f>MAX(F$2:F86)</f>
        <v>105.56409404660002</v>
      </c>
      <c r="H86">
        <f t="shared" si="35"/>
        <v>-0.18233638568975152</v>
      </c>
      <c r="I86">
        <f t="shared" si="36"/>
        <v>-1.727257618573047E-3</v>
      </c>
      <c r="J86">
        <f t="shared" si="19"/>
        <v>9.0179763985907338E-3</v>
      </c>
      <c r="K86">
        <f t="shared" si="20"/>
        <v>1.2823102406035439E-2</v>
      </c>
      <c r="L86">
        <f t="shared" si="21"/>
        <v>1.0487120403533829E-2</v>
      </c>
      <c r="M86" s="7">
        <f t="shared" si="22"/>
        <v>1.4219489871407673</v>
      </c>
      <c r="N86" s="7">
        <f t="shared" si="23"/>
        <v>1</v>
      </c>
      <c r="O86" s="7">
        <f t="shared" si="24"/>
        <v>1.222747705052996</v>
      </c>
      <c r="P86">
        <f t="shared" si="25"/>
        <v>3.6446966921937634</v>
      </c>
      <c r="Q86">
        <f t="shared" si="26"/>
        <v>0.39014192598970104</v>
      </c>
      <c r="R86">
        <f t="shared" si="27"/>
        <v>0.27437125348230129</v>
      </c>
      <c r="S86">
        <f t="shared" si="28"/>
        <v>0.33548682052799772</v>
      </c>
      <c r="T86">
        <f t="shared" si="29"/>
        <v>-1.5968677333629477E-3</v>
      </c>
      <c r="U86">
        <f t="shared" si="30"/>
        <v>-6.3912581851237793E-4</v>
      </c>
      <c r="V86">
        <f t="shared" si="31"/>
        <v>1.7516080963948064E-3</v>
      </c>
      <c r="W86">
        <f t="shared" si="32"/>
        <v>-4.8438545548051934E-4</v>
      </c>
      <c r="X86">
        <f t="shared" si="16"/>
        <v>107.76280652319221</v>
      </c>
      <c r="Y86">
        <f>MAX(X$2:X86)</f>
        <v>107.97697310042643</v>
      </c>
      <c r="Z86">
        <f t="shared" si="17"/>
        <v>-0.21416657723422361</v>
      </c>
      <c r="AA86">
        <f t="shared" si="18"/>
        <v>-1.9834467579956435E-3</v>
      </c>
    </row>
    <row r="87" spans="1:27" x14ac:dyDescent="0.35">
      <c r="A87" s="1">
        <v>41764</v>
      </c>
      <c r="B87">
        <f>XLF!H87</f>
        <v>-4.0930431388835195E-3</v>
      </c>
      <c r="C87">
        <f>XOP!H87</f>
        <v>-2.3294197566276951E-3</v>
      </c>
      <c r="D87">
        <f>XLK!H87</f>
        <v>5.2210936144617571E-3</v>
      </c>
      <c r="E87">
        <f t="shared" si="33"/>
        <v>-4.0045642701648569E-4</v>
      </c>
      <c r="F87">
        <f t="shared" si="34"/>
        <v>105.33955685876467</v>
      </c>
      <c r="G87">
        <f>MAX(F$2:F87)</f>
        <v>105.56409404660002</v>
      </c>
      <c r="H87">
        <f t="shared" si="35"/>
        <v>-0.22453718783535237</v>
      </c>
      <c r="I87">
        <f t="shared" si="36"/>
        <v>-2.1270223541750197E-3</v>
      </c>
      <c r="J87">
        <f t="shared" si="19"/>
        <v>8.8066899805210007E-3</v>
      </c>
      <c r="K87">
        <f t="shared" si="20"/>
        <v>1.2583881529374907E-2</v>
      </c>
      <c r="L87">
        <f t="shared" si="21"/>
        <v>9.5549558482233999E-3</v>
      </c>
      <c r="M87" s="7">
        <f t="shared" si="22"/>
        <v>1.428900251650558</v>
      </c>
      <c r="N87" s="7">
        <f t="shared" si="23"/>
        <v>1</v>
      </c>
      <c r="O87" s="7">
        <f t="shared" si="24"/>
        <v>1.3170004895119103</v>
      </c>
      <c r="P87">
        <f t="shared" si="25"/>
        <v>3.7459007411624681</v>
      </c>
      <c r="Q87">
        <f t="shared" si="26"/>
        <v>0.38145705142393238</v>
      </c>
      <c r="R87">
        <f t="shared" si="27"/>
        <v>0.26695848851821663</v>
      </c>
      <c r="S87">
        <f t="shared" si="28"/>
        <v>0.35158446005785104</v>
      </c>
      <c r="T87">
        <f t="shared" si="29"/>
        <v>-5.3995626555049863E-3</v>
      </c>
      <c r="U87">
        <f t="shared" si="30"/>
        <v>-1.0388621120494713E-3</v>
      </c>
      <c r="V87">
        <f t="shared" si="31"/>
        <v>-3.9407806749265119E-3</v>
      </c>
      <c r="W87">
        <f t="shared" si="32"/>
        <v>-1.0379205442480969E-2</v>
      </c>
      <c r="X87">
        <f t="shared" ref="X87:X150" si="37">X86*(1+W87)</f>
        <v>106.64431421522967</v>
      </c>
      <c r="Y87">
        <f>MAX(X$2:X87)</f>
        <v>107.97697310042643</v>
      </c>
      <c r="Z87">
        <f t="shared" ref="Z87:Z150" si="38">X87-Y87</f>
        <v>-1.3326588851967642</v>
      </c>
      <c r="AA87">
        <f t="shared" ref="AA87:AA150" si="39">Z87/Y87</f>
        <v>-1.2342065599091156E-2</v>
      </c>
    </row>
    <row r="88" spans="1:27" x14ac:dyDescent="0.35">
      <c r="A88" s="1">
        <v>41765</v>
      </c>
      <c r="B88">
        <f>XLF!H88</f>
        <v>-1.4155099860781393E-2</v>
      </c>
      <c r="C88">
        <f>XOP!H88</f>
        <v>-3.8914743554917218E-3</v>
      </c>
      <c r="D88">
        <f>XLK!H88</f>
        <v>-1.120863155976257E-2</v>
      </c>
      <c r="E88">
        <f t="shared" si="33"/>
        <v>-9.7517352586785604E-3</v>
      </c>
      <c r="F88">
        <f t="shared" si="34"/>
        <v>104.31231338801148</v>
      </c>
      <c r="G88">
        <f>MAX(F$2:F88)</f>
        <v>105.56409404660002</v>
      </c>
      <c r="H88">
        <f t="shared" si="35"/>
        <v>-1.2517806585885438</v>
      </c>
      <c r="I88">
        <f t="shared" si="36"/>
        <v>-1.1858015453966385E-2</v>
      </c>
      <c r="J88">
        <f t="shared" ref="J88:J151" si="40">STDEV(B69:B88)</f>
        <v>8.7058939762740348E-3</v>
      </c>
      <c r="K88">
        <f t="shared" ref="K88:K151" si="41">STDEV(C69:C88)</f>
        <v>1.1264052052287929E-2</v>
      </c>
      <c r="L88">
        <f t="shared" ref="L88:L151" si="42">STDEV(D69:D88)</f>
        <v>9.7480040825311445E-3</v>
      </c>
      <c r="M88" s="7">
        <f t="shared" ref="M88:M151" si="43">MAX($J88:$L88)/J88</f>
        <v>1.293842089392035</v>
      </c>
      <c r="N88" s="7">
        <f t="shared" ref="N88:N151" si="44">MAX($J88:$L88)/K88</f>
        <v>1</v>
      </c>
      <c r="O88" s="7">
        <f t="shared" ref="O88:O151" si="45">MAX($J88:$L88)/L88</f>
        <v>1.1555239366870609</v>
      </c>
      <c r="P88">
        <f t="shared" ref="P88:P151" si="46">SUM(M88:O88)</f>
        <v>3.4493660260790957</v>
      </c>
      <c r="Q88">
        <f t="shared" ref="Q88:Q151" si="47">M88/$P88</f>
        <v>0.37509562035744554</v>
      </c>
      <c r="R88">
        <f t="shared" ref="R88:R151" si="48">N88/$P88</f>
        <v>0.28990834618287897</v>
      </c>
      <c r="S88">
        <f t="shared" ref="S88:S151" si="49">O88/$P88</f>
        <v>0.33499603345967555</v>
      </c>
      <c r="T88">
        <f t="shared" ref="T88:T151" si="50">Q88*B89</f>
        <v>5.0382856262690765E-3</v>
      </c>
      <c r="U88">
        <f t="shared" ref="U88:U151" si="51">R88*C89</f>
        <v>2.6428695712974197E-4</v>
      </c>
      <c r="V88">
        <f t="shared" ref="V88:V151" si="52">S88*D89</f>
        <v>1.852199701933902E-4</v>
      </c>
      <c r="W88">
        <f t="shared" ref="W88:W151" si="53">SUM(T88:V88)</f>
        <v>5.4877925535922085E-3</v>
      </c>
      <c r="X88">
        <f t="shared" si="37"/>
        <v>107.22955608866295</v>
      </c>
      <c r="Y88">
        <f>MAX(X$2:X88)</f>
        <v>107.97697310042643</v>
      </c>
      <c r="Z88">
        <f t="shared" si="38"/>
        <v>-0.7474170117634884</v>
      </c>
      <c r="AA88">
        <f t="shared" si="39"/>
        <v>-6.9220037411896725E-3</v>
      </c>
    </row>
    <row r="89" spans="1:27" x14ac:dyDescent="0.35">
      <c r="A89" s="1">
        <v>41766</v>
      </c>
      <c r="B89">
        <f>XLF!H89</f>
        <v>1.3432003342155439E-2</v>
      </c>
      <c r="C89">
        <f>XOP!H89</f>
        <v>9.1162245105915428E-4</v>
      </c>
      <c r="D89">
        <f>XLK!H89</f>
        <v>5.5290198000414734E-4</v>
      </c>
      <c r="E89">
        <f t="shared" si="33"/>
        <v>4.9655092577395804E-3</v>
      </c>
      <c r="F89">
        <f t="shared" si="34"/>
        <v>104.83027714583588</v>
      </c>
      <c r="G89">
        <f>MAX(F$2:F89)</f>
        <v>105.56409404660002</v>
      </c>
      <c r="H89">
        <f t="shared" si="35"/>
        <v>-0.73381690076413975</v>
      </c>
      <c r="I89">
        <f t="shared" si="36"/>
        <v>-6.9513872817418866E-3</v>
      </c>
      <c r="J89">
        <f t="shared" si="40"/>
        <v>9.2445496987573223E-3</v>
      </c>
      <c r="K89">
        <f t="shared" si="41"/>
        <v>1.0688076272214776E-2</v>
      </c>
      <c r="L89">
        <f t="shared" si="42"/>
        <v>9.5553677852735514E-3</v>
      </c>
      <c r="M89" s="7">
        <f t="shared" si="43"/>
        <v>1.1561489332088828</v>
      </c>
      <c r="N89" s="7">
        <f t="shared" si="44"/>
        <v>1</v>
      </c>
      <c r="O89" s="7">
        <f t="shared" si="45"/>
        <v>1.1185415896483777</v>
      </c>
      <c r="P89">
        <f t="shared" si="46"/>
        <v>3.2746905228572603</v>
      </c>
      <c r="Q89">
        <f t="shared" si="47"/>
        <v>0.35305593769517801</v>
      </c>
      <c r="R89">
        <f t="shared" si="48"/>
        <v>0.30537236817342717</v>
      </c>
      <c r="S89">
        <f t="shared" si="49"/>
        <v>0.34157169413139488</v>
      </c>
      <c r="T89">
        <f t="shared" si="50"/>
        <v>9.6816970148816915E-4</v>
      </c>
      <c r="U89">
        <f t="shared" si="51"/>
        <v>-9.1368482190453664E-3</v>
      </c>
      <c r="V89">
        <f t="shared" si="52"/>
        <v>9.4392880243093357E-4</v>
      </c>
      <c r="W89">
        <f t="shared" si="53"/>
        <v>-7.2247497151262637E-3</v>
      </c>
      <c r="X89">
        <f t="shared" si="37"/>
        <v>106.45484938385827</v>
      </c>
      <c r="Y89">
        <f>MAX(X$2:X89)</f>
        <v>107.97697310042643</v>
      </c>
      <c r="Z89">
        <f t="shared" si="38"/>
        <v>-1.52212371656816</v>
      </c>
      <c r="AA89">
        <f t="shared" si="39"/>
        <v>-1.4096743711758565E-2</v>
      </c>
    </row>
    <row r="90" spans="1:27" x14ac:dyDescent="0.35">
      <c r="A90" s="1">
        <v>41767</v>
      </c>
      <c r="B90">
        <f>XLF!H90</f>
        <v>2.7422558244129262E-3</v>
      </c>
      <c r="C90">
        <f>XOP!H90</f>
        <v>-2.99203502716931E-2</v>
      </c>
      <c r="D90">
        <f>XLK!H90</f>
        <v>2.7634866080789048E-3</v>
      </c>
      <c r="E90">
        <f t="shared" si="33"/>
        <v>-8.138202613067089E-3</v>
      </c>
      <c r="F90">
        <f t="shared" si="34"/>
        <v>103.97714711043909</v>
      </c>
      <c r="G90">
        <f>MAX(F$2:F90)</f>
        <v>105.56409404660002</v>
      </c>
      <c r="H90">
        <f t="shared" si="35"/>
        <v>-1.5869469361609276</v>
      </c>
      <c r="I90">
        <f t="shared" si="36"/>
        <v>-1.5033018096668254E-2</v>
      </c>
      <c r="J90">
        <f t="shared" si="40"/>
        <v>9.0466927039300916E-3</v>
      </c>
      <c r="K90">
        <f t="shared" si="41"/>
        <v>1.2835329734245669E-2</v>
      </c>
      <c r="L90">
        <f t="shared" si="42"/>
        <v>9.0795556896607066E-3</v>
      </c>
      <c r="M90" s="7">
        <f t="shared" si="43"/>
        <v>1.4187869704770348</v>
      </c>
      <c r="N90" s="7">
        <f t="shared" si="44"/>
        <v>1</v>
      </c>
      <c r="O90" s="7">
        <f t="shared" si="45"/>
        <v>1.4136517438691223</v>
      </c>
      <c r="P90">
        <f t="shared" si="46"/>
        <v>3.8324387143461571</v>
      </c>
      <c r="Q90">
        <f t="shared" si="47"/>
        <v>0.37020473808648774</v>
      </c>
      <c r="R90">
        <f t="shared" si="48"/>
        <v>0.26093046087251198</v>
      </c>
      <c r="S90">
        <f t="shared" si="49"/>
        <v>0.36886480104100033</v>
      </c>
      <c r="T90">
        <f t="shared" si="50"/>
        <v>-1.6880774127246915E-4</v>
      </c>
      <c r="U90">
        <f t="shared" si="51"/>
        <v>-4.5486194065038E-4</v>
      </c>
      <c r="V90">
        <f t="shared" si="52"/>
        <v>4.0656647231655476E-4</v>
      </c>
      <c r="W90">
        <f t="shared" si="53"/>
        <v>-2.1710320960629436E-4</v>
      </c>
      <c r="X90">
        <f t="shared" si="37"/>
        <v>106.43173769437888</v>
      </c>
      <c r="Y90">
        <f>MAX(X$2:X90)</f>
        <v>107.97697310042643</v>
      </c>
      <c r="Z90">
        <f t="shared" si="38"/>
        <v>-1.5452354060475528</v>
      </c>
      <c r="AA90">
        <f t="shared" si="39"/>
        <v>-1.4310786473060062E-2</v>
      </c>
    </row>
    <row r="91" spans="1:27" x14ac:dyDescent="0.35">
      <c r="A91" s="1">
        <v>41768</v>
      </c>
      <c r="B91">
        <f>XLF!H91</f>
        <v>-4.5598482111547703E-4</v>
      </c>
      <c r="C91">
        <f>XOP!H91</f>
        <v>-1.7432305110311403E-3</v>
      </c>
      <c r="D91">
        <f>XLK!H91</f>
        <v>1.1022099998946871E-3</v>
      </c>
      <c r="E91">
        <f t="shared" si="33"/>
        <v>-3.6566844408397682E-4</v>
      </c>
      <c r="F91">
        <f t="shared" si="34"/>
        <v>103.93912594883493</v>
      </c>
      <c r="G91">
        <f>MAX(F$2:F91)</f>
        <v>105.56409404660002</v>
      </c>
      <c r="H91">
        <f t="shared" si="35"/>
        <v>-1.6249680977650911</v>
      </c>
      <c r="I91">
        <f t="shared" si="36"/>
        <v>-1.5393189440414921E-2</v>
      </c>
      <c r="J91">
        <f t="shared" si="40"/>
        <v>7.2696873991622557E-3</v>
      </c>
      <c r="K91">
        <f t="shared" si="41"/>
        <v>1.2415330740606198E-2</v>
      </c>
      <c r="L91">
        <f t="shared" si="42"/>
        <v>7.3091798410975083E-3</v>
      </c>
      <c r="M91" s="7">
        <f t="shared" si="43"/>
        <v>1.7078218166625592</v>
      </c>
      <c r="N91" s="7">
        <f t="shared" si="44"/>
        <v>1</v>
      </c>
      <c r="O91" s="7">
        <f t="shared" si="45"/>
        <v>1.6985942349917575</v>
      </c>
      <c r="P91">
        <f t="shared" si="46"/>
        <v>4.4064160516543165</v>
      </c>
      <c r="Q91">
        <f t="shared" si="47"/>
        <v>0.38757616090777119</v>
      </c>
      <c r="R91">
        <f t="shared" si="48"/>
        <v>0.2269418021987657</v>
      </c>
      <c r="S91">
        <f t="shared" si="49"/>
        <v>0.38548203689346316</v>
      </c>
      <c r="T91">
        <f t="shared" si="50"/>
        <v>3.8882573540985964E-3</v>
      </c>
      <c r="U91">
        <f t="shared" si="51"/>
        <v>2.1645114946695545E-3</v>
      </c>
      <c r="V91">
        <f t="shared" si="52"/>
        <v>5.1991788253969492E-3</v>
      </c>
      <c r="W91">
        <f t="shared" si="53"/>
        <v>1.12519476741651E-2</v>
      </c>
      <c r="X91">
        <f t="shared" si="37"/>
        <v>107.62930203778649</v>
      </c>
      <c r="Y91">
        <f>MAX(X$2:X91)</f>
        <v>107.97697310042643</v>
      </c>
      <c r="Z91">
        <f t="shared" si="38"/>
        <v>-0.34767106263994663</v>
      </c>
      <c r="AA91">
        <f t="shared" si="39"/>
        <v>-3.2198630194660788E-3</v>
      </c>
    </row>
    <row r="92" spans="1:27" x14ac:dyDescent="0.35">
      <c r="A92" s="1">
        <v>41771</v>
      </c>
      <c r="B92">
        <f>XLF!H92</f>
        <v>1.0032240747190481E-2</v>
      </c>
      <c r="C92">
        <f>XOP!H92</f>
        <v>9.5377381941022018E-3</v>
      </c>
      <c r="D92">
        <f>XLK!H92</f>
        <v>1.3487473676584991E-2</v>
      </c>
      <c r="E92">
        <f t="shared" si="33"/>
        <v>1.1019150872625892E-2</v>
      </c>
      <c r="F92">
        <f t="shared" si="34"/>
        <v>105.08444685923399</v>
      </c>
      <c r="G92">
        <f>MAX(F$2:F92)</f>
        <v>105.56409404660002</v>
      </c>
      <c r="H92">
        <f t="shared" si="35"/>
        <v>-0.47964718736602663</v>
      </c>
      <c r="I92">
        <f t="shared" si="36"/>
        <v>-4.5436584446439908E-3</v>
      </c>
      <c r="J92">
        <f t="shared" si="40"/>
        <v>6.8589221307159996E-3</v>
      </c>
      <c r="K92">
        <f t="shared" si="41"/>
        <v>1.2358396299238421E-2</v>
      </c>
      <c r="L92">
        <f t="shared" si="42"/>
        <v>7.2136416801649467E-3</v>
      </c>
      <c r="M92" s="7">
        <f t="shared" si="43"/>
        <v>1.8017986009630254</v>
      </c>
      <c r="N92" s="7">
        <f t="shared" si="44"/>
        <v>1</v>
      </c>
      <c r="O92" s="7">
        <f t="shared" si="45"/>
        <v>1.7131979722835131</v>
      </c>
      <c r="P92">
        <f t="shared" si="46"/>
        <v>4.5149965732465382</v>
      </c>
      <c r="Q92">
        <f t="shared" si="47"/>
        <v>0.39906976045995757</v>
      </c>
      <c r="R92">
        <f t="shared" si="48"/>
        <v>0.22148411051416222</v>
      </c>
      <c r="S92">
        <f t="shared" si="49"/>
        <v>0.37944612902588026</v>
      </c>
      <c r="T92">
        <f t="shared" si="50"/>
        <v>-3.604622224538323E-4</v>
      </c>
      <c r="U92">
        <f t="shared" si="51"/>
        <v>1.9157246844074293E-3</v>
      </c>
      <c r="V92">
        <f t="shared" si="52"/>
        <v>2.0608108096857562E-4</v>
      </c>
      <c r="W92">
        <f t="shared" si="53"/>
        <v>1.7613435429221728E-3</v>
      </c>
      <c r="X92">
        <f t="shared" si="37"/>
        <v>107.81887421395997</v>
      </c>
      <c r="Y92">
        <f>MAX(X$2:X92)</f>
        <v>107.97697310042643</v>
      </c>
      <c r="Z92">
        <f t="shared" si="38"/>
        <v>-0.15809888646646186</v>
      </c>
      <c r="AA92">
        <f t="shared" si="39"/>
        <v>-1.4641907614822505E-3</v>
      </c>
    </row>
    <row r="93" spans="1:27" x14ac:dyDescent="0.35">
      <c r="A93" s="1">
        <v>41772</v>
      </c>
      <c r="B93">
        <f>XLF!H93</f>
        <v>-9.0325616763939419E-4</v>
      </c>
      <c r="C93">
        <f>XOP!H93</f>
        <v>8.6494903853833495E-3</v>
      </c>
      <c r="D93">
        <f>XLK!H93</f>
        <v>5.4311024729025443E-4</v>
      </c>
      <c r="E93">
        <f t="shared" si="33"/>
        <v>2.7631148216780699E-3</v>
      </c>
      <c r="F93">
        <f t="shared" si="34"/>
        <v>105.37480725187858</v>
      </c>
      <c r="G93">
        <f>MAX(F$2:F93)</f>
        <v>105.56409404660002</v>
      </c>
      <c r="H93">
        <f t="shared" si="35"/>
        <v>-0.18928679472143983</v>
      </c>
      <c r="I93">
        <f t="shared" si="36"/>
        <v>-1.7930982729589989E-3</v>
      </c>
      <c r="J93">
        <f t="shared" si="40"/>
        <v>6.7393372263481414E-3</v>
      </c>
      <c r="K93">
        <f t="shared" si="41"/>
        <v>1.1640517048628144E-2</v>
      </c>
      <c r="L93">
        <f t="shared" si="42"/>
        <v>6.9906371581165694E-3</v>
      </c>
      <c r="M93" s="7">
        <f t="shared" si="43"/>
        <v>1.7272495287991123</v>
      </c>
      <c r="N93" s="7">
        <f t="shared" si="44"/>
        <v>1</v>
      </c>
      <c r="O93" s="7">
        <f t="shared" si="45"/>
        <v>1.6651582374165668</v>
      </c>
      <c r="P93">
        <f t="shared" si="46"/>
        <v>4.3924077662156797</v>
      </c>
      <c r="Q93">
        <f t="shared" si="47"/>
        <v>0.39323524151930922</v>
      </c>
      <c r="R93">
        <f t="shared" si="48"/>
        <v>0.22766556595485657</v>
      </c>
      <c r="S93">
        <f t="shared" si="49"/>
        <v>0.37909919252583407</v>
      </c>
      <c r="T93">
        <f t="shared" si="50"/>
        <v>-2.8428904229180346E-3</v>
      </c>
      <c r="U93">
        <f t="shared" si="51"/>
        <v>-2.3727883446526218E-3</v>
      </c>
      <c r="V93">
        <f t="shared" si="52"/>
        <v>-1.7493430435965756E-3</v>
      </c>
      <c r="W93">
        <f t="shared" si="53"/>
        <v>-6.9650218111672315E-3</v>
      </c>
      <c r="X93">
        <f t="shared" si="37"/>
        <v>107.06791340340425</v>
      </c>
      <c r="Y93">
        <f>MAX(X$2:X93)</f>
        <v>107.97697310042643</v>
      </c>
      <c r="Z93">
        <f t="shared" si="38"/>
        <v>-0.9090596970221867</v>
      </c>
      <c r="AA93">
        <f t="shared" si="39"/>
        <v>-8.4190144520600255E-3</v>
      </c>
    </row>
    <row r="94" spans="1:27" x14ac:dyDescent="0.35">
      <c r="A94" s="1">
        <v>41773</v>
      </c>
      <c r="B94">
        <f>XLF!H94</f>
        <v>-7.2294904493661431E-3</v>
      </c>
      <c r="C94">
        <f>XOP!H94</f>
        <v>-1.0422253952638223E-2</v>
      </c>
      <c r="D94">
        <f>XLK!H94</f>
        <v>-4.6144731460417577E-3</v>
      </c>
      <c r="E94">
        <f t="shared" si="33"/>
        <v>-7.4220725160153737E-3</v>
      </c>
      <c r="F94">
        <f t="shared" si="34"/>
        <v>104.592707791094</v>
      </c>
      <c r="G94">
        <f>MAX(F$2:F94)</f>
        <v>105.56409404660002</v>
      </c>
      <c r="H94">
        <f t="shared" si="35"/>
        <v>-0.97138625550601887</v>
      </c>
      <c r="I94">
        <f t="shared" si="36"/>
        <v>-9.2018622835640679E-3</v>
      </c>
      <c r="J94">
        <f t="shared" si="40"/>
        <v>6.7551239487404465E-3</v>
      </c>
      <c r="K94">
        <f t="shared" si="41"/>
        <v>1.1388973990912498E-2</v>
      </c>
      <c r="L94">
        <f t="shared" si="42"/>
        <v>7.0876665255981859E-3</v>
      </c>
      <c r="M94" s="7">
        <f t="shared" si="43"/>
        <v>1.6859755760715649</v>
      </c>
      <c r="N94" s="7">
        <f t="shared" si="44"/>
        <v>1</v>
      </c>
      <c r="O94" s="7">
        <f t="shared" si="45"/>
        <v>1.6068721559880796</v>
      </c>
      <c r="P94">
        <f t="shared" si="46"/>
        <v>4.2928477320596441</v>
      </c>
      <c r="Q94">
        <f t="shared" si="47"/>
        <v>0.39274059582417542</v>
      </c>
      <c r="R94">
        <f t="shared" si="48"/>
        <v>0.23294560217727894</v>
      </c>
      <c r="S94">
        <f t="shared" si="49"/>
        <v>0.37431380199854569</v>
      </c>
      <c r="T94">
        <f t="shared" si="50"/>
        <v>-4.4690644507160348E-3</v>
      </c>
      <c r="U94">
        <f t="shared" si="51"/>
        <v>-2.3602448566447999E-3</v>
      </c>
      <c r="V94">
        <f t="shared" si="52"/>
        <v>-2.2457153568616571E-3</v>
      </c>
      <c r="W94">
        <f t="shared" si="53"/>
        <v>-9.0750246642224922E-3</v>
      </c>
      <c r="X94">
        <f t="shared" si="37"/>
        <v>106.09626944852151</v>
      </c>
      <c r="Y94">
        <f>MAX(X$2:X94)</f>
        <v>107.97697310042643</v>
      </c>
      <c r="Z94">
        <f t="shared" si="38"/>
        <v>-1.8807036519049234</v>
      </c>
      <c r="AA94">
        <f t="shared" si="39"/>
        <v>-1.7417636352481676E-2</v>
      </c>
    </row>
    <row r="95" spans="1:27" x14ac:dyDescent="0.35">
      <c r="A95" s="1">
        <v>41774</v>
      </c>
      <c r="B95">
        <f>XLF!H95</f>
        <v>-1.1379176225308712E-2</v>
      </c>
      <c r="C95">
        <f>XOP!H95</f>
        <v>-1.013217177995307E-2</v>
      </c>
      <c r="D95">
        <f>XLK!H95</f>
        <v>-5.9995526343706194E-3</v>
      </c>
      <c r="E95">
        <f t="shared" si="33"/>
        <v>-9.1703002132108007E-3</v>
      </c>
      <c r="F95">
        <f t="shared" si="34"/>
        <v>103.63356126053704</v>
      </c>
      <c r="G95">
        <f>MAX(F$2:F95)</f>
        <v>105.56409404660002</v>
      </c>
      <c r="H95">
        <f t="shared" si="35"/>
        <v>-1.9305327860629831</v>
      </c>
      <c r="I95">
        <f t="shared" si="36"/>
        <v>-1.8287778657113965E-2</v>
      </c>
      <c r="J95">
        <f t="shared" si="40"/>
        <v>7.0539281372342779E-3</v>
      </c>
      <c r="K95">
        <f t="shared" si="41"/>
        <v>1.094438191841305E-2</v>
      </c>
      <c r="L95">
        <f t="shared" si="42"/>
        <v>6.9729425134585242E-3</v>
      </c>
      <c r="M95" s="7">
        <f t="shared" si="43"/>
        <v>1.5515301127953014</v>
      </c>
      <c r="N95" s="7">
        <f t="shared" si="44"/>
        <v>1</v>
      </c>
      <c r="O95" s="7">
        <f t="shared" si="45"/>
        <v>1.5695499994857585</v>
      </c>
      <c r="P95">
        <f t="shared" si="46"/>
        <v>4.1210801122810601</v>
      </c>
      <c r="Q95">
        <f t="shared" si="47"/>
        <v>0.37648627799582224</v>
      </c>
      <c r="R95">
        <f t="shared" si="48"/>
        <v>0.24265483144089858</v>
      </c>
      <c r="S95">
        <f t="shared" si="49"/>
        <v>0.38085889056327915</v>
      </c>
      <c r="T95">
        <f t="shared" si="50"/>
        <v>5.1994888086213866E-4</v>
      </c>
      <c r="U95">
        <f t="shared" si="51"/>
        <v>-1.3061181533055975E-4</v>
      </c>
      <c r="V95">
        <f t="shared" si="52"/>
        <v>2.4031353786799453E-3</v>
      </c>
      <c r="W95">
        <f t="shared" si="53"/>
        <v>2.7924724442115242E-3</v>
      </c>
      <c r="X95">
        <f t="shared" si="37"/>
        <v>106.39254035739013</v>
      </c>
      <c r="Y95">
        <f>MAX(X$2:X95)</f>
        <v>107.97697310042643</v>
      </c>
      <c r="Z95">
        <f t="shared" si="38"/>
        <v>-1.5844327430363023</v>
      </c>
      <c r="AA95">
        <f t="shared" si="39"/>
        <v>-1.4673802177827903E-2</v>
      </c>
    </row>
    <row r="96" spans="1:27" x14ac:dyDescent="0.35">
      <c r="A96" s="1">
        <v>41775</v>
      </c>
      <c r="B96">
        <f>XLF!H96</f>
        <v>1.38105665797442E-3</v>
      </c>
      <c r="C96">
        <f>XOP!H96</f>
        <v>-5.382617545876962E-4</v>
      </c>
      <c r="D96">
        <f>XLK!H96</f>
        <v>6.3097788661983928E-3</v>
      </c>
      <c r="E96">
        <f t="shared" si="33"/>
        <v>2.3841912565283722E-3</v>
      </c>
      <c r="F96">
        <f t="shared" si="34"/>
        <v>103.8806434911773</v>
      </c>
      <c r="G96">
        <f>MAX(F$2:F96)</f>
        <v>105.56409404660002</v>
      </c>
      <c r="H96">
        <f t="shared" si="35"/>
        <v>-1.6834505554227235</v>
      </c>
      <c r="I96">
        <f t="shared" si="36"/>
        <v>-1.5947188962561306E-2</v>
      </c>
      <c r="J96">
        <f t="shared" si="40"/>
        <v>7.047769250580144E-3</v>
      </c>
      <c r="K96">
        <f t="shared" si="41"/>
        <v>1.0303349710129493E-2</v>
      </c>
      <c r="L96">
        <f t="shared" si="42"/>
        <v>7.0730603131396808E-3</v>
      </c>
      <c r="M96" s="7">
        <f t="shared" si="43"/>
        <v>1.4619306256772471</v>
      </c>
      <c r="N96" s="7">
        <f t="shared" si="44"/>
        <v>1</v>
      </c>
      <c r="O96" s="7">
        <f t="shared" si="45"/>
        <v>1.4567032167093044</v>
      </c>
      <c r="P96">
        <f t="shared" si="46"/>
        <v>3.9186338423865514</v>
      </c>
      <c r="Q96">
        <f t="shared" si="47"/>
        <v>0.37307150514141751</v>
      </c>
      <c r="R96">
        <f t="shared" si="48"/>
        <v>0.25519097732054841</v>
      </c>
      <c r="S96">
        <f t="shared" si="49"/>
        <v>0.37173751753803402</v>
      </c>
      <c r="T96">
        <f t="shared" si="50"/>
        <v>1.8867943816348084E-3</v>
      </c>
      <c r="U96">
        <f t="shared" si="51"/>
        <v>2.4070991291557427E-3</v>
      </c>
      <c r="V96">
        <f t="shared" si="52"/>
        <v>2.4323166227151467E-3</v>
      </c>
      <c r="W96">
        <f t="shared" si="53"/>
        <v>6.7262101335056976E-3</v>
      </c>
      <c r="X96">
        <f t="shared" si="37"/>
        <v>107.10815894047143</v>
      </c>
      <c r="Y96">
        <f>MAX(X$2:X96)</f>
        <v>107.97697310042643</v>
      </c>
      <c r="Z96">
        <f t="shared" si="38"/>
        <v>-0.86881415995500788</v>
      </c>
      <c r="AA96">
        <f t="shared" si="39"/>
        <v>-8.0462911212277419E-3</v>
      </c>
    </row>
    <row r="97" spans="1:27" x14ac:dyDescent="0.35">
      <c r="A97" s="1">
        <v>41778</v>
      </c>
      <c r="B97">
        <f>XLF!H97</f>
        <v>5.0574604482848265E-3</v>
      </c>
      <c r="C97">
        <f>XOP!H97</f>
        <v>9.4325401094888916E-3</v>
      </c>
      <c r="D97">
        <f>XLK!H97</f>
        <v>6.5431023449665296E-3</v>
      </c>
      <c r="E97">
        <f t="shared" si="33"/>
        <v>7.0110343009134159E-3</v>
      </c>
      <c r="F97">
        <f t="shared" si="34"/>
        <v>104.60895424589489</v>
      </c>
      <c r="G97">
        <f>MAX(F$2:F97)</f>
        <v>105.56409404660002</v>
      </c>
      <c r="H97">
        <f t="shared" si="35"/>
        <v>-0.95513980070512616</v>
      </c>
      <c r="I97">
        <f t="shared" si="36"/>
        <v>-9.0479609504675994E-3</v>
      </c>
      <c r="J97">
        <f t="shared" si="40"/>
        <v>7.1430416207593087E-3</v>
      </c>
      <c r="K97">
        <f t="shared" si="41"/>
        <v>1.0471153672330737E-2</v>
      </c>
      <c r="L97">
        <f t="shared" si="42"/>
        <v>7.1562062084179305E-3</v>
      </c>
      <c r="M97" s="7">
        <f t="shared" si="43"/>
        <v>1.4659236538534475</v>
      </c>
      <c r="N97" s="7">
        <f t="shared" si="44"/>
        <v>1</v>
      </c>
      <c r="O97" s="7">
        <f t="shared" si="45"/>
        <v>1.4632269344074231</v>
      </c>
      <c r="P97">
        <f t="shared" si="46"/>
        <v>3.9291505882608706</v>
      </c>
      <c r="Q97">
        <f t="shared" si="47"/>
        <v>0.3730892010688493</v>
      </c>
      <c r="R97">
        <f t="shared" si="48"/>
        <v>0.25450793435805225</v>
      </c>
      <c r="S97">
        <f t="shared" si="49"/>
        <v>0.37240286457309846</v>
      </c>
      <c r="T97">
        <f t="shared" si="50"/>
        <v>-2.2187025206063969E-3</v>
      </c>
      <c r="U97">
        <f t="shared" si="51"/>
        <v>-1.9366174167015297E-3</v>
      </c>
      <c r="V97">
        <f t="shared" si="52"/>
        <v>-2.1181244008900051E-3</v>
      </c>
      <c r="W97">
        <f t="shared" si="53"/>
        <v>-6.2734443381979319E-3</v>
      </c>
      <c r="X97">
        <f t="shared" si="37"/>
        <v>106.43622186719152</v>
      </c>
      <c r="Y97">
        <f>MAX(X$2:X97)</f>
        <v>107.97697310042643</v>
      </c>
      <c r="Z97">
        <f t="shared" si="38"/>
        <v>-1.5407512332349143</v>
      </c>
      <c r="AA97">
        <f t="shared" si="39"/>
        <v>-1.4269257499947731E-2</v>
      </c>
    </row>
    <row r="98" spans="1:27" x14ac:dyDescent="0.35">
      <c r="A98" s="1">
        <v>41779</v>
      </c>
      <c r="B98">
        <f>XLF!H98</f>
        <v>-5.9468419730459073E-3</v>
      </c>
      <c r="C98">
        <f>XOP!H98</f>
        <v>-7.6092614620690627E-3</v>
      </c>
      <c r="D98">
        <f>XLK!H98</f>
        <v>-5.687723168612312E-3</v>
      </c>
      <c r="E98">
        <f t="shared" si="33"/>
        <v>-6.414608867909094E-3</v>
      </c>
      <c r="F98">
        <f t="shared" si="34"/>
        <v>103.93792872032648</v>
      </c>
      <c r="G98">
        <f>MAX(F$2:F98)</f>
        <v>105.56409404660002</v>
      </c>
      <c r="H98">
        <f t="shared" si="35"/>
        <v>-1.6261653262735365</v>
      </c>
      <c r="I98">
        <f t="shared" si="36"/>
        <v>-1.5404530687827293E-2</v>
      </c>
      <c r="J98">
        <f t="shared" si="40"/>
        <v>7.0755788575127803E-3</v>
      </c>
      <c r="K98">
        <f t="shared" si="41"/>
        <v>1.0559052038182774E-2</v>
      </c>
      <c r="L98">
        <f t="shared" si="42"/>
        <v>7.2692690607907744E-3</v>
      </c>
      <c r="M98" s="7">
        <f t="shared" si="43"/>
        <v>1.4923234198670934</v>
      </c>
      <c r="N98" s="7">
        <f t="shared" si="44"/>
        <v>1</v>
      </c>
      <c r="O98" s="7">
        <f t="shared" si="45"/>
        <v>1.4525603537137648</v>
      </c>
      <c r="P98">
        <f t="shared" si="46"/>
        <v>3.944883773580858</v>
      </c>
      <c r="Q98">
        <f t="shared" si="47"/>
        <v>0.37829338087506659</v>
      </c>
      <c r="R98">
        <f t="shared" si="48"/>
        <v>0.2534928929204619</v>
      </c>
      <c r="S98">
        <f t="shared" si="49"/>
        <v>0.36821372620447163</v>
      </c>
      <c r="T98">
        <f t="shared" si="50"/>
        <v>2.4372723223846965E-3</v>
      </c>
      <c r="U98">
        <f t="shared" si="51"/>
        <v>4.3305839065603813E-3</v>
      </c>
      <c r="V98">
        <f t="shared" si="52"/>
        <v>2.5076434181922434E-3</v>
      </c>
      <c r="W98">
        <f t="shared" si="53"/>
        <v>9.2754996471373207E-3</v>
      </c>
      <c r="X98">
        <f t="shared" si="37"/>
        <v>107.42347100556329</v>
      </c>
      <c r="Y98">
        <f>MAX(X$2:X98)</f>
        <v>107.97697310042643</v>
      </c>
      <c r="Z98">
        <f t="shared" si="38"/>
        <v>-0.55350209486314839</v>
      </c>
      <c r="AA98">
        <f t="shared" si="39"/>
        <v>-5.1261123457160742E-3</v>
      </c>
    </row>
    <row r="99" spans="1:27" x14ac:dyDescent="0.35">
      <c r="A99" s="1">
        <v>41780</v>
      </c>
      <c r="B99">
        <f>XLF!H99</f>
        <v>6.4428098550040952E-3</v>
      </c>
      <c r="C99">
        <f>XOP!H99</f>
        <v>1.7083650183120448E-2</v>
      </c>
      <c r="D99">
        <f>XLK!H99</f>
        <v>6.810293152406088E-3</v>
      </c>
      <c r="E99">
        <f t="shared" si="33"/>
        <v>1.0112251063510212E-2</v>
      </c>
      <c r="F99">
        <f t="shared" si="34"/>
        <v>104.98897515056764</v>
      </c>
      <c r="G99">
        <f>MAX(F$2:F99)</f>
        <v>105.56409404660002</v>
      </c>
      <c r="H99">
        <f t="shared" si="35"/>
        <v>-0.57511889603237876</v>
      </c>
      <c r="I99">
        <f t="shared" si="36"/>
        <v>-5.4480541061480555E-3</v>
      </c>
      <c r="J99">
        <f t="shared" si="40"/>
        <v>7.2236551157922246E-3</v>
      </c>
      <c r="K99">
        <f t="shared" si="41"/>
        <v>1.1226011166101989E-2</v>
      </c>
      <c r="L99">
        <f t="shared" si="42"/>
        <v>6.8826938666773693E-3</v>
      </c>
      <c r="M99" s="7">
        <f t="shared" si="43"/>
        <v>1.554062449847569</v>
      </c>
      <c r="N99" s="7">
        <f t="shared" si="44"/>
        <v>1</v>
      </c>
      <c r="O99" s="7">
        <f t="shared" si="45"/>
        <v>1.6310490316085151</v>
      </c>
      <c r="P99">
        <f t="shared" si="46"/>
        <v>4.1851114814560839</v>
      </c>
      <c r="Q99">
        <f t="shared" si="47"/>
        <v>0.37133119553290361</v>
      </c>
      <c r="R99">
        <f t="shared" si="48"/>
        <v>0.23894226102002902</v>
      </c>
      <c r="S99">
        <f t="shared" si="49"/>
        <v>0.38972654344706742</v>
      </c>
      <c r="T99">
        <f t="shared" si="50"/>
        <v>1.6979004773219979E-3</v>
      </c>
      <c r="U99">
        <f t="shared" si="51"/>
        <v>-7.268373387807318E-4</v>
      </c>
      <c r="V99">
        <f t="shared" si="52"/>
        <v>7.3810965930507758E-4</v>
      </c>
      <c r="W99">
        <f t="shared" si="53"/>
        <v>1.7091727978463438E-3</v>
      </c>
      <c r="X99">
        <f t="shared" si="37"/>
        <v>107.60707628005623</v>
      </c>
      <c r="Y99">
        <f>MAX(X$2:X99)</f>
        <v>107.97697310042643</v>
      </c>
      <c r="Z99">
        <f t="shared" si="38"/>
        <v>-0.36989682037020089</v>
      </c>
      <c r="AA99">
        <f t="shared" si="39"/>
        <v>-3.425700959649702E-3</v>
      </c>
    </row>
    <row r="100" spans="1:27" x14ac:dyDescent="0.35">
      <c r="A100" s="1">
        <v>41781</v>
      </c>
      <c r="B100">
        <f>XLF!H100</f>
        <v>4.5724692612623416E-3</v>
      </c>
      <c r="C100">
        <f>XOP!H100</f>
        <v>-3.0418952916822263E-3</v>
      </c>
      <c r="D100">
        <f>XLK!H100</f>
        <v>1.8939168289042326E-3</v>
      </c>
      <c r="E100">
        <f t="shared" si="33"/>
        <v>1.1414969328281158E-3</v>
      </c>
      <c r="F100">
        <f t="shared" si="34"/>
        <v>105.10881974368277</v>
      </c>
      <c r="G100">
        <f>MAX(F$2:F100)</f>
        <v>105.56409404660002</v>
      </c>
      <c r="H100">
        <f t="shared" si="35"/>
        <v>-0.45527430291724613</v>
      </c>
      <c r="I100">
        <f t="shared" si="36"/>
        <v>-4.3127761103720613E-3</v>
      </c>
      <c r="J100">
        <f t="shared" si="40"/>
        <v>7.3072526262274009E-3</v>
      </c>
      <c r="K100">
        <f t="shared" si="41"/>
        <v>1.1175076847196238E-2</v>
      </c>
      <c r="L100">
        <f t="shared" si="42"/>
        <v>6.7204537402851894E-3</v>
      </c>
      <c r="M100" s="7">
        <f t="shared" si="43"/>
        <v>1.5293130563306832</v>
      </c>
      <c r="N100" s="7">
        <f t="shared" si="44"/>
        <v>1</v>
      </c>
      <c r="O100" s="7">
        <f t="shared" si="45"/>
        <v>1.6628455873757733</v>
      </c>
      <c r="P100">
        <f t="shared" si="46"/>
        <v>4.1921586437064562</v>
      </c>
      <c r="Q100">
        <f t="shared" si="47"/>
        <v>0.36480324012226695</v>
      </c>
      <c r="R100">
        <f t="shared" si="48"/>
        <v>0.2385405908961164</v>
      </c>
      <c r="S100">
        <f t="shared" si="49"/>
        <v>0.39665616898161671</v>
      </c>
      <c r="T100">
        <f t="shared" si="50"/>
        <v>1.1622547581245713E-3</v>
      </c>
      <c r="U100">
        <f t="shared" si="51"/>
        <v>-1.930272099571084E-3</v>
      </c>
      <c r="V100">
        <f t="shared" si="52"/>
        <v>3.3206926003069323E-3</v>
      </c>
      <c r="W100">
        <f t="shared" si="53"/>
        <v>2.5526752588604196E-3</v>
      </c>
      <c r="X100">
        <f t="shared" si="37"/>
        <v>107.88176220135465</v>
      </c>
      <c r="Y100">
        <f>MAX(X$2:X100)</f>
        <v>107.97697310042643</v>
      </c>
      <c r="Z100">
        <f t="shared" si="38"/>
        <v>-9.521089907178748E-2</v>
      </c>
      <c r="AA100">
        <f t="shared" si="39"/>
        <v>-8.8177040287316097E-4</v>
      </c>
    </row>
    <row r="101" spans="1:27" x14ac:dyDescent="0.35">
      <c r="A101" s="1">
        <v>41782</v>
      </c>
      <c r="B101">
        <f>XLF!H101</f>
        <v>3.1859770700913503E-3</v>
      </c>
      <c r="C101">
        <f>XOP!H101</f>
        <v>-8.0920068669223296E-3</v>
      </c>
      <c r="D101">
        <f>XLK!H101</f>
        <v>8.3717155057301835E-3</v>
      </c>
      <c r="E101">
        <f t="shared" si="33"/>
        <v>1.1552285696330683E-3</v>
      </c>
      <c r="F101">
        <f t="shared" si="34"/>
        <v>105.23024445517107</v>
      </c>
      <c r="G101">
        <f>MAX(F$2:F101)</f>
        <v>105.56409404660002</v>
      </c>
      <c r="H101">
        <f t="shared" si="35"/>
        <v>-0.33384959142894388</v>
      </c>
      <c r="I101">
        <f t="shared" si="36"/>
        <v>-3.1625297829162434E-3</v>
      </c>
      <c r="J101">
        <f t="shared" si="40"/>
        <v>7.0858828437108182E-3</v>
      </c>
      <c r="K101">
        <f t="shared" si="41"/>
        <v>1.059735216816955E-2</v>
      </c>
      <c r="L101">
        <f t="shared" si="42"/>
        <v>6.0544991367883173E-3</v>
      </c>
      <c r="M101" s="7">
        <f t="shared" si="43"/>
        <v>1.4955584790080729</v>
      </c>
      <c r="N101" s="7">
        <f t="shared" si="44"/>
        <v>1</v>
      </c>
      <c r="O101" s="7">
        <f t="shared" si="45"/>
        <v>1.7503268113092909</v>
      </c>
      <c r="P101">
        <f t="shared" si="46"/>
        <v>4.2458852903173643</v>
      </c>
      <c r="Q101">
        <f t="shared" si="47"/>
        <v>0.35223713707448878</v>
      </c>
      <c r="R101">
        <f t="shared" si="48"/>
        <v>0.23552214240937575</v>
      </c>
      <c r="S101">
        <f t="shared" si="49"/>
        <v>0.41224072051613536</v>
      </c>
      <c r="T101">
        <f t="shared" si="50"/>
        <v>3.0364795010680377E-3</v>
      </c>
      <c r="U101">
        <f t="shared" si="51"/>
        <v>2.5514021584758678E-3</v>
      </c>
      <c r="V101">
        <f t="shared" si="52"/>
        <v>3.5327771894661992E-3</v>
      </c>
      <c r="W101">
        <f t="shared" si="53"/>
        <v>9.1206588490101038E-3</v>
      </c>
      <c r="X101">
        <f t="shared" si="37"/>
        <v>108.86571495042323</v>
      </c>
      <c r="Y101">
        <f>MAX(X$2:X101)</f>
        <v>108.86571495042323</v>
      </c>
      <c r="Z101">
        <f t="shared" si="38"/>
        <v>0</v>
      </c>
      <c r="AA101">
        <f t="shared" si="39"/>
        <v>0</v>
      </c>
    </row>
    <row r="102" spans="1:27" x14ac:dyDescent="0.35">
      <c r="A102" s="1">
        <v>41786</v>
      </c>
      <c r="B102">
        <f>XLF!H102</f>
        <v>8.6205546816771426E-3</v>
      </c>
      <c r="C102">
        <f>XOP!H102</f>
        <v>1.0832960894356661E-2</v>
      </c>
      <c r="D102">
        <f>XLK!H102</f>
        <v>8.5696948740121466E-3</v>
      </c>
      <c r="E102">
        <f t="shared" si="33"/>
        <v>9.3410701500153161E-3</v>
      </c>
      <c r="F102">
        <f t="shared" si="34"/>
        <v>106.2132075505301</v>
      </c>
      <c r="G102">
        <f>MAX(F$2:F102)</f>
        <v>106.2132075505301</v>
      </c>
      <c r="H102">
        <f t="shared" si="35"/>
        <v>0</v>
      </c>
      <c r="I102">
        <f t="shared" si="36"/>
        <v>0</v>
      </c>
      <c r="J102">
        <f t="shared" si="40"/>
        <v>7.1413398006885858E-3</v>
      </c>
      <c r="K102">
        <f t="shared" si="41"/>
        <v>1.092293348236846E-2</v>
      </c>
      <c r="L102">
        <f t="shared" si="42"/>
        <v>5.9980377918915535E-3</v>
      </c>
      <c r="M102" s="7">
        <f t="shared" si="43"/>
        <v>1.5295356035733301</v>
      </c>
      <c r="N102" s="7">
        <f t="shared" si="44"/>
        <v>1</v>
      </c>
      <c r="O102" s="7">
        <f t="shared" si="45"/>
        <v>1.8210844715141052</v>
      </c>
      <c r="P102">
        <f t="shared" si="46"/>
        <v>4.3506200750874351</v>
      </c>
      <c r="Q102">
        <f t="shared" si="47"/>
        <v>0.35156726562536966</v>
      </c>
      <c r="R102">
        <f t="shared" si="48"/>
        <v>0.22985229294697787</v>
      </c>
      <c r="S102">
        <f t="shared" si="49"/>
        <v>0.41858044142765249</v>
      </c>
      <c r="T102">
        <f t="shared" si="50"/>
        <v>-6.3263689502310024E-4</v>
      </c>
      <c r="U102">
        <f t="shared" si="51"/>
        <v>2.6154854144027195E-3</v>
      </c>
      <c r="V102">
        <f t="shared" si="52"/>
        <v>-1.1115387997270643E-3</v>
      </c>
      <c r="W102">
        <f t="shared" si="53"/>
        <v>8.7130971965255501E-4</v>
      </c>
      <c r="X102">
        <f t="shared" si="37"/>
        <v>108.96057070599646</v>
      </c>
      <c r="Y102">
        <f>MAX(X$2:X102)</f>
        <v>108.96057070599646</v>
      </c>
      <c r="Z102">
        <f t="shared" si="38"/>
        <v>0</v>
      </c>
      <c r="AA102">
        <f t="shared" si="39"/>
        <v>0</v>
      </c>
    </row>
    <row r="103" spans="1:27" x14ac:dyDescent="0.35">
      <c r="A103" s="1">
        <v>41787</v>
      </c>
      <c r="B103">
        <f>XLF!H103</f>
        <v>-1.7994761084987889E-3</v>
      </c>
      <c r="C103">
        <f>XOP!H103</f>
        <v>1.1378983349998852E-2</v>
      </c>
      <c r="D103">
        <f>XLK!H103</f>
        <v>-2.6554962671832883E-3</v>
      </c>
      <c r="E103">
        <f t="shared" si="33"/>
        <v>2.3080036581055916E-3</v>
      </c>
      <c r="F103">
        <f t="shared" si="34"/>
        <v>106.45834802209585</v>
      </c>
      <c r="G103">
        <f>MAX(F$2:F103)</f>
        <v>106.45834802209585</v>
      </c>
      <c r="H103">
        <f t="shared" si="35"/>
        <v>0</v>
      </c>
      <c r="I103">
        <f t="shared" si="36"/>
        <v>0</v>
      </c>
      <c r="J103">
        <f t="shared" si="40"/>
        <v>6.8800044513595707E-3</v>
      </c>
      <c r="K103">
        <f t="shared" si="41"/>
        <v>1.0817090844718141E-2</v>
      </c>
      <c r="L103">
        <f t="shared" si="42"/>
        <v>5.9789323006193629E-3</v>
      </c>
      <c r="M103" s="7">
        <f t="shared" si="43"/>
        <v>1.572250559021158</v>
      </c>
      <c r="N103" s="7">
        <f t="shared" si="44"/>
        <v>1</v>
      </c>
      <c r="O103" s="7">
        <f t="shared" si="45"/>
        <v>1.8092010915724182</v>
      </c>
      <c r="P103">
        <f t="shared" si="46"/>
        <v>4.3814516505935757</v>
      </c>
      <c r="Q103">
        <f t="shared" si="47"/>
        <v>0.35884238476262947</v>
      </c>
      <c r="R103">
        <f t="shared" si="48"/>
        <v>0.22823485907108557</v>
      </c>
      <c r="S103">
        <f t="shared" si="49"/>
        <v>0.41292275616628504</v>
      </c>
      <c r="T103">
        <f t="shared" si="50"/>
        <v>8.0857937670425495E-4</v>
      </c>
      <c r="U103">
        <f t="shared" si="51"/>
        <v>4.1501711494512259E-3</v>
      </c>
      <c r="V103">
        <f t="shared" si="52"/>
        <v>2.4187506226699554E-3</v>
      </c>
      <c r="W103">
        <f t="shared" si="53"/>
        <v>7.3775011488254362E-3</v>
      </c>
      <c r="X103">
        <f t="shared" si="37"/>
        <v>109.76442744155663</v>
      </c>
      <c r="Y103">
        <f>MAX(X$2:X103)</f>
        <v>109.76442744155663</v>
      </c>
      <c r="Z103">
        <f t="shared" si="38"/>
        <v>0</v>
      </c>
      <c r="AA103">
        <f t="shared" si="39"/>
        <v>0</v>
      </c>
    </row>
    <row r="104" spans="1:27" x14ac:dyDescent="0.35">
      <c r="A104" s="1">
        <v>41788</v>
      </c>
      <c r="B104">
        <f>XLF!H104</f>
        <v>2.2532995293717095E-3</v>
      </c>
      <c r="C104">
        <f>XOP!H104</f>
        <v>1.8183774233008911E-2</v>
      </c>
      <c r="D104">
        <f>XLK!H104</f>
        <v>5.8576345976338448E-3</v>
      </c>
      <c r="E104">
        <f t="shared" si="33"/>
        <v>8.7649027866714881E-3</v>
      </c>
      <c r="F104">
        <f t="shared" si="34"/>
        <v>107.39144509333916</v>
      </c>
      <c r="G104">
        <f>MAX(F$2:F104)</f>
        <v>107.39144509333916</v>
      </c>
      <c r="H104">
        <f t="shared" si="35"/>
        <v>0</v>
      </c>
      <c r="I104">
        <f t="shared" si="36"/>
        <v>0</v>
      </c>
      <c r="J104">
        <f t="shared" si="40"/>
        <v>6.8879676486084092E-3</v>
      </c>
      <c r="K104">
        <f t="shared" si="41"/>
        <v>1.1581323972187705E-2</v>
      </c>
      <c r="L104">
        <f t="shared" si="42"/>
        <v>6.045890926294227E-3</v>
      </c>
      <c r="M104" s="7">
        <f t="shared" si="43"/>
        <v>1.6813847803898301</v>
      </c>
      <c r="N104" s="7">
        <f t="shared" si="44"/>
        <v>1</v>
      </c>
      <c r="O104" s="7">
        <f t="shared" si="45"/>
        <v>1.91556945260446</v>
      </c>
      <c r="P104">
        <f t="shared" si="46"/>
        <v>4.5969542329942898</v>
      </c>
      <c r="Q104">
        <f t="shared" si="47"/>
        <v>0.36576060912719527</v>
      </c>
      <c r="R104">
        <f t="shared" si="48"/>
        <v>0.21753533955647764</v>
      </c>
      <c r="S104">
        <f t="shared" si="49"/>
        <v>0.41670405131632715</v>
      </c>
      <c r="T104">
        <f t="shared" si="50"/>
        <v>8.2238867182451688E-4</v>
      </c>
      <c r="U104">
        <f t="shared" si="51"/>
        <v>-2.2081361759968047E-3</v>
      </c>
      <c r="V104">
        <f t="shared" si="52"/>
        <v>4.4125671334666419E-4</v>
      </c>
      <c r="W104">
        <f t="shared" si="53"/>
        <v>-9.4449079082562361E-4</v>
      </c>
      <c r="X104">
        <f t="shared" si="37"/>
        <v>109.66075595067784</v>
      </c>
      <c r="Y104">
        <f>MAX(X$2:X104)</f>
        <v>109.76442744155663</v>
      </c>
      <c r="Z104">
        <f t="shared" si="38"/>
        <v>-0.10367149087879568</v>
      </c>
      <c r="AA104">
        <f t="shared" si="39"/>
        <v>-9.4449079082560604E-4</v>
      </c>
    </row>
    <row r="105" spans="1:27" x14ac:dyDescent="0.35">
      <c r="A105" s="1">
        <v>41789</v>
      </c>
      <c r="B105">
        <f>XLF!H105</f>
        <v>2.2484342252900359E-3</v>
      </c>
      <c r="C105">
        <f>XOP!H105</f>
        <v>-1.0150700941276335E-2</v>
      </c>
      <c r="D105">
        <f>XLK!H105</f>
        <v>1.0589211022853692E-3</v>
      </c>
      <c r="E105">
        <f t="shared" si="33"/>
        <v>-2.2811152045669769E-3</v>
      </c>
      <c r="F105">
        <f t="shared" si="34"/>
        <v>107.14647283509632</v>
      </c>
      <c r="G105">
        <f>MAX(F$2:F105)</f>
        <v>107.39144509333916</v>
      </c>
      <c r="H105">
        <f t="shared" si="35"/>
        <v>-0.2449722582428393</v>
      </c>
      <c r="I105">
        <f t="shared" si="36"/>
        <v>-2.2811152045670111E-3</v>
      </c>
      <c r="J105">
        <f t="shared" si="40"/>
        <v>6.8924281965663942E-3</v>
      </c>
      <c r="K105">
        <f t="shared" si="41"/>
        <v>1.1548520133770661E-2</v>
      </c>
      <c r="L105">
        <f t="shared" si="42"/>
        <v>6.0461356745371633E-3</v>
      </c>
      <c r="M105" s="7">
        <f t="shared" si="43"/>
        <v>1.6755372423790784</v>
      </c>
      <c r="N105" s="7">
        <f t="shared" si="44"/>
        <v>1</v>
      </c>
      <c r="O105" s="7">
        <f t="shared" si="45"/>
        <v>1.9100663225945074</v>
      </c>
      <c r="P105">
        <f t="shared" si="46"/>
        <v>4.585603564973586</v>
      </c>
      <c r="Q105">
        <f t="shared" si="47"/>
        <v>0.365390775421017</v>
      </c>
      <c r="R105">
        <f t="shared" si="48"/>
        <v>0.21807380115419117</v>
      </c>
      <c r="S105">
        <f t="shared" si="49"/>
        <v>0.41653542342479177</v>
      </c>
      <c r="T105">
        <f t="shared" si="50"/>
        <v>9.8361297388415716E-4</v>
      </c>
      <c r="U105">
        <f t="shared" si="51"/>
        <v>-2.4626392938951074E-3</v>
      </c>
      <c r="V105">
        <f t="shared" si="52"/>
        <v>-6.6099275217296411E-4</v>
      </c>
      <c r="W105">
        <f t="shared" si="53"/>
        <v>-2.1400190721839142E-3</v>
      </c>
      <c r="X105">
        <f t="shared" si="37"/>
        <v>109.42607984147328</v>
      </c>
      <c r="Y105">
        <f>MAX(X$2:X105)</f>
        <v>109.76442744155663</v>
      </c>
      <c r="Z105">
        <f t="shared" si="38"/>
        <v>-0.33834760008335252</v>
      </c>
      <c r="AA105">
        <f t="shared" si="39"/>
        <v>-3.0824886347036568E-3</v>
      </c>
    </row>
    <row r="106" spans="1:27" x14ac:dyDescent="0.35">
      <c r="A106" s="1">
        <v>41792</v>
      </c>
      <c r="B106">
        <f>XLF!H106</f>
        <v>2.6919480185311228E-3</v>
      </c>
      <c r="C106">
        <f>XOP!H106</f>
        <v>-1.1292687525329441E-2</v>
      </c>
      <c r="D106">
        <f>XLK!H106</f>
        <v>-1.5868824474476197E-3</v>
      </c>
      <c r="E106">
        <f t="shared" si="33"/>
        <v>-3.3958739847486461E-3</v>
      </c>
      <c r="F106">
        <f t="shared" si="34"/>
        <v>106.78261691543804</v>
      </c>
      <c r="G106">
        <f>MAX(F$2:F106)</f>
        <v>107.39144509333916</v>
      </c>
      <c r="H106">
        <f t="shared" si="35"/>
        <v>-0.60882817790111687</v>
      </c>
      <c r="I106">
        <f t="shared" si="36"/>
        <v>-5.6692428095362207E-3</v>
      </c>
      <c r="J106">
        <f t="shared" si="40"/>
        <v>6.9011338699790656E-3</v>
      </c>
      <c r="K106">
        <f t="shared" si="41"/>
        <v>1.1720151601257205E-2</v>
      </c>
      <c r="L106">
        <f t="shared" si="42"/>
        <v>6.0058329998284249E-3</v>
      </c>
      <c r="M106" s="7">
        <f t="shared" si="43"/>
        <v>1.6982936169723597</v>
      </c>
      <c r="N106" s="7">
        <f t="shared" si="44"/>
        <v>1</v>
      </c>
      <c r="O106" s="7">
        <f t="shared" si="45"/>
        <v>1.9514614544879998</v>
      </c>
      <c r="P106">
        <f t="shared" si="46"/>
        <v>4.6497550714603602</v>
      </c>
      <c r="Q106">
        <f t="shared" si="47"/>
        <v>0.36524367216593462</v>
      </c>
      <c r="R106">
        <f t="shared" si="48"/>
        <v>0.21506509152232131</v>
      </c>
      <c r="S106">
        <f t="shared" si="49"/>
        <v>0.41969123631174393</v>
      </c>
      <c r="T106">
        <f t="shared" si="50"/>
        <v>4.9020358295343415E-4</v>
      </c>
      <c r="U106">
        <f t="shared" si="51"/>
        <v>1.5247073980879796E-3</v>
      </c>
      <c r="V106">
        <f t="shared" si="52"/>
        <v>-6.6686900370734926E-4</v>
      </c>
      <c r="W106">
        <f t="shared" si="53"/>
        <v>1.3480419773340647E-3</v>
      </c>
      <c r="X106">
        <f t="shared" si="37"/>
        <v>109.57359079051469</v>
      </c>
      <c r="Y106">
        <f>MAX(X$2:X106)</f>
        <v>109.76442744155663</v>
      </c>
      <c r="Z106">
        <f t="shared" si="38"/>
        <v>-0.19083665104194836</v>
      </c>
      <c r="AA106">
        <f t="shared" si="39"/>
        <v>-1.7386019814439255E-3</v>
      </c>
    </row>
    <row r="107" spans="1:27" x14ac:dyDescent="0.35">
      <c r="A107" s="1">
        <v>41793</v>
      </c>
      <c r="B107">
        <f>XLF!H107</f>
        <v>1.3421275173543014E-3</v>
      </c>
      <c r="C107">
        <f>XOP!H107</f>
        <v>7.0895159567527129E-3</v>
      </c>
      <c r="D107">
        <f>XLK!H107</f>
        <v>-1.5889514624317848E-3</v>
      </c>
      <c r="E107">
        <f t="shared" si="33"/>
        <v>2.2808973372250769E-3</v>
      </c>
      <c r="F107">
        <f t="shared" si="34"/>
        <v>107.02617710202239</v>
      </c>
      <c r="G107">
        <f>MAX(F$2:F107)</f>
        <v>107.39144509333916</v>
      </c>
      <c r="H107">
        <f t="shared" si="35"/>
        <v>-0.36526799131677024</v>
      </c>
      <c r="I107">
        <f t="shared" si="36"/>
        <v>-3.4012764331395108E-3</v>
      </c>
      <c r="J107">
        <f t="shared" si="40"/>
        <v>6.8031836615261194E-3</v>
      </c>
      <c r="K107">
        <f t="shared" si="41"/>
        <v>1.1838085335095495E-2</v>
      </c>
      <c r="L107">
        <f t="shared" si="42"/>
        <v>5.9986855324755742E-3</v>
      </c>
      <c r="M107" s="7">
        <f t="shared" si="43"/>
        <v>1.7400802218589413</v>
      </c>
      <c r="N107" s="7">
        <f t="shared" si="44"/>
        <v>1</v>
      </c>
      <c r="O107" s="7">
        <f t="shared" si="45"/>
        <v>1.9734465610852052</v>
      </c>
      <c r="P107">
        <f t="shared" si="46"/>
        <v>4.7135267829441467</v>
      </c>
      <c r="Q107">
        <f t="shared" si="47"/>
        <v>0.36916735641672932</v>
      </c>
      <c r="R107">
        <f t="shared" si="48"/>
        <v>0.21215536604533378</v>
      </c>
      <c r="S107">
        <f t="shared" si="49"/>
        <v>0.41867727753793688</v>
      </c>
      <c r="T107">
        <f t="shared" si="50"/>
        <v>9.8973382779526963E-4</v>
      </c>
      <c r="U107">
        <f t="shared" si="51"/>
        <v>5.8084600557335589E-4</v>
      </c>
      <c r="V107">
        <f t="shared" si="52"/>
        <v>7.7742639858700239E-4</v>
      </c>
      <c r="W107">
        <f t="shared" si="53"/>
        <v>2.348006231955628E-3</v>
      </c>
      <c r="X107">
        <f t="shared" si="37"/>
        <v>109.83087026454857</v>
      </c>
      <c r="Y107">
        <f>MAX(X$2:X107)</f>
        <v>109.83087026454857</v>
      </c>
      <c r="Z107">
        <f t="shared" si="38"/>
        <v>0</v>
      </c>
      <c r="AA107">
        <f t="shared" si="39"/>
        <v>0</v>
      </c>
    </row>
    <row r="108" spans="1:27" x14ac:dyDescent="0.35">
      <c r="A108" s="1">
        <v>41794</v>
      </c>
      <c r="B108">
        <f>XLF!H108</f>
        <v>2.6809895582371665E-3</v>
      </c>
      <c r="C108">
        <f>XOP!H108</f>
        <v>2.7378332040361381E-3</v>
      </c>
      <c r="D108">
        <f>XLK!H108</f>
        <v>1.8568631265558919E-3</v>
      </c>
      <c r="E108">
        <f t="shared" si="33"/>
        <v>2.4252286296097322E-3</v>
      </c>
      <c r="F108">
        <f t="shared" si="34"/>
        <v>107.28574005084791</v>
      </c>
      <c r="G108">
        <f>MAX(F$2:F108)</f>
        <v>107.39144509333916</v>
      </c>
      <c r="H108">
        <f t="shared" si="35"/>
        <v>-0.10570504249125179</v>
      </c>
      <c r="I108">
        <f t="shared" si="36"/>
        <v>-9.8429667651253193E-4</v>
      </c>
      <c r="J108">
        <f t="shared" si="40"/>
        <v>5.7800344518876079E-3</v>
      </c>
      <c r="K108">
        <f t="shared" si="41"/>
        <v>1.1821691017353243E-2</v>
      </c>
      <c r="L108">
        <f t="shared" si="42"/>
        <v>5.196660373522166E-3</v>
      </c>
      <c r="M108" s="7">
        <f t="shared" si="43"/>
        <v>2.0452630716573994</v>
      </c>
      <c r="N108" s="7">
        <f t="shared" si="44"/>
        <v>1</v>
      </c>
      <c r="O108" s="7">
        <f t="shared" si="45"/>
        <v>2.2748631173949119</v>
      </c>
      <c r="P108">
        <f t="shared" si="46"/>
        <v>5.3201261890523117</v>
      </c>
      <c r="Q108">
        <f t="shared" si="47"/>
        <v>0.38443882700867432</v>
      </c>
      <c r="R108">
        <f t="shared" si="48"/>
        <v>0.18796546631878533</v>
      </c>
      <c r="S108">
        <f t="shared" si="49"/>
        <v>0.42759570667254027</v>
      </c>
      <c r="T108">
        <f t="shared" si="50"/>
        <v>3.5976075584935319E-3</v>
      </c>
      <c r="U108">
        <f t="shared" si="51"/>
        <v>1.6372354412536522E-3</v>
      </c>
      <c r="V108">
        <f t="shared" si="52"/>
        <v>2.8303262312589453E-3</v>
      </c>
      <c r="W108">
        <f t="shared" si="53"/>
        <v>8.0651692310061297E-3</v>
      </c>
      <c r="X108">
        <f t="shared" si="37"/>
        <v>110.71667482002083</v>
      </c>
      <c r="Y108">
        <f>MAX(X$2:X108)</f>
        <v>110.71667482002083</v>
      </c>
      <c r="Z108">
        <f t="shared" si="38"/>
        <v>0</v>
      </c>
      <c r="AA108">
        <f t="shared" si="39"/>
        <v>0</v>
      </c>
    </row>
    <row r="109" spans="1:27" x14ac:dyDescent="0.35">
      <c r="A109" s="1">
        <v>41795</v>
      </c>
      <c r="B109">
        <f>XLF!H109</f>
        <v>9.3580754745471034E-3</v>
      </c>
      <c r="C109">
        <f>XOP!H109</f>
        <v>8.710299148658172E-3</v>
      </c>
      <c r="D109">
        <f>XLK!H109</f>
        <v>6.6191642878829348E-3</v>
      </c>
      <c r="E109">
        <f t="shared" si="33"/>
        <v>8.2291796370294046E-3</v>
      </c>
      <c r="F109">
        <f t="shared" si="34"/>
        <v>108.16861367821797</v>
      </c>
      <c r="G109">
        <f>MAX(F$2:F109)</f>
        <v>108.16861367821797</v>
      </c>
      <c r="H109">
        <f t="shared" si="35"/>
        <v>0</v>
      </c>
      <c r="I109">
        <f t="shared" si="36"/>
        <v>0</v>
      </c>
      <c r="J109">
        <f t="shared" si="40"/>
        <v>5.4142503893538241E-3</v>
      </c>
      <c r="K109">
        <f t="shared" si="41"/>
        <v>1.1975928790621742E-2</v>
      </c>
      <c r="L109">
        <f t="shared" si="42"/>
        <v>5.2732009728048475E-3</v>
      </c>
      <c r="M109" s="7">
        <f t="shared" si="43"/>
        <v>2.2119274007294361</v>
      </c>
      <c r="N109" s="7">
        <f t="shared" si="44"/>
        <v>1</v>
      </c>
      <c r="O109" s="7">
        <f t="shared" si="45"/>
        <v>2.2710928053727626</v>
      </c>
      <c r="P109">
        <f t="shared" si="46"/>
        <v>5.4830202061021982</v>
      </c>
      <c r="Q109">
        <f t="shared" si="47"/>
        <v>0.403414052399027</v>
      </c>
      <c r="R109">
        <f t="shared" si="48"/>
        <v>0.1823812355984159</v>
      </c>
      <c r="S109">
        <f t="shared" si="49"/>
        <v>0.41420471200255715</v>
      </c>
      <c r="T109">
        <f t="shared" si="50"/>
        <v>2.6715218527231365E-3</v>
      </c>
      <c r="U109">
        <f t="shared" si="51"/>
        <v>1.2222955547091928E-3</v>
      </c>
      <c r="V109">
        <f t="shared" si="52"/>
        <v>1.8518660472169844E-3</v>
      </c>
      <c r="W109">
        <f t="shared" si="53"/>
        <v>5.7456834546493135E-3</v>
      </c>
      <c r="X109">
        <f t="shared" si="37"/>
        <v>111.35281778668799</v>
      </c>
      <c r="Y109">
        <f>MAX(X$2:X109)</f>
        <v>111.35281778668799</v>
      </c>
      <c r="Z109">
        <f t="shared" si="38"/>
        <v>0</v>
      </c>
      <c r="AA109">
        <f t="shared" si="39"/>
        <v>0</v>
      </c>
    </row>
    <row r="110" spans="1:27" x14ac:dyDescent="0.35">
      <c r="A110" s="1">
        <v>41796</v>
      </c>
      <c r="B110">
        <f>XLF!H110</f>
        <v>6.6222825824636053E-3</v>
      </c>
      <c r="C110">
        <f>XOP!H110</f>
        <v>6.7018712242994001E-3</v>
      </c>
      <c r="D110">
        <f>XLK!H110</f>
        <v>4.4708956551067717E-3</v>
      </c>
      <c r="E110">
        <f t="shared" si="33"/>
        <v>5.9316831539565932E-3</v>
      </c>
      <c r="F110">
        <f t="shared" si="34"/>
        <v>108.8102356217599</v>
      </c>
      <c r="G110">
        <f>MAX(F$2:F110)</f>
        <v>108.8102356217599</v>
      </c>
      <c r="H110">
        <f t="shared" si="35"/>
        <v>0</v>
      </c>
      <c r="I110">
        <f t="shared" si="36"/>
        <v>0</v>
      </c>
      <c r="J110">
        <f t="shared" si="40"/>
        <v>5.5203471980881918E-3</v>
      </c>
      <c r="K110">
        <f t="shared" si="41"/>
        <v>9.6477410040109353E-3</v>
      </c>
      <c r="L110">
        <f t="shared" si="42"/>
        <v>5.2917741090626027E-3</v>
      </c>
      <c r="M110" s="7">
        <f t="shared" si="43"/>
        <v>1.7476692421361004</v>
      </c>
      <c r="N110" s="7">
        <f t="shared" si="44"/>
        <v>1</v>
      </c>
      <c r="O110" s="7">
        <f t="shared" si="45"/>
        <v>1.823158132825129</v>
      </c>
      <c r="P110">
        <f t="shared" si="46"/>
        <v>4.5708273749612296</v>
      </c>
      <c r="Q110">
        <f t="shared" si="47"/>
        <v>0.38235293061158854</v>
      </c>
      <c r="R110">
        <f t="shared" si="48"/>
        <v>0.2187787719741838</v>
      </c>
      <c r="S110">
        <f t="shared" si="49"/>
        <v>0.39886829741422758</v>
      </c>
      <c r="T110">
        <f t="shared" si="50"/>
        <v>1.6770607122794765E-3</v>
      </c>
      <c r="U110">
        <f t="shared" si="51"/>
        <v>7.0023505872607739E-4</v>
      </c>
      <c r="V110">
        <f t="shared" si="52"/>
        <v>1.253435761161058E-3</v>
      </c>
      <c r="W110">
        <f t="shared" si="53"/>
        <v>3.6307315321666119E-3</v>
      </c>
      <c r="X110">
        <f t="shared" si="37"/>
        <v>111.75710997342173</v>
      </c>
      <c r="Y110">
        <f>MAX(X$2:X110)</f>
        <v>111.75710997342173</v>
      </c>
      <c r="Z110">
        <f t="shared" si="38"/>
        <v>0</v>
      </c>
      <c r="AA110">
        <f t="shared" si="39"/>
        <v>0</v>
      </c>
    </row>
    <row r="111" spans="1:27" x14ac:dyDescent="0.35">
      <c r="A111" s="1">
        <v>41799</v>
      </c>
      <c r="B111">
        <f>XLF!H111</f>
        <v>4.3861589071566729E-3</v>
      </c>
      <c r="C111">
        <f>XOP!H111</f>
        <v>3.2006535753327388E-3</v>
      </c>
      <c r="D111">
        <f>XLK!H111</f>
        <v>3.1424802855649268E-3</v>
      </c>
      <c r="E111">
        <f t="shared" si="33"/>
        <v>3.5764309226847795E-3</v>
      </c>
      <c r="F111">
        <f t="shared" si="34"/>
        <v>109.19938791314217</v>
      </c>
      <c r="G111">
        <f>MAX(F$2:F111)</f>
        <v>109.19938791314217</v>
      </c>
      <c r="H111">
        <f t="shared" si="35"/>
        <v>0</v>
      </c>
      <c r="I111">
        <f t="shared" si="36"/>
        <v>0</v>
      </c>
      <c r="J111">
        <f t="shared" si="40"/>
        <v>5.515971671868551E-3</v>
      </c>
      <c r="K111">
        <f t="shared" si="41"/>
        <v>9.6001367315840316E-3</v>
      </c>
      <c r="L111">
        <f t="shared" si="42"/>
        <v>5.2816843280563122E-3</v>
      </c>
      <c r="M111" s="7">
        <f t="shared" si="43"/>
        <v>1.7404253144635817</v>
      </c>
      <c r="N111" s="7">
        <f t="shared" si="44"/>
        <v>1</v>
      </c>
      <c r="O111" s="7">
        <f t="shared" si="45"/>
        <v>1.8176278882454402</v>
      </c>
      <c r="P111">
        <f t="shared" si="46"/>
        <v>4.5580532027090221</v>
      </c>
      <c r="Q111">
        <f t="shared" si="47"/>
        <v>0.3818352347070415</v>
      </c>
      <c r="R111">
        <f t="shared" si="48"/>
        <v>0.21939191043352949</v>
      </c>
      <c r="S111">
        <f t="shared" si="49"/>
        <v>0.39877285485942898</v>
      </c>
      <c r="T111">
        <f t="shared" si="50"/>
        <v>-1.6673769958457744E-4</v>
      </c>
      <c r="U111">
        <f t="shared" si="51"/>
        <v>-1.1198706009344409E-3</v>
      </c>
      <c r="V111">
        <f t="shared" si="52"/>
        <v>2.0814232848485764E-4</v>
      </c>
      <c r="W111">
        <f t="shared" si="53"/>
        <v>-1.0784659720341607E-3</v>
      </c>
      <c r="X111">
        <f t="shared" si="37"/>
        <v>111.63658373318252</v>
      </c>
      <c r="Y111">
        <f>MAX(X$2:X111)</f>
        <v>111.75710997342173</v>
      </c>
      <c r="Z111">
        <f t="shared" si="38"/>
        <v>-0.1205262402392151</v>
      </c>
      <c r="AA111">
        <f t="shared" si="39"/>
        <v>-1.0784659720341628E-3</v>
      </c>
    </row>
    <row r="112" spans="1:27" x14ac:dyDescent="0.35">
      <c r="A112" s="1">
        <v>41800</v>
      </c>
      <c r="B112">
        <f>XLF!H112</f>
        <v>-4.3667447220397282E-4</v>
      </c>
      <c r="C112">
        <f>XOP!H112</f>
        <v>-5.1044297792089055E-3</v>
      </c>
      <c r="D112">
        <f>XLK!H112</f>
        <v>5.2195711405238372E-4</v>
      </c>
      <c r="E112">
        <f t="shared" si="33"/>
        <v>-1.6730490457868314E-3</v>
      </c>
      <c r="F112">
        <f t="shared" si="34"/>
        <v>109.01669198139359</v>
      </c>
      <c r="G112">
        <f>MAX(F$2:F112)</f>
        <v>109.19938791314217</v>
      </c>
      <c r="H112">
        <f t="shared" si="35"/>
        <v>-0.18269593174858301</v>
      </c>
      <c r="I112">
        <f t="shared" si="36"/>
        <v>-1.6730490457867804E-3</v>
      </c>
      <c r="J112">
        <f t="shared" si="40"/>
        <v>5.2205101001354184E-3</v>
      </c>
      <c r="K112">
        <f t="shared" si="41"/>
        <v>9.6025683324798706E-3</v>
      </c>
      <c r="L112">
        <f t="shared" si="42"/>
        <v>4.6409009235852706E-3</v>
      </c>
      <c r="M112" s="7">
        <f t="shared" si="43"/>
        <v>1.8393927314173346</v>
      </c>
      <c r="N112" s="7">
        <f t="shared" si="44"/>
        <v>1</v>
      </c>
      <c r="O112" s="7">
        <f t="shared" si="45"/>
        <v>2.0691172879126074</v>
      </c>
      <c r="P112">
        <f t="shared" si="46"/>
        <v>4.9085100193299418</v>
      </c>
      <c r="Q112">
        <f t="shared" si="47"/>
        <v>0.37473545417524262</v>
      </c>
      <c r="R112">
        <f t="shared" si="48"/>
        <v>0.20372781069244095</v>
      </c>
      <c r="S112">
        <f t="shared" si="49"/>
        <v>0.42153673513231649</v>
      </c>
      <c r="T112">
        <f t="shared" si="50"/>
        <v>-2.4555847113017192E-3</v>
      </c>
      <c r="U112">
        <f t="shared" si="51"/>
        <v>2.0120998534362538E-3</v>
      </c>
      <c r="V112">
        <f t="shared" si="52"/>
        <v>-9.8979265403778809E-4</v>
      </c>
      <c r="W112">
        <f t="shared" si="53"/>
        <v>-1.4332775119032535E-3</v>
      </c>
      <c r="X112">
        <f t="shared" si="37"/>
        <v>111.47657752821205</v>
      </c>
      <c r="Y112">
        <f>MAX(X$2:X112)</f>
        <v>111.75710997342173</v>
      </c>
      <c r="Z112">
        <f t="shared" si="38"/>
        <v>-0.2805324452096869</v>
      </c>
      <c r="AA112">
        <f t="shared" si="39"/>
        <v>-2.5101977429123176E-3</v>
      </c>
    </row>
    <row r="113" spans="1:27" x14ac:dyDescent="0.35">
      <c r="A113" s="1">
        <v>41801</v>
      </c>
      <c r="B113">
        <f>XLF!H113</f>
        <v>-6.5528486401326223E-3</v>
      </c>
      <c r="C113">
        <f>XOP!H113</f>
        <v>9.8764122904841586E-3</v>
      </c>
      <c r="D113">
        <f>XLK!H113</f>
        <v>-2.348057883323268E-3</v>
      </c>
      <c r="E113">
        <f t="shared" si="33"/>
        <v>3.2516858900942281E-4</v>
      </c>
      <c r="F113">
        <f t="shared" si="34"/>
        <v>109.05214078530365</v>
      </c>
      <c r="G113">
        <f>MAX(F$2:F113)</f>
        <v>109.19938791314217</v>
      </c>
      <c r="H113">
        <f t="shared" si="35"/>
        <v>-0.14724712783852567</v>
      </c>
      <c r="I113">
        <f t="shared" si="36"/>
        <v>-1.3484244797749864E-3</v>
      </c>
      <c r="J113">
        <f t="shared" si="40"/>
        <v>5.5111204701169727E-3</v>
      </c>
      <c r="K113">
        <f t="shared" si="41"/>
        <v>9.6518779166629935E-3</v>
      </c>
      <c r="L113">
        <f t="shared" si="42"/>
        <v>4.7334897992893695E-3</v>
      </c>
      <c r="M113" s="7">
        <f t="shared" si="43"/>
        <v>1.7513458413762699</v>
      </c>
      <c r="N113" s="7">
        <f t="shared" si="44"/>
        <v>1</v>
      </c>
      <c r="O113" s="7">
        <f t="shared" si="45"/>
        <v>2.0390617337153687</v>
      </c>
      <c r="P113">
        <f t="shared" si="46"/>
        <v>4.7904075750916384</v>
      </c>
      <c r="Q113">
        <f t="shared" si="47"/>
        <v>0.36559432865016028</v>
      </c>
      <c r="R113">
        <f t="shared" si="48"/>
        <v>0.20875050490476699</v>
      </c>
      <c r="S113">
        <f t="shared" si="49"/>
        <v>0.42565516644507273</v>
      </c>
      <c r="T113">
        <f t="shared" si="50"/>
        <v>-2.2506696294402467E-3</v>
      </c>
      <c r="U113">
        <f t="shared" si="51"/>
        <v>2.7840147369266599E-3</v>
      </c>
      <c r="V113">
        <f t="shared" si="52"/>
        <v>-3.6734793435849906E-3</v>
      </c>
      <c r="W113">
        <f t="shared" si="53"/>
        <v>-3.1401342360985775E-3</v>
      </c>
      <c r="X113">
        <f t="shared" si="37"/>
        <v>111.12652611059261</v>
      </c>
      <c r="Y113">
        <f>MAX(X$2:X113)</f>
        <v>111.75710997342173</v>
      </c>
      <c r="Z113">
        <f t="shared" si="38"/>
        <v>-0.63058386282912693</v>
      </c>
      <c r="AA113">
        <f t="shared" si="39"/>
        <v>-5.6424496211390351E-3</v>
      </c>
    </row>
    <row r="114" spans="1:27" x14ac:dyDescent="0.35">
      <c r="A114" s="1">
        <v>41802</v>
      </c>
      <c r="B114">
        <f>XLF!H114</f>
        <v>-6.1561940464178472E-3</v>
      </c>
      <c r="C114">
        <f>XOP!H114</f>
        <v>1.3336565284940228E-2</v>
      </c>
      <c r="D114">
        <f>XLK!H114</f>
        <v>-8.6301768031259701E-3</v>
      </c>
      <c r="E114">
        <f t="shared" si="33"/>
        <v>-4.8326852153452994E-4</v>
      </c>
      <c r="F114">
        <f t="shared" si="34"/>
        <v>108.99943931845615</v>
      </c>
      <c r="G114">
        <f>MAX(F$2:F114)</f>
        <v>109.19938791314217</v>
      </c>
      <c r="H114">
        <f t="shared" si="35"/>
        <v>-0.19994859468602044</v>
      </c>
      <c r="I114">
        <f t="shared" si="36"/>
        <v>-1.8310413502048263E-3</v>
      </c>
      <c r="J114">
        <f t="shared" si="40"/>
        <v>5.4275159106236173E-3</v>
      </c>
      <c r="K114">
        <f t="shared" si="41"/>
        <v>9.5110517529583688E-3</v>
      </c>
      <c r="L114">
        <f t="shared" si="42"/>
        <v>5.0947338935635605E-3</v>
      </c>
      <c r="M114" s="7">
        <f t="shared" si="43"/>
        <v>1.752376576979128</v>
      </c>
      <c r="N114" s="7">
        <f t="shared" si="44"/>
        <v>1</v>
      </c>
      <c r="O114" s="7">
        <f t="shared" si="45"/>
        <v>1.8668397509385466</v>
      </c>
      <c r="P114">
        <f t="shared" si="46"/>
        <v>4.619216327917675</v>
      </c>
      <c r="Q114">
        <f t="shared" si="47"/>
        <v>0.3793666398319761</v>
      </c>
      <c r="R114">
        <f t="shared" si="48"/>
        <v>0.21648693826184065</v>
      </c>
      <c r="S114">
        <f t="shared" si="49"/>
        <v>0.40414642190618311</v>
      </c>
      <c r="T114">
        <f t="shared" si="50"/>
        <v>1.677587781403766E-4</v>
      </c>
      <c r="U114">
        <f t="shared" si="51"/>
        <v>2.4964648460329949E-3</v>
      </c>
      <c r="V114">
        <f t="shared" si="52"/>
        <v>2.3454380725270417E-3</v>
      </c>
      <c r="W114">
        <f t="shared" si="53"/>
        <v>5.009661696700413E-3</v>
      </c>
      <c r="X114">
        <f t="shared" si="37"/>
        <v>111.68323241193622</v>
      </c>
      <c r="Y114">
        <f>MAX(X$2:X114)</f>
        <v>111.75710997342173</v>
      </c>
      <c r="Z114">
        <f t="shared" si="38"/>
        <v>-7.3877561485517163E-2</v>
      </c>
      <c r="AA114">
        <f t="shared" si="39"/>
        <v>-6.6105468818124279E-4</v>
      </c>
    </row>
    <row r="115" spans="1:27" x14ac:dyDescent="0.35">
      <c r="A115" s="1">
        <v>41803</v>
      </c>
      <c r="B115">
        <f>XLF!H115</f>
        <v>4.4220751253899927E-4</v>
      </c>
      <c r="C115">
        <f>XOP!H115</f>
        <v>1.1531711178868094E-2</v>
      </c>
      <c r="D115">
        <f>XLK!H115</f>
        <v>5.8034364413388322E-3</v>
      </c>
      <c r="E115">
        <f t="shared" si="33"/>
        <v>5.9257850442486423E-3</v>
      </c>
      <c r="F115">
        <f t="shared" si="34"/>
        <v>109.64534656580095</v>
      </c>
      <c r="G115">
        <f>MAX(F$2:F115)</f>
        <v>109.64534656580095</v>
      </c>
      <c r="H115">
        <f t="shared" si="35"/>
        <v>0</v>
      </c>
      <c r="I115">
        <f t="shared" si="36"/>
        <v>0</v>
      </c>
      <c r="J115">
        <f t="shared" si="40"/>
        <v>4.5285452631364928E-3</v>
      </c>
      <c r="K115">
        <f t="shared" si="41"/>
        <v>9.1478253620487816E-3</v>
      </c>
      <c r="L115">
        <f t="shared" si="42"/>
        <v>4.8358025918829942E-3</v>
      </c>
      <c r="M115" s="7">
        <f t="shared" si="43"/>
        <v>2.020036199376078</v>
      </c>
      <c r="N115" s="7">
        <f t="shared" si="44"/>
        <v>1</v>
      </c>
      <c r="O115" s="7">
        <f t="shared" si="45"/>
        <v>1.8916870960372982</v>
      </c>
      <c r="P115">
        <f t="shared" si="46"/>
        <v>4.9117232954133758</v>
      </c>
      <c r="Q115">
        <f t="shared" si="47"/>
        <v>0.41126832231416849</v>
      </c>
      <c r="R115">
        <f t="shared" si="48"/>
        <v>0.20359453085107859</v>
      </c>
      <c r="S115">
        <f t="shared" si="49"/>
        <v>0.38513714683475303</v>
      </c>
      <c r="T115">
        <f t="shared" si="50"/>
        <v>-2.0010209312906744E-3</v>
      </c>
      <c r="U115">
        <f t="shared" si="51"/>
        <v>5.2982607892423429E-4</v>
      </c>
      <c r="V115">
        <f t="shared" si="52"/>
        <v>0</v>
      </c>
      <c r="W115">
        <f t="shared" si="53"/>
        <v>-1.4711948523664401E-3</v>
      </c>
      <c r="X115">
        <f t="shared" si="37"/>
        <v>111.51892461531612</v>
      </c>
      <c r="Y115">
        <f>MAX(X$2:X115)</f>
        <v>111.75710997342173</v>
      </c>
      <c r="Z115">
        <f t="shared" si="38"/>
        <v>-0.23818535810561059</v>
      </c>
      <c r="AA115">
        <f t="shared" si="39"/>
        <v>-2.1312770002933704E-3</v>
      </c>
    </row>
    <row r="116" spans="1:27" x14ac:dyDescent="0.35">
      <c r="A116" s="1">
        <v>41806</v>
      </c>
      <c r="B116">
        <f>XLF!H116</f>
        <v>-4.8654876213930515E-3</v>
      </c>
      <c r="C116">
        <f>XOP!H116</f>
        <v>2.6023590943696872E-3</v>
      </c>
      <c r="D116">
        <f>XLK!H116</f>
        <v>0</v>
      </c>
      <c r="E116">
        <f t="shared" si="33"/>
        <v>-7.5437617567445476E-4</v>
      </c>
      <c r="F116">
        <f t="shared" si="34"/>
        <v>109.56263272857814</v>
      </c>
      <c r="G116">
        <f>MAX(F$2:F116)</f>
        <v>109.64534656580095</v>
      </c>
      <c r="H116">
        <f t="shared" si="35"/>
        <v>-8.2713837222812003E-2</v>
      </c>
      <c r="I116">
        <f t="shared" si="36"/>
        <v>-7.54376175674481E-4</v>
      </c>
      <c r="J116">
        <f t="shared" si="40"/>
        <v>4.7831589671622722E-3</v>
      </c>
      <c r="K116">
        <f t="shared" si="41"/>
        <v>9.0887310363976653E-3</v>
      </c>
      <c r="L116">
        <f t="shared" si="42"/>
        <v>4.7634276658225453E-3</v>
      </c>
      <c r="M116" s="7">
        <f t="shared" si="43"/>
        <v>1.900152409483848</v>
      </c>
      <c r="N116" s="7">
        <f t="shared" si="44"/>
        <v>1</v>
      </c>
      <c r="O116" s="7">
        <f t="shared" si="45"/>
        <v>1.9080233130459912</v>
      </c>
      <c r="P116">
        <f t="shared" si="46"/>
        <v>4.8081757225298389</v>
      </c>
      <c r="Q116">
        <f t="shared" si="47"/>
        <v>0.39519196450750266</v>
      </c>
      <c r="R116">
        <f t="shared" si="48"/>
        <v>0.20797908764321252</v>
      </c>
      <c r="S116">
        <f t="shared" si="49"/>
        <v>0.39682894784928491</v>
      </c>
      <c r="T116">
        <f t="shared" si="50"/>
        <v>4.0397301076995802E-3</v>
      </c>
      <c r="U116">
        <f t="shared" si="51"/>
        <v>3.5986414072400677E-4</v>
      </c>
      <c r="V116">
        <f t="shared" si="52"/>
        <v>9.3679557729708365E-4</v>
      </c>
      <c r="W116">
        <f t="shared" si="53"/>
        <v>5.3363898257206711E-3</v>
      </c>
      <c r="X116">
        <f t="shared" si="37"/>
        <v>112.1140330700086</v>
      </c>
      <c r="Y116">
        <f>MAX(X$2:X116)</f>
        <v>112.1140330700086</v>
      </c>
      <c r="Z116">
        <f t="shared" si="38"/>
        <v>0</v>
      </c>
      <c r="AA116">
        <f t="shared" si="39"/>
        <v>0</v>
      </c>
    </row>
    <row r="117" spans="1:27" x14ac:dyDescent="0.35">
      <c r="A117" s="1">
        <v>41807</v>
      </c>
      <c r="B117">
        <f>XLF!H117</f>
        <v>1.0222196984025182E-2</v>
      </c>
      <c r="C117">
        <f>XOP!H117</f>
        <v>1.7302900248382309E-3</v>
      </c>
      <c r="D117">
        <f>XLK!H117</f>
        <v>2.3607037298420007E-3</v>
      </c>
      <c r="E117">
        <f t="shared" si="33"/>
        <v>4.7710635795684712E-3</v>
      </c>
      <c r="F117">
        <f t="shared" si="34"/>
        <v>110.0853630152711</v>
      </c>
      <c r="G117">
        <f>MAX(F$2:F117)</f>
        <v>110.0853630152711</v>
      </c>
      <c r="H117">
        <f t="shared" si="35"/>
        <v>0</v>
      </c>
      <c r="I117">
        <f t="shared" si="36"/>
        <v>0</v>
      </c>
      <c r="J117">
        <f t="shared" si="40"/>
        <v>5.1023168009194687E-3</v>
      </c>
      <c r="K117">
        <f t="shared" si="41"/>
        <v>9.0259112514107717E-3</v>
      </c>
      <c r="L117">
        <f t="shared" si="42"/>
        <v>4.6414699093417005E-3</v>
      </c>
      <c r="M117" s="7">
        <f t="shared" si="43"/>
        <v>1.768982915718649</v>
      </c>
      <c r="N117" s="7">
        <f t="shared" si="44"/>
        <v>1</v>
      </c>
      <c r="O117" s="7">
        <f t="shared" si="45"/>
        <v>1.9446234550060708</v>
      </c>
      <c r="P117">
        <f t="shared" si="46"/>
        <v>4.7136063707247198</v>
      </c>
      <c r="Q117">
        <f t="shared" si="47"/>
        <v>0.37529288120142007</v>
      </c>
      <c r="R117">
        <f t="shared" si="48"/>
        <v>0.21215178386782632</v>
      </c>
      <c r="S117">
        <f t="shared" si="49"/>
        <v>0.41255533493075364</v>
      </c>
      <c r="T117">
        <f t="shared" si="50"/>
        <v>2.1464829366615178E-3</v>
      </c>
      <c r="U117">
        <f t="shared" si="51"/>
        <v>2.2773247648764094E-3</v>
      </c>
      <c r="V117">
        <f t="shared" si="52"/>
        <v>2.158777487866202E-3</v>
      </c>
      <c r="W117">
        <f t="shared" si="53"/>
        <v>6.5825851894041288E-3</v>
      </c>
      <c r="X117">
        <f t="shared" si="37"/>
        <v>112.8520332436196</v>
      </c>
      <c r="Y117">
        <f>MAX(X$2:X117)</f>
        <v>112.8520332436196</v>
      </c>
      <c r="Z117">
        <f t="shared" si="38"/>
        <v>0</v>
      </c>
      <c r="AA117">
        <f t="shared" si="39"/>
        <v>0</v>
      </c>
    </row>
    <row r="118" spans="1:27" x14ac:dyDescent="0.35">
      <c r="A118" s="1">
        <v>41808</v>
      </c>
      <c r="B118">
        <f>XLF!H118</f>
        <v>5.7194874834556172E-3</v>
      </c>
      <c r="C118">
        <f>XOP!H118</f>
        <v>1.0734412519930618E-2</v>
      </c>
      <c r="D118">
        <f>XLK!H118</f>
        <v>5.2326980288075718E-3</v>
      </c>
      <c r="E118">
        <f t="shared" si="33"/>
        <v>7.2288660107312696E-3</v>
      </c>
      <c r="F118">
        <f t="shared" si="34"/>
        <v>110.88115535425122</v>
      </c>
      <c r="G118">
        <f>MAX(F$2:F118)</f>
        <v>110.88115535425122</v>
      </c>
      <c r="H118">
        <f t="shared" si="35"/>
        <v>0</v>
      </c>
      <c r="I118">
        <f t="shared" si="36"/>
        <v>0</v>
      </c>
      <c r="J118">
        <f t="shared" si="40"/>
        <v>4.8085387834813746E-3</v>
      </c>
      <c r="K118">
        <f t="shared" si="41"/>
        <v>8.7122621919215743E-3</v>
      </c>
      <c r="L118">
        <f t="shared" si="42"/>
        <v>4.3549282272996297E-3</v>
      </c>
      <c r="M118" s="7">
        <f t="shared" si="43"/>
        <v>1.811831532242298</v>
      </c>
      <c r="N118" s="7">
        <f t="shared" si="44"/>
        <v>1</v>
      </c>
      <c r="O118" s="7">
        <f t="shared" si="45"/>
        <v>2.0005524172148772</v>
      </c>
      <c r="P118">
        <f t="shared" si="46"/>
        <v>4.8123839494571747</v>
      </c>
      <c r="Q118">
        <f t="shared" si="47"/>
        <v>0.37649355314774252</v>
      </c>
      <c r="R118">
        <f t="shared" si="48"/>
        <v>0.20779721869714854</v>
      </c>
      <c r="S118">
        <f t="shared" si="49"/>
        <v>0.41570922815510902</v>
      </c>
      <c r="T118">
        <f t="shared" si="50"/>
        <v>-4.9410284125458765E-4</v>
      </c>
      <c r="U118">
        <f t="shared" si="51"/>
        <v>2.1053782863291026E-3</v>
      </c>
      <c r="V118">
        <f t="shared" si="52"/>
        <v>-7.5739994535765909E-4</v>
      </c>
      <c r="W118">
        <f t="shared" si="53"/>
        <v>8.5387549971685582E-4</v>
      </c>
      <c r="X118">
        <f t="shared" si="37"/>
        <v>112.94839482989957</v>
      </c>
      <c r="Y118">
        <f>MAX(X$2:X118)</f>
        <v>112.94839482989957</v>
      </c>
      <c r="Z118">
        <f t="shared" si="38"/>
        <v>0</v>
      </c>
      <c r="AA118">
        <f t="shared" si="39"/>
        <v>0</v>
      </c>
    </row>
    <row r="119" spans="1:27" x14ac:dyDescent="0.35">
      <c r="A119" s="1">
        <v>41809</v>
      </c>
      <c r="B119">
        <f>XLF!H119</f>
        <v>-1.3123806161448219E-3</v>
      </c>
      <c r="C119">
        <f>XOP!H119</f>
        <v>1.0131888672665824E-2</v>
      </c>
      <c r="D119">
        <f>XLK!H119</f>
        <v>-1.821946432892413E-3</v>
      </c>
      <c r="E119">
        <f t="shared" si="33"/>
        <v>2.3325205412095301E-3</v>
      </c>
      <c r="F119">
        <f t="shared" si="34"/>
        <v>111.13978792674806</v>
      </c>
      <c r="G119">
        <f>MAX(F$2:F119)</f>
        <v>111.13978792674806</v>
      </c>
      <c r="H119">
        <f t="shared" si="35"/>
        <v>0</v>
      </c>
      <c r="I119">
        <f t="shared" si="36"/>
        <v>0</v>
      </c>
      <c r="J119">
        <f t="shared" si="40"/>
        <v>4.7906648612147272E-3</v>
      </c>
      <c r="K119">
        <f t="shared" si="41"/>
        <v>8.3310332224345949E-3</v>
      </c>
      <c r="L119">
        <f t="shared" si="42"/>
        <v>4.3106846619582438E-3</v>
      </c>
      <c r="M119" s="7">
        <f t="shared" si="43"/>
        <v>1.7390139915406579</v>
      </c>
      <c r="N119" s="7">
        <f t="shared" si="44"/>
        <v>1</v>
      </c>
      <c r="O119" s="7">
        <f t="shared" si="45"/>
        <v>1.9326473346463715</v>
      </c>
      <c r="P119">
        <f t="shared" si="46"/>
        <v>4.6716613261870297</v>
      </c>
      <c r="Q119">
        <f t="shared" si="47"/>
        <v>0.37224744477785732</v>
      </c>
      <c r="R119">
        <f t="shared" si="48"/>
        <v>0.21405661287869759</v>
      </c>
      <c r="S119">
        <f t="shared" si="49"/>
        <v>0.41369594234344503</v>
      </c>
      <c r="T119">
        <f t="shared" si="50"/>
        <v>1.4734102836903116E-3</v>
      </c>
      <c r="U119">
        <f t="shared" si="51"/>
        <v>1.8453839396753032E-3</v>
      </c>
      <c r="V119">
        <f t="shared" si="52"/>
        <v>-9.1031576741464775E-4</v>
      </c>
      <c r="W119">
        <f t="shared" si="53"/>
        <v>2.4084784559509674E-3</v>
      </c>
      <c r="X119">
        <f t="shared" si="37"/>
        <v>113.22042860548163</v>
      </c>
      <c r="Y119">
        <f>MAX(X$2:X119)</f>
        <v>113.22042860548163</v>
      </c>
      <c r="Z119">
        <f t="shared" si="38"/>
        <v>0</v>
      </c>
      <c r="AA119">
        <f t="shared" si="39"/>
        <v>0</v>
      </c>
    </row>
    <row r="120" spans="1:27" x14ac:dyDescent="0.35">
      <c r="A120" s="1">
        <v>41810</v>
      </c>
      <c r="B120">
        <f>XLF!H120</f>
        <v>3.9581474751816904E-3</v>
      </c>
      <c r="C120">
        <f>XOP!H120</f>
        <v>8.621008782947772E-3</v>
      </c>
      <c r="D120">
        <f>XLK!H120</f>
        <v>-2.200446449288389E-3</v>
      </c>
      <c r="E120">
        <f t="shared" si="33"/>
        <v>3.4595699362803579E-3</v>
      </c>
      <c r="F120">
        <f t="shared" si="34"/>
        <v>111.524283795784</v>
      </c>
      <c r="G120">
        <f>MAX(F$2:F120)</f>
        <v>111.524283795784</v>
      </c>
      <c r="H120">
        <f t="shared" si="35"/>
        <v>0</v>
      </c>
      <c r="I120">
        <f t="shared" si="36"/>
        <v>0</v>
      </c>
      <c r="J120">
        <f t="shared" si="40"/>
        <v>4.7763386399677981E-3</v>
      </c>
      <c r="K120">
        <f t="shared" si="41"/>
        <v>8.1780745809402651E-3</v>
      </c>
      <c r="L120">
        <f t="shared" si="42"/>
        <v>4.4050012330713829E-3</v>
      </c>
      <c r="M120" s="7">
        <f t="shared" si="43"/>
        <v>1.7122057704424829</v>
      </c>
      <c r="N120" s="7">
        <f t="shared" si="44"/>
        <v>1</v>
      </c>
      <c r="O120" s="7">
        <f t="shared" si="45"/>
        <v>1.8565430855142147</v>
      </c>
      <c r="P120">
        <f t="shared" si="46"/>
        <v>4.5687488559566978</v>
      </c>
      <c r="Q120">
        <f t="shared" si="47"/>
        <v>0.37476469476104446</v>
      </c>
      <c r="R120">
        <f t="shared" si="48"/>
        <v>0.21887830378249137</v>
      </c>
      <c r="S120">
        <f t="shared" si="49"/>
        <v>0.40635700145646414</v>
      </c>
      <c r="T120">
        <f t="shared" si="50"/>
        <v>8.2070977763254568E-4</v>
      </c>
      <c r="U120">
        <f t="shared" si="51"/>
        <v>3.9411770900749413E-4</v>
      </c>
      <c r="V120">
        <f t="shared" si="52"/>
        <v>1.1734691357874686E-3</v>
      </c>
      <c r="W120">
        <f t="shared" si="53"/>
        <v>2.3882966224275087E-3</v>
      </c>
      <c r="X120">
        <f t="shared" si="37"/>
        <v>113.49083257270991</v>
      </c>
      <c r="Y120">
        <f>MAX(X$2:X120)</f>
        <v>113.49083257270991</v>
      </c>
      <c r="Z120">
        <f t="shared" si="38"/>
        <v>0</v>
      </c>
      <c r="AA120">
        <f t="shared" si="39"/>
        <v>0</v>
      </c>
    </row>
    <row r="121" spans="1:27" x14ac:dyDescent="0.35">
      <c r="A121" s="1">
        <v>41813</v>
      </c>
      <c r="B121">
        <f>XLF!H121</f>
        <v>2.1899335479182275E-3</v>
      </c>
      <c r="C121">
        <f>XOP!H121</f>
        <v>1.8006248321402634E-3</v>
      </c>
      <c r="D121">
        <f>XLK!H121</f>
        <v>2.8877788043063669E-3</v>
      </c>
      <c r="E121">
        <f t="shared" si="33"/>
        <v>2.2927790614549527E-3</v>
      </c>
      <c r="F121">
        <f t="shared" si="34"/>
        <v>111.77998433851472</v>
      </c>
      <c r="G121">
        <f>MAX(F$2:F121)</f>
        <v>111.77998433851472</v>
      </c>
      <c r="H121">
        <f t="shared" si="35"/>
        <v>0</v>
      </c>
      <c r="I121">
        <f t="shared" si="36"/>
        <v>0</v>
      </c>
      <c r="J121">
        <f t="shared" si="40"/>
        <v>4.7699419816164884E-3</v>
      </c>
      <c r="K121">
        <f t="shared" si="41"/>
        <v>7.6155942842350078E-3</v>
      </c>
      <c r="L121">
        <f t="shared" si="42"/>
        <v>4.1265660456236662E-3</v>
      </c>
      <c r="M121" s="7">
        <f t="shared" si="43"/>
        <v>1.5965800660858678</v>
      </c>
      <c r="N121" s="7">
        <f t="shared" si="44"/>
        <v>1</v>
      </c>
      <c r="O121" s="7">
        <f t="shared" si="45"/>
        <v>1.845504034113679</v>
      </c>
      <c r="P121">
        <f t="shared" si="46"/>
        <v>4.4420841001995468</v>
      </c>
      <c r="Q121">
        <f t="shared" si="47"/>
        <v>0.35942139546933533</v>
      </c>
      <c r="R121">
        <f t="shared" si="48"/>
        <v>0.22511955592085214</v>
      </c>
      <c r="S121">
        <f t="shared" si="49"/>
        <v>0.41545904860981259</v>
      </c>
      <c r="T121">
        <f t="shared" si="50"/>
        <v>-2.3563532543846538E-3</v>
      </c>
      <c r="U121">
        <f t="shared" si="51"/>
        <v>-8.6595339739052504E-3</v>
      </c>
      <c r="V121">
        <f t="shared" si="52"/>
        <v>-2.1751691476436406E-3</v>
      </c>
      <c r="W121">
        <f t="shared" si="53"/>
        <v>-1.3191056375933544E-2</v>
      </c>
      <c r="X121">
        <f t="shared" si="37"/>
        <v>111.99376860209165</v>
      </c>
      <c r="Y121">
        <f>MAX(X$2:X121)</f>
        <v>113.49083257270991</v>
      </c>
      <c r="Z121">
        <f t="shared" si="38"/>
        <v>-1.4970639706182567</v>
      </c>
      <c r="AA121">
        <f t="shared" si="39"/>
        <v>-1.3191056375933591E-2</v>
      </c>
    </row>
    <row r="122" spans="1:27" x14ac:dyDescent="0.35">
      <c r="A122" s="1">
        <v>41814</v>
      </c>
      <c r="B122">
        <f>XLF!H122</f>
        <v>-6.5559626780362056E-3</v>
      </c>
      <c r="C122">
        <f>XOP!H122</f>
        <v>-3.8466378180622311E-2</v>
      </c>
      <c r="D122">
        <f>XLK!H122</f>
        <v>-5.2355801490473683E-3</v>
      </c>
      <c r="E122">
        <f t="shared" si="33"/>
        <v>-1.6752640335901962E-2</v>
      </c>
      <c r="F122">
        <f t="shared" si="34"/>
        <v>109.90737446413883</v>
      </c>
      <c r="G122">
        <f>MAX(F$2:F122)</f>
        <v>111.77998433851472</v>
      </c>
      <c r="H122">
        <f t="shared" si="35"/>
        <v>-1.8726098743758968</v>
      </c>
      <c r="I122">
        <f t="shared" si="36"/>
        <v>-1.675264033590201E-2</v>
      </c>
      <c r="J122">
        <f t="shared" si="40"/>
        <v>4.8806742639209378E-3</v>
      </c>
      <c r="K122">
        <f t="shared" si="41"/>
        <v>1.2350388374502591E-2</v>
      </c>
      <c r="L122">
        <f t="shared" si="42"/>
        <v>4.0132586407711163E-3</v>
      </c>
      <c r="M122" s="7">
        <f t="shared" si="43"/>
        <v>2.5304676580855827</v>
      </c>
      <c r="N122" s="7">
        <f t="shared" si="44"/>
        <v>1</v>
      </c>
      <c r="O122" s="7">
        <f t="shared" si="45"/>
        <v>3.0773965697186068</v>
      </c>
      <c r="P122">
        <f t="shared" si="46"/>
        <v>6.607864227804189</v>
      </c>
      <c r="Q122">
        <f t="shared" si="47"/>
        <v>0.38294788918907069</v>
      </c>
      <c r="R122">
        <f t="shared" si="48"/>
        <v>0.15133482855054101</v>
      </c>
      <c r="S122">
        <f t="shared" si="49"/>
        <v>0.46571728226038839</v>
      </c>
      <c r="T122">
        <f t="shared" si="50"/>
        <v>3.3691806260382644E-4</v>
      </c>
      <c r="U122">
        <f t="shared" si="51"/>
        <v>2.4141101547595746E-3</v>
      </c>
      <c r="V122">
        <f t="shared" si="52"/>
        <v>1.8385204342786826E-3</v>
      </c>
      <c r="W122">
        <f t="shared" si="53"/>
        <v>4.5895486516420838E-3</v>
      </c>
      <c r="X122">
        <f t="shared" si="37"/>
        <v>112.50776945177169</v>
      </c>
      <c r="Y122">
        <f>MAX(X$2:X122)</f>
        <v>113.49083257270991</v>
      </c>
      <c r="Z122">
        <f t="shared" si="38"/>
        <v>-0.98306312093821191</v>
      </c>
      <c r="AA122">
        <f t="shared" si="39"/>
        <v>-8.6620487192954117E-3</v>
      </c>
    </row>
    <row r="123" spans="1:27" x14ac:dyDescent="0.35">
      <c r="A123" s="1">
        <v>41815</v>
      </c>
      <c r="B123">
        <f>XLF!H123</f>
        <v>8.798013309781733E-4</v>
      </c>
      <c r="C123">
        <f>XOP!H123</f>
        <v>1.5952112133614627E-2</v>
      </c>
      <c r="D123">
        <f>XLK!H123</f>
        <v>3.9477178629818222E-3</v>
      </c>
      <c r="E123">
        <f t="shared" si="33"/>
        <v>6.9265437758582078E-3</v>
      </c>
      <c r="F123">
        <f t="shared" si="34"/>
        <v>110.66865270465431</v>
      </c>
      <c r="G123">
        <f>MAX(F$2:F123)</f>
        <v>111.77998433851472</v>
      </c>
      <c r="H123">
        <f t="shared" si="35"/>
        <v>-1.1113316338604164</v>
      </c>
      <c r="I123">
        <f t="shared" si="36"/>
        <v>-9.9421344566917955E-3</v>
      </c>
      <c r="J123">
        <f t="shared" si="40"/>
        <v>4.8269672571750613E-3</v>
      </c>
      <c r="K123">
        <f t="shared" si="41"/>
        <v>1.2551116762741866E-2</v>
      </c>
      <c r="L123">
        <f t="shared" si="42"/>
        <v>3.9953606832155153E-3</v>
      </c>
      <c r="M123" s="7">
        <f t="shared" si="43"/>
        <v>2.6002075618153855</v>
      </c>
      <c r="N123" s="7">
        <f t="shared" si="44"/>
        <v>1</v>
      </c>
      <c r="O123" s="7">
        <f t="shared" si="45"/>
        <v>3.1414227044554517</v>
      </c>
      <c r="P123">
        <f t="shared" si="46"/>
        <v>6.7416302662708372</v>
      </c>
      <c r="Q123">
        <f t="shared" si="47"/>
        <v>0.3856941806530873</v>
      </c>
      <c r="R123">
        <f t="shared" si="48"/>
        <v>0.14833207406865914</v>
      </c>
      <c r="S123">
        <f t="shared" si="49"/>
        <v>0.46597374527825353</v>
      </c>
      <c r="T123">
        <f t="shared" si="50"/>
        <v>-1.3561689942652973E-3</v>
      </c>
      <c r="U123">
        <f t="shared" si="51"/>
        <v>-3.638252723156194E-4</v>
      </c>
      <c r="V123">
        <f t="shared" si="52"/>
        <v>-4.8857898050137295E-4</v>
      </c>
      <c r="W123">
        <f t="shared" si="53"/>
        <v>-2.2085732470822897E-3</v>
      </c>
      <c r="X123">
        <f t="shared" si="37"/>
        <v>112.25928780207161</v>
      </c>
      <c r="Y123">
        <f>MAX(X$2:X123)</f>
        <v>113.49083257270991</v>
      </c>
      <c r="Z123">
        <f t="shared" si="38"/>
        <v>-1.231544770638294</v>
      </c>
      <c r="AA123">
        <f t="shared" si="39"/>
        <v>-1.0851491197311318E-2</v>
      </c>
    </row>
    <row r="124" spans="1:27" x14ac:dyDescent="0.35">
      <c r="A124" s="1">
        <v>41816</v>
      </c>
      <c r="B124">
        <f>XLF!H124</f>
        <v>-3.5161769668625199E-3</v>
      </c>
      <c r="C124">
        <f>XOP!H124</f>
        <v>-2.4527754674772088E-3</v>
      </c>
      <c r="D124">
        <f>XLK!H124</f>
        <v>-1.0485118216469918E-3</v>
      </c>
      <c r="E124">
        <f t="shared" si="33"/>
        <v>-2.3391547519955734E-3</v>
      </c>
      <c r="F124">
        <f t="shared" si="34"/>
        <v>110.40978159978327</v>
      </c>
      <c r="G124">
        <f>MAX(F$2:F124)</f>
        <v>111.77998433851472</v>
      </c>
      <c r="H124">
        <f t="shared" si="35"/>
        <v>-1.3702027387314502</v>
      </c>
      <c r="I124">
        <f t="shared" si="36"/>
        <v>-1.2258033017627963E-2</v>
      </c>
      <c r="J124">
        <f t="shared" si="40"/>
        <v>4.9476873249424567E-3</v>
      </c>
      <c r="K124">
        <f t="shared" si="41"/>
        <v>1.2112045726767252E-2</v>
      </c>
      <c r="L124">
        <f t="shared" si="42"/>
        <v>3.85084239032906E-3</v>
      </c>
      <c r="M124" s="7">
        <f t="shared" si="43"/>
        <v>2.4480216576556035</v>
      </c>
      <c r="N124" s="7">
        <f t="shared" si="44"/>
        <v>1</v>
      </c>
      <c r="O124" s="7">
        <f t="shared" si="45"/>
        <v>3.1452977034804741</v>
      </c>
      <c r="P124">
        <f t="shared" si="46"/>
        <v>6.5933193611360776</v>
      </c>
      <c r="Q124">
        <f t="shared" si="47"/>
        <v>0.37128819697181958</v>
      </c>
      <c r="R124">
        <f t="shared" si="48"/>
        <v>0.1516686732777483</v>
      </c>
      <c r="S124">
        <f t="shared" si="49"/>
        <v>0.47704312975043212</v>
      </c>
      <c r="T124">
        <f t="shared" si="50"/>
        <v>1.4739080605374009E-3</v>
      </c>
      <c r="U124">
        <f t="shared" si="51"/>
        <v>7.0865085632903797E-4</v>
      </c>
      <c r="V124">
        <f t="shared" si="52"/>
        <v>2.8788891286755333E-3</v>
      </c>
      <c r="W124">
        <f t="shared" si="53"/>
        <v>5.0614480455419726E-3</v>
      </c>
      <c r="X124">
        <f t="shared" si="37"/>
        <v>112.82748235491134</v>
      </c>
      <c r="Y124">
        <f>MAX(X$2:X124)</f>
        <v>113.49083257270991</v>
      </c>
      <c r="Z124">
        <f t="shared" si="38"/>
        <v>-0.66335021779856618</v>
      </c>
      <c r="AA124">
        <f t="shared" si="39"/>
        <v>-5.844967410681203E-3</v>
      </c>
    </row>
    <row r="125" spans="1:27" x14ac:dyDescent="0.35">
      <c r="A125" s="1">
        <v>41817</v>
      </c>
      <c r="B125">
        <f>XLF!H125</f>
        <v>3.9697142881416972E-3</v>
      </c>
      <c r="C125">
        <f>XOP!H125</f>
        <v>4.6723614113199077E-3</v>
      </c>
      <c r="D125">
        <f>XLK!H125</f>
        <v>6.0348613136544712E-3</v>
      </c>
      <c r="E125">
        <f t="shared" si="33"/>
        <v>4.8923123377053587E-3</v>
      </c>
      <c r="F125">
        <f t="shared" si="34"/>
        <v>110.94994073650724</v>
      </c>
      <c r="G125">
        <f>MAX(F$2:F125)</f>
        <v>111.77998433851472</v>
      </c>
      <c r="H125">
        <f t="shared" si="35"/>
        <v>-0.8300436020074784</v>
      </c>
      <c r="I125">
        <f t="shared" si="36"/>
        <v>-7.425690806090764E-3</v>
      </c>
      <c r="J125">
        <f t="shared" si="40"/>
        <v>4.9823325256747155E-3</v>
      </c>
      <c r="K125">
        <f t="shared" si="41"/>
        <v>1.1754148929769288E-2</v>
      </c>
      <c r="L125">
        <f t="shared" si="42"/>
        <v>4.0335585903728396E-3</v>
      </c>
      <c r="M125" s="7">
        <f t="shared" si="43"/>
        <v>2.3591658864996217</v>
      </c>
      <c r="N125" s="7">
        <f t="shared" si="44"/>
        <v>1</v>
      </c>
      <c r="O125" s="7">
        <f t="shared" si="45"/>
        <v>2.9140890522388077</v>
      </c>
      <c r="P125">
        <f t="shared" si="46"/>
        <v>6.2732549387384289</v>
      </c>
      <c r="Q125">
        <f t="shared" si="47"/>
        <v>0.37606727441146481</v>
      </c>
      <c r="R125">
        <f t="shared" si="48"/>
        <v>0.15940688044173495</v>
      </c>
      <c r="S125">
        <f t="shared" si="49"/>
        <v>0.46452584514680029</v>
      </c>
      <c r="T125">
        <f t="shared" si="50"/>
        <v>-3.3045287981243733E-4</v>
      </c>
      <c r="U125">
        <f t="shared" si="51"/>
        <v>1.1316283795025476E-3</v>
      </c>
      <c r="V125">
        <f t="shared" si="52"/>
        <v>1.2124093355172159E-4</v>
      </c>
      <c r="W125">
        <f t="shared" si="53"/>
        <v>9.2241643324183196E-4</v>
      </c>
      <c r="X125">
        <f t="shared" si="37"/>
        <v>112.9315562787568</v>
      </c>
      <c r="Y125">
        <f>MAX(X$2:X125)</f>
        <v>113.49083257270991</v>
      </c>
      <c r="Z125">
        <f t="shared" si="38"/>
        <v>-0.55927629395310419</v>
      </c>
      <c r="AA125">
        <f t="shared" si="39"/>
        <v>-4.9279424714308443E-3</v>
      </c>
    </row>
    <row r="126" spans="1:27" x14ac:dyDescent="0.35">
      <c r="A126" s="1">
        <v>41820</v>
      </c>
      <c r="B126">
        <f>XLF!H126</f>
        <v>-8.7870682268109397E-4</v>
      </c>
      <c r="C126">
        <f>XOP!H126</f>
        <v>7.0989933205309209E-3</v>
      </c>
      <c r="D126">
        <f>XLK!H126</f>
        <v>2.6099932827937014E-4</v>
      </c>
      <c r="E126">
        <f t="shared" si="33"/>
        <v>2.1604286087097322E-3</v>
      </c>
      <c r="F126">
        <f t="shared" si="34"/>
        <v>111.18964016260905</v>
      </c>
      <c r="G126">
        <f>MAX(F$2:F126)</f>
        <v>111.77998433851472</v>
      </c>
      <c r="H126">
        <f t="shared" si="35"/>
        <v>-0.59034417590567045</v>
      </c>
      <c r="I126">
        <f t="shared" si="36"/>
        <v>-5.2813048722378684E-3</v>
      </c>
      <c r="J126">
        <f t="shared" si="40"/>
        <v>4.9920350094919417E-3</v>
      </c>
      <c r="K126">
        <f t="shared" si="41"/>
        <v>1.1278206984412438E-2</v>
      </c>
      <c r="L126">
        <f t="shared" si="42"/>
        <v>3.9940618112255175E-3</v>
      </c>
      <c r="M126" s="7">
        <f t="shared" si="43"/>
        <v>2.25924036249102</v>
      </c>
      <c r="N126" s="7">
        <f t="shared" si="44"/>
        <v>1</v>
      </c>
      <c r="O126" s="7">
        <f t="shared" si="45"/>
        <v>2.8237437269284249</v>
      </c>
      <c r="P126">
        <f t="shared" si="46"/>
        <v>6.0829840894194449</v>
      </c>
      <c r="Q126">
        <f t="shared" si="47"/>
        <v>0.37140329964378388</v>
      </c>
      <c r="R126">
        <f t="shared" si="48"/>
        <v>0.16439299943910246</v>
      </c>
      <c r="S126">
        <f t="shared" si="49"/>
        <v>0.46420370091711366</v>
      </c>
      <c r="T126">
        <f t="shared" si="50"/>
        <v>2.2865882390555041E-3</v>
      </c>
      <c r="U126">
        <f t="shared" si="51"/>
        <v>-3.9961987427467038E-4</v>
      </c>
      <c r="V126">
        <f t="shared" si="52"/>
        <v>4.7205992085499809E-3</v>
      </c>
      <c r="W126">
        <f t="shared" si="53"/>
        <v>6.6075675733308151E-3</v>
      </c>
      <c r="X126">
        <f t="shared" si="37"/>
        <v>113.67775916803009</v>
      </c>
      <c r="Y126">
        <f>MAX(X$2:X126)</f>
        <v>113.67775916803009</v>
      </c>
      <c r="Z126">
        <f t="shared" si="38"/>
        <v>0</v>
      </c>
      <c r="AA126">
        <f t="shared" si="39"/>
        <v>0</v>
      </c>
    </row>
    <row r="127" spans="1:27" x14ac:dyDescent="0.35">
      <c r="A127" s="1">
        <v>41821</v>
      </c>
      <c r="B127">
        <f>XLF!H127</f>
        <v>6.1566179978707527E-3</v>
      </c>
      <c r="C127">
        <f>XOP!H127</f>
        <v>-2.4308813370286187E-3</v>
      </c>
      <c r="D127">
        <f>XLK!H127</f>
        <v>1.01692407863695E-2</v>
      </c>
      <c r="E127">
        <f t="shared" si="33"/>
        <v>4.6316591490705447E-3</v>
      </c>
      <c r="F127">
        <f t="shared" si="34"/>
        <v>111.70463267675005</v>
      </c>
      <c r="G127">
        <f>MAX(F$2:F127)</f>
        <v>111.77998433851472</v>
      </c>
      <c r="H127">
        <f t="shared" si="35"/>
        <v>-7.5351661764671007E-2</v>
      </c>
      <c r="I127">
        <f t="shared" si="36"/>
        <v>-6.741069271979489E-4</v>
      </c>
      <c r="J127">
        <f t="shared" si="40"/>
        <v>5.1200430139659537E-3</v>
      </c>
      <c r="K127">
        <f t="shared" si="41"/>
        <v>1.1342796053874331E-2</v>
      </c>
      <c r="L127">
        <f t="shared" si="42"/>
        <v>4.4322085815349183E-3</v>
      </c>
      <c r="M127" s="7">
        <f t="shared" si="43"/>
        <v>2.2153712425724859</v>
      </c>
      <c r="N127" s="7">
        <f t="shared" si="44"/>
        <v>1</v>
      </c>
      <c r="O127" s="7">
        <f t="shared" si="45"/>
        <v>2.559174697041493</v>
      </c>
      <c r="P127">
        <f t="shared" si="46"/>
        <v>5.7745459396139793</v>
      </c>
      <c r="Q127">
        <f t="shared" si="47"/>
        <v>0.38364423207283038</v>
      </c>
      <c r="R127">
        <f t="shared" si="48"/>
        <v>0.17317378897964897</v>
      </c>
      <c r="S127">
        <f t="shared" si="49"/>
        <v>0.44318197894752059</v>
      </c>
      <c r="T127">
        <f t="shared" si="50"/>
        <v>-3.3521849912516679E-4</v>
      </c>
      <c r="U127">
        <f t="shared" si="51"/>
        <v>-1.0125784656313231E-3</v>
      </c>
      <c r="V127">
        <f t="shared" si="52"/>
        <v>4.5781259970280368E-4</v>
      </c>
      <c r="W127">
        <f t="shared" si="53"/>
        <v>-8.899843650536862E-4</v>
      </c>
      <c r="X127">
        <f t="shared" si="37"/>
        <v>113.5765877397162</v>
      </c>
      <c r="Y127">
        <f>MAX(X$2:X127)</f>
        <v>113.67775916803009</v>
      </c>
      <c r="Z127">
        <f t="shared" si="38"/>
        <v>-0.10117142831389003</v>
      </c>
      <c r="AA127">
        <f t="shared" si="39"/>
        <v>-8.8998436505372946E-4</v>
      </c>
    </row>
    <row r="128" spans="1:27" x14ac:dyDescent="0.35">
      <c r="A128" s="1">
        <v>41822</v>
      </c>
      <c r="B128">
        <f>XLF!H128</f>
        <v>-8.7377437506092742E-4</v>
      </c>
      <c r="C128">
        <f>XOP!H128</f>
        <v>-5.8471808672519096E-3</v>
      </c>
      <c r="D128">
        <f>XLK!H128</f>
        <v>1.0330126707544117E-3</v>
      </c>
      <c r="E128">
        <f t="shared" si="33"/>
        <v>-1.8959808571861417E-3</v>
      </c>
      <c r="F128">
        <f t="shared" si="34"/>
        <v>111.49284283153592</v>
      </c>
      <c r="G128">
        <f>MAX(F$2:F128)</f>
        <v>111.77998433851472</v>
      </c>
      <c r="H128">
        <f t="shared" si="35"/>
        <v>-0.28714150697879859</v>
      </c>
      <c r="I128">
        <f t="shared" si="36"/>
        <v>-2.5688096905544262E-3</v>
      </c>
      <c r="J128">
        <f t="shared" si="40"/>
        <v>5.1318352722753095E-3</v>
      </c>
      <c r="K128">
        <f t="shared" si="41"/>
        <v>1.1535918182920794E-2</v>
      </c>
      <c r="L128">
        <f t="shared" si="42"/>
        <v>4.4335356473181936E-3</v>
      </c>
      <c r="M128" s="7">
        <f t="shared" si="43"/>
        <v>2.2479127974437296</v>
      </c>
      <c r="N128" s="7">
        <f t="shared" si="44"/>
        <v>1</v>
      </c>
      <c r="O128" s="7">
        <f t="shared" si="45"/>
        <v>2.6019680680584512</v>
      </c>
      <c r="P128">
        <f t="shared" si="46"/>
        <v>5.8498808655021808</v>
      </c>
      <c r="Q128">
        <f t="shared" si="47"/>
        <v>0.38426642338993316</v>
      </c>
      <c r="R128">
        <f t="shared" si="48"/>
        <v>0.17094365218566812</v>
      </c>
      <c r="S128">
        <f t="shared" si="49"/>
        <v>0.44478992442439874</v>
      </c>
      <c r="T128">
        <f t="shared" si="50"/>
        <v>3.0256726102695503E-3</v>
      </c>
      <c r="U128">
        <f t="shared" si="51"/>
        <v>3.1425490801703247E-4</v>
      </c>
      <c r="V128">
        <f t="shared" si="52"/>
        <v>1.9496764984986302E-3</v>
      </c>
      <c r="W128">
        <f t="shared" si="53"/>
        <v>5.2896040167852128E-3</v>
      </c>
      <c r="X128">
        <f t="shared" si="37"/>
        <v>114.17736291443696</v>
      </c>
      <c r="Y128">
        <f>MAX(X$2:X128)</f>
        <v>114.17736291443696</v>
      </c>
      <c r="Z128">
        <f t="shared" si="38"/>
        <v>0</v>
      </c>
      <c r="AA128">
        <f t="shared" si="39"/>
        <v>0</v>
      </c>
    </row>
    <row r="129" spans="1:27" x14ac:dyDescent="0.35">
      <c r="A129" s="1">
        <v>41823</v>
      </c>
      <c r="B129">
        <f>XLF!H129</f>
        <v>7.8738927631968984E-3</v>
      </c>
      <c r="C129">
        <f>XOP!H129</f>
        <v>1.8383537732989863E-3</v>
      </c>
      <c r="D129">
        <f>XLK!H129</f>
        <v>4.3833648008589684E-3</v>
      </c>
      <c r="E129">
        <f t="shared" si="33"/>
        <v>4.6985371124516175E-3</v>
      </c>
      <c r="F129">
        <f t="shared" si="34"/>
        <v>112.01669609135264</v>
      </c>
      <c r="G129">
        <f>MAX(F$2:F129)</f>
        <v>112.01669609135264</v>
      </c>
      <c r="H129">
        <f t="shared" si="35"/>
        <v>0</v>
      </c>
      <c r="I129">
        <f t="shared" si="36"/>
        <v>0</v>
      </c>
      <c r="J129">
        <f t="shared" si="40"/>
        <v>5.0161364396169384E-3</v>
      </c>
      <c r="K129">
        <f t="shared" si="41"/>
        <v>1.1462755920372783E-2</v>
      </c>
      <c r="L129">
        <f t="shared" si="42"/>
        <v>4.3261438075323034E-3</v>
      </c>
      <c r="M129" s="7">
        <f t="shared" si="43"/>
        <v>2.2851762623203578</v>
      </c>
      <c r="N129" s="7">
        <f t="shared" si="44"/>
        <v>1</v>
      </c>
      <c r="O129" s="7">
        <f t="shared" si="45"/>
        <v>2.6496474528689578</v>
      </c>
      <c r="P129">
        <f t="shared" si="46"/>
        <v>5.9348237151893155</v>
      </c>
      <c r="Q129">
        <f t="shared" si="47"/>
        <v>0.38504534793034922</v>
      </c>
      <c r="R129">
        <f t="shared" si="48"/>
        <v>0.16849700142577881</v>
      </c>
      <c r="S129">
        <f t="shared" si="49"/>
        <v>0.44645765064387199</v>
      </c>
      <c r="T129">
        <f t="shared" si="50"/>
        <v>-1.6711998768758958E-3</v>
      </c>
      <c r="U129">
        <f t="shared" si="51"/>
        <v>-3.5246014490890429E-3</v>
      </c>
      <c r="V129">
        <f t="shared" si="52"/>
        <v>4.585535912365635E-4</v>
      </c>
      <c r="W129">
        <f t="shared" si="53"/>
        <v>-4.7372477347283753E-3</v>
      </c>
      <c r="X129">
        <f t="shared" si="37"/>
        <v>113.63647646061328</v>
      </c>
      <c r="Y129">
        <f>MAX(X$2:X129)</f>
        <v>114.17736291443696</v>
      </c>
      <c r="Z129">
        <f t="shared" si="38"/>
        <v>-0.54088645382367417</v>
      </c>
      <c r="AA129">
        <f t="shared" si="39"/>
        <v>-4.7372477347283589E-3</v>
      </c>
    </row>
    <row r="130" spans="1:27" x14ac:dyDescent="0.35">
      <c r="A130" s="1">
        <v>41827</v>
      </c>
      <c r="B130">
        <f>XLF!H130</f>
        <v>-4.3402676745966009E-3</v>
      </c>
      <c r="C130">
        <f>XOP!H130</f>
        <v>-2.0917888266644279E-2</v>
      </c>
      <c r="D130">
        <f>XLK!H130</f>
        <v>1.0270931421496462E-3</v>
      </c>
      <c r="E130">
        <f t="shared" si="33"/>
        <v>-8.0770209330304123E-3</v>
      </c>
      <c r="F130">
        <f t="shared" si="34"/>
        <v>111.11193489217388</v>
      </c>
      <c r="G130">
        <f>MAX(F$2:F130)</f>
        <v>112.01669609135264</v>
      </c>
      <c r="H130">
        <f t="shared" si="35"/>
        <v>-0.90476119917876474</v>
      </c>
      <c r="I130">
        <f t="shared" si="36"/>
        <v>-8.0770209330304436E-3</v>
      </c>
      <c r="J130">
        <f t="shared" si="40"/>
        <v>4.9755459178917614E-3</v>
      </c>
      <c r="K130">
        <f t="shared" si="41"/>
        <v>1.2574761759669409E-2</v>
      </c>
      <c r="L130">
        <f t="shared" si="42"/>
        <v>4.2676425450133551E-3</v>
      </c>
      <c r="M130" s="7">
        <f t="shared" si="43"/>
        <v>2.527312975738266</v>
      </c>
      <c r="N130" s="7">
        <f t="shared" si="44"/>
        <v>1</v>
      </c>
      <c r="O130" s="7">
        <f t="shared" si="45"/>
        <v>2.9465358513596076</v>
      </c>
      <c r="P130">
        <f t="shared" si="46"/>
        <v>6.4738488270978731</v>
      </c>
      <c r="Q130">
        <f t="shared" si="47"/>
        <v>0.39038801233040554</v>
      </c>
      <c r="R130">
        <f t="shared" si="48"/>
        <v>0.15446761682389865</v>
      </c>
      <c r="S130">
        <f t="shared" si="49"/>
        <v>0.45514437084569587</v>
      </c>
      <c r="T130">
        <f t="shared" si="50"/>
        <v>-3.4036753187316631E-3</v>
      </c>
      <c r="U130">
        <f t="shared" si="51"/>
        <v>-2.7016933861375971E-4</v>
      </c>
      <c r="V130">
        <f t="shared" si="52"/>
        <v>-4.0858207525016873E-3</v>
      </c>
      <c r="W130">
        <f t="shared" si="53"/>
        <v>-7.75966540984711E-3</v>
      </c>
      <c r="X130">
        <f t="shared" si="37"/>
        <v>112.75469542492496</v>
      </c>
      <c r="Y130">
        <f>MAX(X$2:X130)</f>
        <v>114.17736291443696</v>
      </c>
      <c r="Z130">
        <f t="shared" si="38"/>
        <v>-1.4226674895119942</v>
      </c>
      <c r="AA130">
        <f t="shared" si="39"/>
        <v>-1.2460153687190365E-2</v>
      </c>
    </row>
    <row r="131" spans="1:27" x14ac:dyDescent="0.35">
      <c r="A131" s="1">
        <v>41828</v>
      </c>
      <c r="B131">
        <f>XLF!H131</f>
        <v>-8.7186983494025854E-3</v>
      </c>
      <c r="C131">
        <f>XOP!H131</f>
        <v>-1.7490354559024964E-3</v>
      </c>
      <c r="D131">
        <f>XLK!H131</f>
        <v>-8.9769774476390739E-3</v>
      </c>
      <c r="E131">
        <f t="shared" si="33"/>
        <v>-6.4815704176480514E-3</v>
      </c>
      <c r="F131">
        <f t="shared" si="34"/>
        <v>110.39175506192912</v>
      </c>
      <c r="G131">
        <f>MAX(F$2:F131)</f>
        <v>112.01669609135264</v>
      </c>
      <c r="H131">
        <f t="shared" si="35"/>
        <v>-1.6249410294235247</v>
      </c>
      <c r="I131">
        <f t="shared" si="36"/>
        <v>-1.4506239570736325E-2</v>
      </c>
      <c r="J131">
        <f t="shared" si="40"/>
        <v>5.2918319751701645E-3</v>
      </c>
      <c r="K131">
        <f t="shared" si="41"/>
        <v>1.2586065187452231E-2</v>
      </c>
      <c r="L131">
        <f t="shared" si="42"/>
        <v>4.8141194594820977E-3</v>
      </c>
      <c r="M131" s="7">
        <f t="shared" si="43"/>
        <v>2.3783947121729074</v>
      </c>
      <c r="N131" s="7">
        <f t="shared" si="44"/>
        <v>1</v>
      </c>
      <c r="O131" s="7">
        <f t="shared" si="45"/>
        <v>2.6144064960129256</v>
      </c>
      <c r="P131">
        <f t="shared" si="46"/>
        <v>5.9928012081858331</v>
      </c>
      <c r="Q131">
        <f t="shared" si="47"/>
        <v>0.39687528912591868</v>
      </c>
      <c r="R131">
        <f t="shared" si="48"/>
        <v>0.16686687331361094</v>
      </c>
      <c r="S131">
        <f t="shared" si="49"/>
        <v>0.43625783756047037</v>
      </c>
      <c r="T131">
        <f t="shared" si="50"/>
        <v>1.0471829082630744E-3</v>
      </c>
      <c r="U131">
        <f t="shared" si="51"/>
        <v>1.6081449903062987E-3</v>
      </c>
      <c r="V131">
        <f t="shared" si="52"/>
        <v>2.1452673282203838E-3</v>
      </c>
      <c r="W131">
        <f t="shared" si="53"/>
        <v>4.8005952267897566E-3</v>
      </c>
      <c r="X131">
        <f t="shared" si="37"/>
        <v>113.29598507757999</v>
      </c>
      <c r="Y131">
        <f>MAX(X$2:X131)</f>
        <v>114.17736291443696</v>
      </c>
      <c r="Z131">
        <f t="shared" si="38"/>
        <v>-0.88137783685697002</v>
      </c>
      <c r="AA131">
        <f t="shared" si="39"/>
        <v>-7.7193746147164325E-3</v>
      </c>
    </row>
    <row r="132" spans="1:27" x14ac:dyDescent="0.35">
      <c r="A132" s="1">
        <v>41829</v>
      </c>
      <c r="B132">
        <f>XLF!H132</f>
        <v>2.6385691852203711E-3</v>
      </c>
      <c r="C132">
        <f>XOP!H132</f>
        <v>9.6372932408455812E-3</v>
      </c>
      <c r="D132">
        <f>XLK!H132</f>
        <v>4.9174298855387899E-3</v>
      </c>
      <c r="E132">
        <f t="shared" ref="E132:E195" si="54">AVERAGE(B132:D132)</f>
        <v>5.7310974372015806E-3</v>
      </c>
      <c r="F132">
        <f t="shared" ref="F132:F195" si="55">F131*(1+E132)</f>
        <v>111.02442096645272</v>
      </c>
      <c r="G132">
        <f>MAX(F$2:F132)</f>
        <v>112.01669609135264</v>
      </c>
      <c r="H132">
        <f t="shared" ref="H132:H195" si="56">F132-G132</f>
        <v>-0.99227512489991909</v>
      </c>
      <c r="I132">
        <f t="shared" ref="I132:I195" si="57">H132/G132</f>
        <v>-8.8582788059620322E-3</v>
      </c>
      <c r="J132">
        <f t="shared" si="40"/>
        <v>5.3273095695920555E-3</v>
      </c>
      <c r="K132">
        <f t="shared" si="41"/>
        <v>1.263221274692306E-2</v>
      </c>
      <c r="L132">
        <f t="shared" si="42"/>
        <v>4.9064479549481253E-3</v>
      </c>
      <c r="M132" s="7">
        <f t="shared" si="43"/>
        <v>2.3712180758232875</v>
      </c>
      <c r="N132" s="7">
        <f t="shared" si="44"/>
        <v>1</v>
      </c>
      <c r="O132" s="7">
        <f t="shared" si="45"/>
        <v>2.5746146423877878</v>
      </c>
      <c r="P132">
        <f t="shared" si="46"/>
        <v>5.9458327182110757</v>
      </c>
      <c r="Q132">
        <f t="shared" si="47"/>
        <v>0.3988033616486803</v>
      </c>
      <c r="R132">
        <f t="shared" si="48"/>
        <v>0.16818502090332441</v>
      </c>
      <c r="S132">
        <f t="shared" si="49"/>
        <v>0.43301161744799521</v>
      </c>
      <c r="T132">
        <f t="shared" si="50"/>
        <v>-2.6237656566220728E-3</v>
      </c>
      <c r="U132">
        <f t="shared" si="51"/>
        <v>-2.4393532975085829E-3</v>
      </c>
      <c r="V132">
        <f t="shared" si="52"/>
        <v>-1.2268014256731777E-3</v>
      </c>
      <c r="W132">
        <f t="shared" si="53"/>
        <v>-6.2899203798038334E-3</v>
      </c>
      <c r="X132">
        <f t="shared" si="37"/>
        <v>112.58336235209056</v>
      </c>
      <c r="Y132">
        <f>MAX(X$2:X132)</f>
        <v>114.17736291443696</v>
      </c>
      <c r="Z132">
        <f t="shared" si="38"/>
        <v>-1.5940005623463946</v>
      </c>
      <c r="AA132">
        <f t="shared" si="39"/>
        <v>-1.3960740742811849E-2</v>
      </c>
    </row>
    <row r="133" spans="1:27" x14ac:dyDescent="0.35">
      <c r="A133" s="1">
        <v>41830</v>
      </c>
      <c r="B133">
        <f>XLF!H133</f>
        <v>-6.5790961384458915E-3</v>
      </c>
      <c r="C133">
        <f>XOP!H133</f>
        <v>-1.4503986647602609E-2</v>
      </c>
      <c r="D133">
        <f>XLK!H133</f>
        <v>-2.833183628890781E-3</v>
      </c>
      <c r="E133">
        <f t="shared" si="54"/>
        <v>-7.9720888049797604E-3</v>
      </c>
      <c r="F133">
        <f t="shared" si="55"/>
        <v>110.1393244229867</v>
      </c>
      <c r="G133">
        <f>MAX(F$2:F133)</f>
        <v>112.01669609135264</v>
      </c>
      <c r="H133">
        <f t="shared" si="56"/>
        <v>-1.8773716683659387</v>
      </c>
      <c r="I133">
        <f t="shared" si="57"/>
        <v>-1.6759748625641408E-2</v>
      </c>
      <c r="J133">
        <f t="shared" si="40"/>
        <v>5.3290154078387284E-3</v>
      </c>
      <c r="K133">
        <f t="shared" si="41"/>
        <v>1.2991697351260365E-2</v>
      </c>
      <c r="L133">
        <f t="shared" si="42"/>
        <v>4.9244638835925824E-3</v>
      </c>
      <c r="M133" s="7">
        <f t="shared" si="43"/>
        <v>2.4379170178697915</v>
      </c>
      <c r="N133" s="7">
        <f t="shared" si="44"/>
        <v>1</v>
      </c>
      <c r="O133" s="7">
        <f t="shared" si="45"/>
        <v>2.6381952753367401</v>
      </c>
      <c r="P133">
        <f t="shared" si="46"/>
        <v>6.0761122932065312</v>
      </c>
      <c r="Q133">
        <f t="shared" si="47"/>
        <v>0.40122975024598101</v>
      </c>
      <c r="R133">
        <f t="shared" si="48"/>
        <v>0.16457892016216713</v>
      </c>
      <c r="S133">
        <f t="shared" si="49"/>
        <v>0.43419132959185192</v>
      </c>
      <c r="T133">
        <f t="shared" si="50"/>
        <v>7.0847241370020021E-4</v>
      </c>
      <c r="U133">
        <f t="shared" si="51"/>
        <v>-2.4427699744975552E-3</v>
      </c>
      <c r="V133">
        <f t="shared" si="52"/>
        <v>2.2427656424553219E-3</v>
      </c>
      <c r="W133">
        <f t="shared" si="53"/>
        <v>5.0846808165796705E-4</v>
      </c>
      <c r="X133">
        <f t="shared" si="37"/>
        <v>112.64060739837234</v>
      </c>
      <c r="Y133">
        <f>MAX(X$2:X133)</f>
        <v>114.17736291443696</v>
      </c>
      <c r="Z133">
        <f t="shared" si="38"/>
        <v>-1.5367555160646162</v>
      </c>
      <c r="AA133">
        <f t="shared" si="39"/>
        <v>-1.3459371252217842E-2</v>
      </c>
    </row>
    <row r="134" spans="1:27" x14ac:dyDescent="0.35">
      <c r="A134" s="1">
        <v>41831</v>
      </c>
      <c r="B134">
        <f>XLF!H134</f>
        <v>1.7657524479823808E-3</v>
      </c>
      <c r="C134">
        <f>XOP!H134</f>
        <v>-1.4842544671520401E-2</v>
      </c>
      <c r="D134">
        <f>XLK!H134</f>
        <v>5.165385602157381E-3</v>
      </c>
      <c r="E134">
        <f t="shared" si="54"/>
        <v>-2.6371355404602131E-3</v>
      </c>
      <c r="F134">
        <f t="shared" si="55"/>
        <v>109.84887209614857</v>
      </c>
      <c r="G134">
        <f>MAX(F$2:F134)</f>
        <v>112.01669609135264</v>
      </c>
      <c r="H134">
        <f t="shared" si="56"/>
        <v>-2.1678239952040741</v>
      </c>
      <c r="I134">
        <f t="shared" si="57"/>
        <v>-1.935268643735176E-2</v>
      </c>
      <c r="J134">
        <f t="shared" si="40"/>
        <v>5.1373242904318179E-3</v>
      </c>
      <c r="K134">
        <f t="shared" si="41"/>
        <v>1.3073009548346537E-2</v>
      </c>
      <c r="L134">
        <f t="shared" si="42"/>
        <v>4.4695444173786653E-3</v>
      </c>
      <c r="M134" s="7">
        <f t="shared" si="43"/>
        <v>2.5447117622484532</v>
      </c>
      <c r="N134" s="7">
        <f t="shared" si="44"/>
        <v>1</v>
      </c>
      <c r="O134" s="7">
        <f t="shared" si="45"/>
        <v>2.9249087440580133</v>
      </c>
      <c r="P134">
        <f t="shared" si="46"/>
        <v>6.469620506306466</v>
      </c>
      <c r="Q134">
        <f t="shared" si="47"/>
        <v>0.39333246204594463</v>
      </c>
      <c r="R134">
        <f t="shared" si="48"/>
        <v>0.15456857152984763</v>
      </c>
      <c r="S134">
        <f t="shared" si="49"/>
        <v>0.45209896642420783</v>
      </c>
      <c r="T134">
        <f t="shared" si="50"/>
        <v>2.4271403034491091E-3</v>
      </c>
      <c r="U134">
        <f t="shared" si="51"/>
        <v>1.9538056411706507E-3</v>
      </c>
      <c r="V134">
        <f t="shared" si="52"/>
        <v>3.2527160067620008E-3</v>
      </c>
      <c r="W134">
        <f t="shared" si="53"/>
        <v>7.6336619513817606E-3</v>
      </c>
      <c r="X134">
        <f t="shared" si="37"/>
        <v>113.50046771724982</v>
      </c>
      <c r="Y134">
        <f>MAX(X$2:X134)</f>
        <v>114.17736291443696</v>
      </c>
      <c r="Z134">
        <f t="shared" si="38"/>
        <v>-0.67689519718713598</v>
      </c>
      <c r="AA134">
        <f t="shared" si="39"/>
        <v>-5.9284535910537062E-3</v>
      </c>
    </row>
    <row r="135" spans="1:27" x14ac:dyDescent="0.35">
      <c r="A135" s="1">
        <v>41834</v>
      </c>
      <c r="B135">
        <f>XLF!H135</f>
        <v>6.1707093557042802E-3</v>
      </c>
      <c r="C135">
        <f>XOP!H135</f>
        <v>1.2640381041454894E-2</v>
      </c>
      <c r="D135">
        <f>XLK!H135</f>
        <v>7.1946990555823414E-3</v>
      </c>
      <c r="E135">
        <f t="shared" si="54"/>
        <v>8.6685964842471725E-3</v>
      </c>
      <c r="F135">
        <f t="shared" si="55"/>
        <v>110.80110764259976</v>
      </c>
      <c r="G135">
        <f>MAX(F$2:F135)</f>
        <v>112.01669609135264</v>
      </c>
      <c r="H135">
        <f t="shared" si="56"/>
        <v>-1.2155884487528823</v>
      </c>
      <c r="I135">
        <f t="shared" si="57"/>
        <v>-1.0851850582716144E-2</v>
      </c>
      <c r="J135">
        <f t="shared" si="40"/>
        <v>5.2965119853806046E-3</v>
      </c>
      <c r="K135">
        <f t="shared" si="41"/>
        <v>1.3130023467079298E-2</v>
      </c>
      <c r="L135">
        <f t="shared" si="42"/>
        <v>4.5492564274740195E-3</v>
      </c>
      <c r="M135" s="7">
        <f t="shared" si="43"/>
        <v>2.4789943841004605</v>
      </c>
      <c r="N135" s="7">
        <f t="shared" si="44"/>
        <v>1</v>
      </c>
      <c r="O135" s="7">
        <f t="shared" si="45"/>
        <v>2.8861911119768995</v>
      </c>
      <c r="P135">
        <f t="shared" si="46"/>
        <v>6.36518549607736</v>
      </c>
      <c r="Q135">
        <f t="shared" si="47"/>
        <v>0.38946145177201474</v>
      </c>
      <c r="R135">
        <f t="shared" si="48"/>
        <v>0.15710461236616982</v>
      </c>
      <c r="S135">
        <f t="shared" si="49"/>
        <v>0.45343393586181541</v>
      </c>
      <c r="T135">
        <f t="shared" si="50"/>
        <v>2.7294096252475967E-3</v>
      </c>
      <c r="U135">
        <f t="shared" si="51"/>
        <v>-3.5259952939780195E-3</v>
      </c>
      <c r="V135">
        <f t="shared" si="52"/>
        <v>-8.0974767174376216E-4</v>
      </c>
      <c r="W135">
        <f t="shared" si="53"/>
        <v>-1.606333340474185E-3</v>
      </c>
      <c r="X135">
        <f t="shared" si="37"/>
        <v>113.31814813179618</v>
      </c>
      <c r="Y135">
        <f>MAX(X$2:X135)</f>
        <v>114.17736291443696</v>
      </c>
      <c r="Z135">
        <f t="shared" si="38"/>
        <v>-0.85921478264077678</v>
      </c>
      <c r="AA135">
        <f t="shared" si="39"/>
        <v>-7.5252638588672021E-3</v>
      </c>
    </row>
    <row r="136" spans="1:27" x14ac:dyDescent="0.35">
      <c r="A136" s="1">
        <v>41835</v>
      </c>
      <c r="B136">
        <f>XLF!H136</f>
        <v>7.0081637420828869E-3</v>
      </c>
      <c r="C136">
        <f>XOP!H136</f>
        <v>-2.2443614104465916E-2</v>
      </c>
      <c r="D136">
        <f>XLK!H136</f>
        <v>-1.785811796827077E-3</v>
      </c>
      <c r="E136">
        <f t="shared" si="54"/>
        <v>-5.7404207197367029E-3</v>
      </c>
      <c r="F136">
        <f t="shared" si="55"/>
        <v>110.1650626685184</v>
      </c>
      <c r="G136">
        <f>MAX(F$2:F136)</f>
        <v>112.01669609135264</v>
      </c>
      <c r="H136">
        <f t="shared" si="56"/>
        <v>-1.8516334228342402</v>
      </c>
      <c r="I136">
        <f t="shared" si="57"/>
        <v>-1.6529977114520349E-2</v>
      </c>
      <c r="J136">
        <f t="shared" si="40"/>
        <v>5.3058582670814786E-3</v>
      </c>
      <c r="K136">
        <f t="shared" si="41"/>
        <v>1.3967427550573451E-2</v>
      </c>
      <c r="L136">
        <f t="shared" si="42"/>
        <v>4.6000698285966132E-3</v>
      </c>
      <c r="M136" s="7">
        <f t="shared" si="43"/>
        <v>2.6324539494825827</v>
      </c>
      <c r="N136" s="7">
        <f t="shared" si="44"/>
        <v>1</v>
      </c>
      <c r="O136" s="7">
        <f t="shared" si="45"/>
        <v>3.0363512013978764</v>
      </c>
      <c r="P136">
        <f t="shared" si="46"/>
        <v>6.6688051508804591</v>
      </c>
      <c r="Q136">
        <f t="shared" si="47"/>
        <v>0.39474147016201683</v>
      </c>
      <c r="R136">
        <f t="shared" si="48"/>
        <v>0.14995189953450258</v>
      </c>
      <c r="S136">
        <f t="shared" si="49"/>
        <v>0.45530663030348062</v>
      </c>
      <c r="T136">
        <f t="shared" si="50"/>
        <v>-6.8680915609168832E-4</v>
      </c>
      <c r="U136">
        <f t="shared" si="51"/>
        <v>2.7271024503637015E-3</v>
      </c>
      <c r="V136">
        <f t="shared" si="52"/>
        <v>4.1887852330540652E-3</v>
      </c>
      <c r="W136">
        <f t="shared" si="53"/>
        <v>6.2290785273260785E-3</v>
      </c>
      <c r="X136">
        <f t="shared" si="37"/>
        <v>114.0240157750803</v>
      </c>
      <c r="Y136">
        <f>MAX(X$2:X136)</f>
        <v>114.17736291443696</v>
      </c>
      <c r="Z136">
        <f t="shared" si="38"/>
        <v>-0.15334713935665434</v>
      </c>
      <c r="AA136">
        <f t="shared" si="39"/>
        <v>-1.3430607910568989E-3</v>
      </c>
    </row>
    <row r="137" spans="1:27" x14ac:dyDescent="0.35">
      <c r="A137" s="1">
        <v>41836</v>
      </c>
      <c r="B137">
        <f>XLF!H137</f>
        <v>-1.7398961295092606E-3</v>
      </c>
      <c r="C137">
        <f>XOP!H137</f>
        <v>1.8186514867964177E-2</v>
      </c>
      <c r="D137">
        <f>XLK!H137</f>
        <v>9.1999214469204362E-3</v>
      </c>
      <c r="E137">
        <f t="shared" si="54"/>
        <v>8.5488467284584504E-3</v>
      </c>
      <c r="F137">
        <f t="shared" si="55"/>
        <v>111.10684690410258</v>
      </c>
      <c r="G137">
        <f>MAX(F$2:F137)</f>
        <v>112.01669609135264</v>
      </c>
      <c r="H137">
        <f t="shared" si="56"/>
        <v>-0.90984918725006025</v>
      </c>
      <c r="I137">
        <f t="shared" si="57"/>
        <v>-8.1224426268388921E-3</v>
      </c>
      <c r="J137">
        <f t="shared" si="40"/>
        <v>4.9049150555006606E-3</v>
      </c>
      <c r="K137">
        <f t="shared" si="41"/>
        <v>1.4662431707525712E-2</v>
      </c>
      <c r="L137">
        <f t="shared" si="42"/>
        <v>4.908500294265321E-3</v>
      </c>
      <c r="M137" s="7">
        <f t="shared" si="43"/>
        <v>2.9893344821705723</v>
      </c>
      <c r="N137" s="7">
        <f t="shared" si="44"/>
        <v>1</v>
      </c>
      <c r="O137" s="7">
        <f t="shared" si="45"/>
        <v>2.9871510295427841</v>
      </c>
      <c r="P137">
        <f t="shared" si="46"/>
        <v>6.9764855117133564</v>
      </c>
      <c r="Q137">
        <f t="shared" si="47"/>
        <v>0.4284871626482345</v>
      </c>
      <c r="R137">
        <f t="shared" si="48"/>
        <v>0.14333864785084457</v>
      </c>
      <c r="S137">
        <f t="shared" si="49"/>
        <v>0.42817418950092095</v>
      </c>
      <c r="T137">
        <f t="shared" si="50"/>
        <v>-5.6012106129236542E-3</v>
      </c>
      <c r="U137">
        <f t="shared" si="51"/>
        <v>-2.850761539687139E-3</v>
      </c>
      <c r="V137">
        <f t="shared" si="52"/>
        <v>-5.5297926982620033E-3</v>
      </c>
      <c r="W137">
        <f t="shared" si="53"/>
        <v>-1.3981764850872797E-2</v>
      </c>
      <c r="X137">
        <f t="shared" si="37"/>
        <v>112.42975879916092</v>
      </c>
      <c r="Y137">
        <f>MAX(X$2:X137)</f>
        <v>114.17736291443696</v>
      </c>
      <c r="Z137">
        <f t="shared" si="38"/>
        <v>-1.7476041152760331</v>
      </c>
      <c r="AA137">
        <f t="shared" si="39"/>
        <v>-1.5306047281768674E-2</v>
      </c>
    </row>
    <row r="138" spans="1:27" x14ac:dyDescent="0.35">
      <c r="A138" s="1">
        <v>41837</v>
      </c>
      <c r="B138">
        <f>XLF!H138</f>
        <v>-1.3072061665291837E-2</v>
      </c>
      <c r="C138">
        <f>XOP!H138</f>
        <v>-1.9888296578976984E-2</v>
      </c>
      <c r="D138">
        <f>XLK!H138</f>
        <v>-1.2914820262070255E-2</v>
      </c>
      <c r="E138">
        <f t="shared" si="54"/>
        <v>-1.5291726168779692E-2</v>
      </c>
      <c r="F138">
        <f t="shared" si="55"/>
        <v>109.40783142576852</v>
      </c>
      <c r="G138">
        <f>MAX(F$2:F138)</f>
        <v>112.01669609135264</v>
      </c>
      <c r="H138">
        <f t="shared" si="56"/>
        <v>-2.6088646655841217</v>
      </c>
      <c r="I138">
        <f t="shared" si="57"/>
        <v>-2.3289962627147314E-2</v>
      </c>
      <c r="J138">
        <f t="shared" si="40"/>
        <v>5.6362448775141936E-3</v>
      </c>
      <c r="K138">
        <f t="shared" si="41"/>
        <v>1.4955668185265067E-2</v>
      </c>
      <c r="L138">
        <f t="shared" si="42"/>
        <v>5.843872446734317E-3</v>
      </c>
      <c r="M138" s="7">
        <f t="shared" si="43"/>
        <v>2.6534809097686165</v>
      </c>
      <c r="N138" s="7">
        <f t="shared" si="44"/>
        <v>1</v>
      </c>
      <c r="O138" s="7">
        <f t="shared" si="45"/>
        <v>2.5592051027093548</v>
      </c>
      <c r="P138">
        <f t="shared" si="46"/>
        <v>6.2126860124779713</v>
      </c>
      <c r="Q138">
        <f t="shared" si="47"/>
        <v>0.42710687526122987</v>
      </c>
      <c r="R138">
        <f t="shared" si="48"/>
        <v>0.16096097533201156</v>
      </c>
      <c r="S138">
        <f t="shared" si="49"/>
        <v>0.41193214940675854</v>
      </c>
      <c r="T138">
        <f t="shared" si="50"/>
        <v>4.9028129046182634E-3</v>
      </c>
      <c r="U138">
        <f t="shared" si="51"/>
        <v>2.1220135928832198E-3</v>
      </c>
      <c r="V138">
        <f t="shared" si="52"/>
        <v>4.9669167225603172E-3</v>
      </c>
      <c r="W138">
        <f t="shared" si="53"/>
        <v>1.1991743220061801E-2</v>
      </c>
      <c r="X138">
        <f t="shared" si="37"/>
        <v>113.77798759697394</v>
      </c>
      <c r="Y138">
        <f>MAX(X$2:X138)</f>
        <v>114.17736291443696</v>
      </c>
      <c r="Z138">
        <f t="shared" si="38"/>
        <v>-0.39937531746301147</v>
      </c>
      <c r="AA138">
        <f t="shared" si="39"/>
        <v>-3.497850250423967E-3</v>
      </c>
    </row>
    <row r="139" spans="1:27" x14ac:dyDescent="0.35">
      <c r="A139" s="1">
        <v>41838</v>
      </c>
      <c r="B139">
        <f>XLF!H139</f>
        <v>1.1479124286209567E-2</v>
      </c>
      <c r="C139">
        <f>XOP!H139</f>
        <v>1.3183404166793703E-2</v>
      </c>
      <c r="D139">
        <f>XLK!H139</f>
        <v>1.2057608831244153E-2</v>
      </c>
      <c r="E139">
        <f t="shared" si="54"/>
        <v>1.2240045761415809E-2</v>
      </c>
      <c r="F139">
        <f t="shared" si="55"/>
        <v>110.74698828907719</v>
      </c>
      <c r="G139">
        <f>MAX(F$2:F139)</f>
        <v>112.01669609135264</v>
      </c>
      <c r="H139">
        <f t="shared" si="56"/>
        <v>-1.2697078022754482</v>
      </c>
      <c r="I139">
        <f t="shared" si="57"/>
        <v>-1.1334987074069451E-2</v>
      </c>
      <c r="J139">
        <f t="shared" si="40"/>
        <v>6.2061488416034908E-3</v>
      </c>
      <c r="K139">
        <f t="shared" si="41"/>
        <v>1.5107703425584975E-2</v>
      </c>
      <c r="L139">
        <f t="shared" si="42"/>
        <v>6.3010784114897519E-3</v>
      </c>
      <c r="M139" s="7">
        <f t="shared" si="43"/>
        <v>2.4343121332039432</v>
      </c>
      <c r="N139" s="7">
        <f t="shared" si="44"/>
        <v>1</v>
      </c>
      <c r="O139" s="7">
        <f t="shared" si="45"/>
        <v>2.3976377437291867</v>
      </c>
      <c r="P139">
        <f t="shared" si="46"/>
        <v>5.8319498769331304</v>
      </c>
      <c r="Q139">
        <f t="shared" si="47"/>
        <v>0.4174096459285902</v>
      </c>
      <c r="R139">
        <f t="shared" si="48"/>
        <v>0.17146923775104078</v>
      </c>
      <c r="S139">
        <f t="shared" si="49"/>
        <v>0.41112111632036891</v>
      </c>
      <c r="T139">
        <f t="shared" si="50"/>
        <v>-1.0930567759495379E-3</v>
      </c>
      <c r="U139">
        <f t="shared" si="51"/>
        <v>2.8432737018135949E-4</v>
      </c>
      <c r="V139">
        <f t="shared" si="52"/>
        <v>-5.209188383008132E-4</v>
      </c>
      <c r="W139">
        <f t="shared" si="53"/>
        <v>-1.3296482440689917E-3</v>
      </c>
      <c r="X139">
        <f t="shared" si="37"/>
        <v>113.62670289555193</v>
      </c>
      <c r="Y139">
        <f>MAX(X$2:X139)</f>
        <v>114.17736291443696</v>
      </c>
      <c r="Z139">
        <f t="shared" si="38"/>
        <v>-0.55066001888502569</v>
      </c>
      <c r="AA139">
        <f t="shared" si="39"/>
        <v>-4.8228475840494164E-3</v>
      </c>
    </row>
    <row r="140" spans="1:27" x14ac:dyDescent="0.35">
      <c r="A140" s="1">
        <v>41841</v>
      </c>
      <c r="B140">
        <f>XLF!H140</f>
        <v>-2.6186667860007636E-3</v>
      </c>
      <c r="C140">
        <f>XOP!H140</f>
        <v>1.6581829715379001E-3</v>
      </c>
      <c r="D140">
        <f>XLK!H140</f>
        <v>-1.2670690402944024E-3</v>
      </c>
      <c r="E140">
        <f t="shared" si="54"/>
        <v>-7.4251761825242185E-4</v>
      </c>
      <c r="F140">
        <f t="shared" si="55"/>
        <v>110.66475669910416</v>
      </c>
      <c r="G140">
        <f>MAX(F$2:F140)</f>
        <v>112.01669609135264</v>
      </c>
      <c r="H140">
        <f t="shared" si="56"/>
        <v>-1.3519393922484824</v>
      </c>
      <c r="I140">
        <f t="shared" si="57"/>
        <v>-1.2069088264716711E-2</v>
      </c>
      <c r="J140">
        <f t="shared" si="40"/>
        <v>6.1813703236388278E-3</v>
      </c>
      <c r="K140">
        <f t="shared" si="41"/>
        <v>1.4917073496948374E-2</v>
      </c>
      <c r="L140">
        <f t="shared" si="42"/>
        <v>6.274348364136215E-3</v>
      </c>
      <c r="M140" s="7">
        <f t="shared" si="43"/>
        <v>2.4132308397544837</v>
      </c>
      <c r="N140" s="7">
        <f t="shared" si="44"/>
        <v>1</v>
      </c>
      <c r="O140" s="7">
        <f t="shared" si="45"/>
        <v>2.3774697596029952</v>
      </c>
      <c r="P140">
        <f t="shared" si="46"/>
        <v>5.7907005993574785</v>
      </c>
      <c r="Q140">
        <f t="shared" si="47"/>
        <v>0.41674246463756903</v>
      </c>
      <c r="R140">
        <f t="shared" si="48"/>
        <v>0.17269067582443434</v>
      </c>
      <c r="S140">
        <f t="shared" si="49"/>
        <v>0.41056685953799671</v>
      </c>
      <c r="T140">
        <f t="shared" si="50"/>
        <v>1.2765374183447325E-3</v>
      </c>
      <c r="U140">
        <f t="shared" si="51"/>
        <v>1.4515836915855286E-3</v>
      </c>
      <c r="V140">
        <f t="shared" si="52"/>
        <v>3.438615880358013E-3</v>
      </c>
      <c r="W140">
        <f t="shared" si="53"/>
        <v>6.166736990288274E-3</v>
      </c>
      <c r="X140">
        <f t="shared" si="37"/>
        <v>114.32740888738242</v>
      </c>
      <c r="Y140">
        <f>MAX(X$2:X140)</f>
        <v>114.32740888738242</v>
      </c>
      <c r="Z140">
        <f t="shared" si="38"/>
        <v>0</v>
      </c>
      <c r="AA140">
        <f t="shared" si="39"/>
        <v>0</v>
      </c>
    </row>
    <row r="141" spans="1:27" x14ac:dyDescent="0.35">
      <c r="A141" s="1">
        <v>41842</v>
      </c>
      <c r="B141">
        <f>XLF!H141</f>
        <v>3.0631325738664683E-3</v>
      </c>
      <c r="C141">
        <f>XOP!H141</f>
        <v>8.4056865528818626E-3</v>
      </c>
      <c r="D141">
        <f>XLK!H141</f>
        <v>8.3752884590525007E-3</v>
      </c>
      <c r="E141">
        <f t="shared" si="54"/>
        <v>6.6147025286002773E-3</v>
      </c>
      <c r="F141">
        <f t="shared" si="55"/>
        <v>111.39677114506866</v>
      </c>
      <c r="G141">
        <f>MAX(F$2:F141)</f>
        <v>112.01669609135264</v>
      </c>
      <c r="H141">
        <f t="shared" si="56"/>
        <v>-0.61992494628398731</v>
      </c>
      <c r="I141">
        <f t="shared" si="57"/>
        <v>-5.5342191647789873E-3</v>
      </c>
      <c r="J141">
        <f t="shared" si="40"/>
        <v>6.2002466165582944E-3</v>
      </c>
      <c r="K141">
        <f t="shared" si="41"/>
        <v>1.5097334015034472E-2</v>
      </c>
      <c r="L141">
        <f t="shared" si="42"/>
        <v>6.4461549268881755E-3</v>
      </c>
      <c r="M141" s="7">
        <f t="shared" si="43"/>
        <v>2.4349570184379017</v>
      </c>
      <c r="N141" s="7">
        <f t="shared" si="44"/>
        <v>1</v>
      </c>
      <c r="O141" s="7">
        <f t="shared" si="45"/>
        <v>2.3420681299576795</v>
      </c>
      <c r="P141">
        <f t="shared" si="46"/>
        <v>5.7770251483955812</v>
      </c>
      <c r="Q141">
        <f t="shared" si="47"/>
        <v>0.42148977300438928</v>
      </c>
      <c r="R141">
        <f t="shared" si="48"/>
        <v>0.1730994714948963</v>
      </c>
      <c r="S141">
        <f t="shared" si="49"/>
        <v>0.40541075550071443</v>
      </c>
      <c r="T141">
        <f t="shared" si="50"/>
        <v>9.1930139627247889E-4</v>
      </c>
      <c r="U141">
        <f t="shared" si="51"/>
        <v>1.2241635546455271E-3</v>
      </c>
      <c r="V141">
        <f t="shared" si="52"/>
        <v>7.1431789870003508E-4</v>
      </c>
      <c r="W141">
        <f t="shared" si="53"/>
        <v>2.8577828496180414E-3</v>
      </c>
      <c r="X141">
        <f t="shared" si="37"/>
        <v>114.65413179574206</v>
      </c>
      <c r="Y141">
        <f>MAX(X$2:X141)</f>
        <v>114.65413179574206</v>
      </c>
      <c r="Z141">
        <f t="shared" si="38"/>
        <v>0</v>
      </c>
      <c r="AA141">
        <f t="shared" si="39"/>
        <v>0</v>
      </c>
    </row>
    <row r="142" spans="1:27" x14ac:dyDescent="0.35">
      <c r="A142" s="1">
        <v>41843</v>
      </c>
      <c r="B142">
        <f>XLF!H142</f>
        <v>2.1810763988878695E-3</v>
      </c>
      <c r="C142">
        <f>XOP!H142</f>
        <v>7.0720236409365384E-3</v>
      </c>
      <c r="D142">
        <f>XLK!H142</f>
        <v>1.7619608977018774E-3</v>
      </c>
      <c r="E142">
        <f t="shared" si="54"/>
        <v>3.6716869791754286E-3</v>
      </c>
      <c r="F142">
        <f t="shared" si="55"/>
        <v>111.8057852192042</v>
      </c>
      <c r="G142">
        <f>MAX(F$2:F142)</f>
        <v>112.01669609135264</v>
      </c>
      <c r="H142">
        <f t="shared" si="56"/>
        <v>-0.21091087214844606</v>
      </c>
      <c r="I142">
        <f t="shared" si="57"/>
        <v>-1.8828521060507135E-3</v>
      </c>
      <c r="J142">
        <f t="shared" si="40"/>
        <v>6.0110965263274804E-3</v>
      </c>
      <c r="K142">
        <f t="shared" si="41"/>
        <v>1.2620456886577092E-2</v>
      </c>
      <c r="L142">
        <f t="shared" si="42"/>
        <v>6.2195226421387067E-3</v>
      </c>
      <c r="M142" s="7">
        <f t="shared" si="43"/>
        <v>2.0995265724484455</v>
      </c>
      <c r="N142" s="7">
        <f t="shared" si="44"/>
        <v>1</v>
      </c>
      <c r="O142" s="7">
        <f t="shared" si="45"/>
        <v>2.0291680909834739</v>
      </c>
      <c r="P142">
        <f t="shared" si="46"/>
        <v>5.1286946634319195</v>
      </c>
      <c r="Q142">
        <f t="shared" si="47"/>
        <v>0.40936860355877092</v>
      </c>
      <c r="R142">
        <f t="shared" si="48"/>
        <v>0.19498138719976743</v>
      </c>
      <c r="S142">
        <f t="shared" si="49"/>
        <v>0.39565000924146165</v>
      </c>
      <c r="T142">
        <f t="shared" si="50"/>
        <v>8.9123787985700401E-4</v>
      </c>
      <c r="U142">
        <f t="shared" si="51"/>
        <v>1.7123318772871776E-4</v>
      </c>
      <c r="V142">
        <f t="shared" si="52"/>
        <v>-2.9812404791015174E-4</v>
      </c>
      <c r="W142">
        <f t="shared" si="53"/>
        <v>7.6434701967556995E-4</v>
      </c>
      <c r="X142">
        <f t="shared" si="37"/>
        <v>114.74176733967363</v>
      </c>
      <c r="Y142">
        <f>MAX(X$2:X142)</f>
        <v>114.74176733967363</v>
      </c>
      <c r="Z142">
        <f t="shared" si="38"/>
        <v>0</v>
      </c>
      <c r="AA142">
        <f t="shared" si="39"/>
        <v>0</v>
      </c>
    </row>
    <row r="143" spans="1:27" x14ac:dyDescent="0.35">
      <c r="A143" s="1">
        <v>41844</v>
      </c>
      <c r="B143">
        <f>XLF!H143</f>
        <v>2.1771036472000805E-3</v>
      </c>
      <c r="C143">
        <f>XOP!H143</f>
        <v>8.7820273610671087E-4</v>
      </c>
      <c r="D143">
        <f>XLK!H143</f>
        <v>-7.5350446340621542E-4</v>
      </c>
      <c r="E143">
        <f t="shared" si="54"/>
        <v>7.6726730663352529E-4</v>
      </c>
      <c r="F143">
        <f t="shared" si="55"/>
        <v>111.89157014289538</v>
      </c>
      <c r="G143">
        <f>MAX(F$2:F143)</f>
        <v>112.01669609135264</v>
      </c>
      <c r="H143">
        <f t="shared" si="56"/>
        <v>-0.1251259484572671</v>
      </c>
      <c r="I143">
        <f t="shared" si="57"/>
        <v>-1.1170294502814428E-3</v>
      </c>
      <c r="J143">
        <f t="shared" si="40"/>
        <v>6.0219181124801634E-3</v>
      </c>
      <c r="K143">
        <f t="shared" si="41"/>
        <v>1.2039521802897126E-2</v>
      </c>
      <c r="L143">
        <f t="shared" si="42"/>
        <v>6.2441582862988801E-3</v>
      </c>
      <c r="M143" s="7">
        <f t="shared" si="43"/>
        <v>1.9992835468728378</v>
      </c>
      <c r="N143" s="7">
        <f t="shared" si="44"/>
        <v>1</v>
      </c>
      <c r="O143" s="7">
        <f t="shared" si="45"/>
        <v>1.9281256577551225</v>
      </c>
      <c r="P143">
        <f t="shared" si="46"/>
        <v>4.9274092046279598</v>
      </c>
      <c r="Q143">
        <f t="shared" si="47"/>
        <v>0.40574741488794053</v>
      </c>
      <c r="R143">
        <f t="shared" si="48"/>
        <v>0.20294640823838461</v>
      </c>
      <c r="S143">
        <f t="shared" si="49"/>
        <v>0.39130617687367497</v>
      </c>
      <c r="T143">
        <f t="shared" si="50"/>
        <v>-2.2912510341430267E-3</v>
      </c>
      <c r="U143">
        <f t="shared" si="51"/>
        <v>-2.9496880112508911E-3</v>
      </c>
      <c r="V143">
        <f t="shared" si="52"/>
        <v>-4.9203462706531777E-4</v>
      </c>
      <c r="W143">
        <f t="shared" si="53"/>
        <v>-5.7329736724592356E-3</v>
      </c>
      <c r="X143">
        <f t="shared" si="37"/>
        <v>114.08395580838383</v>
      </c>
      <c r="Y143">
        <f>MAX(X$2:X143)</f>
        <v>114.74176733967363</v>
      </c>
      <c r="Z143">
        <f t="shared" si="38"/>
        <v>-0.65781153128979497</v>
      </c>
      <c r="AA143">
        <f t="shared" si="39"/>
        <v>-5.7329736724592625E-3</v>
      </c>
    </row>
    <row r="144" spans="1:27" x14ac:dyDescent="0.35">
      <c r="A144" s="1">
        <v>41845</v>
      </c>
      <c r="B144">
        <f>XLF!H144</f>
        <v>-5.6469886192024796E-3</v>
      </c>
      <c r="C144">
        <f>XOP!H144</f>
        <v>-1.4534319857418383E-2</v>
      </c>
      <c r="D144">
        <f>XLK!H144</f>
        <v>-1.2574159472677092E-3</v>
      </c>
      <c r="E144">
        <f t="shared" si="54"/>
        <v>-7.1462414746295243E-3</v>
      </c>
      <c r="F144">
        <f t="shared" si="55"/>
        <v>111.0919659636788</v>
      </c>
      <c r="G144">
        <f>MAX(F$2:F144)</f>
        <v>112.01669609135264</v>
      </c>
      <c r="H144">
        <f t="shared" si="56"/>
        <v>-0.92473012767383977</v>
      </c>
      <c r="I144">
        <f t="shared" si="57"/>
        <v>-8.2552883627249399E-3</v>
      </c>
      <c r="J144">
        <f t="shared" si="40"/>
        <v>6.1168129484768657E-3</v>
      </c>
      <c r="K144">
        <f t="shared" si="41"/>
        <v>1.2414033900983026E-2</v>
      </c>
      <c r="L144">
        <f t="shared" si="42"/>
        <v>6.2498745045197731E-3</v>
      </c>
      <c r="M144" s="7">
        <f t="shared" si="43"/>
        <v>2.029493791219203</v>
      </c>
      <c r="N144" s="7">
        <f t="shared" si="44"/>
        <v>1</v>
      </c>
      <c r="O144" s="7">
        <f t="shared" si="45"/>
        <v>1.9862853073298459</v>
      </c>
      <c r="P144">
        <f t="shared" si="46"/>
        <v>5.0157790985490491</v>
      </c>
      <c r="Q144">
        <f t="shared" si="47"/>
        <v>0.40462184465146989</v>
      </c>
      <c r="R144">
        <f t="shared" si="48"/>
        <v>0.19937082163153422</v>
      </c>
      <c r="S144">
        <f t="shared" si="49"/>
        <v>0.39600733371699587</v>
      </c>
      <c r="T144">
        <f t="shared" si="50"/>
        <v>1.7661829050846708E-4</v>
      </c>
      <c r="U144">
        <f t="shared" si="51"/>
        <v>-2.6110019051517113E-3</v>
      </c>
      <c r="V144">
        <f t="shared" si="52"/>
        <v>6.9797028943884183E-4</v>
      </c>
      <c r="W144">
        <f t="shared" si="53"/>
        <v>-1.7364133252044025E-3</v>
      </c>
      <c r="X144">
        <f t="shared" si="37"/>
        <v>113.88585890732614</v>
      </c>
      <c r="Y144">
        <f>MAX(X$2:X144)</f>
        <v>114.74176733967363</v>
      </c>
      <c r="Z144">
        <f t="shared" si="38"/>
        <v>-0.85590843234749059</v>
      </c>
      <c r="AA144">
        <f t="shared" si="39"/>
        <v>-7.4594321857856536E-3</v>
      </c>
    </row>
    <row r="145" spans="1:27" x14ac:dyDescent="0.35">
      <c r="A145" s="1">
        <v>41848</v>
      </c>
      <c r="B145">
        <f>XLF!H145</f>
        <v>4.3650211387030085E-4</v>
      </c>
      <c r="C145">
        <f>XOP!H145</f>
        <v>-1.3096208782131701E-2</v>
      </c>
      <c r="D145">
        <f>XLK!H145</f>
        <v>1.7625185950158233E-3</v>
      </c>
      <c r="E145">
        <f t="shared" si="54"/>
        <v>-3.6323960244151929E-3</v>
      </c>
      <c r="F145">
        <f t="shared" si="55"/>
        <v>110.68843594816786</v>
      </c>
      <c r="G145">
        <f>MAX(F$2:F145)</f>
        <v>112.01669609135264</v>
      </c>
      <c r="H145">
        <f t="shared" si="56"/>
        <v>-1.328260143184778</v>
      </c>
      <c r="I145">
        <f t="shared" si="57"/>
        <v>-1.1857697910511E-2</v>
      </c>
      <c r="J145">
        <f t="shared" si="40"/>
        <v>6.0621304870608983E-3</v>
      </c>
      <c r="K145">
        <f t="shared" si="41"/>
        <v>1.2576696600502191E-2</v>
      </c>
      <c r="L145">
        <f t="shared" si="42"/>
        <v>6.1805594221811299E-3</v>
      </c>
      <c r="M145" s="7">
        <f t="shared" si="43"/>
        <v>2.0746331058604035</v>
      </c>
      <c r="N145" s="7">
        <f t="shared" si="44"/>
        <v>1</v>
      </c>
      <c r="O145" s="7">
        <f t="shared" si="45"/>
        <v>2.0348799746777377</v>
      </c>
      <c r="P145">
        <f t="shared" si="46"/>
        <v>5.1095130805381412</v>
      </c>
      <c r="Q145">
        <f t="shared" si="47"/>
        <v>0.40603342689591476</v>
      </c>
      <c r="R145">
        <f t="shared" si="48"/>
        <v>0.19571336529285852</v>
      </c>
      <c r="S145">
        <f t="shared" si="49"/>
        <v>0.39825320781122675</v>
      </c>
      <c r="T145">
        <f t="shared" si="50"/>
        <v>-2.1277505245180634E-3</v>
      </c>
      <c r="U145">
        <f t="shared" si="51"/>
        <v>7.816895526089417E-4</v>
      </c>
      <c r="V145">
        <f t="shared" si="52"/>
        <v>-8.0084962770483826E-4</v>
      </c>
      <c r="W145">
        <f t="shared" si="53"/>
        <v>-2.1469105996139602E-3</v>
      </c>
      <c r="X145">
        <f t="shared" si="37"/>
        <v>113.64135614969186</v>
      </c>
      <c r="Y145">
        <f>MAX(X$2:X145)</f>
        <v>114.74176733967363</v>
      </c>
      <c r="Z145">
        <f t="shared" si="38"/>
        <v>-1.1004111899817701</v>
      </c>
      <c r="AA145">
        <f t="shared" si="39"/>
        <v>-9.5903280513728595E-3</v>
      </c>
    </row>
    <row r="146" spans="1:27" x14ac:dyDescent="0.35">
      <c r="A146" s="1">
        <v>41849</v>
      </c>
      <c r="B146">
        <f>XLF!H146</f>
        <v>-5.2403333902445049E-3</v>
      </c>
      <c r="C146">
        <f>XOP!H146</f>
        <v>3.9940529939753947E-3</v>
      </c>
      <c r="D146">
        <f>XLK!H146</f>
        <v>-2.0109056549883295E-3</v>
      </c>
      <c r="E146">
        <f t="shared" si="54"/>
        <v>-1.08572868375248E-3</v>
      </c>
      <c r="F146">
        <f t="shared" si="55"/>
        <v>110.56825833829924</v>
      </c>
      <c r="G146">
        <f>MAX(F$2:F146)</f>
        <v>112.01669609135264</v>
      </c>
      <c r="H146">
        <f t="shared" si="56"/>
        <v>-1.4484377530533976</v>
      </c>
      <c r="I146">
        <f t="shared" si="57"/>
        <v>-1.2930552351518718E-2</v>
      </c>
      <c r="J146">
        <f t="shared" si="40"/>
        <v>6.1848894514791542E-3</v>
      </c>
      <c r="K146">
        <f t="shared" si="41"/>
        <v>1.2470913135522262E-2</v>
      </c>
      <c r="L146">
        <f t="shared" si="42"/>
        <v>6.2324644638841699E-3</v>
      </c>
      <c r="M146" s="7">
        <f t="shared" si="43"/>
        <v>2.0163518254218378</v>
      </c>
      <c r="N146" s="7">
        <f t="shared" si="44"/>
        <v>1</v>
      </c>
      <c r="O146" s="7">
        <f t="shared" si="45"/>
        <v>2.000960167167996</v>
      </c>
      <c r="P146">
        <f t="shared" si="46"/>
        <v>5.0173119925898337</v>
      </c>
      <c r="Q146">
        <f t="shared" si="47"/>
        <v>0.40187890017599609</v>
      </c>
      <c r="R146">
        <f t="shared" si="48"/>
        <v>0.1993099096641627</v>
      </c>
      <c r="S146">
        <f t="shared" si="49"/>
        <v>0.39881119015984118</v>
      </c>
      <c r="T146">
        <f t="shared" si="50"/>
        <v>1.7643543213750679E-3</v>
      </c>
      <c r="U146">
        <f t="shared" si="51"/>
        <v>-1.8670271720661893E-3</v>
      </c>
      <c r="V146">
        <f t="shared" si="52"/>
        <v>4.0177670115127681E-4</v>
      </c>
      <c r="W146">
        <f t="shared" si="53"/>
        <v>2.9910385046015548E-4</v>
      </c>
      <c r="X146">
        <f t="shared" si="37"/>
        <v>113.67534671688773</v>
      </c>
      <c r="Y146">
        <f>MAX(X$2:X146)</f>
        <v>114.74176733967363</v>
      </c>
      <c r="Z146">
        <f t="shared" si="38"/>
        <v>-1.0664206227858983</v>
      </c>
      <c r="AA146">
        <f t="shared" si="39"/>
        <v>-9.2940927049601756E-3</v>
      </c>
    </row>
    <row r="147" spans="1:27" x14ac:dyDescent="0.35">
      <c r="A147" s="1">
        <v>41850</v>
      </c>
      <c r="B147">
        <f>XLF!H147</f>
        <v>4.3902636356434703E-3</v>
      </c>
      <c r="C147">
        <f>XOP!H147</f>
        <v>-9.3674578208987752E-3</v>
      </c>
      <c r="D147">
        <f>XLK!H147</f>
        <v>1.0074358770882207E-3</v>
      </c>
      <c r="E147">
        <f t="shared" si="54"/>
        <v>-1.323252769389028E-3</v>
      </c>
      <c r="F147">
        <f t="shared" si="55"/>
        <v>110.42194858424656</v>
      </c>
      <c r="G147">
        <f>MAX(F$2:F147)</f>
        <v>112.01669609135264</v>
      </c>
      <c r="H147">
        <f t="shared" si="56"/>
        <v>-1.5947475071060779</v>
      </c>
      <c r="I147">
        <f t="shared" si="57"/>
        <v>-1.4236694731698909E-2</v>
      </c>
      <c r="J147">
        <f t="shared" si="40"/>
        <v>6.1060512760153021E-3</v>
      </c>
      <c r="K147">
        <f t="shared" si="41"/>
        <v>1.2560981378659398E-2</v>
      </c>
      <c r="L147">
        <f t="shared" si="42"/>
        <v>5.9104126119292619E-3</v>
      </c>
      <c r="M147" s="7">
        <f t="shared" si="43"/>
        <v>2.0571365700774895</v>
      </c>
      <c r="N147" s="7">
        <f t="shared" si="44"/>
        <v>1</v>
      </c>
      <c r="O147" s="7">
        <f t="shared" si="45"/>
        <v>2.1252291850668739</v>
      </c>
      <c r="P147">
        <f t="shared" si="46"/>
        <v>5.1823657551443638</v>
      </c>
      <c r="Q147">
        <f t="shared" si="47"/>
        <v>0.39694932146297041</v>
      </c>
      <c r="R147">
        <f t="shared" si="48"/>
        <v>0.1929620654442101</v>
      </c>
      <c r="S147">
        <f t="shared" si="49"/>
        <v>0.41008861309281941</v>
      </c>
      <c r="T147">
        <f t="shared" si="50"/>
        <v>-8.1540760657894656E-3</v>
      </c>
      <c r="U147">
        <f t="shared" si="51"/>
        <v>-4.7740988593560673E-3</v>
      </c>
      <c r="V147">
        <f t="shared" si="52"/>
        <v>-7.7374896132934639E-3</v>
      </c>
      <c r="W147">
        <f t="shared" si="53"/>
        <v>-2.0665664538438999E-2</v>
      </c>
      <c r="X147">
        <f t="shared" si="37"/>
        <v>111.32617013534579</v>
      </c>
      <c r="Y147">
        <f>MAX(X$2:X147)</f>
        <v>114.74176733967363</v>
      </c>
      <c r="Z147">
        <f t="shared" si="38"/>
        <v>-3.4155972043278382</v>
      </c>
      <c r="AA147">
        <f t="shared" si="39"/>
        <v>-2.9767688641369271E-2</v>
      </c>
    </row>
    <row r="148" spans="1:27" x14ac:dyDescent="0.35">
      <c r="A148" s="1">
        <v>41851</v>
      </c>
      <c r="B148">
        <f>XLF!H148</f>
        <v>-2.0541856667590053E-2</v>
      </c>
      <c r="C148">
        <f>XOP!H148</f>
        <v>-2.4741126440400652E-2</v>
      </c>
      <c r="D148">
        <f>XLK!H148</f>
        <v>-1.8867847987630325E-2</v>
      </c>
      <c r="E148">
        <f t="shared" si="54"/>
        <v>-2.1383610365207011E-2</v>
      </c>
      <c r="F148">
        <f t="shared" si="55"/>
        <v>108.06072865995412</v>
      </c>
      <c r="G148">
        <f>MAX(F$2:F148)</f>
        <v>112.01669609135264</v>
      </c>
      <c r="H148">
        <f t="shared" si="56"/>
        <v>-3.9559674313985198</v>
      </c>
      <c r="I148">
        <f t="shared" si="57"/>
        <v>-3.53158731638748E-2</v>
      </c>
      <c r="J148">
        <f t="shared" si="40"/>
        <v>7.6466482147741419E-3</v>
      </c>
      <c r="K148">
        <f t="shared" si="41"/>
        <v>1.3465514319529255E-2</v>
      </c>
      <c r="L148">
        <f t="shared" si="42"/>
        <v>7.4366318572754147E-3</v>
      </c>
      <c r="M148" s="7">
        <f t="shared" si="43"/>
        <v>1.7609695047187397</v>
      </c>
      <c r="N148" s="7">
        <f t="shared" si="44"/>
        <v>1</v>
      </c>
      <c r="O148" s="7">
        <f t="shared" si="45"/>
        <v>1.8107006744398213</v>
      </c>
      <c r="P148">
        <f t="shared" si="46"/>
        <v>4.571670179158561</v>
      </c>
      <c r="Q148">
        <f t="shared" si="47"/>
        <v>0.3851917211234287</v>
      </c>
      <c r="R148">
        <f t="shared" si="48"/>
        <v>0.21873843930361028</v>
      </c>
      <c r="S148">
        <f t="shared" si="49"/>
        <v>0.39606983957296105</v>
      </c>
      <c r="T148">
        <f t="shared" si="50"/>
        <v>-3.2658293640179898E-3</v>
      </c>
      <c r="U148">
        <f t="shared" si="51"/>
        <v>-4.4450251220857209E-3</v>
      </c>
      <c r="V148">
        <f t="shared" si="52"/>
        <v>-2.1326966147373785E-3</v>
      </c>
      <c r="W148">
        <f t="shared" si="53"/>
        <v>-9.8435511008410897E-3</v>
      </c>
      <c r="X148">
        <f t="shared" si="37"/>
        <v>110.23032529075758</v>
      </c>
      <c r="Y148">
        <f>MAX(X$2:X148)</f>
        <v>114.74176733967363</v>
      </c>
      <c r="Z148">
        <f t="shared" si="38"/>
        <v>-4.5114420489160523</v>
      </c>
      <c r="AA148">
        <f t="shared" si="39"/>
        <v>-3.9318219977915188E-2</v>
      </c>
    </row>
    <row r="149" spans="1:27" x14ac:dyDescent="0.35">
      <c r="A149" s="1">
        <v>41852</v>
      </c>
      <c r="B149">
        <f>XLF!H149</f>
        <v>-8.4784515993569492E-3</v>
      </c>
      <c r="C149">
        <f>XOP!H149</f>
        <v>-2.0321188796249931E-2</v>
      </c>
      <c r="D149">
        <f>XLK!H149</f>
        <v>-5.384647861692354E-3</v>
      </c>
      <c r="E149">
        <f t="shared" si="54"/>
        <v>-1.1394762752433079E-2</v>
      </c>
      <c r="F149">
        <f t="shared" si="55"/>
        <v>106.82940229401889</v>
      </c>
      <c r="G149">
        <f>MAX(F$2:F149)</f>
        <v>112.01669609135264</v>
      </c>
      <c r="H149">
        <f t="shared" si="56"/>
        <v>-5.1872937973337514</v>
      </c>
      <c r="I149">
        <f t="shared" si="57"/>
        <v>-4.6308219920210586E-2</v>
      </c>
      <c r="J149">
        <f t="shared" si="40"/>
        <v>7.5250008640985674E-3</v>
      </c>
      <c r="K149">
        <f t="shared" si="41"/>
        <v>1.3871492258518737E-2</v>
      </c>
      <c r="L149">
        <f t="shared" si="42"/>
        <v>7.4756372674114465E-3</v>
      </c>
      <c r="M149" s="7">
        <f t="shared" si="43"/>
        <v>1.8433874638737899</v>
      </c>
      <c r="N149" s="7">
        <f t="shared" si="44"/>
        <v>1</v>
      </c>
      <c r="O149" s="7">
        <f t="shared" si="45"/>
        <v>1.8555598355458935</v>
      </c>
      <c r="P149">
        <f t="shared" si="46"/>
        <v>4.6989472994196833</v>
      </c>
      <c r="Q149">
        <f t="shared" si="47"/>
        <v>0.39229796514241538</v>
      </c>
      <c r="R149">
        <f t="shared" si="48"/>
        <v>0.21281362319673161</v>
      </c>
      <c r="S149">
        <f t="shared" si="49"/>
        <v>0.39488841166085303</v>
      </c>
      <c r="T149">
        <f t="shared" si="50"/>
        <v>3.1779350777579505E-3</v>
      </c>
      <c r="U149">
        <f t="shared" si="51"/>
        <v>5.8858817245674676E-3</v>
      </c>
      <c r="V149">
        <f t="shared" si="52"/>
        <v>2.8504043215654635E-3</v>
      </c>
      <c r="W149">
        <f t="shared" si="53"/>
        <v>1.1914221123890883E-2</v>
      </c>
      <c r="X149">
        <f t="shared" si="37"/>
        <v>111.54363376083009</v>
      </c>
      <c r="Y149">
        <f>MAX(X$2:X149)</f>
        <v>114.74176733967363</v>
      </c>
      <c r="Z149">
        <f t="shared" si="38"/>
        <v>-3.1981335788435388</v>
      </c>
      <c r="AA149">
        <f t="shared" si="39"/>
        <v>-2.7872444821038917E-2</v>
      </c>
    </row>
    <row r="150" spans="1:27" x14ac:dyDescent="0.35">
      <c r="A150" s="1">
        <v>41855</v>
      </c>
      <c r="B150">
        <f>XLF!H150</f>
        <v>8.1008196833350105E-3</v>
      </c>
      <c r="C150">
        <f>XOP!H150</f>
        <v>2.7657448034359967E-2</v>
      </c>
      <c r="D150">
        <f>XLK!H150</f>
        <v>7.2182526440241852E-3</v>
      </c>
      <c r="E150">
        <f t="shared" si="54"/>
        <v>1.432550678723972E-2</v>
      </c>
      <c r="F150">
        <f t="shared" si="55"/>
        <v>108.35978762165861</v>
      </c>
      <c r="G150">
        <f>MAX(F$2:F150)</f>
        <v>112.01669609135264</v>
      </c>
      <c r="H150">
        <f t="shared" si="56"/>
        <v>-3.6569084696940308</v>
      </c>
      <c r="I150">
        <f t="shared" si="57"/>
        <v>-3.2646101851742916E-2</v>
      </c>
      <c r="J150">
        <f t="shared" si="40"/>
        <v>7.8112797239729033E-3</v>
      </c>
      <c r="K150">
        <f t="shared" si="41"/>
        <v>1.5139251909872144E-2</v>
      </c>
      <c r="L150">
        <f t="shared" si="42"/>
        <v>7.6542654824806209E-3</v>
      </c>
      <c r="M150" s="7">
        <f t="shared" si="43"/>
        <v>1.9381269708482738</v>
      </c>
      <c r="N150" s="7">
        <f t="shared" si="44"/>
        <v>1</v>
      </c>
      <c r="O150" s="7">
        <f t="shared" si="45"/>
        <v>1.9778843501735666</v>
      </c>
      <c r="P150">
        <f t="shared" si="46"/>
        <v>4.9160113210218404</v>
      </c>
      <c r="Q150">
        <f t="shared" si="47"/>
        <v>0.39424786565491787</v>
      </c>
      <c r="R150">
        <f t="shared" si="48"/>
        <v>0.2034169440830621</v>
      </c>
      <c r="S150">
        <f t="shared" si="49"/>
        <v>0.40233519026202003</v>
      </c>
      <c r="T150">
        <f t="shared" si="50"/>
        <v>-4.0480435124238883E-3</v>
      </c>
      <c r="U150">
        <f t="shared" si="51"/>
        <v>-5.5283071411224112E-3</v>
      </c>
      <c r="V150">
        <f t="shared" si="52"/>
        <v>-3.8102659883811419E-3</v>
      </c>
      <c r="W150">
        <f t="shared" si="53"/>
        <v>-1.3386616641927442E-2</v>
      </c>
      <c r="X150">
        <f t="shared" si="37"/>
        <v>110.0504418968263</v>
      </c>
      <c r="Y150">
        <f>MAX(X$2:X150)</f>
        <v>114.74176733967363</v>
      </c>
      <c r="Z150">
        <f t="shared" si="38"/>
        <v>-4.6913254428473294</v>
      </c>
      <c r="AA150">
        <f t="shared" si="39"/>
        <v>-4.0885943729273864E-2</v>
      </c>
    </row>
    <row r="151" spans="1:27" x14ac:dyDescent="0.35">
      <c r="A151" s="1">
        <v>41856</v>
      </c>
      <c r="B151">
        <f>XLF!H151</f>
        <v>-1.0267762656620466E-2</v>
      </c>
      <c r="C151">
        <f>XOP!H151</f>
        <v>-2.7177220491843661E-2</v>
      </c>
      <c r="D151">
        <f>XLK!H151</f>
        <v>-9.470377139766754E-3</v>
      </c>
      <c r="E151">
        <f t="shared" si="54"/>
        <v>-1.5638453429410296E-2</v>
      </c>
      <c r="F151">
        <f t="shared" si="55"/>
        <v>106.66520812931651</v>
      </c>
      <c r="G151">
        <f>MAX(F$2:F151)</f>
        <v>112.01669609135264</v>
      </c>
      <c r="H151">
        <f t="shared" si="56"/>
        <v>-5.3514879620361313</v>
      </c>
      <c r="I151">
        <f t="shared" si="57"/>
        <v>-4.7774020737692963E-2</v>
      </c>
      <c r="J151">
        <f t="shared" si="40"/>
        <v>7.897365719284382E-3</v>
      </c>
      <c r="K151">
        <f t="shared" si="41"/>
        <v>1.6100480653582779E-2</v>
      </c>
      <c r="L151">
        <f t="shared" si="42"/>
        <v>7.6858936495487491E-3</v>
      </c>
      <c r="M151" s="7">
        <f t="shared" si="43"/>
        <v>2.0387153420370812</v>
      </c>
      <c r="N151" s="7">
        <f t="shared" si="44"/>
        <v>1</v>
      </c>
      <c r="O151" s="7">
        <f t="shared" si="45"/>
        <v>2.0948091904092458</v>
      </c>
      <c r="P151">
        <f t="shared" si="46"/>
        <v>5.1335245324463266</v>
      </c>
      <c r="Q151">
        <f t="shared" si="47"/>
        <v>0.39713754734226486</v>
      </c>
      <c r="R151">
        <f t="shared" si="48"/>
        <v>0.19479793924807848</v>
      </c>
      <c r="S151">
        <f t="shared" si="49"/>
        <v>0.40806451340965672</v>
      </c>
      <c r="T151">
        <f t="shared" si="50"/>
        <v>1.6121576594660583E-3</v>
      </c>
      <c r="U151">
        <f t="shared" si="51"/>
        <v>9.5096996456260944E-4</v>
      </c>
      <c r="V151">
        <f t="shared" si="52"/>
        <v>-1.2652080544980362E-3</v>
      </c>
      <c r="W151">
        <f t="shared" si="53"/>
        <v>1.2979195695306317E-3</v>
      </c>
      <c r="X151">
        <f t="shared" ref="X151:X214" si="58">X150*(1+W151)</f>
        <v>110.19327851899969</v>
      </c>
      <c r="Y151">
        <f>MAX(X$2:X151)</f>
        <v>114.74176733967363</v>
      </c>
      <c r="Z151">
        <f t="shared" ref="Z151:Z214" si="59">X151-Y151</f>
        <v>-4.5484888206739384</v>
      </c>
      <c r="AA151">
        <f t="shared" ref="AA151:AA214" si="60">Z151/Y151</f>
        <v>-3.9641090826228124E-2</v>
      </c>
    </row>
    <row r="152" spans="1:27" x14ac:dyDescent="0.35">
      <c r="A152" s="1">
        <v>41857</v>
      </c>
      <c r="B152">
        <f>XLF!H152</f>
        <v>4.0594440647956495E-3</v>
      </c>
      <c r="C152">
        <f>XOP!H152</f>
        <v>4.8818276427017694E-3</v>
      </c>
      <c r="D152">
        <f>XLK!H152</f>
        <v>-3.1005098775347111E-3</v>
      </c>
      <c r="E152">
        <f t="shared" si="54"/>
        <v>1.9469206099875693E-3</v>
      </c>
      <c r="F152">
        <f t="shared" si="55"/>
        <v>106.8728768213921</v>
      </c>
      <c r="G152">
        <f>MAX(F$2:F152)</f>
        <v>112.01669609135264</v>
      </c>
      <c r="H152">
        <f t="shared" si="56"/>
        <v>-5.1438192699605452</v>
      </c>
      <c r="I152">
        <f t="shared" si="57"/>
        <v>-4.5920112353301526E-2</v>
      </c>
      <c r="J152">
        <f t="shared" ref="J152:J215" si="61">STDEV(B133:B152)</f>
        <v>7.9403548774252455E-3</v>
      </c>
      <c r="K152">
        <f t="shared" ref="K152:K215" si="62">STDEV(C133:C152)</f>
        <v>1.5924500212830414E-2</v>
      </c>
      <c r="L152">
        <f t="shared" ref="L152:L215" si="63">STDEV(D133:D152)</f>
        <v>7.630615853229843E-3</v>
      </c>
      <c r="M152" s="7">
        <f t="shared" ref="M152:M215" si="64">MAX($J152:$L152)/J152</f>
        <v>2.0055149245412722</v>
      </c>
      <c r="N152" s="7">
        <f t="shared" ref="N152:N215" si="65">MAX($J152:$L152)/K152</f>
        <v>1</v>
      </c>
      <c r="O152" s="7">
        <f t="shared" ref="O152:O215" si="66">MAX($J152:$L152)/L152</f>
        <v>2.0869220150939696</v>
      </c>
      <c r="P152">
        <f t="shared" ref="P152:P215" si="67">SUM(M152:O152)</f>
        <v>5.0924369396352418</v>
      </c>
      <c r="Q152">
        <f t="shared" ref="Q152:Q215" si="68">M152/$P152</f>
        <v>0.39382224037612179</v>
      </c>
      <c r="R152">
        <f t="shared" ref="R152:R215" si="69">N152/$P152</f>
        <v>0.19636963831929696</v>
      </c>
      <c r="S152">
        <f t="shared" ref="S152:S215" si="70">O152/$P152</f>
        <v>0.40980812130458122</v>
      </c>
      <c r="T152">
        <f t="shared" ref="T152:T215" si="71">Q152*B153</f>
        <v>-1.7692411327748755E-3</v>
      </c>
      <c r="U152">
        <f t="shared" ref="U152:U215" si="72">R152*C153</f>
        <v>-9.5398553557617908E-4</v>
      </c>
      <c r="V152">
        <f t="shared" ref="V152:V215" si="73">S152*D153</f>
        <v>-1.6996825959376112E-3</v>
      </c>
      <c r="W152">
        <f t="shared" ref="W152:W215" si="74">SUM(T152:V152)</f>
        <v>-4.4229092642886656E-3</v>
      </c>
      <c r="X152">
        <f t="shared" si="58"/>
        <v>109.70590364657566</v>
      </c>
      <c r="Y152">
        <f>MAX(X$2:X152)</f>
        <v>114.74176733967363</v>
      </c>
      <c r="Z152">
        <f t="shared" si="59"/>
        <v>-5.0358636930979657</v>
      </c>
      <c r="AA152">
        <f t="shared" si="60"/>
        <v>-4.3888671142654982E-2</v>
      </c>
    </row>
    <row r="153" spans="1:27" x14ac:dyDescent="0.35">
      <c r="A153" s="1">
        <v>41858</v>
      </c>
      <c r="B153">
        <f>XLF!H153</f>
        <v>-4.4924865875658861E-3</v>
      </c>
      <c r="C153">
        <f>XOP!H153</f>
        <v>-4.8581111812458447E-3</v>
      </c>
      <c r="D153">
        <f>XLK!H153</f>
        <v>-4.1475083278653671E-3</v>
      </c>
      <c r="E153">
        <f t="shared" si="54"/>
        <v>-4.4993686988923668E-3</v>
      </c>
      <c r="F153">
        <f t="shared" si="55"/>
        <v>106.39201634466134</v>
      </c>
      <c r="G153">
        <f>MAX(F$2:F153)</f>
        <v>112.01669609135264</v>
      </c>
      <c r="H153">
        <f t="shared" si="56"/>
        <v>-5.6246797466912994</v>
      </c>
      <c r="I153">
        <f t="shared" si="57"/>
        <v>-5.0212869536021852E-2</v>
      </c>
      <c r="J153">
        <f t="shared" si="61"/>
        <v>7.8789812746248595E-3</v>
      </c>
      <c r="K153">
        <f t="shared" si="62"/>
        <v>1.573837020196181E-2</v>
      </c>
      <c r="L153">
        <f t="shared" si="63"/>
        <v>7.6592302151383797E-3</v>
      </c>
      <c r="M153" s="7">
        <f t="shared" si="64"/>
        <v>1.9975133400366101</v>
      </c>
      <c r="N153" s="7">
        <f t="shared" si="65"/>
        <v>1</v>
      </c>
      <c r="O153" s="7">
        <f t="shared" si="66"/>
        <v>2.0548240175435781</v>
      </c>
      <c r="P153">
        <f t="shared" si="67"/>
        <v>5.0523373575801882</v>
      </c>
      <c r="Q153">
        <f t="shared" si="68"/>
        <v>0.39536420445868981</v>
      </c>
      <c r="R153">
        <f t="shared" si="69"/>
        <v>0.19792819228503558</v>
      </c>
      <c r="S153">
        <f t="shared" si="70"/>
        <v>0.40670760325627464</v>
      </c>
      <c r="T153">
        <f t="shared" si="71"/>
        <v>3.9251303649468564E-3</v>
      </c>
      <c r="U153">
        <f t="shared" si="72"/>
        <v>6.0124529724880863E-3</v>
      </c>
      <c r="V153">
        <f t="shared" si="73"/>
        <v>2.6465277160053727E-3</v>
      </c>
      <c r="W153">
        <f t="shared" si="74"/>
        <v>1.2584111053440315E-2</v>
      </c>
      <c r="X153">
        <f t="shared" si="58"/>
        <v>111.0864549212822</v>
      </c>
      <c r="Y153">
        <f>MAX(X$2:X153)</f>
        <v>114.74176733967363</v>
      </c>
      <c r="Z153">
        <f t="shared" si="59"/>
        <v>-3.6553124183914321</v>
      </c>
      <c r="AA153">
        <f t="shared" si="60"/>
        <v>-3.1856860000861735E-2</v>
      </c>
    </row>
    <row r="154" spans="1:27" x14ac:dyDescent="0.35">
      <c r="A154" s="1">
        <v>41859</v>
      </c>
      <c r="B154">
        <f>XLF!H154</f>
        <v>9.9278850252033351E-3</v>
      </c>
      <c r="C154">
        <f>XOP!H154</f>
        <v>3.0376940763595605E-2</v>
      </c>
      <c r="D154">
        <f>XLK!H154</f>
        <v>6.5072000002363919E-3</v>
      </c>
      <c r="E154">
        <f t="shared" si="54"/>
        <v>1.560400859634511E-2</v>
      </c>
      <c r="F154">
        <f t="shared" si="55"/>
        <v>108.05215828228593</v>
      </c>
      <c r="G154">
        <f>MAX(F$2:F154)</f>
        <v>112.01669609135264</v>
      </c>
      <c r="H154">
        <f t="shared" si="56"/>
        <v>-3.9645378090667123</v>
      </c>
      <c r="I154">
        <f t="shared" si="57"/>
        <v>-3.5392382987563968E-2</v>
      </c>
      <c r="J154">
        <f t="shared" si="61"/>
        <v>8.2365057073918568E-3</v>
      </c>
      <c r="K154">
        <f t="shared" si="62"/>
        <v>1.7221847368928643E-2</v>
      </c>
      <c r="L154">
        <f t="shared" si="63"/>
        <v>7.715852432413556E-3</v>
      </c>
      <c r="M154" s="7">
        <f t="shared" si="64"/>
        <v>2.0909167043340826</v>
      </c>
      <c r="N154" s="7">
        <f t="shared" si="65"/>
        <v>1</v>
      </c>
      <c r="O154" s="7">
        <f t="shared" si="66"/>
        <v>2.2320083904898587</v>
      </c>
      <c r="P154">
        <f t="shared" si="67"/>
        <v>5.3229250948239413</v>
      </c>
      <c r="Q154">
        <f t="shared" si="68"/>
        <v>0.39281347512616854</v>
      </c>
      <c r="R154">
        <f t="shared" si="69"/>
        <v>0.18786663013019078</v>
      </c>
      <c r="S154">
        <f t="shared" si="70"/>
        <v>0.41931989474364068</v>
      </c>
      <c r="T154">
        <f t="shared" si="71"/>
        <v>3.5105461815503893E-4</v>
      </c>
      <c r="U154">
        <f t="shared" si="72"/>
        <v>7.4257841424315603E-5</v>
      </c>
      <c r="V154">
        <f t="shared" si="73"/>
        <v>2.0603268482004E-3</v>
      </c>
      <c r="W154">
        <f t="shared" si="74"/>
        <v>2.4856393077797544E-3</v>
      </c>
      <c r="X154">
        <f t="shared" si="58"/>
        <v>111.36257578019644</v>
      </c>
      <c r="Y154">
        <f>MAX(X$2:X154)</f>
        <v>114.74176733967363</v>
      </c>
      <c r="Z154">
        <f t="shared" si="59"/>
        <v>-3.3791915594771922</v>
      </c>
      <c r="AA154">
        <f t="shared" si="60"/>
        <v>-2.9450405356522581E-2</v>
      </c>
    </row>
    <row r="155" spans="1:27" x14ac:dyDescent="0.35">
      <c r="A155" s="1">
        <v>41862</v>
      </c>
      <c r="B155">
        <f>XLF!H155</f>
        <v>8.9369291122786201E-4</v>
      </c>
      <c r="C155">
        <f>XOP!H155</f>
        <v>3.952689276049463E-4</v>
      </c>
      <c r="D155">
        <f>XLK!H155</f>
        <v>4.913496530995794E-3</v>
      </c>
      <c r="E155">
        <f t="shared" si="54"/>
        <v>2.0674861232762008E-3</v>
      </c>
      <c r="F155">
        <f t="shared" si="55"/>
        <v>108.27555462012459</v>
      </c>
      <c r="G155">
        <f>MAX(F$2:F155)</f>
        <v>112.01669609135264</v>
      </c>
      <c r="H155">
        <f t="shared" si="56"/>
        <v>-3.7411414712280475</v>
      </c>
      <c r="I155">
        <f t="shared" si="57"/>
        <v>-3.3398070124984275E-2</v>
      </c>
      <c r="J155">
        <f t="shared" si="61"/>
        <v>8.0895450303023614E-3</v>
      </c>
      <c r="K155">
        <f t="shared" si="62"/>
        <v>1.691225503524027E-2</v>
      </c>
      <c r="L155">
        <f t="shared" si="63"/>
        <v>7.6155361557786409E-3</v>
      </c>
      <c r="M155" s="7">
        <f t="shared" si="64"/>
        <v>2.0906311754108802</v>
      </c>
      <c r="N155" s="7">
        <f t="shared" si="65"/>
        <v>1</v>
      </c>
      <c r="O155" s="7">
        <f t="shared" si="66"/>
        <v>2.2207569748595195</v>
      </c>
      <c r="P155">
        <f t="shared" si="67"/>
        <v>5.3113881502703997</v>
      </c>
      <c r="Q155">
        <f t="shared" si="68"/>
        <v>0.39361295319839268</v>
      </c>
      <c r="R155">
        <f t="shared" si="69"/>
        <v>0.18827469800886057</v>
      </c>
      <c r="S155">
        <f t="shared" si="70"/>
        <v>0.41811234879274678</v>
      </c>
      <c r="T155">
        <f t="shared" si="71"/>
        <v>8.7855943185334204E-4</v>
      </c>
      <c r="U155">
        <f t="shared" si="72"/>
        <v>-3.5173204766927664E-3</v>
      </c>
      <c r="V155">
        <f t="shared" si="73"/>
        <v>-2.1515022604725028E-4</v>
      </c>
      <c r="W155">
        <f t="shared" si="74"/>
        <v>-2.8539112708866748E-3</v>
      </c>
      <c r="X155">
        <f t="shared" si="58"/>
        <v>111.04475687002237</v>
      </c>
      <c r="Y155">
        <f>MAX(X$2:X155)</f>
        <v>114.74176733967363</v>
      </c>
      <c r="Z155">
        <f t="shared" si="59"/>
        <v>-3.6970104696512607</v>
      </c>
      <c r="AA155">
        <f t="shared" si="60"/>
        <v>-3.2220267783630047E-2</v>
      </c>
    </row>
    <row r="156" spans="1:27" x14ac:dyDescent="0.35">
      <c r="A156" s="1">
        <v>41863</v>
      </c>
      <c r="B156">
        <f>XLF!H156</f>
        <v>2.2320389222824227E-3</v>
      </c>
      <c r="C156">
        <f>XOP!H156</f>
        <v>-1.8681854300609393E-2</v>
      </c>
      <c r="D156">
        <f>XLK!H156</f>
        <v>-5.1457515346885305E-4</v>
      </c>
      <c r="E156">
        <f t="shared" si="54"/>
        <v>-5.654796843931941E-3</v>
      </c>
      <c r="F156">
        <f t="shared" si="55"/>
        <v>107.66327835558374</v>
      </c>
      <c r="G156">
        <f>MAX(F$2:F156)</f>
        <v>112.01669609135264</v>
      </c>
      <c r="H156">
        <f t="shared" si="56"/>
        <v>-4.3534177357689003</v>
      </c>
      <c r="I156">
        <f t="shared" si="57"/>
        <v>-3.8864007667379963E-2</v>
      </c>
      <c r="J156">
        <f t="shared" si="61"/>
        <v>7.9117566451680412E-3</v>
      </c>
      <c r="K156">
        <f t="shared" si="62"/>
        <v>1.6692260795747912E-2</v>
      </c>
      <c r="L156">
        <f t="shared" si="63"/>
        <v>7.6087318384388414E-3</v>
      </c>
      <c r="M156" s="7">
        <f t="shared" si="64"/>
        <v>2.1098046292844965</v>
      </c>
      <c r="N156" s="7">
        <f t="shared" si="65"/>
        <v>1</v>
      </c>
      <c r="O156" s="7">
        <f t="shared" si="66"/>
        <v>2.1938295566443342</v>
      </c>
      <c r="P156">
        <f t="shared" si="67"/>
        <v>5.3036341859288303</v>
      </c>
      <c r="Q156">
        <f t="shared" si="68"/>
        <v>0.39780357304469793</v>
      </c>
      <c r="R156">
        <f t="shared" si="69"/>
        <v>0.18854995743354971</v>
      </c>
      <c r="S156">
        <f t="shared" si="70"/>
        <v>0.41364646952175244</v>
      </c>
      <c r="T156">
        <f t="shared" si="71"/>
        <v>1.7717924745307922E-3</v>
      </c>
      <c r="U156">
        <f t="shared" si="72"/>
        <v>1.2636461598203603E-4</v>
      </c>
      <c r="V156">
        <f t="shared" si="73"/>
        <v>4.0469268986650809E-3</v>
      </c>
      <c r="W156">
        <f t="shared" si="74"/>
        <v>5.9450839891779092E-3</v>
      </c>
      <c r="X156">
        <f t="shared" si="58"/>
        <v>111.7049272761725</v>
      </c>
      <c r="Y156">
        <f>MAX(X$2:X156)</f>
        <v>114.74176733967363</v>
      </c>
      <c r="Z156">
        <f t="shared" si="59"/>
        <v>-3.0368400635011312</v>
      </c>
      <c r="AA156">
        <f t="shared" si="60"/>
        <v>-2.6466735992579572E-2</v>
      </c>
    </row>
    <row r="157" spans="1:27" x14ac:dyDescent="0.35">
      <c r="A157" s="1">
        <v>41864</v>
      </c>
      <c r="B157">
        <f>XLF!H157</f>
        <v>4.4539380603595292E-3</v>
      </c>
      <c r="C157">
        <f>XOP!H157</f>
        <v>6.7019169721409494E-4</v>
      </c>
      <c r="D157">
        <f>XLK!H157</f>
        <v>9.7835402858485292E-3</v>
      </c>
      <c r="E157">
        <f t="shared" si="54"/>
        <v>4.9692233478073845E-3</v>
      </c>
      <c r="F157">
        <f t="shared" si="55"/>
        <v>108.1982812320898</v>
      </c>
      <c r="G157">
        <f>MAX(F$2:F157)</f>
        <v>112.01669609135264</v>
      </c>
      <c r="H157">
        <f t="shared" si="56"/>
        <v>-3.8184148592628446</v>
      </c>
      <c r="I157">
        <f t="shared" si="57"/>
        <v>-3.408790825386266E-2</v>
      </c>
      <c r="J157">
        <f t="shared" si="61"/>
        <v>8.0084082133927842E-3</v>
      </c>
      <c r="K157">
        <f t="shared" si="62"/>
        <v>1.6035062675616989E-2</v>
      </c>
      <c r="L157">
        <f t="shared" si="63"/>
        <v>7.6482785459218976E-3</v>
      </c>
      <c r="M157" s="7">
        <f t="shared" si="64"/>
        <v>2.0022783864589853</v>
      </c>
      <c r="N157" s="7">
        <f t="shared" si="65"/>
        <v>1</v>
      </c>
      <c r="O157" s="7">
        <f t="shared" si="66"/>
        <v>2.0965584058346005</v>
      </c>
      <c r="P157">
        <f t="shared" si="67"/>
        <v>5.0988367922935858</v>
      </c>
      <c r="Q157">
        <f t="shared" si="68"/>
        <v>0.3926931706237865</v>
      </c>
      <c r="R157">
        <f t="shared" si="69"/>
        <v>0.19612316313230624</v>
      </c>
      <c r="S157">
        <f t="shared" si="70"/>
        <v>0.41118366624390729</v>
      </c>
      <c r="T157">
        <f t="shared" si="71"/>
        <v>2.4380334165868814E-3</v>
      </c>
      <c r="U157">
        <f t="shared" si="72"/>
        <v>-2.2597030006449468E-3</v>
      </c>
      <c r="V157">
        <f t="shared" si="73"/>
        <v>7.3387474385743553E-4</v>
      </c>
      <c r="W157">
        <f t="shared" si="74"/>
        <v>9.1220515979937005E-4</v>
      </c>
      <c r="X157">
        <f t="shared" si="58"/>
        <v>111.80682508720884</v>
      </c>
      <c r="Y157">
        <f>MAX(X$2:X157)</f>
        <v>114.74176733967363</v>
      </c>
      <c r="Z157">
        <f t="shared" si="59"/>
        <v>-2.9349422524647935</v>
      </c>
      <c r="AA157">
        <f t="shared" si="60"/>
        <v>-2.5578673925915681E-2</v>
      </c>
    </row>
    <row r="158" spans="1:27" x14ac:dyDescent="0.35">
      <c r="A158" s="1">
        <v>41865</v>
      </c>
      <c r="B158">
        <f>XLF!H158</f>
        <v>6.2084945676903576E-3</v>
      </c>
      <c r="C158">
        <f>XOP!H158</f>
        <v>-1.1521856799344673E-2</v>
      </c>
      <c r="D158">
        <f>XLK!H158</f>
        <v>1.7847857395729171E-3</v>
      </c>
      <c r="E158">
        <f t="shared" si="54"/>
        <v>-1.1761921640271325E-3</v>
      </c>
      <c r="F158">
        <f t="shared" si="55"/>
        <v>108.07101926154341</v>
      </c>
      <c r="G158">
        <f>MAX(F$2:F158)</f>
        <v>112.01669609135264</v>
      </c>
      <c r="H158">
        <f t="shared" si="56"/>
        <v>-3.94567682980923</v>
      </c>
      <c r="I158">
        <f t="shared" si="57"/>
        <v>-3.5224006487313497E-2</v>
      </c>
      <c r="J158">
        <f t="shared" si="61"/>
        <v>7.6100480493243635E-3</v>
      </c>
      <c r="K158">
        <f t="shared" si="62"/>
        <v>1.5667271730455012E-2</v>
      </c>
      <c r="L158">
        <f t="shared" si="63"/>
        <v>7.0572083388468548E-3</v>
      </c>
      <c r="M158" s="7">
        <f t="shared" si="64"/>
        <v>2.0587612100354593</v>
      </c>
      <c r="N158" s="7">
        <f t="shared" si="65"/>
        <v>1</v>
      </c>
      <c r="O158" s="7">
        <f t="shared" si="66"/>
        <v>2.2200381479760933</v>
      </c>
      <c r="P158">
        <f t="shared" si="67"/>
        <v>5.2787993580115522</v>
      </c>
      <c r="Q158">
        <f t="shared" si="68"/>
        <v>0.39000558089234993</v>
      </c>
      <c r="R158">
        <f t="shared" si="69"/>
        <v>0.18943701629468365</v>
      </c>
      <c r="S158">
        <f t="shared" si="70"/>
        <v>0.4205574028129665</v>
      </c>
      <c r="T158">
        <f t="shared" si="71"/>
        <v>-1.8904776175861413E-3</v>
      </c>
      <c r="U158">
        <f t="shared" si="72"/>
        <v>2.8243290033853181E-3</v>
      </c>
      <c r="V158">
        <f t="shared" si="73"/>
        <v>0</v>
      </c>
      <c r="W158">
        <f t="shared" si="74"/>
        <v>9.3385138579917676E-4</v>
      </c>
      <c r="X158">
        <f t="shared" si="58"/>
        <v>111.91123604575834</v>
      </c>
      <c r="Y158">
        <f>MAX(X$2:X158)</f>
        <v>114.74176733967363</v>
      </c>
      <c r="Z158">
        <f t="shared" si="59"/>
        <v>-2.8305312939152856</v>
      </c>
      <c r="AA158">
        <f t="shared" si="60"/>
        <v>-2.4668709220209025E-2</v>
      </c>
    </row>
    <row r="159" spans="1:27" x14ac:dyDescent="0.35">
      <c r="A159" s="1">
        <v>41866</v>
      </c>
      <c r="B159">
        <f>XLF!H159</f>
        <v>-4.847309141732396E-3</v>
      </c>
      <c r="C159">
        <f>XOP!H159</f>
        <v>1.4909066129883823E-2</v>
      </c>
      <c r="D159">
        <f>XLK!H159</f>
        <v>0</v>
      </c>
      <c r="E159">
        <f t="shared" si="54"/>
        <v>3.3539189960504756E-3</v>
      </c>
      <c r="F159">
        <f t="shared" si="55"/>
        <v>108.43348070596724</v>
      </c>
      <c r="G159">
        <f>MAX(F$2:F159)</f>
        <v>112.01669609135264</v>
      </c>
      <c r="H159">
        <f t="shared" si="56"/>
        <v>-3.583215385385401</v>
      </c>
      <c r="I159">
        <f t="shared" si="57"/>
        <v>-3.198822595573781E-2</v>
      </c>
      <c r="J159">
        <f t="shared" si="61"/>
        <v>7.1910948951414908E-3</v>
      </c>
      <c r="K159">
        <f t="shared" si="62"/>
        <v>1.5761246811368056E-2</v>
      </c>
      <c r="L159">
        <f t="shared" si="63"/>
        <v>6.504047419895834E-3</v>
      </c>
      <c r="M159" s="7">
        <f t="shared" si="64"/>
        <v>2.1917728859365777</v>
      </c>
      <c r="N159" s="7">
        <f t="shared" si="65"/>
        <v>1</v>
      </c>
      <c r="O159" s="7">
        <f t="shared" si="66"/>
        <v>2.4232982624257189</v>
      </c>
      <c r="P159">
        <f t="shared" si="67"/>
        <v>5.615071148362297</v>
      </c>
      <c r="Q159">
        <f t="shared" si="68"/>
        <v>0.39033750918291293</v>
      </c>
      <c r="R159">
        <f t="shared" si="69"/>
        <v>0.17809213339917554</v>
      </c>
      <c r="S159">
        <f t="shared" si="70"/>
        <v>0.43157035741791144</v>
      </c>
      <c r="T159">
        <f t="shared" si="71"/>
        <v>4.3216944856085578E-3</v>
      </c>
      <c r="U159">
        <f t="shared" si="72"/>
        <v>1.0464153824997601E-3</v>
      </c>
      <c r="V159">
        <f t="shared" si="73"/>
        <v>4.064211284070576E-3</v>
      </c>
      <c r="W159">
        <f t="shared" si="74"/>
        <v>9.4323211521788949E-3</v>
      </c>
      <c r="X159">
        <f t="shared" si="58"/>
        <v>112.96681876467925</v>
      </c>
      <c r="Y159">
        <f>MAX(X$2:X159)</f>
        <v>114.74176733967363</v>
      </c>
      <c r="Z159">
        <f t="shared" si="59"/>
        <v>-1.774948574994383</v>
      </c>
      <c r="AA159">
        <f t="shared" si="60"/>
        <v>-1.5469071255804762E-2</v>
      </c>
    </row>
    <row r="160" spans="1:27" x14ac:dyDescent="0.35">
      <c r="A160" s="1">
        <v>41869</v>
      </c>
      <c r="B160">
        <f>XLF!H160</f>
        <v>1.1071686384060527E-2</v>
      </c>
      <c r="C160">
        <f>XOP!H160</f>
        <v>5.8756968234769001E-3</v>
      </c>
      <c r="D160">
        <f>XLK!H160</f>
        <v>9.4172623633995197E-3</v>
      </c>
      <c r="E160">
        <f t="shared" si="54"/>
        <v>8.7882151903123165E-3</v>
      </c>
      <c r="F160">
        <f t="shared" si="55"/>
        <v>109.38641746824585</v>
      </c>
      <c r="G160">
        <f>MAX(F$2:F160)</f>
        <v>112.01669609135264</v>
      </c>
      <c r="H160">
        <f t="shared" si="56"/>
        <v>-2.6302786231067898</v>
      </c>
      <c r="I160">
        <f t="shared" si="57"/>
        <v>-2.3481130178680924E-2</v>
      </c>
      <c r="J160">
        <f t="shared" si="61"/>
        <v>7.6366776185968991E-3</v>
      </c>
      <c r="K160">
        <f t="shared" si="62"/>
        <v>1.5843162549914275E-2</v>
      </c>
      <c r="L160">
        <f t="shared" si="63"/>
        <v>6.8404062022657218E-3</v>
      </c>
      <c r="M160" s="7">
        <f t="shared" si="64"/>
        <v>2.0746145563789256</v>
      </c>
      <c r="N160" s="7">
        <f t="shared" si="65"/>
        <v>1</v>
      </c>
      <c r="O160" s="7">
        <f t="shared" si="66"/>
        <v>2.3161142893336661</v>
      </c>
      <c r="P160">
        <f t="shared" si="67"/>
        <v>5.3907288457125917</v>
      </c>
      <c r="Q160">
        <f t="shared" si="68"/>
        <v>0.38484861987241831</v>
      </c>
      <c r="R160">
        <f t="shared" si="69"/>
        <v>0.1855036728095367</v>
      </c>
      <c r="S160">
        <f t="shared" si="70"/>
        <v>0.42964770731804497</v>
      </c>
      <c r="T160">
        <f t="shared" si="71"/>
        <v>6.7413941933707215E-4</v>
      </c>
      <c r="U160">
        <f t="shared" si="72"/>
        <v>1.7979804445435452E-3</v>
      </c>
      <c r="V160">
        <f t="shared" si="73"/>
        <v>2.7083283357367139E-3</v>
      </c>
      <c r="W160">
        <f t="shared" si="74"/>
        <v>5.1804481996173312E-3</v>
      </c>
      <c r="X160">
        <f t="shared" si="58"/>
        <v>113.55203751756522</v>
      </c>
      <c r="Y160">
        <f>MAX(X$2:X160)</f>
        <v>114.74176733967363</v>
      </c>
      <c r="Z160">
        <f t="shared" si="59"/>
        <v>-1.1897298221084043</v>
      </c>
      <c r="AA160">
        <f t="shared" si="60"/>
        <v>-1.0368759778524328E-2</v>
      </c>
    </row>
    <row r="161" spans="1:27" x14ac:dyDescent="0.35">
      <c r="A161" s="1">
        <v>41870</v>
      </c>
      <c r="B161">
        <f>XLF!H161</f>
        <v>1.7517002388122297E-3</v>
      </c>
      <c r="C161">
        <f>XOP!H161</f>
        <v>9.6924250464280378E-3</v>
      </c>
      <c r="D161">
        <f>XLK!H161</f>
        <v>6.3036024389439716E-3</v>
      </c>
      <c r="E161">
        <f t="shared" si="54"/>
        <v>5.9159092413947458E-3</v>
      </c>
      <c r="F161">
        <f t="shared" si="55"/>
        <v>110.03353758622931</v>
      </c>
      <c r="G161">
        <f>MAX(F$2:F161)</f>
        <v>112.01669609135264</v>
      </c>
      <c r="H161">
        <f t="shared" si="56"/>
        <v>-1.9831585051233276</v>
      </c>
      <c r="I161">
        <f t="shared" si="57"/>
        <v>-1.7704133172308602E-2</v>
      </c>
      <c r="J161">
        <f t="shared" si="61"/>
        <v>7.6144457121927432E-3</v>
      </c>
      <c r="K161">
        <f t="shared" si="62"/>
        <v>1.5890011367066005E-2</v>
      </c>
      <c r="L161">
        <f t="shared" si="63"/>
        <v>6.7272524355101978E-3</v>
      </c>
      <c r="M161" s="7">
        <f t="shared" si="64"/>
        <v>2.0868244344590821</v>
      </c>
      <c r="N161" s="7">
        <f t="shared" si="65"/>
        <v>1</v>
      </c>
      <c r="O161" s="7">
        <f t="shared" si="66"/>
        <v>2.3620358414364899</v>
      </c>
      <c r="P161">
        <f t="shared" si="67"/>
        <v>5.448860275895572</v>
      </c>
      <c r="Q161">
        <f t="shared" si="68"/>
        <v>0.38298365691091107</v>
      </c>
      <c r="R161">
        <f t="shared" si="69"/>
        <v>0.18352461787720195</v>
      </c>
      <c r="S161">
        <f t="shared" si="70"/>
        <v>0.43349172521188695</v>
      </c>
      <c r="T161">
        <f t="shared" si="71"/>
        <v>1.0048841124373985E-3</v>
      </c>
      <c r="U161">
        <f t="shared" si="72"/>
        <v>3.6198358350270386E-4</v>
      </c>
      <c r="V161">
        <f t="shared" si="73"/>
        <v>0</v>
      </c>
      <c r="W161">
        <f t="shared" si="74"/>
        <v>1.3668676959401023E-3</v>
      </c>
      <c r="X161">
        <f t="shared" si="58"/>
        <v>113.70724812945618</v>
      </c>
      <c r="Y161">
        <f>MAX(X$2:X161)</f>
        <v>114.74176733967363</v>
      </c>
      <c r="Z161">
        <f t="shared" si="59"/>
        <v>-1.0345192102174536</v>
      </c>
      <c r="AA161">
        <f t="shared" si="60"/>
        <v>-9.0160648053723477E-3</v>
      </c>
    </row>
    <row r="162" spans="1:27" x14ac:dyDescent="0.35">
      <c r="A162" s="1">
        <v>41871</v>
      </c>
      <c r="B162">
        <f>XLF!H162</f>
        <v>2.623830271355816E-3</v>
      </c>
      <c r="C162">
        <f>XOP!H162</f>
        <v>1.9723979686742106E-3</v>
      </c>
      <c r="D162">
        <f>XLK!H162</f>
        <v>0</v>
      </c>
      <c r="E162">
        <f t="shared" si="54"/>
        <v>1.5320760800100087E-3</v>
      </c>
      <c r="F162">
        <f t="shared" si="55"/>
        <v>110.20211733716405</v>
      </c>
      <c r="G162">
        <f>MAX(F$2:F162)</f>
        <v>112.01669609135264</v>
      </c>
      <c r="H162">
        <f t="shared" si="56"/>
        <v>-1.8145787541885881</v>
      </c>
      <c r="I162">
        <f t="shared" si="57"/>
        <v>-1.619918117124924E-2</v>
      </c>
      <c r="J162">
        <f t="shared" si="61"/>
        <v>7.6220099192830688E-3</v>
      </c>
      <c r="K162">
        <f t="shared" si="62"/>
        <v>1.5779079498326874E-2</v>
      </c>
      <c r="L162">
        <f t="shared" si="63"/>
        <v>6.7179081457586914E-3</v>
      </c>
      <c r="M162" s="7">
        <f t="shared" si="64"/>
        <v>2.0701992867271239</v>
      </c>
      <c r="N162" s="7">
        <f t="shared" si="65"/>
        <v>1</v>
      </c>
      <c r="O162" s="7">
        <f t="shared" si="66"/>
        <v>2.3488084617960867</v>
      </c>
      <c r="P162">
        <f t="shared" si="67"/>
        <v>5.4190077485232102</v>
      </c>
      <c r="Q162">
        <f t="shared" si="68"/>
        <v>0.38202552622134472</v>
      </c>
      <c r="R162">
        <f t="shared" si="69"/>
        <v>0.18453562836711579</v>
      </c>
      <c r="S162">
        <f t="shared" si="70"/>
        <v>0.43343884541153954</v>
      </c>
      <c r="T162">
        <f t="shared" si="71"/>
        <v>4.4983553746230183E-3</v>
      </c>
      <c r="U162">
        <f t="shared" si="72"/>
        <v>1.5014943586732776E-3</v>
      </c>
      <c r="V162">
        <f t="shared" si="73"/>
        <v>2.063542709011401E-3</v>
      </c>
      <c r="W162">
        <f t="shared" si="74"/>
        <v>8.0633924423076965E-3</v>
      </c>
      <c r="X162">
        <f t="shared" si="58"/>
        <v>114.62411429465884</v>
      </c>
      <c r="Y162">
        <f>MAX(X$2:X162)</f>
        <v>114.74176733967363</v>
      </c>
      <c r="Z162">
        <f t="shared" si="59"/>
        <v>-0.11765304501479079</v>
      </c>
      <c r="AA162">
        <f t="shared" si="60"/>
        <v>-1.0253724318756467E-3</v>
      </c>
    </row>
    <row r="163" spans="1:27" x14ac:dyDescent="0.35">
      <c r="A163" s="1">
        <v>41872</v>
      </c>
      <c r="B163">
        <f>XLF!H163</f>
        <v>1.1775012573418148E-2</v>
      </c>
      <c r="C163">
        <f>XOP!H163</f>
        <v>8.1366095640143798E-3</v>
      </c>
      <c r="D163">
        <f>XLK!H163</f>
        <v>4.7608624165933209E-3</v>
      </c>
      <c r="E163">
        <f t="shared" si="54"/>
        <v>8.2241615180086158E-3</v>
      </c>
      <c r="F163">
        <f t="shared" si="55"/>
        <v>111.10843734977142</v>
      </c>
      <c r="G163">
        <f>MAX(F$2:F163)</f>
        <v>112.01669609135264</v>
      </c>
      <c r="H163">
        <f t="shared" si="56"/>
        <v>-0.90825874158122133</v>
      </c>
      <c r="I163">
        <f t="shared" si="57"/>
        <v>-8.1082443356525341E-3</v>
      </c>
      <c r="J163">
        <f t="shared" si="61"/>
        <v>8.0598120854566552E-3</v>
      </c>
      <c r="K163">
        <f t="shared" si="62"/>
        <v>1.5935089908803032E-2</v>
      </c>
      <c r="L163">
        <f t="shared" si="63"/>
        <v>6.791223484028195E-3</v>
      </c>
      <c r="M163" s="7">
        <f t="shared" si="64"/>
        <v>1.9771043964606498</v>
      </c>
      <c r="N163" s="7">
        <f t="shared" si="65"/>
        <v>1</v>
      </c>
      <c r="O163" s="7">
        <f t="shared" si="66"/>
        <v>2.346424020101777</v>
      </c>
      <c r="P163">
        <f t="shared" si="67"/>
        <v>5.3235284165624268</v>
      </c>
      <c r="Q163">
        <f t="shared" si="68"/>
        <v>0.37138984555986077</v>
      </c>
      <c r="R163">
        <f t="shared" si="69"/>
        <v>0.18784533898397637</v>
      </c>
      <c r="S163">
        <f t="shared" si="70"/>
        <v>0.44076481545616286</v>
      </c>
      <c r="T163">
        <f t="shared" si="71"/>
        <v>-1.2806612642169224E-3</v>
      </c>
      <c r="U163">
        <f t="shared" si="72"/>
        <v>-1.1982405800436855E-3</v>
      </c>
      <c r="V163">
        <f t="shared" si="73"/>
        <v>1.0984038864096638E-4</v>
      </c>
      <c r="W163">
        <f t="shared" si="74"/>
        <v>-2.3690614556196414E-3</v>
      </c>
      <c r="X163">
        <f t="shared" si="58"/>
        <v>114.35256272359882</v>
      </c>
      <c r="Y163">
        <f>MAX(X$2:X163)</f>
        <v>114.74176733967363</v>
      </c>
      <c r="Z163">
        <f t="shared" si="59"/>
        <v>-0.38920461607480661</v>
      </c>
      <c r="AA163">
        <f t="shared" si="60"/>
        <v>-3.3920047171892695E-3</v>
      </c>
    </row>
    <row r="164" spans="1:27" x14ac:dyDescent="0.35">
      <c r="A164" s="1">
        <v>41873</v>
      </c>
      <c r="B164">
        <f>XLF!H164</f>
        <v>-3.4482936987314723E-3</v>
      </c>
      <c r="C164">
        <f>XOP!H164</f>
        <v>-6.3788677777408048E-3</v>
      </c>
      <c r="D164">
        <f>XLK!H164</f>
        <v>2.4920407616313189E-4</v>
      </c>
      <c r="E164">
        <f t="shared" si="54"/>
        <v>-3.1926524667697151E-3</v>
      </c>
      <c r="F164">
        <f t="shared" si="55"/>
        <v>110.75370672318775</v>
      </c>
      <c r="G164">
        <f>MAX(F$2:F164)</f>
        <v>112.01669609135264</v>
      </c>
      <c r="H164">
        <f t="shared" si="56"/>
        <v>-1.2629893681648952</v>
      </c>
      <c r="I164">
        <f t="shared" si="57"/>
        <v>-1.1275009996142836E-2</v>
      </c>
      <c r="J164">
        <f t="shared" si="61"/>
        <v>7.9873658573300955E-3</v>
      </c>
      <c r="K164">
        <f t="shared" si="62"/>
        <v>1.5694246563661998E-2</v>
      </c>
      <c r="L164">
        <f t="shared" si="63"/>
        <v>6.779805874488498E-3</v>
      </c>
      <c r="M164" s="7">
        <f t="shared" si="64"/>
        <v>1.9648838983955155</v>
      </c>
      <c r="N164" s="7">
        <f t="shared" si="65"/>
        <v>1</v>
      </c>
      <c r="O164" s="7">
        <f t="shared" si="66"/>
        <v>2.3148519078868239</v>
      </c>
      <c r="P164">
        <f t="shared" si="67"/>
        <v>5.2797358062823392</v>
      </c>
      <c r="Q164">
        <f t="shared" si="68"/>
        <v>0.37215572340902114</v>
      </c>
      <c r="R164">
        <f t="shared" si="69"/>
        <v>0.18940341651377773</v>
      </c>
      <c r="S164">
        <f t="shared" si="70"/>
        <v>0.43844086007720118</v>
      </c>
      <c r="T164">
        <f t="shared" si="71"/>
        <v>3.2193330300105379E-3</v>
      </c>
      <c r="U164">
        <f t="shared" si="72"/>
        <v>3.4490974177228857E-3</v>
      </c>
      <c r="V164">
        <f t="shared" si="73"/>
        <v>4.3719678380282288E-4</v>
      </c>
      <c r="W164">
        <f t="shared" si="74"/>
        <v>7.1056272315362465E-3</v>
      </c>
      <c r="X164">
        <f t="shared" si="58"/>
        <v>115.16510940728358</v>
      </c>
      <c r="Y164">
        <f>MAX(X$2:X164)</f>
        <v>115.16510940728358</v>
      </c>
      <c r="Z164">
        <f t="shared" si="59"/>
        <v>0</v>
      </c>
      <c r="AA164">
        <f t="shared" si="60"/>
        <v>0</v>
      </c>
    </row>
    <row r="165" spans="1:27" x14ac:dyDescent="0.35">
      <c r="A165" s="1">
        <v>41876</v>
      </c>
      <c r="B165">
        <f>XLF!H165</f>
        <v>8.6504998513009575E-3</v>
      </c>
      <c r="C165">
        <f>XOP!H165</f>
        <v>1.8210323135707474E-2</v>
      </c>
      <c r="D165">
        <f>XLK!H165</f>
        <v>9.9716249923841667E-4</v>
      </c>
      <c r="E165">
        <f t="shared" si="54"/>
        <v>9.2859951620822834E-3</v>
      </c>
      <c r="F165">
        <f t="shared" si="55"/>
        <v>111.78216510800195</v>
      </c>
      <c r="G165">
        <f>MAX(F$2:F165)</f>
        <v>112.01669609135264</v>
      </c>
      <c r="H165">
        <f t="shared" si="56"/>
        <v>-0.23453098335069456</v>
      </c>
      <c r="I165">
        <f t="shared" si="57"/>
        <v>-2.0937145223371718E-3</v>
      </c>
      <c r="J165">
        <f t="shared" si="61"/>
        <v>8.1908655833182967E-3</v>
      </c>
      <c r="K165">
        <f t="shared" si="62"/>
        <v>1.6021905955380999E-2</v>
      </c>
      <c r="L165">
        <f t="shared" si="63"/>
        <v>6.774525520254383E-3</v>
      </c>
      <c r="M165" s="7">
        <f t="shared" si="64"/>
        <v>1.9560699406435844</v>
      </c>
      <c r="N165" s="7">
        <f t="shared" si="65"/>
        <v>1</v>
      </c>
      <c r="O165" s="7">
        <f t="shared" si="66"/>
        <v>2.3650225993656568</v>
      </c>
      <c r="P165">
        <f t="shared" si="67"/>
        <v>5.321092540009241</v>
      </c>
      <c r="Q165">
        <f t="shared" si="68"/>
        <v>0.36760682621772017</v>
      </c>
      <c r="R165">
        <f t="shared" si="69"/>
        <v>0.18793133035763052</v>
      </c>
      <c r="S165">
        <f t="shared" si="70"/>
        <v>0.44446184342464934</v>
      </c>
      <c r="T165">
        <f t="shared" si="71"/>
        <v>7.8811918282193163E-4</v>
      </c>
      <c r="U165">
        <f t="shared" si="72"/>
        <v>7.2539919966554825E-4</v>
      </c>
      <c r="V165">
        <f t="shared" si="73"/>
        <v>2.2136073354843064E-4</v>
      </c>
      <c r="W165">
        <f t="shared" si="74"/>
        <v>1.7348791160359104E-3</v>
      </c>
      <c r="X165">
        <f t="shared" si="58"/>
        <v>115.36490695049027</v>
      </c>
      <c r="Y165">
        <f>MAX(X$2:X165)</f>
        <v>115.36490695049027</v>
      </c>
      <c r="Z165">
        <f t="shared" si="59"/>
        <v>0</v>
      </c>
      <c r="AA165">
        <f t="shared" si="60"/>
        <v>0</v>
      </c>
    </row>
    <row r="166" spans="1:27" x14ac:dyDescent="0.35">
      <c r="A166" s="1">
        <v>41877</v>
      </c>
      <c r="B166">
        <f>XLF!H166</f>
        <v>2.1439187920714977E-3</v>
      </c>
      <c r="C166">
        <f>XOP!H166</f>
        <v>3.8599162698690231E-3</v>
      </c>
      <c r="D166">
        <f>XLK!H166</f>
        <v>4.9804215327644533E-4</v>
      </c>
      <c r="E166">
        <f t="shared" si="54"/>
        <v>2.167292405072322E-3</v>
      </c>
      <c r="F166">
        <f t="shared" si="55"/>
        <v>112.02442974546307</v>
      </c>
      <c r="G166">
        <f>MAX(F$2:F166)</f>
        <v>112.02442974546307</v>
      </c>
      <c r="H166">
        <f t="shared" si="56"/>
        <v>0</v>
      </c>
      <c r="I166">
        <f t="shared" si="57"/>
        <v>0</v>
      </c>
      <c r="J166">
        <f t="shared" si="61"/>
        <v>8.0629921193518667E-3</v>
      </c>
      <c r="K166">
        <f t="shared" si="62"/>
        <v>1.6020256081095141E-2</v>
      </c>
      <c r="L166">
        <f t="shared" si="63"/>
        <v>6.7493049437101979E-3</v>
      </c>
      <c r="M166" s="7">
        <f t="shared" si="64"/>
        <v>1.9868872304420544</v>
      </c>
      <c r="N166" s="7">
        <f t="shared" si="65"/>
        <v>1</v>
      </c>
      <c r="O166" s="7">
        <f t="shared" si="66"/>
        <v>2.3736156855714032</v>
      </c>
      <c r="P166">
        <f t="shared" si="67"/>
        <v>5.3605029160134574</v>
      </c>
      <c r="Q166">
        <f t="shared" si="68"/>
        <v>0.37065313862746274</v>
      </c>
      <c r="R166">
        <f t="shared" si="69"/>
        <v>0.18654966066946721</v>
      </c>
      <c r="S166">
        <f t="shared" si="70"/>
        <v>0.44279720070307005</v>
      </c>
      <c r="T166">
        <f t="shared" si="71"/>
        <v>-7.9295020839075339E-4</v>
      </c>
      <c r="U166">
        <f t="shared" si="72"/>
        <v>-9.8028250881977935E-4</v>
      </c>
      <c r="V166">
        <f t="shared" si="73"/>
        <v>-1.1020468716955259E-4</v>
      </c>
      <c r="W166">
        <f t="shared" si="74"/>
        <v>-1.8834374043800854E-3</v>
      </c>
      <c r="X166">
        <f t="shared" si="58"/>
        <v>115.14762436958688</v>
      </c>
      <c r="Y166">
        <f>MAX(X$2:X166)</f>
        <v>115.36490695049027</v>
      </c>
      <c r="Z166">
        <f t="shared" si="59"/>
        <v>-0.2172825809033867</v>
      </c>
      <c r="AA166">
        <f t="shared" si="60"/>
        <v>-1.8834374043801309E-3</v>
      </c>
    </row>
    <row r="167" spans="1:27" x14ac:dyDescent="0.35">
      <c r="A167" s="1">
        <v>41878</v>
      </c>
      <c r="B167">
        <f>XLF!H167</f>
        <v>-2.1393322374850692E-3</v>
      </c>
      <c r="C167">
        <f>XOP!H167</f>
        <v>-5.2548072470454156E-3</v>
      </c>
      <c r="D167">
        <f>XLK!H167</f>
        <v>-2.488829807292603E-4</v>
      </c>
      <c r="E167">
        <f t="shared" si="54"/>
        <v>-2.5476741550865818E-3</v>
      </c>
      <c r="F167">
        <f t="shared" si="55"/>
        <v>111.73902800106224</v>
      </c>
      <c r="G167">
        <f>MAX(F$2:F167)</f>
        <v>112.02442974546307</v>
      </c>
      <c r="H167">
        <f t="shared" si="56"/>
        <v>-0.28540174440082922</v>
      </c>
      <c r="I167">
        <f t="shared" si="57"/>
        <v>-2.5476741550865857E-3</v>
      </c>
      <c r="J167">
        <f t="shared" si="61"/>
        <v>8.0639147377029249E-3</v>
      </c>
      <c r="K167">
        <f t="shared" si="62"/>
        <v>1.591732739050454E-2</v>
      </c>
      <c r="L167">
        <f t="shared" si="63"/>
        <v>6.7511375380605596E-3</v>
      </c>
      <c r="M167" s="7">
        <f t="shared" si="64"/>
        <v>1.9738957948157481</v>
      </c>
      <c r="N167" s="7">
        <f t="shared" si="65"/>
        <v>1</v>
      </c>
      <c r="O167" s="7">
        <f t="shared" si="66"/>
        <v>2.3577252427117945</v>
      </c>
      <c r="P167">
        <f t="shared" si="67"/>
        <v>5.3316210375275421</v>
      </c>
      <c r="Q167">
        <f t="shared" si="68"/>
        <v>0.37022432406994782</v>
      </c>
      <c r="R167">
        <f t="shared" si="69"/>
        <v>0.18756021723249383</v>
      </c>
      <c r="S167">
        <f t="shared" si="70"/>
        <v>0.44221545869755846</v>
      </c>
      <c r="T167">
        <f t="shared" si="71"/>
        <v>-1.1112843938412369E-3</v>
      </c>
      <c r="U167">
        <f t="shared" si="72"/>
        <v>1.0874993938772826E-3</v>
      </c>
      <c r="V167">
        <f t="shared" si="73"/>
        <v>-6.6054881051762996E-4</v>
      </c>
      <c r="W167">
        <f t="shared" si="74"/>
        <v>-6.8433381048158427E-4</v>
      </c>
      <c r="X167">
        <f t="shared" si="58"/>
        <v>115.06882495703414</v>
      </c>
      <c r="Y167">
        <f>MAX(X$2:X167)</f>
        <v>115.36490695049027</v>
      </c>
      <c r="Z167">
        <f t="shared" si="59"/>
        <v>-0.29608199345612718</v>
      </c>
      <c r="AA167">
        <f t="shared" si="60"/>
        <v>-2.5664823149659632E-3</v>
      </c>
    </row>
    <row r="168" spans="1:27" x14ac:dyDescent="0.35">
      <c r="A168" s="1">
        <v>41879</v>
      </c>
      <c r="B168">
        <f>XLF!H168</f>
        <v>-3.0016514896284282E-3</v>
      </c>
      <c r="C168">
        <f>XOP!H168</f>
        <v>5.7981346466945711E-3</v>
      </c>
      <c r="D168">
        <f>XLK!H168</f>
        <v>-1.4937261860160226E-3</v>
      </c>
      <c r="E168">
        <f t="shared" si="54"/>
        <v>4.3425232368337344E-4</v>
      </c>
      <c r="F168">
        <f t="shared" si="55"/>
        <v>111.78755093361781</v>
      </c>
      <c r="G168">
        <f>MAX(F$2:F168)</f>
        <v>112.02442974546307</v>
      </c>
      <c r="H168">
        <f t="shared" si="56"/>
        <v>-0.2368788118452585</v>
      </c>
      <c r="I168">
        <f t="shared" si="57"/>
        <v>-2.1145281648251549E-3</v>
      </c>
      <c r="J168">
        <f t="shared" si="61"/>
        <v>6.3769820841641347E-3</v>
      </c>
      <c r="K168">
        <f t="shared" si="62"/>
        <v>1.480612068377307E-2</v>
      </c>
      <c r="L168">
        <f t="shared" si="63"/>
        <v>5.0185610623402358E-3</v>
      </c>
      <c r="M168" s="7">
        <f t="shared" si="64"/>
        <v>2.3218068497543518</v>
      </c>
      <c r="N168" s="7">
        <f t="shared" si="65"/>
        <v>1</v>
      </c>
      <c r="O168" s="7">
        <f t="shared" si="66"/>
        <v>2.9502720998813028</v>
      </c>
      <c r="P168">
        <f t="shared" si="67"/>
        <v>6.2720789496356542</v>
      </c>
      <c r="Q168">
        <f t="shared" si="68"/>
        <v>0.37018138138857865</v>
      </c>
      <c r="R168">
        <f t="shared" si="69"/>
        <v>0.15943676857863692</v>
      </c>
      <c r="S168">
        <f t="shared" si="70"/>
        <v>0.47038185003278449</v>
      </c>
      <c r="T168">
        <f t="shared" si="71"/>
        <v>1.7512573647499915E-3</v>
      </c>
      <c r="U168">
        <f t="shared" si="72"/>
        <v>2.0221642397734193E-3</v>
      </c>
      <c r="V168">
        <f t="shared" si="73"/>
        <v>2.1111648701841422E-3</v>
      </c>
      <c r="W168">
        <f t="shared" si="74"/>
        <v>5.8845864747075535E-3</v>
      </c>
      <c r="X168">
        <f t="shared" si="58"/>
        <v>115.74595740803679</v>
      </c>
      <c r="Y168">
        <f>MAX(X$2:X168)</f>
        <v>115.74595740803679</v>
      </c>
      <c r="Z168">
        <f t="shared" si="59"/>
        <v>0</v>
      </c>
      <c r="AA168">
        <f t="shared" si="60"/>
        <v>0</v>
      </c>
    </row>
    <row r="169" spans="1:27" x14ac:dyDescent="0.35">
      <c r="A169" s="1">
        <v>41880</v>
      </c>
      <c r="B169">
        <f>XLF!H169</f>
        <v>4.7308088758567252E-3</v>
      </c>
      <c r="C169">
        <f>XOP!H169</f>
        <v>1.2683173760988851E-2</v>
      </c>
      <c r="D169">
        <f>XLK!H169</f>
        <v>4.4881937303426975E-3</v>
      </c>
      <c r="E169">
        <f t="shared" si="54"/>
        <v>7.3007254557294248E-3</v>
      </c>
      <c r="F169">
        <f t="shared" si="55"/>
        <v>112.60368115235251</v>
      </c>
      <c r="G169">
        <f>MAX(F$2:F169)</f>
        <v>112.60368115235251</v>
      </c>
      <c r="H169">
        <f t="shared" si="56"/>
        <v>0</v>
      </c>
      <c r="I169">
        <f t="shared" si="57"/>
        <v>0</v>
      </c>
      <c r="J169">
        <f t="shared" si="61"/>
        <v>5.9172473044872744E-3</v>
      </c>
      <c r="K169">
        <f t="shared" si="62"/>
        <v>1.4015845100775463E-2</v>
      </c>
      <c r="L169">
        <f t="shared" si="63"/>
        <v>4.7963403725420593E-3</v>
      </c>
      <c r="M169" s="7">
        <f t="shared" si="64"/>
        <v>2.3686427792441114</v>
      </c>
      <c r="N169" s="7">
        <f t="shared" si="65"/>
        <v>1</v>
      </c>
      <c r="O169" s="7">
        <f t="shared" si="66"/>
        <v>2.9221956767315636</v>
      </c>
      <c r="P169">
        <f t="shared" si="67"/>
        <v>6.2908384559756749</v>
      </c>
      <c r="Q169">
        <f t="shared" si="68"/>
        <v>0.37652258849440567</v>
      </c>
      <c r="R169">
        <f t="shared" si="69"/>
        <v>0.15896132240529859</v>
      </c>
      <c r="S169">
        <f t="shared" si="70"/>
        <v>0.46451608910029574</v>
      </c>
      <c r="T169">
        <f t="shared" si="71"/>
        <v>1.4507291484577734E-3</v>
      </c>
      <c r="U169">
        <f t="shared" si="72"/>
        <v>-2.9561108634028753E-3</v>
      </c>
      <c r="V169">
        <f t="shared" si="73"/>
        <v>1.1559565772910116E-4</v>
      </c>
      <c r="W169">
        <f t="shared" si="74"/>
        <v>-1.3897860572160007E-3</v>
      </c>
      <c r="X169">
        <f t="shared" si="58"/>
        <v>115.58509529025199</v>
      </c>
      <c r="Y169">
        <f>MAX(X$2:X169)</f>
        <v>115.74595740803679</v>
      </c>
      <c r="Z169">
        <f t="shared" si="59"/>
        <v>-0.16086211778480219</v>
      </c>
      <c r="AA169">
        <f t="shared" si="60"/>
        <v>-1.3897860572159627E-3</v>
      </c>
    </row>
    <row r="170" spans="1:27" x14ac:dyDescent="0.35">
      <c r="A170" s="1">
        <v>41884</v>
      </c>
      <c r="B170">
        <f>XLF!H170</f>
        <v>3.8529671068574631E-3</v>
      </c>
      <c r="C170">
        <f>XOP!H170</f>
        <v>-1.8596415899622264E-2</v>
      </c>
      <c r="D170">
        <f>XLK!H170</f>
        <v>2.4885178455926935E-4</v>
      </c>
      <c r="E170">
        <f t="shared" si="54"/>
        <v>-4.8315323360685102E-3</v>
      </c>
      <c r="F170">
        <f t="shared" si="55"/>
        <v>112.05963282570457</v>
      </c>
      <c r="G170">
        <f>MAX(F$2:F170)</f>
        <v>112.60368115235251</v>
      </c>
      <c r="H170">
        <f t="shared" si="56"/>
        <v>-0.54404832664793901</v>
      </c>
      <c r="I170">
        <f t="shared" si="57"/>
        <v>-4.8315323360685067E-3</v>
      </c>
      <c r="J170">
        <f t="shared" si="61"/>
        <v>5.7811079766751346E-3</v>
      </c>
      <c r="K170">
        <f t="shared" si="62"/>
        <v>1.3641845740278173E-2</v>
      </c>
      <c r="L170">
        <f t="shared" si="63"/>
        <v>4.6400372789475409E-3</v>
      </c>
      <c r="M170" s="7">
        <f t="shared" si="64"/>
        <v>2.3597285840912372</v>
      </c>
      <c r="N170" s="7">
        <f t="shared" si="65"/>
        <v>1</v>
      </c>
      <c r="O170" s="7">
        <f t="shared" si="66"/>
        <v>2.9400293403186697</v>
      </c>
      <c r="P170">
        <f t="shared" si="67"/>
        <v>6.2997579244099065</v>
      </c>
      <c r="Q170">
        <f t="shared" si="68"/>
        <v>0.37457448562394896</v>
      </c>
      <c r="R170">
        <f t="shared" si="69"/>
        <v>0.15873625812275466</v>
      </c>
      <c r="S170">
        <f t="shared" si="70"/>
        <v>0.46668925625329644</v>
      </c>
      <c r="T170">
        <f t="shared" si="71"/>
        <v>-6.3886540969620444E-4</v>
      </c>
      <c r="U170">
        <f t="shared" si="72"/>
        <v>2.0458651183284199E-4</v>
      </c>
      <c r="V170">
        <f t="shared" si="73"/>
        <v>-2.5484077165100765E-3</v>
      </c>
      <c r="W170">
        <f t="shared" si="74"/>
        <v>-2.9826866143734389E-3</v>
      </c>
      <c r="X170">
        <f t="shared" si="58"/>
        <v>115.24034117370867</v>
      </c>
      <c r="Y170">
        <f>MAX(X$2:X170)</f>
        <v>115.74595740803679</v>
      </c>
      <c r="Z170">
        <f t="shared" si="59"/>
        <v>-0.50561623432811587</v>
      </c>
      <c r="AA170">
        <f t="shared" si="60"/>
        <v>-4.3683273753197067E-3</v>
      </c>
    </row>
    <row r="171" spans="1:27" x14ac:dyDescent="0.35">
      <c r="A171" s="1">
        <v>41885</v>
      </c>
      <c r="B171">
        <f>XLF!H171</f>
        <v>-1.7055764186180802E-3</v>
      </c>
      <c r="C171">
        <f>XOP!H171</f>
        <v>1.2888454991463274E-3</v>
      </c>
      <c r="D171">
        <f>XLK!H171</f>
        <v>-5.4606093505759293E-3</v>
      </c>
      <c r="E171">
        <f t="shared" si="54"/>
        <v>-1.9591134233492274E-3</v>
      </c>
      <c r="F171">
        <f t="shared" si="55"/>
        <v>111.84009529482014</v>
      </c>
      <c r="G171">
        <f>MAX(F$2:F171)</f>
        <v>112.60368115235251</v>
      </c>
      <c r="H171">
        <f t="shared" si="56"/>
        <v>-0.76358585753236241</v>
      </c>
      <c r="I171">
        <f t="shared" si="57"/>
        <v>-6.7811802395627953E-3</v>
      </c>
      <c r="J171">
        <f t="shared" si="61"/>
        <v>5.074601766662361E-3</v>
      </c>
      <c r="K171">
        <f t="shared" si="62"/>
        <v>1.1892718543454226E-2</v>
      </c>
      <c r="L171">
        <f t="shared" si="63"/>
        <v>4.205099444467052E-3</v>
      </c>
      <c r="M171" s="7">
        <f t="shared" si="64"/>
        <v>2.3435767160259826</v>
      </c>
      <c r="N171" s="7">
        <f t="shared" si="65"/>
        <v>1</v>
      </c>
      <c r="O171" s="7">
        <f t="shared" si="66"/>
        <v>2.8281658259241218</v>
      </c>
      <c r="P171">
        <f t="shared" si="67"/>
        <v>6.1717425419501044</v>
      </c>
      <c r="Q171">
        <f t="shared" si="68"/>
        <v>0.37972690858317554</v>
      </c>
      <c r="R171">
        <f t="shared" si="69"/>
        <v>0.16202879384596411</v>
      </c>
      <c r="S171">
        <f t="shared" si="70"/>
        <v>0.45824429757086038</v>
      </c>
      <c r="T171">
        <f t="shared" si="71"/>
        <v>3.243077899801191E-4</v>
      </c>
      <c r="U171">
        <f t="shared" si="72"/>
        <v>-3.8587934532374251E-3</v>
      </c>
      <c r="V171">
        <f t="shared" si="73"/>
        <v>-2.287715177344642E-4</v>
      </c>
      <c r="W171">
        <f t="shared" si="74"/>
        <v>-3.7632571809917705E-3</v>
      </c>
      <c r="X171">
        <f t="shared" si="58"/>
        <v>114.80666213224677</v>
      </c>
      <c r="Y171">
        <f>MAX(X$2:X171)</f>
        <v>115.74595740803679</v>
      </c>
      <c r="Z171">
        <f t="shared" si="59"/>
        <v>-0.93929527579001615</v>
      </c>
      <c r="AA171">
        <f t="shared" si="60"/>
        <v>-8.1151454169473784E-3</v>
      </c>
    </row>
    <row r="172" spans="1:27" x14ac:dyDescent="0.35">
      <c r="A172" s="1">
        <v>41886</v>
      </c>
      <c r="B172">
        <f>XLF!H172</f>
        <v>8.5405532936858649E-4</v>
      </c>
      <c r="C172">
        <f>XOP!H172</f>
        <v>-2.3815479715943968E-2</v>
      </c>
      <c r="D172">
        <f>XLK!H172</f>
        <v>-4.9923483815767118E-4</v>
      </c>
      <c r="E172">
        <f t="shared" si="54"/>
        <v>-7.8202197415776845E-3</v>
      </c>
      <c r="F172">
        <f t="shared" si="55"/>
        <v>110.96548117369566</v>
      </c>
      <c r="G172">
        <f>MAX(F$2:F172)</f>
        <v>112.60368115235251</v>
      </c>
      <c r="H172">
        <f t="shared" si="56"/>
        <v>-1.6381999786568429</v>
      </c>
      <c r="I172">
        <f t="shared" si="57"/>
        <v>-1.454836966155984E-2</v>
      </c>
      <c r="J172">
        <f t="shared" si="61"/>
        <v>5.0812523407706058E-3</v>
      </c>
      <c r="K172">
        <f t="shared" si="62"/>
        <v>1.3264275438077469E-2</v>
      </c>
      <c r="L172">
        <f t="shared" si="63"/>
        <v>4.0857337477384044E-3</v>
      </c>
      <c r="M172" s="7">
        <f t="shared" si="64"/>
        <v>2.6104343080245163</v>
      </c>
      <c r="N172" s="7">
        <f t="shared" si="65"/>
        <v>1</v>
      </c>
      <c r="O172" s="7">
        <f t="shared" si="66"/>
        <v>3.246485516933086</v>
      </c>
      <c r="P172">
        <f t="shared" si="67"/>
        <v>6.8569198249576022</v>
      </c>
      <c r="Q172">
        <f t="shared" si="68"/>
        <v>0.38070071907843217</v>
      </c>
      <c r="R172">
        <f t="shared" si="69"/>
        <v>0.14583807679364011</v>
      </c>
      <c r="S172">
        <f t="shared" si="70"/>
        <v>0.47346120412792775</v>
      </c>
      <c r="T172">
        <f t="shared" si="71"/>
        <v>4.874254420494077E-4</v>
      </c>
      <c r="U172">
        <f t="shared" si="72"/>
        <v>1.5962144728261147E-3</v>
      </c>
      <c r="V172">
        <f t="shared" si="73"/>
        <v>2.8373668200457683E-3</v>
      </c>
      <c r="W172">
        <f t="shared" si="74"/>
        <v>4.9210067349212908E-3</v>
      </c>
      <c r="X172">
        <f t="shared" si="58"/>
        <v>115.37162648981338</v>
      </c>
      <c r="Y172">
        <f>MAX(X$2:X172)</f>
        <v>115.74595740803679</v>
      </c>
      <c r="Z172">
        <f t="shared" si="59"/>
        <v>-0.37433091822340714</v>
      </c>
      <c r="AA172">
        <f t="shared" si="60"/>
        <v>-3.2340733672778415E-3</v>
      </c>
    </row>
    <row r="173" spans="1:27" x14ac:dyDescent="0.35">
      <c r="A173" s="1">
        <v>41887</v>
      </c>
      <c r="B173">
        <f>XLF!H173</f>
        <v>1.280337592293825E-3</v>
      </c>
      <c r="C173">
        <f>XOP!H173</f>
        <v>1.0945114663605633E-2</v>
      </c>
      <c r="D173">
        <f>XLK!H173</f>
        <v>5.9928179865802065E-3</v>
      </c>
      <c r="E173">
        <f t="shared" si="54"/>
        <v>6.0727567474932213E-3</v>
      </c>
      <c r="F173">
        <f t="shared" si="55"/>
        <v>111.63934754823205</v>
      </c>
      <c r="G173">
        <f>MAX(F$2:F173)</f>
        <v>112.60368115235251</v>
      </c>
      <c r="H173">
        <f t="shared" si="56"/>
        <v>-0.96433360412045488</v>
      </c>
      <c r="I173">
        <f t="shared" si="57"/>
        <v>-8.5639616240939208E-3</v>
      </c>
      <c r="J173">
        <f t="shared" si="61"/>
        <v>4.8155623723899017E-3</v>
      </c>
      <c r="K173">
        <f t="shared" si="62"/>
        <v>1.3352419329335436E-2</v>
      </c>
      <c r="L173">
        <f t="shared" si="63"/>
        <v>3.9244630543242773E-3</v>
      </c>
      <c r="M173" s="7">
        <f t="shared" si="64"/>
        <v>2.7727642789742961</v>
      </c>
      <c r="N173" s="7">
        <f t="shared" si="65"/>
        <v>1</v>
      </c>
      <c r="O173" s="7">
        <f t="shared" si="66"/>
        <v>3.4023557221726692</v>
      </c>
      <c r="P173">
        <f t="shared" si="67"/>
        <v>7.1751200011469649</v>
      </c>
      <c r="Q173">
        <f t="shared" si="68"/>
        <v>0.38644151993709669</v>
      </c>
      <c r="R173">
        <f t="shared" si="69"/>
        <v>0.13937049134232554</v>
      </c>
      <c r="S173">
        <f t="shared" si="70"/>
        <v>0.47418798872057782</v>
      </c>
      <c r="T173">
        <f t="shared" si="71"/>
        <v>1.6482819961688116E-4</v>
      </c>
      <c r="U173">
        <f t="shared" si="72"/>
        <v>-2.9632946833603141E-3</v>
      </c>
      <c r="V173">
        <f t="shared" si="73"/>
        <v>7.0607483155480288E-4</v>
      </c>
      <c r="W173">
        <f t="shared" si="74"/>
        <v>-2.0923916521886298E-3</v>
      </c>
      <c r="X173">
        <f t="shared" si="58"/>
        <v>115.13022386164667</v>
      </c>
      <c r="Y173">
        <f>MAX(X$2:X173)</f>
        <v>115.74595740803679</v>
      </c>
      <c r="Z173">
        <f t="shared" si="59"/>
        <v>-0.61573354639011768</v>
      </c>
      <c r="AA173">
        <f t="shared" si="60"/>
        <v>-5.3196980713502168E-3</v>
      </c>
    </row>
    <row r="174" spans="1:27" x14ac:dyDescent="0.35">
      <c r="A174" s="1">
        <v>41890</v>
      </c>
      <c r="B174">
        <f>XLF!H174</f>
        <v>4.2652818373064877E-4</v>
      </c>
      <c r="C174">
        <f>XOP!H174</f>
        <v>-2.1261994951871054E-2</v>
      </c>
      <c r="D174">
        <f>XLK!H174</f>
        <v>1.4890188034072448E-3</v>
      </c>
      <c r="E174">
        <f t="shared" si="54"/>
        <v>-6.4488159882443866E-3</v>
      </c>
      <c r="F174">
        <f t="shared" si="55"/>
        <v>110.91940593884584</v>
      </c>
      <c r="G174">
        <f>MAX(F$2:F174)</f>
        <v>112.60368115235251</v>
      </c>
      <c r="H174">
        <f t="shared" si="56"/>
        <v>-1.6842752135066661</v>
      </c>
      <c r="I174">
        <f t="shared" si="57"/>
        <v>-1.4957550199694145E-2</v>
      </c>
      <c r="J174">
        <f t="shared" si="61"/>
        <v>4.5431235408107942E-3</v>
      </c>
      <c r="K174">
        <f t="shared" si="62"/>
        <v>1.2550764878344374E-2</v>
      </c>
      <c r="L174">
        <f t="shared" si="63"/>
        <v>3.8057573076561517E-3</v>
      </c>
      <c r="M174" s="7">
        <f t="shared" si="64"/>
        <v>2.7625849848900401</v>
      </c>
      <c r="N174" s="7">
        <f t="shared" si="65"/>
        <v>1</v>
      </c>
      <c r="O174" s="7">
        <f t="shared" si="66"/>
        <v>3.2978363736162675</v>
      </c>
      <c r="P174">
        <f t="shared" si="67"/>
        <v>7.0604213585063071</v>
      </c>
      <c r="Q174">
        <f t="shared" si="68"/>
        <v>0.39127763693050877</v>
      </c>
      <c r="R174">
        <f t="shared" si="69"/>
        <v>0.14163460638156</v>
      </c>
      <c r="S174">
        <f t="shared" si="70"/>
        <v>0.46708775668793129</v>
      </c>
      <c r="T174">
        <f t="shared" si="71"/>
        <v>-4.0012049347975306E-3</v>
      </c>
      <c r="U174">
        <f t="shared" si="72"/>
        <v>-1.7367709725668039E-3</v>
      </c>
      <c r="V174">
        <f t="shared" si="73"/>
        <v>-3.3571361100394569E-3</v>
      </c>
      <c r="W174">
        <f t="shared" si="74"/>
        <v>-9.0951120174037909E-3</v>
      </c>
      <c r="X174">
        <f t="shared" si="58"/>
        <v>114.08310157903622</v>
      </c>
      <c r="Y174">
        <f>MAX(X$2:X174)</f>
        <v>115.74595740803679</v>
      </c>
      <c r="Z174">
        <f t="shared" si="59"/>
        <v>-1.6628558290005628</v>
      </c>
      <c r="AA174">
        <f t="shared" si="60"/>
        <v>-1.4366426838896258E-2</v>
      </c>
    </row>
    <row r="175" spans="1:27" x14ac:dyDescent="0.35">
      <c r="A175" s="1">
        <v>41891</v>
      </c>
      <c r="B175">
        <f>XLF!H175</f>
        <v>-1.0225999538808674E-2</v>
      </c>
      <c r="C175">
        <f>XOP!H175</f>
        <v>-1.2262334869544434E-2</v>
      </c>
      <c r="D175">
        <f>XLK!H175</f>
        <v>-7.1873776650549469E-3</v>
      </c>
      <c r="E175">
        <f t="shared" si="54"/>
        <v>-9.8919040244693519E-3</v>
      </c>
      <c r="F175">
        <f t="shared" si="55"/>
        <v>109.82220182084762</v>
      </c>
      <c r="G175">
        <f>MAX(F$2:F175)</f>
        <v>112.60368115235251</v>
      </c>
      <c r="H175">
        <f t="shared" si="56"/>
        <v>-2.7814793315048831</v>
      </c>
      <c r="I175">
        <f t="shared" si="57"/>
        <v>-2.4701495573146923E-2</v>
      </c>
      <c r="J175">
        <f t="shared" si="61"/>
        <v>5.3454838752989633E-3</v>
      </c>
      <c r="K175">
        <f t="shared" si="62"/>
        <v>1.2816709859673703E-2</v>
      </c>
      <c r="L175">
        <f t="shared" si="63"/>
        <v>4.2739663773107249E-3</v>
      </c>
      <c r="M175" s="7">
        <f t="shared" si="64"/>
        <v>2.3976706615651118</v>
      </c>
      <c r="N175" s="7">
        <f t="shared" si="65"/>
        <v>1</v>
      </c>
      <c r="O175" s="7">
        <f t="shared" si="66"/>
        <v>2.9987858415812485</v>
      </c>
      <c r="P175">
        <f t="shared" si="67"/>
        <v>6.3964565031463607</v>
      </c>
      <c r="Q175">
        <f t="shared" si="68"/>
        <v>0.37484358103361115</v>
      </c>
      <c r="R175">
        <f t="shared" si="69"/>
        <v>0.15633655907893829</v>
      </c>
      <c r="S175">
        <f t="shared" si="70"/>
        <v>0.46881985988745051</v>
      </c>
      <c r="T175">
        <f t="shared" si="71"/>
        <v>1.9364482482989022E-3</v>
      </c>
      <c r="U175">
        <f t="shared" si="72"/>
        <v>4.641552656611283E-4</v>
      </c>
      <c r="V175">
        <f t="shared" si="73"/>
        <v>2.8087448410664541E-3</v>
      </c>
      <c r="W175">
        <f t="shared" si="74"/>
        <v>5.2093483550264847E-3</v>
      </c>
      <c r="X175">
        <f t="shared" si="58"/>
        <v>114.67740019658329</v>
      </c>
      <c r="Y175">
        <f>MAX(X$2:X175)</f>
        <v>115.74595740803679</v>
      </c>
      <c r="Z175">
        <f t="shared" si="59"/>
        <v>-1.0685572114534949</v>
      </c>
      <c r="AA175">
        <f t="shared" si="60"/>
        <v>-9.2319182058906192E-3</v>
      </c>
    </row>
    <row r="176" spans="1:27" x14ac:dyDescent="0.35">
      <c r="A176" s="1">
        <v>41892</v>
      </c>
      <c r="B176">
        <f>XLF!H176</f>
        <v>5.1660168301648638E-3</v>
      </c>
      <c r="C176">
        <f>XOP!H176</f>
        <v>2.9689489675077509E-3</v>
      </c>
      <c r="D176">
        <f>XLK!H176</f>
        <v>5.9910961147011752E-3</v>
      </c>
      <c r="E176">
        <f t="shared" si="54"/>
        <v>4.7086873041245966E-3</v>
      </c>
      <c r="F176">
        <f t="shared" si="55"/>
        <v>110.33932022827247</v>
      </c>
      <c r="G176">
        <f>MAX(F$2:F176)</f>
        <v>112.60368115235251</v>
      </c>
      <c r="H176">
        <f t="shared" si="56"/>
        <v>-2.2643609240800373</v>
      </c>
      <c r="I176">
        <f t="shared" si="57"/>
        <v>-2.0109119887620392E-2</v>
      </c>
      <c r="J176">
        <f t="shared" si="61"/>
        <v>5.3969826047458227E-3</v>
      </c>
      <c r="K176">
        <f t="shared" si="62"/>
        <v>1.2158685799119965E-2</v>
      </c>
      <c r="L176">
        <f t="shared" si="63"/>
        <v>4.356894545373643E-3</v>
      </c>
      <c r="M176" s="7">
        <f t="shared" si="64"/>
        <v>2.2528673315397119</v>
      </c>
      <c r="N176" s="7">
        <f t="shared" si="65"/>
        <v>1</v>
      </c>
      <c r="O176" s="7">
        <f t="shared" si="66"/>
        <v>2.7906770917902142</v>
      </c>
      <c r="P176">
        <f t="shared" si="67"/>
        <v>6.0435444233299265</v>
      </c>
      <c r="Q176">
        <f t="shared" si="68"/>
        <v>0.37277252779725689</v>
      </c>
      <c r="R176">
        <f t="shared" si="69"/>
        <v>0.16546581442169842</v>
      </c>
      <c r="S176">
        <f t="shared" si="70"/>
        <v>0.46176165778104461</v>
      </c>
      <c r="T176">
        <f t="shared" si="71"/>
        <v>9.5786678431456255E-4</v>
      </c>
      <c r="U176">
        <f t="shared" si="72"/>
        <v>1.068534860356102E-3</v>
      </c>
      <c r="V176">
        <f t="shared" si="73"/>
        <v>1.0312192511812662E-3</v>
      </c>
      <c r="W176">
        <f t="shared" si="74"/>
        <v>3.0576208958519309E-3</v>
      </c>
      <c r="X176">
        <f t="shared" si="58"/>
        <v>115.02804021170634</v>
      </c>
      <c r="Y176">
        <f>MAX(X$2:X176)</f>
        <v>115.74595740803679</v>
      </c>
      <c r="Z176">
        <f t="shared" si="59"/>
        <v>-0.71791719633044693</v>
      </c>
      <c r="AA176">
        <f t="shared" si="60"/>
        <v>-6.2025250160538097E-3</v>
      </c>
    </row>
    <row r="177" spans="1:27" x14ac:dyDescent="0.35">
      <c r="A177" s="1">
        <v>41893</v>
      </c>
      <c r="B177">
        <f>XLF!H177</f>
        <v>2.5695745069377164E-3</v>
      </c>
      <c r="C177">
        <f>XOP!H177</f>
        <v>6.4577378964387417E-3</v>
      </c>
      <c r="D177">
        <f>XLK!H177</f>
        <v>2.2332284064829036E-3</v>
      </c>
      <c r="E177">
        <f t="shared" si="54"/>
        <v>3.7535136032864538E-3</v>
      </c>
      <c r="F177">
        <f t="shared" si="55"/>
        <v>110.75348036772667</v>
      </c>
      <c r="G177">
        <f>MAX(F$2:F177)</f>
        <v>112.60368115235251</v>
      </c>
      <c r="H177">
        <f t="shared" si="56"/>
        <v>-1.8502007846258408</v>
      </c>
      <c r="I177">
        <f t="shared" si="57"/>
        <v>-1.6431086139382278E-2</v>
      </c>
      <c r="J177">
        <f t="shared" si="61"/>
        <v>5.3679103404323438E-3</v>
      </c>
      <c r="K177">
        <f t="shared" si="62"/>
        <v>1.224663636358049E-2</v>
      </c>
      <c r="L177">
        <f t="shared" si="63"/>
        <v>3.9410795156948047E-3</v>
      </c>
      <c r="M177" s="7">
        <f t="shared" si="64"/>
        <v>2.2814532260973119</v>
      </c>
      <c r="N177" s="7">
        <f t="shared" si="65"/>
        <v>1</v>
      </c>
      <c r="O177" s="7">
        <f t="shared" si="66"/>
        <v>3.1074319396018155</v>
      </c>
      <c r="P177">
        <f t="shared" si="67"/>
        <v>6.3888851656991275</v>
      </c>
      <c r="Q177">
        <f t="shared" si="68"/>
        <v>0.35709723479552563</v>
      </c>
      <c r="R177">
        <f t="shared" si="69"/>
        <v>0.15652183034511802</v>
      </c>
      <c r="S177">
        <f t="shared" si="70"/>
        <v>0.48638093485935635</v>
      </c>
      <c r="T177">
        <f t="shared" si="71"/>
        <v>-3.0513899326203414E-4</v>
      </c>
      <c r="U177">
        <f t="shared" si="72"/>
        <v>-3.0547326322926272E-3</v>
      </c>
      <c r="V177">
        <f t="shared" si="73"/>
        <v>-2.0471115042509395E-3</v>
      </c>
      <c r="W177">
        <f t="shared" si="74"/>
        <v>-5.4069831298056009E-3</v>
      </c>
      <c r="X177">
        <f t="shared" si="58"/>
        <v>114.40608553882704</v>
      </c>
      <c r="Y177">
        <f>MAX(X$2:X177)</f>
        <v>115.74595740803679</v>
      </c>
      <c r="Z177">
        <f t="shared" si="59"/>
        <v>-1.3398718692097447</v>
      </c>
      <c r="AA177">
        <f t="shared" si="60"/>
        <v>-1.1575971197735421E-2</v>
      </c>
    </row>
    <row r="178" spans="1:27" x14ac:dyDescent="0.35">
      <c r="A178" s="1">
        <v>41894</v>
      </c>
      <c r="B178">
        <f>XLF!H178</f>
        <v>-8.544983369494786E-4</v>
      </c>
      <c r="C178">
        <f>XOP!H178</f>
        <v>-1.9516335999631412E-2</v>
      </c>
      <c r="D178">
        <f>XLK!H178</f>
        <v>-4.2088646111157497E-3</v>
      </c>
      <c r="E178">
        <f t="shared" si="54"/>
        <v>-8.1932329825655462E-3</v>
      </c>
      <c r="F178">
        <f t="shared" si="55"/>
        <v>109.84605129944389</v>
      </c>
      <c r="G178">
        <f>MAX(F$2:F178)</f>
        <v>112.60368115235251</v>
      </c>
      <c r="H178">
        <f t="shared" si="56"/>
        <v>-2.7576298529086216</v>
      </c>
      <c r="I178">
        <f t="shared" si="57"/>
        <v>-2.4489695405051234E-2</v>
      </c>
      <c r="J178">
        <f t="shared" si="61"/>
        <v>5.3005413935454443E-3</v>
      </c>
      <c r="K178">
        <f t="shared" si="62"/>
        <v>1.2768224960520132E-2</v>
      </c>
      <c r="L178">
        <f t="shared" si="63"/>
        <v>4.1394300547632854E-3</v>
      </c>
      <c r="M178" s="7">
        <f t="shared" si="64"/>
        <v>2.4088529854833713</v>
      </c>
      <c r="N178" s="7">
        <f t="shared" si="65"/>
        <v>1</v>
      </c>
      <c r="O178" s="7">
        <f t="shared" si="66"/>
        <v>3.0845369511263034</v>
      </c>
      <c r="P178">
        <f t="shared" si="67"/>
        <v>6.4933899366096748</v>
      </c>
      <c r="Q178">
        <f t="shared" si="68"/>
        <v>0.37097001858802281</v>
      </c>
      <c r="R178">
        <f t="shared" si="69"/>
        <v>0.15400276431298371</v>
      </c>
      <c r="S178">
        <f t="shared" si="70"/>
        <v>0.47502721709899348</v>
      </c>
      <c r="T178">
        <f t="shared" si="71"/>
        <v>-1.5858518774128542E-4</v>
      </c>
      <c r="U178">
        <f t="shared" si="72"/>
        <v>2.729873103938502E-4</v>
      </c>
      <c r="V178">
        <f t="shared" si="73"/>
        <v>-2.8345715629701676E-3</v>
      </c>
      <c r="W178">
        <f t="shared" si="74"/>
        <v>-2.7201694403176028E-3</v>
      </c>
      <c r="X178">
        <f t="shared" si="58"/>
        <v>114.09488160115797</v>
      </c>
      <c r="Y178">
        <f>MAX(X$2:X178)</f>
        <v>115.74595740803679</v>
      </c>
      <c r="Z178">
        <f t="shared" si="59"/>
        <v>-1.651075806878822</v>
      </c>
      <c r="AA178">
        <f t="shared" si="60"/>
        <v>-1.4264652034958934E-2</v>
      </c>
    </row>
    <row r="179" spans="1:27" x14ac:dyDescent="0.35">
      <c r="A179" s="1">
        <v>41897</v>
      </c>
      <c r="B179">
        <f>XLF!H179</f>
        <v>-4.2748788256498078E-4</v>
      </c>
      <c r="C179">
        <f>XOP!H179</f>
        <v>1.7726130541335686E-3</v>
      </c>
      <c r="D179">
        <f>XLK!H179</f>
        <v>-5.9671771657232343E-3</v>
      </c>
      <c r="E179">
        <f t="shared" si="54"/>
        <v>-1.5406839980515487E-3</v>
      </c>
      <c r="F179">
        <f t="shared" si="55"/>
        <v>109.67681324595769</v>
      </c>
      <c r="G179">
        <f>MAX(F$2:F179)</f>
        <v>112.60368115235251</v>
      </c>
      <c r="H179">
        <f t="shared" si="56"/>
        <v>-2.9268679063948184</v>
      </c>
      <c r="I179">
        <f t="shared" si="57"/>
        <v>-2.5992648521275013E-2</v>
      </c>
      <c r="J179">
        <f t="shared" si="61"/>
        <v>5.1091824437744099E-3</v>
      </c>
      <c r="K179">
        <f t="shared" si="62"/>
        <v>1.2277760552521551E-2</v>
      </c>
      <c r="L179">
        <f t="shared" si="63"/>
        <v>4.4334530221272492E-3</v>
      </c>
      <c r="M179" s="7">
        <f t="shared" si="64"/>
        <v>2.4030773392095495</v>
      </c>
      <c r="N179" s="7">
        <f t="shared" si="65"/>
        <v>1</v>
      </c>
      <c r="O179" s="7">
        <f t="shared" si="66"/>
        <v>2.769344908188621</v>
      </c>
      <c r="P179">
        <f t="shared" si="67"/>
        <v>6.1724222473981705</v>
      </c>
      <c r="Q179">
        <f t="shared" si="68"/>
        <v>0.38932484572365517</v>
      </c>
      <c r="R179">
        <f t="shared" si="69"/>
        <v>0.16201095127954424</v>
      </c>
      <c r="S179">
        <f t="shared" si="70"/>
        <v>0.4486642029968006</v>
      </c>
      <c r="T179">
        <f t="shared" si="71"/>
        <v>1.6651763431603337E-3</v>
      </c>
      <c r="U179">
        <f t="shared" si="72"/>
        <v>2.800081571216969E-3</v>
      </c>
      <c r="V179">
        <f t="shared" si="73"/>
        <v>3.366529149462364E-3</v>
      </c>
      <c r="W179">
        <f t="shared" si="74"/>
        <v>7.831787063839666E-3</v>
      </c>
      <c r="X179">
        <f t="shared" si="58"/>
        <v>114.98844841893222</v>
      </c>
      <c r="Y179">
        <f>MAX(X$2:X179)</f>
        <v>115.74595740803679</v>
      </c>
      <c r="Z179">
        <f t="shared" si="59"/>
        <v>-0.75750898910456499</v>
      </c>
      <c r="AA179">
        <f t="shared" si="60"/>
        <v>-6.5445826883969221E-3</v>
      </c>
    </row>
    <row r="180" spans="1:27" x14ac:dyDescent="0.35">
      <c r="A180" s="1">
        <v>41898</v>
      </c>
      <c r="B180">
        <f>XLF!H180</f>
        <v>4.2770872741635518E-3</v>
      </c>
      <c r="C180">
        <f>XOP!H180</f>
        <v>1.7283285784709244E-2</v>
      </c>
      <c r="D180">
        <f>XLK!H180</f>
        <v>7.5034494104410879E-3</v>
      </c>
      <c r="E180">
        <f t="shared" si="54"/>
        <v>9.6879408231046269E-3</v>
      </c>
      <c r="F180">
        <f t="shared" si="55"/>
        <v>110.73935572235122</v>
      </c>
      <c r="G180">
        <f>MAX(F$2:F180)</f>
        <v>112.60368115235251</v>
      </c>
      <c r="H180">
        <f t="shared" si="56"/>
        <v>-1.864325430001287</v>
      </c>
      <c r="I180">
        <f t="shared" si="57"/>
        <v>-1.6556522938880294E-2</v>
      </c>
      <c r="J180">
        <f t="shared" si="61"/>
        <v>4.6635151578416131E-3</v>
      </c>
      <c r="K180">
        <f t="shared" si="62"/>
        <v>1.285891684039561E-2</v>
      </c>
      <c r="L180">
        <f t="shared" si="63"/>
        <v>4.2566194382987121E-3</v>
      </c>
      <c r="M180" s="7">
        <f t="shared" si="64"/>
        <v>2.757344278976682</v>
      </c>
      <c r="N180" s="7">
        <f t="shared" si="65"/>
        <v>1</v>
      </c>
      <c r="O180" s="7">
        <f t="shared" si="66"/>
        <v>3.0209223602885835</v>
      </c>
      <c r="P180">
        <f t="shared" si="67"/>
        <v>6.7782666392652651</v>
      </c>
      <c r="Q180">
        <f t="shared" si="68"/>
        <v>0.40679194633682431</v>
      </c>
      <c r="R180">
        <f t="shared" si="69"/>
        <v>0.14753034267008353</v>
      </c>
      <c r="S180">
        <f t="shared" si="70"/>
        <v>0.44567771099309228</v>
      </c>
      <c r="T180">
        <f t="shared" si="71"/>
        <v>1.7323720401163311E-3</v>
      </c>
      <c r="U180">
        <f t="shared" si="72"/>
        <v>-3.9472057981307308E-4</v>
      </c>
      <c r="V180">
        <f t="shared" si="73"/>
        <v>8.8550250623514726E-4</v>
      </c>
      <c r="W180">
        <f t="shared" si="74"/>
        <v>2.2231539665384051E-3</v>
      </c>
      <c r="X180">
        <f t="shared" si="58"/>
        <v>115.24408544414088</v>
      </c>
      <c r="Y180">
        <f>MAX(X$2:X180)</f>
        <v>115.74595740803679</v>
      </c>
      <c r="Z180">
        <f t="shared" si="59"/>
        <v>-0.50187196389590838</v>
      </c>
      <c r="AA180">
        <f t="shared" si="60"/>
        <v>-4.3359783368214725E-3</v>
      </c>
    </row>
    <row r="181" spans="1:27" x14ac:dyDescent="0.35">
      <c r="A181" s="1">
        <v>41899</v>
      </c>
      <c r="B181">
        <f>XLF!H181</f>
        <v>4.2586193156388709E-3</v>
      </c>
      <c r="C181">
        <f>XOP!H181</f>
        <v>-2.6755213379783959E-3</v>
      </c>
      <c r="D181">
        <f>XLK!H181</f>
        <v>1.9868673806056054E-3</v>
      </c>
      <c r="E181">
        <f t="shared" si="54"/>
        <v>1.1899884527553602E-3</v>
      </c>
      <c r="F181">
        <f t="shared" si="55"/>
        <v>110.87113427692638</v>
      </c>
      <c r="G181">
        <f>MAX(F$2:F181)</f>
        <v>112.60368115235251</v>
      </c>
      <c r="H181">
        <f t="shared" si="56"/>
        <v>-1.7325468754261237</v>
      </c>
      <c r="I181">
        <f t="shared" si="57"/>
        <v>-1.5386236557240007E-2</v>
      </c>
      <c r="J181">
        <f t="shared" si="61"/>
        <v>4.706534071799013E-3</v>
      </c>
      <c r="K181">
        <f t="shared" si="62"/>
        <v>1.2648712593520597E-2</v>
      </c>
      <c r="L181">
        <f t="shared" si="63"/>
        <v>4.067267990742222E-3</v>
      </c>
      <c r="M181" s="7">
        <f t="shared" si="64"/>
        <v>2.6874792364322109</v>
      </c>
      <c r="N181" s="7">
        <f t="shared" si="65"/>
        <v>1</v>
      </c>
      <c r="O181" s="7">
        <f t="shared" si="66"/>
        <v>3.109879315135164</v>
      </c>
      <c r="P181">
        <f t="shared" si="67"/>
        <v>6.7973585515673749</v>
      </c>
      <c r="Q181">
        <f t="shared" si="68"/>
        <v>0.39537111600689595</v>
      </c>
      <c r="R181">
        <f t="shared" si="69"/>
        <v>0.14711597047788719</v>
      </c>
      <c r="S181">
        <f t="shared" si="70"/>
        <v>0.45751291351521683</v>
      </c>
      <c r="T181">
        <f t="shared" si="71"/>
        <v>3.8564519016806445E-3</v>
      </c>
      <c r="U181">
        <f t="shared" si="72"/>
        <v>-2.3285602843891085E-3</v>
      </c>
      <c r="V181">
        <f t="shared" si="73"/>
        <v>2.7202932733657718E-3</v>
      </c>
      <c r="W181">
        <f t="shared" si="74"/>
        <v>4.2481848906573078E-3</v>
      </c>
      <c r="X181">
        <f t="shared" si="58"/>
        <v>115.73366362666229</v>
      </c>
      <c r="Y181">
        <f>MAX(X$2:X181)</f>
        <v>115.74595740803679</v>
      </c>
      <c r="Z181">
        <f t="shared" si="59"/>
        <v>-1.2293781374495438E-2</v>
      </c>
      <c r="AA181">
        <f t="shared" si="60"/>
        <v>-1.0621348382092024E-4</v>
      </c>
    </row>
    <row r="182" spans="1:27" x14ac:dyDescent="0.35">
      <c r="A182" s="1">
        <v>41900</v>
      </c>
      <c r="B182">
        <f>XLF!H182</f>
        <v>9.7540051499699874E-3</v>
      </c>
      <c r="C182">
        <f>XOP!H182</f>
        <v>-1.5828059161932466E-2</v>
      </c>
      <c r="D182">
        <f>XLK!H182</f>
        <v>5.9458283974213877E-3</v>
      </c>
      <c r="E182">
        <f t="shared" si="54"/>
        <v>-4.2741871513696933E-5</v>
      </c>
      <c r="F182">
        <f t="shared" si="55"/>
        <v>110.86639543715054</v>
      </c>
      <c r="G182">
        <f>MAX(F$2:F182)</f>
        <v>112.60368115235251</v>
      </c>
      <c r="H182">
        <f t="shared" si="56"/>
        <v>-1.7372857152019634</v>
      </c>
      <c r="I182">
        <f t="shared" si="57"/>
        <v>-1.5428320792207673E-2</v>
      </c>
      <c r="J182">
        <f t="shared" si="61"/>
        <v>5.0504113636809546E-3</v>
      </c>
      <c r="K182">
        <f t="shared" si="62"/>
        <v>1.3054294384032683E-2</v>
      </c>
      <c r="L182">
        <f t="shared" si="63"/>
        <v>4.237264488649836E-3</v>
      </c>
      <c r="M182" s="7">
        <f t="shared" si="64"/>
        <v>2.5847982360229285</v>
      </c>
      <c r="N182" s="7">
        <f t="shared" si="65"/>
        <v>1</v>
      </c>
      <c r="O182" s="7">
        <f t="shared" si="66"/>
        <v>3.0808306677576103</v>
      </c>
      <c r="P182">
        <f t="shared" si="67"/>
        <v>6.6656289037805383</v>
      </c>
      <c r="Q182">
        <f t="shared" si="68"/>
        <v>0.38778009897264321</v>
      </c>
      <c r="R182">
        <f t="shared" si="69"/>
        <v>0.15002335330021613</v>
      </c>
      <c r="S182">
        <f t="shared" si="70"/>
        <v>0.46219654772714075</v>
      </c>
      <c r="T182">
        <f t="shared" si="71"/>
        <v>-1.0137353256845936E-3</v>
      </c>
      <c r="U182">
        <f t="shared" si="72"/>
        <v>-1.8506178930490535E-3</v>
      </c>
      <c r="V182">
        <f t="shared" si="73"/>
        <v>-9.8328573274875921E-4</v>
      </c>
      <c r="W182">
        <f t="shared" si="74"/>
        <v>-3.8476389514824063E-3</v>
      </c>
      <c r="X182">
        <f t="shared" si="58"/>
        <v>115.28836227449457</v>
      </c>
      <c r="Y182">
        <f>MAX(X$2:X182)</f>
        <v>115.74595740803679</v>
      </c>
      <c r="Z182">
        <f t="shared" si="59"/>
        <v>-0.45759513354221326</v>
      </c>
      <c r="AA182">
        <f t="shared" si="60"/>
        <v>-3.953443764165886E-3</v>
      </c>
    </row>
    <row r="183" spans="1:27" x14ac:dyDescent="0.35">
      <c r="A183" s="1">
        <v>41901</v>
      </c>
      <c r="B183">
        <f>XLF!H183</f>
        <v>-2.614201523931505E-3</v>
      </c>
      <c r="C183">
        <f>XOP!H183</f>
        <v>-1.2335532117761212E-2</v>
      </c>
      <c r="D183">
        <f>XLK!H183</f>
        <v>-2.1274190332750929E-3</v>
      </c>
      <c r="E183">
        <f t="shared" si="54"/>
        <v>-5.6923842249892694E-3</v>
      </c>
      <c r="F183">
        <f t="shared" si="55"/>
        <v>110.23530131668268</v>
      </c>
      <c r="G183">
        <f>MAX(F$2:F183)</f>
        <v>112.60368115235251</v>
      </c>
      <c r="H183">
        <f t="shared" si="56"/>
        <v>-2.3683798356698276</v>
      </c>
      <c r="I183">
        <f t="shared" si="57"/>
        <v>-2.103288108730136E-2</v>
      </c>
      <c r="J183">
        <f t="shared" si="61"/>
        <v>4.5713344384517131E-3</v>
      </c>
      <c r="K183">
        <f t="shared" si="62"/>
        <v>1.303599120276409E-2</v>
      </c>
      <c r="L183">
        <f t="shared" si="63"/>
        <v>4.1836216934305805E-3</v>
      </c>
      <c r="M183" s="7">
        <f t="shared" si="64"/>
        <v>2.8516817962632617</v>
      </c>
      <c r="N183" s="7">
        <f t="shared" si="65"/>
        <v>1</v>
      </c>
      <c r="O183" s="7">
        <f t="shared" si="66"/>
        <v>3.1159584106837692</v>
      </c>
      <c r="P183">
        <f t="shared" si="67"/>
        <v>6.9676402069470313</v>
      </c>
      <c r="Q183">
        <f t="shared" si="68"/>
        <v>0.40927512207361316</v>
      </c>
      <c r="R183">
        <f t="shared" si="69"/>
        <v>0.14352061390927703</v>
      </c>
      <c r="S183">
        <f t="shared" si="70"/>
        <v>0.44720426401710972</v>
      </c>
      <c r="T183">
        <f t="shared" si="71"/>
        <v>-2.768988001123374E-3</v>
      </c>
      <c r="U183">
        <f t="shared" si="72"/>
        <v>-4.3473218857552707E-3</v>
      </c>
      <c r="V183">
        <f t="shared" si="73"/>
        <v>-2.9930525863880249E-3</v>
      </c>
      <c r="W183">
        <f t="shared" si="74"/>
        <v>-1.0109362473266669E-2</v>
      </c>
      <c r="X183">
        <f t="shared" si="58"/>
        <v>114.12287043131242</v>
      </c>
      <c r="Y183">
        <f>MAX(X$2:X183)</f>
        <v>115.74595740803679</v>
      </c>
      <c r="Z183">
        <f t="shared" si="59"/>
        <v>-1.6230869767243661</v>
      </c>
      <c r="AA183">
        <f t="shared" si="60"/>
        <v>-1.4022839441402967E-2</v>
      </c>
    </row>
    <row r="184" spans="1:27" x14ac:dyDescent="0.35">
      <c r="A184" s="1">
        <v>41904</v>
      </c>
      <c r="B184">
        <f>XLF!H184</f>
        <v>-6.7655908013518045E-3</v>
      </c>
      <c r="C184">
        <f>XOP!H184</f>
        <v>-3.0290574763729212E-2</v>
      </c>
      <c r="D184">
        <f>XLK!H184</f>
        <v>-6.6928086944034884E-3</v>
      </c>
      <c r="E184">
        <f t="shared" si="54"/>
        <v>-1.4582991419828169E-2</v>
      </c>
      <c r="F184">
        <f t="shared" si="55"/>
        <v>108.62774086341932</v>
      </c>
      <c r="G184">
        <f>MAX(F$2:F184)</f>
        <v>112.60368115235251</v>
      </c>
      <c r="H184">
        <f t="shared" si="56"/>
        <v>-3.9759402889331881</v>
      </c>
      <c r="I184">
        <f t="shared" si="57"/>
        <v>-3.530915018269918E-2</v>
      </c>
      <c r="J184">
        <f t="shared" si="61"/>
        <v>4.8023486778338087E-3</v>
      </c>
      <c r="K184">
        <f t="shared" si="62"/>
        <v>1.4403156773865009E-2</v>
      </c>
      <c r="L184">
        <f t="shared" si="63"/>
        <v>4.4845581389069472E-3</v>
      </c>
      <c r="M184" s="7">
        <f t="shared" si="64"/>
        <v>2.9991901338496372</v>
      </c>
      <c r="N184" s="7">
        <f t="shared" si="65"/>
        <v>1</v>
      </c>
      <c r="O184" s="7">
        <f t="shared" si="66"/>
        <v>3.2117226107309631</v>
      </c>
      <c r="P184">
        <f t="shared" si="67"/>
        <v>7.2109127445806003</v>
      </c>
      <c r="Q184">
        <f t="shared" si="68"/>
        <v>0.41592378663903462</v>
      </c>
      <c r="R184">
        <f t="shared" si="69"/>
        <v>0.13867869927445112</v>
      </c>
      <c r="S184">
        <f t="shared" si="70"/>
        <v>0.44539751408651423</v>
      </c>
      <c r="T184">
        <f t="shared" si="71"/>
        <v>-2.8330596227025655E-3</v>
      </c>
      <c r="U184">
        <f t="shared" si="72"/>
        <v>-1.9821349657543729E-5</v>
      </c>
      <c r="V184">
        <f t="shared" si="73"/>
        <v>-1.0003695406841304E-3</v>
      </c>
      <c r="W184">
        <f t="shared" si="74"/>
        <v>-3.8532505130442394E-3</v>
      </c>
      <c r="X184">
        <f t="shared" si="58"/>
        <v>113.68312642227289</v>
      </c>
      <c r="Y184">
        <f>MAX(X$2:X184)</f>
        <v>115.74595740803679</v>
      </c>
      <c r="Z184">
        <f t="shared" si="59"/>
        <v>-2.0628309857638953</v>
      </c>
      <c r="AA184">
        <f t="shared" si="60"/>
        <v>-1.7822056441175224E-2</v>
      </c>
    </row>
    <row r="185" spans="1:27" x14ac:dyDescent="0.35">
      <c r="A185" s="1">
        <v>41905</v>
      </c>
      <c r="B185">
        <f>XLF!H185</f>
        <v>-6.8114873775211053E-3</v>
      </c>
      <c r="C185">
        <f>XOP!H185</f>
        <v>-1.4293002286037038E-4</v>
      </c>
      <c r="D185">
        <f>XLK!H185</f>
        <v>-2.2460150967295658E-3</v>
      </c>
      <c r="E185">
        <f t="shared" si="54"/>
        <v>-3.0668108323703472E-3</v>
      </c>
      <c r="F185">
        <f t="shared" si="55"/>
        <v>108.29460013104347</v>
      </c>
      <c r="G185">
        <f>MAX(F$2:F185)</f>
        <v>112.60368115235251</v>
      </c>
      <c r="H185">
        <f t="shared" si="56"/>
        <v>-4.3090810213090407</v>
      </c>
      <c r="I185">
        <f t="shared" si="57"/>
        <v>-3.8267674530807427E-2</v>
      </c>
      <c r="J185">
        <f t="shared" si="61"/>
        <v>4.7521728468752442E-3</v>
      </c>
      <c r="K185">
        <f t="shared" si="62"/>
        <v>1.3465862852467368E-2</v>
      </c>
      <c r="L185">
        <f t="shared" si="63"/>
        <v>4.5117955424631775E-3</v>
      </c>
      <c r="M185" s="7">
        <f t="shared" si="64"/>
        <v>2.8336222789795507</v>
      </c>
      <c r="N185" s="7">
        <f t="shared" si="65"/>
        <v>1</v>
      </c>
      <c r="O185" s="7">
        <f t="shared" si="66"/>
        <v>2.9845906636797177</v>
      </c>
      <c r="P185">
        <f t="shared" si="67"/>
        <v>6.8182129426592688</v>
      </c>
      <c r="Q185">
        <f t="shared" si="68"/>
        <v>0.41559603708627629</v>
      </c>
      <c r="R185">
        <f t="shared" si="69"/>
        <v>0.14666599714763026</v>
      </c>
      <c r="S185">
        <f t="shared" si="70"/>
        <v>0.43773796576609336</v>
      </c>
      <c r="T185">
        <f t="shared" si="71"/>
        <v>2.3160068812810579E-3</v>
      </c>
      <c r="U185">
        <f t="shared" si="72"/>
        <v>1.6947391915750052E-3</v>
      </c>
      <c r="V185">
        <f t="shared" si="73"/>
        <v>2.8466112932649893E-3</v>
      </c>
      <c r="W185">
        <f t="shared" si="74"/>
        <v>6.8573573661210524E-3</v>
      </c>
      <c r="X185">
        <f t="shared" si="58"/>
        <v>114.46269224664833</v>
      </c>
      <c r="Y185">
        <f>MAX(X$2:X185)</f>
        <v>115.74595740803679</v>
      </c>
      <c r="Z185">
        <f t="shared" si="59"/>
        <v>-1.2832651613884565</v>
      </c>
      <c r="AA185">
        <f t="shared" si="60"/>
        <v>-1.1086911285070535E-2</v>
      </c>
    </row>
    <row r="186" spans="1:27" x14ac:dyDescent="0.35">
      <c r="A186" s="1">
        <v>41906</v>
      </c>
      <c r="B186">
        <f>XLF!H186</f>
        <v>5.572735720769789E-3</v>
      </c>
      <c r="C186">
        <f>XOP!H186</f>
        <v>1.1555092690428606E-2</v>
      </c>
      <c r="D186">
        <f>XLK!H186</f>
        <v>6.5030029741265007E-3</v>
      </c>
      <c r="E186">
        <f t="shared" si="54"/>
        <v>7.8769437951082977E-3</v>
      </c>
      <c r="F186">
        <f t="shared" si="55"/>
        <v>109.14763060958943</v>
      </c>
      <c r="G186">
        <f>MAX(F$2:F186)</f>
        <v>112.60368115235251</v>
      </c>
      <c r="H186">
        <f t="shared" si="56"/>
        <v>-3.4560505427630801</v>
      </c>
      <c r="I186">
        <f t="shared" si="57"/>
        <v>-3.0692163057147767E-2</v>
      </c>
      <c r="J186">
        <f t="shared" si="61"/>
        <v>4.8845408823484414E-3</v>
      </c>
      <c r="K186">
        <f t="shared" si="62"/>
        <v>1.383558075434033E-2</v>
      </c>
      <c r="L186">
        <f t="shared" si="63"/>
        <v>4.7398668451704047E-3</v>
      </c>
      <c r="M186" s="7">
        <f t="shared" si="64"/>
        <v>2.8325243021997828</v>
      </c>
      <c r="N186" s="7">
        <f t="shared" si="65"/>
        <v>1</v>
      </c>
      <c r="O186" s="7">
        <f t="shared" si="66"/>
        <v>2.9189808925619558</v>
      </c>
      <c r="P186">
        <f t="shared" si="67"/>
        <v>6.751505194761739</v>
      </c>
      <c r="Q186">
        <f t="shared" si="68"/>
        <v>0.41953967604104653</v>
      </c>
      <c r="R186">
        <f t="shared" si="69"/>
        <v>0.14811511968854971</v>
      </c>
      <c r="S186">
        <f t="shared" si="70"/>
        <v>0.43234520427040368</v>
      </c>
      <c r="T186">
        <f t="shared" si="71"/>
        <v>-6.9745268349020511E-3</v>
      </c>
      <c r="U186">
        <f t="shared" si="72"/>
        <v>-3.2376374570487376E-3</v>
      </c>
      <c r="V186">
        <f t="shared" si="73"/>
        <v>-9.4547182636240523E-3</v>
      </c>
      <c r="W186">
        <f t="shared" si="74"/>
        <v>-1.966688255557484E-2</v>
      </c>
      <c r="X186">
        <f t="shared" si="58"/>
        <v>112.2115679212386</v>
      </c>
      <c r="Y186">
        <f>MAX(X$2:X186)</f>
        <v>115.74595740803679</v>
      </c>
      <c r="Z186">
        <f t="shared" si="59"/>
        <v>-3.5343894867981902</v>
      </c>
      <c r="AA186">
        <f t="shared" si="60"/>
        <v>-3.0535748858497764E-2</v>
      </c>
    </row>
    <row r="187" spans="1:27" x14ac:dyDescent="0.35">
      <c r="A187" s="1">
        <v>41907</v>
      </c>
      <c r="B187">
        <f>XLF!H187</f>
        <v>-1.6624236593584259E-2</v>
      </c>
      <c r="C187">
        <f>XOP!H187</f>
        <v>-2.1858926110019737E-2</v>
      </c>
      <c r="D187">
        <f>XLK!H187</f>
        <v>-2.1868447181180584E-2</v>
      </c>
      <c r="E187">
        <f t="shared" si="54"/>
        <v>-2.0117203294928193E-2</v>
      </c>
      <c r="F187">
        <f t="shared" si="55"/>
        <v>106.9518855354566</v>
      </c>
      <c r="G187">
        <f>MAX(F$2:F187)</f>
        <v>112.60368115235251</v>
      </c>
      <c r="H187">
        <f t="shared" si="56"/>
        <v>-5.6517956168959103</v>
      </c>
      <c r="I187">
        <f t="shared" si="57"/>
        <v>-5.0191925868294171E-2</v>
      </c>
      <c r="J187">
        <f t="shared" si="61"/>
        <v>6.1835395940934984E-3</v>
      </c>
      <c r="K187">
        <f t="shared" si="62"/>
        <v>1.4367329449305676E-2</v>
      </c>
      <c r="L187">
        <f t="shared" si="63"/>
        <v>6.8639789104622661E-3</v>
      </c>
      <c r="M187" s="7">
        <f t="shared" si="64"/>
        <v>2.3234798177777196</v>
      </c>
      <c r="N187" s="7">
        <f t="shared" si="65"/>
        <v>1</v>
      </c>
      <c r="O187" s="7">
        <f t="shared" si="66"/>
        <v>2.0931488334567283</v>
      </c>
      <c r="P187">
        <f t="shared" si="67"/>
        <v>5.4166286512344479</v>
      </c>
      <c r="Q187">
        <f t="shared" si="68"/>
        <v>0.42895313069840946</v>
      </c>
      <c r="R187">
        <f t="shared" si="69"/>
        <v>0.18461668029838085</v>
      </c>
      <c r="S187">
        <f t="shared" si="70"/>
        <v>0.38643018900320963</v>
      </c>
      <c r="T187">
        <f t="shared" si="71"/>
        <v>4.0904583819328802E-3</v>
      </c>
      <c r="U187">
        <f t="shared" si="72"/>
        <v>2.5020175542119099E-3</v>
      </c>
      <c r="V187">
        <f t="shared" si="73"/>
        <v>4.2216968701938697E-3</v>
      </c>
      <c r="W187">
        <f t="shared" si="74"/>
        <v>1.0814172806338659E-2</v>
      </c>
      <c r="X187">
        <f t="shared" si="58"/>
        <v>113.42504320760908</v>
      </c>
      <c r="Y187">
        <f>MAX(X$2:X187)</f>
        <v>115.74595740803679</v>
      </c>
      <c r="Z187">
        <f t="shared" si="59"/>
        <v>-2.3209142004277084</v>
      </c>
      <c r="AA187">
        <f t="shared" si="60"/>
        <v>-2.005179491708586E-2</v>
      </c>
    </row>
    <row r="188" spans="1:27" x14ac:dyDescent="0.35">
      <c r="A188" s="1">
        <v>41908</v>
      </c>
      <c r="B188">
        <f>XLF!H188</f>
        <v>9.5359098446790927E-3</v>
      </c>
      <c r="C188">
        <f>XOP!H188</f>
        <v>1.3552499970035771E-2</v>
      </c>
      <c r="D188">
        <f>XLK!H188</f>
        <v>1.0924862990346763E-2</v>
      </c>
      <c r="E188">
        <f t="shared" si="54"/>
        <v>1.1337757601687209E-2</v>
      </c>
      <c r="F188">
        <f t="shared" si="55"/>
        <v>108.16448008870101</v>
      </c>
      <c r="G188">
        <f>MAX(F$2:F188)</f>
        <v>112.60368115235251</v>
      </c>
      <c r="H188">
        <f t="shared" si="56"/>
        <v>-4.4392010636514954</v>
      </c>
      <c r="I188">
        <f t="shared" si="57"/>
        <v>-3.9423232155663429E-2</v>
      </c>
      <c r="J188">
        <f t="shared" si="61"/>
        <v>6.5229749031447716E-3</v>
      </c>
      <c r="K188">
        <f t="shared" si="62"/>
        <v>1.4783782997806224E-2</v>
      </c>
      <c r="L188">
        <f t="shared" si="63"/>
        <v>7.3401089977108841E-3</v>
      </c>
      <c r="M188" s="7">
        <f t="shared" si="64"/>
        <v>2.2664172739157493</v>
      </c>
      <c r="N188" s="7">
        <f t="shared" si="65"/>
        <v>1</v>
      </c>
      <c r="O188" s="7">
        <f t="shared" si="66"/>
        <v>2.0141094638263208</v>
      </c>
      <c r="P188">
        <f t="shared" si="67"/>
        <v>5.2805267377420702</v>
      </c>
      <c r="Q188">
        <f t="shared" si="68"/>
        <v>0.42920287813652075</v>
      </c>
      <c r="R188">
        <f t="shared" si="69"/>
        <v>0.18937504716197984</v>
      </c>
      <c r="S188">
        <f t="shared" si="70"/>
        <v>0.38142207470149941</v>
      </c>
      <c r="T188">
        <f t="shared" si="71"/>
        <v>-1.4742397332415458E-3</v>
      </c>
      <c r="U188">
        <f t="shared" si="72"/>
        <v>2.1550622143142015E-3</v>
      </c>
      <c r="V188">
        <f t="shared" si="73"/>
        <v>-9.5923881220201935E-5</v>
      </c>
      <c r="W188">
        <f t="shared" si="74"/>
        <v>5.8489859985245366E-4</v>
      </c>
      <c r="X188">
        <f t="shared" si="58"/>
        <v>113.49138535656941</v>
      </c>
      <c r="Y188">
        <f>MAX(X$2:X188)</f>
        <v>115.74595740803679</v>
      </c>
      <c r="Z188">
        <f t="shared" si="59"/>
        <v>-2.2545720514673775</v>
      </c>
      <c r="AA188">
        <f t="shared" si="60"/>
        <v>-1.9478624584004969E-2</v>
      </c>
    </row>
    <row r="189" spans="1:27" x14ac:dyDescent="0.35">
      <c r="A189" s="1">
        <v>41911</v>
      </c>
      <c r="B189">
        <f>XLF!H189</f>
        <v>-3.4348318903225528E-3</v>
      </c>
      <c r="C189">
        <f>XOP!H189</f>
        <v>1.1379863644183773E-2</v>
      </c>
      <c r="D189">
        <f>XLK!H189</f>
        <v>-2.5149011444938491E-4</v>
      </c>
      <c r="E189">
        <f t="shared" si="54"/>
        <v>2.564513879803945E-3</v>
      </c>
      <c r="F189">
        <f t="shared" si="55"/>
        <v>108.44186939919028</v>
      </c>
      <c r="G189">
        <f>MAX(F$2:F189)</f>
        <v>112.60368115235251</v>
      </c>
      <c r="H189">
        <f t="shared" si="56"/>
        <v>-4.1618117531622261</v>
      </c>
      <c r="I189">
        <f t="shared" si="57"/>
        <v>-3.6959819701909258E-2</v>
      </c>
      <c r="J189">
        <f t="shared" si="61"/>
        <v>6.4873221923079294E-3</v>
      </c>
      <c r="K189">
        <f t="shared" si="62"/>
        <v>1.4704376208982262E-2</v>
      </c>
      <c r="L189">
        <f t="shared" si="63"/>
        <v>7.258622388594602E-3</v>
      </c>
      <c r="M189" s="7">
        <f t="shared" si="64"/>
        <v>2.2666326371792294</v>
      </c>
      <c r="N189" s="7">
        <f t="shared" si="65"/>
        <v>1</v>
      </c>
      <c r="O189" s="7">
        <f t="shared" si="66"/>
        <v>2.0257805712675032</v>
      </c>
      <c r="P189">
        <f t="shared" si="67"/>
        <v>5.2924132084467326</v>
      </c>
      <c r="Q189">
        <f t="shared" si="68"/>
        <v>0.42827960476738025</v>
      </c>
      <c r="R189">
        <f t="shared" si="69"/>
        <v>0.18894972116009237</v>
      </c>
      <c r="S189">
        <f t="shared" si="70"/>
        <v>0.38277067407252741</v>
      </c>
      <c r="T189">
        <f t="shared" si="71"/>
        <v>-7.3819188110783222E-4</v>
      </c>
      <c r="U189">
        <f t="shared" si="72"/>
        <v>-6.0325641445340876E-3</v>
      </c>
      <c r="V189">
        <f t="shared" si="73"/>
        <v>1.1546310773860391E-3</v>
      </c>
      <c r="W189">
        <f t="shared" si="74"/>
        <v>-5.6161249482558811E-3</v>
      </c>
      <c r="X189">
        <f t="shared" si="58"/>
        <v>112.85400355585625</v>
      </c>
      <c r="Y189">
        <f>MAX(X$2:X189)</f>
        <v>115.74595740803679</v>
      </c>
      <c r="Z189">
        <f t="shared" si="59"/>
        <v>-2.891953852180535</v>
      </c>
      <c r="AA189">
        <f t="shared" si="60"/>
        <v>-2.4985355142776961E-2</v>
      </c>
    </row>
    <row r="190" spans="1:27" x14ac:dyDescent="0.35">
      <c r="A190" s="1">
        <v>41912</v>
      </c>
      <c r="B190">
        <f>XLF!H190</f>
        <v>-1.7236213746596235E-3</v>
      </c>
      <c r="C190">
        <f>XOP!H190</f>
        <v>-3.1926822159334373E-2</v>
      </c>
      <c r="D190">
        <f>XLK!H190</f>
        <v>3.0165087233596675E-3</v>
      </c>
      <c r="E190">
        <f t="shared" si="54"/>
        <v>-1.0211311603544776E-2</v>
      </c>
      <c r="F190">
        <f t="shared" si="55"/>
        <v>107.33453567988424</v>
      </c>
      <c r="G190">
        <f>MAX(F$2:F190)</f>
        <v>112.60368115235251</v>
      </c>
      <c r="H190">
        <f t="shared" si="56"/>
        <v>-5.2691454724682671</v>
      </c>
      <c r="I190">
        <f t="shared" si="57"/>
        <v>-4.6793723069667024E-2</v>
      </c>
      <c r="J190">
        <f t="shared" si="61"/>
        <v>6.4282424467321519E-3</v>
      </c>
      <c r="K190">
        <f t="shared" si="62"/>
        <v>1.5623230713921805E-2</v>
      </c>
      <c r="L190">
        <f t="shared" si="63"/>
        <v>7.2976103743280585E-3</v>
      </c>
      <c r="M190" s="7">
        <f t="shared" si="64"/>
        <v>2.4304047091229419</v>
      </c>
      <c r="N190" s="7">
        <f t="shared" si="65"/>
        <v>1</v>
      </c>
      <c r="O190" s="7">
        <f t="shared" si="66"/>
        <v>2.1408693959439216</v>
      </c>
      <c r="P190">
        <f t="shared" si="67"/>
        <v>5.5712741050668635</v>
      </c>
      <c r="Q190">
        <f t="shared" si="68"/>
        <v>0.43623858085039841</v>
      </c>
      <c r="R190">
        <f t="shared" si="69"/>
        <v>0.17949215585902295</v>
      </c>
      <c r="S190">
        <f t="shared" si="70"/>
        <v>0.38426926329057864</v>
      </c>
      <c r="T190">
        <f t="shared" si="71"/>
        <v>-5.2716531192005724E-3</v>
      </c>
      <c r="U190">
        <f t="shared" si="72"/>
        <v>-5.1894766400184715E-3</v>
      </c>
      <c r="V190">
        <f t="shared" si="73"/>
        <v>-5.9711072567882936E-3</v>
      </c>
      <c r="W190">
        <f t="shared" si="74"/>
        <v>-1.6432237016007337E-2</v>
      </c>
      <c r="X190">
        <f t="shared" si="58"/>
        <v>110.99955982122108</v>
      </c>
      <c r="Y190">
        <f>MAX(X$2:X190)</f>
        <v>115.74595740803679</v>
      </c>
      <c r="Z190">
        <f t="shared" si="59"/>
        <v>-4.7463975868157036</v>
      </c>
      <c r="AA190">
        <f t="shared" si="60"/>
        <v>-4.10070268811491E-2</v>
      </c>
    </row>
    <row r="191" spans="1:27" x14ac:dyDescent="0.35">
      <c r="A191" s="1">
        <v>41913</v>
      </c>
      <c r="B191">
        <f>XLF!H191</f>
        <v>-1.2084334927286975E-2</v>
      </c>
      <c r="C191">
        <f>XOP!H191</f>
        <v>-2.8911996823384301E-2</v>
      </c>
      <c r="D191">
        <f>XLK!H191</f>
        <v>-1.553886253003023E-2</v>
      </c>
      <c r="E191">
        <f t="shared" si="54"/>
        <v>-1.8845064760233832E-2</v>
      </c>
      <c r="F191">
        <f t="shared" si="55"/>
        <v>105.3118094039872</v>
      </c>
      <c r="G191">
        <f>MAX(F$2:F191)</f>
        <v>112.60368115235251</v>
      </c>
      <c r="H191">
        <f t="shared" si="56"/>
        <v>-7.2918717483653097</v>
      </c>
      <c r="I191">
        <f t="shared" si="57"/>
        <v>-6.4756957088280484E-2</v>
      </c>
      <c r="J191">
        <f t="shared" si="61"/>
        <v>6.9399055563598875E-3</v>
      </c>
      <c r="K191">
        <f t="shared" si="62"/>
        <v>1.635112086128505E-2</v>
      </c>
      <c r="L191">
        <f t="shared" si="63"/>
        <v>7.9915922149772362E-3</v>
      </c>
      <c r="M191" s="7">
        <f t="shared" si="64"/>
        <v>2.3561013515955573</v>
      </c>
      <c r="N191" s="7">
        <f t="shared" si="65"/>
        <v>1</v>
      </c>
      <c r="O191" s="7">
        <f t="shared" si="66"/>
        <v>2.0460404411827997</v>
      </c>
      <c r="P191">
        <f t="shared" si="67"/>
        <v>5.402141792778357</v>
      </c>
      <c r="Q191">
        <f t="shared" si="68"/>
        <v>0.43614207882236999</v>
      </c>
      <c r="R191">
        <f t="shared" si="69"/>
        <v>0.18511176462210063</v>
      </c>
      <c r="S191">
        <f t="shared" si="70"/>
        <v>0.37874615655552935</v>
      </c>
      <c r="T191">
        <f t="shared" si="71"/>
        <v>1.1432390704746657E-3</v>
      </c>
      <c r="U191">
        <f t="shared" si="72"/>
        <v>-1.052328634461809E-3</v>
      </c>
      <c r="V191">
        <f t="shared" si="73"/>
        <v>-1.9289898232059823E-4</v>
      </c>
      <c r="W191">
        <f t="shared" si="74"/>
        <v>-1.0198854630774152E-4</v>
      </c>
      <c r="X191">
        <f t="shared" si="58"/>
        <v>110.98823913747412</v>
      </c>
      <c r="Y191">
        <f>MAX(X$2:X191)</f>
        <v>115.74595740803679</v>
      </c>
      <c r="Z191">
        <f t="shared" si="59"/>
        <v>-4.7577182705626626</v>
      </c>
      <c r="AA191">
        <f t="shared" si="60"/>
        <v>-4.1104833180396774E-2</v>
      </c>
    </row>
    <row r="192" spans="1:27" x14ac:dyDescent="0.35">
      <c r="A192" s="1">
        <v>41914</v>
      </c>
      <c r="B192">
        <f>XLF!H192</f>
        <v>2.6212537748284523E-3</v>
      </c>
      <c r="C192">
        <f>XOP!H192</f>
        <v>-5.6848284959635179E-3</v>
      </c>
      <c r="D192">
        <f>XLK!H192</f>
        <v>-5.0930941207403809E-4</v>
      </c>
      <c r="E192">
        <f t="shared" si="54"/>
        <v>-1.1909613777363679E-3</v>
      </c>
      <c r="F192">
        <f t="shared" si="55"/>
        <v>105.18638710636752</v>
      </c>
      <c r="G192">
        <f>MAX(F$2:F192)</f>
        <v>112.60368115235251</v>
      </c>
      <c r="H192">
        <f t="shared" si="56"/>
        <v>-7.4172940459849883</v>
      </c>
      <c r="I192">
        <f t="shared" si="57"/>
        <v>-6.5870795431184945E-2</v>
      </c>
      <c r="J192">
        <f t="shared" si="61"/>
        <v>6.9744916414418243E-3</v>
      </c>
      <c r="K192">
        <f t="shared" si="62"/>
        <v>1.5879914170471663E-2</v>
      </c>
      <c r="L192">
        <f t="shared" si="63"/>
        <v>7.99157589087858E-3</v>
      </c>
      <c r="M192" s="7">
        <f t="shared" si="64"/>
        <v>2.2768561476387168</v>
      </c>
      <c r="N192" s="7">
        <f t="shared" si="65"/>
        <v>1</v>
      </c>
      <c r="O192" s="7">
        <f t="shared" si="66"/>
        <v>1.9870816954384016</v>
      </c>
      <c r="P192">
        <f t="shared" si="67"/>
        <v>5.2639378430771187</v>
      </c>
      <c r="Q192">
        <f t="shared" si="68"/>
        <v>0.43253857008078656</v>
      </c>
      <c r="R192">
        <f t="shared" si="69"/>
        <v>0.18997184803676065</v>
      </c>
      <c r="S192">
        <f t="shared" si="70"/>
        <v>0.37748958188245274</v>
      </c>
      <c r="T192">
        <f t="shared" si="71"/>
        <v>6.2193657773350645E-3</v>
      </c>
      <c r="U192">
        <f t="shared" si="72"/>
        <v>-2.686960831138706E-3</v>
      </c>
      <c r="V192">
        <f t="shared" si="73"/>
        <v>3.0768525775545607E-3</v>
      </c>
      <c r="W192">
        <f t="shared" si="74"/>
        <v>6.6092575237509197E-3</v>
      </c>
      <c r="X192">
        <f t="shared" si="58"/>
        <v>111.72178899204134</v>
      </c>
      <c r="Y192">
        <f>MAX(X$2:X192)</f>
        <v>115.74595740803679</v>
      </c>
      <c r="Z192">
        <f t="shared" si="59"/>
        <v>-4.0241684159954474</v>
      </c>
      <c r="AA192">
        <f t="shared" si="60"/>
        <v>-3.4767248084605934E-2</v>
      </c>
    </row>
    <row r="193" spans="1:27" x14ac:dyDescent="0.35">
      <c r="A193" s="1">
        <v>41915</v>
      </c>
      <c r="B193">
        <f>XLF!H193</f>
        <v>1.4378754191038859E-2</v>
      </c>
      <c r="C193">
        <f>XOP!H193</f>
        <v>-1.4143994801896981E-2</v>
      </c>
      <c r="D193">
        <f>XLK!H193</f>
        <v>8.1508277982428358E-3</v>
      </c>
      <c r="E193">
        <f t="shared" si="54"/>
        <v>2.7951957291282377E-3</v>
      </c>
      <c r="F193">
        <f t="shared" si="55"/>
        <v>105.48040364636968</v>
      </c>
      <c r="G193">
        <f>MAX(F$2:F193)</f>
        <v>112.60368115235251</v>
      </c>
      <c r="H193">
        <f t="shared" si="56"/>
        <v>-7.1232775059828271</v>
      </c>
      <c r="I193">
        <f t="shared" si="57"/>
        <v>-6.3259721468120117E-2</v>
      </c>
      <c r="J193">
        <f t="shared" si="61"/>
        <v>7.7522560461170233E-3</v>
      </c>
      <c r="K193">
        <f t="shared" si="62"/>
        <v>1.5427187559693722E-2</v>
      </c>
      <c r="L193">
        <f t="shared" si="63"/>
        <v>8.1012315608619875E-3</v>
      </c>
      <c r="M193" s="7">
        <f t="shared" si="64"/>
        <v>1.9900255445536974</v>
      </c>
      <c r="N193" s="7">
        <f t="shared" si="65"/>
        <v>1</v>
      </c>
      <c r="O193" s="7">
        <f t="shared" si="66"/>
        <v>1.9043015180832874</v>
      </c>
      <c r="P193">
        <f t="shared" si="67"/>
        <v>4.894327062636985</v>
      </c>
      <c r="Q193">
        <f t="shared" si="68"/>
        <v>0.40659839832638883</v>
      </c>
      <c r="R193">
        <f t="shared" si="69"/>
        <v>0.20431818045711395</v>
      </c>
      <c r="S193">
        <f t="shared" si="70"/>
        <v>0.38908342121649719</v>
      </c>
      <c r="T193">
        <f t="shared" si="71"/>
        <v>-1.222479966006741E-3</v>
      </c>
      <c r="U193">
        <f t="shared" si="72"/>
        <v>-1.372101659879305E-3</v>
      </c>
      <c r="V193">
        <f t="shared" si="73"/>
        <v>9.8325377190092438E-5</v>
      </c>
      <c r="W193">
        <f t="shared" si="74"/>
        <v>-2.4962562486959537E-3</v>
      </c>
      <c r="X193">
        <f t="shared" si="58"/>
        <v>111.44290277815446</v>
      </c>
      <c r="Y193">
        <f>MAX(X$2:X193)</f>
        <v>115.74595740803679</v>
      </c>
      <c r="Z193">
        <f t="shared" si="59"/>
        <v>-4.3030546298823253</v>
      </c>
      <c r="AA193">
        <f t="shared" si="60"/>
        <v>-3.7176716373020766E-2</v>
      </c>
    </row>
    <row r="194" spans="1:27" x14ac:dyDescent="0.35">
      <c r="A194" s="1">
        <v>41918</v>
      </c>
      <c r="B194">
        <f>XLF!H194</f>
        <v>-3.006603004435397E-3</v>
      </c>
      <c r="C194">
        <f>XOP!H194</f>
        <v>-6.7155142866364105E-3</v>
      </c>
      <c r="D194">
        <f>XLK!H194</f>
        <v>2.527102719583145E-4</v>
      </c>
      <c r="E194">
        <f t="shared" si="54"/>
        <v>-3.1564690063711643E-3</v>
      </c>
      <c r="F194">
        <f t="shared" si="55"/>
        <v>105.1474580214804</v>
      </c>
      <c r="G194">
        <f>MAX(F$2:F194)</f>
        <v>112.60368115235251</v>
      </c>
      <c r="H194">
        <f t="shared" si="56"/>
        <v>-7.4562231308721039</v>
      </c>
      <c r="I194">
        <f t="shared" si="57"/>
        <v>-6.6216513124325416E-2</v>
      </c>
      <c r="J194">
        <f t="shared" si="61"/>
        <v>7.7767821977997057E-3</v>
      </c>
      <c r="K194">
        <f t="shared" si="62"/>
        <v>1.5088034692502601E-2</v>
      </c>
      <c r="L194">
        <f t="shared" si="63"/>
        <v>8.0888172594816166E-3</v>
      </c>
      <c r="M194" s="7">
        <f t="shared" si="64"/>
        <v>1.9401385185728199</v>
      </c>
      <c r="N194" s="7">
        <f t="shared" si="65"/>
        <v>1</v>
      </c>
      <c r="O194" s="7">
        <f t="shared" si="66"/>
        <v>1.8652955319044429</v>
      </c>
      <c r="P194">
        <f t="shared" si="67"/>
        <v>4.8054340504772632</v>
      </c>
      <c r="Q194">
        <f t="shared" si="68"/>
        <v>0.40373845488112159</v>
      </c>
      <c r="R194">
        <f t="shared" si="69"/>
        <v>0.20809774715370041</v>
      </c>
      <c r="S194">
        <f t="shared" si="70"/>
        <v>0.38816379796517791</v>
      </c>
      <c r="T194">
        <f t="shared" si="71"/>
        <v>-6.783961129683538E-3</v>
      </c>
      <c r="U194">
        <f t="shared" si="72"/>
        <v>-5.8195683907860604E-3</v>
      </c>
      <c r="V194">
        <f t="shared" si="73"/>
        <v>-6.078853474488102E-3</v>
      </c>
      <c r="W194">
        <f t="shared" si="74"/>
        <v>-1.86823829949577E-2</v>
      </c>
      <c r="X194">
        <f t="shared" si="58"/>
        <v>109.36088378638314</v>
      </c>
      <c r="Y194">
        <f>MAX(X$2:X194)</f>
        <v>115.74595740803679</v>
      </c>
      <c r="Z194">
        <f t="shared" si="59"/>
        <v>-6.3850736216536461</v>
      </c>
      <c r="AA194">
        <f t="shared" si="60"/>
        <v>-5.5164549714202808E-2</v>
      </c>
    </row>
    <row r="195" spans="1:27" x14ac:dyDescent="0.35">
      <c r="A195" s="1">
        <v>41919</v>
      </c>
      <c r="B195">
        <f>XLF!H195</f>
        <v>-1.680286098008929E-2</v>
      </c>
      <c r="C195">
        <f>XOP!H195</f>
        <v>-2.7965552104164508E-2</v>
      </c>
      <c r="D195">
        <f>XLK!H195</f>
        <v>-1.5660536882508128E-2</v>
      </c>
      <c r="E195">
        <f t="shared" si="54"/>
        <v>-2.0142983322253977E-2</v>
      </c>
      <c r="F195">
        <f t="shared" si="55"/>
        <v>103.02947452817632</v>
      </c>
      <c r="G195">
        <f>MAX(F$2:F195)</f>
        <v>112.60368115235251</v>
      </c>
      <c r="H195">
        <f t="shared" si="56"/>
        <v>-9.5742066241761847</v>
      </c>
      <c r="I195">
        <f t="shared" si="57"/>
        <v>-8.5025698327058294E-2</v>
      </c>
      <c r="J195">
        <f t="shared" si="61"/>
        <v>8.3365271120302981E-3</v>
      </c>
      <c r="K195">
        <f t="shared" si="62"/>
        <v>1.5776503042325165E-2</v>
      </c>
      <c r="L195">
        <f t="shared" si="63"/>
        <v>8.6487494113382593E-3</v>
      </c>
      <c r="M195" s="7">
        <f t="shared" si="64"/>
        <v>1.8924550751545408</v>
      </c>
      <c r="N195" s="7">
        <f t="shared" si="65"/>
        <v>1</v>
      </c>
      <c r="O195" s="7">
        <f t="shared" si="66"/>
        <v>1.8241369118224917</v>
      </c>
      <c r="P195">
        <f t="shared" si="67"/>
        <v>4.7165919869770327</v>
      </c>
      <c r="Q195">
        <f t="shared" si="68"/>
        <v>0.40123357720570119</v>
      </c>
      <c r="R195">
        <f t="shared" si="69"/>
        <v>0.21201749118030494</v>
      </c>
      <c r="S195">
        <f t="shared" si="70"/>
        <v>0.38674893161399382</v>
      </c>
      <c r="T195">
        <f t="shared" si="71"/>
        <v>7.5604067329582804E-3</v>
      </c>
      <c r="U195">
        <f t="shared" si="72"/>
        <v>2.178492452336857E-3</v>
      </c>
      <c r="V195">
        <f t="shared" si="73"/>
        <v>7.3440262546992955E-3</v>
      </c>
      <c r="W195">
        <f t="shared" si="74"/>
        <v>1.7082925439994432E-2</v>
      </c>
      <c r="X195">
        <f t="shared" si="58"/>
        <v>111.22908761015782</v>
      </c>
      <c r="Y195">
        <f>MAX(X$2:X195)</f>
        <v>115.74595740803679</v>
      </c>
      <c r="Z195">
        <f t="shared" si="59"/>
        <v>-4.516869797878968</v>
      </c>
      <c r="AA195">
        <f t="shared" si="60"/>
        <v>-3.9023996163906977E-2</v>
      </c>
    </row>
    <row r="196" spans="1:27" x14ac:dyDescent="0.35">
      <c r="A196" s="1">
        <v>41920</v>
      </c>
      <c r="B196">
        <f>XLF!H196</f>
        <v>1.8842906382887971E-2</v>
      </c>
      <c r="C196">
        <f>XOP!H196</f>
        <v>1.0275060044381964E-2</v>
      </c>
      <c r="D196">
        <f>XLK!H196</f>
        <v>1.898913133140654E-2</v>
      </c>
      <c r="E196">
        <f t="shared" ref="E196:E259" si="75">AVERAGE(B196:D196)</f>
        <v>1.6035699252892159E-2</v>
      </c>
      <c r="F196">
        <f t="shared" ref="F196:F259" si="76">F195*(1+E196)</f>
        <v>104.68162419589366</v>
      </c>
      <c r="G196">
        <f>MAX(F$2:F196)</f>
        <v>112.60368115235251</v>
      </c>
      <c r="H196">
        <f t="shared" ref="H196:H259" si="77">F196-G196</f>
        <v>-7.9220569564588459</v>
      </c>
      <c r="I196">
        <f t="shared" ref="I196:I259" si="78">H196/G196</f>
        <v>-7.0353445601306075E-2</v>
      </c>
      <c r="J196">
        <f t="shared" si="61"/>
        <v>9.339424332704108E-3</v>
      </c>
      <c r="K196">
        <f t="shared" si="62"/>
        <v>1.6116286383401762E-2</v>
      </c>
      <c r="L196">
        <f t="shared" si="63"/>
        <v>9.6430770667534794E-3</v>
      </c>
      <c r="M196" s="7">
        <f t="shared" si="64"/>
        <v>1.7256188185996579</v>
      </c>
      <c r="N196" s="7">
        <f t="shared" si="65"/>
        <v>1</v>
      </c>
      <c r="O196" s="7">
        <f t="shared" si="66"/>
        <v>1.671280471144011</v>
      </c>
      <c r="P196">
        <f t="shared" si="67"/>
        <v>4.3968992897436694</v>
      </c>
      <c r="Q196">
        <f t="shared" si="68"/>
        <v>0.39246266627595605</v>
      </c>
      <c r="R196">
        <f t="shared" si="69"/>
        <v>0.22743300087237114</v>
      </c>
      <c r="S196">
        <f t="shared" si="70"/>
        <v>0.38010433285167272</v>
      </c>
      <c r="T196">
        <f t="shared" si="71"/>
        <v>-8.2713332555466937E-3</v>
      </c>
      <c r="U196">
        <f t="shared" si="72"/>
        <v>-1.2348542324578125E-2</v>
      </c>
      <c r="V196">
        <f t="shared" si="73"/>
        <v>-6.3175509404156029E-3</v>
      </c>
      <c r="W196">
        <f t="shared" si="74"/>
        <v>-2.6937426520540424E-2</v>
      </c>
      <c r="X196">
        <f t="shared" si="58"/>
        <v>108.23286223571245</v>
      </c>
      <c r="Y196">
        <f>MAX(X$2:X196)</f>
        <v>115.74595740803679</v>
      </c>
      <c r="Z196">
        <f t="shared" si="59"/>
        <v>-7.5130951723243413</v>
      </c>
      <c r="AA196">
        <f t="shared" si="60"/>
        <v>-6.4910216655244254E-2</v>
      </c>
    </row>
    <row r="197" spans="1:27" x14ac:dyDescent="0.35">
      <c r="A197" s="1">
        <v>41921</v>
      </c>
      <c r="B197">
        <f>XLF!H197</f>
        <v>-2.1075465174898424E-2</v>
      </c>
      <c r="C197">
        <f>XOP!H197</f>
        <v>-5.4295296976307202E-2</v>
      </c>
      <c r="D197">
        <f>XLK!H197</f>
        <v>-1.6620570707571721E-2</v>
      </c>
      <c r="E197">
        <f t="shared" si="75"/>
        <v>-3.066377761959245E-2</v>
      </c>
      <c r="F197">
        <f t="shared" si="76"/>
        <v>101.47169015069302</v>
      </c>
      <c r="G197">
        <f>MAX(F$2:F197)</f>
        <v>112.60368115235251</v>
      </c>
      <c r="H197">
        <f t="shared" si="77"/>
        <v>-11.131991001659486</v>
      </c>
      <c r="I197">
        <f t="shared" si="78"/>
        <v>-9.8859920810208057E-2</v>
      </c>
      <c r="J197">
        <f t="shared" si="61"/>
        <v>1.0433885505191877E-2</v>
      </c>
      <c r="K197">
        <f t="shared" si="62"/>
        <v>1.8878271433752498E-2</v>
      </c>
      <c r="L197">
        <f t="shared" si="63"/>
        <v>1.0265526891205709E-2</v>
      </c>
      <c r="M197" s="7">
        <f t="shared" si="64"/>
        <v>1.8093232309630689</v>
      </c>
      <c r="N197" s="7">
        <f t="shared" si="65"/>
        <v>1</v>
      </c>
      <c r="O197" s="7">
        <f t="shared" si="66"/>
        <v>1.8389968321962287</v>
      </c>
      <c r="P197">
        <f t="shared" si="67"/>
        <v>4.6483200631592982</v>
      </c>
      <c r="Q197">
        <f t="shared" si="68"/>
        <v>0.38924239432285052</v>
      </c>
      <c r="R197">
        <f t="shared" si="69"/>
        <v>0.21513148544257846</v>
      </c>
      <c r="S197">
        <f t="shared" si="70"/>
        <v>0.39562612023457089</v>
      </c>
      <c r="T197">
        <f t="shared" si="71"/>
        <v>-3.0781660251488836E-3</v>
      </c>
      <c r="U197">
        <f t="shared" si="72"/>
        <v>-6.0153119735043845E-3</v>
      </c>
      <c r="V197">
        <f t="shared" si="73"/>
        <v>-1.0131406669672353E-2</v>
      </c>
      <c r="W197">
        <f t="shared" si="74"/>
        <v>-1.9224884668325622E-2</v>
      </c>
      <c r="X197">
        <f t="shared" si="58"/>
        <v>106.1520979419081</v>
      </c>
      <c r="Y197">
        <f>MAX(X$2:X197)</f>
        <v>115.74595740803679</v>
      </c>
      <c r="Z197">
        <f t="shared" si="59"/>
        <v>-9.5938594661286913</v>
      </c>
      <c r="AA197">
        <f t="shared" si="60"/>
        <v>-8.2887209894576791E-2</v>
      </c>
    </row>
    <row r="198" spans="1:27" x14ac:dyDescent="0.35">
      <c r="A198" s="1">
        <v>41922</v>
      </c>
      <c r="B198">
        <f>XLF!H198</f>
        <v>-7.9080954953631051E-3</v>
      </c>
      <c r="C198">
        <f>XOP!H198</f>
        <v>-2.7961095332602784E-2</v>
      </c>
      <c r="D198">
        <f>XLK!H198</f>
        <v>-2.5608538343386771E-2</v>
      </c>
      <c r="E198">
        <f t="shared" si="75"/>
        <v>-2.0492576390450885E-2</v>
      </c>
      <c r="F198">
        <f t="shared" si="76"/>
        <v>99.392273788811778</v>
      </c>
      <c r="G198">
        <f>MAX(F$2:F198)</f>
        <v>112.60368115235251</v>
      </c>
      <c r="H198">
        <f t="shared" si="77"/>
        <v>-13.211407363540729</v>
      </c>
      <c r="I198">
        <f t="shared" si="78"/>
        <v>-0.11732660272150186</v>
      </c>
      <c r="J198">
        <f t="shared" si="61"/>
        <v>1.0542050040583119E-2</v>
      </c>
      <c r="K198">
        <f t="shared" si="62"/>
        <v>1.9186620093020298E-2</v>
      </c>
      <c r="L198">
        <f t="shared" si="63"/>
        <v>1.1599934067188438E-2</v>
      </c>
      <c r="M198" s="7">
        <f t="shared" si="64"/>
        <v>1.8200084441981093</v>
      </c>
      <c r="N198" s="7">
        <f t="shared" si="65"/>
        <v>1</v>
      </c>
      <c r="O198" s="7">
        <f t="shared" si="66"/>
        <v>1.6540283748070217</v>
      </c>
      <c r="P198">
        <f t="shared" si="67"/>
        <v>4.4740368190051303</v>
      </c>
      <c r="Q198">
        <f t="shared" si="68"/>
        <v>0.406793354150987</v>
      </c>
      <c r="R198">
        <f t="shared" si="69"/>
        <v>0.22351179493028067</v>
      </c>
      <c r="S198">
        <f t="shared" si="70"/>
        <v>0.3696948509187325</v>
      </c>
      <c r="T198">
        <f t="shared" si="71"/>
        <v>-3.6032029015665981E-3</v>
      </c>
      <c r="U198">
        <f t="shared" si="72"/>
        <v>-1.3087372016976051E-2</v>
      </c>
      <c r="V198">
        <f t="shared" si="73"/>
        <v>-4.0805722666993173E-3</v>
      </c>
      <c r="W198">
        <f t="shared" si="74"/>
        <v>-2.0771147185241964E-2</v>
      </c>
      <c r="X198">
        <f t="shared" si="58"/>
        <v>103.94719709153451</v>
      </c>
      <c r="Y198">
        <f>MAX(X$2:X198)</f>
        <v>115.74595740803679</v>
      </c>
      <c r="Z198">
        <f t="shared" si="59"/>
        <v>-11.798760316502282</v>
      </c>
      <c r="AA198">
        <f t="shared" si="60"/>
        <v>-0.10193669464332443</v>
      </c>
    </row>
    <row r="199" spans="1:27" x14ac:dyDescent="0.35">
      <c r="A199" s="1">
        <v>41925</v>
      </c>
      <c r="B199">
        <f>XLF!H199</f>
        <v>-8.8575756334239898E-3</v>
      </c>
      <c r="C199">
        <f>XOP!H199</f>
        <v>-5.8553384267968286E-2</v>
      </c>
      <c r="D199">
        <f>XLK!H199</f>
        <v>-1.1037676766551239E-2</v>
      </c>
      <c r="E199">
        <f t="shared" si="75"/>
        <v>-2.6149545555981171E-2</v>
      </c>
      <c r="F199">
        <f t="shared" si="76"/>
        <v>96.793210997458687</v>
      </c>
      <c r="G199">
        <f>MAX(F$2:F199)</f>
        <v>112.60368115235251</v>
      </c>
      <c r="H199">
        <f t="shared" si="77"/>
        <v>-15.810470154893821</v>
      </c>
      <c r="I199">
        <f t="shared" si="78"/>
        <v>-0.14040811093468866</v>
      </c>
      <c r="J199">
        <f t="shared" si="61"/>
        <v>1.0664649497070794E-2</v>
      </c>
      <c r="K199">
        <f t="shared" si="62"/>
        <v>2.1693172735446655E-2</v>
      </c>
      <c r="L199">
        <f t="shared" si="63"/>
        <v>1.1734538171593919E-2</v>
      </c>
      <c r="M199" s="7">
        <f t="shared" si="64"/>
        <v>2.0341196155959005</v>
      </c>
      <c r="N199" s="7">
        <f t="shared" si="65"/>
        <v>1</v>
      </c>
      <c r="O199" s="7">
        <f t="shared" si="66"/>
        <v>1.8486601192333112</v>
      </c>
      <c r="P199">
        <f t="shared" si="67"/>
        <v>4.8827797348292119</v>
      </c>
      <c r="Q199">
        <f t="shared" si="68"/>
        <v>0.41659049272413046</v>
      </c>
      <c r="R199">
        <f t="shared" si="69"/>
        <v>0.20480137428009082</v>
      </c>
      <c r="S199">
        <f t="shared" si="70"/>
        <v>0.37860813299577867</v>
      </c>
      <c r="T199">
        <f t="shared" si="71"/>
        <v>1.6752007248612396E-3</v>
      </c>
      <c r="U199">
        <f t="shared" si="72"/>
        <v>-3.4065664726667423E-3</v>
      </c>
      <c r="V199">
        <f t="shared" si="73"/>
        <v>6.0365804582903379E-4</v>
      </c>
      <c r="W199">
        <f t="shared" si="74"/>
        <v>-1.1277077019764691E-3</v>
      </c>
      <c r="X199">
        <f t="shared" si="58"/>
        <v>103.82997503677552</v>
      </c>
      <c r="Y199">
        <f>MAX(X$2:X199)</f>
        <v>115.74595740803679</v>
      </c>
      <c r="Z199">
        <f t="shared" si="59"/>
        <v>-11.915982371261265</v>
      </c>
      <c r="AA199">
        <f t="shared" si="60"/>
        <v>-0.10294944754963754</v>
      </c>
    </row>
    <row r="200" spans="1:27" x14ac:dyDescent="0.35">
      <c r="A200" s="1">
        <v>41926</v>
      </c>
      <c r="B200">
        <f>XLF!H200</f>
        <v>4.0212168883330011E-3</v>
      </c>
      <c r="C200">
        <f>XOP!H200</f>
        <v>-1.66335137380858E-2</v>
      </c>
      <c r="D200">
        <f>XLK!H200</f>
        <v>1.5944138364184699E-3</v>
      </c>
      <c r="E200">
        <f t="shared" si="75"/>
        <v>-3.6726276711114424E-3</v>
      </c>
      <c r="F200">
        <f t="shared" si="76"/>
        <v>96.437725572373694</v>
      </c>
      <c r="G200">
        <f>MAX(F$2:F200)</f>
        <v>112.60368115235251</v>
      </c>
      <c r="H200">
        <f t="shared" si="77"/>
        <v>-16.165955579978814</v>
      </c>
      <c r="I200">
        <f t="shared" si="78"/>
        <v>-0.14356507189233286</v>
      </c>
      <c r="J200">
        <f t="shared" si="61"/>
        <v>1.0656970519530363E-2</v>
      </c>
      <c r="K200">
        <f t="shared" si="62"/>
        <v>2.0427258807130991E-2</v>
      </c>
      <c r="L200">
        <f t="shared" si="63"/>
        <v>1.1535640656892776E-2</v>
      </c>
      <c r="M200" s="7">
        <f t="shared" si="64"/>
        <v>1.9167979089080927</v>
      </c>
      <c r="N200" s="7">
        <f t="shared" si="65"/>
        <v>1</v>
      </c>
      <c r="O200" s="7">
        <f t="shared" si="66"/>
        <v>1.7707953476277276</v>
      </c>
      <c r="P200">
        <f t="shared" si="67"/>
        <v>4.6875932565358198</v>
      </c>
      <c r="Q200">
        <f t="shared" si="68"/>
        <v>0.40890875210547306</v>
      </c>
      <c r="R200">
        <f t="shared" si="69"/>
        <v>0.21332908920920549</v>
      </c>
      <c r="S200">
        <f t="shared" si="70"/>
        <v>0.37776215868532154</v>
      </c>
      <c r="T200">
        <f t="shared" si="71"/>
        <v>-7.8251282766623464E-3</v>
      </c>
      <c r="U200">
        <f t="shared" si="72"/>
        <v>8.8641557159163751E-3</v>
      </c>
      <c r="V200">
        <f t="shared" si="73"/>
        <v>-2.6058480044976193E-3</v>
      </c>
      <c r="W200">
        <f t="shared" si="74"/>
        <v>-1.5668205652435907E-3</v>
      </c>
      <c r="X200">
        <f t="shared" si="58"/>
        <v>103.66729209659917</v>
      </c>
      <c r="Y200">
        <f>MAX(X$2:X200)</f>
        <v>115.74595740803679</v>
      </c>
      <c r="Z200">
        <f t="shared" si="59"/>
        <v>-12.078665311437618</v>
      </c>
      <c r="AA200">
        <f t="shared" si="60"/>
        <v>-0.10435496480327994</v>
      </c>
    </row>
    <row r="201" spans="1:27" x14ac:dyDescent="0.35">
      <c r="A201" s="1">
        <v>41927</v>
      </c>
      <c r="B201">
        <f>XLF!H201</f>
        <v>-1.9136612352684369E-2</v>
      </c>
      <c r="C201">
        <f>XOP!H201</f>
        <v>4.1551556558813041E-2</v>
      </c>
      <c r="D201">
        <f>XLK!H201</f>
        <v>-6.898118153407495E-3</v>
      </c>
      <c r="E201">
        <f t="shared" si="75"/>
        <v>5.1722753509070591E-3</v>
      </c>
      <c r="F201">
        <f t="shared" si="76"/>
        <v>96.936528043249226</v>
      </c>
      <c r="G201">
        <f>MAX(F$2:F201)</f>
        <v>112.60368115235251</v>
      </c>
      <c r="H201">
        <f t="shared" si="77"/>
        <v>-15.667153109103282</v>
      </c>
      <c r="I201">
        <f t="shared" si="78"/>
        <v>-0.13913535462402568</v>
      </c>
      <c r="J201">
        <f t="shared" si="61"/>
        <v>1.1210808012312638E-2</v>
      </c>
      <c r="K201">
        <f t="shared" si="62"/>
        <v>2.3970470584481516E-2</v>
      </c>
      <c r="L201">
        <f t="shared" si="63"/>
        <v>1.1502905436400809E-2</v>
      </c>
      <c r="M201" s="7">
        <f t="shared" si="64"/>
        <v>2.1381572637900104</v>
      </c>
      <c r="N201" s="7">
        <f t="shared" si="65"/>
        <v>1</v>
      </c>
      <c r="O201" s="7">
        <f t="shared" si="66"/>
        <v>2.0838622656696146</v>
      </c>
      <c r="P201">
        <f t="shared" si="67"/>
        <v>5.222019529459625</v>
      </c>
      <c r="Q201">
        <f t="shared" si="68"/>
        <v>0.4094502618628213</v>
      </c>
      <c r="R201">
        <f t="shared" si="69"/>
        <v>0.19149679436443626</v>
      </c>
      <c r="S201">
        <f t="shared" si="70"/>
        <v>0.39905294377274242</v>
      </c>
      <c r="T201">
        <f t="shared" si="71"/>
        <v>0</v>
      </c>
      <c r="U201">
        <f t="shared" si="72"/>
        <v>9.0593298222052931E-3</v>
      </c>
      <c r="V201">
        <f t="shared" si="73"/>
        <v>-2.3456833567629303E-3</v>
      </c>
      <c r="W201">
        <f t="shared" si="74"/>
        <v>6.7136464654423628E-3</v>
      </c>
      <c r="X201">
        <f t="shared" si="58"/>
        <v>104.36327764576548</v>
      </c>
      <c r="Y201">
        <f>MAX(X$2:X201)</f>
        <v>115.74595740803679</v>
      </c>
      <c r="Z201">
        <f t="shared" si="59"/>
        <v>-11.382679762271309</v>
      </c>
      <c r="AA201">
        <f t="shared" si="60"/>
        <v>-9.8341920678440525E-2</v>
      </c>
    </row>
    <row r="202" spans="1:27" x14ac:dyDescent="0.35">
      <c r="A202" s="1">
        <v>41928</v>
      </c>
      <c r="B202">
        <f>XLF!H202</f>
        <v>0</v>
      </c>
      <c r="C202">
        <f>XOP!H202</f>
        <v>4.7307997255372033E-2</v>
      </c>
      <c r="D202">
        <f>XLK!H202</f>
        <v>-5.87812568073368E-3</v>
      </c>
      <c r="E202">
        <f t="shared" si="75"/>
        <v>1.3809957191546117E-2</v>
      </c>
      <c r="F202">
        <f t="shared" si="76"/>
        <v>98.27521734582362</v>
      </c>
      <c r="G202">
        <f>MAX(F$2:F202)</f>
        <v>112.60368115235251</v>
      </c>
      <c r="H202">
        <f t="shared" si="77"/>
        <v>-14.328463806528887</v>
      </c>
      <c r="I202">
        <f t="shared" si="78"/>
        <v>-0.12724685072366781</v>
      </c>
      <c r="J202">
        <f t="shared" si="61"/>
        <v>1.0827532682734901E-2</v>
      </c>
      <c r="K202">
        <f t="shared" si="62"/>
        <v>2.7508836166680425E-2</v>
      </c>
      <c r="L202">
        <f t="shared" si="63"/>
        <v>1.1294704749016856E-2</v>
      </c>
      <c r="M202" s="7">
        <f t="shared" si="64"/>
        <v>2.5406375554557119</v>
      </c>
      <c r="N202" s="7">
        <f t="shared" si="65"/>
        <v>1</v>
      </c>
      <c r="O202" s="7">
        <f t="shared" si="66"/>
        <v>2.4355515950140196</v>
      </c>
      <c r="P202">
        <f t="shared" si="67"/>
        <v>5.9761891504697315</v>
      </c>
      <c r="Q202">
        <f t="shared" si="68"/>
        <v>0.42512669721238933</v>
      </c>
      <c r="R202">
        <f t="shared" si="69"/>
        <v>0.16733071441043654</v>
      </c>
      <c r="S202">
        <f t="shared" si="70"/>
        <v>0.40754258837717411</v>
      </c>
      <c r="T202">
        <f t="shared" si="71"/>
        <v>5.4008815129569518E-3</v>
      </c>
      <c r="U202">
        <f t="shared" si="72"/>
        <v>-4.3432846663312482E-3</v>
      </c>
      <c r="V202">
        <f t="shared" si="73"/>
        <v>4.8190816923222891E-3</v>
      </c>
      <c r="W202">
        <f t="shared" si="74"/>
        <v>5.8766785389479928E-3</v>
      </c>
      <c r="X202">
        <f t="shared" si="58"/>
        <v>104.97658707976061</v>
      </c>
      <c r="Y202">
        <f>MAX(X$2:X202)</f>
        <v>115.74595740803679</v>
      </c>
      <c r="Z202">
        <f t="shared" si="59"/>
        <v>-10.769370328276182</v>
      </c>
      <c r="AA202">
        <f t="shared" si="60"/>
        <v>-9.3043165994222563E-2</v>
      </c>
    </row>
    <row r="203" spans="1:27" x14ac:dyDescent="0.35">
      <c r="A203" s="1">
        <v>41929</v>
      </c>
      <c r="B203">
        <f>XLF!H203</f>
        <v>1.2704169247359034E-2</v>
      </c>
      <c r="C203">
        <f>XOP!H203</f>
        <v>-2.5956290700330356E-2</v>
      </c>
      <c r="D203">
        <f>XLK!H203</f>
        <v>1.1824731524407718E-2</v>
      </c>
      <c r="E203">
        <f t="shared" si="75"/>
        <v>-4.7579664285453464E-4</v>
      </c>
      <c r="F203">
        <f t="shared" si="76"/>
        <v>98.228458327334678</v>
      </c>
      <c r="G203">
        <f>MAX(F$2:F203)</f>
        <v>112.60368115235251</v>
      </c>
      <c r="H203">
        <f t="shared" si="77"/>
        <v>-14.375222825017829</v>
      </c>
      <c r="I203">
        <f t="shared" si="78"/>
        <v>-0.12766210374213421</v>
      </c>
      <c r="J203">
        <f t="shared" si="61"/>
        <v>1.142573362124525E-2</v>
      </c>
      <c r="K203">
        <f t="shared" si="62"/>
        <v>2.7735032627398702E-2</v>
      </c>
      <c r="L203">
        <f t="shared" si="63"/>
        <v>1.1839098987039711E-2</v>
      </c>
      <c r="M203" s="7">
        <f t="shared" si="64"/>
        <v>2.4274181025739647</v>
      </c>
      <c r="N203" s="7">
        <f t="shared" si="65"/>
        <v>1</v>
      </c>
      <c r="O203" s="7">
        <f t="shared" si="66"/>
        <v>2.342664138357176</v>
      </c>
      <c r="P203">
        <f t="shared" si="67"/>
        <v>5.7700822409311403</v>
      </c>
      <c r="Q203">
        <f t="shared" si="68"/>
        <v>0.42069038208062748</v>
      </c>
      <c r="R203">
        <f t="shared" si="69"/>
        <v>0.17330775511418467</v>
      </c>
      <c r="S203">
        <f t="shared" si="70"/>
        <v>0.40600186280518791</v>
      </c>
      <c r="T203">
        <f t="shared" si="71"/>
        <v>2.450204013781241E-3</v>
      </c>
      <c r="U203">
        <f t="shared" si="72"/>
        <v>2.309143610189501E-3</v>
      </c>
      <c r="V203">
        <f t="shared" si="73"/>
        <v>2.9117170461311608E-3</v>
      </c>
      <c r="W203">
        <f t="shared" si="74"/>
        <v>7.6710646701019028E-3</v>
      </c>
      <c r="X203">
        <f t="shared" si="58"/>
        <v>105.78186926809603</v>
      </c>
      <c r="Y203">
        <f>MAX(X$2:X203)</f>
        <v>115.74595740803679</v>
      </c>
      <c r="Z203">
        <f t="shared" si="59"/>
        <v>-9.9640881399407562</v>
      </c>
      <c r="AA203">
        <f t="shared" si="60"/>
        <v>-8.6085841467573379E-2</v>
      </c>
    </row>
    <row r="204" spans="1:27" x14ac:dyDescent="0.35">
      <c r="A204" s="1">
        <v>41932</v>
      </c>
      <c r="B204">
        <f>XLF!H204</f>
        <v>5.8242453789011193E-3</v>
      </c>
      <c r="C204">
        <f>XOP!H204</f>
        <v>1.3323948536914059E-2</v>
      </c>
      <c r="D204">
        <f>XLK!H204</f>
        <v>7.1716839573425593E-3</v>
      </c>
      <c r="E204">
        <f t="shared" si="75"/>
        <v>8.773292624385913E-3</v>
      </c>
      <c r="F204">
        <f t="shared" si="76"/>
        <v>99.090245336282692</v>
      </c>
      <c r="G204">
        <f>MAX(F$2:F204)</f>
        <v>112.60368115235251</v>
      </c>
      <c r="H204">
        <f t="shared" si="77"/>
        <v>-13.513435816069816</v>
      </c>
      <c r="I204">
        <f t="shared" si="78"/>
        <v>-0.12000882811092267</v>
      </c>
      <c r="J204">
        <f t="shared" si="61"/>
        <v>1.1543566967381189E-2</v>
      </c>
      <c r="K204">
        <f t="shared" si="62"/>
        <v>2.7833947646135674E-2</v>
      </c>
      <c r="L204">
        <f t="shared" si="63"/>
        <v>1.203899324788193E-2</v>
      </c>
      <c r="M204" s="7">
        <f t="shared" si="64"/>
        <v>2.4112085739863969</v>
      </c>
      <c r="N204" s="7">
        <f t="shared" si="65"/>
        <v>1</v>
      </c>
      <c r="O204" s="7">
        <f t="shared" si="66"/>
        <v>2.3119829933481038</v>
      </c>
      <c r="P204">
        <f t="shared" si="67"/>
        <v>5.7231915673345011</v>
      </c>
      <c r="Q204">
        <f t="shared" si="68"/>
        <v>0.42130488655115639</v>
      </c>
      <c r="R204">
        <f t="shared" si="69"/>
        <v>0.17472768266356256</v>
      </c>
      <c r="S204">
        <f t="shared" si="70"/>
        <v>0.40396743078528097</v>
      </c>
      <c r="T204">
        <f t="shared" si="71"/>
        <v>7.8819957018958324E-3</v>
      </c>
      <c r="U204">
        <f t="shared" si="72"/>
        <v>5.9078156733857728E-3</v>
      </c>
      <c r="V204">
        <f t="shared" si="73"/>
        <v>7.883445891730026E-3</v>
      </c>
      <c r="W204">
        <f t="shared" si="74"/>
        <v>2.1673257267011629E-2</v>
      </c>
      <c r="X204">
        <f t="shared" si="58"/>
        <v>108.07450693492886</v>
      </c>
      <c r="Y204">
        <f>MAX(X$2:X204)</f>
        <v>115.74595740803679</v>
      </c>
      <c r="Z204">
        <f t="shared" si="59"/>
        <v>-7.6714504731079245</v>
      </c>
      <c r="AA204">
        <f t="shared" si="60"/>
        <v>-6.6278344789735696E-2</v>
      </c>
    </row>
    <row r="205" spans="1:27" x14ac:dyDescent="0.35">
      <c r="A205" s="1">
        <v>41933</v>
      </c>
      <c r="B205">
        <f>XLF!H205</f>
        <v>1.8708531406836107E-2</v>
      </c>
      <c r="C205">
        <f>XOP!H205</f>
        <v>3.3811560843288055E-2</v>
      </c>
      <c r="D205">
        <f>XLK!H205</f>
        <v>1.9515053172492709E-2</v>
      </c>
      <c r="E205">
        <f t="shared" si="75"/>
        <v>2.4011715140872289E-2</v>
      </c>
      <c r="F205">
        <f t="shared" si="76"/>
        <v>101.46957208053666</v>
      </c>
      <c r="G205">
        <f>MAX(F$2:F205)</f>
        <v>112.60368115235251</v>
      </c>
      <c r="H205">
        <f t="shared" si="77"/>
        <v>-11.134109071815843</v>
      </c>
      <c r="I205">
        <f t="shared" si="78"/>
        <v>-9.8878730765039738E-2</v>
      </c>
      <c r="J205">
        <f t="shared" si="61"/>
        <v>1.2386477387192877E-2</v>
      </c>
      <c r="K205">
        <f t="shared" si="62"/>
        <v>2.9369472336766622E-2</v>
      </c>
      <c r="L205">
        <f t="shared" si="63"/>
        <v>1.3023784113853716E-2</v>
      </c>
      <c r="M205" s="7">
        <f t="shared" si="64"/>
        <v>2.3710915879226069</v>
      </c>
      <c r="N205" s="7">
        <f t="shared" si="65"/>
        <v>1</v>
      </c>
      <c r="O205" s="7">
        <f t="shared" si="66"/>
        <v>2.2550644328882572</v>
      </c>
      <c r="P205">
        <f t="shared" si="67"/>
        <v>5.6261560208108641</v>
      </c>
      <c r="Q205">
        <f t="shared" si="68"/>
        <v>0.42144078108606658</v>
      </c>
      <c r="R205">
        <f t="shared" si="69"/>
        <v>0.17774124931854912</v>
      </c>
      <c r="S205">
        <f t="shared" si="70"/>
        <v>0.40081796959538429</v>
      </c>
      <c r="T205">
        <f t="shared" si="71"/>
        <v>-3.8698966590481566E-3</v>
      </c>
      <c r="U205">
        <f t="shared" si="72"/>
        <v>-7.809590737191523E-3</v>
      </c>
      <c r="V205">
        <f t="shared" si="73"/>
        <v>-1.8663754492387603E-3</v>
      </c>
      <c r="W205">
        <f t="shared" si="74"/>
        <v>-1.354586284547844E-2</v>
      </c>
      <c r="X205">
        <f t="shared" si="58"/>
        <v>106.61054448689561</v>
      </c>
      <c r="Y205">
        <f>MAX(X$2:X205)</f>
        <v>115.74595740803679</v>
      </c>
      <c r="Z205">
        <f t="shared" si="59"/>
        <v>-9.1354129211411816</v>
      </c>
      <c r="AA205">
        <f t="shared" si="60"/>
        <v>-7.8926410267067065E-2</v>
      </c>
    </row>
    <row r="206" spans="1:27" x14ac:dyDescent="0.35">
      <c r="A206" s="1">
        <v>41934</v>
      </c>
      <c r="B206">
        <f>XLF!H206</f>
        <v>-9.1825395944723411E-3</v>
      </c>
      <c r="C206">
        <f>XOP!H206</f>
        <v>-4.393797594611884E-2</v>
      </c>
      <c r="D206">
        <f>XLK!H206</f>
        <v>-4.6564166050809038E-3</v>
      </c>
      <c r="E206">
        <f t="shared" si="75"/>
        <v>-1.9258977381890696E-2</v>
      </c>
      <c r="F206">
        <f t="shared" si="76"/>
        <v>99.515371886887479</v>
      </c>
      <c r="G206">
        <f>MAX(F$2:F206)</f>
        <v>112.60368115235251</v>
      </c>
      <c r="H206">
        <f t="shared" si="77"/>
        <v>-13.088309265465028</v>
      </c>
      <c r="I206">
        <f t="shared" si="78"/>
        <v>-0.11623340490757648</v>
      </c>
      <c r="J206">
        <f t="shared" si="61"/>
        <v>1.2418648906572682E-2</v>
      </c>
      <c r="K206">
        <f t="shared" si="62"/>
        <v>3.0145990218366881E-2</v>
      </c>
      <c r="L206">
        <f t="shared" si="63"/>
        <v>1.2896951914483286E-2</v>
      </c>
      <c r="M206" s="7">
        <f t="shared" si="64"/>
        <v>2.4274774530755794</v>
      </c>
      <c r="N206" s="7">
        <f t="shared" si="65"/>
        <v>1</v>
      </c>
      <c r="O206" s="7">
        <f t="shared" si="66"/>
        <v>2.3374507727297109</v>
      </c>
      <c r="P206">
        <f t="shared" si="67"/>
        <v>5.7649282258052903</v>
      </c>
      <c r="Q206">
        <f t="shared" si="68"/>
        <v>0.42107678673423388</v>
      </c>
      <c r="R206">
        <f t="shared" si="69"/>
        <v>0.17346269733658518</v>
      </c>
      <c r="S206">
        <f t="shared" si="70"/>
        <v>0.40546051592918098</v>
      </c>
      <c r="T206">
        <f t="shared" si="71"/>
        <v>4.088167797798155E-3</v>
      </c>
      <c r="U206">
        <f t="shared" si="72"/>
        <v>5.4244401517397189E-3</v>
      </c>
      <c r="V206">
        <f t="shared" si="73"/>
        <v>4.5309618079459298E-3</v>
      </c>
      <c r="W206">
        <f t="shared" si="74"/>
        <v>1.4043569757483804E-2</v>
      </c>
      <c r="X206">
        <f t="shared" si="58"/>
        <v>108.10773710528066</v>
      </c>
      <c r="Y206">
        <f>MAX(X$2:X206)</f>
        <v>115.74595740803679</v>
      </c>
      <c r="Z206">
        <f t="shared" si="59"/>
        <v>-7.6382203027561246</v>
      </c>
      <c r="AA206">
        <f t="shared" si="60"/>
        <v>-6.5991249057876525E-2</v>
      </c>
    </row>
    <row r="207" spans="1:27" x14ac:dyDescent="0.35">
      <c r="A207" s="1">
        <v>41935</v>
      </c>
      <c r="B207">
        <f>XLF!H207</f>
        <v>9.7088415381549782E-3</v>
      </c>
      <c r="C207">
        <f>XOP!H207</f>
        <v>3.1271508139955835E-2</v>
      </c>
      <c r="D207">
        <f>XLK!H207</f>
        <v>1.1174853357946504E-2</v>
      </c>
      <c r="E207">
        <f t="shared" si="75"/>
        <v>1.7385067678685775E-2</v>
      </c>
      <c r="F207">
        <f t="shared" si="76"/>
        <v>101.2454533622106</v>
      </c>
      <c r="G207">
        <f>MAX(F$2:F207)</f>
        <v>112.60368115235251</v>
      </c>
      <c r="H207">
        <f t="shared" si="77"/>
        <v>-11.35822779014191</v>
      </c>
      <c r="I207">
        <f t="shared" si="78"/>
        <v>-0.10086906283973306</v>
      </c>
      <c r="J207">
        <f t="shared" si="61"/>
        <v>1.2141455844131111E-2</v>
      </c>
      <c r="K207">
        <f t="shared" si="62"/>
        <v>3.1332700594327932E-2</v>
      </c>
      <c r="L207">
        <f t="shared" si="63"/>
        <v>1.2343182469374128E-2</v>
      </c>
      <c r="M207" s="7">
        <f t="shared" si="64"/>
        <v>2.5806378573186848</v>
      </c>
      <c r="N207" s="7">
        <f t="shared" si="65"/>
        <v>1</v>
      </c>
      <c r="O207" s="7">
        <f t="shared" si="66"/>
        <v>2.538462075892546</v>
      </c>
      <c r="P207">
        <f t="shared" si="67"/>
        <v>6.1190999332112312</v>
      </c>
      <c r="Q207">
        <f t="shared" si="68"/>
        <v>0.42173487694037326</v>
      </c>
      <c r="R207">
        <f t="shared" si="69"/>
        <v>0.16342272734794377</v>
      </c>
      <c r="S207">
        <f t="shared" si="70"/>
        <v>0.41484239571168291</v>
      </c>
      <c r="T207">
        <f t="shared" si="71"/>
        <v>4.0551043453358991E-3</v>
      </c>
      <c r="U207">
        <f t="shared" si="72"/>
        <v>-2.0259906142848162E-3</v>
      </c>
      <c r="V207">
        <f t="shared" si="73"/>
        <v>3.6248223757032326E-3</v>
      </c>
      <c r="W207">
        <f t="shared" si="74"/>
        <v>5.6539361067543155E-3</v>
      </c>
      <c r="X207">
        <f t="shared" si="58"/>
        <v>108.7189713435197</v>
      </c>
      <c r="Y207">
        <f>MAX(X$2:X207)</f>
        <v>115.74595740803679</v>
      </c>
      <c r="Z207">
        <f t="shared" si="59"/>
        <v>-7.0269860645170894</v>
      </c>
      <c r="AA207">
        <f t="shared" si="60"/>
        <v>-6.0710423256900486E-2</v>
      </c>
    </row>
    <row r="208" spans="1:27" x14ac:dyDescent="0.35">
      <c r="A208" s="1">
        <v>41936</v>
      </c>
      <c r="B208">
        <f>XLF!H208</f>
        <v>9.6152928464325882E-3</v>
      </c>
      <c r="C208">
        <f>XOP!H208</f>
        <v>-1.23972390325568E-2</v>
      </c>
      <c r="D208">
        <f>XLK!H208</f>
        <v>8.7378301089132138E-3</v>
      </c>
      <c r="E208">
        <f t="shared" si="75"/>
        <v>1.9852946409296673E-3</v>
      </c>
      <c r="F208">
        <f t="shared" si="76"/>
        <v>101.44645541818907</v>
      </c>
      <c r="G208">
        <f>MAX(F$2:F208)</f>
        <v>112.60368115235251</v>
      </c>
      <c r="H208">
        <f t="shared" si="77"/>
        <v>-11.157225734163433</v>
      </c>
      <c r="I208">
        <f t="shared" si="78"/>
        <v>-9.908402300869483E-2</v>
      </c>
      <c r="J208">
        <f t="shared" si="61"/>
        <v>1.2144867933189701E-2</v>
      </c>
      <c r="K208">
        <f t="shared" si="62"/>
        <v>3.0971573599888641E-2</v>
      </c>
      <c r="L208">
        <f t="shared" si="63"/>
        <v>1.2245922969825105E-2</v>
      </c>
      <c r="M208" s="7">
        <f t="shared" si="64"/>
        <v>2.5501778833880113</v>
      </c>
      <c r="N208" s="7">
        <f t="shared" si="65"/>
        <v>1</v>
      </c>
      <c r="O208" s="7">
        <f t="shared" si="66"/>
        <v>2.5291334655791138</v>
      </c>
      <c r="P208">
        <f t="shared" si="67"/>
        <v>6.0793113489671251</v>
      </c>
      <c r="Q208">
        <f t="shared" si="68"/>
        <v>0.41948466479205521</v>
      </c>
      <c r="R208">
        <f t="shared" si="69"/>
        <v>0.16449231542811177</v>
      </c>
      <c r="S208">
        <f t="shared" si="70"/>
        <v>0.41602301977983303</v>
      </c>
      <c r="T208">
        <f t="shared" si="71"/>
        <v>5.4481666548599113E-4</v>
      </c>
      <c r="U208">
        <f t="shared" si="72"/>
        <v>-6.0829854647503293E-3</v>
      </c>
      <c r="V208">
        <f t="shared" si="73"/>
        <v>4.2393701406915962E-4</v>
      </c>
      <c r="W208">
        <f t="shared" si="74"/>
        <v>-5.1142317851951783E-3</v>
      </c>
      <c r="X208">
        <f t="shared" si="58"/>
        <v>108.16295732462095</v>
      </c>
      <c r="Y208">
        <f>MAX(X$2:X208)</f>
        <v>115.74595740803679</v>
      </c>
      <c r="Z208">
        <f t="shared" si="59"/>
        <v>-7.5830000834158398</v>
      </c>
      <c r="AA208">
        <f t="shared" si="60"/>
        <v>-6.5514167865782555E-2</v>
      </c>
    </row>
    <row r="209" spans="1:27" x14ac:dyDescent="0.35">
      <c r="A209" s="1">
        <v>41939</v>
      </c>
      <c r="B209">
        <f>XLF!H209</f>
        <v>1.298776120352492E-3</v>
      </c>
      <c r="C209">
        <f>XOP!H209</f>
        <v>-3.6980362571458737E-2</v>
      </c>
      <c r="D209">
        <f>XLK!H209</f>
        <v>1.0190229720786E-3</v>
      </c>
      <c r="E209">
        <f t="shared" si="75"/>
        <v>-1.1554187826342549E-2</v>
      </c>
      <c r="F209">
        <f t="shared" si="76"/>
        <v>100.27432401797063</v>
      </c>
      <c r="G209">
        <f>MAX(F$2:F209)</f>
        <v>112.60368115235251</v>
      </c>
      <c r="H209">
        <f t="shared" si="77"/>
        <v>-12.32935713438188</v>
      </c>
      <c r="I209">
        <f t="shared" si="78"/>
        <v>-0.10949337542260532</v>
      </c>
      <c r="J209">
        <f t="shared" si="61"/>
        <v>1.2127480272893254E-2</v>
      </c>
      <c r="K209">
        <f t="shared" si="62"/>
        <v>3.1240220500698135E-2</v>
      </c>
      <c r="L209">
        <f t="shared" si="63"/>
        <v>1.2251183589831714E-2</v>
      </c>
      <c r="M209" s="7">
        <f t="shared" si="64"/>
        <v>2.5759860909050278</v>
      </c>
      <c r="N209" s="7">
        <f t="shared" si="65"/>
        <v>1</v>
      </c>
      <c r="O209" s="7">
        <f t="shared" si="66"/>
        <v>2.5499757041129496</v>
      </c>
      <c r="P209">
        <f t="shared" si="67"/>
        <v>6.125961795017977</v>
      </c>
      <c r="Q209">
        <f t="shared" si="68"/>
        <v>0.42050312703549408</v>
      </c>
      <c r="R209">
        <f t="shared" si="69"/>
        <v>0.16323967296258096</v>
      </c>
      <c r="S209">
        <f t="shared" si="70"/>
        <v>0.41625720000192501</v>
      </c>
      <c r="T209">
        <f t="shared" si="71"/>
        <v>4.5449098526845677E-3</v>
      </c>
      <c r="U209">
        <f t="shared" si="72"/>
        <v>7.5911889072443348E-3</v>
      </c>
      <c r="V209">
        <f t="shared" si="73"/>
        <v>5.7210869574098114E-3</v>
      </c>
      <c r="W209">
        <f t="shared" si="74"/>
        <v>1.7857185717338714E-2</v>
      </c>
      <c r="X209">
        <f t="shared" si="58"/>
        <v>110.09444334130328</v>
      </c>
      <c r="Y209">
        <f>MAX(X$2:X209)</f>
        <v>115.74595740803679</v>
      </c>
      <c r="Z209">
        <f t="shared" si="59"/>
        <v>-5.6515140667335118</v>
      </c>
      <c r="AA209">
        <f t="shared" si="60"/>
        <v>-4.882688081114011E-2</v>
      </c>
    </row>
    <row r="210" spans="1:27" x14ac:dyDescent="0.35">
      <c r="A210" s="1">
        <v>41940</v>
      </c>
      <c r="B210">
        <f>XLF!H210</f>
        <v>1.0808266480027718E-2</v>
      </c>
      <c r="C210">
        <f>XOP!H210</f>
        <v>4.6503333224543059E-2</v>
      </c>
      <c r="D210">
        <f>XLK!H210</f>
        <v>1.3744115314722133E-2</v>
      </c>
      <c r="E210">
        <f t="shared" si="75"/>
        <v>2.3685238339764301E-2</v>
      </c>
      <c r="F210">
        <f t="shared" si="76"/>
        <v>102.64934528169502</v>
      </c>
      <c r="G210">
        <f>MAX(F$2:F210)</f>
        <v>112.60368115235251</v>
      </c>
      <c r="H210">
        <f t="shared" si="77"/>
        <v>-9.9543358706574878</v>
      </c>
      <c r="I210">
        <f t="shared" si="78"/>
        <v>-8.8401513776350665E-2</v>
      </c>
      <c r="J210">
        <f t="shared" si="61"/>
        <v>1.2360822703939994E-2</v>
      </c>
      <c r="K210">
        <f t="shared" si="62"/>
        <v>3.3293946782686906E-2</v>
      </c>
      <c r="L210">
        <f t="shared" si="63"/>
        <v>1.2644001567782108E-2</v>
      </c>
      <c r="M210" s="7">
        <f t="shared" si="64"/>
        <v>2.6935057301707364</v>
      </c>
      <c r="N210" s="7">
        <f t="shared" si="65"/>
        <v>1</v>
      </c>
      <c r="O210" s="7">
        <f t="shared" si="66"/>
        <v>2.6331811653300052</v>
      </c>
      <c r="P210">
        <f t="shared" si="67"/>
        <v>6.3266868955007416</v>
      </c>
      <c r="Q210">
        <f t="shared" si="68"/>
        <v>0.42573716301437925</v>
      </c>
      <c r="R210">
        <f t="shared" si="69"/>
        <v>0.15806061158347437</v>
      </c>
      <c r="S210">
        <f t="shared" si="70"/>
        <v>0.41620222540214635</v>
      </c>
      <c r="T210">
        <f t="shared" si="71"/>
        <v>1.0926037909074612E-3</v>
      </c>
      <c r="U210">
        <f t="shared" si="72"/>
        <v>1.7558942145711935E-3</v>
      </c>
      <c r="V210">
        <f t="shared" si="73"/>
        <v>-4.1786090848130791E-4</v>
      </c>
      <c r="W210">
        <f t="shared" si="74"/>
        <v>2.4306370969973466E-3</v>
      </c>
      <c r="X210">
        <f t="shared" si="58"/>
        <v>110.36204297946192</v>
      </c>
      <c r="Y210">
        <f>MAX(X$2:X210)</f>
        <v>115.74595740803679</v>
      </c>
      <c r="Z210">
        <f t="shared" si="59"/>
        <v>-5.3839144285748688</v>
      </c>
      <c r="AA210">
        <f t="shared" si="60"/>
        <v>-4.6514924141973002E-2</v>
      </c>
    </row>
    <row r="211" spans="1:27" x14ac:dyDescent="0.35">
      <c r="A211" s="1">
        <v>41941</v>
      </c>
      <c r="B211">
        <f>XLF!H211</f>
        <v>2.5663810581425766E-3</v>
      </c>
      <c r="C211">
        <f>XOP!H211</f>
        <v>1.1108992917213137E-2</v>
      </c>
      <c r="D211">
        <f>XLK!H211</f>
        <v>-1.0039852816201521E-3</v>
      </c>
      <c r="E211">
        <f t="shared" si="75"/>
        <v>4.2237962312451872E-3</v>
      </c>
      <c r="F211">
        <f t="shared" si="76"/>
        <v>103.08291519943563</v>
      </c>
      <c r="G211">
        <f>MAX(F$2:F211)</f>
        <v>112.60368115235251</v>
      </c>
      <c r="H211">
        <f t="shared" si="77"/>
        <v>-9.5207659529168751</v>
      </c>
      <c r="I211">
        <f t="shared" si="78"/>
        <v>-8.4551107525830366E-2</v>
      </c>
      <c r="J211">
        <f t="shared" si="61"/>
        <v>1.2003246364807407E-2</v>
      </c>
      <c r="K211">
        <f t="shared" si="62"/>
        <v>3.3097405776038591E-2</v>
      </c>
      <c r="L211">
        <f t="shared" si="63"/>
        <v>1.2111050066624317E-2</v>
      </c>
      <c r="M211" s="7">
        <f t="shared" si="64"/>
        <v>2.7573711952691093</v>
      </c>
      <c r="N211" s="7">
        <f t="shared" si="65"/>
        <v>1</v>
      </c>
      <c r="O211" s="7">
        <f t="shared" si="66"/>
        <v>2.7328270954183043</v>
      </c>
      <c r="P211">
        <f t="shared" si="67"/>
        <v>6.4901982906874132</v>
      </c>
      <c r="Q211">
        <f t="shared" si="68"/>
        <v>0.42485161034687907</v>
      </c>
      <c r="R211">
        <f t="shared" si="69"/>
        <v>0.15407849732956069</v>
      </c>
      <c r="S211">
        <f t="shared" si="70"/>
        <v>0.42106989232356029</v>
      </c>
      <c r="T211">
        <f t="shared" si="71"/>
        <v>2.3563145611260185E-3</v>
      </c>
      <c r="U211">
        <f t="shared" si="72"/>
        <v>-2.3084802787507065E-3</v>
      </c>
      <c r="V211">
        <f t="shared" si="73"/>
        <v>1.3753775199986107E-3</v>
      </c>
      <c r="W211">
        <f t="shared" si="74"/>
        <v>1.4232118023739227E-3</v>
      </c>
      <c r="X211">
        <f t="shared" si="58"/>
        <v>110.51911154156437</v>
      </c>
      <c r="Y211">
        <f>MAX(X$2:X211)</f>
        <v>115.74595740803679</v>
      </c>
      <c r="Z211">
        <f t="shared" si="59"/>
        <v>-5.2268458664724164</v>
      </c>
      <c r="AA211">
        <f t="shared" si="60"/>
        <v>-4.5157912928624595E-2</v>
      </c>
    </row>
    <row r="212" spans="1:27" x14ac:dyDescent="0.35">
      <c r="A212" s="1">
        <v>41942</v>
      </c>
      <c r="B212">
        <f>XLF!H212</f>
        <v>5.5462060252099684E-3</v>
      </c>
      <c r="C212">
        <f>XOP!H212</f>
        <v>-1.4982494759233439E-2</v>
      </c>
      <c r="D212">
        <f>XLK!H212</f>
        <v>3.2663877068221667E-3</v>
      </c>
      <c r="E212">
        <f t="shared" si="75"/>
        <v>-2.0566336757337684E-3</v>
      </c>
      <c r="F212">
        <f t="shared" si="76"/>
        <v>102.87091140464366</v>
      </c>
      <c r="G212">
        <f>MAX(F$2:F212)</f>
        <v>112.60368115235251</v>
      </c>
      <c r="H212">
        <f t="shared" si="77"/>
        <v>-9.7327697477088435</v>
      </c>
      <c r="I212">
        <f t="shared" si="78"/>
        <v>-8.643385054650593E-2</v>
      </c>
      <c r="J212">
        <f t="shared" si="61"/>
        <v>1.2038517409414664E-2</v>
      </c>
      <c r="K212">
        <f t="shared" si="62"/>
        <v>3.3175640209851774E-2</v>
      </c>
      <c r="L212">
        <f t="shared" si="63"/>
        <v>1.2120384261150365E-2</v>
      </c>
      <c r="M212" s="7">
        <f t="shared" si="64"/>
        <v>2.7557911893624811</v>
      </c>
      <c r="N212" s="7">
        <f t="shared" si="65"/>
        <v>1</v>
      </c>
      <c r="O212" s="7">
        <f t="shared" si="66"/>
        <v>2.7371772622911066</v>
      </c>
      <c r="P212">
        <f t="shared" si="67"/>
        <v>6.4929684516535877</v>
      </c>
      <c r="Q212">
        <f t="shared" si="68"/>
        <v>0.42442701052407761</v>
      </c>
      <c r="R212">
        <f t="shared" si="69"/>
        <v>0.15401276125796151</v>
      </c>
      <c r="S212">
        <f t="shared" si="70"/>
        <v>0.42156022821796091</v>
      </c>
      <c r="T212">
        <f t="shared" si="71"/>
        <v>4.8619005883978328E-3</v>
      </c>
      <c r="U212">
        <f t="shared" si="72"/>
        <v>4.4249600310184711E-3</v>
      </c>
      <c r="V212">
        <f t="shared" si="73"/>
        <v>6.5472879223100224E-3</v>
      </c>
      <c r="W212">
        <f t="shared" si="74"/>
        <v>1.5834148541726326E-2</v>
      </c>
      <c r="X212">
        <f t="shared" si="58"/>
        <v>112.26908757041312</v>
      </c>
      <c r="Y212">
        <f>MAX(X$2:X212)</f>
        <v>115.74595740803679</v>
      </c>
      <c r="Z212">
        <f t="shared" si="59"/>
        <v>-3.4768698376236671</v>
      </c>
      <c r="AA212">
        <f t="shared" si="60"/>
        <v>-3.003880148804447E-2</v>
      </c>
    </row>
    <row r="213" spans="1:27" x14ac:dyDescent="0.35">
      <c r="A213" s="1">
        <v>41943</v>
      </c>
      <c r="B213">
        <f>XLF!H213</f>
        <v>1.1455210125280231E-2</v>
      </c>
      <c r="C213">
        <f>XOP!H213</f>
        <v>2.8731125881231011E-2</v>
      </c>
      <c r="D213">
        <f>XLK!H213</f>
        <v>1.5531085439409273E-2</v>
      </c>
      <c r="E213">
        <f t="shared" si="75"/>
        <v>1.8572473815306838E-2</v>
      </c>
      <c r="F213">
        <f t="shared" si="76"/>
        <v>104.78147871306315</v>
      </c>
      <c r="G213">
        <f>MAX(F$2:F213)</f>
        <v>112.60368115235251</v>
      </c>
      <c r="H213">
        <f t="shared" si="77"/>
        <v>-7.8222024392893559</v>
      </c>
      <c r="I213">
        <f t="shared" si="78"/>
        <v>-6.946666715723028E-2</v>
      </c>
      <c r="J213">
        <f t="shared" si="61"/>
        <v>1.1889490495770197E-2</v>
      </c>
      <c r="K213">
        <f t="shared" si="62"/>
        <v>3.3948195818545419E-2</v>
      </c>
      <c r="L213">
        <f t="shared" si="63"/>
        <v>1.2460220176714106E-2</v>
      </c>
      <c r="M213" s="7">
        <f t="shared" si="64"/>
        <v>2.8553112373169252</v>
      </c>
      <c r="N213" s="7">
        <f t="shared" si="65"/>
        <v>1</v>
      </c>
      <c r="O213" s="7">
        <f t="shared" si="66"/>
        <v>2.7245261590151069</v>
      </c>
      <c r="P213">
        <f t="shared" si="67"/>
        <v>6.5798373963320316</v>
      </c>
      <c r="Q213">
        <f t="shared" si="68"/>
        <v>0.43394860166432608</v>
      </c>
      <c r="R213">
        <f t="shared" si="69"/>
        <v>0.15197943957664603</v>
      </c>
      <c r="S213">
        <f t="shared" si="70"/>
        <v>0.41407195875902797</v>
      </c>
      <c r="T213">
        <f t="shared" si="71"/>
        <v>1.6382425027903981E-3</v>
      </c>
      <c r="U213">
        <f t="shared" si="72"/>
        <v>-3.2209047573490005E-3</v>
      </c>
      <c r="V213">
        <f t="shared" si="73"/>
        <v>1.736552249184575E-3</v>
      </c>
      <c r="W213">
        <f t="shared" si="74"/>
        <v>1.5388999462597266E-4</v>
      </c>
      <c r="X213">
        <f t="shared" si="58"/>
        <v>112.28636465969601</v>
      </c>
      <c r="Y213">
        <f>MAX(X$2:X213)</f>
        <v>115.74595740803679</v>
      </c>
      <c r="Z213">
        <f t="shared" si="59"/>
        <v>-3.459592748340782</v>
      </c>
      <c r="AA213">
        <f t="shared" si="60"/>
        <v>-2.9889534164417964E-2</v>
      </c>
    </row>
    <row r="214" spans="1:27" x14ac:dyDescent="0.35">
      <c r="A214" s="1">
        <v>41946</v>
      </c>
      <c r="B214">
        <f>XLF!H214</f>
        <v>3.7751994049692412E-3</v>
      </c>
      <c r="C214">
        <f>XOP!H214</f>
        <v>-2.1193029572428704E-2</v>
      </c>
      <c r="D214">
        <f>XLK!H214</f>
        <v>4.1938417042028525E-3</v>
      </c>
      <c r="E214">
        <f t="shared" si="75"/>
        <v>-4.40799615441887E-3</v>
      </c>
      <c r="F214">
        <f t="shared" si="76"/>
        <v>104.31960235784165</v>
      </c>
      <c r="G214">
        <f>MAX(F$2:F214)</f>
        <v>112.60368115235251</v>
      </c>
      <c r="H214">
        <f t="shared" si="77"/>
        <v>-8.2840787945108616</v>
      </c>
      <c r="I214">
        <f t="shared" si="78"/>
        <v>-7.3568454509959788E-2</v>
      </c>
      <c r="J214">
        <f t="shared" si="61"/>
        <v>1.1858174308030009E-2</v>
      </c>
      <c r="K214">
        <f t="shared" si="62"/>
        <v>3.41823370653489E-2</v>
      </c>
      <c r="L214">
        <f t="shared" si="63"/>
        <v>1.2474393797913742E-2</v>
      </c>
      <c r="M214" s="7">
        <f t="shared" si="64"/>
        <v>2.8825969476769813</v>
      </c>
      <c r="N214" s="7">
        <f t="shared" si="65"/>
        <v>1</v>
      </c>
      <c r="O214" s="7">
        <f t="shared" si="66"/>
        <v>2.7402002549467106</v>
      </c>
      <c r="P214">
        <f t="shared" si="67"/>
        <v>6.6227972026236923</v>
      </c>
      <c r="Q214">
        <f t="shared" si="68"/>
        <v>0.4352536940939411</v>
      </c>
      <c r="R214">
        <f t="shared" si="69"/>
        <v>0.15099360125414066</v>
      </c>
      <c r="S214">
        <f t="shared" si="70"/>
        <v>0.41375270465191821</v>
      </c>
      <c r="T214">
        <f t="shared" si="71"/>
        <v>1.8189667045274139E-4</v>
      </c>
      <c r="U214">
        <f t="shared" si="72"/>
        <v>-6.2343660726784334E-3</v>
      </c>
      <c r="V214">
        <f t="shared" si="73"/>
        <v>-1.0153084708878095E-4</v>
      </c>
      <c r="W214">
        <f t="shared" si="74"/>
        <v>-6.1540002493144733E-3</v>
      </c>
      <c r="X214">
        <f t="shared" si="58"/>
        <v>111.59535434358563</v>
      </c>
      <c r="Y214">
        <f>MAX(X$2:X214)</f>
        <v>115.74595740803679</v>
      </c>
      <c r="Z214">
        <f t="shared" si="59"/>
        <v>-4.1506030644511611</v>
      </c>
      <c r="AA214">
        <f t="shared" si="60"/>
        <v>-3.5859594213032663E-2</v>
      </c>
    </row>
    <row r="215" spans="1:27" x14ac:dyDescent="0.35">
      <c r="A215" s="1">
        <v>41947</v>
      </c>
      <c r="B215">
        <f>XLF!H215</f>
        <v>4.1790953855404272E-4</v>
      </c>
      <c r="C215">
        <f>XOP!H215</f>
        <v>-4.1288942186266782E-2</v>
      </c>
      <c r="D215">
        <f>XLK!H215</f>
        <v>-2.4539017134449139E-4</v>
      </c>
      <c r="E215">
        <f t="shared" si="75"/>
        <v>-1.3705474273019077E-2</v>
      </c>
      <c r="F215">
        <f t="shared" si="76"/>
        <v>102.88985273155467</v>
      </c>
      <c r="G215">
        <f>MAX(F$2:F215)</f>
        <v>112.60368115235251</v>
      </c>
      <c r="H215">
        <f t="shared" si="77"/>
        <v>-9.7138284207978387</v>
      </c>
      <c r="I215">
        <f t="shared" si="78"/>
        <v>-8.6265638222386823E-2</v>
      </c>
      <c r="J215">
        <f t="shared" si="61"/>
        <v>1.1049566175544095E-2</v>
      </c>
      <c r="K215">
        <f t="shared" si="62"/>
        <v>3.4801307080834731E-2</v>
      </c>
      <c r="L215">
        <f t="shared" si="63"/>
        <v>1.1819271164855448E-2</v>
      </c>
      <c r="M215" s="7">
        <f t="shared" si="64"/>
        <v>3.149563207093157</v>
      </c>
      <c r="N215" s="7">
        <f t="shared" si="65"/>
        <v>1</v>
      </c>
      <c r="O215" s="7">
        <f t="shared" si="66"/>
        <v>2.9444545772260704</v>
      </c>
      <c r="P215">
        <f t="shared" si="67"/>
        <v>7.0940177843192274</v>
      </c>
      <c r="Q215">
        <f t="shared" si="68"/>
        <v>0.44397452936402565</v>
      </c>
      <c r="R215">
        <f t="shared" si="69"/>
        <v>0.14096384170482656</v>
      </c>
      <c r="S215">
        <f t="shared" si="70"/>
        <v>0.41506162893114779</v>
      </c>
      <c r="T215">
        <f t="shared" si="71"/>
        <v>2.9673368506692188E-3</v>
      </c>
      <c r="U215">
        <f t="shared" si="72"/>
        <v>3.9485998360864333E-3</v>
      </c>
      <c r="V215">
        <f t="shared" si="73"/>
        <v>1.1217314035493896E-3</v>
      </c>
      <c r="W215">
        <f t="shared" si="74"/>
        <v>8.0376680903050408E-3</v>
      </c>
      <c r="X215">
        <f t="shared" ref="X215:X278" si="79">X214*(1+W215)</f>
        <v>112.49232076221936</v>
      </c>
      <c r="Y215">
        <f>MAX(X$2:X215)</f>
        <v>115.74595740803679</v>
      </c>
      <c r="Z215">
        <f t="shared" ref="Z215:Z278" si="80">X215-Y215</f>
        <v>-3.2536366458174228</v>
      </c>
      <c r="AA215">
        <f t="shared" ref="AA215:AA278" si="81">Z215/Y215</f>
        <v>-2.8110153638864863E-2</v>
      </c>
    </row>
    <row r="216" spans="1:27" x14ac:dyDescent="0.35">
      <c r="A216" s="1">
        <v>41948</v>
      </c>
      <c r="B216">
        <f>XLF!H216</f>
        <v>6.6835745170332195E-3</v>
      </c>
      <c r="C216">
        <f>XOP!H216</f>
        <v>2.8011437460357141E-2</v>
      </c>
      <c r="D216">
        <f>XLK!H216</f>
        <v>2.702565897112757E-3</v>
      </c>
      <c r="E216">
        <f t="shared" si="75"/>
        <v>1.246585929150104E-2</v>
      </c>
      <c r="F216">
        <f t="shared" si="76"/>
        <v>104.17246315822949</v>
      </c>
      <c r="G216">
        <f>MAX(F$2:F216)</f>
        <v>112.60368115235251</v>
      </c>
      <c r="H216">
        <f t="shared" si="77"/>
        <v>-8.431217994123017</v>
      </c>
      <c r="I216">
        <f t="shared" si="78"/>
        <v>-7.4875154238657607E-2</v>
      </c>
      <c r="J216">
        <f t="shared" ref="J216:J279" si="82">STDEV(B197:B216)</f>
        <v>1.0416914889805142E-2</v>
      </c>
      <c r="K216">
        <f t="shared" ref="K216:K279" si="83">STDEV(C197:C216)</f>
        <v>3.5418530043668836E-2</v>
      </c>
      <c r="L216">
        <f t="shared" ref="L216:L279" si="84">STDEV(D197:D216)</f>
        <v>1.1146507384474542E-2</v>
      </c>
      <c r="M216" s="7">
        <f t="shared" ref="M216:M279" si="85">MAX($J216:$L216)/J216</f>
        <v>3.400097861827819</v>
      </c>
      <c r="N216" s="7">
        <f t="shared" ref="N216:N279" si="86">MAX($J216:$L216)/K216</f>
        <v>1</v>
      </c>
      <c r="O216" s="7">
        <f t="shared" ref="O216:O279" si="87">MAX($J216:$L216)/L216</f>
        <v>3.1775451109467419</v>
      </c>
      <c r="P216">
        <f t="shared" ref="P216:P279" si="88">SUM(M216:O216)</f>
        <v>7.5776429727745604</v>
      </c>
      <c r="Q216">
        <f t="shared" ref="Q216:Q279" si="89">M216/$P216</f>
        <v>0.44870124840189857</v>
      </c>
      <c r="R216">
        <f t="shared" ref="R216:R279" si="90">N216/$P216</f>
        <v>0.13196715701608849</v>
      </c>
      <c r="S216">
        <f t="shared" ref="S216:S279" si="91">O216/$P216</f>
        <v>0.41933159458201302</v>
      </c>
      <c r="T216">
        <f t="shared" ref="T216:T279" si="92">Q216*B217</f>
        <v>7.447475680501729E-4</v>
      </c>
      <c r="U216">
        <f t="shared" ref="U216:U279" si="93">R216*C217</f>
        <v>1.1911007053978183E-3</v>
      </c>
      <c r="V216">
        <f t="shared" ref="V216:V279" si="94">S216*D217</f>
        <v>-2.0551614071596055E-4</v>
      </c>
      <c r="W216">
        <f t="shared" ref="W216:W279" si="95">SUM(T216:V216)</f>
        <v>1.7303321327320307E-3</v>
      </c>
      <c r="X216">
        <f t="shared" si="79"/>
        <v>112.68696983951983</v>
      </c>
      <c r="Y216">
        <f>MAX(X$2:X216)</f>
        <v>115.74595740803679</v>
      </c>
      <c r="Z216">
        <f t="shared" si="80"/>
        <v>-3.0589875685169545</v>
      </c>
      <c r="AA216">
        <f t="shared" si="81"/>
        <v>-2.6428461408230183E-2</v>
      </c>
    </row>
    <row r="217" spans="1:27" x14ac:dyDescent="0.35">
      <c r="A217" s="1">
        <v>41949</v>
      </c>
      <c r="B217">
        <f>XLF!H217</f>
        <v>1.6597849252764007E-3</v>
      </c>
      <c r="C217">
        <f>XOP!H217</f>
        <v>9.0257358901246008E-3</v>
      </c>
      <c r="D217">
        <f>XLK!H217</f>
        <v>-4.901041165782361E-4</v>
      </c>
      <c r="E217">
        <f t="shared" si="75"/>
        <v>3.3984722329409214E-3</v>
      </c>
      <c r="F217">
        <f t="shared" si="76"/>
        <v>104.52649038170981</v>
      </c>
      <c r="G217">
        <f>MAX(F$2:F217)</f>
        <v>112.60368115235251</v>
      </c>
      <c r="H217">
        <f t="shared" si="77"/>
        <v>-8.0771907706427015</v>
      </c>
      <c r="I217">
        <f t="shared" si="78"/>
        <v>-7.1731143138333842E-2</v>
      </c>
      <c r="J217">
        <f t="shared" si="82"/>
        <v>8.9159969303033177E-3</v>
      </c>
      <c r="K217">
        <f t="shared" si="83"/>
        <v>3.3425034663998023E-2</v>
      </c>
      <c r="L217">
        <f t="shared" si="84"/>
        <v>1.0325288690091956E-2</v>
      </c>
      <c r="M217" s="7">
        <f t="shared" si="85"/>
        <v>3.7488835993644649</v>
      </c>
      <c r="N217" s="7">
        <f t="shared" si="86"/>
        <v>1</v>
      </c>
      <c r="O217" s="7">
        <f t="shared" si="87"/>
        <v>3.2372009797723478</v>
      </c>
      <c r="P217">
        <f t="shared" si="88"/>
        <v>7.9860845791368131</v>
      </c>
      <c r="Q217">
        <f t="shared" si="89"/>
        <v>0.46942698417672757</v>
      </c>
      <c r="R217">
        <f t="shared" si="90"/>
        <v>0.12521780731103732</v>
      </c>
      <c r="S217">
        <f t="shared" si="91"/>
        <v>0.40535520851223505</v>
      </c>
      <c r="T217">
        <f t="shared" si="92"/>
        <v>1.9435659590127835E-4</v>
      </c>
      <c r="U217">
        <f t="shared" si="93"/>
        <v>5.198896832192712E-3</v>
      </c>
      <c r="V217">
        <f t="shared" si="94"/>
        <v>4.9688108673156541E-4</v>
      </c>
      <c r="W217">
        <f t="shared" si="95"/>
        <v>5.8901345148255563E-3</v>
      </c>
      <c r="X217">
        <f t="shared" si="79"/>
        <v>113.35071124994268</v>
      </c>
      <c r="Y217">
        <f>MAX(X$2:X217)</f>
        <v>115.74595740803679</v>
      </c>
      <c r="Z217">
        <f t="shared" si="80"/>
        <v>-2.3952461580941105</v>
      </c>
      <c r="AA217">
        <f t="shared" si="81"/>
        <v>-2.0693994086119133E-2</v>
      </c>
    </row>
    <row r="218" spans="1:27" x14ac:dyDescent="0.35">
      <c r="A218" s="1">
        <v>41950</v>
      </c>
      <c r="B218">
        <f>XLF!H218</f>
        <v>4.1402944963237973E-4</v>
      </c>
      <c r="C218">
        <f>XOP!H218</f>
        <v>4.1518829820097441E-2</v>
      </c>
      <c r="D218">
        <f>XLK!H218</f>
        <v>1.2257917902554047E-3</v>
      </c>
      <c r="E218">
        <f t="shared" si="75"/>
        <v>1.4386217019995077E-2</v>
      </c>
      <c r="F218">
        <f t="shared" si="76"/>
        <v>106.03023115667952</v>
      </c>
      <c r="G218">
        <f>MAX(F$2:F218)</f>
        <v>112.60368115235251</v>
      </c>
      <c r="H218">
        <f t="shared" si="77"/>
        <v>-6.5734499956729877</v>
      </c>
      <c r="I218">
        <f t="shared" si="78"/>
        <v>-5.8376865910619087E-2</v>
      </c>
      <c r="J218">
        <f t="shared" si="82"/>
        <v>8.5682559394619894E-3</v>
      </c>
      <c r="K218">
        <f t="shared" si="83"/>
        <v>3.4021837260326336E-2</v>
      </c>
      <c r="L218">
        <f t="shared" si="84"/>
        <v>7.9983114170439941E-3</v>
      </c>
      <c r="M218" s="7">
        <f t="shared" si="85"/>
        <v>3.9706840576079485</v>
      </c>
      <c r="N218" s="7">
        <f t="shared" si="86"/>
        <v>1</v>
      </c>
      <c r="O218" s="7">
        <f t="shared" si="87"/>
        <v>4.253627482899395</v>
      </c>
      <c r="P218">
        <f t="shared" si="88"/>
        <v>9.2243115405073439</v>
      </c>
      <c r="Q218">
        <f t="shared" si="89"/>
        <v>0.43045858112783969</v>
      </c>
      <c r="R218">
        <f t="shared" si="90"/>
        <v>0.10840917456101003</v>
      </c>
      <c r="S218">
        <f t="shared" si="91"/>
        <v>0.46113224431115024</v>
      </c>
      <c r="T218">
        <f t="shared" si="92"/>
        <v>2.3170648705934504E-3</v>
      </c>
      <c r="U218">
        <f t="shared" si="93"/>
        <v>-3.0567272660002834E-3</v>
      </c>
      <c r="V218">
        <f t="shared" si="94"/>
        <v>1.2420194225200231E-3</v>
      </c>
      <c r="W218">
        <f t="shared" si="95"/>
        <v>5.023570271131901E-4</v>
      </c>
      <c r="X218">
        <f t="shared" si="79"/>
        <v>113.40765377626737</v>
      </c>
      <c r="Y218">
        <f>MAX(X$2:X218)</f>
        <v>115.74595740803679</v>
      </c>
      <c r="Z218">
        <f t="shared" si="80"/>
        <v>-2.3383036317694206</v>
      </c>
      <c r="AA218">
        <f t="shared" si="81"/>
        <v>-2.0202032832354118E-2</v>
      </c>
    </row>
    <row r="219" spans="1:27" x14ac:dyDescent="0.35">
      <c r="A219" s="1">
        <v>41953</v>
      </c>
      <c r="B219">
        <f>XLF!H219</f>
        <v>5.3827823911014499E-3</v>
      </c>
      <c r="C219">
        <f>XOP!H219</f>
        <v>-2.8196204595949879E-2</v>
      </c>
      <c r="D219">
        <f>XLK!H219</f>
        <v>2.6934126551383967E-3</v>
      </c>
      <c r="E219">
        <f t="shared" si="75"/>
        <v>-6.7066698499033441E-3</v>
      </c>
      <c r="F219">
        <f t="shared" si="76"/>
        <v>105.31912140220274</v>
      </c>
      <c r="G219">
        <f>MAX(F$2:F219)</f>
        <v>112.60368115235251</v>
      </c>
      <c r="H219">
        <f t="shared" si="77"/>
        <v>-7.2845597501497679</v>
      </c>
      <c r="I219">
        <f t="shared" si="78"/>
        <v>-6.4692021393987789E-2</v>
      </c>
      <c r="J219">
        <f t="shared" si="82"/>
        <v>8.0732992329983037E-3</v>
      </c>
      <c r="K219">
        <f t="shared" si="83"/>
        <v>3.1730602774231259E-2</v>
      </c>
      <c r="L219">
        <f t="shared" si="84"/>
        <v>7.2304838853653229E-3</v>
      </c>
      <c r="M219" s="7">
        <f t="shared" si="85"/>
        <v>3.9303142195618808</v>
      </c>
      <c r="N219" s="7">
        <f t="shared" si="86"/>
        <v>1</v>
      </c>
      <c r="O219" s="7">
        <f t="shared" si="87"/>
        <v>4.3884480315978269</v>
      </c>
      <c r="P219">
        <f t="shared" si="88"/>
        <v>9.3187622511597077</v>
      </c>
      <c r="Q219">
        <f t="shared" si="89"/>
        <v>0.42176354687799428</v>
      </c>
      <c r="R219">
        <f t="shared" si="90"/>
        <v>0.10731038876708666</v>
      </c>
      <c r="S219">
        <f t="shared" si="91"/>
        <v>0.47092606435491907</v>
      </c>
      <c r="T219">
        <f t="shared" si="92"/>
        <v>-1.3896177990503596E-3</v>
      </c>
      <c r="U219">
        <f t="shared" si="93"/>
        <v>1.3778386036650751E-3</v>
      </c>
      <c r="V219">
        <f t="shared" si="94"/>
        <v>2.3000074210851733E-4</v>
      </c>
      <c r="W219">
        <f t="shared" si="95"/>
        <v>2.1822154672323282E-4</v>
      </c>
      <c r="X219">
        <f t="shared" si="79"/>
        <v>113.43240176988468</v>
      </c>
      <c r="Y219">
        <f>MAX(X$2:X219)</f>
        <v>115.74595740803679</v>
      </c>
      <c r="Z219">
        <f t="shared" si="80"/>
        <v>-2.3135556381521099</v>
      </c>
      <c r="AA219">
        <f t="shared" si="81"/>
        <v>-1.998821980448251E-2</v>
      </c>
    </row>
    <row r="220" spans="1:27" x14ac:dyDescent="0.35">
      <c r="A220" s="1">
        <v>41954</v>
      </c>
      <c r="B220">
        <f>XLF!H220</f>
        <v>-3.2947792888614472E-3</v>
      </c>
      <c r="C220">
        <f>XOP!H220</f>
        <v>1.2839750368024705E-2</v>
      </c>
      <c r="D220">
        <f>XLK!H220</f>
        <v>4.8840096040038785E-4</v>
      </c>
      <c r="E220">
        <f t="shared" si="75"/>
        <v>3.3444573465212153E-3</v>
      </c>
      <c r="F220">
        <f t="shared" si="76"/>
        <v>105.67135671150548</v>
      </c>
      <c r="G220">
        <f>MAX(F$2:F220)</f>
        <v>112.60368115235251</v>
      </c>
      <c r="H220">
        <f t="shared" si="77"/>
        <v>-6.9323244408470259</v>
      </c>
      <c r="I220">
        <f t="shared" si="78"/>
        <v>-6.1563923753679133E-2</v>
      </c>
      <c r="J220">
        <f t="shared" si="82"/>
        <v>8.2416907795638764E-3</v>
      </c>
      <c r="K220">
        <f t="shared" si="83"/>
        <v>3.1378433715910585E-2</v>
      </c>
      <c r="L220">
        <f t="shared" si="84"/>
        <v>7.2561371435202714E-3</v>
      </c>
      <c r="M220" s="7">
        <f t="shared" si="85"/>
        <v>3.807281121698554</v>
      </c>
      <c r="N220" s="7">
        <f t="shared" si="86"/>
        <v>1</v>
      </c>
      <c r="O220" s="7">
        <f t="shared" si="87"/>
        <v>4.3243992079079598</v>
      </c>
      <c r="P220">
        <f t="shared" si="88"/>
        <v>9.1316803296065139</v>
      </c>
      <c r="Q220">
        <f t="shared" si="89"/>
        <v>0.41693105587091994</v>
      </c>
      <c r="R220">
        <f t="shared" si="90"/>
        <v>0.10950887064649253</v>
      </c>
      <c r="S220">
        <f t="shared" si="91"/>
        <v>0.47356007348258755</v>
      </c>
      <c r="T220">
        <f t="shared" si="92"/>
        <v>-8.6137575379563577E-4</v>
      </c>
      <c r="U220">
        <f t="shared" si="93"/>
        <v>-7.3920321850407759E-4</v>
      </c>
      <c r="V220">
        <f t="shared" si="94"/>
        <v>1.5026720868493559E-3</v>
      </c>
      <c r="W220">
        <f t="shared" si="95"/>
        <v>-9.7906885450357601E-5</v>
      </c>
      <c r="X220">
        <f t="shared" si="79"/>
        <v>113.42129595671824</v>
      </c>
      <c r="Y220">
        <f>MAX(X$2:X220)</f>
        <v>115.74595740803679</v>
      </c>
      <c r="Z220">
        <f t="shared" si="80"/>
        <v>-2.3246614513185477</v>
      </c>
      <c r="AA220">
        <f t="shared" si="81"/>
        <v>-2.0084169705586068E-2</v>
      </c>
    </row>
    <row r="221" spans="1:27" x14ac:dyDescent="0.35">
      <c r="A221" s="1">
        <v>41955</v>
      </c>
      <c r="B221">
        <f>XLF!H221</f>
        <v>-2.0659908674740554E-3</v>
      </c>
      <c r="C221">
        <f>XOP!H221</f>
        <v>-6.7501674899955108E-3</v>
      </c>
      <c r="D221">
        <f>XLK!H221</f>
        <v>3.1731393142978045E-3</v>
      </c>
      <c r="E221">
        <f t="shared" si="75"/>
        <v>-1.8810063477239201E-3</v>
      </c>
      <c r="F221">
        <f t="shared" si="76"/>
        <v>105.47258821875855</v>
      </c>
      <c r="G221">
        <f>MAX(F$2:F221)</f>
        <v>112.60368115235251</v>
      </c>
      <c r="H221">
        <f t="shared" si="77"/>
        <v>-7.1310929335939619</v>
      </c>
      <c r="I221">
        <f t="shared" si="78"/>
        <v>-6.3329127970031554E-2</v>
      </c>
      <c r="J221">
        <f t="shared" si="82"/>
        <v>6.4323141793401267E-3</v>
      </c>
      <c r="K221">
        <f t="shared" si="83"/>
        <v>3.0340064242620358E-2</v>
      </c>
      <c r="L221">
        <f t="shared" si="84"/>
        <v>6.7787447835231584E-3</v>
      </c>
      <c r="M221" s="7">
        <f t="shared" si="85"/>
        <v>4.7168193898347264</v>
      </c>
      <c r="N221" s="7">
        <f t="shared" si="86"/>
        <v>1</v>
      </c>
      <c r="O221" s="7">
        <f t="shared" si="87"/>
        <v>4.4757643504099489</v>
      </c>
      <c r="P221">
        <f t="shared" si="88"/>
        <v>10.192583740244675</v>
      </c>
      <c r="Q221">
        <f t="shared" si="89"/>
        <v>0.46276974612538213</v>
      </c>
      <c r="R221">
        <f t="shared" si="90"/>
        <v>9.8110550326074117E-2</v>
      </c>
      <c r="S221">
        <f t="shared" si="91"/>
        <v>0.43911970354854374</v>
      </c>
      <c r="T221">
        <f t="shared" si="92"/>
        <v>-1.9152100795729048E-4</v>
      </c>
      <c r="U221">
        <f t="shared" si="93"/>
        <v>-2.7483160008153627E-3</v>
      </c>
      <c r="V221">
        <f t="shared" si="94"/>
        <v>2.3504849215667352E-3</v>
      </c>
      <c r="W221">
        <f t="shared" si="95"/>
        <v>-5.8935208720591829E-4</v>
      </c>
      <c r="X221">
        <f t="shared" si="79"/>
        <v>113.35445087921255</v>
      </c>
      <c r="Y221">
        <f>MAX(X$2:X221)</f>
        <v>115.74595740803679</v>
      </c>
      <c r="Z221">
        <f t="shared" si="80"/>
        <v>-2.3915065288242374</v>
      </c>
      <c r="AA221">
        <f t="shared" si="81"/>
        <v>-2.0661685145456181E-2</v>
      </c>
    </row>
    <row r="222" spans="1:27" x14ac:dyDescent="0.35">
      <c r="A222" s="1">
        <v>41956</v>
      </c>
      <c r="B222">
        <f>XLF!H222</f>
        <v>-4.138581001909318E-4</v>
      </c>
      <c r="C222">
        <f>XOP!H222</f>
        <v>-2.8012440982964938E-2</v>
      </c>
      <c r="D222">
        <f>XLK!H222</f>
        <v>5.3527202322564285E-3</v>
      </c>
      <c r="E222">
        <f t="shared" si="75"/>
        <v>-7.691192950299814E-3</v>
      </c>
      <c r="F222">
        <f t="shared" si="76"/>
        <v>104.66137819180055</v>
      </c>
      <c r="G222">
        <f>MAX(F$2:F222)</f>
        <v>112.60368115235251</v>
      </c>
      <c r="H222">
        <f t="shared" si="77"/>
        <v>-7.9423029605519559</v>
      </c>
      <c r="I222">
        <f t="shared" si="78"/>
        <v>-7.0533244377739654E-2</v>
      </c>
      <c r="J222">
        <f t="shared" si="82"/>
        <v>6.4485409568172843E-3</v>
      </c>
      <c r="K222">
        <f t="shared" si="83"/>
        <v>2.9283953281640268E-2</v>
      </c>
      <c r="L222">
        <f t="shared" si="84"/>
        <v>6.3040835590573753E-3</v>
      </c>
      <c r="M222" s="7">
        <f t="shared" si="85"/>
        <v>4.5411750468424623</v>
      </c>
      <c r="N222" s="7">
        <f t="shared" si="86"/>
        <v>1</v>
      </c>
      <c r="O222" s="7">
        <f t="shared" si="87"/>
        <v>4.6452355853638121</v>
      </c>
      <c r="P222">
        <f t="shared" si="88"/>
        <v>10.186410632206275</v>
      </c>
      <c r="Q222">
        <f t="shared" si="89"/>
        <v>0.44580718476876174</v>
      </c>
      <c r="R222">
        <f t="shared" si="90"/>
        <v>9.8170006698758999E-2</v>
      </c>
      <c r="S222">
        <f t="shared" si="91"/>
        <v>0.45602280853247912</v>
      </c>
      <c r="T222">
        <f t="shared" si="92"/>
        <v>-1.4774631118473437E-3</v>
      </c>
      <c r="U222">
        <f t="shared" si="93"/>
        <v>2.360472273410302E-3</v>
      </c>
      <c r="V222">
        <f t="shared" si="94"/>
        <v>3.200662676826573E-3</v>
      </c>
      <c r="W222">
        <f t="shared" si="95"/>
        <v>4.0836718383895311E-3</v>
      </c>
      <c r="X222">
        <f t="shared" si="79"/>
        <v>113.81735325802408</v>
      </c>
      <c r="Y222">
        <f>MAX(X$2:X222)</f>
        <v>115.74595740803679</v>
      </c>
      <c r="Z222">
        <f t="shared" si="80"/>
        <v>-1.9286041500127027</v>
      </c>
      <c r="AA222">
        <f t="shared" si="81"/>
        <v>-1.6662388848828948E-2</v>
      </c>
    </row>
    <row r="223" spans="1:27" x14ac:dyDescent="0.35">
      <c r="A223" s="1">
        <v>41957</v>
      </c>
      <c r="B223">
        <f>XLF!H223</f>
        <v>-3.3141303288184943E-3</v>
      </c>
      <c r="C223">
        <f>XOP!H223</f>
        <v>2.4044739862894821E-2</v>
      </c>
      <c r="D223">
        <f>XLK!H223</f>
        <v>7.018646034672219E-3</v>
      </c>
      <c r="E223">
        <f t="shared" si="75"/>
        <v>9.2497518562495145E-3</v>
      </c>
      <c r="F223">
        <f t="shared" si="76"/>
        <v>105.6294699690078</v>
      </c>
      <c r="G223">
        <f>MAX(F$2:F223)</f>
        <v>112.60368115235251</v>
      </c>
      <c r="H223">
        <f t="shared" si="77"/>
        <v>-6.9742111833447069</v>
      </c>
      <c r="I223">
        <f t="shared" si="78"/>
        <v>-6.1935907529600355E-2</v>
      </c>
      <c r="J223">
        <f t="shared" si="82"/>
        <v>6.3808722171034638E-3</v>
      </c>
      <c r="K223">
        <f t="shared" si="83"/>
        <v>2.9101102168516624E-2</v>
      </c>
      <c r="L223">
        <f t="shared" si="84"/>
        <v>6.130318366227603E-3</v>
      </c>
      <c r="M223" s="7">
        <f t="shared" si="85"/>
        <v>4.5606777848509861</v>
      </c>
      <c r="N223" s="7">
        <f t="shared" si="86"/>
        <v>1</v>
      </c>
      <c r="O223" s="7">
        <f t="shared" si="87"/>
        <v>4.747078443566136</v>
      </c>
      <c r="P223">
        <f t="shared" si="88"/>
        <v>10.307756228417123</v>
      </c>
      <c r="Q223">
        <f t="shared" si="89"/>
        <v>0.44245107119217658</v>
      </c>
      <c r="R223">
        <f t="shared" si="90"/>
        <v>9.7014323761667159E-2</v>
      </c>
      <c r="S223">
        <f t="shared" si="91"/>
        <v>0.46053460504615618</v>
      </c>
      <c r="T223">
        <f t="shared" si="92"/>
        <v>0</v>
      </c>
      <c r="U223">
        <f t="shared" si="93"/>
        <v>-2.4556189884509341E-3</v>
      </c>
      <c r="V223">
        <f t="shared" si="94"/>
        <v>-8.8560645697860637E-4</v>
      </c>
      <c r="W223">
        <f t="shared" si="95"/>
        <v>-3.3412254454295402E-3</v>
      </c>
      <c r="X223">
        <f t="shared" si="79"/>
        <v>113.43706382118692</v>
      </c>
      <c r="Y223">
        <f>MAX(X$2:X223)</f>
        <v>115.74595740803679</v>
      </c>
      <c r="Z223">
        <f t="shared" si="80"/>
        <v>-2.3088935868498623</v>
      </c>
      <c r="AA223">
        <f t="shared" si="81"/>
        <v>-1.99479414966552E-2</v>
      </c>
    </row>
    <row r="224" spans="1:27" x14ac:dyDescent="0.35">
      <c r="A224" s="1">
        <v>41960</v>
      </c>
      <c r="B224">
        <f>XLF!H224</f>
        <v>0</v>
      </c>
      <c r="C224">
        <f>XOP!H224</f>
        <v>-2.5311921922824474E-2</v>
      </c>
      <c r="D224">
        <f>XLK!H224</f>
        <v>-1.9229965506931846E-3</v>
      </c>
      <c r="E224">
        <f t="shared" si="75"/>
        <v>-9.0783061578392204E-3</v>
      </c>
      <c r="F224">
        <f t="shared" si="76"/>
        <v>104.67053330133886</v>
      </c>
      <c r="G224">
        <f>MAX(F$2:F224)</f>
        <v>112.60368115235251</v>
      </c>
      <c r="H224">
        <f t="shared" si="77"/>
        <v>-7.9331478510136435</v>
      </c>
      <c r="I224">
        <f t="shared" si="78"/>
        <v>-7.0451940556722242E-2</v>
      </c>
      <c r="J224">
        <f t="shared" si="82"/>
        <v>6.4154615613122631E-3</v>
      </c>
      <c r="K224">
        <f t="shared" si="83"/>
        <v>2.9610284324508886E-2</v>
      </c>
      <c r="L224">
        <f t="shared" si="84"/>
        <v>6.2981553738522744E-3</v>
      </c>
      <c r="M224" s="7">
        <f t="shared" si="85"/>
        <v>4.6154565874216216</v>
      </c>
      <c r="N224" s="7">
        <f t="shared" si="86"/>
        <v>1</v>
      </c>
      <c r="O224" s="7">
        <f t="shared" si="87"/>
        <v>4.7014216968098896</v>
      </c>
      <c r="P224">
        <f t="shared" si="88"/>
        <v>10.31687828423151</v>
      </c>
      <c r="Q224">
        <f t="shared" si="89"/>
        <v>0.44736949106746399</v>
      </c>
      <c r="R224">
        <f t="shared" si="90"/>
        <v>9.6928544899906086E-2</v>
      </c>
      <c r="S224">
        <f t="shared" si="91"/>
        <v>0.45570196403263002</v>
      </c>
      <c r="T224">
        <f t="shared" si="92"/>
        <v>1.4875708020461026E-3</v>
      </c>
      <c r="U224">
        <f t="shared" si="93"/>
        <v>2.9805883684847281E-4</v>
      </c>
      <c r="V224">
        <f t="shared" si="94"/>
        <v>1.5362114064955937E-3</v>
      </c>
      <c r="W224">
        <f t="shared" si="95"/>
        <v>3.3218410453901689E-3</v>
      </c>
      <c r="X224">
        <f t="shared" si="79"/>
        <v>113.81388371585669</v>
      </c>
      <c r="Y224">
        <f>MAX(X$2:X224)</f>
        <v>115.74595740803679</v>
      </c>
      <c r="Z224">
        <f t="shared" si="80"/>
        <v>-1.9320736921800972</v>
      </c>
      <c r="AA224">
        <f t="shared" si="81"/>
        <v>-1.6692364342099641E-2</v>
      </c>
    </row>
    <row r="225" spans="1:27" x14ac:dyDescent="0.35">
      <c r="A225" s="1">
        <v>41961</v>
      </c>
      <c r="B225">
        <f>XLF!H225</f>
        <v>3.325150310309772E-3</v>
      </c>
      <c r="C225">
        <f>XOP!H225</f>
        <v>3.075036741305312E-3</v>
      </c>
      <c r="D225">
        <f>XLK!H225</f>
        <v>3.3710879648207858E-3</v>
      </c>
      <c r="E225">
        <f t="shared" si="75"/>
        <v>3.2570916721452897E-3</v>
      </c>
      <c r="F225">
        <f t="shared" si="76"/>
        <v>105.01145482367366</v>
      </c>
      <c r="G225">
        <f>MAX(F$2:F225)</f>
        <v>112.60368115235251</v>
      </c>
      <c r="H225">
        <f t="shared" si="77"/>
        <v>-7.5922263286788478</v>
      </c>
      <c r="I225">
        <f t="shared" si="78"/>
        <v>-6.7424317313450735E-2</v>
      </c>
      <c r="J225">
        <f t="shared" si="82"/>
        <v>5.3239721621072449E-3</v>
      </c>
      <c r="K225">
        <f t="shared" si="83"/>
        <v>2.8563531881174106E-2</v>
      </c>
      <c r="L225">
        <f t="shared" si="84"/>
        <v>5.2259993401891731E-3</v>
      </c>
      <c r="M225" s="7">
        <f t="shared" si="85"/>
        <v>5.3650791197729646</v>
      </c>
      <c r="N225" s="7">
        <f t="shared" si="86"/>
        <v>1</v>
      </c>
      <c r="O225" s="7">
        <f t="shared" si="87"/>
        <v>5.4656592972589522</v>
      </c>
      <c r="P225">
        <f t="shared" si="88"/>
        <v>11.830738417031917</v>
      </c>
      <c r="Q225">
        <f t="shared" si="89"/>
        <v>0.45348641231465497</v>
      </c>
      <c r="R225">
        <f t="shared" si="90"/>
        <v>8.4525577757713535E-2</v>
      </c>
      <c r="S225">
        <f t="shared" si="91"/>
        <v>0.46198800992763145</v>
      </c>
      <c r="T225">
        <f t="shared" si="92"/>
        <v>-9.3933799376287586E-4</v>
      </c>
      <c r="U225">
        <f t="shared" si="93"/>
        <v>2.1596276228631259E-4</v>
      </c>
      <c r="V225">
        <f t="shared" si="94"/>
        <v>-2.9933081007659274E-3</v>
      </c>
      <c r="W225">
        <f t="shared" si="95"/>
        <v>-3.7166833322424906E-3</v>
      </c>
      <c r="X225">
        <f t="shared" si="79"/>
        <v>113.39087355127218</v>
      </c>
      <c r="Y225">
        <f>MAX(X$2:X225)</f>
        <v>115.74595740803679</v>
      </c>
      <c r="Z225">
        <f t="shared" si="80"/>
        <v>-2.3550838567646082</v>
      </c>
      <c r="AA225">
        <f t="shared" si="81"/>
        <v>-2.0347007442016143E-2</v>
      </c>
    </row>
    <row r="226" spans="1:27" x14ac:dyDescent="0.35">
      <c r="A226" s="1">
        <v>41962</v>
      </c>
      <c r="B226">
        <f>XLF!H226</f>
        <v>-2.071369655748603E-3</v>
      </c>
      <c r="C226">
        <f>XOP!H226</f>
        <v>2.55499894842901E-3</v>
      </c>
      <c r="D226">
        <f>XLK!H226</f>
        <v>-6.4791900145521461E-3</v>
      </c>
      <c r="E226">
        <f t="shared" si="75"/>
        <v>-1.9985202406239129E-3</v>
      </c>
      <c r="F226">
        <f t="shared" si="76"/>
        <v>104.80158730571119</v>
      </c>
      <c r="G226">
        <f>MAX(F$2:F226)</f>
        <v>112.60368115235251</v>
      </c>
      <c r="H226">
        <f t="shared" si="77"/>
        <v>-7.8020938466413128</v>
      </c>
      <c r="I226">
        <f t="shared" si="78"/>
        <v>-6.9288088691213376E-2</v>
      </c>
      <c r="J226">
        <f t="shared" si="82"/>
        <v>4.6865829176045383E-3</v>
      </c>
      <c r="K226">
        <f t="shared" si="83"/>
        <v>2.6730720953938723E-2</v>
      </c>
      <c r="L226">
        <f t="shared" si="84"/>
        <v>5.3938602979215731E-3</v>
      </c>
      <c r="M226" s="7">
        <f t="shared" si="85"/>
        <v>5.703669693654251</v>
      </c>
      <c r="N226" s="7">
        <f t="shared" si="86"/>
        <v>1</v>
      </c>
      <c r="O226" s="7">
        <f t="shared" si="87"/>
        <v>4.9557681284847002</v>
      </c>
      <c r="P226">
        <f t="shared" si="88"/>
        <v>11.659437822138951</v>
      </c>
      <c r="Q226">
        <f t="shared" si="89"/>
        <v>0.48918908275526951</v>
      </c>
      <c r="R226">
        <f t="shared" si="90"/>
        <v>8.576742852054145E-2</v>
      </c>
      <c r="S226">
        <f t="shared" si="91"/>
        <v>0.42504348872418901</v>
      </c>
      <c r="T226">
        <f t="shared" si="92"/>
        <v>0</v>
      </c>
      <c r="U226">
        <f t="shared" si="93"/>
        <v>2.8560120588747824E-3</v>
      </c>
      <c r="V226">
        <f t="shared" si="94"/>
        <v>2.1560425626583144E-3</v>
      </c>
      <c r="W226">
        <f t="shared" si="95"/>
        <v>5.0120546215330969E-3</v>
      </c>
      <c r="X226">
        <f t="shared" si="79"/>
        <v>113.9591948030945</v>
      </c>
      <c r="Y226">
        <f>MAX(X$2:X226)</f>
        <v>115.74595740803679</v>
      </c>
      <c r="Z226">
        <f t="shared" si="80"/>
        <v>-1.7867626049422825</v>
      </c>
      <c r="AA226">
        <f t="shared" si="81"/>
        <v>-1.5436933133167199E-2</v>
      </c>
    </row>
    <row r="227" spans="1:27" x14ac:dyDescent="0.35">
      <c r="A227" s="1">
        <v>41963</v>
      </c>
      <c r="B227">
        <f>XLF!H227</f>
        <v>0</v>
      </c>
      <c r="C227">
        <f>XOP!H227</f>
        <v>3.3299495019729577E-2</v>
      </c>
      <c r="D227">
        <f>XLK!H227</f>
        <v>5.0725222709090169E-3</v>
      </c>
      <c r="E227">
        <f t="shared" si="75"/>
        <v>1.2790672430212863E-2</v>
      </c>
      <c r="F227">
        <f t="shared" si="76"/>
        <v>106.14207007910491</v>
      </c>
      <c r="G227">
        <f>MAX(F$2:F227)</f>
        <v>112.60368115235251</v>
      </c>
      <c r="H227">
        <f t="shared" si="77"/>
        <v>-6.461611073247596</v>
      </c>
      <c r="I227">
        <f t="shared" si="78"/>
        <v>-5.7383657506765273E-2</v>
      </c>
      <c r="J227">
        <f t="shared" si="82"/>
        <v>4.4606417785877659E-3</v>
      </c>
      <c r="K227">
        <f t="shared" si="83"/>
        <v>2.6854442357673421E-2</v>
      </c>
      <c r="L227">
        <f t="shared" si="84"/>
        <v>5.1127058482101813E-3</v>
      </c>
      <c r="M227" s="7">
        <f t="shared" si="85"/>
        <v>6.0203091148412069</v>
      </c>
      <c r="N227" s="7">
        <f t="shared" si="86"/>
        <v>1</v>
      </c>
      <c r="O227" s="7">
        <f t="shared" si="87"/>
        <v>5.2524911768734803</v>
      </c>
      <c r="P227">
        <f t="shared" si="88"/>
        <v>12.272800291714688</v>
      </c>
      <c r="Q227">
        <f t="shared" si="89"/>
        <v>0.4905407870855269</v>
      </c>
      <c r="R227">
        <f t="shared" si="90"/>
        <v>8.1480996694380789E-2</v>
      </c>
      <c r="S227">
        <f t="shared" si="91"/>
        <v>0.4279782162200923</v>
      </c>
      <c r="T227">
        <f t="shared" si="92"/>
        <v>2.4433504025156878E-3</v>
      </c>
      <c r="U227">
        <f t="shared" si="93"/>
        <v>1.5942500618045888E-3</v>
      </c>
      <c r="V227">
        <f t="shared" si="94"/>
        <v>6.1697717281111741E-4</v>
      </c>
      <c r="W227">
        <f t="shared" si="95"/>
        <v>4.6545776371313937E-3</v>
      </c>
      <c r="X227">
        <f t="shared" si="79"/>
        <v>114.4896267227705</v>
      </c>
      <c r="Y227">
        <f>MAX(X$2:X227)</f>
        <v>115.74595740803679</v>
      </c>
      <c r="Z227">
        <f t="shared" si="80"/>
        <v>-1.2563306852662919</v>
      </c>
      <c r="AA227">
        <f t="shared" si="81"/>
        <v>-1.0854207899783279E-2</v>
      </c>
    </row>
    <row r="228" spans="1:27" x14ac:dyDescent="0.35">
      <c r="A228" s="1">
        <v>41964</v>
      </c>
      <c r="B228">
        <f>XLF!H228</f>
        <v>4.9809322014433919E-3</v>
      </c>
      <c r="C228">
        <f>XOP!H228</f>
        <v>1.9565912623581514E-2</v>
      </c>
      <c r="D228">
        <f>XLK!H228</f>
        <v>1.4416088235991674E-3</v>
      </c>
      <c r="E228">
        <f t="shared" si="75"/>
        <v>8.6628178828746915E-3</v>
      </c>
      <c r="F228">
        <f t="shared" si="76"/>
        <v>107.06155950191152</v>
      </c>
      <c r="G228">
        <f>MAX(F$2:F228)</f>
        <v>112.60368115235251</v>
      </c>
      <c r="H228">
        <f t="shared" si="77"/>
        <v>-5.5421216504409898</v>
      </c>
      <c r="I228">
        <f t="shared" si="78"/>
        <v>-4.9217943798324962E-2</v>
      </c>
      <c r="J228">
        <f t="shared" si="82"/>
        <v>4.1885292550290646E-3</v>
      </c>
      <c r="K228">
        <f t="shared" si="83"/>
        <v>2.6948570747218997E-2</v>
      </c>
      <c r="L228">
        <f t="shared" si="84"/>
        <v>4.9679737081062287E-3</v>
      </c>
      <c r="M228" s="7">
        <f t="shared" si="85"/>
        <v>6.4338981791430747</v>
      </c>
      <c r="N228" s="7">
        <f t="shared" si="86"/>
        <v>1</v>
      </c>
      <c r="O228" s="7">
        <f t="shared" si="87"/>
        <v>5.4244592122633604</v>
      </c>
      <c r="P228">
        <f t="shared" si="88"/>
        <v>12.858357391406436</v>
      </c>
      <c r="Q228">
        <f t="shared" si="89"/>
        <v>0.50036703626257972</v>
      </c>
      <c r="R228">
        <f t="shared" si="90"/>
        <v>7.7770431289172687E-2</v>
      </c>
      <c r="S228">
        <f t="shared" si="91"/>
        <v>0.42186253244824745</v>
      </c>
      <c r="T228">
        <f t="shared" si="92"/>
        <v>3.3068839256403821E-3</v>
      </c>
      <c r="U228">
        <f t="shared" si="93"/>
        <v>-1.0911162286488842E-3</v>
      </c>
      <c r="V228">
        <f t="shared" si="94"/>
        <v>2.2273155838540494E-3</v>
      </c>
      <c r="W228">
        <f t="shared" si="95"/>
        <v>4.4430832808455469E-3</v>
      </c>
      <c r="X228">
        <f t="shared" si="79"/>
        <v>114.99831366909268</v>
      </c>
      <c r="Y228">
        <f>MAX(X$2:X228)</f>
        <v>115.74595740803679</v>
      </c>
      <c r="Z228">
        <f t="shared" si="80"/>
        <v>-0.74764373894410596</v>
      </c>
      <c r="AA228">
        <f t="shared" si="81"/>
        <v>-6.4593507685841087E-3</v>
      </c>
    </row>
    <row r="229" spans="1:27" x14ac:dyDescent="0.35">
      <c r="A229" s="1">
        <v>41967</v>
      </c>
      <c r="B229">
        <f>XLF!H229</f>
        <v>6.6089164273104009E-3</v>
      </c>
      <c r="C229">
        <f>XOP!H229</f>
        <v>-1.4029962423530896E-2</v>
      </c>
      <c r="D229">
        <f>XLK!H229</f>
        <v>5.2797188954610188E-3</v>
      </c>
      <c r="E229">
        <f t="shared" si="75"/>
        <v>-7.1377570025315878E-4</v>
      </c>
      <c r="F229">
        <f t="shared" si="76"/>
        <v>106.98514156230785</v>
      </c>
      <c r="G229">
        <f>MAX(F$2:F229)</f>
        <v>112.60368115235251</v>
      </c>
      <c r="H229">
        <f t="shared" si="77"/>
        <v>-5.6185395900446622</v>
      </c>
      <c r="I229">
        <f t="shared" si="78"/>
        <v>-4.9896588926278455E-2</v>
      </c>
      <c r="J229">
        <f t="shared" si="82"/>
        <v>4.2850620056421691E-3</v>
      </c>
      <c r="K229">
        <f t="shared" si="83"/>
        <v>2.5617766395038228E-2</v>
      </c>
      <c r="L229">
        <f t="shared" si="84"/>
        <v>4.9695632061227584E-3</v>
      </c>
      <c r="M229" s="7">
        <f t="shared" si="85"/>
        <v>5.9783887284027974</v>
      </c>
      <c r="N229" s="7">
        <f t="shared" si="86"/>
        <v>1</v>
      </c>
      <c r="O229" s="7">
        <f t="shared" si="87"/>
        <v>5.1549332069015277</v>
      </c>
      <c r="P229">
        <f t="shared" si="88"/>
        <v>12.133321935304325</v>
      </c>
      <c r="Q229">
        <f t="shared" si="89"/>
        <v>0.49272480861218071</v>
      </c>
      <c r="R229">
        <f t="shared" si="90"/>
        <v>8.2417659840566843E-2</v>
      </c>
      <c r="S229">
        <f t="shared" si="91"/>
        <v>0.42485753154725248</v>
      </c>
      <c r="T229">
        <f t="shared" si="92"/>
        <v>-4.0421431359349575E-4</v>
      </c>
      <c r="U229">
        <f t="shared" si="93"/>
        <v>-1.3615008649784589E-3</v>
      </c>
      <c r="V229">
        <f t="shared" si="94"/>
        <v>2.0279868380473846E-4</v>
      </c>
      <c r="W229">
        <f t="shared" si="95"/>
        <v>-1.5629164947672163E-3</v>
      </c>
      <c r="X229">
        <f t="shared" si="79"/>
        <v>114.81858090778884</v>
      </c>
      <c r="Y229">
        <f>MAX(X$2:X229)</f>
        <v>115.74595740803679</v>
      </c>
      <c r="Z229">
        <f t="shared" si="80"/>
        <v>-0.92737650024794505</v>
      </c>
      <c r="AA229">
        <f t="shared" si="81"/>
        <v>-8.0121718374896178E-3</v>
      </c>
    </row>
    <row r="230" spans="1:27" x14ac:dyDescent="0.35">
      <c r="A230" s="1">
        <v>41968</v>
      </c>
      <c r="B230">
        <f>XLF!H230</f>
        <v>-8.2036525567286632E-4</v>
      </c>
      <c r="C230">
        <f>XOP!H230</f>
        <v>-1.6519528309978947E-2</v>
      </c>
      <c r="D230">
        <f>XLK!H230</f>
        <v>4.7733338530255823E-4</v>
      </c>
      <c r="E230">
        <f t="shared" si="75"/>
        <v>-5.6208533934497514E-3</v>
      </c>
      <c r="F230">
        <f t="shared" si="76"/>
        <v>106.38379376630864</v>
      </c>
      <c r="G230">
        <f>MAX(F$2:F230)</f>
        <v>112.60368115235251</v>
      </c>
      <c r="H230">
        <f t="shared" si="77"/>
        <v>-6.2198873860438653</v>
      </c>
      <c r="I230">
        <f t="shared" si="78"/>
        <v>-5.5236980908540394E-2</v>
      </c>
      <c r="J230">
        <f t="shared" si="82"/>
        <v>3.8863810496799979E-3</v>
      </c>
      <c r="K230">
        <f t="shared" si="83"/>
        <v>2.3938840484827091E-2</v>
      </c>
      <c r="L230">
        <f t="shared" si="84"/>
        <v>4.3360010806170772E-3</v>
      </c>
      <c r="M230" s="7">
        <f t="shared" si="85"/>
        <v>6.1596740460635475</v>
      </c>
      <c r="N230" s="7">
        <f t="shared" si="86"/>
        <v>1</v>
      </c>
      <c r="O230" s="7">
        <f t="shared" si="87"/>
        <v>5.5209489203863944</v>
      </c>
      <c r="P230">
        <f t="shared" si="88"/>
        <v>12.680622966449942</v>
      </c>
      <c r="Q230">
        <f t="shared" si="89"/>
        <v>0.48575484519653733</v>
      </c>
      <c r="R230">
        <f t="shared" si="90"/>
        <v>7.8860478909102E-2</v>
      </c>
      <c r="S230">
        <f t="shared" si="91"/>
        <v>0.4353846758943607</v>
      </c>
      <c r="T230">
        <f t="shared" si="92"/>
        <v>5.9826480164612366E-4</v>
      </c>
      <c r="U230">
        <f t="shared" si="93"/>
        <v>-2.1902020839849423E-3</v>
      </c>
      <c r="V230">
        <f t="shared" si="94"/>
        <v>3.9476110064762147E-3</v>
      </c>
      <c r="W230">
        <f t="shared" si="95"/>
        <v>2.3556737241373958E-3</v>
      </c>
      <c r="X230">
        <f t="shared" si="79"/>
        <v>115.08905602187608</v>
      </c>
      <c r="Y230">
        <f>MAX(X$2:X230)</f>
        <v>115.74595740803679</v>
      </c>
      <c r="Z230">
        <f t="shared" si="80"/>
        <v>-0.65690138616071181</v>
      </c>
      <c r="AA230">
        <f t="shared" si="81"/>
        <v>-5.6753721760229702E-3</v>
      </c>
    </row>
    <row r="231" spans="1:27" x14ac:dyDescent="0.35">
      <c r="A231" s="1">
        <v>41969</v>
      </c>
      <c r="B231">
        <f>XLF!H231</f>
        <v>1.2316188043457695E-3</v>
      </c>
      <c r="C231">
        <f>XOP!H231</f>
        <v>-2.7773126847345984E-2</v>
      </c>
      <c r="D231">
        <f>XLK!H231</f>
        <v>9.0669498148208613E-3</v>
      </c>
      <c r="E231">
        <f t="shared" si="75"/>
        <v>-5.8248527427264508E-3</v>
      </c>
      <c r="F231">
        <f t="shared" si="76"/>
        <v>105.76412383340731</v>
      </c>
      <c r="G231">
        <f>MAX(F$2:F231)</f>
        <v>112.60368115235251</v>
      </c>
      <c r="H231">
        <f t="shared" si="77"/>
        <v>-6.8395573189451966</v>
      </c>
      <c r="I231">
        <f t="shared" si="78"/>
        <v>-6.0740086371521833E-2</v>
      </c>
      <c r="J231">
        <f t="shared" si="82"/>
        <v>3.8883582565647414E-3</v>
      </c>
      <c r="K231">
        <f t="shared" si="83"/>
        <v>2.4632722790079071E-2</v>
      </c>
      <c r="L231">
        <f t="shared" si="84"/>
        <v>4.4829396021005222E-3</v>
      </c>
      <c r="M231" s="7">
        <f t="shared" si="85"/>
        <v>6.3349931165657072</v>
      </c>
      <c r="N231" s="7">
        <f t="shared" si="86"/>
        <v>1</v>
      </c>
      <c r="O231" s="7">
        <f t="shared" si="87"/>
        <v>5.4947701678909935</v>
      </c>
      <c r="P231">
        <f t="shared" si="88"/>
        <v>12.8297632844567</v>
      </c>
      <c r="Q231">
        <f t="shared" si="89"/>
        <v>0.49377318786860019</v>
      </c>
      <c r="R231">
        <f t="shared" si="90"/>
        <v>7.794376075601514E-2</v>
      </c>
      <c r="S231">
        <f t="shared" si="91"/>
        <v>0.42828305137538475</v>
      </c>
      <c r="T231">
        <f t="shared" si="92"/>
        <v>4.0526684700083995E-4</v>
      </c>
      <c r="U231">
        <f t="shared" si="93"/>
        <v>-9.839636387838073E-3</v>
      </c>
      <c r="V231">
        <f t="shared" si="94"/>
        <v>2.0255860338950901E-3</v>
      </c>
      <c r="W231">
        <f t="shared" si="95"/>
        <v>-7.4087835069421423E-3</v>
      </c>
      <c r="X231">
        <f t="shared" si="79"/>
        <v>114.23638612179165</v>
      </c>
      <c r="Y231">
        <f>MAX(X$2:X231)</f>
        <v>115.74595740803679</v>
      </c>
      <c r="Z231">
        <f t="shared" si="80"/>
        <v>-1.5095712862451336</v>
      </c>
      <c r="AA231">
        <f t="shared" si="81"/>
        <v>-1.3042108079191688E-2</v>
      </c>
    </row>
    <row r="232" spans="1:27" x14ac:dyDescent="0.35">
      <c r="A232" s="1">
        <v>41971</v>
      </c>
      <c r="B232">
        <f>XLF!H232</f>
        <v>8.2075506924585585E-4</v>
      </c>
      <c r="C232">
        <f>XOP!H232</f>
        <v>-0.12624020566108904</v>
      </c>
      <c r="D232">
        <f>XLK!H232</f>
        <v>4.729549832500117E-3</v>
      </c>
      <c r="E232">
        <f t="shared" si="75"/>
        <v>-4.0229966919781014E-2</v>
      </c>
      <c r="F232">
        <f t="shared" si="76"/>
        <v>101.50923663028972</v>
      </c>
      <c r="G232">
        <f>MAX(F$2:F232)</f>
        <v>112.60368115235251</v>
      </c>
      <c r="H232">
        <f t="shared" si="77"/>
        <v>-11.094444522062787</v>
      </c>
      <c r="I232">
        <f t="shared" si="78"/>
        <v>-9.8526481625871812E-2</v>
      </c>
      <c r="J232">
        <f t="shared" si="82"/>
        <v>3.8025609862373149E-3</v>
      </c>
      <c r="K232">
        <f t="shared" si="83"/>
        <v>3.7264249421076902E-2</v>
      </c>
      <c r="L232">
        <f t="shared" si="84"/>
        <v>4.4983821384779032E-3</v>
      </c>
      <c r="M232" s="7">
        <f t="shared" si="85"/>
        <v>9.79977692821973</v>
      </c>
      <c r="N232" s="7">
        <f t="shared" si="86"/>
        <v>1</v>
      </c>
      <c r="O232" s="7">
        <f t="shared" si="87"/>
        <v>8.2839225912642966</v>
      </c>
      <c r="P232">
        <f t="shared" si="88"/>
        <v>19.083699519484028</v>
      </c>
      <c r="Q232">
        <f t="shared" si="89"/>
        <v>0.51351557480845778</v>
      </c>
      <c r="R232">
        <f t="shared" si="90"/>
        <v>5.2400741217866191E-2</v>
      </c>
      <c r="S232">
        <f t="shared" si="91"/>
        <v>0.43408368397367597</v>
      </c>
      <c r="T232">
        <f t="shared" si="92"/>
        <v>-3.5778846030699247E-3</v>
      </c>
      <c r="U232">
        <f t="shared" si="93"/>
        <v>-9.950815122432117E-4</v>
      </c>
      <c r="V232">
        <f t="shared" si="94"/>
        <v>-4.9038309238904143E-3</v>
      </c>
      <c r="W232">
        <f t="shared" si="95"/>
        <v>-9.4767970392035505E-3</v>
      </c>
      <c r="X232">
        <f t="shared" si="79"/>
        <v>113.15379107602334</v>
      </c>
      <c r="Y232">
        <f>MAX(X$2:X232)</f>
        <v>115.74595740803679</v>
      </c>
      <c r="Z232">
        <f t="shared" si="80"/>
        <v>-2.5921663320134485</v>
      </c>
      <c r="AA232">
        <f t="shared" si="81"/>
        <v>-2.2395307707165437E-2</v>
      </c>
    </row>
    <row r="233" spans="1:27" x14ac:dyDescent="0.35">
      <c r="A233" s="1">
        <v>41974</v>
      </c>
      <c r="B233">
        <f>XLF!H233</f>
        <v>-6.9674315222171832E-3</v>
      </c>
      <c r="C233">
        <f>XOP!H233</f>
        <v>-1.8989836577043218E-2</v>
      </c>
      <c r="D233">
        <f>XLK!H233</f>
        <v>-1.1296971309771218E-2</v>
      </c>
      <c r="E233">
        <f t="shared" si="75"/>
        <v>-1.241807980301054E-2</v>
      </c>
      <c r="F233">
        <f t="shared" si="76"/>
        <v>100.2486868290721</v>
      </c>
      <c r="G233">
        <f>MAX(F$2:F233)</f>
        <v>112.60368115235251</v>
      </c>
      <c r="H233">
        <f t="shared" si="77"/>
        <v>-12.354994323280408</v>
      </c>
      <c r="I233">
        <f t="shared" si="78"/>
        <v>-0.10972105171734245</v>
      </c>
      <c r="J233">
        <f t="shared" si="82"/>
        <v>3.5477860043507956E-3</v>
      </c>
      <c r="K233">
        <f t="shared" si="83"/>
        <v>3.6398468696931259E-2</v>
      </c>
      <c r="L233">
        <f t="shared" si="84"/>
        <v>4.6057928731570233E-3</v>
      </c>
      <c r="M233" s="7">
        <f t="shared" si="85"/>
        <v>10.2594882138591</v>
      </c>
      <c r="N233" s="7">
        <f t="shared" si="86"/>
        <v>1</v>
      </c>
      <c r="O233" s="7">
        <f t="shared" si="87"/>
        <v>7.9027584824894799</v>
      </c>
      <c r="P233">
        <f t="shared" si="88"/>
        <v>19.162246696348582</v>
      </c>
      <c r="Q233">
        <f t="shared" si="89"/>
        <v>0.53540111326372153</v>
      </c>
      <c r="R233">
        <f t="shared" si="90"/>
        <v>5.2185947495945385E-2</v>
      </c>
      <c r="S233">
        <f t="shared" si="91"/>
        <v>0.41241293924033301</v>
      </c>
      <c r="T233">
        <f t="shared" si="92"/>
        <v>5.0822220419104724E-3</v>
      </c>
      <c r="U233">
        <f t="shared" si="93"/>
        <v>-2.2912154730029213E-4</v>
      </c>
      <c r="V233">
        <f t="shared" si="94"/>
        <v>9.8281285645158937E-5</v>
      </c>
      <c r="W233">
        <f t="shared" si="95"/>
        <v>4.951381780255339E-3</v>
      </c>
      <c r="X233">
        <f t="shared" si="79"/>
        <v>113.71405869552397</v>
      </c>
      <c r="Y233">
        <f>MAX(X$2:X233)</f>
        <v>115.74595740803679</v>
      </c>
      <c r="Z233">
        <f t="shared" si="80"/>
        <v>-2.0318987125128132</v>
      </c>
      <c r="AA233">
        <f t="shared" si="81"/>
        <v>-1.7554813645454619E-2</v>
      </c>
    </row>
    <row r="234" spans="1:27" x14ac:dyDescent="0.35">
      <c r="A234" s="1">
        <v>41975</v>
      </c>
      <c r="B234">
        <f>XLF!H234</f>
        <v>9.4923636055406022E-3</v>
      </c>
      <c r="C234">
        <f>XOP!H234</f>
        <v>-4.3904836128172984E-3</v>
      </c>
      <c r="D234">
        <f>XLK!H234</f>
        <v>2.38307958586832E-4</v>
      </c>
      <c r="E234">
        <f t="shared" si="75"/>
        <v>1.7800626504367121E-3</v>
      </c>
      <c r="F234">
        <f t="shared" si="76"/>
        <v>100.42713577225186</v>
      </c>
      <c r="G234">
        <f>MAX(F$2:F234)</f>
        <v>112.60368115235251</v>
      </c>
      <c r="H234">
        <f t="shared" si="77"/>
        <v>-12.176545380100649</v>
      </c>
      <c r="I234">
        <f t="shared" si="78"/>
        <v>-0.10813629941303439</v>
      </c>
      <c r="J234">
        <f t="shared" si="82"/>
        <v>4.0001206557228964E-3</v>
      </c>
      <c r="K234">
        <f t="shared" si="83"/>
        <v>3.6296443261999545E-2</v>
      </c>
      <c r="L234">
        <f t="shared" si="84"/>
        <v>4.5821222020519256E-3</v>
      </c>
      <c r="M234" s="7">
        <f t="shared" si="85"/>
        <v>9.0738371129058102</v>
      </c>
      <c r="N234" s="7">
        <f t="shared" si="86"/>
        <v>1</v>
      </c>
      <c r="O234" s="7">
        <f t="shared" si="87"/>
        <v>7.9213171673478264</v>
      </c>
      <c r="P234">
        <f t="shared" si="88"/>
        <v>17.995154280253637</v>
      </c>
      <c r="Q234">
        <f t="shared" si="89"/>
        <v>0.50423780599995593</v>
      </c>
      <c r="R234">
        <f t="shared" si="90"/>
        <v>5.5570515508017379E-2</v>
      </c>
      <c r="S234">
        <f t="shared" si="91"/>
        <v>0.44019167849202667</v>
      </c>
      <c r="T234">
        <f t="shared" si="92"/>
        <v>2.267788137323003E-3</v>
      </c>
      <c r="U234">
        <f t="shared" si="93"/>
        <v>1.2363982603832268E-3</v>
      </c>
      <c r="V234">
        <f t="shared" si="94"/>
        <v>1.5712831369882885E-3</v>
      </c>
      <c r="W234">
        <f t="shared" si="95"/>
        <v>5.0754695346945187E-3</v>
      </c>
      <c r="X234">
        <f t="shared" si="79"/>
        <v>114.29121093609959</v>
      </c>
      <c r="Y234">
        <f>MAX(X$2:X234)</f>
        <v>115.74595740803679</v>
      </c>
      <c r="Z234">
        <f t="shared" si="80"/>
        <v>-1.4547464719371987</v>
      </c>
      <c r="AA234">
        <f t="shared" si="81"/>
        <v>-1.2568443032604687E-2</v>
      </c>
    </row>
    <row r="235" spans="1:27" x14ac:dyDescent="0.35">
      <c r="A235" s="1">
        <v>41976</v>
      </c>
      <c r="B235">
        <f>XLF!H235</f>
        <v>4.4974575693025312E-3</v>
      </c>
      <c r="C235">
        <f>XOP!H235</f>
        <v>2.2249177447433374E-2</v>
      </c>
      <c r="D235">
        <f>XLK!H235</f>
        <v>3.5695430280987231E-3</v>
      </c>
      <c r="E235">
        <f t="shared" si="75"/>
        <v>1.0105392681611543E-2</v>
      </c>
      <c r="F235">
        <f t="shared" si="76"/>
        <v>101.44199141511997</v>
      </c>
      <c r="G235">
        <f>MAX(F$2:F235)</f>
        <v>112.60368115235251</v>
      </c>
      <c r="H235">
        <f t="shared" si="77"/>
        <v>-11.161689737232535</v>
      </c>
      <c r="I235">
        <f t="shared" si="78"/>
        <v>-9.9123666500127966E-2</v>
      </c>
      <c r="J235">
        <f t="shared" si="82"/>
        <v>4.0667791601434094E-3</v>
      </c>
      <c r="K235">
        <f t="shared" si="83"/>
        <v>3.6025482076057498E-2</v>
      </c>
      <c r="L235">
        <f t="shared" si="84"/>
        <v>4.5808884277882701E-3</v>
      </c>
      <c r="M235" s="7">
        <f t="shared" si="85"/>
        <v>8.8584800544682416</v>
      </c>
      <c r="N235" s="7">
        <f t="shared" si="86"/>
        <v>1</v>
      </c>
      <c r="O235" s="7">
        <f t="shared" si="87"/>
        <v>7.8643002648835978</v>
      </c>
      <c r="P235">
        <f t="shared" si="88"/>
        <v>17.722780319351841</v>
      </c>
      <c r="Q235">
        <f t="shared" si="89"/>
        <v>0.49983579860748478</v>
      </c>
      <c r="R235">
        <f t="shared" si="90"/>
        <v>5.6424555401619517E-2</v>
      </c>
      <c r="S235">
        <f t="shared" si="91"/>
        <v>0.4437396459908956</v>
      </c>
      <c r="T235">
        <f t="shared" si="92"/>
        <v>6.1015499053206524E-4</v>
      </c>
      <c r="U235">
        <f t="shared" si="93"/>
        <v>-1.8476254240138788E-3</v>
      </c>
      <c r="V235">
        <f t="shared" si="94"/>
        <v>0</v>
      </c>
      <c r="W235">
        <f t="shared" si="95"/>
        <v>-1.2374704334818134E-3</v>
      </c>
      <c r="X235">
        <f t="shared" si="79"/>
        <v>114.14977894175934</v>
      </c>
      <c r="Y235">
        <f>MAX(X$2:X235)</f>
        <v>115.74595740803679</v>
      </c>
      <c r="Z235">
        <f t="shared" si="80"/>
        <v>-1.5961784662774505</v>
      </c>
      <c r="AA235">
        <f t="shared" si="81"/>
        <v>-1.379036038943871E-2</v>
      </c>
    </row>
    <row r="236" spans="1:27" x14ac:dyDescent="0.35">
      <c r="A236" s="1">
        <v>41977</v>
      </c>
      <c r="B236">
        <f>XLF!H236</f>
        <v>1.2207108659122129E-3</v>
      </c>
      <c r="C236">
        <f>XOP!H236</f>
        <v>-3.2745059502247272E-2</v>
      </c>
      <c r="D236">
        <f>XLK!H236</f>
        <v>0</v>
      </c>
      <c r="E236">
        <f t="shared" si="75"/>
        <v>-1.0508116212111687E-2</v>
      </c>
      <c r="F236">
        <f t="shared" si="76"/>
        <v>100.37602718054185</v>
      </c>
      <c r="G236">
        <f>MAX(F$2:F236)</f>
        <v>112.60368115235251</v>
      </c>
      <c r="H236">
        <f t="shared" si="77"/>
        <v>-12.227653971810653</v>
      </c>
      <c r="I236">
        <f t="shared" si="78"/>
        <v>-0.10859017970528571</v>
      </c>
      <c r="J236">
        <f t="shared" si="82"/>
        <v>3.8651483760229295E-3</v>
      </c>
      <c r="K236">
        <f t="shared" si="83"/>
        <v>3.565489763612225E-2</v>
      </c>
      <c r="L236">
        <f t="shared" si="84"/>
        <v>4.5922623407240685E-3</v>
      </c>
      <c r="M236" s="7">
        <f t="shared" si="85"/>
        <v>9.2247164060515576</v>
      </c>
      <c r="N236" s="7">
        <f t="shared" si="86"/>
        <v>1</v>
      </c>
      <c r="O236" s="7">
        <f t="shared" si="87"/>
        <v>7.7641247365019854</v>
      </c>
      <c r="P236">
        <f t="shared" si="88"/>
        <v>17.988841142553543</v>
      </c>
      <c r="Q236">
        <f t="shared" si="89"/>
        <v>0.51280214956315384</v>
      </c>
      <c r="R236">
        <f t="shared" si="90"/>
        <v>5.5590017838027805E-2</v>
      </c>
      <c r="S236">
        <f t="shared" si="91"/>
        <v>0.43160783259881835</v>
      </c>
      <c r="T236">
        <f t="shared" si="92"/>
        <v>4.586022731165971E-3</v>
      </c>
      <c r="U236">
        <f t="shared" si="93"/>
        <v>-1.3522881834383935E-3</v>
      </c>
      <c r="V236">
        <f t="shared" si="94"/>
        <v>-5.1184055187558316E-4</v>
      </c>
      <c r="W236">
        <f t="shared" si="95"/>
        <v>2.7218939958519942E-3</v>
      </c>
      <c r="X236">
        <f t="shared" si="79"/>
        <v>114.46048253968874</v>
      </c>
      <c r="Y236">
        <f>MAX(X$2:X236)</f>
        <v>115.74595740803679</v>
      </c>
      <c r="Z236">
        <f t="shared" si="80"/>
        <v>-1.2854748683480466</v>
      </c>
      <c r="AA236">
        <f t="shared" si="81"/>
        <v>-1.1106002292731391E-2</v>
      </c>
    </row>
    <row r="237" spans="1:27" x14ac:dyDescent="0.35">
      <c r="A237" s="1">
        <v>41978</v>
      </c>
      <c r="B237">
        <f>XLF!H237</f>
        <v>8.9430645621761031E-3</v>
      </c>
      <c r="C237">
        <f>XOP!H237</f>
        <v>-2.4326097310825568E-2</v>
      </c>
      <c r="D237">
        <f>XLK!H237</f>
        <v>-1.1858926396068014E-3</v>
      </c>
      <c r="E237">
        <f t="shared" si="75"/>
        <v>-5.5229751294187555E-3</v>
      </c>
      <c r="F237">
        <f t="shared" si="76"/>
        <v>99.821652878833859</v>
      </c>
      <c r="G237">
        <f>MAX(F$2:F237)</f>
        <v>112.60368115235251</v>
      </c>
      <c r="H237">
        <f t="shared" si="77"/>
        <v>-12.782028273518648</v>
      </c>
      <c r="I237">
        <f t="shared" si="78"/>
        <v>-0.11351341397289308</v>
      </c>
      <c r="J237">
        <f t="shared" si="82"/>
        <v>4.251022569522968E-3</v>
      </c>
      <c r="K237">
        <f t="shared" si="83"/>
        <v>3.5594642060763633E-2</v>
      </c>
      <c r="L237">
        <f t="shared" si="84"/>
        <v>4.6119255542671758E-3</v>
      </c>
      <c r="M237" s="7">
        <f t="shared" si="85"/>
        <v>8.3731952674054888</v>
      </c>
      <c r="N237" s="7">
        <f t="shared" si="86"/>
        <v>1</v>
      </c>
      <c r="O237" s="7">
        <f t="shared" si="87"/>
        <v>7.7179567714031627</v>
      </c>
      <c r="P237">
        <f t="shared" si="88"/>
        <v>17.091152038808652</v>
      </c>
      <c r="Q237">
        <f t="shared" si="89"/>
        <v>0.48991403554263552</v>
      </c>
      <c r="R237">
        <f t="shared" si="90"/>
        <v>5.8509806578825894E-2</v>
      </c>
      <c r="S237">
        <f t="shared" si="91"/>
        <v>0.45157615787853861</v>
      </c>
      <c r="T237">
        <f t="shared" si="92"/>
        <v>2.3686324141983127E-3</v>
      </c>
      <c r="U237">
        <f t="shared" si="93"/>
        <v>-4.0846484083051811E-3</v>
      </c>
      <c r="V237">
        <f t="shared" si="94"/>
        <v>-4.6100041930956454E-3</v>
      </c>
      <c r="W237">
        <f t="shared" si="95"/>
        <v>-6.3260201872025138E-3</v>
      </c>
      <c r="X237">
        <f t="shared" si="79"/>
        <v>113.73640321650574</v>
      </c>
      <c r="Y237">
        <f>MAX(X$2:X237)</f>
        <v>115.74595740803679</v>
      </c>
      <c r="Z237">
        <f t="shared" si="80"/>
        <v>-2.009554191531052</v>
      </c>
      <c r="AA237">
        <f t="shared" si="81"/>
        <v>-1.7361765685230915E-2</v>
      </c>
    </row>
    <row r="238" spans="1:27" x14ac:dyDescent="0.35">
      <c r="A238" s="1">
        <v>41981</v>
      </c>
      <c r="B238">
        <f>XLF!H238</f>
        <v>4.8347919070634154E-3</v>
      </c>
      <c r="C238">
        <f>XOP!H238</f>
        <v>-6.9811346971421606E-2</v>
      </c>
      <c r="D238">
        <f>XLK!H238</f>
        <v>-1.0208697055116909E-2</v>
      </c>
      <c r="E238">
        <f t="shared" si="75"/>
        <v>-2.5061750706491703E-2</v>
      </c>
      <c r="F238">
        <f t="shared" si="76"/>
        <v>97.319947499274576</v>
      </c>
      <c r="G238">
        <f>MAX(F$2:F238)</f>
        <v>112.60368115235251</v>
      </c>
      <c r="H238">
        <f t="shared" si="77"/>
        <v>-15.283733653077931</v>
      </c>
      <c r="I238">
        <f t="shared" si="78"/>
        <v>-0.13573031979655334</v>
      </c>
      <c r="J238">
        <f t="shared" si="82"/>
        <v>4.3116396390901462E-3</v>
      </c>
      <c r="K238">
        <f t="shared" si="83"/>
        <v>3.5866236244195847E-2</v>
      </c>
      <c r="L238">
        <f t="shared" si="84"/>
        <v>5.3175671449749995E-3</v>
      </c>
      <c r="M238" s="7">
        <f t="shared" si="85"/>
        <v>8.3184679719115948</v>
      </c>
      <c r="N238" s="7">
        <f t="shared" si="86"/>
        <v>1</v>
      </c>
      <c r="O238" s="7">
        <f t="shared" si="87"/>
        <v>6.7448581778772203</v>
      </c>
      <c r="P238">
        <f t="shared" si="88"/>
        <v>16.063326149788814</v>
      </c>
      <c r="Q238">
        <f t="shared" si="89"/>
        <v>0.51785463946524912</v>
      </c>
      <c r="R238">
        <f t="shared" si="90"/>
        <v>6.2253607420723826E-2</v>
      </c>
      <c r="S238">
        <f t="shared" si="91"/>
        <v>0.4198917531140271</v>
      </c>
      <c r="T238">
        <f t="shared" si="92"/>
        <v>-1.2456065789636813E-3</v>
      </c>
      <c r="U238">
        <f t="shared" si="93"/>
        <v>3.0174601524030776E-3</v>
      </c>
      <c r="V238">
        <f t="shared" si="94"/>
        <v>-1.0078604127638579E-4</v>
      </c>
      <c r="W238">
        <f t="shared" si="95"/>
        <v>1.6710675321630105E-3</v>
      </c>
      <c r="X238">
        <f t="shared" si="79"/>
        <v>113.92646442714583</v>
      </c>
      <c r="Y238">
        <f>MAX(X$2:X238)</f>
        <v>115.74595740803679</v>
      </c>
      <c r="Z238">
        <f t="shared" si="80"/>
        <v>-1.8194929808909563</v>
      </c>
      <c r="AA238">
        <f t="shared" si="81"/>
        <v>-1.5719710836005582E-2</v>
      </c>
    </row>
    <row r="239" spans="1:27" x14ac:dyDescent="0.35">
      <c r="A239" s="1">
        <v>41982</v>
      </c>
      <c r="B239">
        <f>XLF!H239</f>
        <v>-2.4053208835783119E-3</v>
      </c>
      <c r="C239">
        <f>XOP!H239</f>
        <v>4.8470446572042095E-2</v>
      </c>
      <c r="D239">
        <f>XLK!H239</f>
        <v>-2.4002862768542164E-4</v>
      </c>
      <c r="E239">
        <f t="shared" si="75"/>
        <v>1.5275032353592788E-2</v>
      </c>
      <c r="F239">
        <f t="shared" si="76"/>
        <v>98.806512845975959</v>
      </c>
      <c r="G239">
        <f>MAX(F$2:F239)</f>
        <v>112.60368115235251</v>
      </c>
      <c r="H239">
        <f t="shared" si="77"/>
        <v>-13.797168306376548</v>
      </c>
      <c r="I239">
        <f t="shared" si="78"/>
        <v>-0.12252857246921628</v>
      </c>
      <c r="J239">
        <f t="shared" si="82"/>
        <v>4.3055602616960658E-3</v>
      </c>
      <c r="K239">
        <f t="shared" si="83"/>
        <v>3.8418564511788593E-2</v>
      </c>
      <c r="L239">
        <f t="shared" si="84"/>
        <v>5.3101271837997623E-3</v>
      </c>
      <c r="M239" s="7">
        <f t="shared" si="85"/>
        <v>8.9230116817955256</v>
      </c>
      <c r="N239" s="7">
        <f t="shared" si="86"/>
        <v>1</v>
      </c>
      <c r="O239" s="7">
        <f t="shared" si="87"/>
        <v>7.2349612696653827</v>
      </c>
      <c r="P239">
        <f t="shared" si="88"/>
        <v>17.157972951460909</v>
      </c>
      <c r="Q239">
        <f t="shared" si="89"/>
        <v>0.52005045741931766</v>
      </c>
      <c r="R239">
        <f t="shared" si="90"/>
        <v>5.8281942909512247E-2</v>
      </c>
      <c r="S239">
        <f t="shared" si="91"/>
        <v>0.42166759967117007</v>
      </c>
      <c r="T239">
        <f t="shared" si="92"/>
        <v>-6.6888566812137711E-3</v>
      </c>
      <c r="U239">
        <f t="shared" si="93"/>
        <v>-2.7936425909911799E-3</v>
      </c>
      <c r="V239">
        <f t="shared" si="94"/>
        <v>-6.3735242835442733E-3</v>
      </c>
      <c r="W239">
        <f t="shared" si="95"/>
        <v>-1.5856023555749225E-2</v>
      </c>
      <c r="X239">
        <f t="shared" si="79"/>
        <v>112.12004372356579</v>
      </c>
      <c r="Y239">
        <f>MAX(X$2:X239)</f>
        <v>115.74595740803679</v>
      </c>
      <c r="Z239">
        <f t="shared" si="80"/>
        <v>-3.6259136844710014</v>
      </c>
      <c r="AA239">
        <f t="shared" si="81"/>
        <v>-3.1326482286449492E-2</v>
      </c>
    </row>
    <row r="240" spans="1:27" x14ac:dyDescent="0.35">
      <c r="A240" s="1">
        <v>41983</v>
      </c>
      <c r="B240">
        <f>XLF!H240</f>
        <v>-1.2861937886578058E-2</v>
      </c>
      <c r="C240">
        <f>XOP!H240</f>
        <v>-4.7933244012275833E-2</v>
      </c>
      <c r="D240">
        <f>XLK!H240</f>
        <v>-1.5115043907842463E-2</v>
      </c>
      <c r="E240">
        <f t="shared" si="75"/>
        <v>-2.5303408602232114E-2</v>
      </c>
      <c r="F240">
        <f t="shared" si="76"/>
        <v>96.306371278872533</v>
      </c>
      <c r="G240">
        <f>MAX(F$2:F240)</f>
        <v>112.60368115235251</v>
      </c>
      <c r="H240">
        <f t="shared" si="77"/>
        <v>-16.297309873479975</v>
      </c>
      <c r="I240">
        <f t="shared" si="78"/>
        <v>-0.14473159053681162</v>
      </c>
      <c r="J240">
        <f t="shared" si="82"/>
        <v>5.2603486992768697E-3</v>
      </c>
      <c r="K240">
        <f t="shared" si="83"/>
        <v>3.8798612871292153E-2</v>
      </c>
      <c r="L240">
        <f t="shared" si="84"/>
        <v>6.4064349286121749E-3</v>
      </c>
      <c r="M240" s="7">
        <f t="shared" si="85"/>
        <v>7.3756731899970296</v>
      </c>
      <c r="N240" s="7">
        <f t="shared" si="86"/>
        <v>1</v>
      </c>
      <c r="O240" s="7">
        <f t="shared" si="87"/>
        <v>6.0561940148664073</v>
      </c>
      <c r="P240">
        <f t="shared" si="88"/>
        <v>14.431867204863437</v>
      </c>
      <c r="Q240">
        <f t="shared" si="89"/>
        <v>0.51106853224865323</v>
      </c>
      <c r="R240">
        <f t="shared" si="90"/>
        <v>6.9291103209639229E-2</v>
      </c>
      <c r="S240">
        <f t="shared" si="91"/>
        <v>0.41964036454170761</v>
      </c>
      <c r="T240">
        <f t="shared" si="92"/>
        <v>1.2484568778242462E-3</v>
      </c>
      <c r="U240">
        <f t="shared" si="93"/>
        <v>-5.1167208863799139E-4</v>
      </c>
      <c r="V240">
        <f t="shared" si="94"/>
        <v>1.8399310607016225E-3</v>
      </c>
      <c r="W240">
        <f t="shared" si="95"/>
        <v>2.5767158498878773E-3</v>
      </c>
      <c r="X240">
        <f t="shared" si="79"/>
        <v>112.40894521731843</v>
      </c>
      <c r="Y240">
        <f>MAX(X$2:X240)</f>
        <v>115.74595740803679</v>
      </c>
      <c r="Z240">
        <f t="shared" si="80"/>
        <v>-3.3370121907183545</v>
      </c>
      <c r="AA240">
        <f t="shared" si="81"/>
        <v>-2.8830485879990226E-2</v>
      </c>
    </row>
    <row r="241" spans="1:27" x14ac:dyDescent="0.35">
      <c r="A241" s="1">
        <v>41984</v>
      </c>
      <c r="B241">
        <f>XLF!H241</f>
        <v>2.4428365259178725E-3</v>
      </c>
      <c r="C241">
        <f>XOP!H241</f>
        <v>-7.3843836356586061E-3</v>
      </c>
      <c r="D241">
        <f>XLK!H241</f>
        <v>4.3845426135567895E-3</v>
      </c>
      <c r="E241">
        <f t="shared" si="75"/>
        <v>-1.8566816539464787E-4</v>
      </c>
      <c r="F241">
        <f t="shared" si="76"/>
        <v>96.28849025160136</v>
      </c>
      <c r="G241">
        <f>MAX(F$2:F241)</f>
        <v>112.60368115235251</v>
      </c>
      <c r="H241">
        <f t="shared" si="77"/>
        <v>-16.315190900751148</v>
      </c>
      <c r="I241">
        <f t="shared" si="78"/>
        <v>-0.14489038665331672</v>
      </c>
      <c r="J241">
        <f t="shared" si="82"/>
        <v>5.2297608542254152E-3</v>
      </c>
      <c r="K241">
        <f t="shared" si="83"/>
        <v>3.8792222414225162E-2</v>
      </c>
      <c r="L241">
        <f t="shared" si="84"/>
        <v>6.4424743506770092E-3</v>
      </c>
      <c r="M241" s="7">
        <f t="shared" si="85"/>
        <v>7.4175901146383714</v>
      </c>
      <c r="N241" s="7">
        <f t="shared" si="86"/>
        <v>1</v>
      </c>
      <c r="O241" s="7">
        <f t="shared" si="87"/>
        <v>6.0213235323395073</v>
      </c>
      <c r="P241">
        <f t="shared" si="88"/>
        <v>14.43891364697788</v>
      </c>
      <c r="Q241">
        <f t="shared" si="89"/>
        <v>0.5137221743957795</v>
      </c>
      <c r="R241">
        <f t="shared" si="90"/>
        <v>6.9257287940724249E-2</v>
      </c>
      <c r="S241">
        <f t="shared" si="91"/>
        <v>0.41702053766349612</v>
      </c>
      <c r="T241">
        <f t="shared" si="92"/>
        <v>-1.0015572580849834E-2</v>
      </c>
      <c r="U241">
        <f t="shared" si="93"/>
        <v>-6.7135697229651881E-4</v>
      </c>
      <c r="V241">
        <f t="shared" si="94"/>
        <v>-6.1696543009578247E-3</v>
      </c>
      <c r="W241">
        <f t="shared" si="95"/>
        <v>-1.6856583854104178E-2</v>
      </c>
      <c r="X241">
        <f t="shared" si="79"/>
        <v>110.51411440631131</v>
      </c>
      <c r="Y241">
        <f>MAX(X$2:X241)</f>
        <v>115.74595740803679</v>
      </c>
      <c r="Z241">
        <f t="shared" si="80"/>
        <v>-5.2318430017254798</v>
      </c>
      <c r="AA241">
        <f t="shared" si="81"/>
        <v>-4.5201086231303735E-2</v>
      </c>
    </row>
    <row r="242" spans="1:27" x14ac:dyDescent="0.35">
      <c r="A242" s="1">
        <v>41985</v>
      </c>
      <c r="B242">
        <f>XLF!H242</f>
        <v>-1.9496087729967602E-2</v>
      </c>
      <c r="C242">
        <f>XOP!H242</f>
        <v>-9.6936653492859567E-3</v>
      </c>
      <c r="D242">
        <f>XLK!H242</f>
        <v>-1.4794605406068195E-2</v>
      </c>
      <c r="E242">
        <f t="shared" si="75"/>
        <v>-1.4661452828440585E-2</v>
      </c>
      <c r="F242">
        <f t="shared" si="76"/>
        <v>94.876761093855748</v>
      </c>
      <c r="G242">
        <f>MAX(F$2:F242)</f>
        <v>112.60368115235251</v>
      </c>
      <c r="H242">
        <f t="shared" si="77"/>
        <v>-17.726920058496759</v>
      </c>
      <c r="I242">
        <f t="shared" si="78"/>
        <v>-0.15742753591254516</v>
      </c>
      <c r="J242">
        <f t="shared" si="82"/>
        <v>6.9534989989284918E-3</v>
      </c>
      <c r="K242">
        <f t="shared" si="83"/>
        <v>3.8672722953013501E-2</v>
      </c>
      <c r="L242">
        <f t="shared" si="84"/>
        <v>7.1292459736755119E-3</v>
      </c>
      <c r="M242" s="7">
        <f t="shared" si="85"/>
        <v>5.5616205537633387</v>
      </c>
      <c r="N242" s="7">
        <f t="shared" si="86"/>
        <v>1</v>
      </c>
      <c r="O242" s="7">
        <f t="shared" si="87"/>
        <v>5.4245179778915134</v>
      </c>
      <c r="P242">
        <f t="shared" si="88"/>
        <v>11.986138531654852</v>
      </c>
      <c r="Q242">
        <f t="shared" si="89"/>
        <v>0.46400436129411898</v>
      </c>
      <c r="R242">
        <f t="shared" si="90"/>
        <v>8.3429704851069847E-2</v>
      </c>
      <c r="S242">
        <f t="shared" si="91"/>
        <v>0.4525659338548112</v>
      </c>
      <c r="T242">
        <f t="shared" si="92"/>
        <v>-4.2287495172684602E-3</v>
      </c>
      <c r="U242">
        <f t="shared" si="93"/>
        <v>-2.2409997805759359E-3</v>
      </c>
      <c r="V242">
        <f t="shared" si="94"/>
        <v>-2.7855049244407308E-3</v>
      </c>
      <c r="W242">
        <f t="shared" si="95"/>
        <v>-9.255254222285127E-3</v>
      </c>
      <c r="X242">
        <f t="shared" si="79"/>
        <v>109.49127818233019</v>
      </c>
      <c r="Y242">
        <f>MAX(X$2:X242)</f>
        <v>115.74595740803679</v>
      </c>
      <c r="Z242">
        <f t="shared" si="80"/>
        <v>-6.254679225706596</v>
      </c>
      <c r="AA242">
        <f t="shared" si="81"/>
        <v>-5.4037992909394726E-2</v>
      </c>
    </row>
    <row r="243" spans="1:27" x14ac:dyDescent="0.35">
      <c r="A243" s="1">
        <v>41988</v>
      </c>
      <c r="B243">
        <f>XLF!H243</f>
        <v>-9.1135986426385714E-3</v>
      </c>
      <c r="C243">
        <f>XOP!H243</f>
        <v>-2.6860933819391294E-2</v>
      </c>
      <c r="D243">
        <f>XLK!H243</f>
        <v>-6.154915153941648E-3</v>
      </c>
      <c r="E243">
        <f t="shared" si="75"/>
        <v>-1.4043149205323837E-2</v>
      </c>
      <c r="F243">
        <f t="shared" si="76"/>
        <v>93.544392581696869</v>
      </c>
      <c r="G243">
        <f>MAX(F$2:F243)</f>
        <v>112.60368115235251</v>
      </c>
      <c r="H243">
        <f t="shared" si="77"/>
        <v>-19.059288570655639</v>
      </c>
      <c r="I243">
        <f t="shared" si="78"/>
        <v>-0.16925990674202265</v>
      </c>
      <c r="J243">
        <f t="shared" si="82"/>
        <v>7.2159627729770992E-3</v>
      </c>
      <c r="K243">
        <f t="shared" si="83"/>
        <v>3.77287631659219E-2</v>
      </c>
      <c r="L243">
        <f t="shared" si="84"/>
        <v>6.9728102296473865E-3</v>
      </c>
      <c r="M243" s="7">
        <f t="shared" si="85"/>
        <v>5.2285141086386311</v>
      </c>
      <c r="N243" s="7">
        <f t="shared" si="86"/>
        <v>1</v>
      </c>
      <c r="O243" s="7">
        <f t="shared" si="87"/>
        <v>5.4108403819029265</v>
      </c>
      <c r="P243">
        <f t="shared" si="88"/>
        <v>11.639354490541557</v>
      </c>
      <c r="Q243">
        <f t="shared" si="89"/>
        <v>0.44920997233029186</v>
      </c>
      <c r="R243">
        <f t="shared" si="90"/>
        <v>8.5915417458298574E-2</v>
      </c>
      <c r="S243">
        <f t="shared" si="91"/>
        <v>0.46487461021140963</v>
      </c>
      <c r="T243">
        <f t="shared" si="92"/>
        <v>-4.3193527668673624E-3</v>
      </c>
      <c r="U243">
        <f t="shared" si="93"/>
        <v>2.2709977353973752E-3</v>
      </c>
      <c r="V243">
        <f t="shared" si="94"/>
        <v>-6.2182172649427681E-3</v>
      </c>
      <c r="W243">
        <f t="shared" si="95"/>
        <v>-8.2665722964127553E-3</v>
      </c>
      <c r="X243">
        <f t="shared" si="79"/>
        <v>108.58616061540931</v>
      </c>
      <c r="Y243">
        <f>MAX(X$2:X243)</f>
        <v>115.74595740803679</v>
      </c>
      <c r="Z243">
        <f t="shared" si="80"/>
        <v>-7.1597967926274748</v>
      </c>
      <c r="AA243">
        <f t="shared" si="81"/>
        <v>-6.185785623066898E-2</v>
      </c>
    </row>
    <row r="244" spans="1:27" x14ac:dyDescent="0.35">
      <c r="A244" s="1">
        <v>41989</v>
      </c>
      <c r="B244">
        <f>XLF!H244</f>
        <v>-9.6154427393064634E-3</v>
      </c>
      <c r="C244">
        <f>XOP!H244</f>
        <v>2.6432947689507144E-2</v>
      </c>
      <c r="D244">
        <f>XLK!H244</f>
        <v>-1.3376117190213782E-2</v>
      </c>
      <c r="E244">
        <f t="shared" si="75"/>
        <v>1.1471292533289656E-3</v>
      </c>
      <c r="F244">
        <f t="shared" si="76"/>
        <v>93.651700090912215</v>
      </c>
      <c r="G244">
        <f>MAX(F$2:F244)</f>
        <v>112.60368115235251</v>
      </c>
      <c r="H244">
        <f t="shared" si="77"/>
        <v>-18.951981061440293</v>
      </c>
      <c r="I244">
        <f t="shared" si="78"/>
        <v>-0.16830694047913325</v>
      </c>
      <c r="J244">
        <f t="shared" si="82"/>
        <v>7.5115136271139346E-3</v>
      </c>
      <c r="K244">
        <f t="shared" si="83"/>
        <v>3.8824951079682875E-2</v>
      </c>
      <c r="L244">
        <f t="shared" si="84"/>
        <v>7.4634292891776035E-3</v>
      </c>
      <c r="M244" s="7">
        <f t="shared" si="85"/>
        <v>5.168725373743368</v>
      </c>
      <c r="N244" s="7">
        <f t="shared" si="86"/>
        <v>1</v>
      </c>
      <c r="O244" s="7">
        <f t="shared" si="87"/>
        <v>5.2020257143698352</v>
      </c>
      <c r="P244">
        <f t="shared" si="88"/>
        <v>11.370751088113202</v>
      </c>
      <c r="Q244">
        <f t="shared" si="89"/>
        <v>0.45456323277946603</v>
      </c>
      <c r="R244">
        <f t="shared" si="90"/>
        <v>8.7944938047705895E-2</v>
      </c>
      <c r="S244">
        <f t="shared" si="91"/>
        <v>0.45749182917282816</v>
      </c>
      <c r="T244">
        <f t="shared" si="92"/>
        <v>1.0361424427664643E-2</v>
      </c>
      <c r="U244">
        <f t="shared" si="93"/>
        <v>7.1350277534177244E-3</v>
      </c>
      <c r="V244">
        <f t="shared" si="94"/>
        <v>8.614592582010111E-3</v>
      </c>
      <c r="W244">
        <f t="shared" si="95"/>
        <v>2.6111044763092478E-2</v>
      </c>
      <c r="X244">
        <f t="shared" si="79"/>
        <v>111.42145871589062</v>
      </c>
      <c r="Y244">
        <f>MAX(X$2:X244)</f>
        <v>115.74595740803679</v>
      </c>
      <c r="Z244">
        <f t="shared" si="80"/>
        <v>-4.3244986921461646</v>
      </c>
      <c r="AA244">
        <f t="shared" si="81"/>
        <v>-3.7361984720564366E-2</v>
      </c>
    </row>
    <row r="245" spans="1:27" x14ac:dyDescent="0.35">
      <c r="A245" s="1">
        <v>41990</v>
      </c>
      <c r="B245">
        <f>XLF!H245</f>
        <v>2.2794242209843548E-2</v>
      </c>
      <c r="C245">
        <f>XOP!H245</f>
        <v>8.1130624590892486E-2</v>
      </c>
      <c r="D245">
        <f>XLK!H245</f>
        <v>1.8830046861352246E-2</v>
      </c>
      <c r="E245">
        <f t="shared" si="75"/>
        <v>4.0918304554029429E-2</v>
      </c>
      <c r="F245">
        <f t="shared" si="76"/>
        <v>97.48376887723478</v>
      </c>
      <c r="G245">
        <f>MAX(F$2:F245)</f>
        <v>112.60368115235251</v>
      </c>
      <c r="H245">
        <f t="shared" si="77"/>
        <v>-15.119912275117727</v>
      </c>
      <c r="I245">
        <f t="shared" si="78"/>
        <v>-0.13427547057418596</v>
      </c>
      <c r="J245">
        <f t="shared" si="82"/>
        <v>9.1499626894957758E-3</v>
      </c>
      <c r="K245">
        <f t="shared" si="83"/>
        <v>4.4143273889678605E-2</v>
      </c>
      <c r="L245">
        <f t="shared" si="84"/>
        <v>8.7459238801427461E-3</v>
      </c>
      <c r="M245" s="7">
        <f t="shared" si="85"/>
        <v>4.8244211903022736</v>
      </c>
      <c r="N245" s="7">
        <f t="shared" si="86"/>
        <v>1</v>
      </c>
      <c r="O245" s="7">
        <f t="shared" si="87"/>
        <v>5.0472968316022122</v>
      </c>
      <c r="P245">
        <f t="shared" si="88"/>
        <v>10.871718021904485</v>
      </c>
      <c r="Q245">
        <f t="shared" si="89"/>
        <v>0.44375885950886185</v>
      </c>
      <c r="R245">
        <f t="shared" si="90"/>
        <v>9.198178227076774E-2</v>
      </c>
      <c r="S245">
        <f t="shared" si="91"/>
        <v>0.46425935822037051</v>
      </c>
      <c r="T245">
        <f t="shared" si="92"/>
        <v>1.0256163284348026E-2</v>
      </c>
      <c r="U245">
        <f t="shared" si="93"/>
        <v>4.0713484960541388E-4</v>
      </c>
      <c r="V245">
        <f t="shared" si="94"/>
        <v>1.327107801520091E-2</v>
      </c>
      <c r="W245">
        <f t="shared" si="95"/>
        <v>2.3934376149154349E-2</v>
      </c>
      <c r="X245">
        <f t="shared" si="79"/>
        <v>114.08826181988422</v>
      </c>
      <c r="Y245">
        <f>MAX(X$2:X245)</f>
        <v>115.74595740803679</v>
      </c>
      <c r="Z245">
        <f t="shared" si="80"/>
        <v>-1.6576955881525635</v>
      </c>
      <c r="AA245">
        <f t="shared" si="81"/>
        <v>-1.4321844367390941E-2</v>
      </c>
    </row>
    <row r="246" spans="1:27" x14ac:dyDescent="0.35">
      <c r="A246" s="1">
        <v>41991</v>
      </c>
      <c r="B246">
        <f>XLF!H246</f>
        <v>2.311201920723165E-2</v>
      </c>
      <c r="C246">
        <f>XOP!H246</f>
        <v>4.4262552818005495E-3</v>
      </c>
      <c r="D246">
        <f>XLK!H246</f>
        <v>2.8585483049975512E-2</v>
      </c>
      <c r="E246">
        <f t="shared" si="75"/>
        <v>1.8707919179669238E-2</v>
      </c>
      <c r="F246">
        <f t="shared" si="76"/>
        <v>99.307487346719654</v>
      </c>
      <c r="G246">
        <f>MAX(F$2:F246)</f>
        <v>112.60368115235251</v>
      </c>
      <c r="H246">
        <f t="shared" si="77"/>
        <v>-13.296193805632853</v>
      </c>
      <c r="I246">
        <f t="shared" si="78"/>
        <v>-0.11807956604583056</v>
      </c>
      <c r="J246">
        <f t="shared" si="82"/>
        <v>1.0456692829154244E-2</v>
      </c>
      <c r="K246">
        <f t="shared" si="83"/>
        <v>4.417247700815409E-2</v>
      </c>
      <c r="L246">
        <f t="shared" si="84"/>
        <v>1.0899872446781164E-2</v>
      </c>
      <c r="M246" s="7">
        <f t="shared" si="85"/>
        <v>4.2243257720067158</v>
      </c>
      <c r="N246" s="7">
        <f t="shared" si="86"/>
        <v>1</v>
      </c>
      <c r="O246" s="7">
        <f t="shared" si="87"/>
        <v>4.0525682501173348</v>
      </c>
      <c r="P246">
        <f t="shared" si="88"/>
        <v>9.2768940221240506</v>
      </c>
      <c r="Q246">
        <f t="shared" si="89"/>
        <v>0.45535992563160793</v>
      </c>
      <c r="R246">
        <f t="shared" si="90"/>
        <v>0.10779469913261321</v>
      </c>
      <c r="S246">
        <f t="shared" si="91"/>
        <v>0.43684537523577888</v>
      </c>
      <c r="T246">
        <f t="shared" si="92"/>
        <v>2.9541201638050508E-4</v>
      </c>
      <c r="U246">
        <f t="shared" si="93"/>
        <v>5.8121614426613318E-3</v>
      </c>
      <c r="V246">
        <f t="shared" si="94"/>
        <v>4.8401735835514232E-4</v>
      </c>
      <c r="W246">
        <f t="shared" si="95"/>
        <v>6.5915908173969787E-3</v>
      </c>
      <c r="X246">
        <f t="shared" si="79"/>
        <v>114.84028495886896</v>
      </c>
      <c r="Y246">
        <f>MAX(X$2:X246)</f>
        <v>115.74595740803679</v>
      </c>
      <c r="Z246">
        <f t="shared" si="80"/>
        <v>-0.90567244916782386</v>
      </c>
      <c r="AA246">
        <f t="shared" si="81"/>
        <v>-7.8246572878141723E-3</v>
      </c>
    </row>
    <row r="247" spans="1:27" x14ac:dyDescent="0.35">
      <c r="A247" s="1">
        <v>41992</v>
      </c>
      <c r="B247">
        <f>XLF!H247</f>
        <v>6.4874399294306199E-4</v>
      </c>
      <c r="C247">
        <f>XOP!H247</f>
        <v>5.3918805743044806E-2</v>
      </c>
      <c r="D247">
        <f>XLK!H247</f>
        <v>1.1079832494367218E-3</v>
      </c>
      <c r="E247">
        <f t="shared" si="75"/>
        <v>1.8558510995141528E-2</v>
      </c>
      <c r="F247">
        <f t="shared" si="76"/>
        <v>101.15048644254364</v>
      </c>
      <c r="G247">
        <f>MAX(F$2:F247)</f>
        <v>112.60368115235251</v>
      </c>
      <c r="H247">
        <f t="shared" si="77"/>
        <v>-11.453194709808869</v>
      </c>
      <c r="I247">
        <f t="shared" si="78"/>
        <v>-0.10171243597545203</v>
      </c>
      <c r="J247">
        <f t="shared" si="82"/>
        <v>1.0452849422839089E-2</v>
      </c>
      <c r="K247">
        <f t="shared" si="83"/>
        <v>4.5447571126116103E-2</v>
      </c>
      <c r="L247">
        <f t="shared" si="84"/>
        <v>1.0847596817379086E-2</v>
      </c>
      <c r="M247" s="7">
        <f t="shared" si="85"/>
        <v>4.347864327483264</v>
      </c>
      <c r="N247" s="7">
        <f t="shared" si="86"/>
        <v>1</v>
      </c>
      <c r="O247" s="7">
        <f t="shared" si="87"/>
        <v>4.1896442033413264</v>
      </c>
      <c r="P247">
        <f t="shared" si="88"/>
        <v>9.5375085308245904</v>
      </c>
      <c r="Q247">
        <f t="shared" si="89"/>
        <v>0.45587003287402122</v>
      </c>
      <c r="R247">
        <f t="shared" si="90"/>
        <v>0.10484918537876708</v>
      </c>
      <c r="S247">
        <f t="shared" si="91"/>
        <v>0.43928078174721169</v>
      </c>
      <c r="T247">
        <f t="shared" si="92"/>
        <v>3.1401366866229494E-3</v>
      </c>
      <c r="U247">
        <f t="shared" si="93"/>
        <v>-2.9777410286140021E-3</v>
      </c>
      <c r="V247">
        <f t="shared" si="94"/>
        <v>5.2836765159341194E-3</v>
      </c>
      <c r="W247">
        <f t="shared" si="95"/>
        <v>5.4460721739430663E-3</v>
      </c>
      <c r="X247">
        <f t="shared" si="79"/>
        <v>115.46571343923115</v>
      </c>
      <c r="Y247">
        <f>MAX(X$2:X247)</f>
        <v>115.74595740803679</v>
      </c>
      <c r="Z247">
        <f t="shared" si="80"/>
        <v>-0.28024396880563529</v>
      </c>
      <c r="AA247">
        <f t="shared" si="81"/>
        <v>-2.4211987621969131E-3</v>
      </c>
    </row>
    <row r="248" spans="1:27" x14ac:dyDescent="0.35">
      <c r="A248" s="1">
        <v>41995</v>
      </c>
      <c r="B248">
        <f>XLF!H248</f>
        <v>6.8882279162462952E-3</v>
      </c>
      <c r="C248">
        <f>XOP!H248</f>
        <v>-2.8400230462992438E-2</v>
      </c>
      <c r="D248">
        <f>XLK!H248</f>
        <v>1.202801655678773E-2</v>
      </c>
      <c r="E248">
        <f t="shared" si="75"/>
        <v>-3.1613286633194715E-3</v>
      </c>
      <c r="F248">
        <f t="shared" si="76"/>
        <v>100.83071651044412</v>
      </c>
      <c r="G248">
        <f>MAX(F$2:F248)</f>
        <v>112.60368115235251</v>
      </c>
      <c r="H248">
        <f t="shared" si="77"/>
        <v>-11.772964641908388</v>
      </c>
      <c r="I248">
        <f t="shared" si="78"/>
        <v>-0.10455221819950625</v>
      </c>
      <c r="J248">
        <f t="shared" si="82"/>
        <v>1.049472789259394E-2</v>
      </c>
      <c r="K248">
        <f t="shared" si="83"/>
        <v>4.5151804071167173E-2</v>
      </c>
      <c r="L248">
        <f t="shared" si="84"/>
        <v>1.1161673745054498E-2</v>
      </c>
      <c r="M248" s="7">
        <f t="shared" si="85"/>
        <v>4.3023320407411898</v>
      </c>
      <c r="N248" s="7">
        <f t="shared" si="86"/>
        <v>1</v>
      </c>
      <c r="O248" s="7">
        <f t="shared" si="87"/>
        <v>4.0452538841831842</v>
      </c>
      <c r="P248">
        <f t="shared" si="88"/>
        <v>9.347585924924374</v>
      </c>
      <c r="Q248">
        <f t="shared" si="89"/>
        <v>0.46026129904507912</v>
      </c>
      <c r="R248">
        <f t="shared" si="90"/>
        <v>0.10697949267667101</v>
      </c>
      <c r="S248">
        <f t="shared" si="91"/>
        <v>0.43275920827824987</v>
      </c>
      <c r="T248">
        <f t="shared" si="92"/>
        <v>2.5930132081678739E-3</v>
      </c>
      <c r="U248">
        <f t="shared" si="93"/>
        <v>2.9948716967288999E-3</v>
      </c>
      <c r="V248">
        <f t="shared" si="94"/>
        <v>1.1314387324338898E-3</v>
      </c>
      <c r="W248">
        <f t="shared" si="95"/>
        <v>6.7193236373306632E-3</v>
      </c>
      <c r="X248">
        <f t="shared" si="79"/>
        <v>116.24156493684463</v>
      </c>
      <c r="Y248">
        <f>MAX(X$2:X248)</f>
        <v>116.24156493684463</v>
      </c>
      <c r="Z248">
        <f t="shared" si="80"/>
        <v>0</v>
      </c>
      <c r="AA248">
        <f t="shared" si="81"/>
        <v>0</v>
      </c>
    </row>
    <row r="249" spans="1:27" x14ac:dyDescent="0.35">
      <c r="A249" s="1">
        <v>41996</v>
      </c>
      <c r="B249">
        <f>XLF!H249</f>
        <v>5.6337850120088155E-3</v>
      </c>
      <c r="C249">
        <f>XOP!H249</f>
        <v>2.7994820519297442E-2</v>
      </c>
      <c r="D249">
        <f>XLK!H249</f>
        <v>2.6144763896194488E-3</v>
      </c>
      <c r="E249">
        <f t="shared" si="75"/>
        <v>1.2081027306975236E-2</v>
      </c>
      <c r="F249">
        <f t="shared" si="76"/>
        <v>102.04885514998867</v>
      </c>
      <c r="G249">
        <f>MAX(F$2:F249)</f>
        <v>112.60368115235251</v>
      </c>
      <c r="H249">
        <f t="shared" si="77"/>
        <v>-10.554826002363839</v>
      </c>
      <c r="I249">
        <f t="shared" si="78"/>
        <v>-9.373428909560412E-2</v>
      </c>
      <c r="J249">
        <f t="shared" si="82"/>
        <v>1.047253679563958E-2</v>
      </c>
      <c r="K249">
        <f t="shared" si="83"/>
        <v>4.5970072420551865E-2</v>
      </c>
      <c r="L249">
        <f t="shared" si="84"/>
        <v>1.1121164240869407E-2</v>
      </c>
      <c r="M249" s="7">
        <f t="shared" si="85"/>
        <v>4.3895832803081953</v>
      </c>
      <c r="N249" s="7">
        <f t="shared" si="86"/>
        <v>1</v>
      </c>
      <c r="O249" s="7">
        <f t="shared" si="87"/>
        <v>4.1335665425761317</v>
      </c>
      <c r="P249">
        <f t="shared" si="88"/>
        <v>9.5231498228843279</v>
      </c>
      <c r="Q249">
        <f t="shared" si="89"/>
        <v>0.46093817297297318</v>
      </c>
      <c r="R249">
        <f t="shared" si="90"/>
        <v>0.10500727370653973</v>
      </c>
      <c r="S249">
        <f t="shared" si="91"/>
        <v>0.43405455332048698</v>
      </c>
      <c r="T249">
        <f t="shared" si="92"/>
        <v>-7.3777066846961452E-4</v>
      </c>
      <c r="U249">
        <f t="shared" si="93"/>
        <v>-1.8713515290083077E-3</v>
      </c>
      <c r="V249">
        <f t="shared" si="94"/>
        <v>-4.1154033485790373E-4</v>
      </c>
      <c r="W249">
        <f t="shared" si="95"/>
        <v>-3.0206625323358259E-3</v>
      </c>
      <c r="X249">
        <f t="shared" si="79"/>
        <v>115.89043839693981</v>
      </c>
      <c r="Y249">
        <f>MAX(X$2:X249)</f>
        <v>116.24156493684463</v>
      </c>
      <c r="Z249">
        <f t="shared" si="80"/>
        <v>-0.35112653990481135</v>
      </c>
      <c r="AA249">
        <f t="shared" si="81"/>
        <v>-3.0206625323358511E-3</v>
      </c>
    </row>
    <row r="250" spans="1:27" x14ac:dyDescent="0.35">
      <c r="A250" s="1">
        <v>41997</v>
      </c>
      <c r="B250">
        <f>XLF!H250</f>
        <v>-1.6005848760824442E-3</v>
      </c>
      <c r="C250">
        <f>XOP!H250</f>
        <v>-1.7821160982029783E-2</v>
      </c>
      <c r="D250">
        <f>XLK!H250</f>
        <v>-9.4813044053944123E-4</v>
      </c>
      <c r="E250">
        <f t="shared" si="75"/>
        <v>-6.7899587662172229E-3</v>
      </c>
      <c r="F250">
        <f t="shared" si="76"/>
        <v>101.35594763138057</v>
      </c>
      <c r="G250">
        <f>MAX(F$2:F250)</f>
        <v>112.60368115235251</v>
      </c>
      <c r="H250">
        <f t="shared" si="77"/>
        <v>-11.247733520971934</v>
      </c>
      <c r="I250">
        <f t="shared" si="78"/>
        <v>-9.9887795903881485E-2</v>
      </c>
      <c r="J250">
        <f t="shared" si="82"/>
        <v>1.0483333911671645E-2</v>
      </c>
      <c r="K250">
        <f t="shared" si="83"/>
        <v>4.5982463014893706E-2</v>
      </c>
      <c r="L250">
        <f t="shared" si="84"/>
        <v>1.1126982978159903E-2</v>
      </c>
      <c r="M250" s="7">
        <f t="shared" si="85"/>
        <v>4.3862442427498198</v>
      </c>
      <c r="N250" s="7">
        <f t="shared" si="86"/>
        <v>1</v>
      </c>
      <c r="O250" s="7">
        <f t="shared" si="87"/>
        <v>4.1325185007605665</v>
      </c>
      <c r="P250">
        <f t="shared" si="88"/>
        <v>9.5187627435103863</v>
      </c>
      <c r="Q250">
        <f t="shared" si="89"/>
        <v>0.46079982881601211</v>
      </c>
      <c r="R250">
        <f t="shared" si="90"/>
        <v>0.10505567025312935</v>
      </c>
      <c r="S250">
        <f t="shared" si="91"/>
        <v>0.43414450093085855</v>
      </c>
      <c r="T250">
        <f t="shared" si="92"/>
        <v>0</v>
      </c>
      <c r="U250">
        <f t="shared" si="93"/>
        <v>-5.1403289418184054E-4</v>
      </c>
      <c r="V250">
        <f t="shared" si="94"/>
        <v>1.8542875720052704E-3</v>
      </c>
      <c r="W250">
        <f t="shared" si="95"/>
        <v>1.3402546778234299E-3</v>
      </c>
      <c r="X250">
        <f t="shared" si="79"/>
        <v>116.04576109911632</v>
      </c>
      <c r="Y250">
        <f>MAX(X$2:X250)</f>
        <v>116.24156493684463</v>
      </c>
      <c r="Z250">
        <f t="shared" si="80"/>
        <v>-0.19580383772830601</v>
      </c>
      <c r="AA250">
        <f t="shared" si="81"/>
        <v>-1.6844563116015213E-3</v>
      </c>
    </row>
    <row r="251" spans="1:27" x14ac:dyDescent="0.35">
      <c r="A251" s="1">
        <v>41999</v>
      </c>
      <c r="B251">
        <f>XLF!H251</f>
        <v>0</v>
      </c>
      <c r="C251">
        <f>XOP!H251</f>
        <v>-4.8929571620769203E-3</v>
      </c>
      <c r="D251">
        <f>XLK!H251</f>
        <v>4.2711299303099604E-3</v>
      </c>
      <c r="E251">
        <f t="shared" si="75"/>
        <v>-2.0727574392231997E-4</v>
      </c>
      <c r="F251">
        <f t="shared" si="76"/>
        <v>101.33493900193433</v>
      </c>
      <c r="G251">
        <f>MAX(F$2:F251)</f>
        <v>112.60368115235251</v>
      </c>
      <c r="H251">
        <f t="shared" si="77"/>
        <v>-11.268742150418177</v>
      </c>
      <c r="I251">
        <f t="shared" si="78"/>
        <v>-0.10007436733059905</v>
      </c>
      <c r="J251">
        <f t="shared" si="82"/>
        <v>1.0488764019875425E-2</v>
      </c>
      <c r="K251">
        <f t="shared" si="83"/>
        <v>4.5772008223069927E-2</v>
      </c>
      <c r="L251">
        <f t="shared" si="84"/>
        <v>1.0985502032345398E-2</v>
      </c>
      <c r="M251" s="7">
        <f t="shared" si="85"/>
        <v>4.3639086680123018</v>
      </c>
      <c r="N251" s="7">
        <f t="shared" si="86"/>
        <v>1</v>
      </c>
      <c r="O251" s="7">
        <f t="shared" si="87"/>
        <v>4.1665832010499049</v>
      </c>
      <c r="P251">
        <f t="shared" si="88"/>
        <v>9.5304918690622067</v>
      </c>
      <c r="Q251">
        <f t="shared" si="89"/>
        <v>0.45788913394684078</v>
      </c>
      <c r="R251">
        <f t="shared" si="90"/>
        <v>0.10492637879962845</v>
      </c>
      <c r="S251">
        <f t="shared" si="91"/>
        <v>0.43718448725353076</v>
      </c>
      <c r="T251">
        <f t="shared" si="92"/>
        <v>1.6514854114748859E-3</v>
      </c>
      <c r="U251">
        <f t="shared" si="93"/>
        <v>-3.8692230843421691E-4</v>
      </c>
      <c r="V251">
        <f t="shared" si="94"/>
        <v>-2.1693600721818724E-3</v>
      </c>
      <c r="W251">
        <f t="shared" si="95"/>
        <v>-9.047969691412033E-4</v>
      </c>
      <c r="X251">
        <f t="shared" si="79"/>
        <v>115.94076324619215</v>
      </c>
      <c r="Y251">
        <f>MAX(X$2:X251)</f>
        <v>116.24156493684463</v>
      </c>
      <c r="Z251">
        <f t="shared" si="80"/>
        <v>-0.3008016906524773</v>
      </c>
      <c r="AA251">
        <f t="shared" si="81"/>
        <v>-2.5877291897773943E-3</v>
      </c>
    </row>
    <row r="252" spans="1:27" x14ac:dyDescent="0.35">
      <c r="A252" s="1">
        <v>42002</v>
      </c>
      <c r="B252">
        <f>XLF!H252</f>
        <v>3.6067364107107576E-3</v>
      </c>
      <c r="C252">
        <f>XOP!H252</f>
        <v>-3.6875599144910835E-3</v>
      </c>
      <c r="D252">
        <f>XLK!H252</f>
        <v>-4.9621158468137125E-3</v>
      </c>
      <c r="E252">
        <f t="shared" si="75"/>
        <v>-1.6809797835313459E-3</v>
      </c>
      <c r="F252">
        <f t="shared" si="76"/>
        <v>101.1645970181067</v>
      </c>
      <c r="G252">
        <f>MAX(F$2:F252)</f>
        <v>112.60368115235251</v>
      </c>
      <c r="H252">
        <f t="shared" si="77"/>
        <v>-11.439084134245803</v>
      </c>
      <c r="I252">
        <f t="shared" si="78"/>
        <v>-0.1015871241257979</v>
      </c>
      <c r="J252">
        <f t="shared" si="82"/>
        <v>1.0498275274278494E-2</v>
      </c>
      <c r="K252">
        <f t="shared" si="83"/>
        <v>3.6295888767663514E-2</v>
      </c>
      <c r="L252">
        <f t="shared" si="84"/>
        <v>1.09959873714179E-2</v>
      </c>
      <c r="M252" s="7">
        <f t="shared" si="85"/>
        <v>3.4573192090505547</v>
      </c>
      <c r="N252" s="7">
        <f t="shared" si="86"/>
        <v>1</v>
      </c>
      <c r="O252" s="7">
        <f t="shared" si="87"/>
        <v>3.3008303430766186</v>
      </c>
      <c r="P252">
        <f t="shared" si="88"/>
        <v>7.7581495521271737</v>
      </c>
      <c r="Q252">
        <f t="shared" si="89"/>
        <v>0.44563709243045041</v>
      </c>
      <c r="R252">
        <f t="shared" si="90"/>
        <v>0.12889671606366679</v>
      </c>
      <c r="S252">
        <f t="shared" si="91"/>
        <v>0.42546619150588277</v>
      </c>
      <c r="T252">
        <f t="shared" si="92"/>
        <v>-5.3389200660439997E-4</v>
      </c>
      <c r="U252">
        <f t="shared" si="93"/>
        <v>-1.8024174385592871E-3</v>
      </c>
      <c r="V252">
        <f t="shared" si="94"/>
        <v>-3.0311638986789749E-3</v>
      </c>
      <c r="W252">
        <f t="shared" si="95"/>
        <v>-5.367473343842662E-3</v>
      </c>
      <c r="X252">
        <f t="shared" si="79"/>
        <v>115.31845429000343</v>
      </c>
      <c r="Y252">
        <f>MAX(X$2:X252)</f>
        <v>116.24156493684463</v>
      </c>
      <c r="Z252">
        <f t="shared" si="80"/>
        <v>-0.92311064684119515</v>
      </c>
      <c r="AA252">
        <f t="shared" si="81"/>
        <v>-7.941312966172915E-3</v>
      </c>
    </row>
    <row r="253" spans="1:27" x14ac:dyDescent="0.35">
      <c r="A253" s="1">
        <v>42003</v>
      </c>
      <c r="B253">
        <f>XLF!H253</f>
        <v>-1.1980421191885486E-3</v>
      </c>
      <c r="C253">
        <f>XOP!H253</f>
        <v>-1.3983424043704942E-2</v>
      </c>
      <c r="D253">
        <f>XLK!H253</f>
        <v>-7.1243355152393207E-3</v>
      </c>
      <c r="E253">
        <f t="shared" si="75"/>
        <v>-7.4352672260442716E-3</v>
      </c>
      <c r="F253">
        <f t="shared" si="76"/>
        <v>100.41241120546201</v>
      </c>
      <c r="G253">
        <f>MAX(F$2:F253)</f>
        <v>112.60368115235251</v>
      </c>
      <c r="H253">
        <f t="shared" si="77"/>
        <v>-12.1912699468905</v>
      </c>
      <c r="I253">
        <f t="shared" si="78"/>
        <v>-0.10826706393724146</v>
      </c>
      <c r="J253">
        <f t="shared" si="82"/>
        <v>1.0328280715769409E-2</v>
      </c>
      <c r="K253">
        <f t="shared" si="83"/>
        <v>3.6186858617762344E-2</v>
      </c>
      <c r="L253">
        <f t="shared" si="84"/>
        <v>1.0811042292868197E-2</v>
      </c>
      <c r="M253" s="7">
        <f t="shared" si="85"/>
        <v>3.5036672233851642</v>
      </c>
      <c r="N253" s="7">
        <f t="shared" si="86"/>
        <v>1</v>
      </c>
      <c r="O253" s="7">
        <f t="shared" si="87"/>
        <v>3.3472127513213046</v>
      </c>
      <c r="P253">
        <f t="shared" si="88"/>
        <v>7.8508799747064693</v>
      </c>
      <c r="Q253">
        <f t="shared" si="89"/>
        <v>0.44627700775875895</v>
      </c>
      <c r="R253">
        <f t="shared" si="90"/>
        <v>0.12737425654471152</v>
      </c>
      <c r="S253">
        <f t="shared" si="91"/>
        <v>0.42634873569652948</v>
      </c>
      <c r="T253">
        <f t="shared" si="92"/>
        <v>-4.9963425493120359E-3</v>
      </c>
      <c r="U253">
        <f t="shared" si="93"/>
        <v>-2.3903856799853483E-4</v>
      </c>
      <c r="V253">
        <f t="shared" si="94"/>
        <v>-4.6906535167298008E-3</v>
      </c>
      <c r="W253">
        <f t="shared" si="95"/>
        <v>-9.9260346340403725E-3</v>
      </c>
      <c r="X253">
        <f t="shared" si="79"/>
        <v>114.17379931877684</v>
      </c>
      <c r="Y253">
        <f>MAX(X$2:X253)</f>
        <v>116.24156493684463</v>
      </c>
      <c r="Z253">
        <f t="shared" si="80"/>
        <v>-2.0677656180677815</v>
      </c>
      <c r="AA253">
        <f t="shared" si="81"/>
        <v>-1.7788521852671393E-2</v>
      </c>
    </row>
    <row r="254" spans="1:27" x14ac:dyDescent="0.35">
      <c r="A254" s="1">
        <v>42004</v>
      </c>
      <c r="B254">
        <f>XLF!H254</f>
        <v>-1.1195608248796174E-2</v>
      </c>
      <c r="C254">
        <f>XOP!H254</f>
        <v>-1.8766631066822075E-3</v>
      </c>
      <c r="D254">
        <f>XLK!H254</f>
        <v>-1.1001917266311676E-2</v>
      </c>
      <c r="E254">
        <f t="shared" si="75"/>
        <v>-8.024729540596685E-3</v>
      </c>
      <c r="F254">
        <f t="shared" si="76"/>
        <v>99.606628763019003</v>
      </c>
      <c r="G254">
        <f>MAX(F$2:F254)</f>
        <v>112.60368115235251</v>
      </c>
      <c r="H254">
        <f t="shared" si="77"/>
        <v>-12.997052389333504</v>
      </c>
      <c r="I254">
        <f t="shared" si="78"/>
        <v>-0.11542297957158722</v>
      </c>
      <c r="J254">
        <f t="shared" si="82"/>
        <v>1.0560306636153278E-2</v>
      </c>
      <c r="K254">
        <f t="shared" si="83"/>
        <v>3.6180163332629488E-2</v>
      </c>
      <c r="L254">
        <f t="shared" si="84"/>
        <v>1.1090703674264927E-2</v>
      </c>
      <c r="M254" s="7">
        <f t="shared" si="85"/>
        <v>3.4260523466966828</v>
      </c>
      <c r="N254" s="7">
        <f t="shared" si="86"/>
        <v>1</v>
      </c>
      <c r="O254" s="7">
        <f t="shared" si="87"/>
        <v>3.2622062941400736</v>
      </c>
      <c r="P254">
        <f t="shared" si="88"/>
        <v>7.6882586408367555</v>
      </c>
      <c r="Q254">
        <f t="shared" si="89"/>
        <v>0.44562136977272743</v>
      </c>
      <c r="R254">
        <f t="shared" si="90"/>
        <v>0.13006846500824334</v>
      </c>
      <c r="S254">
        <f t="shared" si="91"/>
        <v>0.42431016521902931</v>
      </c>
      <c r="T254">
        <f t="shared" si="92"/>
        <v>0</v>
      </c>
      <c r="U254">
        <f t="shared" si="93"/>
        <v>1.3316496792238526E-3</v>
      </c>
      <c r="V254">
        <f t="shared" si="94"/>
        <v>-8.2093786515667112E-4</v>
      </c>
      <c r="W254">
        <f t="shared" si="95"/>
        <v>5.1071181406718146E-4</v>
      </c>
      <c r="X254">
        <f t="shared" si="79"/>
        <v>114.23210922694588</v>
      </c>
      <c r="Y254">
        <f>MAX(X$2:X254)</f>
        <v>116.24156493684463</v>
      </c>
      <c r="Z254">
        <f t="shared" si="80"/>
        <v>-2.0094557098987451</v>
      </c>
      <c r="AA254">
        <f t="shared" si="81"/>
        <v>-1.7286894846869152E-2</v>
      </c>
    </row>
    <row r="255" spans="1:27" x14ac:dyDescent="0.35">
      <c r="A255" s="1">
        <v>42006</v>
      </c>
      <c r="B255">
        <f>XLF!H255</f>
        <v>0</v>
      </c>
      <c r="C255">
        <f>XOP!H255</f>
        <v>1.0238067152860278E-2</v>
      </c>
      <c r="D255">
        <f>XLK!H255</f>
        <v>-1.9347588920781622E-3</v>
      </c>
      <c r="E255">
        <f t="shared" si="75"/>
        <v>2.7677694202607058E-3</v>
      </c>
      <c r="F255">
        <f t="shared" si="76"/>
        <v>99.882316944164558</v>
      </c>
      <c r="G255">
        <f>MAX(F$2:F255)</f>
        <v>112.60368115235251</v>
      </c>
      <c r="H255">
        <f t="shared" si="77"/>
        <v>-12.72136420818795</v>
      </c>
      <c r="I255">
        <f t="shared" si="78"/>
        <v>-0.11297467434458004</v>
      </c>
      <c r="J255">
        <f t="shared" si="82"/>
        <v>1.0526532412736593E-2</v>
      </c>
      <c r="K255">
        <f t="shared" si="83"/>
        <v>3.5868090947074278E-2</v>
      </c>
      <c r="L255">
        <f t="shared" si="84"/>
        <v>1.1052998497925912E-2</v>
      </c>
      <c r="M255" s="7">
        <f t="shared" si="85"/>
        <v>3.4073985184024731</v>
      </c>
      <c r="N255" s="7">
        <f t="shared" si="86"/>
        <v>1</v>
      </c>
      <c r="O255" s="7">
        <f t="shared" si="87"/>
        <v>3.2451004995436219</v>
      </c>
      <c r="P255">
        <f t="shared" si="88"/>
        <v>7.652499017946095</v>
      </c>
      <c r="Q255">
        <f t="shared" si="89"/>
        <v>0.44526611639043467</v>
      </c>
      <c r="R255">
        <f t="shared" si="90"/>
        <v>0.13067626636146851</v>
      </c>
      <c r="S255">
        <f t="shared" si="91"/>
        <v>0.42405761724809682</v>
      </c>
      <c r="T255">
        <f t="shared" si="92"/>
        <v>-9.362464453194129E-3</v>
      </c>
      <c r="U255">
        <f t="shared" si="93"/>
        <v>-8.3784500408087791E-3</v>
      </c>
      <c r="V255">
        <f t="shared" si="94"/>
        <v>-6.473461458938695E-3</v>
      </c>
      <c r="W255">
        <f t="shared" si="95"/>
        <v>-2.4214375952941604E-2</v>
      </c>
      <c r="X255">
        <f t="shared" si="79"/>
        <v>111.46604998822713</v>
      </c>
      <c r="Y255">
        <f>MAX(X$2:X255)</f>
        <v>116.24156493684463</v>
      </c>
      <c r="Z255">
        <f t="shared" si="80"/>
        <v>-4.7755149486174986</v>
      </c>
      <c r="AA255">
        <f t="shared" si="81"/>
        <v>-4.1082679428929667E-2</v>
      </c>
    </row>
    <row r="256" spans="1:27" x14ac:dyDescent="0.35">
      <c r="A256" s="1">
        <v>42009</v>
      </c>
      <c r="B256">
        <f>XLF!H256</f>
        <v>-2.1026671710596967E-2</v>
      </c>
      <c r="C256">
        <f>XOP!H256</f>
        <v>-6.4116080709199594E-2</v>
      </c>
      <c r="D256">
        <f>XLK!H256</f>
        <v>-1.5265523352576325E-2</v>
      </c>
      <c r="E256">
        <f t="shared" si="75"/>
        <v>-3.3469425257457629E-2</v>
      </c>
      <c r="F256">
        <f t="shared" si="76"/>
        <v>96.539313202660139</v>
      </c>
      <c r="G256">
        <f>MAX(F$2:F256)</f>
        <v>112.60368115235251</v>
      </c>
      <c r="H256">
        <f t="shared" si="77"/>
        <v>-16.064367949692368</v>
      </c>
      <c r="I256">
        <f t="shared" si="78"/>
        <v>-0.1426629021830762</v>
      </c>
      <c r="J256">
        <f t="shared" si="82"/>
        <v>1.1583451735660213E-2</v>
      </c>
      <c r="K256">
        <f t="shared" si="83"/>
        <v>3.7918086618980162E-2</v>
      </c>
      <c r="L256">
        <f t="shared" si="84"/>
        <v>1.1515092060650215E-2</v>
      </c>
      <c r="M256" s="7">
        <f t="shared" si="85"/>
        <v>3.2734704200689602</v>
      </c>
      <c r="N256" s="7">
        <f t="shared" si="86"/>
        <v>1</v>
      </c>
      <c r="O256" s="7">
        <f t="shared" si="87"/>
        <v>3.2929034713109422</v>
      </c>
      <c r="P256">
        <f t="shared" si="88"/>
        <v>7.5663738913799028</v>
      </c>
      <c r="Q256">
        <f t="shared" si="89"/>
        <v>0.43263397593903036</v>
      </c>
      <c r="R256">
        <f t="shared" si="90"/>
        <v>0.13216370408806574</v>
      </c>
      <c r="S256">
        <f t="shared" si="91"/>
        <v>0.43520231997290387</v>
      </c>
      <c r="T256">
        <f t="shared" si="92"/>
        <v>-6.6117959125398078E-3</v>
      </c>
      <c r="U256">
        <f t="shared" si="93"/>
        <v>-4.0014244084763508E-3</v>
      </c>
      <c r="V256">
        <f t="shared" si="94"/>
        <v>-5.2471188115287646E-3</v>
      </c>
      <c r="W256">
        <f t="shared" si="95"/>
        <v>-1.5860339132544921E-2</v>
      </c>
      <c r="X256">
        <f t="shared" si="79"/>
        <v>109.69816063364864</v>
      </c>
      <c r="Y256">
        <f>MAX(X$2:X256)</f>
        <v>116.24156493684463</v>
      </c>
      <c r="Z256">
        <f t="shared" si="80"/>
        <v>-6.5434043031959845</v>
      </c>
      <c r="AA256">
        <f t="shared" si="81"/>
        <v>-5.6291433333258124E-2</v>
      </c>
    </row>
    <row r="257" spans="1:27" x14ac:dyDescent="0.35">
      <c r="A257" s="1">
        <v>42010</v>
      </c>
      <c r="B257">
        <f>XLF!H257</f>
        <v>-1.5282655270402493E-2</v>
      </c>
      <c r="C257">
        <f>XOP!H257</f>
        <v>-3.0276273172625736E-2</v>
      </c>
      <c r="D257">
        <f>XLK!H257</f>
        <v>-1.2056734467443682E-2</v>
      </c>
      <c r="E257">
        <f t="shared" si="75"/>
        <v>-1.9205220970157304E-2</v>
      </c>
      <c r="F257">
        <f t="shared" si="76"/>
        <v>94.685254360295829</v>
      </c>
      <c r="G257">
        <f>MAX(F$2:F257)</f>
        <v>112.60368115235251</v>
      </c>
      <c r="H257">
        <f t="shared" si="77"/>
        <v>-17.918426792056678</v>
      </c>
      <c r="I257">
        <f t="shared" si="78"/>
        <v>-0.15912825059256358</v>
      </c>
      <c r="J257">
        <f t="shared" si="82"/>
        <v>1.1810587305815429E-2</v>
      </c>
      <c r="K257">
        <f t="shared" si="83"/>
        <v>3.8113681928812662E-2</v>
      </c>
      <c r="L257">
        <f t="shared" si="84"/>
        <v>1.1752387592277655E-2</v>
      </c>
      <c r="M257" s="7">
        <f t="shared" si="85"/>
        <v>3.2270776162033719</v>
      </c>
      <c r="N257" s="7">
        <f t="shared" si="86"/>
        <v>1</v>
      </c>
      <c r="O257" s="7">
        <f t="shared" si="87"/>
        <v>3.2430586235818737</v>
      </c>
      <c r="P257">
        <f t="shared" si="88"/>
        <v>7.470136239785246</v>
      </c>
      <c r="Q257">
        <f t="shared" si="89"/>
        <v>0.43199715676084444</v>
      </c>
      <c r="R257">
        <f t="shared" si="90"/>
        <v>0.13386636707829955</v>
      </c>
      <c r="S257">
        <f t="shared" si="91"/>
        <v>0.43413647616085599</v>
      </c>
      <c r="T257">
        <f t="shared" si="92"/>
        <v>4.5299870433534988E-3</v>
      </c>
      <c r="U257">
        <f t="shared" si="93"/>
        <v>-1.3422880015147654E-3</v>
      </c>
      <c r="V257">
        <f t="shared" si="94"/>
        <v>3.6763016984547375E-3</v>
      </c>
      <c r="W257">
        <f t="shared" si="95"/>
        <v>6.8640007402934709E-3</v>
      </c>
      <c r="X257">
        <f t="shared" si="79"/>
        <v>110.45112888944682</v>
      </c>
      <c r="Y257">
        <f>MAX(X$2:X257)</f>
        <v>116.24156493684463</v>
      </c>
      <c r="Z257">
        <f t="shared" si="80"/>
        <v>-5.7904360473978045</v>
      </c>
      <c r="AA257">
        <f t="shared" si="81"/>
        <v>-4.9813817033036459E-2</v>
      </c>
    </row>
    <row r="258" spans="1:27" x14ac:dyDescent="0.35">
      <c r="A258" s="1">
        <v>42011</v>
      </c>
      <c r="B258">
        <f>XLF!H258</f>
        <v>1.0486150134227204E-2</v>
      </c>
      <c r="C258">
        <f>XOP!H258</f>
        <v>-1.0027074244344361E-2</v>
      </c>
      <c r="D258">
        <f>XLK!H258</f>
        <v>8.4680783585956883E-3</v>
      </c>
      <c r="E258">
        <f t="shared" si="75"/>
        <v>2.9757180828261769E-3</v>
      </c>
      <c r="F258">
        <f t="shared" si="76"/>
        <v>94.967010983872768</v>
      </c>
      <c r="G258">
        <f>MAX(F$2:F258)</f>
        <v>112.60368115235251</v>
      </c>
      <c r="H258">
        <f t="shared" si="77"/>
        <v>-17.636670168479739</v>
      </c>
      <c r="I258">
        <f t="shared" si="78"/>
        <v>-0.15662605332251409</v>
      </c>
      <c r="J258">
        <f t="shared" si="82"/>
        <v>1.2040322261020633E-2</v>
      </c>
      <c r="K258">
        <f t="shared" si="83"/>
        <v>3.486196009952016E-2</v>
      </c>
      <c r="L258">
        <f t="shared" si="84"/>
        <v>1.1813357502545706E-2</v>
      </c>
      <c r="M258" s="7">
        <f t="shared" si="85"/>
        <v>2.8954341373720824</v>
      </c>
      <c r="N258" s="7">
        <f t="shared" si="86"/>
        <v>1</v>
      </c>
      <c r="O258" s="7">
        <f t="shared" si="87"/>
        <v>2.951062819525069</v>
      </c>
      <c r="P258">
        <f t="shared" si="88"/>
        <v>6.8464969568971519</v>
      </c>
      <c r="Q258">
        <f t="shared" si="89"/>
        <v>0.42290738688713297</v>
      </c>
      <c r="R258">
        <f t="shared" si="90"/>
        <v>0.146060095592769</v>
      </c>
      <c r="S258">
        <f t="shared" si="91"/>
        <v>0.43103251752009797</v>
      </c>
      <c r="T258">
        <f t="shared" si="92"/>
        <v>6.3199254818853195E-3</v>
      </c>
      <c r="U258">
        <f t="shared" si="93"/>
        <v>4.9426257323681401E-3</v>
      </c>
      <c r="V258">
        <f t="shared" si="94"/>
        <v>9.4744640779409941E-3</v>
      </c>
      <c r="W258">
        <f t="shared" si="95"/>
        <v>2.0737015292194454E-2</v>
      </c>
      <c r="X258">
        <f t="shared" si="79"/>
        <v>112.74155563826741</v>
      </c>
      <c r="Y258">
        <f>MAX(X$2:X258)</f>
        <v>116.24156493684463</v>
      </c>
      <c r="Z258">
        <f t="shared" si="80"/>
        <v>-3.5000092985772113</v>
      </c>
      <c r="AA258">
        <f t="shared" si="81"/>
        <v>-3.0109791626418712E-2</v>
      </c>
    </row>
    <row r="259" spans="1:27" x14ac:dyDescent="0.35">
      <c r="A259" s="1">
        <v>42012</v>
      </c>
      <c r="B259">
        <f>XLF!H259</f>
        <v>1.4943994070200537E-2</v>
      </c>
      <c r="C259">
        <f>XOP!H259</f>
        <v>3.3839672035740023E-2</v>
      </c>
      <c r="D259">
        <f>XLK!H259</f>
        <v>2.1980856879317053E-2</v>
      </c>
      <c r="E259">
        <f t="shared" si="75"/>
        <v>2.3588174328419202E-2</v>
      </c>
      <c r="F259">
        <f t="shared" si="76"/>
        <v>97.207109394409258</v>
      </c>
      <c r="G259">
        <f>MAX(F$2:F259)</f>
        <v>112.60368115235251</v>
      </c>
      <c r="H259">
        <f t="shared" si="77"/>
        <v>-15.396571757943249</v>
      </c>
      <c r="I259">
        <f t="shared" si="78"/>
        <v>-0.13673240164423867</v>
      </c>
      <c r="J259">
        <f t="shared" si="82"/>
        <v>1.2577760726555738E-2</v>
      </c>
      <c r="K259">
        <f t="shared" si="83"/>
        <v>3.3916167716504249E-2</v>
      </c>
      <c r="L259">
        <f t="shared" si="84"/>
        <v>1.2897106694950474E-2</v>
      </c>
      <c r="M259" s="7">
        <f t="shared" si="85"/>
        <v>2.6965187567049358</v>
      </c>
      <c r="N259" s="7">
        <f t="shared" si="86"/>
        <v>1</v>
      </c>
      <c r="O259" s="7">
        <f t="shared" si="87"/>
        <v>2.6297501074239573</v>
      </c>
      <c r="P259">
        <f t="shared" si="88"/>
        <v>6.3262688641288936</v>
      </c>
      <c r="Q259">
        <f t="shared" si="89"/>
        <v>0.42624156744186015</v>
      </c>
      <c r="R259">
        <f t="shared" si="90"/>
        <v>0.15807105601694921</v>
      </c>
      <c r="S259">
        <f t="shared" si="91"/>
        <v>0.41568737654119059</v>
      </c>
      <c r="T259">
        <f t="shared" si="92"/>
        <v>-5.7529089573868609E-3</v>
      </c>
      <c r="U259">
        <f t="shared" si="93"/>
        <v>1.2318813669067812E-3</v>
      </c>
      <c r="V259">
        <f t="shared" si="94"/>
        <v>-1.3059750347562775E-3</v>
      </c>
      <c r="W259">
        <f t="shared" si="95"/>
        <v>-5.8270026252363579E-3</v>
      </c>
      <c r="X259">
        <f t="shared" si="79"/>
        <v>112.08461029758999</v>
      </c>
      <c r="Y259">
        <f>MAX(X$2:X259)</f>
        <v>116.24156493684463</v>
      </c>
      <c r="Z259">
        <f t="shared" si="80"/>
        <v>-4.1569546392546357</v>
      </c>
      <c r="AA259">
        <f t="shared" si="81"/>
        <v>-3.576134441680269E-2</v>
      </c>
    </row>
    <row r="260" spans="1:27" x14ac:dyDescent="0.35">
      <c r="A260" s="1">
        <v>42013</v>
      </c>
      <c r="B260">
        <f>XLF!H260</f>
        <v>-1.3496827613303022E-2</v>
      </c>
      <c r="C260">
        <f>XOP!H260</f>
        <v>7.7932127357629114E-3</v>
      </c>
      <c r="D260">
        <f>XLK!H260</f>
        <v>-3.1417240658662823E-3</v>
      </c>
      <c r="E260">
        <f t="shared" ref="E260:E323" si="96">AVERAGE(B260:D260)</f>
        <v>-2.9484463144687973E-3</v>
      </c>
      <c r="F260">
        <f t="shared" ref="F260:F323" si="97">F259*(1+E260)</f>
        <v>96.920499450975143</v>
      </c>
      <c r="G260">
        <f>MAX(F$2:F260)</f>
        <v>112.60368115235251</v>
      </c>
      <c r="H260">
        <f t="shared" ref="H260:H323" si="98">F260-G260</f>
        <v>-15.683181701377364</v>
      </c>
      <c r="I260">
        <f t="shared" ref="I260:I323" si="99">H260/G260</f>
        <v>-0.13927769981301105</v>
      </c>
      <c r="J260">
        <f t="shared" si="82"/>
        <v>1.2611248436443302E-2</v>
      </c>
      <c r="K260">
        <f t="shared" si="83"/>
        <v>3.2138795906086738E-2</v>
      </c>
      <c r="L260">
        <f t="shared" si="84"/>
        <v>1.2429093168212063E-2</v>
      </c>
      <c r="M260" s="7">
        <f t="shared" si="85"/>
        <v>2.5484230263209935</v>
      </c>
      <c r="N260" s="7">
        <f t="shared" si="86"/>
        <v>1</v>
      </c>
      <c r="O260" s="7">
        <f t="shared" si="87"/>
        <v>2.5857715821362643</v>
      </c>
      <c r="P260">
        <f t="shared" si="88"/>
        <v>6.1341946084572578</v>
      </c>
      <c r="Q260">
        <f t="shared" si="89"/>
        <v>0.41544541524774325</v>
      </c>
      <c r="R260">
        <f t="shared" si="90"/>
        <v>0.16302058604748093</v>
      </c>
      <c r="S260">
        <f t="shared" si="91"/>
        <v>0.42153399870477581</v>
      </c>
      <c r="T260">
        <f t="shared" si="92"/>
        <v>-3.4448283597865014E-3</v>
      </c>
      <c r="U260">
        <f t="shared" si="93"/>
        <v>-7.7800068235939638E-3</v>
      </c>
      <c r="V260">
        <f t="shared" si="94"/>
        <v>-4.9051250341698412E-3</v>
      </c>
      <c r="W260">
        <f t="shared" si="95"/>
        <v>-1.6129960217550306E-2</v>
      </c>
      <c r="X260">
        <f t="shared" si="79"/>
        <v>110.27668999249023</v>
      </c>
      <c r="Y260">
        <f>MAX(X$2:X260)</f>
        <v>116.24156493684463</v>
      </c>
      <c r="Z260">
        <f t="shared" si="80"/>
        <v>-5.964874944354392</v>
      </c>
      <c r="AA260">
        <f t="shared" si="81"/>
        <v>-5.1314475571583855E-2</v>
      </c>
    </row>
    <row r="261" spans="1:27" x14ac:dyDescent="0.35">
      <c r="A261" s="1">
        <v>42016</v>
      </c>
      <c r="B261">
        <f>XLF!H261</f>
        <v>-8.2918916260809883E-3</v>
      </c>
      <c r="C261">
        <f>XOP!H261</f>
        <v>-4.7724075911050767E-2</v>
      </c>
      <c r="D261">
        <f>XLK!H261</f>
        <v>-1.1636368713417061E-2</v>
      </c>
      <c r="E261">
        <f t="shared" si="96"/>
        <v>-2.2550778750182937E-2</v>
      </c>
      <c r="F261">
        <f t="shared" si="97"/>
        <v>94.734866711498967</v>
      </c>
      <c r="G261">
        <f>MAX(F$2:F261)</f>
        <v>112.60368115235251</v>
      </c>
      <c r="H261">
        <f t="shared" si="98"/>
        <v>-17.868814440853541</v>
      </c>
      <c r="I261">
        <f t="shared" si="99"/>
        <v>-0.15868765796987647</v>
      </c>
      <c r="J261">
        <f t="shared" si="82"/>
        <v>1.2704211952051146E-2</v>
      </c>
      <c r="K261">
        <f t="shared" si="83"/>
        <v>3.3930858811536943E-2</v>
      </c>
      <c r="L261">
        <f t="shared" si="84"/>
        <v>1.2684328939094493E-2</v>
      </c>
      <c r="M261" s="7">
        <f t="shared" si="85"/>
        <v>2.6708353843276891</v>
      </c>
      <c r="N261" s="7">
        <f t="shared" si="86"/>
        <v>1</v>
      </c>
      <c r="O261" s="7">
        <f t="shared" si="87"/>
        <v>2.6750219877189019</v>
      </c>
      <c r="P261">
        <f t="shared" si="88"/>
        <v>6.3458573720465914</v>
      </c>
      <c r="Q261">
        <f t="shared" si="89"/>
        <v>0.42087857128536793</v>
      </c>
      <c r="R261">
        <f t="shared" si="90"/>
        <v>0.15758311940715614</v>
      </c>
      <c r="S261">
        <f t="shared" si="91"/>
        <v>0.42153830930747582</v>
      </c>
      <c r="T261">
        <f t="shared" si="92"/>
        <v>-1.4074945186759663E-3</v>
      </c>
      <c r="U261">
        <f t="shared" si="93"/>
        <v>-8.7754049397808891E-4</v>
      </c>
      <c r="V261">
        <f t="shared" si="94"/>
        <v>-3.1011306923238463E-4</v>
      </c>
      <c r="W261">
        <f t="shared" si="95"/>
        <v>-2.5951480818864397E-3</v>
      </c>
      <c r="X261">
        <f t="shared" si="79"/>
        <v>109.99050565197943</v>
      </c>
      <c r="Y261">
        <f>MAX(X$2:X261)</f>
        <v>116.24156493684463</v>
      </c>
      <c r="Z261">
        <f t="shared" si="80"/>
        <v>-6.2510592848651925</v>
      </c>
      <c r="AA261">
        <f t="shared" si="81"/>
        <v>-5.3776454990617728E-2</v>
      </c>
    </row>
    <row r="262" spans="1:27" x14ac:dyDescent="0.35">
      <c r="A262" s="1">
        <v>42017</v>
      </c>
      <c r="B262">
        <f>XLF!H262</f>
        <v>-3.3441819439214075E-3</v>
      </c>
      <c r="C262">
        <f>XOP!H262</f>
        <v>-5.5687468129802624E-3</v>
      </c>
      <c r="D262">
        <f>XLK!H262</f>
        <v>-7.3566995545874315E-4</v>
      </c>
      <c r="E262">
        <f t="shared" si="96"/>
        <v>-3.2161995707868044E-3</v>
      </c>
      <c r="F262">
        <f t="shared" si="97"/>
        <v>94.430180473842896</v>
      </c>
      <c r="G262">
        <f>MAX(F$2:F262)</f>
        <v>112.60368115235251</v>
      </c>
      <c r="H262">
        <f t="shared" si="98"/>
        <v>-18.173500678509612</v>
      </c>
      <c r="I262">
        <f t="shared" si="99"/>
        <v>-0.16139348636321144</v>
      </c>
      <c r="J262">
        <f t="shared" si="82"/>
        <v>1.1965845783529197E-2</v>
      </c>
      <c r="K262">
        <f t="shared" si="83"/>
        <v>3.3885688212716175E-2</v>
      </c>
      <c r="L262">
        <f t="shared" si="84"/>
        <v>1.221533165586385E-2</v>
      </c>
      <c r="M262" s="7">
        <f t="shared" si="85"/>
        <v>2.8318673686534805</v>
      </c>
      <c r="N262" s="7">
        <f t="shared" si="86"/>
        <v>1</v>
      </c>
      <c r="O262" s="7">
        <f t="shared" si="87"/>
        <v>2.7740293237514906</v>
      </c>
      <c r="P262">
        <f t="shared" si="88"/>
        <v>6.6058966924049711</v>
      </c>
      <c r="Q262">
        <f t="shared" si="89"/>
        <v>0.42868780735087436</v>
      </c>
      <c r="R262">
        <f t="shared" si="90"/>
        <v>0.15137990292063372</v>
      </c>
      <c r="S262">
        <f t="shared" si="91"/>
        <v>0.41993228972849189</v>
      </c>
      <c r="T262">
        <f t="shared" si="92"/>
        <v>-6.1140190491937663E-3</v>
      </c>
      <c r="U262">
        <f t="shared" si="93"/>
        <v>4.1324100956363118E-3</v>
      </c>
      <c r="V262">
        <f t="shared" si="94"/>
        <v>-2.3709031430786094E-3</v>
      </c>
      <c r="W262">
        <f t="shared" si="95"/>
        <v>-4.352512096636064E-3</v>
      </c>
      <c r="X262">
        <f t="shared" si="79"/>
        <v>109.51177064561406</v>
      </c>
      <c r="Y262">
        <f>MAX(X$2:X262)</f>
        <v>116.24156493684463</v>
      </c>
      <c r="Z262">
        <f t="shared" si="80"/>
        <v>-6.7297942912305615</v>
      </c>
      <c r="AA262">
        <f t="shared" si="81"/>
        <v>-5.7894904416393014E-2</v>
      </c>
    </row>
    <row r="263" spans="1:27" x14ac:dyDescent="0.35">
      <c r="A263" s="1">
        <v>42018</v>
      </c>
      <c r="B263">
        <f>XLF!H263</f>
        <v>-1.4262171548512309E-2</v>
      </c>
      <c r="C263">
        <f>XOP!H263</f>
        <v>2.7298274182424823E-2</v>
      </c>
      <c r="D263">
        <f>XLK!H263</f>
        <v>-5.6459176897578458E-3</v>
      </c>
      <c r="E263">
        <f t="shared" si="96"/>
        <v>2.4633949813848894E-3</v>
      </c>
      <c r="F263">
        <f t="shared" si="97"/>
        <v>94.662799306513421</v>
      </c>
      <c r="G263">
        <f>MAX(F$2:F263)</f>
        <v>112.60368115235251</v>
      </c>
      <c r="H263">
        <f t="shared" si="98"/>
        <v>-17.940881845839087</v>
      </c>
      <c r="I263">
        <f t="shared" si="99"/>
        <v>-0.15932766728616196</v>
      </c>
      <c r="J263">
        <f t="shared" si="82"/>
        <v>1.2218102605981851E-2</v>
      </c>
      <c r="K263">
        <f t="shared" si="83"/>
        <v>3.3829931678728234E-2</v>
      </c>
      <c r="L263">
        <f t="shared" si="84"/>
        <v>1.2201308590937892E-2</v>
      </c>
      <c r="M263" s="7">
        <f t="shared" si="85"/>
        <v>2.7688367637513096</v>
      </c>
      <c r="N263" s="7">
        <f t="shared" si="86"/>
        <v>1</v>
      </c>
      <c r="O263" s="7">
        <f t="shared" si="87"/>
        <v>2.7726478210586585</v>
      </c>
      <c r="P263">
        <f t="shared" si="88"/>
        <v>6.5414845848099681</v>
      </c>
      <c r="Q263">
        <f t="shared" si="89"/>
        <v>0.42327345235680092</v>
      </c>
      <c r="R263">
        <f t="shared" si="90"/>
        <v>0.15287049706149392</v>
      </c>
      <c r="S263">
        <f t="shared" si="91"/>
        <v>0.42385605058170517</v>
      </c>
      <c r="T263">
        <f t="shared" si="92"/>
        <v>-5.2233004973336588E-3</v>
      </c>
      <c r="U263">
        <f t="shared" si="93"/>
        <v>-5.1384402310648298E-3</v>
      </c>
      <c r="V263">
        <f t="shared" si="94"/>
        <v>-5.4406329918097879E-3</v>
      </c>
      <c r="W263">
        <f t="shared" si="95"/>
        <v>-1.5802373720208276E-2</v>
      </c>
      <c r="X263">
        <f t="shared" si="79"/>
        <v>107.78122471911033</v>
      </c>
      <c r="Y263">
        <f>MAX(X$2:X263)</f>
        <v>116.24156493684463</v>
      </c>
      <c r="Z263">
        <f t="shared" si="80"/>
        <v>-8.4603402177342986</v>
      </c>
      <c r="AA263">
        <f t="shared" si="81"/>
        <v>-7.2782401220517795E-2</v>
      </c>
    </row>
    <row r="264" spans="1:27" x14ac:dyDescent="0.35">
      <c r="A264" s="1">
        <v>42019</v>
      </c>
      <c r="B264">
        <f>XLF!H264</f>
        <v>-1.2340250654157838E-2</v>
      </c>
      <c r="C264">
        <f>XOP!H264</f>
        <v>-3.3613027561477958E-2</v>
      </c>
      <c r="D264">
        <f>XLK!H264</f>
        <v>-1.2836039462791667E-2</v>
      </c>
      <c r="E264">
        <f t="shared" si="96"/>
        <v>-1.9596439226142487E-2</v>
      </c>
      <c r="F264">
        <f t="shared" si="97"/>
        <v>92.8077455129268</v>
      </c>
      <c r="G264">
        <f>MAX(F$2:F264)</f>
        <v>112.60368115235251</v>
      </c>
      <c r="H264">
        <f t="shared" si="98"/>
        <v>-19.795935639425707</v>
      </c>
      <c r="I264">
        <f t="shared" si="99"/>
        <v>-0.17580185156328818</v>
      </c>
      <c r="J264">
        <f t="shared" si="82"/>
        <v>1.2338985241849515E-2</v>
      </c>
      <c r="K264">
        <f t="shared" si="83"/>
        <v>3.4231469296760228E-2</v>
      </c>
      <c r="L264">
        <f t="shared" si="84"/>
        <v>1.2169531336404612E-2</v>
      </c>
      <c r="M264" s="7">
        <f t="shared" si="85"/>
        <v>2.7742532003895328</v>
      </c>
      <c r="N264" s="7">
        <f t="shared" si="86"/>
        <v>1</v>
      </c>
      <c r="O264" s="7">
        <f t="shared" si="87"/>
        <v>2.8128831218305268</v>
      </c>
      <c r="P264">
        <f t="shared" si="88"/>
        <v>6.5871363222200596</v>
      </c>
      <c r="Q264">
        <f t="shared" si="89"/>
        <v>0.42116225696305726</v>
      </c>
      <c r="R264">
        <f t="shared" si="90"/>
        <v>0.15181103761686998</v>
      </c>
      <c r="S264">
        <f t="shared" si="91"/>
        <v>0.42702670542007276</v>
      </c>
      <c r="T264">
        <f t="shared" si="92"/>
        <v>5.080760165967862E-3</v>
      </c>
      <c r="U264">
        <f t="shared" si="93"/>
        <v>6.8858890926677451E-3</v>
      </c>
      <c r="V264">
        <f t="shared" si="94"/>
        <v>4.1644568283811436E-3</v>
      </c>
      <c r="W264">
        <f t="shared" si="95"/>
        <v>1.6131106087016751E-2</v>
      </c>
      <c r="X264">
        <f t="shared" si="79"/>
        <v>109.5198550892429</v>
      </c>
      <c r="Y264">
        <f>MAX(X$2:X264)</f>
        <v>116.24156493684463</v>
      </c>
      <c r="Z264">
        <f t="shared" si="80"/>
        <v>-6.7217098476017298</v>
      </c>
      <c r="AA264">
        <f t="shared" si="81"/>
        <v>-5.7825355768856966E-2</v>
      </c>
    </row>
    <row r="265" spans="1:27" x14ac:dyDescent="0.35">
      <c r="A265" s="1">
        <v>42020</v>
      </c>
      <c r="B265">
        <f>XLF!H265</f>
        <v>1.2063664495020329E-2</v>
      </c>
      <c r="C265">
        <f>XOP!H265</f>
        <v>4.5358290153090633E-2</v>
      </c>
      <c r="D265">
        <f>XLK!H265</f>
        <v>9.7522163731762479E-3</v>
      </c>
      <c r="E265">
        <f t="shared" si="96"/>
        <v>2.2391390340429071E-2</v>
      </c>
      <c r="F265">
        <f t="shared" si="97"/>
        <v>94.88583996932195</v>
      </c>
      <c r="G265">
        <f>MAX(F$2:F265)</f>
        <v>112.60368115235251</v>
      </c>
      <c r="H265">
        <f t="shared" si="98"/>
        <v>-17.717841183030558</v>
      </c>
      <c r="I265">
        <f t="shared" si="99"/>
        <v>-0.15734690910378288</v>
      </c>
      <c r="J265">
        <f t="shared" si="82"/>
        <v>1.1466233085490109E-2</v>
      </c>
      <c r="K265">
        <f t="shared" si="83"/>
        <v>3.0453059493411924E-2</v>
      </c>
      <c r="L265">
        <f t="shared" si="84"/>
        <v>1.1607363141358745E-2</v>
      </c>
      <c r="M265" s="7">
        <f t="shared" si="85"/>
        <v>2.6558904974597635</v>
      </c>
      <c r="N265" s="7">
        <f t="shared" si="86"/>
        <v>1</v>
      </c>
      <c r="O265" s="7">
        <f t="shared" si="87"/>
        <v>2.6235984109864874</v>
      </c>
      <c r="P265">
        <f t="shared" si="88"/>
        <v>6.2794889084462504</v>
      </c>
      <c r="Q265">
        <f t="shared" si="89"/>
        <v>0.42294692070997175</v>
      </c>
      <c r="R265">
        <f t="shared" si="90"/>
        <v>0.15924862908109388</v>
      </c>
      <c r="S265">
        <f t="shared" si="91"/>
        <v>0.41780445020893442</v>
      </c>
      <c r="T265">
        <f t="shared" si="92"/>
        <v>-1.8004517759623551E-3</v>
      </c>
      <c r="U265">
        <f t="shared" si="93"/>
        <v>-2.6851617552026128E-3</v>
      </c>
      <c r="V265">
        <f t="shared" si="94"/>
        <v>3.5179428468890979E-3</v>
      </c>
      <c r="W265">
        <f t="shared" si="95"/>
        <v>-9.6767068427587024E-4</v>
      </c>
      <c r="X265">
        <f t="shared" si="79"/>
        <v>109.4138759361269</v>
      </c>
      <c r="Y265">
        <f>MAX(X$2:X265)</f>
        <v>116.24156493684463</v>
      </c>
      <c r="Z265">
        <f t="shared" si="80"/>
        <v>-6.8276890007177258</v>
      </c>
      <c r="AA265">
        <f t="shared" si="81"/>
        <v>-5.8737070551547442E-2</v>
      </c>
    </row>
    <row r="266" spans="1:27" x14ac:dyDescent="0.35">
      <c r="A266" s="1">
        <v>42024</v>
      </c>
      <c r="B266">
        <f>XLF!H266</f>
        <v>-4.2569213482865917E-3</v>
      </c>
      <c r="C266">
        <f>XOP!H266</f>
        <v>-1.6861443459178872E-2</v>
      </c>
      <c r="D266">
        <f>XLK!H266</f>
        <v>8.4200703107155887E-3</v>
      </c>
      <c r="E266">
        <f t="shared" si="96"/>
        <v>-4.2327648322499582E-3</v>
      </c>
      <c r="F266">
        <f t="shared" si="97"/>
        <v>94.4842105228213</v>
      </c>
      <c r="G266">
        <f>MAX(F$2:F266)</f>
        <v>112.60368115235251</v>
      </c>
      <c r="H266">
        <f t="shared" si="98"/>
        <v>-18.119470629531207</v>
      </c>
      <c r="I266">
        <f t="shared" si="99"/>
        <v>-0.16091366147271516</v>
      </c>
      <c r="J266">
        <f t="shared" si="82"/>
        <v>9.9393922742611607E-3</v>
      </c>
      <c r="K266">
        <f t="shared" si="83"/>
        <v>3.0567977395434261E-2</v>
      </c>
      <c r="L266">
        <f t="shared" si="84"/>
        <v>9.7235075667694553E-3</v>
      </c>
      <c r="M266" s="7">
        <f t="shared" si="85"/>
        <v>3.0754372653741062</v>
      </c>
      <c r="N266" s="7">
        <f t="shared" si="86"/>
        <v>1</v>
      </c>
      <c r="O266" s="7">
        <f t="shared" si="87"/>
        <v>3.143719196548143</v>
      </c>
      <c r="P266">
        <f t="shared" si="88"/>
        <v>7.2191564619222488</v>
      </c>
      <c r="Q266">
        <f t="shared" si="89"/>
        <v>0.42601061240265842</v>
      </c>
      <c r="R266">
        <f t="shared" si="90"/>
        <v>0.13852033894465968</v>
      </c>
      <c r="S266">
        <f t="shared" si="91"/>
        <v>0.43546904865268193</v>
      </c>
      <c r="T266">
        <f t="shared" si="92"/>
        <v>1.0926837773742124E-3</v>
      </c>
      <c r="U266">
        <f t="shared" si="93"/>
        <v>5.3215888805757212E-3</v>
      </c>
      <c r="V266">
        <f t="shared" si="94"/>
        <v>7.4871677258842864E-4</v>
      </c>
      <c r="W266">
        <f t="shared" si="95"/>
        <v>7.1629894305383626E-3</v>
      </c>
      <c r="X266">
        <f t="shared" si="79"/>
        <v>110.19760637301161</v>
      </c>
      <c r="Y266">
        <f>MAX(X$2:X266)</f>
        <v>116.24156493684463</v>
      </c>
      <c r="Z266">
        <f t="shared" si="80"/>
        <v>-6.0439585638330158</v>
      </c>
      <c r="AA266">
        <f t="shared" si="81"/>
        <v>-5.1994814136550618E-2</v>
      </c>
    </row>
    <row r="267" spans="1:27" x14ac:dyDescent="0.35">
      <c r="A267" s="1">
        <v>42025</v>
      </c>
      <c r="B267">
        <f>XLF!H267</f>
        <v>2.5649214962312375E-3</v>
      </c>
      <c r="C267">
        <f>XOP!H267</f>
        <v>3.8417382754901801E-2</v>
      </c>
      <c r="D267">
        <f>XLK!H267</f>
        <v>1.7193340718586511E-3</v>
      </c>
      <c r="E267">
        <f t="shared" si="96"/>
        <v>1.423387944099723E-2</v>
      </c>
      <c r="F267">
        <f t="shared" si="97"/>
        <v>95.829087384480943</v>
      </c>
      <c r="G267">
        <f>MAX(F$2:F267)</f>
        <v>112.60368115235251</v>
      </c>
      <c r="H267">
        <f t="shared" si="98"/>
        <v>-16.774593767871565</v>
      </c>
      <c r="I267">
        <f t="shared" si="99"/>
        <v>-0.14897020768952998</v>
      </c>
      <c r="J267">
        <f t="shared" si="82"/>
        <v>9.9815146043751111E-3</v>
      </c>
      <c r="K267">
        <f t="shared" si="83"/>
        <v>2.9198075399228265E-2</v>
      </c>
      <c r="L267">
        <f t="shared" si="84"/>
        <v>9.7312170861047487E-3</v>
      </c>
      <c r="M267" s="7">
        <f t="shared" si="85"/>
        <v>2.9252149154227682</v>
      </c>
      <c r="N267" s="7">
        <f t="shared" si="86"/>
        <v>1</v>
      </c>
      <c r="O267" s="7">
        <f t="shared" si="87"/>
        <v>3.0004546338731193</v>
      </c>
      <c r="P267">
        <f t="shared" si="88"/>
        <v>6.925669549295888</v>
      </c>
      <c r="Q267">
        <f t="shared" si="89"/>
        <v>0.4223728687315389</v>
      </c>
      <c r="R267">
        <f t="shared" si="90"/>
        <v>0.1443903716286416</v>
      </c>
      <c r="S267">
        <f t="shared" si="91"/>
        <v>0.43323675963981945</v>
      </c>
      <c r="T267">
        <f t="shared" si="92"/>
        <v>1.0446733037802265E-2</v>
      </c>
      <c r="U267">
        <f t="shared" si="93"/>
        <v>3.1794776330787376E-5</v>
      </c>
      <c r="V267">
        <f t="shared" si="94"/>
        <v>7.1160892788039122E-3</v>
      </c>
      <c r="W267">
        <f t="shared" si="95"/>
        <v>1.7594617092936964E-2</v>
      </c>
      <c r="X267">
        <f t="shared" si="79"/>
        <v>112.13649106170293</v>
      </c>
      <c r="Y267">
        <f>MAX(X$2:X267)</f>
        <v>116.24156493684463</v>
      </c>
      <c r="Z267">
        <f t="shared" si="80"/>
        <v>-4.1050738751416986</v>
      </c>
      <c r="AA267">
        <f t="shared" si="81"/>
        <v>-3.5315025889164797E-2</v>
      </c>
    </row>
    <row r="268" spans="1:27" x14ac:dyDescent="0.35">
      <c r="A268" s="1">
        <v>42026</v>
      </c>
      <c r="B268">
        <f>XLF!H268</f>
        <v>2.4733437706772381E-2</v>
      </c>
      <c r="C268">
        <f>XOP!H268</f>
        <v>2.2020011426080778E-4</v>
      </c>
      <c r="D268">
        <f>XLK!H268</f>
        <v>1.6425405094249213E-2</v>
      </c>
      <c r="E268">
        <f t="shared" si="96"/>
        <v>1.3793014305094135E-2</v>
      </c>
      <c r="F268">
        <f t="shared" si="97"/>
        <v>97.150859357619211</v>
      </c>
      <c r="G268">
        <f>MAX(F$2:F268)</f>
        <v>112.60368115235251</v>
      </c>
      <c r="H268">
        <f t="shared" si="98"/>
        <v>-15.452821794733296</v>
      </c>
      <c r="I268">
        <f t="shared" si="99"/>
        <v>-0.1372319415901303</v>
      </c>
      <c r="J268">
        <f t="shared" si="82"/>
        <v>1.1541171346667285E-2</v>
      </c>
      <c r="K268">
        <f t="shared" si="83"/>
        <v>2.8655983866919421E-2</v>
      </c>
      <c r="L268">
        <f t="shared" si="84"/>
        <v>1.0082083503571967E-2</v>
      </c>
      <c r="M268" s="7">
        <f t="shared" si="85"/>
        <v>2.4829354842907119</v>
      </c>
      <c r="N268" s="7">
        <f t="shared" si="86"/>
        <v>1</v>
      </c>
      <c r="O268" s="7">
        <f t="shared" si="87"/>
        <v>2.8422680546899786</v>
      </c>
      <c r="P268">
        <f t="shared" si="88"/>
        <v>6.3252035389806904</v>
      </c>
      <c r="Q268">
        <f t="shared" si="89"/>
        <v>0.39254633767735453</v>
      </c>
      <c r="R268">
        <f t="shared" si="90"/>
        <v>0.15809767920308704</v>
      </c>
      <c r="S268">
        <f t="shared" si="91"/>
        <v>0.44935598311955843</v>
      </c>
      <c r="T268">
        <f t="shared" si="92"/>
        <v>-4.2473699537843223E-3</v>
      </c>
      <c r="U268">
        <f t="shared" si="93"/>
        <v>3.4807496778400151E-4</v>
      </c>
      <c r="V268">
        <f t="shared" si="94"/>
        <v>-1.0844401766647507E-4</v>
      </c>
      <c r="W268">
        <f t="shared" si="95"/>
        <v>-4.0077390036667958E-3</v>
      </c>
      <c r="X268">
        <f t="shared" si="79"/>
        <v>111.68707727274061</v>
      </c>
      <c r="Y268">
        <f>MAX(X$2:X268)</f>
        <v>116.24156493684463</v>
      </c>
      <c r="Z268">
        <f t="shared" si="80"/>
        <v>-4.5544876641040162</v>
      </c>
      <c r="AA268">
        <f t="shared" si="81"/>
        <v>-3.9181231486160061E-2</v>
      </c>
    </row>
    <row r="269" spans="1:27" x14ac:dyDescent="0.35">
      <c r="A269" s="1">
        <v>42027</v>
      </c>
      <c r="B269">
        <f>XLF!H269</f>
        <v>-1.0820047332285549E-2</v>
      </c>
      <c r="C269">
        <f>XOP!H269</f>
        <v>2.2016450180579561E-3</v>
      </c>
      <c r="D269">
        <f>XLK!H269</f>
        <v>-2.4133208801099191E-4</v>
      </c>
      <c r="E269">
        <f t="shared" si="96"/>
        <v>-2.9532448007461944E-3</v>
      </c>
      <c r="F269">
        <f t="shared" si="97"/>
        <v>96.863949087333296</v>
      </c>
      <c r="G269">
        <f>MAX(F$2:F269)</f>
        <v>112.60368115235251</v>
      </c>
      <c r="H269">
        <f t="shared" si="98"/>
        <v>-15.739732065019211</v>
      </c>
      <c r="I269">
        <f t="shared" si="99"/>
        <v>-0.13977990687287917</v>
      </c>
      <c r="J269">
        <f t="shared" si="82"/>
        <v>1.1583759849880882E-2</v>
      </c>
      <c r="K269">
        <f t="shared" si="83"/>
        <v>2.7755598433374395E-2</v>
      </c>
      <c r="L269">
        <f t="shared" si="84"/>
        <v>1.0053122225419932E-2</v>
      </c>
      <c r="M269" s="7">
        <f t="shared" si="85"/>
        <v>2.3960785438468677</v>
      </c>
      <c r="N269" s="7">
        <f t="shared" si="86"/>
        <v>1</v>
      </c>
      <c r="O269" s="7">
        <f t="shared" si="87"/>
        <v>2.7608933633764714</v>
      </c>
      <c r="P269">
        <f t="shared" si="88"/>
        <v>6.1569719072233386</v>
      </c>
      <c r="Q269">
        <f t="shared" si="89"/>
        <v>0.38916509283334499</v>
      </c>
      <c r="R269">
        <f t="shared" si="90"/>
        <v>0.16241750247825612</v>
      </c>
      <c r="S269">
        <f t="shared" si="91"/>
        <v>0.44841740468839897</v>
      </c>
      <c r="T269">
        <f t="shared" si="92"/>
        <v>1.9647304975653982E-3</v>
      </c>
      <c r="U269">
        <f t="shared" si="93"/>
        <v>3.9248640643720131E-3</v>
      </c>
      <c r="V269">
        <f t="shared" si="94"/>
        <v>-1.8391682076184799E-3</v>
      </c>
      <c r="W269">
        <f t="shared" si="95"/>
        <v>4.0504263543189312E-3</v>
      </c>
      <c r="X269">
        <f t="shared" si="79"/>
        <v>112.13945755396297</v>
      </c>
      <c r="Y269">
        <f>MAX(X$2:X269)</f>
        <v>116.24156493684463</v>
      </c>
      <c r="Z269">
        <f t="shared" si="80"/>
        <v>-4.1021073828816554</v>
      </c>
      <c r="AA269">
        <f t="shared" si="81"/>
        <v>-3.528950582444737E-2</v>
      </c>
    </row>
    <row r="270" spans="1:27" x14ac:dyDescent="0.35">
      <c r="A270" s="1">
        <v>42030</v>
      </c>
      <c r="B270">
        <f>XLF!H270</f>
        <v>5.0485784407358677E-3</v>
      </c>
      <c r="C270">
        <f>XOP!H270</f>
        <v>2.4165277784008898E-2</v>
      </c>
      <c r="D270">
        <f>XLK!H270</f>
        <v>-4.1014648146775225E-3</v>
      </c>
      <c r="E270">
        <f t="shared" si="96"/>
        <v>8.3707971366890812E-3</v>
      </c>
      <c r="F270">
        <f t="shared" si="97"/>
        <v>97.674777555001938</v>
      </c>
      <c r="G270">
        <f>MAX(F$2:F270)</f>
        <v>112.60368115235251</v>
      </c>
      <c r="H270">
        <f t="shared" si="98"/>
        <v>-14.928903597350569</v>
      </c>
      <c r="I270">
        <f t="shared" si="99"/>
        <v>-0.13257917898040827</v>
      </c>
      <c r="J270">
        <f t="shared" si="82"/>
        <v>1.1703788752929916E-2</v>
      </c>
      <c r="K270">
        <f t="shared" si="83"/>
        <v>2.8258713981702308E-2</v>
      </c>
      <c r="L270">
        <f t="shared" si="84"/>
        <v>1.0079852246203789E-2</v>
      </c>
      <c r="M270" s="7">
        <f t="shared" si="85"/>
        <v>2.4144928260626752</v>
      </c>
      <c r="N270" s="7">
        <f t="shared" si="86"/>
        <v>1</v>
      </c>
      <c r="O270" s="7">
        <f t="shared" si="87"/>
        <v>2.8034849411949394</v>
      </c>
      <c r="P270">
        <f t="shared" si="88"/>
        <v>6.2179777672576151</v>
      </c>
      <c r="Q270">
        <f t="shared" si="89"/>
        <v>0.38830837234202048</v>
      </c>
      <c r="R270">
        <f t="shared" si="90"/>
        <v>0.16082399092286256</v>
      </c>
      <c r="S270">
        <f t="shared" si="91"/>
        <v>0.45086763673511687</v>
      </c>
      <c r="T270">
        <f t="shared" si="92"/>
        <v>-4.2260891218608267E-3</v>
      </c>
      <c r="U270">
        <f t="shared" si="93"/>
        <v>3.1046843756469141E-3</v>
      </c>
      <c r="V270">
        <f t="shared" si="94"/>
        <v>-1.2997183243370972E-2</v>
      </c>
      <c r="W270">
        <f t="shared" si="95"/>
        <v>-1.4118587989584885E-2</v>
      </c>
      <c r="X270">
        <f t="shared" si="79"/>
        <v>110.55620675538303</v>
      </c>
      <c r="Y270">
        <f>MAX(X$2:X270)</f>
        <v>116.24156493684463</v>
      </c>
      <c r="Z270">
        <f t="shared" si="80"/>
        <v>-5.685358181461595</v>
      </c>
      <c r="AA270">
        <f t="shared" si="81"/>
        <v>-4.8909855820940776E-2</v>
      </c>
    </row>
    <row r="271" spans="1:27" x14ac:dyDescent="0.35">
      <c r="A271" s="1">
        <v>42031</v>
      </c>
      <c r="B271">
        <f>XLF!H271</f>
        <v>-1.0883332482304822E-2</v>
      </c>
      <c r="C271">
        <f>XOP!H271</f>
        <v>1.9304858422124604E-2</v>
      </c>
      <c r="D271">
        <f>XLK!H271</f>
        <v>-2.8827048526897863E-2</v>
      </c>
      <c r="E271">
        <f t="shared" si="96"/>
        <v>-6.801840862359361E-3</v>
      </c>
      <c r="F271">
        <f t="shared" si="97"/>
        <v>97.010409261806473</v>
      </c>
      <c r="G271">
        <f>MAX(F$2:F271)</f>
        <v>112.60368115235251</v>
      </c>
      <c r="H271">
        <f t="shared" si="98"/>
        <v>-15.593271890546035</v>
      </c>
      <c r="I271">
        <f t="shared" si="99"/>
        <v>-0.13847923736568057</v>
      </c>
      <c r="J271">
        <f t="shared" si="82"/>
        <v>1.1852904509714986E-2</v>
      </c>
      <c r="K271">
        <f t="shared" si="83"/>
        <v>2.8650603409946383E-2</v>
      </c>
      <c r="L271">
        <f t="shared" si="84"/>
        <v>1.1750519235562662E-2</v>
      </c>
      <c r="M271" s="7">
        <f t="shared" si="85"/>
        <v>2.4171799736059216</v>
      </c>
      <c r="N271" s="7">
        <f t="shared" si="86"/>
        <v>1</v>
      </c>
      <c r="O271" s="7">
        <f t="shared" si="87"/>
        <v>2.4382414798518881</v>
      </c>
      <c r="P271">
        <f t="shared" si="88"/>
        <v>5.8554214534578097</v>
      </c>
      <c r="Q271">
        <f t="shared" si="89"/>
        <v>0.41281058807107746</v>
      </c>
      <c r="R271">
        <f t="shared" si="90"/>
        <v>0.1707818998083338</v>
      </c>
      <c r="S271">
        <f t="shared" si="91"/>
        <v>0.41640751212058874</v>
      </c>
      <c r="T271">
        <f t="shared" si="92"/>
        <v>-7.5119220804786939E-3</v>
      </c>
      <c r="U271">
        <f t="shared" si="93"/>
        <v>-9.6675338549126674E-3</v>
      </c>
      <c r="V271">
        <f t="shared" si="94"/>
        <v>-7.2728767207121321E-4</v>
      </c>
      <c r="W271">
        <f t="shared" si="95"/>
        <v>-1.7906743607462576E-2</v>
      </c>
      <c r="X271">
        <f t="shared" si="79"/>
        <v>108.57650510680077</v>
      </c>
      <c r="Y271">
        <f>MAX(X$2:X271)</f>
        <v>116.24156493684463</v>
      </c>
      <c r="Z271">
        <f t="shared" si="80"/>
        <v>-7.6650598300438588</v>
      </c>
      <c r="AA271">
        <f t="shared" si="81"/>
        <v>-6.5940783180339788E-2</v>
      </c>
    </row>
    <row r="272" spans="1:27" x14ac:dyDescent="0.35">
      <c r="A272" s="1">
        <v>42032</v>
      </c>
      <c r="B272">
        <f>XLF!H272</f>
        <v>-1.8197018917512107E-2</v>
      </c>
      <c r="C272">
        <f>XOP!H272</f>
        <v>-5.6607485136085316E-2</v>
      </c>
      <c r="D272">
        <f>XLK!H272</f>
        <v>-1.7465767328918786E-3</v>
      </c>
      <c r="E272">
        <f t="shared" si="96"/>
        <v>-2.5517026928829765E-2</v>
      </c>
      <c r="F272">
        <f t="shared" si="97"/>
        <v>94.53499203629616</v>
      </c>
      <c r="G272">
        <f>MAX(F$2:F272)</f>
        <v>112.60368115235251</v>
      </c>
      <c r="H272">
        <f t="shared" si="98"/>
        <v>-18.068689116056348</v>
      </c>
      <c r="I272">
        <f t="shared" si="99"/>
        <v>-0.16046268586556647</v>
      </c>
      <c r="J272">
        <f t="shared" si="82"/>
        <v>1.2243655712723246E-2</v>
      </c>
      <c r="K272">
        <f t="shared" si="83"/>
        <v>3.1243578221937823E-2</v>
      </c>
      <c r="L272">
        <f t="shared" si="84"/>
        <v>1.1739027695594246E-2</v>
      </c>
      <c r="M272" s="7">
        <f t="shared" si="85"/>
        <v>2.5518177703633418</v>
      </c>
      <c r="N272" s="7">
        <f t="shared" si="86"/>
        <v>1</v>
      </c>
      <c r="O272" s="7">
        <f t="shared" si="87"/>
        <v>2.6615132898667406</v>
      </c>
      <c r="P272">
        <f t="shared" si="88"/>
        <v>6.2133310602300824</v>
      </c>
      <c r="Q272">
        <f t="shared" si="89"/>
        <v>0.41070043518151872</v>
      </c>
      <c r="R272">
        <f t="shared" si="90"/>
        <v>0.16094426488888386</v>
      </c>
      <c r="S272">
        <f t="shared" si="91"/>
        <v>0.42835529992959742</v>
      </c>
      <c r="T272">
        <f t="shared" si="92"/>
        <v>3.3636130474044403E-3</v>
      </c>
      <c r="U272">
        <f t="shared" si="93"/>
        <v>1.2205317003691747E-3</v>
      </c>
      <c r="V272">
        <f t="shared" si="94"/>
        <v>4.0674649363124371E-3</v>
      </c>
      <c r="W272">
        <f t="shared" si="95"/>
        <v>8.6516096840860528E-3</v>
      </c>
      <c r="X272">
        <f t="shared" si="79"/>
        <v>109.51586664984698</v>
      </c>
      <c r="Y272">
        <f>MAX(X$2:X272)</f>
        <v>116.24156493684463</v>
      </c>
      <c r="Z272">
        <f t="shared" si="80"/>
        <v>-6.7256982869976412</v>
      </c>
      <c r="AA272">
        <f t="shared" si="81"/>
        <v>-5.7859667414592968E-2</v>
      </c>
    </row>
    <row r="273" spans="1:27" x14ac:dyDescent="0.35">
      <c r="A273" s="1">
        <v>42033</v>
      </c>
      <c r="B273">
        <f>XLF!H273</f>
        <v>8.1899427399384477E-3</v>
      </c>
      <c r="C273">
        <f>XOP!H273</f>
        <v>7.5835675238992298E-3</v>
      </c>
      <c r="D273">
        <f>XLK!H273</f>
        <v>9.4955401205049812E-3</v>
      </c>
      <c r="E273">
        <f t="shared" si="96"/>
        <v>8.4230167947808871E-3</v>
      </c>
      <c r="F273">
        <f t="shared" si="97"/>
        <v>95.331261861912367</v>
      </c>
      <c r="G273">
        <f>MAX(F$2:F273)</f>
        <v>112.60368115235251</v>
      </c>
      <c r="H273">
        <f t="shared" si="98"/>
        <v>-17.272419290440141</v>
      </c>
      <c r="I273">
        <f t="shared" si="99"/>
        <v>-0.15339124896876682</v>
      </c>
      <c r="J273">
        <f t="shared" si="82"/>
        <v>1.2522921943737142E-2</v>
      </c>
      <c r="K273">
        <f t="shared" si="83"/>
        <v>3.1238192354559078E-2</v>
      </c>
      <c r="L273">
        <f t="shared" si="84"/>
        <v>1.1978502886305628E-2</v>
      </c>
      <c r="M273" s="7">
        <f t="shared" si="85"/>
        <v>2.4944811198940404</v>
      </c>
      <c r="N273" s="7">
        <f t="shared" si="86"/>
        <v>1</v>
      </c>
      <c r="O273" s="7">
        <f t="shared" si="87"/>
        <v>2.6078544748920174</v>
      </c>
      <c r="P273">
        <f t="shared" si="88"/>
        <v>6.1023355947860578</v>
      </c>
      <c r="Q273">
        <f t="shared" si="89"/>
        <v>0.40877481763300083</v>
      </c>
      <c r="R273">
        <f t="shared" si="90"/>
        <v>0.16387168232019514</v>
      </c>
      <c r="S273">
        <f t="shared" si="91"/>
        <v>0.427353500046804</v>
      </c>
      <c r="T273">
        <f t="shared" si="92"/>
        <v>-6.6411646186961418E-3</v>
      </c>
      <c r="U273">
        <f t="shared" si="93"/>
        <v>3.6642971216141128E-3</v>
      </c>
      <c r="V273">
        <f t="shared" si="94"/>
        <v>-5.2890782701939957E-3</v>
      </c>
      <c r="W273">
        <f t="shared" si="95"/>
        <v>-8.2659457672760242E-3</v>
      </c>
      <c r="X273">
        <f t="shared" si="79"/>
        <v>108.61061443546312</v>
      </c>
      <c r="Y273">
        <f>MAX(X$2:X273)</f>
        <v>116.24156493684463</v>
      </c>
      <c r="Z273">
        <f t="shared" si="80"/>
        <v>-7.6309505013815055</v>
      </c>
      <c r="AA273">
        <f t="shared" si="81"/>
        <v>-6.5647348308907311E-2</v>
      </c>
    </row>
    <row r="274" spans="1:27" x14ac:dyDescent="0.35">
      <c r="A274" s="1">
        <v>42034</v>
      </c>
      <c r="B274">
        <f>XLF!H274</f>
        <v>-1.624651111619747E-2</v>
      </c>
      <c r="C274">
        <f>XOP!H274</f>
        <v>2.2360770755097899E-2</v>
      </c>
      <c r="D274">
        <f>XLK!H274</f>
        <v>-1.2376354164912029E-2</v>
      </c>
      <c r="E274">
        <f t="shared" si="96"/>
        <v>-2.0873648420038668E-3</v>
      </c>
      <c r="F274">
        <f t="shared" si="97"/>
        <v>95.132270737557945</v>
      </c>
      <c r="G274">
        <f>MAX(F$2:F274)</f>
        <v>112.60368115235251</v>
      </c>
      <c r="H274">
        <f t="shared" si="98"/>
        <v>-17.471410414794562</v>
      </c>
      <c r="I274">
        <f t="shared" si="99"/>
        <v>-0.15515843031060225</v>
      </c>
      <c r="J274">
        <f t="shared" si="82"/>
        <v>1.2740246266212712E-2</v>
      </c>
      <c r="K274">
        <f t="shared" si="83"/>
        <v>3.17304206044016E-2</v>
      </c>
      <c r="L274">
        <f t="shared" si="84"/>
        <v>1.203879778093271E-2</v>
      </c>
      <c r="M274" s="7">
        <f t="shared" si="85"/>
        <v>2.4905657191691075</v>
      </c>
      <c r="N274" s="7">
        <f t="shared" si="86"/>
        <v>1</v>
      </c>
      <c r="O274" s="7">
        <f t="shared" si="87"/>
        <v>2.6356801718737133</v>
      </c>
      <c r="P274">
        <f t="shared" si="88"/>
        <v>6.1262458910428208</v>
      </c>
      <c r="Q274">
        <f t="shared" si="89"/>
        <v>0.40654027988177255</v>
      </c>
      <c r="R274">
        <f t="shared" si="90"/>
        <v>0.16323210295265803</v>
      </c>
      <c r="S274">
        <f t="shared" si="91"/>
        <v>0.4302276171655694</v>
      </c>
      <c r="T274">
        <f t="shared" si="92"/>
        <v>6.5371877186814189E-3</v>
      </c>
      <c r="U274">
        <f t="shared" si="93"/>
        <v>9.5435889420164843E-3</v>
      </c>
      <c r="V274">
        <f t="shared" si="94"/>
        <v>4.420936173079904E-3</v>
      </c>
      <c r="W274">
        <f t="shared" si="95"/>
        <v>2.0501712833777809E-2</v>
      </c>
      <c r="X274">
        <f t="shared" si="79"/>
        <v>110.83731806331916</v>
      </c>
      <c r="Y274">
        <f>MAX(X$2:X274)</f>
        <v>116.24156493684463</v>
      </c>
      <c r="Z274">
        <f t="shared" si="80"/>
        <v>-5.4042468735254658</v>
      </c>
      <c r="AA274">
        <f t="shared" si="81"/>
        <v>-4.6491518558457595E-2</v>
      </c>
    </row>
    <row r="275" spans="1:27" x14ac:dyDescent="0.35">
      <c r="A275" s="1">
        <v>42037</v>
      </c>
      <c r="B275">
        <f>XLF!H275</f>
        <v>1.6080049240342242E-2</v>
      </c>
      <c r="C275">
        <f>XOP!H275</f>
        <v>5.8466372541830194E-2</v>
      </c>
      <c r="D275">
        <f>XLK!H275</f>
        <v>1.0275807495125411E-2</v>
      </c>
      <c r="E275">
        <f t="shared" si="96"/>
        <v>2.8274076425765949E-2</v>
      </c>
      <c r="F275">
        <f t="shared" si="97"/>
        <v>97.822047830948307</v>
      </c>
      <c r="G275">
        <f>MAX(F$2:F275)</f>
        <v>112.60368115235251</v>
      </c>
      <c r="H275">
        <f t="shared" si="98"/>
        <v>-14.7816333214042</v>
      </c>
      <c r="I275">
        <f t="shared" si="99"/>
        <v>-0.13127131520154023</v>
      </c>
      <c r="J275">
        <f t="shared" si="82"/>
        <v>1.3461124073248846E-2</v>
      </c>
      <c r="K275">
        <f t="shared" si="83"/>
        <v>3.4375809046780025E-2</v>
      </c>
      <c r="L275">
        <f t="shared" si="84"/>
        <v>1.2333047472960979E-2</v>
      </c>
      <c r="M275" s="7">
        <f t="shared" si="85"/>
        <v>2.5537101403808258</v>
      </c>
      <c r="N275" s="7">
        <f t="shared" si="86"/>
        <v>1</v>
      </c>
      <c r="O275" s="7">
        <f t="shared" si="87"/>
        <v>2.787292364044303</v>
      </c>
      <c r="P275">
        <f t="shared" si="88"/>
        <v>6.3410025044251288</v>
      </c>
      <c r="Q275">
        <f t="shared" si="89"/>
        <v>0.40272971641293231</v>
      </c>
      <c r="R275">
        <f t="shared" si="90"/>
        <v>0.15770376991684526</v>
      </c>
      <c r="S275">
        <f t="shared" si="91"/>
        <v>0.43956651367022243</v>
      </c>
      <c r="T275">
        <f t="shared" si="92"/>
        <v>6.717747609885992E-3</v>
      </c>
      <c r="U275">
        <f t="shared" si="93"/>
        <v>7.9368423620225868E-3</v>
      </c>
      <c r="V275">
        <f t="shared" si="94"/>
        <v>5.0161296570178865E-3</v>
      </c>
      <c r="W275">
        <f t="shared" si="95"/>
        <v>1.9670719628926466E-2</v>
      </c>
      <c r="X275">
        <f t="shared" si="79"/>
        <v>113.01756787136486</v>
      </c>
      <c r="Y275">
        <f>MAX(X$2:X275)</f>
        <v>116.24156493684463</v>
      </c>
      <c r="Z275">
        <f t="shared" si="80"/>
        <v>-3.2239970654797645</v>
      </c>
      <c r="AA275">
        <f t="shared" si="81"/>
        <v>-2.7735320556217555E-2</v>
      </c>
    </row>
    <row r="276" spans="1:27" x14ac:dyDescent="0.35">
      <c r="A276" s="1">
        <v>42038</v>
      </c>
      <c r="B276">
        <f>XLF!H276</f>
        <v>1.6680536191171103E-2</v>
      </c>
      <c r="C276">
        <f>XOP!H276</f>
        <v>5.0327537294812673E-2</v>
      </c>
      <c r="D276">
        <f>XLK!H276</f>
        <v>1.1411537278249442E-2</v>
      </c>
      <c r="E276">
        <f t="shared" si="96"/>
        <v>2.6139870254744405E-2</v>
      </c>
      <c r="F276">
        <f t="shared" si="97"/>
        <v>100.37910346930269</v>
      </c>
      <c r="G276">
        <f>MAX(F$2:F276)</f>
        <v>112.60368115235251</v>
      </c>
      <c r="H276">
        <f t="shared" si="98"/>
        <v>-12.224577683049816</v>
      </c>
      <c r="I276">
        <f t="shared" si="99"/>
        <v>-0.10856286009433379</v>
      </c>
      <c r="J276">
        <f t="shared" si="82"/>
        <v>1.3402190534095327E-2</v>
      </c>
      <c r="K276">
        <f t="shared" si="83"/>
        <v>3.2415972913730891E-2</v>
      </c>
      <c r="L276">
        <f t="shared" si="84"/>
        <v>1.2162207004116687E-2</v>
      </c>
      <c r="M276" s="7">
        <f t="shared" si="85"/>
        <v>2.4187070636896473</v>
      </c>
      <c r="N276" s="7">
        <f t="shared" si="86"/>
        <v>1</v>
      </c>
      <c r="O276" s="7">
        <f t="shared" si="87"/>
        <v>2.6653035014745816</v>
      </c>
      <c r="P276">
        <f t="shared" si="88"/>
        <v>6.0840105651642293</v>
      </c>
      <c r="Q276">
        <f t="shared" si="89"/>
        <v>0.39755142397987564</v>
      </c>
      <c r="R276">
        <f t="shared" si="90"/>
        <v>0.16436526355259648</v>
      </c>
      <c r="S276">
        <f t="shared" si="91"/>
        <v>0.4380833124675278</v>
      </c>
      <c r="T276">
        <f t="shared" si="92"/>
        <v>-1.0035347740943222E-3</v>
      </c>
      <c r="U276">
        <f t="shared" si="93"/>
        <v>-3.4896675055801503E-3</v>
      </c>
      <c r="V276">
        <f t="shared" si="94"/>
        <v>8.5959516565913842E-4</v>
      </c>
      <c r="W276">
        <f t="shared" si="95"/>
        <v>-3.6336071140153341E-3</v>
      </c>
      <c r="X276">
        <f t="shared" si="79"/>
        <v>112.60690643273877</v>
      </c>
      <c r="Y276">
        <f>MAX(X$2:X276)</f>
        <v>116.24156493684463</v>
      </c>
      <c r="Z276">
        <f t="shared" si="80"/>
        <v>-3.6346585041058574</v>
      </c>
      <c r="AA276">
        <f t="shared" si="81"/>
        <v>-3.126814841215024E-2</v>
      </c>
    </row>
    <row r="277" spans="1:27" x14ac:dyDescent="0.35">
      <c r="A277" s="1">
        <v>42039</v>
      </c>
      <c r="B277">
        <f>XLF!H277</f>
        <v>-2.5242892203679338E-3</v>
      </c>
      <c r="C277">
        <f>XOP!H277</f>
        <v>-2.1231173972859937E-2</v>
      </c>
      <c r="D277">
        <f>XLK!H277</f>
        <v>1.9621728132428111E-3</v>
      </c>
      <c r="E277">
        <f t="shared" si="96"/>
        <v>-7.2644301266616869E-3</v>
      </c>
      <c r="F277">
        <f t="shared" si="97"/>
        <v>99.649906485973005</v>
      </c>
      <c r="G277">
        <f>MAX(F$2:F277)</f>
        <v>112.60368115235251</v>
      </c>
      <c r="H277">
        <f t="shared" si="98"/>
        <v>-12.953774666379502</v>
      </c>
      <c r="I277">
        <f t="shared" si="99"/>
        <v>-0.11503864290948958</v>
      </c>
      <c r="J277">
        <f t="shared" si="82"/>
        <v>1.2974969923132979E-2</v>
      </c>
      <c r="K277">
        <f t="shared" si="83"/>
        <v>3.1930451293742536E-2</v>
      </c>
      <c r="L277">
        <f t="shared" si="84"/>
        <v>1.1815848695419479E-2</v>
      </c>
      <c r="M277" s="7">
        <f t="shared" si="85"/>
        <v>2.4609268062204883</v>
      </c>
      <c r="N277" s="7">
        <f t="shared" si="86"/>
        <v>1</v>
      </c>
      <c r="O277" s="7">
        <f t="shared" si="87"/>
        <v>2.7023409081161192</v>
      </c>
      <c r="P277">
        <f t="shared" si="88"/>
        <v>6.163267714336607</v>
      </c>
      <c r="Q277">
        <f t="shared" si="89"/>
        <v>0.39928929267440949</v>
      </c>
      <c r="R277">
        <f t="shared" si="90"/>
        <v>0.16225159223148181</v>
      </c>
      <c r="S277">
        <f t="shared" si="91"/>
        <v>0.43845911509410879</v>
      </c>
      <c r="T277">
        <f t="shared" si="92"/>
        <v>4.0418895273893023E-3</v>
      </c>
      <c r="U277">
        <f t="shared" si="93"/>
        <v>4.7787511701293433E-3</v>
      </c>
      <c r="V277">
        <f t="shared" si="94"/>
        <v>4.0786673172274962E-3</v>
      </c>
      <c r="W277">
        <f t="shared" si="95"/>
        <v>1.289930801474614E-2</v>
      </c>
      <c r="X277">
        <f t="shared" si="79"/>
        <v>114.05945760340236</v>
      </c>
      <c r="Y277">
        <f>MAX(X$2:X277)</f>
        <v>116.24156493684463</v>
      </c>
      <c r="Z277">
        <f t="shared" si="80"/>
        <v>-2.1821073334422607</v>
      </c>
      <c r="AA277">
        <f t="shared" si="81"/>
        <v>-1.8772177874823215E-2</v>
      </c>
    </row>
    <row r="278" spans="1:27" x14ac:dyDescent="0.35">
      <c r="A278" s="1">
        <v>42040</v>
      </c>
      <c r="B278">
        <f>XLF!H278</f>
        <v>1.0122709528014218E-2</v>
      </c>
      <c r="C278">
        <f>XOP!H278</f>
        <v>2.9452722801706462E-2</v>
      </c>
      <c r="D278">
        <f>XLK!H278</f>
        <v>9.3022751194306239E-3</v>
      </c>
      <c r="E278">
        <f t="shared" si="96"/>
        <v>1.6292569149717103E-2</v>
      </c>
      <c r="F278">
        <f t="shared" si="97"/>
        <v>101.27345947815856</v>
      </c>
      <c r="G278">
        <f>MAX(F$2:F278)</f>
        <v>112.60368115235251</v>
      </c>
      <c r="H278">
        <f t="shared" si="98"/>
        <v>-11.33022167419395</v>
      </c>
      <c r="I278">
        <f t="shared" si="99"/>
        <v>-0.100620348804265</v>
      </c>
      <c r="J278">
        <f t="shared" si="82"/>
        <v>1.2959470453687198E-2</v>
      </c>
      <c r="K278">
        <f t="shared" si="83"/>
        <v>3.2024063362316869E-2</v>
      </c>
      <c r="L278">
        <f t="shared" si="84"/>
        <v>1.1845290025030911E-2</v>
      </c>
      <c r="M278" s="7">
        <f t="shared" si="85"/>
        <v>2.4710935124054747</v>
      </c>
      <c r="N278" s="7">
        <f t="shared" si="86"/>
        <v>1</v>
      </c>
      <c r="O278" s="7">
        <f t="shared" si="87"/>
        <v>2.7035271651977388</v>
      </c>
      <c r="P278">
        <f t="shared" si="88"/>
        <v>6.1746206776032135</v>
      </c>
      <c r="Q278">
        <f t="shared" si="89"/>
        <v>0.40020167090890396</v>
      </c>
      <c r="R278">
        <f t="shared" si="90"/>
        <v>0.16195326842136762</v>
      </c>
      <c r="S278">
        <f t="shared" si="91"/>
        <v>0.43784506066972845</v>
      </c>
      <c r="T278">
        <f t="shared" si="92"/>
        <v>3.174841781501223E-3</v>
      </c>
      <c r="U278">
        <f t="shared" si="93"/>
        <v>8.1400264098348003E-4</v>
      </c>
      <c r="V278">
        <f t="shared" si="94"/>
        <v>-1.3805932331566113E-3</v>
      </c>
      <c r="W278">
        <f t="shared" si="95"/>
        <v>2.6082511893280912E-3</v>
      </c>
      <c r="X278">
        <f t="shared" si="79"/>
        <v>114.35695331935057</v>
      </c>
      <c r="Y278">
        <f>MAX(X$2:X278)</f>
        <v>116.24156493684463</v>
      </c>
      <c r="Z278">
        <f t="shared" si="80"/>
        <v>-1.884611617494059</v>
      </c>
      <c r="AA278">
        <f t="shared" si="81"/>
        <v>-1.621288924076332E-2</v>
      </c>
    </row>
    <row r="279" spans="1:27" x14ac:dyDescent="0.35">
      <c r="A279" s="1">
        <v>42041</v>
      </c>
      <c r="B279">
        <f>XLF!H279</f>
        <v>7.933104762633281E-3</v>
      </c>
      <c r="C279">
        <f>XOP!H279</f>
        <v>5.0261575386402208E-3</v>
      </c>
      <c r="D279">
        <f>XLK!H279</f>
        <v>-3.1531547507806846E-3</v>
      </c>
      <c r="E279">
        <f t="shared" si="96"/>
        <v>3.2687025168309392E-3</v>
      </c>
      <c r="F279">
        <f t="shared" si="97"/>
        <v>101.604492290043</v>
      </c>
      <c r="G279">
        <f>MAX(F$2:F279)</f>
        <v>112.60368115235251</v>
      </c>
      <c r="H279">
        <f t="shared" si="98"/>
        <v>-10.999188862309509</v>
      </c>
      <c r="I279">
        <f t="shared" si="99"/>
        <v>-9.7680544274814901E-2</v>
      </c>
      <c r="J279">
        <f t="shared" si="82"/>
        <v>1.2618269209674095E-2</v>
      </c>
      <c r="K279">
        <f t="shared" si="83"/>
        <v>3.1503951027357542E-2</v>
      </c>
      <c r="L279">
        <f t="shared" si="84"/>
        <v>1.0784999205737942E-2</v>
      </c>
      <c r="M279" s="7">
        <f t="shared" si="85"/>
        <v>2.4966935245924451</v>
      </c>
      <c r="N279" s="7">
        <f t="shared" si="86"/>
        <v>1</v>
      </c>
      <c r="O279" s="7">
        <f t="shared" si="87"/>
        <v>2.9210897865061036</v>
      </c>
      <c r="P279">
        <f t="shared" si="88"/>
        <v>6.4177833110985487</v>
      </c>
      <c r="Q279">
        <f t="shared" si="89"/>
        <v>0.38902739521834673</v>
      </c>
      <c r="R279">
        <f t="shared" si="90"/>
        <v>0.15581704017190126</v>
      </c>
      <c r="S279">
        <f t="shared" si="91"/>
        <v>0.45515556460975198</v>
      </c>
      <c r="T279">
        <f t="shared" si="92"/>
        <v>-1.9339079893668113E-3</v>
      </c>
      <c r="U279">
        <f t="shared" si="93"/>
        <v>-2.0978262275050044E-4</v>
      </c>
      <c r="V279">
        <f t="shared" si="94"/>
        <v>-6.6456077142527188E-4</v>
      </c>
      <c r="W279">
        <f t="shared" si="95"/>
        <v>-2.8082513835425839E-3</v>
      </c>
      <c r="X279">
        <f t="shared" ref="X279:X342" si="100">X278*(1+W279)</f>
        <v>114.03581024697378</v>
      </c>
      <c r="Y279">
        <f>MAX(X$2:X279)</f>
        <v>116.24156493684463</v>
      </c>
      <c r="Z279">
        <f t="shared" ref="Z279:Z342" si="101">X279-Y279</f>
        <v>-2.2057546898708438</v>
      </c>
      <c r="AA279">
        <f t="shared" ref="AA279:AA342" si="102">Z279/Y279</f>
        <v>-1.8975610755664341E-2</v>
      </c>
    </row>
    <row r="280" spans="1:27" x14ac:dyDescent="0.35">
      <c r="A280" s="1">
        <v>42044</v>
      </c>
      <c r="B280">
        <f>XLF!H280</f>
        <v>-4.9711357429760954E-3</v>
      </c>
      <c r="C280">
        <f>XOP!H280</f>
        <v>-1.3463394152466444E-3</v>
      </c>
      <c r="D280">
        <f>XLK!H280</f>
        <v>-1.4600739243846505E-3</v>
      </c>
      <c r="E280">
        <f t="shared" si="96"/>
        <v>-2.5925163608691302E-3</v>
      </c>
      <c r="F280">
        <f t="shared" si="97"/>
        <v>101.34108098144327</v>
      </c>
      <c r="G280">
        <f>MAX(F$2:F280)</f>
        <v>112.60368115235251</v>
      </c>
      <c r="H280">
        <f t="shared" si="98"/>
        <v>-11.262600170909238</v>
      </c>
      <c r="I280">
        <f t="shared" si="99"/>
        <v>-0.10001982222651289</v>
      </c>
      <c r="J280">
        <f t="shared" ref="J280:J343" si="103">STDEV(B261:B280)</f>
        <v>1.2298257304120128E-2</v>
      </c>
      <c r="K280">
        <f t="shared" ref="K280:K343" si="104">STDEV(C261:C280)</f>
        <v>3.1570553432993968E-2</v>
      </c>
      <c r="L280">
        <f t="shared" ref="L280:L343" si="105">STDEV(D261:D280)</f>
        <v>1.076808798896655E-2</v>
      </c>
      <c r="M280" s="7">
        <f t="shared" ref="M280:M343" si="106">MAX($J280:$L280)/J280</f>
        <v>2.5670753711110996</v>
      </c>
      <c r="N280" s="7">
        <f t="shared" ref="N280:N343" si="107">MAX($J280:$L280)/K280</f>
        <v>1</v>
      </c>
      <c r="O280" s="7">
        <f t="shared" ref="O280:O343" si="108">MAX($J280:$L280)/L280</f>
        <v>2.9318625057059831</v>
      </c>
      <c r="P280">
        <f t="shared" ref="P280:P343" si="109">SUM(M280:O280)</f>
        <v>6.4989378768170827</v>
      </c>
      <c r="Q280">
        <f t="shared" ref="Q280:Q343" si="110">M280/$P280</f>
        <v>0.39499921675945449</v>
      </c>
      <c r="R280">
        <f t="shared" ref="R280:R343" si="111">N280/$P280</f>
        <v>0.1538712969648757</v>
      </c>
      <c r="S280">
        <f t="shared" ref="S280:S343" si="112">O280/$P280</f>
        <v>0.45112948627566984</v>
      </c>
      <c r="T280">
        <f t="shared" ref="T280:T343" si="113">Q280*B281</f>
        <v>3.1246078721894745E-3</v>
      </c>
      <c r="U280">
        <f t="shared" ref="U280:U343" si="114">R280*C281</f>
        <v>-3.4378016994222674E-3</v>
      </c>
      <c r="V280">
        <f t="shared" ref="V280:V343" si="115">S280*D281</f>
        <v>6.7055760199153424E-3</v>
      </c>
      <c r="W280">
        <f t="shared" ref="W280:W343" si="116">SUM(T280:V280)</f>
        <v>6.392382192682549E-3</v>
      </c>
      <c r="X280">
        <f t="shared" si="100"/>
        <v>114.76477072972466</v>
      </c>
      <c r="Y280">
        <f>MAX(X$2:X280)</f>
        <v>116.24156493684463</v>
      </c>
      <c r="Z280">
        <f t="shared" si="101"/>
        <v>-1.4767942071199656</v>
      </c>
      <c r="AA280">
        <f t="shared" si="102"/>
        <v>-1.2704527919271603E-2</v>
      </c>
    </row>
    <row r="281" spans="1:27" x14ac:dyDescent="0.35">
      <c r="A281" s="1">
        <v>42045</v>
      </c>
      <c r="B281">
        <f>XLF!H281</f>
        <v>7.9104153618924505E-3</v>
      </c>
      <c r="C281">
        <f>XOP!H281</f>
        <v>-2.2342059677361508E-2</v>
      </c>
      <c r="D281">
        <f>XLK!H281</f>
        <v>1.4863971928045939E-2</v>
      </c>
      <c r="E281">
        <f t="shared" si="96"/>
        <v>1.4410920419229376E-4</v>
      </c>
      <c r="F281">
        <f t="shared" si="97"/>
        <v>101.35568516397549</v>
      </c>
      <c r="G281">
        <f>MAX(F$2:F281)</f>
        <v>112.60368115235251</v>
      </c>
      <c r="H281">
        <f t="shared" si="98"/>
        <v>-11.247995988377014</v>
      </c>
      <c r="I281">
        <f t="shared" si="99"/>
        <v>-9.9890126799305104E-2</v>
      </c>
      <c r="J281">
        <f t="shared" si="103"/>
        <v>1.2266336741550895E-2</v>
      </c>
      <c r="K281">
        <f t="shared" si="104"/>
        <v>2.9694021676483155E-2</v>
      </c>
      <c r="L281">
        <f t="shared" si="105"/>
        <v>1.091616481129724E-2</v>
      </c>
      <c r="M281" s="7">
        <f t="shared" si="106"/>
        <v>2.4207733981326189</v>
      </c>
      <c r="N281" s="7">
        <f t="shared" si="107"/>
        <v>1</v>
      </c>
      <c r="O281" s="7">
        <f t="shared" si="108"/>
        <v>2.7201881054189045</v>
      </c>
      <c r="P281">
        <f t="shared" si="109"/>
        <v>6.140961503551523</v>
      </c>
      <c r="Q281">
        <f t="shared" si="110"/>
        <v>0.39420103785581539</v>
      </c>
      <c r="R281">
        <f t="shared" si="111"/>
        <v>0.16284094916108277</v>
      </c>
      <c r="S281">
        <f t="shared" si="112"/>
        <v>0.44295801298310189</v>
      </c>
      <c r="T281">
        <f t="shared" si="113"/>
        <v>0</v>
      </c>
      <c r="U281">
        <f t="shared" si="114"/>
        <v>0</v>
      </c>
      <c r="V281">
        <f t="shared" si="115"/>
        <v>1.7015684279191859E-3</v>
      </c>
      <c r="W281">
        <f t="shared" si="116"/>
        <v>1.7015684279191859E-3</v>
      </c>
      <c r="X281">
        <f t="shared" si="100"/>
        <v>114.96005084023574</v>
      </c>
      <c r="Y281">
        <f>MAX(X$2:X281)</f>
        <v>116.24156493684463</v>
      </c>
      <c r="Z281">
        <f t="shared" si="101"/>
        <v>-1.2815140966088876</v>
      </c>
      <c r="AA281">
        <f t="shared" si="102"/>
        <v>-1.1024577114951514E-2</v>
      </c>
    </row>
    <row r="282" spans="1:27" x14ac:dyDescent="0.35">
      <c r="A282" s="1">
        <v>42046</v>
      </c>
      <c r="B282">
        <f>XLF!H282</f>
        <v>0</v>
      </c>
      <c r="C282">
        <f>XOP!H282</f>
        <v>0</v>
      </c>
      <c r="D282">
        <f>XLK!H282</f>
        <v>3.8413763337521965E-3</v>
      </c>
      <c r="E282">
        <f t="shared" si="96"/>
        <v>1.2804587779173988E-3</v>
      </c>
      <c r="F282">
        <f t="shared" si="97"/>
        <v>101.48546694073553</v>
      </c>
      <c r="G282">
        <f>MAX(F$2:F282)</f>
        <v>112.60368115235251</v>
      </c>
      <c r="H282">
        <f t="shared" si="98"/>
        <v>-11.118214211616973</v>
      </c>
      <c r="I282">
        <f t="shared" si="99"/>
        <v>-9.873757321107518E-2</v>
      </c>
      <c r="J282">
        <f t="shared" si="103"/>
        <v>1.2231422292807593E-2</v>
      </c>
      <c r="K282">
        <f t="shared" si="104"/>
        <v>2.9579756918418239E-2</v>
      </c>
      <c r="L282">
        <f t="shared" si="105"/>
        <v>1.0923074126542623E-2</v>
      </c>
      <c r="M282" s="7">
        <f t="shared" si="106"/>
        <v>2.4183415640723922</v>
      </c>
      <c r="N282" s="7">
        <f t="shared" si="107"/>
        <v>1</v>
      </c>
      <c r="O282" s="7">
        <f t="shared" si="108"/>
        <v>2.70800660837233</v>
      </c>
      <c r="P282">
        <f t="shared" si="109"/>
        <v>6.1263481724447217</v>
      </c>
      <c r="Q282">
        <f t="shared" si="110"/>
        <v>0.39474438866365508</v>
      </c>
      <c r="R282">
        <f t="shared" si="111"/>
        <v>0.16322937773890014</v>
      </c>
      <c r="S282">
        <f t="shared" si="112"/>
        <v>0.44202623359744486</v>
      </c>
      <c r="T282">
        <f t="shared" si="113"/>
        <v>3.9131638513371474E-3</v>
      </c>
      <c r="U282">
        <f t="shared" si="114"/>
        <v>3.8266725620817012E-3</v>
      </c>
      <c r="V282">
        <f t="shared" si="115"/>
        <v>6.026275761360082E-3</v>
      </c>
      <c r="W282">
        <f t="shared" si="116"/>
        <v>1.3766112174778931E-2</v>
      </c>
      <c r="X282">
        <f t="shared" si="100"/>
        <v>116.54260379572072</v>
      </c>
      <c r="Y282">
        <f>MAX(X$2:X282)</f>
        <v>116.54260379572072</v>
      </c>
      <c r="Z282">
        <f t="shared" si="101"/>
        <v>0</v>
      </c>
      <c r="AA282">
        <f t="shared" si="102"/>
        <v>0</v>
      </c>
    </row>
    <row r="283" spans="1:27" x14ac:dyDescent="0.35">
      <c r="A283" s="1">
        <v>42047</v>
      </c>
      <c r="B283">
        <f>XLF!H283</f>
        <v>9.9131589041317261E-3</v>
      </c>
      <c r="C283">
        <f>XOP!H283</f>
        <v>2.3443528457253591E-2</v>
      </c>
      <c r="D283">
        <f>XLK!H283</f>
        <v>1.363329889340513E-2</v>
      </c>
      <c r="E283">
        <f t="shared" si="96"/>
        <v>1.5663328751596817E-2</v>
      </c>
      <c r="F283">
        <f t="shared" si="97"/>
        <v>103.07506717293758</v>
      </c>
      <c r="G283">
        <f>MAX(F$2:F283)</f>
        <v>112.60368115235251</v>
      </c>
      <c r="H283">
        <f t="shared" si="98"/>
        <v>-9.5286139794149278</v>
      </c>
      <c r="I283">
        <f t="shared" si="99"/>
        <v>-8.4620803528818359E-2</v>
      </c>
      <c r="J283">
        <f t="shared" si="103"/>
        <v>1.1848847036008907E-2</v>
      </c>
      <c r="K283">
        <f t="shared" si="104"/>
        <v>2.9465968877462924E-2</v>
      </c>
      <c r="L283">
        <f t="shared" si="105"/>
        <v>1.1121699934780687E-2</v>
      </c>
      <c r="M283" s="7">
        <f t="shared" si="106"/>
        <v>2.4868216112432879</v>
      </c>
      <c r="N283" s="7">
        <f t="shared" si="107"/>
        <v>1</v>
      </c>
      <c r="O283" s="7">
        <f t="shared" si="108"/>
        <v>2.649412324577697</v>
      </c>
      <c r="P283">
        <f t="shared" si="109"/>
        <v>6.136233935820985</v>
      </c>
      <c r="Q283">
        <f t="shared" si="110"/>
        <v>0.40526838403701909</v>
      </c>
      <c r="R283">
        <f t="shared" si="111"/>
        <v>0.16296640748364935</v>
      </c>
      <c r="S283">
        <f t="shared" si="112"/>
        <v>0.43176520847933159</v>
      </c>
      <c r="T283">
        <f t="shared" si="113"/>
        <v>-3.3144779249889698E-4</v>
      </c>
      <c r="U283">
        <f t="shared" si="114"/>
        <v>4.2976607523863468E-3</v>
      </c>
      <c r="V283">
        <f t="shared" si="115"/>
        <v>2.7505979711430831E-3</v>
      </c>
      <c r="W283">
        <f t="shared" si="116"/>
        <v>6.7168109310305332E-3</v>
      </c>
      <c r="X283">
        <f t="shared" si="100"/>
        <v>117.32539843082658</v>
      </c>
      <c r="Y283">
        <f>MAX(X$2:X283)</f>
        <v>117.32539843082658</v>
      </c>
      <c r="Z283">
        <f t="shared" si="101"/>
        <v>0</v>
      </c>
      <c r="AA283">
        <f t="shared" si="102"/>
        <v>0</v>
      </c>
    </row>
    <row r="284" spans="1:27" x14ac:dyDescent="0.35">
      <c r="A284" s="1">
        <v>42048</v>
      </c>
      <c r="B284">
        <f>XLF!H284</f>
        <v>-8.1784764258497158E-4</v>
      </c>
      <c r="C284">
        <f>XOP!H284</f>
        <v>2.6371451753439048E-2</v>
      </c>
      <c r="D284">
        <f>XLK!H284</f>
        <v>6.3705873403524897E-3</v>
      </c>
      <c r="E284">
        <f t="shared" si="96"/>
        <v>1.0641397150402188E-2</v>
      </c>
      <c r="F284">
        <f t="shared" si="97"/>
        <v>104.17192989902919</v>
      </c>
      <c r="G284">
        <f>MAX(F$2:F284)</f>
        <v>112.60368115235251</v>
      </c>
      <c r="H284">
        <f t="shared" si="98"/>
        <v>-8.4317512533233128</v>
      </c>
      <c r="I284">
        <f t="shared" si="99"/>
        <v>-7.4879889955952447E-2</v>
      </c>
      <c r="J284">
        <f t="shared" si="103"/>
        <v>1.1383307555357956E-2</v>
      </c>
      <c r="K284">
        <f t="shared" si="104"/>
        <v>2.7944158554582623E-2</v>
      </c>
      <c r="L284">
        <f t="shared" si="105"/>
        <v>1.0559316064723195E-2</v>
      </c>
      <c r="M284" s="7">
        <f t="shared" si="106"/>
        <v>2.4548364716219688</v>
      </c>
      <c r="N284" s="7">
        <f t="shared" si="107"/>
        <v>1</v>
      </c>
      <c r="O284" s="7">
        <f t="shared" si="108"/>
        <v>2.6463985340811145</v>
      </c>
      <c r="P284">
        <f t="shared" si="109"/>
        <v>6.1012350057030833</v>
      </c>
      <c r="Q284">
        <f t="shared" si="110"/>
        <v>0.40235074854965086</v>
      </c>
      <c r="R284">
        <f t="shared" si="111"/>
        <v>0.16390124279187043</v>
      </c>
      <c r="S284">
        <f t="shared" si="112"/>
        <v>0.43374800865847873</v>
      </c>
      <c r="T284">
        <f t="shared" si="113"/>
        <v>1.3173479913537161E-3</v>
      </c>
      <c r="U284">
        <f t="shared" si="114"/>
        <v>1.905856401856169E-3</v>
      </c>
      <c r="V284">
        <f t="shared" si="115"/>
        <v>2.0344474634960202E-4</v>
      </c>
      <c r="W284">
        <f t="shared" si="116"/>
        <v>3.4266491395594872E-3</v>
      </c>
      <c r="X284">
        <f t="shared" si="100"/>
        <v>117.72743140640806</v>
      </c>
      <c r="Y284">
        <f>MAX(X$2:X284)</f>
        <v>117.72743140640806</v>
      </c>
      <c r="Z284">
        <f t="shared" si="101"/>
        <v>0</v>
      </c>
      <c r="AA284">
        <f t="shared" si="102"/>
        <v>0</v>
      </c>
    </row>
    <row r="285" spans="1:27" x14ac:dyDescent="0.35">
      <c r="A285" s="1">
        <v>42052</v>
      </c>
      <c r="B285">
        <f>XLF!H285</f>
        <v>3.2741283472252636E-3</v>
      </c>
      <c r="C285">
        <f>XOP!H285</f>
        <v>1.1628077794848181E-2</v>
      </c>
      <c r="D285">
        <f>XLK!H285</f>
        <v>4.6903903254525098E-4</v>
      </c>
      <c r="E285">
        <f t="shared" si="96"/>
        <v>5.1237483915395647E-3</v>
      </c>
      <c r="F285">
        <f t="shared" si="97"/>
        <v>104.70568065729292</v>
      </c>
      <c r="G285">
        <f>MAX(F$2:F285)</f>
        <v>112.60368115235251</v>
      </c>
      <c r="H285">
        <f t="shared" si="98"/>
        <v>-7.8980004950595912</v>
      </c>
      <c r="I285">
        <f t="shared" si="99"/>
        <v>-7.0139807280133373E-2</v>
      </c>
      <c r="J285">
        <f t="shared" si="103"/>
        <v>1.1167398252172616E-2</v>
      </c>
      <c r="K285">
        <f t="shared" si="104"/>
        <v>2.6801347330086704E-2</v>
      </c>
      <c r="L285">
        <f t="shared" si="105"/>
        <v>1.0463361939758055E-2</v>
      </c>
      <c r="M285" s="7">
        <f t="shared" si="106"/>
        <v>2.3999634225342064</v>
      </c>
      <c r="N285" s="7">
        <f t="shared" si="107"/>
        <v>1</v>
      </c>
      <c r="O285" s="7">
        <f t="shared" si="108"/>
        <v>2.5614470267198302</v>
      </c>
      <c r="P285">
        <f t="shared" si="109"/>
        <v>5.9614104492540365</v>
      </c>
      <c r="Q285">
        <f t="shared" si="110"/>
        <v>0.40258315426586988</v>
      </c>
      <c r="R285">
        <f t="shared" si="111"/>
        <v>0.16774553748855392</v>
      </c>
      <c r="S285">
        <f t="shared" si="112"/>
        <v>0.4296713082455762</v>
      </c>
      <c r="T285">
        <f t="shared" si="113"/>
        <v>-2.4636570088916476E-3</v>
      </c>
      <c r="U285">
        <f t="shared" si="114"/>
        <v>-3.7318317939671786E-3</v>
      </c>
      <c r="V285">
        <f t="shared" si="115"/>
        <v>4.0284228397889378E-4</v>
      </c>
      <c r="W285">
        <f t="shared" si="116"/>
        <v>-5.7926465188799323E-3</v>
      </c>
      <c r="X285">
        <f t="shared" si="100"/>
        <v>117.04547801069506</v>
      </c>
      <c r="Y285">
        <f>MAX(X$2:X285)</f>
        <v>117.72743140640806</v>
      </c>
      <c r="Z285">
        <f t="shared" si="101"/>
        <v>-0.68195339571299485</v>
      </c>
      <c r="AA285">
        <f t="shared" si="102"/>
        <v>-5.7926465188798404E-3</v>
      </c>
    </row>
    <row r="286" spans="1:27" x14ac:dyDescent="0.35">
      <c r="A286" s="1">
        <v>42053</v>
      </c>
      <c r="B286">
        <f>XLF!H286</f>
        <v>-6.1196226985310576E-3</v>
      </c>
      <c r="C286">
        <f>XOP!H286</f>
        <v>-2.2246981051414375E-2</v>
      </c>
      <c r="D286">
        <f>XLK!H286</f>
        <v>9.3755919059098898E-4</v>
      </c>
      <c r="E286">
        <f t="shared" si="96"/>
        <v>-9.1430148531181487E-3</v>
      </c>
      <c r="F286">
        <f t="shared" si="97"/>
        <v>103.74835506383744</v>
      </c>
      <c r="G286">
        <f>MAX(F$2:F286)</f>
        <v>112.60368115235251</v>
      </c>
      <c r="H286">
        <f t="shared" si="98"/>
        <v>-8.8553260885150706</v>
      </c>
      <c r="I286">
        <f t="shared" si="99"/>
        <v>-7.8641532833494454E-2</v>
      </c>
      <c r="J286">
        <f t="shared" si="103"/>
        <v>1.1231548906754938E-2</v>
      </c>
      <c r="K286">
        <f t="shared" si="104"/>
        <v>2.7111005264884157E-2</v>
      </c>
      <c r="L286">
        <f t="shared" si="105"/>
        <v>1.0385855325804284E-2</v>
      </c>
      <c r="M286" s="7">
        <f t="shared" si="106"/>
        <v>2.4138260439376187</v>
      </c>
      <c r="N286" s="7">
        <f t="shared" si="107"/>
        <v>1</v>
      </c>
      <c r="O286" s="7">
        <f t="shared" si="108"/>
        <v>2.6103777122260916</v>
      </c>
      <c r="P286">
        <f t="shared" si="109"/>
        <v>6.0242037561637103</v>
      </c>
      <c r="Q286">
        <f t="shared" si="110"/>
        <v>0.40068798162211794</v>
      </c>
      <c r="R286">
        <f t="shared" si="111"/>
        <v>0.1659970413478864</v>
      </c>
      <c r="S286">
        <f t="shared" si="112"/>
        <v>0.43331497702999566</v>
      </c>
      <c r="T286">
        <f t="shared" si="113"/>
        <v>-1.6447554624919179E-3</v>
      </c>
      <c r="U286">
        <f t="shared" si="114"/>
        <v>6.2959431428582195E-5</v>
      </c>
      <c r="V286">
        <f t="shared" si="115"/>
        <v>1.5218281618204969E-3</v>
      </c>
      <c r="W286">
        <f t="shared" si="116"/>
        <v>-5.9967869242838912E-5</v>
      </c>
      <c r="X286">
        <f t="shared" si="100"/>
        <v>117.03845904277425</v>
      </c>
      <c r="Y286">
        <f>MAX(X$2:X286)</f>
        <v>117.72743140640806</v>
      </c>
      <c r="Z286">
        <f t="shared" si="101"/>
        <v>-0.68897236363380898</v>
      </c>
      <c r="AA286">
        <f t="shared" si="102"/>
        <v>-5.8522670154536926E-3</v>
      </c>
    </row>
    <row r="287" spans="1:27" x14ac:dyDescent="0.35">
      <c r="A287" s="1">
        <v>42054</v>
      </c>
      <c r="B287">
        <f>XLF!H287</f>
        <v>-4.1048285397365849E-3</v>
      </c>
      <c r="C287">
        <f>XOP!H287</f>
        <v>3.7928044329799642E-4</v>
      </c>
      <c r="D287">
        <f>XLK!H287</f>
        <v>3.5120599159792032E-3</v>
      </c>
      <c r="E287">
        <f t="shared" si="96"/>
        <v>-7.1162726819795085E-5</v>
      </c>
      <c r="F287">
        <f t="shared" si="97"/>
        <v>103.74097204798802</v>
      </c>
      <c r="G287">
        <f>MAX(F$2:F287)</f>
        <v>112.60368115235251</v>
      </c>
      <c r="H287">
        <f t="shared" si="98"/>
        <v>-8.8627091043644839</v>
      </c>
      <c r="I287">
        <f t="shared" si="99"/>
        <v>-7.8707099214396559E-2</v>
      </c>
      <c r="J287">
        <f t="shared" si="103"/>
        <v>1.1315521877029958E-2</v>
      </c>
      <c r="K287">
        <f t="shared" si="104"/>
        <v>2.6317410587400315E-2</v>
      </c>
      <c r="L287">
        <f t="shared" si="105"/>
        <v>1.0387043410301727E-2</v>
      </c>
      <c r="M287" s="7">
        <f t="shared" si="106"/>
        <v>2.3257796567760232</v>
      </c>
      <c r="N287" s="7">
        <f t="shared" si="107"/>
        <v>1</v>
      </c>
      <c r="O287" s="7">
        <f t="shared" si="108"/>
        <v>2.5336767690119664</v>
      </c>
      <c r="P287">
        <f t="shared" si="109"/>
        <v>5.8594564257879895</v>
      </c>
      <c r="Q287">
        <f t="shared" si="110"/>
        <v>0.39692754545286141</v>
      </c>
      <c r="R287">
        <f t="shared" si="111"/>
        <v>0.17066429500165084</v>
      </c>
      <c r="S287">
        <f t="shared" si="112"/>
        <v>0.43240815954548772</v>
      </c>
      <c r="T287">
        <f t="shared" si="113"/>
        <v>2.9449017173438039E-3</v>
      </c>
      <c r="U287">
        <f t="shared" si="114"/>
        <v>-1.4556301049095677E-3</v>
      </c>
      <c r="V287">
        <f t="shared" si="115"/>
        <v>2.2196278540375998E-3</v>
      </c>
      <c r="W287">
        <f t="shared" si="116"/>
        <v>3.7088994664718359E-3</v>
      </c>
      <c r="X287">
        <f t="shared" si="100"/>
        <v>117.47254292107468</v>
      </c>
      <c r="Y287">
        <f>MAX(X$2:X287)</f>
        <v>117.72743140640806</v>
      </c>
      <c r="Z287">
        <f t="shared" si="101"/>
        <v>-0.25488848533338171</v>
      </c>
      <c r="AA287">
        <f t="shared" si="102"/>
        <v>-2.1650730189931569E-3</v>
      </c>
    </row>
    <row r="288" spans="1:27" x14ac:dyDescent="0.35">
      <c r="A288" s="1">
        <v>42055</v>
      </c>
      <c r="B288">
        <f>XLF!H288</f>
        <v>7.4192425068003668E-3</v>
      </c>
      <c r="C288">
        <f>XOP!H288</f>
        <v>-8.5292011717828103E-3</v>
      </c>
      <c r="D288">
        <f>XLK!H288</f>
        <v>5.1331775431127206E-3</v>
      </c>
      <c r="E288">
        <f t="shared" si="96"/>
        <v>1.341072959376759E-3</v>
      </c>
      <c r="F288">
        <f t="shared" si="97"/>
        <v>103.88009626038104</v>
      </c>
      <c r="G288">
        <f>MAX(F$2:F288)</f>
        <v>112.60368115235251</v>
      </c>
      <c r="H288">
        <f t="shared" si="98"/>
        <v>-8.7235848919714698</v>
      </c>
      <c r="I288">
        <f t="shared" si="99"/>
        <v>-7.7471578217487236E-2</v>
      </c>
      <c r="J288">
        <f t="shared" si="103"/>
        <v>1.0057836068427726E-2</v>
      </c>
      <c r="K288">
        <f t="shared" si="104"/>
        <v>2.6522969595903011E-2</v>
      </c>
      <c r="L288">
        <f t="shared" si="105"/>
        <v>9.8868205916786099E-3</v>
      </c>
      <c r="M288" s="7">
        <f t="shared" si="106"/>
        <v>2.6370453261970068</v>
      </c>
      <c r="N288" s="7">
        <f t="shared" si="107"/>
        <v>1</v>
      </c>
      <c r="O288" s="7">
        <f t="shared" si="108"/>
        <v>2.6826591369753858</v>
      </c>
      <c r="P288">
        <f t="shared" si="109"/>
        <v>6.3197044631723926</v>
      </c>
      <c r="Q288">
        <f t="shared" si="110"/>
        <v>0.41727351991919753</v>
      </c>
      <c r="R288">
        <f t="shared" si="111"/>
        <v>0.15823524752263743</v>
      </c>
      <c r="S288">
        <f t="shared" si="112"/>
        <v>0.42449123255816507</v>
      </c>
      <c r="T288">
        <f t="shared" si="113"/>
        <v>-1.0244681949586251E-3</v>
      </c>
      <c r="U288">
        <f t="shared" si="114"/>
        <v>-1.5427447134296432E-3</v>
      </c>
      <c r="V288">
        <f t="shared" si="115"/>
        <v>2.9564005986045037E-4</v>
      </c>
      <c r="W288">
        <f t="shared" si="116"/>
        <v>-2.2715728485278178E-3</v>
      </c>
      <c r="X288">
        <f t="shared" si="100"/>
        <v>117.20569548212764</v>
      </c>
      <c r="Y288">
        <f>MAX(X$2:X288)</f>
        <v>117.72743140640806</v>
      </c>
      <c r="Z288">
        <f t="shared" si="101"/>
        <v>-0.5217359242804207</v>
      </c>
      <c r="AA288">
        <f t="shared" si="102"/>
        <v>-4.4317277464360101E-3</v>
      </c>
    </row>
    <row r="289" spans="1:27" x14ac:dyDescent="0.35">
      <c r="A289" s="1">
        <v>42058</v>
      </c>
      <c r="B289">
        <f>XLF!H289</f>
        <v>-2.4551478731672386E-3</v>
      </c>
      <c r="C289">
        <f>XOP!H289</f>
        <v>-9.7496906509969301E-3</v>
      </c>
      <c r="D289">
        <f>XLK!H289</f>
        <v>6.9645739931728956E-4</v>
      </c>
      <c r="E289">
        <f t="shared" si="96"/>
        <v>-3.8361270416156262E-3</v>
      </c>
      <c r="F289">
        <f t="shared" si="97"/>
        <v>103.48159901403096</v>
      </c>
      <c r="G289">
        <f>MAX(F$2:F289)</f>
        <v>112.60368115235251</v>
      </c>
      <c r="H289">
        <f t="shared" si="98"/>
        <v>-9.1220821383215451</v>
      </c>
      <c r="I289">
        <f t="shared" si="99"/>
        <v>-8.1010514442946061E-2</v>
      </c>
      <c r="J289">
        <f t="shared" si="103"/>
        <v>9.7130799518282494E-3</v>
      </c>
      <c r="K289">
        <f t="shared" si="104"/>
        <v>2.6780123525632454E-2</v>
      </c>
      <c r="L289">
        <f t="shared" si="105"/>
        <v>9.8780253421359206E-3</v>
      </c>
      <c r="M289" s="7">
        <f t="shared" si="106"/>
        <v>2.7571196426311464</v>
      </c>
      <c r="N289" s="7">
        <f t="shared" si="107"/>
        <v>1</v>
      </c>
      <c r="O289" s="7">
        <f t="shared" si="108"/>
        <v>2.7110806662338245</v>
      </c>
      <c r="P289">
        <f t="shared" si="109"/>
        <v>6.4682003088649704</v>
      </c>
      <c r="Q289">
        <f t="shared" si="110"/>
        <v>0.42625761587073691</v>
      </c>
      <c r="R289">
        <f t="shared" si="111"/>
        <v>0.15460250954650451</v>
      </c>
      <c r="S289">
        <f t="shared" si="112"/>
        <v>0.41913987458275864</v>
      </c>
      <c r="T289">
        <f t="shared" si="113"/>
        <v>2.098330682382076E-3</v>
      </c>
      <c r="U289">
        <f t="shared" si="114"/>
        <v>-1.4920827111079883E-4</v>
      </c>
      <c r="V289">
        <f t="shared" si="115"/>
        <v>1.2638028353205014E-3</v>
      </c>
      <c r="W289">
        <f t="shared" si="116"/>
        <v>3.2129252465917784E-3</v>
      </c>
      <c r="X289">
        <f t="shared" si="100"/>
        <v>117.58226862018651</v>
      </c>
      <c r="Y289">
        <f>MAX(X$2:X289)</f>
        <v>117.72743140640806</v>
      </c>
      <c r="Z289">
        <f t="shared" si="101"/>
        <v>-0.14516278622154744</v>
      </c>
      <c r="AA289">
        <f t="shared" si="102"/>
        <v>-1.2330413098067987E-3</v>
      </c>
    </row>
    <row r="290" spans="1:27" x14ac:dyDescent="0.35">
      <c r="A290" s="1">
        <v>42059</v>
      </c>
      <c r="B290">
        <f>XLF!H290</f>
        <v>4.9226819750673896E-3</v>
      </c>
      <c r="C290">
        <f>XOP!H290</f>
        <v>-9.6510898528407731E-4</v>
      </c>
      <c r="D290">
        <f>XLK!H290</f>
        <v>3.0152293111663018E-3</v>
      </c>
      <c r="E290">
        <f t="shared" si="96"/>
        <v>2.3242674336498713E-3</v>
      </c>
      <c r="F290">
        <f t="shared" si="97"/>
        <v>103.72211792460129</v>
      </c>
      <c r="G290">
        <f>MAX(F$2:F290)</f>
        <v>112.60368115235251</v>
      </c>
      <c r="H290">
        <f t="shared" si="98"/>
        <v>-8.8815632277512151</v>
      </c>
      <c r="I290">
        <f t="shared" si="99"/>
        <v>-7.8874537109799109E-2</v>
      </c>
      <c r="J290">
        <f t="shared" si="103"/>
        <v>9.710571794595264E-3</v>
      </c>
      <c r="K290">
        <f t="shared" si="104"/>
        <v>2.6511804885530676E-2</v>
      </c>
      <c r="L290">
        <f t="shared" si="105"/>
        <v>9.7738421722523908E-3</v>
      </c>
      <c r="M290" s="7">
        <f t="shared" si="106"/>
        <v>2.7302001824739803</v>
      </c>
      <c r="N290" s="7">
        <f t="shared" si="107"/>
        <v>1</v>
      </c>
      <c r="O290" s="7">
        <f t="shared" si="108"/>
        <v>2.7125263963026534</v>
      </c>
      <c r="P290">
        <f t="shared" si="109"/>
        <v>6.4427265787766341</v>
      </c>
      <c r="Q290">
        <f t="shared" si="110"/>
        <v>0.42376471344720634</v>
      </c>
      <c r="R290">
        <f t="shared" si="111"/>
        <v>0.15521378841283737</v>
      </c>
      <c r="S290">
        <f t="shared" si="112"/>
        <v>0.42102149813995626</v>
      </c>
      <c r="T290">
        <f t="shared" si="113"/>
        <v>0</v>
      </c>
      <c r="U290">
        <f t="shared" si="114"/>
        <v>2.93933172433682E-3</v>
      </c>
      <c r="V290">
        <f t="shared" si="115"/>
        <v>-2.6289297496690958E-3</v>
      </c>
      <c r="W290">
        <f t="shared" si="116"/>
        <v>3.1040197466772421E-4</v>
      </c>
      <c r="X290">
        <f t="shared" si="100"/>
        <v>117.61876638855213</v>
      </c>
      <c r="Y290">
        <f>MAX(X$2:X290)</f>
        <v>117.72743140640806</v>
      </c>
      <c r="Z290">
        <f t="shared" si="101"/>
        <v>-0.10866501785592675</v>
      </c>
      <c r="AA290">
        <f t="shared" si="102"/>
        <v>-9.2302207359645132E-4</v>
      </c>
    </row>
    <row r="291" spans="1:27" x14ac:dyDescent="0.35">
      <c r="A291" s="1">
        <v>42060</v>
      </c>
      <c r="B291">
        <f>XLF!H291</f>
        <v>0</v>
      </c>
      <c r="C291">
        <f>XOP!H291</f>
        <v>1.8937310624226183E-2</v>
      </c>
      <c r="D291">
        <f>XLK!H291</f>
        <v>-6.2441698613574957E-3</v>
      </c>
      <c r="E291">
        <f t="shared" si="96"/>
        <v>4.2310469209562293E-3</v>
      </c>
      <c r="F291">
        <f t="shared" si="97"/>
        <v>104.16097107228124</v>
      </c>
      <c r="G291">
        <f>MAX(F$2:F291)</f>
        <v>112.60368115235251</v>
      </c>
      <c r="H291">
        <f t="shared" si="98"/>
        <v>-8.4427100800712651</v>
      </c>
      <c r="I291">
        <f t="shared" si="99"/>
        <v>-7.4977212056223083E-2</v>
      </c>
      <c r="J291">
        <f t="shared" si="103"/>
        <v>9.287245255304534E-3</v>
      </c>
      <c r="K291">
        <f t="shared" si="104"/>
        <v>2.650190595031874E-2</v>
      </c>
      <c r="L291">
        <f t="shared" si="105"/>
        <v>6.8463511766612122E-3</v>
      </c>
      <c r="M291" s="7">
        <f t="shared" si="106"/>
        <v>2.8535809297360615</v>
      </c>
      <c r="N291" s="7">
        <f t="shared" si="107"/>
        <v>1</v>
      </c>
      <c r="O291" s="7">
        <f t="shared" si="108"/>
        <v>3.8709533394462876</v>
      </c>
      <c r="P291">
        <f t="shared" si="109"/>
        <v>7.7245342691823495</v>
      </c>
      <c r="Q291">
        <f t="shared" si="110"/>
        <v>0.36941786136164245</v>
      </c>
      <c r="R291">
        <f t="shared" si="111"/>
        <v>0.12945764303093074</v>
      </c>
      <c r="S291">
        <f t="shared" si="112"/>
        <v>0.50112449560742678</v>
      </c>
      <c r="T291">
        <f t="shared" si="113"/>
        <v>-9.0486457085777676E-4</v>
      </c>
      <c r="U291">
        <f t="shared" si="114"/>
        <v>-2.9215913664192563E-3</v>
      </c>
      <c r="V291">
        <f t="shared" si="115"/>
        <v>3.148767913968684E-3</v>
      </c>
      <c r="W291">
        <f t="shared" si="116"/>
        <v>-6.7768802330834925E-4</v>
      </c>
      <c r="X291">
        <f t="shared" si="100"/>
        <v>117.5390575592543</v>
      </c>
      <c r="Y291">
        <f>MAX(X$2:X291)</f>
        <v>117.72743140640806</v>
      </c>
      <c r="Z291">
        <f t="shared" si="101"/>
        <v>-0.18837384715375549</v>
      </c>
      <c r="AA291">
        <f t="shared" si="102"/>
        <v>-1.6000845759003119E-3</v>
      </c>
    </row>
    <row r="292" spans="1:27" x14ac:dyDescent="0.35">
      <c r="A292" s="1">
        <v>42061</v>
      </c>
      <c r="B292">
        <f>XLF!H292</f>
        <v>-2.4494337320954754E-3</v>
      </c>
      <c r="C292">
        <f>XOP!H292</f>
        <v>-2.2567932630452831E-2</v>
      </c>
      <c r="D292">
        <f>XLK!H292</f>
        <v>6.2834045064030959E-3</v>
      </c>
      <c r="E292">
        <f t="shared" si="96"/>
        <v>-6.2446539520484038E-3</v>
      </c>
      <c r="F292">
        <f t="shared" si="97"/>
        <v>103.51052185262552</v>
      </c>
      <c r="G292">
        <f>MAX(F$2:F292)</f>
        <v>112.60368115235251</v>
      </c>
      <c r="H292">
        <f t="shared" si="98"/>
        <v>-9.0931592997269917</v>
      </c>
      <c r="I292">
        <f t="shared" si="99"/>
        <v>-8.075365926469108E-2</v>
      </c>
      <c r="J292">
        <f t="shared" si="103"/>
        <v>8.0883064983251294E-3</v>
      </c>
      <c r="K292">
        <f t="shared" si="104"/>
        <v>2.3185681194983106E-2</v>
      </c>
      <c r="L292">
        <f t="shared" si="105"/>
        <v>6.7575419072165022E-3</v>
      </c>
      <c r="M292" s="7">
        <f t="shared" si="106"/>
        <v>2.8665680757503731</v>
      </c>
      <c r="N292" s="7">
        <f t="shared" si="107"/>
        <v>1</v>
      </c>
      <c r="O292" s="7">
        <f t="shared" si="108"/>
        <v>3.4310821173336259</v>
      </c>
      <c r="P292">
        <f t="shared" si="109"/>
        <v>7.2976501930839994</v>
      </c>
      <c r="Q292">
        <f t="shared" si="110"/>
        <v>0.39280699950060999</v>
      </c>
      <c r="R292">
        <f t="shared" si="111"/>
        <v>0.13703041027476248</v>
      </c>
      <c r="S292">
        <f t="shared" si="112"/>
        <v>0.47016259022462747</v>
      </c>
      <c r="T292">
        <f t="shared" si="113"/>
        <v>-1.4464573443513993E-3</v>
      </c>
      <c r="U292">
        <f t="shared" si="114"/>
        <v>-1.9408715440175019E-3</v>
      </c>
      <c r="V292">
        <f t="shared" si="115"/>
        <v>-1.6310486670750297E-3</v>
      </c>
      <c r="W292">
        <f t="shared" si="116"/>
        <v>-5.0183775554439314E-3</v>
      </c>
      <c r="X292">
        <f t="shared" si="100"/>
        <v>116.9492021909109</v>
      </c>
      <c r="Y292">
        <f>MAX(X$2:X292)</f>
        <v>117.72743140640806</v>
      </c>
      <c r="Z292">
        <f t="shared" si="101"/>
        <v>-0.77822921549716284</v>
      </c>
      <c r="AA292">
        <f t="shared" si="102"/>
        <v>-6.6104323028218451E-3</v>
      </c>
    </row>
    <row r="293" spans="1:27" x14ac:dyDescent="0.35">
      <c r="A293" s="1">
        <v>42062</v>
      </c>
      <c r="B293">
        <f>XLF!H293</f>
        <v>-3.6823614298888102E-3</v>
      </c>
      <c r="C293">
        <f>XOP!H293</f>
        <v>-1.4163801597950561E-2</v>
      </c>
      <c r="D293">
        <f>XLK!H293</f>
        <v>-3.4691162184889504E-3</v>
      </c>
      <c r="E293">
        <f t="shared" si="96"/>
        <v>-7.1050930821094406E-3</v>
      </c>
      <c r="F293">
        <f t="shared" si="97"/>
        <v>102.77506995988489</v>
      </c>
      <c r="G293">
        <f>MAX(F$2:F293)</f>
        <v>112.60368115235251</v>
      </c>
      <c r="H293">
        <f t="shared" si="98"/>
        <v>-9.8286111924676192</v>
      </c>
      <c r="I293">
        <f t="shared" si="99"/>
        <v>-8.7284990081003946E-2</v>
      </c>
      <c r="J293">
        <f t="shared" si="103"/>
        <v>8.0950448724510671E-3</v>
      </c>
      <c r="K293">
        <f t="shared" si="104"/>
        <v>2.3674024124357266E-2</v>
      </c>
      <c r="L293">
        <f t="shared" si="105"/>
        <v>6.8139699370223204E-3</v>
      </c>
      <c r="M293" s="7">
        <f t="shared" si="106"/>
        <v>2.9245080783831527</v>
      </c>
      <c r="N293" s="7">
        <f t="shared" si="107"/>
        <v>1</v>
      </c>
      <c r="O293" s="7">
        <f t="shared" si="108"/>
        <v>3.4743364504338752</v>
      </c>
      <c r="P293">
        <f t="shared" si="109"/>
        <v>7.3988445288170279</v>
      </c>
      <c r="Q293">
        <f t="shared" si="110"/>
        <v>0.3952655130125759</v>
      </c>
      <c r="R293">
        <f t="shared" si="111"/>
        <v>0.13515623907289834</v>
      </c>
      <c r="S293">
        <f t="shared" si="112"/>
        <v>0.46957824791452579</v>
      </c>
      <c r="T293">
        <f t="shared" si="113"/>
        <v>2.9218753241828624E-3</v>
      </c>
      <c r="U293">
        <f t="shared" si="114"/>
        <v>-2.3142490391495339E-3</v>
      </c>
      <c r="V293">
        <f t="shared" si="115"/>
        <v>3.705351111219491E-3</v>
      </c>
      <c r="W293">
        <f t="shared" si="116"/>
        <v>4.3129773962528196E-3</v>
      </c>
      <c r="X293">
        <f t="shared" si="100"/>
        <v>117.45360145647011</v>
      </c>
      <c r="Y293">
        <f>MAX(X$2:X293)</f>
        <v>117.72743140640806</v>
      </c>
      <c r="Z293">
        <f t="shared" si="101"/>
        <v>-0.27382994993794796</v>
      </c>
      <c r="AA293">
        <f t="shared" si="102"/>
        <v>-2.3259655516704243E-3</v>
      </c>
    </row>
    <row r="294" spans="1:27" x14ac:dyDescent="0.35">
      <c r="A294" s="1">
        <v>42065</v>
      </c>
      <c r="B294">
        <f>XLF!H294</f>
        <v>7.392183805547182E-3</v>
      </c>
      <c r="C294">
        <f>XOP!H294</f>
        <v>-1.7122768841631591E-2</v>
      </c>
      <c r="D294">
        <f>XLK!H294</f>
        <v>7.8908065432663557E-3</v>
      </c>
      <c r="E294">
        <f t="shared" si="96"/>
        <v>-6.1325949760601803E-4</v>
      </c>
      <c r="F294">
        <f t="shared" si="97"/>
        <v>102.71204217211486</v>
      </c>
      <c r="G294">
        <f>MAX(F$2:F294)</f>
        <v>112.60368115235251</v>
      </c>
      <c r="H294">
        <f t="shared" si="98"/>
        <v>-9.8916389802376443</v>
      </c>
      <c r="I294">
        <f t="shared" si="99"/>
        <v>-8.7844721229444367E-2</v>
      </c>
      <c r="J294">
        <f t="shared" si="103"/>
        <v>6.9250677158656602E-3</v>
      </c>
      <c r="K294">
        <f t="shared" si="104"/>
        <v>2.3897373624729559E-2</v>
      </c>
      <c r="L294">
        <f t="shared" si="105"/>
        <v>5.7991809052240903E-3</v>
      </c>
      <c r="M294" s="7">
        <f t="shared" si="106"/>
        <v>3.4508505339203452</v>
      </c>
      <c r="N294" s="7">
        <f t="shared" si="107"/>
        <v>1</v>
      </c>
      <c r="O294" s="7">
        <f t="shared" si="108"/>
        <v>4.1208187872190765</v>
      </c>
      <c r="P294">
        <f t="shared" si="109"/>
        <v>8.5716693211394208</v>
      </c>
      <c r="Q294">
        <f t="shared" si="110"/>
        <v>0.40258792128271559</v>
      </c>
      <c r="R294">
        <f t="shared" si="111"/>
        <v>0.11666338988763875</v>
      </c>
      <c r="S294">
        <f t="shared" si="112"/>
        <v>0.48074868882964578</v>
      </c>
      <c r="T294">
        <f t="shared" si="113"/>
        <v>-1.1488531080587137E-3</v>
      </c>
      <c r="U294">
        <f t="shared" si="114"/>
        <v>1.5184734713453094E-3</v>
      </c>
      <c r="V294">
        <f t="shared" si="115"/>
        <v>-3.2102452711792449E-3</v>
      </c>
      <c r="W294">
        <f t="shared" si="116"/>
        <v>-2.840624907892649E-3</v>
      </c>
      <c r="X294">
        <f t="shared" si="100"/>
        <v>117.11995983065117</v>
      </c>
      <c r="Y294">
        <f>MAX(X$2:X294)</f>
        <v>117.72743140640806</v>
      </c>
      <c r="Z294">
        <f t="shared" si="101"/>
        <v>-0.60747157575688959</v>
      </c>
      <c r="AA294">
        <f t="shared" si="102"/>
        <v>-5.1599832638820672E-3</v>
      </c>
    </row>
    <row r="295" spans="1:27" x14ac:dyDescent="0.35">
      <c r="A295" s="1">
        <v>42066</v>
      </c>
      <c r="B295">
        <f>XLF!H295</f>
        <v>-2.8536700862715069E-3</v>
      </c>
      <c r="C295">
        <f>XOP!H295</f>
        <v>1.3015852469294667E-2</v>
      </c>
      <c r="D295">
        <f>XLK!H295</f>
        <v>-6.6775954792396772E-3</v>
      </c>
      <c r="E295">
        <f t="shared" si="96"/>
        <v>1.1615289679278277E-3</v>
      </c>
      <c r="F295">
        <f t="shared" si="97"/>
        <v>102.8313451844528</v>
      </c>
      <c r="G295">
        <f>MAX(F$2:F295)</f>
        <v>112.60368115235251</v>
      </c>
      <c r="H295">
        <f t="shared" si="98"/>
        <v>-9.772335967899707</v>
      </c>
      <c r="I295">
        <f t="shared" si="99"/>
        <v>-8.6785226449904065E-2</v>
      </c>
      <c r="J295">
        <f t="shared" si="103"/>
        <v>6.345296327738492E-3</v>
      </c>
      <c r="K295">
        <f t="shared" si="104"/>
        <v>2.0363977703046595E-2</v>
      </c>
      <c r="L295">
        <f t="shared" si="105"/>
        <v>6.1050976415926222E-3</v>
      </c>
      <c r="M295" s="7">
        <f t="shared" si="106"/>
        <v>3.2093028680197917</v>
      </c>
      <c r="N295" s="7">
        <f t="shared" si="107"/>
        <v>1</v>
      </c>
      <c r="O295" s="7">
        <f t="shared" si="108"/>
        <v>3.3355695352538692</v>
      </c>
      <c r="P295">
        <f t="shared" si="109"/>
        <v>7.5448724032736614</v>
      </c>
      <c r="Q295">
        <f t="shared" si="110"/>
        <v>0.42536211303285926</v>
      </c>
      <c r="R295">
        <f t="shared" si="111"/>
        <v>0.13254034615166027</v>
      </c>
      <c r="S295">
        <f t="shared" si="112"/>
        <v>0.44209754081548042</v>
      </c>
      <c r="T295">
        <f t="shared" si="113"/>
        <v>-2.6084779910802857E-3</v>
      </c>
      <c r="U295">
        <f t="shared" si="114"/>
        <v>7.0736563857609614E-4</v>
      </c>
      <c r="V295">
        <f t="shared" si="115"/>
        <v>-1.742156261758132E-3</v>
      </c>
      <c r="W295">
        <f t="shared" si="116"/>
        <v>-3.6432686142623214E-3</v>
      </c>
      <c r="X295">
        <f t="shared" si="100"/>
        <v>116.69326035689649</v>
      </c>
      <c r="Y295">
        <f>MAX(X$2:X295)</f>
        <v>117.72743140640806</v>
      </c>
      <c r="Z295">
        <f t="shared" si="101"/>
        <v>-1.0341710495115706</v>
      </c>
      <c r="AA295">
        <f t="shared" si="102"/>
        <v>-8.7844526730690171E-3</v>
      </c>
    </row>
    <row r="296" spans="1:27" x14ac:dyDescent="0.35">
      <c r="A296" s="1">
        <v>42067</v>
      </c>
      <c r="B296">
        <f>XLF!H296</f>
        <v>-6.1323703055772161E-3</v>
      </c>
      <c r="C296">
        <f>XOP!H296</f>
        <v>5.3369834855168385E-3</v>
      </c>
      <c r="D296">
        <f>XLK!H296</f>
        <v>-3.9406603767679878E-3</v>
      </c>
      <c r="E296">
        <f t="shared" si="96"/>
        <v>-1.5786823989427884E-3</v>
      </c>
      <c r="F296">
        <f t="shared" si="97"/>
        <v>102.6690071497505</v>
      </c>
      <c r="G296">
        <f>MAX(F$2:F296)</f>
        <v>112.60368115235251</v>
      </c>
      <c r="H296">
        <f t="shared" si="98"/>
        <v>-9.9346740026020086</v>
      </c>
      <c r="I296">
        <f t="shared" si="99"/>
        <v>-8.8226902539362093E-2</v>
      </c>
      <c r="J296">
        <f t="shared" si="103"/>
        <v>5.6304660329235673E-3</v>
      </c>
      <c r="K296">
        <f t="shared" si="104"/>
        <v>1.6930111350331095E-2</v>
      </c>
      <c r="L296">
        <f t="shared" si="105"/>
        <v>6.0112950157583727E-3</v>
      </c>
      <c r="M296" s="7">
        <f t="shared" si="106"/>
        <v>3.0068756744706429</v>
      </c>
      <c r="N296" s="7">
        <f t="shared" si="107"/>
        <v>1</v>
      </c>
      <c r="O296" s="7">
        <f t="shared" si="108"/>
        <v>2.8163833759530146</v>
      </c>
      <c r="P296">
        <f t="shared" si="109"/>
        <v>6.8232590504236574</v>
      </c>
      <c r="Q296">
        <f t="shared" si="110"/>
        <v>0.44068027496097273</v>
      </c>
      <c r="R296">
        <f t="shared" si="111"/>
        <v>0.14655753102879918</v>
      </c>
      <c r="S296">
        <f t="shared" si="112"/>
        <v>0.41276219401022812</v>
      </c>
      <c r="T296">
        <f t="shared" si="113"/>
        <v>1.8129832948935612E-3</v>
      </c>
      <c r="U296">
        <f t="shared" si="114"/>
        <v>-1.4695764113069839E-3</v>
      </c>
      <c r="V296">
        <f t="shared" si="115"/>
        <v>-4.8028057263306778E-4</v>
      </c>
      <c r="W296">
        <f t="shared" si="116"/>
        <v>-1.3687368904649052E-4</v>
      </c>
      <c r="X296">
        <f t="shared" si="100"/>
        <v>116.67728811986458</v>
      </c>
      <c r="Y296">
        <f>MAX(X$2:X296)</f>
        <v>117.72743140640806</v>
      </c>
      <c r="Z296">
        <f t="shared" si="101"/>
        <v>-1.0501432865434737</v>
      </c>
      <c r="AA296">
        <f t="shared" si="102"/>
        <v>-8.9201240016718222E-3</v>
      </c>
    </row>
    <row r="297" spans="1:27" x14ac:dyDescent="0.35">
      <c r="A297" s="1">
        <v>42068</v>
      </c>
      <c r="B297">
        <f>XLF!H297</f>
        <v>4.1140559219586615E-3</v>
      </c>
      <c r="C297">
        <f>XOP!H297</f>
        <v>-1.0027300548739498E-2</v>
      </c>
      <c r="D297">
        <f>XLK!H297</f>
        <v>-1.1635769447944319E-3</v>
      </c>
      <c r="E297">
        <f t="shared" si="96"/>
        <v>-2.3589405238584227E-3</v>
      </c>
      <c r="F297">
        <f t="shared" si="97"/>
        <v>102.42681706824064</v>
      </c>
      <c r="G297">
        <f>MAX(F$2:F297)</f>
        <v>112.60368115235251</v>
      </c>
      <c r="H297">
        <f t="shared" si="98"/>
        <v>-10.17686408411187</v>
      </c>
      <c r="I297">
        <f t="shared" si="99"/>
        <v>-9.037772104752595E-2</v>
      </c>
      <c r="J297">
        <f t="shared" si="103"/>
        <v>5.5987345455374921E-3</v>
      </c>
      <c r="K297">
        <f t="shared" si="104"/>
        <v>1.6378627804080659E-2</v>
      </c>
      <c r="L297">
        <f t="shared" si="105"/>
        <v>6.0704157882545112E-3</v>
      </c>
      <c r="M297" s="7">
        <f t="shared" si="106"/>
        <v>2.9254160330097005</v>
      </c>
      <c r="N297" s="7">
        <f t="shared" si="107"/>
        <v>1</v>
      </c>
      <c r="O297" s="7">
        <f t="shared" si="108"/>
        <v>2.6981064189657715</v>
      </c>
      <c r="P297">
        <f t="shared" si="109"/>
        <v>6.6235224519754716</v>
      </c>
      <c r="Q297">
        <f t="shared" si="110"/>
        <v>0.44167073550678349</v>
      </c>
      <c r="R297">
        <f t="shared" si="111"/>
        <v>0.15097706805564598</v>
      </c>
      <c r="S297">
        <f t="shared" si="112"/>
        <v>0.40735219643757059</v>
      </c>
      <c r="T297">
        <f t="shared" si="113"/>
        <v>-3.2572826100790674E-3</v>
      </c>
      <c r="U297">
        <f t="shared" si="114"/>
        <v>-3.2384354849410292E-3</v>
      </c>
      <c r="V297">
        <f t="shared" si="115"/>
        <v>-5.0301603110072032E-3</v>
      </c>
      <c r="W297">
        <f t="shared" si="116"/>
        <v>-1.15258784060273E-2</v>
      </c>
      <c r="X297">
        <f t="shared" si="100"/>
        <v>115.33247988425002</v>
      </c>
      <c r="Y297">
        <f>MAX(X$2:X297)</f>
        <v>117.72743140640806</v>
      </c>
      <c r="Z297">
        <f t="shared" si="101"/>
        <v>-2.3949515221580384</v>
      </c>
      <c r="AA297">
        <f t="shared" si="102"/>
        <v>-2.03431901430891E-2</v>
      </c>
    </row>
    <row r="298" spans="1:27" x14ac:dyDescent="0.35">
      <c r="A298" s="1">
        <v>42069</v>
      </c>
      <c r="B298">
        <f>XLF!H298</f>
        <v>-7.3749115533805606E-3</v>
      </c>
      <c r="C298">
        <f>XOP!H298</f>
        <v>-2.1449850143780983E-2</v>
      </c>
      <c r="D298">
        <f>XLK!H298</f>
        <v>-1.2348430559593431E-2</v>
      </c>
      <c r="E298">
        <f t="shared" si="96"/>
        <v>-1.3724397418918325E-2</v>
      </c>
      <c r="F298">
        <f t="shared" si="97"/>
        <v>101.02107072444126</v>
      </c>
      <c r="G298">
        <f>MAX(F$2:F298)</f>
        <v>112.60368115235251</v>
      </c>
      <c r="H298">
        <f t="shared" si="98"/>
        <v>-11.582610427911249</v>
      </c>
      <c r="I298">
        <f t="shared" si="99"/>
        <v>-0.10286173870497187</v>
      </c>
      <c r="J298">
        <f t="shared" si="103"/>
        <v>5.5424305397938477E-3</v>
      </c>
      <c r="K298">
        <f t="shared" si="104"/>
        <v>1.5531070566905626E-2</v>
      </c>
      <c r="L298">
        <f t="shared" si="105"/>
        <v>6.6908099855790141E-3</v>
      </c>
      <c r="M298" s="7">
        <f t="shared" si="106"/>
        <v>2.8022129380593568</v>
      </c>
      <c r="N298" s="7">
        <f t="shared" si="107"/>
        <v>1</v>
      </c>
      <c r="O298" s="7">
        <f t="shared" si="108"/>
        <v>2.3212541680873318</v>
      </c>
      <c r="P298">
        <f t="shared" si="109"/>
        <v>6.1234671061466885</v>
      </c>
      <c r="Q298">
        <f t="shared" si="110"/>
        <v>0.45761868064033812</v>
      </c>
      <c r="R298">
        <f t="shared" si="111"/>
        <v>0.16330617649537266</v>
      </c>
      <c r="S298">
        <f t="shared" si="112"/>
        <v>0.37907514286428923</v>
      </c>
      <c r="T298">
        <f t="shared" si="113"/>
        <v>2.0776881446764504E-3</v>
      </c>
      <c r="U298">
        <f t="shared" si="114"/>
        <v>-1.9555841558019527E-3</v>
      </c>
      <c r="V298">
        <f t="shared" si="115"/>
        <v>1.7885027207364989E-3</v>
      </c>
      <c r="W298">
        <f t="shared" si="116"/>
        <v>1.9106067096109965E-3</v>
      </c>
      <c r="X298">
        <f t="shared" si="100"/>
        <v>115.55283489415295</v>
      </c>
      <c r="Y298">
        <f>MAX(X$2:X298)</f>
        <v>117.72743140640806</v>
      </c>
      <c r="Z298">
        <f t="shared" si="101"/>
        <v>-2.174596512255107</v>
      </c>
      <c r="AA298">
        <f t="shared" si="102"/>
        <v>-1.8471451269060312E-2</v>
      </c>
    </row>
    <row r="299" spans="1:27" x14ac:dyDescent="0.35">
      <c r="A299" s="1">
        <v>42072</v>
      </c>
      <c r="B299">
        <f>XLF!H299</f>
        <v>4.5402170684316831E-3</v>
      </c>
      <c r="C299">
        <f>XOP!H299</f>
        <v>-1.1974955251354899E-2</v>
      </c>
      <c r="D299">
        <f>XLK!H299</f>
        <v>4.7180691068862612E-3</v>
      </c>
      <c r="E299">
        <f t="shared" si="96"/>
        <v>-9.0555635867898502E-4</v>
      </c>
      <c r="F299">
        <f t="shared" si="97"/>
        <v>100.92959045148619</v>
      </c>
      <c r="G299">
        <f>MAX(F$2:F299)</f>
        <v>112.60368115235251</v>
      </c>
      <c r="H299">
        <f t="shared" si="98"/>
        <v>-11.674090700866316</v>
      </c>
      <c r="I299">
        <f t="shared" si="99"/>
        <v>-0.1036741479621017</v>
      </c>
      <c r="J299">
        <f t="shared" si="103"/>
        <v>5.3547792085338452E-3</v>
      </c>
      <c r="K299">
        <f t="shared" si="104"/>
        <v>1.5573114621154056E-2</v>
      </c>
      <c r="L299">
        <f t="shared" si="105"/>
        <v>6.6396047777715775E-3</v>
      </c>
      <c r="M299" s="7">
        <f t="shared" si="106"/>
        <v>2.9082645641738836</v>
      </c>
      <c r="N299" s="7">
        <f t="shared" si="107"/>
        <v>1</v>
      </c>
      <c r="O299" s="7">
        <f t="shared" si="108"/>
        <v>2.3454881943109864</v>
      </c>
      <c r="P299">
        <f t="shared" si="109"/>
        <v>6.25375275848487</v>
      </c>
      <c r="Q299">
        <f t="shared" si="110"/>
        <v>0.4650430991580301</v>
      </c>
      <c r="R299">
        <f t="shared" si="111"/>
        <v>0.15990398703294362</v>
      </c>
      <c r="S299">
        <f t="shared" si="112"/>
        <v>0.37505291380902628</v>
      </c>
      <c r="T299">
        <f t="shared" si="113"/>
        <v>-9.9350669924785605E-3</v>
      </c>
      <c r="U299">
        <f t="shared" si="114"/>
        <v>-3.9746546083835729E-3</v>
      </c>
      <c r="V299">
        <f t="shared" si="115"/>
        <v>-7.6614417699987572E-3</v>
      </c>
      <c r="W299">
        <f t="shared" si="116"/>
        <v>-2.1571163370860891E-2</v>
      </c>
      <c r="X299">
        <f t="shared" si="100"/>
        <v>113.06022581468507</v>
      </c>
      <c r="Y299">
        <f>MAX(X$2:X299)</f>
        <v>117.72743140640806</v>
      </c>
      <c r="Z299">
        <f t="shared" si="101"/>
        <v>-4.6672055917229898</v>
      </c>
      <c r="AA299">
        <f t="shared" si="102"/>
        <v>-3.9644163946899361E-2</v>
      </c>
    </row>
    <row r="300" spans="1:27" x14ac:dyDescent="0.35">
      <c r="A300" s="1">
        <v>42073</v>
      </c>
      <c r="B300">
        <f>XLF!H300</f>
        <v>-2.1363755338948583E-2</v>
      </c>
      <c r="C300">
        <f>XOP!H300</f>
        <v>-2.4856507221203368E-2</v>
      </c>
      <c r="D300">
        <f>XLK!H300</f>
        <v>-2.0427628976907235E-2</v>
      </c>
      <c r="E300">
        <f t="shared" si="96"/>
        <v>-2.2215963845686398E-2</v>
      </c>
      <c r="F300">
        <f t="shared" si="97"/>
        <v>98.687342319056043</v>
      </c>
      <c r="G300">
        <f>MAX(F$2:F300)</f>
        <v>112.60368115235251</v>
      </c>
      <c r="H300">
        <f t="shared" si="98"/>
        <v>-13.916338833296464</v>
      </c>
      <c r="I300">
        <f t="shared" si="99"/>
        <v>-0.12358689068492967</v>
      </c>
      <c r="J300">
        <f t="shared" si="103"/>
        <v>7.1709788116831544E-3</v>
      </c>
      <c r="K300">
        <f t="shared" si="104"/>
        <v>1.6298725861433778E-2</v>
      </c>
      <c r="L300">
        <f t="shared" si="105"/>
        <v>8.2817814252611668E-3</v>
      </c>
      <c r="M300" s="7">
        <f t="shared" si="106"/>
        <v>2.2728732421966509</v>
      </c>
      <c r="N300" s="7">
        <f t="shared" si="107"/>
        <v>1</v>
      </c>
      <c r="O300" s="7">
        <f t="shared" si="108"/>
        <v>1.9680217364490269</v>
      </c>
      <c r="P300">
        <f t="shared" si="109"/>
        <v>5.2408949786456773</v>
      </c>
      <c r="Q300">
        <f t="shared" si="110"/>
        <v>0.4336803640327847</v>
      </c>
      <c r="R300">
        <f t="shared" si="111"/>
        <v>0.19080710528918371</v>
      </c>
      <c r="S300">
        <f t="shared" si="112"/>
        <v>0.37551253067803164</v>
      </c>
      <c r="T300">
        <f t="shared" si="113"/>
        <v>2.7306224755095747E-3</v>
      </c>
      <c r="U300">
        <f t="shared" si="114"/>
        <v>3.0549185039238668E-3</v>
      </c>
      <c r="V300">
        <f t="shared" si="115"/>
        <v>-2.4301514852188792E-3</v>
      </c>
      <c r="W300">
        <f t="shared" si="116"/>
        <v>3.3553894942145619E-3</v>
      </c>
      <c r="X300">
        <f t="shared" si="100"/>
        <v>113.43958690859721</v>
      </c>
      <c r="Y300">
        <f>MAX(X$2:X300)</f>
        <v>117.72743140640806</v>
      </c>
      <c r="Z300">
        <f t="shared" si="101"/>
        <v>-4.2878444978108519</v>
      </c>
      <c r="AA300">
        <f t="shared" si="102"/>
        <v>-3.6421796063898997E-2</v>
      </c>
    </row>
    <row r="301" spans="1:27" x14ac:dyDescent="0.35">
      <c r="A301" s="1">
        <v>42074</v>
      </c>
      <c r="B301">
        <f>XLF!H301</f>
        <v>6.2963940772359922E-3</v>
      </c>
      <c r="C301">
        <f>XOP!H301</f>
        <v>1.6010507047386359E-2</v>
      </c>
      <c r="D301">
        <f>XLK!H301</f>
        <v>-6.4715589672359464E-3</v>
      </c>
      <c r="E301">
        <f t="shared" si="96"/>
        <v>5.278447385795468E-3</v>
      </c>
      <c r="F301">
        <f t="shared" si="97"/>
        <v>99.208258263131157</v>
      </c>
      <c r="G301">
        <f>MAX(F$2:F301)</f>
        <v>112.60368115235251</v>
      </c>
      <c r="H301">
        <f t="shared" si="98"/>
        <v>-13.395422889221351</v>
      </c>
      <c r="I301">
        <f t="shared" si="99"/>
        <v>-0.11896079019918875</v>
      </c>
      <c r="J301">
        <f t="shared" si="103"/>
        <v>7.0811297380321209E-3</v>
      </c>
      <c r="K301">
        <f t="shared" si="104"/>
        <v>1.6325899268544997E-2</v>
      </c>
      <c r="L301">
        <f t="shared" si="105"/>
        <v>7.7385704952419188E-3</v>
      </c>
      <c r="M301" s="7">
        <f t="shared" si="106"/>
        <v>2.305550084876999</v>
      </c>
      <c r="N301" s="7">
        <f t="shared" si="107"/>
        <v>1</v>
      </c>
      <c r="O301" s="7">
        <f t="shared" si="108"/>
        <v>2.1096789489199614</v>
      </c>
      <c r="P301">
        <f t="shared" si="109"/>
        <v>5.41522903379696</v>
      </c>
      <c r="Q301">
        <f t="shared" si="110"/>
        <v>0.42575301441321162</v>
      </c>
      <c r="R301">
        <f t="shared" si="111"/>
        <v>0.18466439623493389</v>
      </c>
      <c r="S301">
        <f t="shared" si="112"/>
        <v>0.38958258935185458</v>
      </c>
      <c r="T301">
        <f t="shared" si="113"/>
        <v>9.2363237771632967E-3</v>
      </c>
      <c r="U301">
        <f t="shared" si="114"/>
        <v>-1.6847230555339183E-3</v>
      </c>
      <c r="V301">
        <f t="shared" si="115"/>
        <v>2.5376291160605544E-3</v>
      </c>
      <c r="W301">
        <f t="shared" si="116"/>
        <v>1.0089229837689933E-2</v>
      </c>
      <c r="X301">
        <f t="shared" si="100"/>
        <v>114.58410497361065</v>
      </c>
      <c r="Y301">
        <f>MAX(X$2:X301)</f>
        <v>117.72743140640806</v>
      </c>
      <c r="Z301">
        <f t="shared" si="101"/>
        <v>-3.1433264327974086</v>
      </c>
      <c r="AA301">
        <f t="shared" si="102"/>
        <v>-2.6700034097799176E-2</v>
      </c>
    </row>
    <row r="302" spans="1:27" x14ac:dyDescent="0.35">
      <c r="A302" s="1">
        <v>42075</v>
      </c>
      <c r="B302">
        <f>XLF!H302</f>
        <v>2.1694088977603918E-2</v>
      </c>
      <c r="C302">
        <f>XOP!H302</f>
        <v>-9.1231612042344031E-3</v>
      </c>
      <c r="D302">
        <f>XLK!H302</f>
        <v>6.5137128440015445E-3</v>
      </c>
      <c r="E302">
        <f t="shared" si="96"/>
        <v>6.3615468724570199E-3</v>
      </c>
      <c r="F302">
        <f t="shared" si="97"/>
        <v>99.839376248206875</v>
      </c>
      <c r="G302">
        <f>MAX(F$2:F302)</f>
        <v>112.60368115235251</v>
      </c>
      <c r="H302">
        <f t="shared" si="98"/>
        <v>-12.764304904145632</v>
      </c>
      <c r="I302">
        <f t="shared" si="99"/>
        <v>-0.1133560179695685</v>
      </c>
      <c r="J302">
        <f t="shared" si="103"/>
        <v>8.6461962426257269E-3</v>
      </c>
      <c r="K302">
        <f t="shared" si="104"/>
        <v>1.6381889082128401E-2</v>
      </c>
      <c r="L302">
        <f t="shared" si="105"/>
        <v>7.8347160100638632E-3</v>
      </c>
      <c r="M302" s="7">
        <f t="shared" si="106"/>
        <v>1.8946931832712433</v>
      </c>
      <c r="N302" s="7">
        <f t="shared" si="107"/>
        <v>1</v>
      </c>
      <c r="O302" s="7">
        <f t="shared" si="108"/>
        <v>2.0909359140887185</v>
      </c>
      <c r="P302">
        <f t="shared" si="109"/>
        <v>4.9856290973599613</v>
      </c>
      <c r="Q302">
        <f t="shared" si="110"/>
        <v>0.38003091410761775</v>
      </c>
      <c r="R302">
        <f t="shared" si="111"/>
        <v>0.20057649305070241</v>
      </c>
      <c r="S302">
        <f t="shared" si="112"/>
        <v>0.41939259284167996</v>
      </c>
      <c r="T302">
        <f t="shared" si="113"/>
        <v>-2.638003993731701E-3</v>
      </c>
      <c r="U302">
        <f t="shared" si="114"/>
        <v>-2.5180808702213777E-4</v>
      </c>
      <c r="V302">
        <f t="shared" si="115"/>
        <v>-2.3119761839277115E-3</v>
      </c>
      <c r="W302">
        <f t="shared" si="116"/>
        <v>-5.2017882646815498E-3</v>
      </c>
      <c r="X302">
        <f t="shared" si="100"/>
        <v>113.98806272103988</v>
      </c>
      <c r="Y302">
        <f>MAX(X$2:X302)</f>
        <v>117.72743140640806</v>
      </c>
      <c r="Z302">
        <f t="shared" si="101"/>
        <v>-3.7393686853681771</v>
      </c>
      <c r="AA302">
        <f t="shared" si="102"/>
        <v>-3.1762934438444211E-2</v>
      </c>
    </row>
    <row r="303" spans="1:27" x14ac:dyDescent="0.35">
      <c r="A303" s="1">
        <v>42076</v>
      </c>
      <c r="B303">
        <f>XLF!H303</f>
        <v>-6.9415510575665086E-3</v>
      </c>
      <c r="C303">
        <f>XOP!H303</f>
        <v>-1.2554217256081194E-3</v>
      </c>
      <c r="D303">
        <f>XLK!H303</f>
        <v>-5.5126776757368212E-3</v>
      </c>
      <c r="E303">
        <f t="shared" si="96"/>
        <v>-4.5698834863038161E-3</v>
      </c>
      <c r="F303">
        <f t="shared" si="97"/>
        <v>99.383121931407317</v>
      </c>
      <c r="G303">
        <f>MAX(F$2:F303)</f>
        <v>112.60368115235251</v>
      </c>
      <c r="H303">
        <f t="shared" si="98"/>
        <v>-13.220559220945191</v>
      </c>
      <c r="I303">
        <f t="shared" si="99"/>
        <v>-0.11740787766128007</v>
      </c>
      <c r="J303">
        <f t="shared" si="103"/>
        <v>8.5121311018383217E-3</v>
      </c>
      <c r="K303">
        <f t="shared" si="104"/>
        <v>1.5179686341086986E-2</v>
      </c>
      <c r="L303">
        <f t="shared" si="105"/>
        <v>7.2164374982070876E-3</v>
      </c>
      <c r="M303" s="7">
        <f t="shared" si="106"/>
        <v>1.7833003462327672</v>
      </c>
      <c r="N303" s="7">
        <f t="shared" si="107"/>
        <v>1</v>
      </c>
      <c r="O303" s="7">
        <f t="shared" si="108"/>
        <v>2.103487537286695</v>
      </c>
      <c r="P303">
        <f t="shared" si="109"/>
        <v>4.886787883519462</v>
      </c>
      <c r="Q303">
        <f t="shared" si="110"/>
        <v>0.36492280588786991</v>
      </c>
      <c r="R303">
        <f t="shared" si="111"/>
        <v>0.20463339597212077</v>
      </c>
      <c r="S303">
        <f t="shared" si="112"/>
        <v>0.43044379814000938</v>
      </c>
      <c r="T303">
        <f t="shared" si="113"/>
        <v>4.5015147303495923E-3</v>
      </c>
      <c r="U303">
        <f t="shared" si="114"/>
        <v>-5.5735716516995852E-4</v>
      </c>
      <c r="V303">
        <f t="shared" si="115"/>
        <v>5.0835056025011344E-3</v>
      </c>
      <c r="W303">
        <f t="shared" si="116"/>
        <v>9.0276631676807686E-3</v>
      </c>
      <c r="X303">
        <f t="shared" si="100"/>
        <v>115.01710855642189</v>
      </c>
      <c r="Y303">
        <f>MAX(X$2:X303)</f>
        <v>117.72743140640806</v>
      </c>
      <c r="Z303">
        <f t="shared" si="101"/>
        <v>-2.71032284998617</v>
      </c>
      <c r="AA303">
        <f t="shared" si="102"/>
        <v>-2.3022016344090929E-2</v>
      </c>
    </row>
    <row r="304" spans="1:27" x14ac:dyDescent="0.35">
      <c r="A304" s="1">
        <v>42079</v>
      </c>
      <c r="B304">
        <f>XLF!H304</f>
        <v>1.233552591868642E-2</v>
      </c>
      <c r="C304">
        <f>XOP!H304</f>
        <v>-2.7236862415453084E-3</v>
      </c>
      <c r="D304">
        <f>XLK!H304</f>
        <v>1.1809917170296029E-2</v>
      </c>
      <c r="E304">
        <f t="shared" si="96"/>
        <v>7.1405856158123808E-3</v>
      </c>
      <c r="F304">
        <f t="shared" si="97"/>
        <v>100.09277562232526</v>
      </c>
      <c r="G304">
        <f>MAX(F$2:F304)</f>
        <v>112.60368115235251</v>
      </c>
      <c r="H304">
        <f t="shared" si="98"/>
        <v>-12.510905530027244</v>
      </c>
      <c r="I304">
        <f t="shared" si="99"/>
        <v>-0.11110565304787878</v>
      </c>
      <c r="J304">
        <f t="shared" si="103"/>
        <v>8.9608016816167726E-3</v>
      </c>
      <c r="K304">
        <f t="shared" si="104"/>
        <v>1.3392978315040674E-2</v>
      </c>
      <c r="L304">
        <f t="shared" si="105"/>
        <v>7.6024255818740224E-3</v>
      </c>
      <c r="M304" s="7">
        <f t="shared" si="106"/>
        <v>1.4946183155148476</v>
      </c>
      <c r="N304" s="7">
        <f t="shared" si="107"/>
        <v>1</v>
      </c>
      <c r="O304" s="7">
        <f t="shared" si="108"/>
        <v>1.7616717415784637</v>
      </c>
      <c r="P304">
        <f t="shared" si="109"/>
        <v>4.2562900570933113</v>
      </c>
      <c r="Q304">
        <f t="shared" si="110"/>
        <v>0.35115518337947726</v>
      </c>
      <c r="R304">
        <f t="shared" si="111"/>
        <v>0.23494639382798926</v>
      </c>
      <c r="S304">
        <f t="shared" si="112"/>
        <v>0.41389842279253347</v>
      </c>
      <c r="T304">
        <f t="shared" si="113"/>
        <v>-8.5583471055172063E-4</v>
      </c>
      <c r="U304">
        <f t="shared" si="114"/>
        <v>-2.862736775055494E-3</v>
      </c>
      <c r="V304">
        <f t="shared" si="115"/>
        <v>9.8572070324481702E-5</v>
      </c>
      <c r="W304">
        <f t="shared" si="116"/>
        <v>-3.6199994152827327E-3</v>
      </c>
      <c r="X304">
        <f t="shared" si="100"/>
        <v>114.60074669070013</v>
      </c>
      <c r="Y304">
        <f>MAX(X$2:X304)</f>
        <v>117.72743140640806</v>
      </c>
      <c r="Z304">
        <f t="shared" si="101"/>
        <v>-3.1266847157079241</v>
      </c>
      <c r="AA304">
        <f t="shared" si="102"/>
        <v>-2.655867607366939E-2</v>
      </c>
    </row>
    <row r="305" spans="1:27" x14ac:dyDescent="0.35">
      <c r="A305" s="1">
        <v>42080</v>
      </c>
      <c r="B305">
        <f>XLF!H305</f>
        <v>-2.4371979997995911E-3</v>
      </c>
      <c r="C305">
        <f>XOP!H305</f>
        <v>-1.218463807174407E-2</v>
      </c>
      <c r="D305">
        <f>XLK!H305</f>
        <v>2.3815522093422167E-4</v>
      </c>
      <c r="E305">
        <f t="shared" si="96"/>
        <v>-4.7945602835364797E-3</v>
      </c>
      <c r="F305">
        <f t="shared" si="97"/>
        <v>99.612874775657531</v>
      </c>
      <c r="G305">
        <f>MAX(F$2:F305)</f>
        <v>112.60368115235251</v>
      </c>
      <c r="H305">
        <f t="shared" si="98"/>
        <v>-12.990806376694977</v>
      </c>
      <c r="I305">
        <f t="shared" si="99"/>
        <v>-0.11536751058003554</v>
      </c>
      <c r="J305">
        <f t="shared" si="103"/>
        <v>8.9562482080058781E-3</v>
      </c>
      <c r="K305">
        <f t="shared" si="104"/>
        <v>1.2830017501296202E-2</v>
      </c>
      <c r="L305">
        <f t="shared" si="105"/>
        <v>7.6006300883292846E-3</v>
      </c>
      <c r="M305" s="7">
        <f t="shared" si="106"/>
        <v>1.4325214312202301</v>
      </c>
      <c r="N305" s="7">
        <f t="shared" si="107"/>
        <v>1</v>
      </c>
      <c r="O305" s="7">
        <f t="shared" si="108"/>
        <v>1.6880202499259378</v>
      </c>
      <c r="P305">
        <f t="shared" si="109"/>
        <v>4.1205416811461681</v>
      </c>
      <c r="Q305">
        <f t="shared" si="110"/>
        <v>0.3476536683938507</v>
      </c>
      <c r="R305">
        <f t="shared" si="111"/>
        <v>0.2426865391449797</v>
      </c>
      <c r="S305">
        <f t="shared" si="112"/>
        <v>0.40965979246116951</v>
      </c>
      <c r="T305">
        <f t="shared" si="113"/>
        <v>1.982045543874645E-3</v>
      </c>
      <c r="U305">
        <f t="shared" si="114"/>
        <v>1.1767788635696989E-2</v>
      </c>
      <c r="V305">
        <f t="shared" si="115"/>
        <v>5.561160847354695E-3</v>
      </c>
      <c r="W305">
        <f t="shared" si="116"/>
        <v>1.931099502692633E-2</v>
      </c>
      <c r="X305">
        <f t="shared" si="100"/>
        <v>116.81380114012629</v>
      </c>
      <c r="Y305">
        <f>MAX(X$2:X305)</f>
        <v>117.72743140640806</v>
      </c>
      <c r="Z305">
        <f t="shared" si="101"/>
        <v>-0.91363026628177124</v>
      </c>
      <c r="AA305">
        <f t="shared" si="102"/>
        <v>-7.7605555083234508E-3</v>
      </c>
    </row>
    <row r="306" spans="1:27" x14ac:dyDescent="0.35">
      <c r="A306" s="1">
        <v>42081</v>
      </c>
      <c r="B306">
        <f>XLF!H306</f>
        <v>5.7012070461722282E-3</v>
      </c>
      <c r="C306">
        <f>XOP!H306</f>
        <v>4.8489663568307646E-2</v>
      </c>
      <c r="D306">
        <f>XLK!H306</f>
        <v>1.3575071192474477E-2</v>
      </c>
      <c r="E306">
        <f t="shared" si="96"/>
        <v>2.2588647268984782E-2</v>
      </c>
      <c r="F306">
        <f t="shared" si="97"/>
        <v>101.8629948674144</v>
      </c>
      <c r="G306">
        <f>MAX(F$2:F306)</f>
        <v>112.60368115235251</v>
      </c>
      <c r="H306">
        <f t="shared" si="98"/>
        <v>-10.740686284938107</v>
      </c>
      <c r="I306">
        <f t="shared" si="99"/>
        <v>-9.5384859313844148E-2</v>
      </c>
      <c r="J306">
        <f t="shared" si="103"/>
        <v>8.9113509761502303E-3</v>
      </c>
      <c r="K306">
        <f t="shared" si="104"/>
        <v>1.7306075489272172E-2</v>
      </c>
      <c r="L306">
        <f t="shared" si="105"/>
        <v>8.2482438421949168E-3</v>
      </c>
      <c r="M306" s="7">
        <f t="shared" si="106"/>
        <v>1.9420260222708146</v>
      </c>
      <c r="N306" s="7">
        <f t="shared" si="107"/>
        <v>1</v>
      </c>
      <c r="O306" s="7">
        <f t="shared" si="108"/>
        <v>2.0981527486785478</v>
      </c>
      <c r="P306">
        <f t="shared" si="109"/>
        <v>5.0401787709493622</v>
      </c>
      <c r="Q306">
        <f t="shared" si="110"/>
        <v>0.38530895639342905</v>
      </c>
      <c r="R306">
        <f t="shared" si="111"/>
        <v>0.19840566087929479</v>
      </c>
      <c r="S306">
        <f t="shared" si="112"/>
        <v>0.41628538272727622</v>
      </c>
      <c r="T306">
        <f t="shared" si="113"/>
        <v>-3.5881379598007605E-3</v>
      </c>
      <c r="U306">
        <f t="shared" si="114"/>
        <v>-5.3524507842786107E-3</v>
      </c>
      <c r="V306">
        <f t="shared" si="115"/>
        <v>-1.1738912943316331E-3</v>
      </c>
      <c r="W306">
        <f t="shared" si="116"/>
        <v>-1.0114480038411004E-2</v>
      </c>
      <c r="X306">
        <f t="shared" si="100"/>
        <v>115.63229028028357</v>
      </c>
      <c r="Y306">
        <f>MAX(X$2:X306)</f>
        <v>117.72743140640806</v>
      </c>
      <c r="Z306">
        <f t="shared" si="101"/>
        <v>-2.0951411261244886</v>
      </c>
      <c r="AA306">
        <f t="shared" si="102"/>
        <v>-1.7796541562958516E-2</v>
      </c>
    </row>
    <row r="307" spans="1:27" x14ac:dyDescent="0.35">
      <c r="A307" s="1">
        <v>42082</v>
      </c>
      <c r="B307">
        <f>XLF!H307</f>
        <v>-9.3123658307516875E-3</v>
      </c>
      <c r="C307">
        <f>XOP!H307</f>
        <v>-2.697730881547232E-2</v>
      </c>
      <c r="D307">
        <f>XLK!H307</f>
        <v>-2.819919562490841E-3</v>
      </c>
      <c r="E307">
        <f t="shared" si="96"/>
        <v>-1.3036531402904949E-2</v>
      </c>
      <c r="F307">
        <f t="shared" si="97"/>
        <v>100.53505473603141</v>
      </c>
      <c r="G307">
        <f>MAX(F$2:F307)</f>
        <v>112.60368115235251</v>
      </c>
      <c r="H307">
        <f t="shared" si="98"/>
        <v>-12.068626416321095</v>
      </c>
      <c r="I307">
        <f t="shared" si="99"/>
        <v>-0.10717790300294244</v>
      </c>
      <c r="J307">
        <f t="shared" si="103"/>
        <v>9.1333961454705334E-3</v>
      </c>
      <c r="K307">
        <f t="shared" si="104"/>
        <v>1.8070330572147273E-2</v>
      </c>
      <c r="L307">
        <f t="shared" si="105"/>
        <v>8.2220269531466748E-3</v>
      </c>
      <c r="M307" s="7">
        <f t="shared" si="106"/>
        <v>1.9784897407640394</v>
      </c>
      <c r="N307" s="7">
        <f t="shared" si="107"/>
        <v>1</v>
      </c>
      <c r="O307" s="7">
        <f t="shared" si="108"/>
        <v>2.1977951027309057</v>
      </c>
      <c r="P307">
        <f t="shared" si="109"/>
        <v>5.1762848434949449</v>
      </c>
      <c r="Q307">
        <f t="shared" si="110"/>
        <v>0.38222196045691231</v>
      </c>
      <c r="R307">
        <f t="shared" si="111"/>
        <v>0.19318875027843638</v>
      </c>
      <c r="S307">
        <f t="shared" si="112"/>
        <v>0.42458928926465134</v>
      </c>
      <c r="T307">
        <f t="shared" si="113"/>
        <v>5.1896269543763654E-3</v>
      </c>
      <c r="U307">
        <f t="shared" si="114"/>
        <v>1.5191470709191763E-3</v>
      </c>
      <c r="V307">
        <f t="shared" si="115"/>
        <v>2.7425741895323345E-3</v>
      </c>
      <c r="W307">
        <f t="shared" si="116"/>
        <v>9.451348214827876E-3</v>
      </c>
      <c r="X307">
        <f t="shared" si="100"/>
        <v>116.72517132060059</v>
      </c>
      <c r="Y307">
        <f>MAX(X$2:X307)</f>
        <v>117.72743140640806</v>
      </c>
      <c r="Z307">
        <f t="shared" si="101"/>
        <v>-1.002260085807464</v>
      </c>
      <c r="AA307">
        <f t="shared" si="102"/>
        <v>-8.5133946594617513E-3</v>
      </c>
    </row>
    <row r="308" spans="1:27" x14ac:dyDescent="0.35">
      <c r="A308" s="1">
        <v>42083</v>
      </c>
      <c r="B308">
        <f>XLF!H308</f>
        <v>1.3577521679216517E-2</v>
      </c>
      <c r="C308">
        <f>XOP!H308</f>
        <v>7.8635379582386727E-3</v>
      </c>
      <c r="D308">
        <f>XLK!H308</f>
        <v>6.4593579227639362E-3</v>
      </c>
      <c r="E308">
        <f t="shared" si="96"/>
        <v>9.3001391867397094E-3</v>
      </c>
      <c r="F308">
        <f t="shared" si="97"/>
        <v>101.47004473822301</v>
      </c>
      <c r="G308">
        <f>MAX(F$2:F308)</f>
        <v>112.60368115235251</v>
      </c>
      <c r="H308">
        <f t="shared" si="98"/>
        <v>-11.133636414129498</v>
      </c>
      <c r="I308">
        <f t="shared" si="99"/>
        <v>-9.8874533231872896E-2</v>
      </c>
      <c r="J308">
        <f t="shared" si="103"/>
        <v>9.47731532196492E-3</v>
      </c>
      <c r="K308">
        <f t="shared" si="104"/>
        <v>1.8253291133679173E-2</v>
      </c>
      <c r="L308">
        <f t="shared" si="105"/>
        <v>8.2746885307755577E-3</v>
      </c>
      <c r="M308" s="7">
        <f t="shared" si="106"/>
        <v>1.925998082112429</v>
      </c>
      <c r="N308" s="7">
        <f t="shared" si="107"/>
        <v>1</v>
      </c>
      <c r="O308" s="7">
        <f t="shared" si="108"/>
        <v>2.2059188168582771</v>
      </c>
      <c r="P308">
        <f t="shared" si="109"/>
        <v>5.1319168989707062</v>
      </c>
      <c r="Q308">
        <f t="shared" si="110"/>
        <v>0.37529798709303358</v>
      </c>
      <c r="R308">
        <f t="shared" si="111"/>
        <v>0.19485896199928085</v>
      </c>
      <c r="S308">
        <f t="shared" si="112"/>
        <v>0.42984305090768554</v>
      </c>
      <c r="T308">
        <f t="shared" si="113"/>
        <v>-2.1263942346386685E-3</v>
      </c>
      <c r="U308">
        <f t="shared" si="114"/>
        <v>-2.3857444303450868E-3</v>
      </c>
      <c r="V308">
        <f t="shared" si="115"/>
        <v>0</v>
      </c>
      <c r="W308">
        <f t="shared" si="116"/>
        <v>-4.5121386649837553E-3</v>
      </c>
      <c r="X308">
        <f t="shared" si="100"/>
        <v>116.19849116190805</v>
      </c>
      <c r="Y308">
        <f>MAX(X$2:X308)</f>
        <v>117.72743140640806</v>
      </c>
      <c r="Z308">
        <f t="shared" si="101"/>
        <v>-1.5289402445000064</v>
      </c>
      <c r="AA308">
        <f t="shared" si="102"/>
        <v>-1.2987119707232347E-2</v>
      </c>
    </row>
    <row r="309" spans="1:27" x14ac:dyDescent="0.35">
      <c r="A309" s="1">
        <v>42086</v>
      </c>
      <c r="B309">
        <f>XLF!H309</f>
        <v>-5.6658823328875228E-3</v>
      </c>
      <c r="C309">
        <f>XOP!H309</f>
        <v>-1.2243442158713192E-2</v>
      </c>
      <c r="D309">
        <f>XLK!H309</f>
        <v>0</v>
      </c>
      <c r="E309">
        <f t="shared" si="96"/>
        <v>-5.9697748305335722E-3</v>
      </c>
      <c r="F309">
        <f t="shared" si="97"/>
        <v>100.86429141909164</v>
      </c>
      <c r="G309">
        <f>MAX(F$2:F309)</f>
        <v>112.60368115235251</v>
      </c>
      <c r="H309">
        <f t="shared" si="98"/>
        <v>-11.739389733260865</v>
      </c>
      <c r="I309">
        <f t="shared" si="99"/>
        <v>-0.10425404936253814</v>
      </c>
      <c r="J309">
        <f t="shared" si="103"/>
        <v>9.5617910390651713E-3</v>
      </c>
      <c r="K309">
        <f t="shared" si="104"/>
        <v>1.8304701258186892E-2</v>
      </c>
      <c r="L309">
        <f t="shared" si="105"/>
        <v>8.271323826154562E-3</v>
      </c>
      <c r="M309" s="7">
        <f t="shared" si="106"/>
        <v>1.9143590550559124</v>
      </c>
      <c r="N309" s="7">
        <f t="shared" si="107"/>
        <v>1</v>
      </c>
      <c r="O309" s="7">
        <f t="shared" si="108"/>
        <v>2.2130316310801446</v>
      </c>
      <c r="P309">
        <f t="shared" si="109"/>
        <v>5.1273906861360565</v>
      </c>
      <c r="Q309">
        <f t="shared" si="110"/>
        <v>0.37335931124424454</v>
      </c>
      <c r="R309">
        <f t="shared" si="111"/>
        <v>0.19503097407886205</v>
      </c>
      <c r="S309">
        <f t="shared" si="112"/>
        <v>0.43160971467689352</v>
      </c>
      <c r="T309">
        <f t="shared" si="113"/>
        <v>-3.0391420529155013E-3</v>
      </c>
      <c r="U309">
        <f t="shared" si="114"/>
        <v>1.9667263876461047E-3</v>
      </c>
      <c r="V309">
        <f t="shared" si="115"/>
        <v>-1.4204772835237586E-3</v>
      </c>
      <c r="W309">
        <f t="shared" si="116"/>
        <v>-2.4928929487931552E-3</v>
      </c>
      <c r="X309">
        <f t="shared" si="100"/>
        <v>115.90882076263013</v>
      </c>
      <c r="Y309">
        <f>MAX(X$2:X309)</f>
        <v>117.72743140640806</v>
      </c>
      <c r="Z309">
        <f t="shared" si="101"/>
        <v>-1.8186106437779301</v>
      </c>
      <c r="AA309">
        <f t="shared" si="102"/>
        <v>-1.5447637156882205E-2</v>
      </c>
    </row>
    <row r="310" spans="1:27" x14ac:dyDescent="0.35">
      <c r="A310" s="1">
        <v>42087</v>
      </c>
      <c r="B310">
        <f>XLF!H310</f>
        <v>-8.1399926595840336E-3</v>
      </c>
      <c r="C310">
        <f>XOP!H310</f>
        <v>1.0084174562194648E-2</v>
      </c>
      <c r="D310">
        <f>XLK!H310</f>
        <v>-3.2911151793400648E-3</v>
      </c>
      <c r="E310">
        <f t="shared" si="96"/>
        <v>-4.4897775890981681E-4</v>
      </c>
      <c r="F310">
        <f t="shared" si="97"/>
        <v>100.81900559557627</v>
      </c>
      <c r="G310">
        <f>MAX(F$2:F310)</f>
        <v>112.60368115235251</v>
      </c>
      <c r="H310">
        <f t="shared" si="98"/>
        <v>-11.784675556776236</v>
      </c>
      <c r="I310">
        <f t="shared" si="99"/>
        <v>-0.10465621937200791</v>
      </c>
      <c r="J310">
        <f t="shared" si="103"/>
        <v>9.6974496834929935E-3</v>
      </c>
      <c r="K310">
        <f t="shared" si="104"/>
        <v>1.8562836439612321E-2</v>
      </c>
      <c r="L310">
        <f t="shared" si="105"/>
        <v>8.253314926140851E-3</v>
      </c>
      <c r="M310" s="7">
        <f t="shared" si="106"/>
        <v>1.9141977577063376</v>
      </c>
      <c r="N310" s="7">
        <f t="shared" si="107"/>
        <v>1</v>
      </c>
      <c r="O310" s="7">
        <f t="shared" si="108"/>
        <v>2.2491370565320326</v>
      </c>
      <c r="P310">
        <f t="shared" si="109"/>
        <v>5.1633348142383699</v>
      </c>
      <c r="Q310">
        <f t="shared" si="110"/>
        <v>0.37072896230315366</v>
      </c>
      <c r="R310">
        <f t="shared" si="111"/>
        <v>0.19367328208939855</v>
      </c>
      <c r="S310">
        <f t="shared" si="112"/>
        <v>0.43559775560744785</v>
      </c>
      <c r="T310">
        <f t="shared" si="113"/>
        <v>-5.9329502280183665E-3</v>
      </c>
      <c r="U310">
        <f t="shared" si="114"/>
        <v>4.0281150104092556E-3</v>
      </c>
      <c r="V310">
        <f t="shared" si="115"/>
        <v>-1.1198208508132398E-2</v>
      </c>
      <c r="W310">
        <f t="shared" si="116"/>
        <v>-1.310304372574151E-2</v>
      </c>
      <c r="X310">
        <f t="shared" si="100"/>
        <v>114.39006241597825</v>
      </c>
      <c r="Y310">
        <f>MAX(X$2:X310)</f>
        <v>117.72743140640806</v>
      </c>
      <c r="Z310">
        <f t="shared" si="101"/>
        <v>-3.3373689904298089</v>
      </c>
      <c r="AA310">
        <f t="shared" si="102"/>
        <v>-2.8348269817497704E-2</v>
      </c>
    </row>
    <row r="311" spans="1:27" x14ac:dyDescent="0.35">
      <c r="A311" s="1">
        <v>42088</v>
      </c>
      <c r="B311">
        <f>XLF!H311</f>
        <v>-1.6003471083456532E-2</v>
      </c>
      <c r="C311">
        <f>XOP!H311</f>
        <v>2.0798506469002262E-2</v>
      </c>
      <c r="D311">
        <f>XLK!H311</f>
        <v>-2.5707681832557477E-2</v>
      </c>
      <c r="E311">
        <f t="shared" si="96"/>
        <v>-6.9708821490039154E-3</v>
      </c>
      <c r="F311">
        <f t="shared" si="97"/>
        <v>100.11620818918975</v>
      </c>
      <c r="G311">
        <f>MAX(F$2:F311)</f>
        <v>112.60368115235251</v>
      </c>
      <c r="H311">
        <f t="shared" si="98"/>
        <v>-12.487472963162759</v>
      </c>
      <c r="I311">
        <f t="shared" si="99"/>
        <v>-0.1108975553496092</v>
      </c>
      <c r="J311">
        <f t="shared" si="103"/>
        <v>1.0333776221672027E-2</v>
      </c>
      <c r="K311">
        <f t="shared" si="104"/>
        <v>1.8684696055151793E-2</v>
      </c>
      <c r="L311">
        <f t="shared" si="105"/>
        <v>9.9160238345662073E-3</v>
      </c>
      <c r="M311" s="7">
        <f t="shared" si="106"/>
        <v>1.8081188961655847</v>
      </c>
      <c r="N311" s="7">
        <f t="shared" si="107"/>
        <v>1</v>
      </c>
      <c r="O311" s="7">
        <f t="shared" si="108"/>
        <v>1.8842931770715319</v>
      </c>
      <c r="P311">
        <f t="shared" si="109"/>
        <v>4.6924120732371168</v>
      </c>
      <c r="Q311">
        <f t="shared" si="110"/>
        <v>0.38532824226543944</v>
      </c>
      <c r="R311">
        <f t="shared" si="111"/>
        <v>0.21311001344136812</v>
      </c>
      <c r="S311">
        <f t="shared" si="112"/>
        <v>0.40156174429319241</v>
      </c>
      <c r="T311">
        <f t="shared" si="113"/>
        <v>-3.2120257366727648E-4</v>
      </c>
      <c r="U311">
        <f t="shared" si="114"/>
        <v>2.9961060078505467E-3</v>
      </c>
      <c r="V311">
        <f t="shared" si="115"/>
        <v>2.9162999005013249E-4</v>
      </c>
      <c r="W311">
        <f t="shared" si="116"/>
        <v>2.9665334242334027E-3</v>
      </c>
      <c r="X311">
        <f t="shared" si="100"/>
        <v>114.72940435953541</v>
      </c>
      <c r="Y311">
        <f>MAX(X$2:X311)</f>
        <v>117.72743140640806</v>
      </c>
      <c r="Z311">
        <f t="shared" si="101"/>
        <v>-2.9980270468726502</v>
      </c>
      <c r="AA311">
        <f t="shared" si="102"/>
        <v>-2.5465832483196976E-2</v>
      </c>
    </row>
    <row r="312" spans="1:27" x14ac:dyDescent="0.35">
      <c r="A312" s="1">
        <v>42089</v>
      </c>
      <c r="B312">
        <f>XLF!H312</f>
        <v>-8.335817062846149E-4</v>
      </c>
      <c r="C312">
        <f>XOP!H312</f>
        <v>1.4058964003936164E-2</v>
      </c>
      <c r="D312">
        <f>XLK!H312</f>
        <v>7.2623947423937026E-4</v>
      </c>
      <c r="E312">
        <f t="shared" si="96"/>
        <v>4.6505405906303067E-3</v>
      </c>
      <c r="F312">
        <f t="shared" si="97"/>
        <v>100.58180267915357</v>
      </c>
      <c r="G312">
        <f>MAX(F$2:F312)</f>
        <v>112.60368115235251</v>
      </c>
      <c r="H312">
        <f t="shared" si="98"/>
        <v>-12.021878473198939</v>
      </c>
      <c r="I312">
        <f t="shared" si="99"/>
        <v>-0.10676274834153393</v>
      </c>
      <c r="J312">
        <f t="shared" si="103"/>
        <v>1.0326806399930869E-2</v>
      </c>
      <c r="K312">
        <f t="shared" si="104"/>
        <v>1.8485901831716289E-2</v>
      </c>
      <c r="L312">
        <f t="shared" si="105"/>
        <v>9.7566200801644277E-3</v>
      </c>
      <c r="M312" s="7">
        <f t="shared" si="106"/>
        <v>1.7900889312537165</v>
      </c>
      <c r="N312" s="7">
        <f t="shared" si="107"/>
        <v>1</v>
      </c>
      <c r="O312" s="7">
        <f t="shared" si="108"/>
        <v>1.8947034608120916</v>
      </c>
      <c r="P312">
        <f t="shared" si="109"/>
        <v>4.6847923920658081</v>
      </c>
      <c r="Q312">
        <f t="shared" si="110"/>
        <v>0.38210635209479543</v>
      </c>
      <c r="R312">
        <f t="shared" si="111"/>
        <v>0.2134566307983265</v>
      </c>
      <c r="S312">
        <f t="shared" si="112"/>
        <v>0.40443701710687813</v>
      </c>
      <c r="T312">
        <f t="shared" si="113"/>
        <v>-4.7857039021947234E-4</v>
      </c>
      <c r="U312">
        <f t="shared" si="114"/>
        <v>-4.9321994322563878E-3</v>
      </c>
      <c r="V312">
        <f t="shared" si="115"/>
        <v>2.934940119133099E-4</v>
      </c>
      <c r="W312">
        <f t="shared" si="116"/>
        <v>-5.1172758105625504E-3</v>
      </c>
      <c r="X312">
        <f t="shared" si="100"/>
        <v>114.14230235384611</v>
      </c>
      <c r="Y312">
        <f>MAX(X$2:X312)</f>
        <v>117.72743140640806</v>
      </c>
      <c r="Z312">
        <f t="shared" si="101"/>
        <v>-3.5851290525619532</v>
      </c>
      <c r="AA312">
        <f t="shared" si="102"/>
        <v>-3.0452792605197451E-2</v>
      </c>
    </row>
    <row r="313" spans="1:27" x14ac:dyDescent="0.35">
      <c r="A313" s="1">
        <v>42090</v>
      </c>
      <c r="B313">
        <f>XLF!H313</f>
        <v>-1.2524533748152543E-3</v>
      </c>
      <c r="C313">
        <f>XOP!H313</f>
        <v>-2.3106330376386021E-2</v>
      </c>
      <c r="D313">
        <f>XLK!H313</f>
        <v>7.2568533417837475E-4</v>
      </c>
      <c r="E313">
        <f t="shared" si="96"/>
        <v>-7.8776994723409668E-3</v>
      </c>
      <c r="F313">
        <f t="shared" si="97"/>
        <v>99.789449465260901</v>
      </c>
      <c r="G313">
        <f>MAX(F$2:F313)</f>
        <v>112.60368115235251</v>
      </c>
      <c r="H313">
        <f t="shared" si="98"/>
        <v>-12.814231687091606</v>
      </c>
      <c r="I313">
        <f t="shared" si="99"/>
        <v>-0.11379940296759909</v>
      </c>
      <c r="J313">
        <f t="shared" si="103"/>
        <v>1.0304817524800789E-2</v>
      </c>
      <c r="K313">
        <f t="shared" si="104"/>
        <v>1.891351068009189E-2</v>
      </c>
      <c r="L313">
        <f t="shared" si="105"/>
        <v>9.7683425053093926E-3</v>
      </c>
      <c r="M313" s="7">
        <f t="shared" si="106"/>
        <v>1.8354047157625457</v>
      </c>
      <c r="N313" s="7">
        <f t="shared" si="107"/>
        <v>1</v>
      </c>
      <c r="O313" s="7">
        <f t="shared" si="108"/>
        <v>1.9362047010341641</v>
      </c>
      <c r="P313">
        <f t="shared" si="109"/>
        <v>4.7716094167967098</v>
      </c>
      <c r="Q313">
        <f t="shared" si="110"/>
        <v>0.38465108005313114</v>
      </c>
      <c r="R313">
        <f t="shared" si="111"/>
        <v>0.20957289514935251</v>
      </c>
      <c r="S313">
        <f t="shared" si="112"/>
        <v>0.40577602479751634</v>
      </c>
      <c r="T313">
        <f t="shared" si="113"/>
        <v>5.6259700445637512E-3</v>
      </c>
      <c r="U313">
        <f t="shared" si="114"/>
        <v>3.8362614233690981E-3</v>
      </c>
      <c r="V313">
        <f t="shared" si="115"/>
        <v>4.9042725195410789E-3</v>
      </c>
      <c r="W313">
        <f t="shared" si="116"/>
        <v>1.4366503987473928E-2</v>
      </c>
      <c r="X313">
        <f t="shared" si="100"/>
        <v>115.78212819575208</v>
      </c>
      <c r="Y313">
        <f>MAX(X$2:X313)</f>
        <v>117.72743140640806</v>
      </c>
      <c r="Z313">
        <f t="shared" si="101"/>
        <v>-1.9453032106559789</v>
      </c>
      <c r="AA313">
        <f t="shared" si="102"/>
        <v>-1.6523788784115895E-2</v>
      </c>
    </row>
    <row r="314" spans="1:27" x14ac:dyDescent="0.35">
      <c r="A314" s="1">
        <v>42093</v>
      </c>
      <c r="B314">
        <f>XLF!H314</f>
        <v>1.4626164688752847E-2</v>
      </c>
      <c r="C314">
        <f>XOP!H314</f>
        <v>1.8305141133041939E-2</v>
      </c>
      <c r="D314">
        <f>XLK!H314</f>
        <v>1.2086156450441664E-2</v>
      </c>
      <c r="E314">
        <f t="shared" si="96"/>
        <v>1.500582075741215E-2</v>
      </c>
      <c r="F314">
        <f t="shared" si="97"/>
        <v>101.28687205741745</v>
      </c>
      <c r="G314">
        <f>MAX(F$2:F314)</f>
        <v>112.60368115235251</v>
      </c>
      <c r="H314">
        <f t="shared" si="98"/>
        <v>-11.316809094935053</v>
      </c>
      <c r="I314">
        <f t="shared" si="99"/>
        <v>-0.10050123565341916</v>
      </c>
      <c r="J314">
        <f t="shared" si="103"/>
        <v>1.0719922511687151E-2</v>
      </c>
      <c r="K314">
        <f t="shared" si="104"/>
        <v>1.9068138133805593E-2</v>
      </c>
      <c r="L314">
        <f t="shared" si="105"/>
        <v>1.0028640824157503E-2</v>
      </c>
      <c r="M314" s="7">
        <f t="shared" si="106"/>
        <v>1.7787570864450737</v>
      </c>
      <c r="N314" s="7">
        <f t="shared" si="107"/>
        <v>1</v>
      </c>
      <c r="O314" s="7">
        <f t="shared" si="108"/>
        <v>1.9013681383297014</v>
      </c>
      <c r="P314">
        <f t="shared" si="109"/>
        <v>4.6801252247747751</v>
      </c>
      <c r="Q314">
        <f t="shared" si="110"/>
        <v>0.38006613092936503</v>
      </c>
      <c r="R314">
        <f t="shared" si="111"/>
        <v>0.21366949642851141</v>
      </c>
      <c r="S314">
        <f t="shared" si="112"/>
        <v>0.40626437264212356</v>
      </c>
      <c r="T314">
        <f t="shared" si="113"/>
        <v>-2.6611284389918273E-3</v>
      </c>
      <c r="U314">
        <f t="shared" si="114"/>
        <v>9.2787534412056387E-3</v>
      </c>
      <c r="V314">
        <f t="shared" si="115"/>
        <v>-4.1723688239775044E-3</v>
      </c>
      <c r="W314">
        <f t="shared" si="116"/>
        <v>2.4452561782363066E-3</v>
      </c>
      <c r="X314">
        <f t="shared" si="100"/>
        <v>116.06524516005209</v>
      </c>
      <c r="Y314">
        <f>MAX(X$2:X314)</f>
        <v>117.72743140640806</v>
      </c>
      <c r="Z314">
        <f t="shared" si="101"/>
        <v>-1.6621862463559722</v>
      </c>
      <c r="AA314">
        <f t="shared" si="102"/>
        <v>-1.4118937502491855E-2</v>
      </c>
    </row>
    <row r="315" spans="1:27" x14ac:dyDescent="0.35">
      <c r="A315" s="1">
        <v>42094</v>
      </c>
      <c r="B315">
        <f>XLF!H315</f>
        <v>-7.0017510702272906E-3</v>
      </c>
      <c r="C315">
        <f>XOP!H315</f>
        <v>4.3425728034652257E-2</v>
      </c>
      <c r="D315">
        <f>XLK!H315</f>
        <v>-1.0270082992615562E-2</v>
      </c>
      <c r="E315">
        <f t="shared" si="96"/>
        <v>8.717964657269801E-3</v>
      </c>
      <c r="F315">
        <f t="shared" si="97"/>
        <v>102.16988742825941</v>
      </c>
      <c r="G315">
        <f>MAX(F$2:F315)</f>
        <v>112.60368115235251</v>
      </c>
      <c r="H315">
        <f t="shared" si="98"/>
        <v>-10.433793724093093</v>
      </c>
      <c r="I315">
        <f t="shared" si="99"/>
        <v>-9.2659437216587925E-2</v>
      </c>
      <c r="J315">
        <f t="shared" si="103"/>
        <v>1.0812244594937461E-2</v>
      </c>
      <c r="K315">
        <f t="shared" si="104"/>
        <v>2.1255817133284578E-2</v>
      </c>
      <c r="L315">
        <f t="shared" si="105"/>
        <v>1.0156197852039374E-2</v>
      </c>
      <c r="M315" s="7">
        <f t="shared" si="106"/>
        <v>1.9659023569663818</v>
      </c>
      <c r="N315" s="7">
        <f t="shared" si="107"/>
        <v>1</v>
      </c>
      <c r="O315" s="7">
        <f t="shared" si="108"/>
        <v>2.0928912022934241</v>
      </c>
      <c r="P315">
        <f t="shared" si="109"/>
        <v>5.0587935592598061</v>
      </c>
      <c r="Q315">
        <f t="shared" si="110"/>
        <v>0.38861090770702039</v>
      </c>
      <c r="R315">
        <f t="shared" si="111"/>
        <v>0.19767558970054477</v>
      </c>
      <c r="S315">
        <f t="shared" si="112"/>
        <v>0.41371350259243478</v>
      </c>
      <c r="T315">
        <f t="shared" si="113"/>
        <v>-3.222393784368501E-4</v>
      </c>
      <c r="U315">
        <f t="shared" si="114"/>
        <v>-5.7015338992018275E-3</v>
      </c>
      <c r="V315">
        <f t="shared" si="115"/>
        <v>-5.989691859682423E-4</v>
      </c>
      <c r="W315">
        <f t="shared" si="116"/>
        <v>-6.6227424636069194E-3</v>
      </c>
      <c r="X315">
        <f t="shared" si="100"/>
        <v>115.29657493238166</v>
      </c>
      <c r="Y315">
        <f>MAX(X$2:X315)</f>
        <v>117.72743140640806</v>
      </c>
      <c r="Z315">
        <f t="shared" si="101"/>
        <v>-2.4308564740263989</v>
      </c>
      <c r="AA315">
        <f t="shared" si="102"/>
        <v>-2.0648173879160028E-2</v>
      </c>
    </row>
    <row r="316" spans="1:27" x14ac:dyDescent="0.35">
      <c r="A316" s="1">
        <v>42095</v>
      </c>
      <c r="B316">
        <f>XLF!H316</f>
        <v>-8.2920826988158345E-4</v>
      </c>
      <c r="C316">
        <f>XOP!H316</f>
        <v>-2.8842882967183656E-2</v>
      </c>
      <c r="D316">
        <f>XLK!H316</f>
        <v>-1.4477873751157454E-3</v>
      </c>
      <c r="E316">
        <f t="shared" si="96"/>
        <v>-1.0373292870726995E-2</v>
      </c>
      <c r="F316">
        <f t="shared" si="97"/>
        <v>101.11004926339687</v>
      </c>
      <c r="G316">
        <f>MAX(F$2:F316)</f>
        <v>112.60368115235251</v>
      </c>
      <c r="H316">
        <f t="shared" si="98"/>
        <v>-11.493631888955633</v>
      </c>
      <c r="I316">
        <f t="shared" si="99"/>
        <v>-0.10207154660783049</v>
      </c>
      <c r="J316">
        <f t="shared" si="103"/>
        <v>1.0731019424641651E-2</v>
      </c>
      <c r="K316">
        <f t="shared" si="104"/>
        <v>2.2274182135035084E-2</v>
      </c>
      <c r="L316">
        <f t="shared" si="105"/>
        <v>1.0143251659439245E-2</v>
      </c>
      <c r="M316" s="7">
        <f t="shared" si="106"/>
        <v>2.0756818391258203</v>
      </c>
      <c r="N316" s="7">
        <f t="shared" si="107"/>
        <v>1</v>
      </c>
      <c r="O316" s="7">
        <f t="shared" si="108"/>
        <v>2.1959607118992137</v>
      </c>
      <c r="P316">
        <f t="shared" si="109"/>
        <v>5.2716425510250335</v>
      </c>
      <c r="Q316">
        <f t="shared" si="110"/>
        <v>0.3937447994690419</v>
      </c>
      <c r="R316">
        <f t="shared" si="111"/>
        <v>0.18969419688851194</v>
      </c>
      <c r="S316">
        <f t="shared" si="112"/>
        <v>0.41656100364244625</v>
      </c>
      <c r="T316">
        <f t="shared" si="113"/>
        <v>1.9612020125405949E-3</v>
      </c>
      <c r="U316">
        <f t="shared" si="114"/>
        <v>2.4199152107325758E-3</v>
      </c>
      <c r="V316">
        <f t="shared" si="115"/>
        <v>-1.0066290902300008E-4</v>
      </c>
      <c r="W316">
        <f t="shared" si="116"/>
        <v>4.2804543142501714E-3</v>
      </c>
      <c r="X316">
        <f t="shared" si="100"/>
        <v>115.79009665396926</v>
      </c>
      <c r="Y316">
        <f>MAX(X$2:X316)</f>
        <v>117.72743140640806</v>
      </c>
      <c r="Z316">
        <f t="shared" si="101"/>
        <v>-1.9373347524388009</v>
      </c>
      <c r="AA316">
        <f t="shared" si="102"/>
        <v>-1.6456103129872154E-2</v>
      </c>
    </row>
    <row r="317" spans="1:27" x14ac:dyDescent="0.35">
      <c r="A317" s="1">
        <v>42096</v>
      </c>
      <c r="B317">
        <f>XLF!H317</f>
        <v>4.9808962942119927E-3</v>
      </c>
      <c r="C317">
        <f>XOP!H317</f>
        <v>1.2756927994770557E-2</v>
      </c>
      <c r="D317">
        <f>XLK!H317</f>
        <v>-2.4165226255649163E-4</v>
      </c>
      <c r="E317">
        <f t="shared" si="96"/>
        <v>5.8320573421420186E-3</v>
      </c>
      <c r="F317">
        <f t="shared" si="97"/>
        <v>101.6997288685678</v>
      </c>
      <c r="G317">
        <f>MAX(F$2:F317)</f>
        <v>112.60368115235251</v>
      </c>
      <c r="H317">
        <f t="shared" si="98"/>
        <v>-10.903952283784704</v>
      </c>
      <c r="I317">
        <f t="shared" si="99"/>
        <v>-9.6834776378506515E-2</v>
      </c>
      <c r="J317">
        <f t="shared" si="103"/>
        <v>1.0751150009532301E-2</v>
      </c>
      <c r="K317">
        <f t="shared" si="104"/>
        <v>2.2332339884153965E-2</v>
      </c>
      <c r="L317">
        <f t="shared" si="105"/>
        <v>1.0147578758023714E-2</v>
      </c>
      <c r="M317" s="7">
        <f t="shared" si="106"/>
        <v>2.0772047515245742</v>
      </c>
      <c r="N317" s="7">
        <f t="shared" si="107"/>
        <v>1</v>
      </c>
      <c r="O317" s="7">
        <f t="shared" si="108"/>
        <v>2.2007555118994007</v>
      </c>
      <c r="P317">
        <f t="shared" si="109"/>
        <v>5.2779602634239744</v>
      </c>
      <c r="Q317">
        <f t="shared" si="110"/>
        <v>0.39356202924063471</v>
      </c>
      <c r="R317">
        <f t="shared" si="111"/>
        <v>0.1894671331517887</v>
      </c>
      <c r="S317">
        <f t="shared" si="112"/>
        <v>0.41697083760757669</v>
      </c>
      <c r="T317">
        <f t="shared" si="113"/>
        <v>6.5025541058768871E-4</v>
      </c>
      <c r="U317">
        <f t="shared" si="114"/>
        <v>6.4510811254260723E-3</v>
      </c>
      <c r="V317">
        <f t="shared" si="115"/>
        <v>4.0315423931736741E-3</v>
      </c>
      <c r="W317">
        <f t="shared" si="116"/>
        <v>1.1132878929187434E-2</v>
      </c>
      <c r="X317">
        <f t="shared" si="100"/>
        <v>117.0791737812168</v>
      </c>
      <c r="Y317">
        <f>MAX(X$2:X317)</f>
        <v>117.72743140640806</v>
      </c>
      <c r="Z317">
        <f t="shared" si="101"/>
        <v>-0.64825762519126329</v>
      </c>
      <c r="AA317">
        <f t="shared" si="102"/>
        <v>-5.5064280044759203E-3</v>
      </c>
    </row>
    <row r="318" spans="1:27" x14ac:dyDescent="0.35">
      <c r="A318" s="1">
        <v>42100</v>
      </c>
      <c r="B318">
        <f>XLF!H318</f>
        <v>1.6522310646744445E-3</v>
      </c>
      <c r="C318">
        <f>XOP!H318</f>
        <v>3.4048549836123224E-2</v>
      </c>
      <c r="D318">
        <f>XLK!H318</f>
        <v>9.6686435346537963E-3</v>
      </c>
      <c r="E318">
        <f t="shared" si="96"/>
        <v>1.5123141478483822E-2</v>
      </c>
      <c r="F318">
        <f t="shared" si="97"/>
        <v>103.2377482565706</v>
      </c>
      <c r="G318">
        <f>MAX(F$2:F318)</f>
        <v>112.60368115235251</v>
      </c>
      <c r="H318">
        <f t="shared" si="98"/>
        <v>-9.3659328957819099</v>
      </c>
      <c r="I318">
        <f t="shared" si="99"/>
        <v>-8.3176080923232212E-2</v>
      </c>
      <c r="J318">
        <f t="shared" si="103"/>
        <v>1.0621468630267288E-2</v>
      </c>
      <c r="K318">
        <f t="shared" si="104"/>
        <v>2.2857091964377824E-2</v>
      </c>
      <c r="L318">
        <f t="shared" si="105"/>
        <v>1.0112573643015953E-2</v>
      </c>
      <c r="M318" s="7">
        <f t="shared" si="106"/>
        <v>2.1519709524202235</v>
      </c>
      <c r="N318" s="7">
        <f t="shared" si="107"/>
        <v>1</v>
      </c>
      <c r="O318" s="7">
        <f t="shared" si="108"/>
        <v>2.2602645747023673</v>
      </c>
      <c r="P318">
        <f t="shared" si="109"/>
        <v>5.4122355271225908</v>
      </c>
      <c r="Q318">
        <f t="shared" si="110"/>
        <v>0.39761221433101906</v>
      </c>
      <c r="R318">
        <f t="shared" si="111"/>
        <v>0.18476653408534291</v>
      </c>
      <c r="S318">
        <f t="shared" si="112"/>
        <v>0.41762125158363805</v>
      </c>
      <c r="T318">
        <f t="shared" si="113"/>
        <v>-2.131394883715811E-3</v>
      </c>
      <c r="U318">
        <f t="shared" si="114"/>
        <v>8.439766331241181E-4</v>
      </c>
      <c r="V318">
        <f t="shared" si="115"/>
        <v>-8.9970225029880463E-4</v>
      </c>
      <c r="W318">
        <f t="shared" si="116"/>
        <v>-2.1871205008904978E-3</v>
      </c>
      <c r="X318">
        <f t="shared" si="100"/>
        <v>116.82310752001257</v>
      </c>
      <c r="Y318">
        <f>MAX(X$2:X318)</f>
        <v>117.72743140640806</v>
      </c>
      <c r="Z318">
        <f t="shared" si="101"/>
        <v>-0.90432388639548833</v>
      </c>
      <c r="AA318">
        <f t="shared" si="102"/>
        <v>-7.6815052837911893E-3</v>
      </c>
    </row>
    <row r="319" spans="1:27" x14ac:dyDescent="0.35">
      <c r="A319" s="1">
        <v>42101</v>
      </c>
      <c r="B319">
        <f>XLF!H319</f>
        <v>-5.3604864410462701E-3</v>
      </c>
      <c r="C319">
        <f>XOP!H319</f>
        <v>4.5678003178556605E-3</v>
      </c>
      <c r="D319">
        <f>XLK!H319</f>
        <v>-2.1543497771894854E-3</v>
      </c>
      <c r="E319">
        <f t="shared" si="96"/>
        <v>-9.8234530012669837E-4</v>
      </c>
      <c r="F319">
        <f t="shared" si="97"/>
        <v>103.13633313977509</v>
      </c>
      <c r="G319">
        <f>MAX(F$2:F319)</f>
        <v>112.60368115235251</v>
      </c>
      <c r="H319">
        <f t="shared" si="98"/>
        <v>-9.4673480125774176</v>
      </c>
      <c r="I319">
        <f t="shared" si="99"/>
        <v>-8.4076718591181029E-2</v>
      </c>
      <c r="J319">
        <f t="shared" si="103"/>
        <v>1.0643217682449519E-2</v>
      </c>
      <c r="K319">
        <f t="shared" si="104"/>
        <v>2.256014797424543E-2</v>
      </c>
      <c r="L319">
        <f t="shared" si="105"/>
        <v>1.0043047607368974E-2</v>
      </c>
      <c r="M319" s="7">
        <f t="shared" si="106"/>
        <v>2.1196736407493311</v>
      </c>
      <c r="N319" s="7">
        <f t="shared" si="107"/>
        <v>1</v>
      </c>
      <c r="O319" s="7">
        <f t="shared" si="108"/>
        <v>2.2463448204399801</v>
      </c>
      <c r="P319">
        <f t="shared" si="109"/>
        <v>5.3660184611893111</v>
      </c>
      <c r="Q319">
        <f t="shared" si="110"/>
        <v>0.39501795532017825</v>
      </c>
      <c r="R319">
        <f t="shared" si="111"/>
        <v>0.18635791271175806</v>
      </c>
      <c r="S319">
        <f t="shared" si="112"/>
        <v>0.41862413196806364</v>
      </c>
      <c r="T319">
        <f t="shared" si="113"/>
        <v>1.4738043326570532E-3</v>
      </c>
      <c r="U319">
        <f t="shared" si="114"/>
        <v>-5.4374839150831472E-3</v>
      </c>
      <c r="V319">
        <f t="shared" si="115"/>
        <v>1.3055994947184172E-3</v>
      </c>
      <c r="W319">
        <f t="shared" si="116"/>
        <v>-2.6580800877076764E-3</v>
      </c>
      <c r="X319">
        <f t="shared" si="100"/>
        <v>116.5125823441295</v>
      </c>
      <c r="Y319">
        <f>MAX(X$2:X319)</f>
        <v>117.72743140640806</v>
      </c>
      <c r="Z319">
        <f t="shared" si="101"/>
        <v>-1.2148490622785602</v>
      </c>
      <c r="AA319">
        <f t="shared" si="102"/>
        <v>-1.0319167315260344E-2</v>
      </c>
    </row>
    <row r="320" spans="1:27" x14ac:dyDescent="0.35">
      <c r="A320" s="1">
        <v>42102</v>
      </c>
      <c r="B320">
        <f>XLF!H320</f>
        <v>3.7309806119128794E-3</v>
      </c>
      <c r="C320">
        <f>XOP!H320</f>
        <v>-2.9177639070756101E-2</v>
      </c>
      <c r="D320">
        <f>XLK!H320</f>
        <v>3.1187869857870975E-3</v>
      </c>
      <c r="E320">
        <f t="shared" si="96"/>
        <v>-7.4426238243520413E-3</v>
      </c>
      <c r="F320">
        <f t="shared" si="97"/>
        <v>102.36872820959269</v>
      </c>
      <c r="G320">
        <f>MAX(F$2:F320)</f>
        <v>112.60368115235251</v>
      </c>
      <c r="H320">
        <f t="shared" si="98"/>
        <v>-10.234952942759818</v>
      </c>
      <c r="I320">
        <f t="shared" si="99"/>
        <v>-9.0893591026673021E-2</v>
      </c>
      <c r="J320">
        <f t="shared" si="103"/>
        <v>9.4285153964526087E-3</v>
      </c>
      <c r="K320">
        <f t="shared" si="104"/>
        <v>2.2874140681433522E-2</v>
      </c>
      <c r="L320">
        <f t="shared" si="105"/>
        <v>8.9444477379634155E-3</v>
      </c>
      <c r="M320" s="7">
        <f t="shared" si="106"/>
        <v>2.4260596413768072</v>
      </c>
      <c r="N320" s="7">
        <f t="shared" si="107"/>
        <v>1</v>
      </c>
      <c r="O320" s="7">
        <f t="shared" si="108"/>
        <v>2.5573564015973327</v>
      </c>
      <c r="P320">
        <f t="shared" si="109"/>
        <v>5.9834160429741399</v>
      </c>
      <c r="Q320">
        <f t="shared" si="110"/>
        <v>0.40546397308031762</v>
      </c>
      <c r="R320">
        <f t="shared" si="111"/>
        <v>0.16712860894475526</v>
      </c>
      <c r="S320">
        <f t="shared" si="112"/>
        <v>0.4274074179749271</v>
      </c>
      <c r="T320">
        <f t="shared" si="113"/>
        <v>6.6992017192962349E-4</v>
      </c>
      <c r="U320">
        <f t="shared" si="114"/>
        <v>3.0659660149059097E-3</v>
      </c>
      <c r="V320">
        <f t="shared" si="115"/>
        <v>1.1243590042004574E-3</v>
      </c>
      <c r="W320">
        <f t="shared" si="116"/>
        <v>4.86024519103599E-3</v>
      </c>
      <c r="X320">
        <f t="shared" si="100"/>
        <v>117.07886206216274</v>
      </c>
      <c r="Y320">
        <f>MAX(X$2:X320)</f>
        <v>117.72743140640806</v>
      </c>
      <c r="Z320">
        <f t="shared" si="101"/>
        <v>-0.64856934424531687</v>
      </c>
      <c r="AA320">
        <f t="shared" si="102"/>
        <v>-5.5090758075438178E-3</v>
      </c>
    </row>
    <row r="321" spans="1:27" x14ac:dyDescent="0.35">
      <c r="A321" s="1">
        <v>42103</v>
      </c>
      <c r="B321">
        <f>XLF!H321</f>
        <v>1.6522310646744445E-3</v>
      </c>
      <c r="C321">
        <f>XOP!H321</f>
        <v>1.8344950240801513E-2</v>
      </c>
      <c r="D321">
        <f>XLK!H321</f>
        <v>2.6306492515448467E-3</v>
      </c>
      <c r="E321">
        <f t="shared" si="96"/>
        <v>7.5426101856736006E-3</v>
      </c>
      <c r="F321">
        <f t="shared" si="97"/>
        <v>103.14085562168083</v>
      </c>
      <c r="G321">
        <f>MAX(F$2:F321)</f>
        <v>112.60368115235251</v>
      </c>
      <c r="H321">
        <f t="shared" si="98"/>
        <v>-9.4628255306716795</v>
      </c>
      <c r="I321">
        <f t="shared" si="99"/>
        <v>-8.4036555766489551E-2</v>
      </c>
      <c r="J321">
        <f t="shared" si="103"/>
        <v>9.3491227047565652E-3</v>
      </c>
      <c r="K321">
        <f t="shared" si="104"/>
        <v>2.2943222905607893E-2</v>
      </c>
      <c r="L321">
        <f t="shared" si="105"/>
        <v>8.809625374096533E-3</v>
      </c>
      <c r="M321" s="7">
        <f t="shared" si="106"/>
        <v>2.4540508912066197</v>
      </c>
      <c r="N321" s="7">
        <f t="shared" si="107"/>
        <v>1</v>
      </c>
      <c r="O321" s="7">
        <f t="shared" si="108"/>
        <v>2.6043358180779426</v>
      </c>
      <c r="P321">
        <f t="shared" si="109"/>
        <v>6.0583867092845622</v>
      </c>
      <c r="Q321">
        <f t="shared" si="110"/>
        <v>0.40506672963707524</v>
      </c>
      <c r="R321">
        <f t="shared" si="111"/>
        <v>0.165060443973886</v>
      </c>
      <c r="S321">
        <f t="shared" si="112"/>
        <v>0.42987282638903879</v>
      </c>
      <c r="T321">
        <f t="shared" si="113"/>
        <v>-1.670460771368505E-4</v>
      </c>
      <c r="U321">
        <f t="shared" si="114"/>
        <v>6.9595376324688282E-4</v>
      </c>
      <c r="V321">
        <f t="shared" si="115"/>
        <v>1.6409189091877215E-3</v>
      </c>
      <c r="W321">
        <f t="shared" si="116"/>
        <v>2.1698265952977539E-3</v>
      </c>
      <c r="X321">
        <f t="shared" si="100"/>
        <v>117.33290289081243</v>
      </c>
      <c r="Y321">
        <f>MAX(X$2:X321)</f>
        <v>117.72743140640806</v>
      </c>
      <c r="Z321">
        <f t="shared" si="101"/>
        <v>-0.39452851559562419</v>
      </c>
      <c r="AA321">
        <f t="shared" si="102"/>
        <v>-3.3512029514486587E-3</v>
      </c>
    </row>
    <row r="322" spans="1:27" x14ac:dyDescent="0.35">
      <c r="A322" s="1">
        <v>42104</v>
      </c>
      <c r="B322">
        <f>XLF!H322</f>
        <v>-4.1239150222610875E-4</v>
      </c>
      <c r="C322">
        <f>XOP!H322</f>
        <v>4.2163570295314897E-3</v>
      </c>
      <c r="D322">
        <f>XLK!H322</f>
        <v>3.8172194389944412E-3</v>
      </c>
      <c r="E322">
        <f t="shared" si="96"/>
        <v>2.5403949887666077E-3</v>
      </c>
      <c r="F322">
        <f t="shared" si="97"/>
        <v>103.40287413443924</v>
      </c>
      <c r="G322">
        <f>MAX(F$2:F322)</f>
        <v>112.60368115235251</v>
      </c>
      <c r="H322">
        <f t="shared" si="98"/>
        <v>-9.2008070179132631</v>
      </c>
      <c r="I322">
        <f t="shared" si="99"/>
        <v>-8.1709646822865356E-2</v>
      </c>
      <c r="J322">
        <f t="shared" si="103"/>
        <v>7.9523917615794068E-3</v>
      </c>
      <c r="K322">
        <f t="shared" si="104"/>
        <v>2.2723610188413849E-2</v>
      </c>
      <c r="L322">
        <f t="shared" si="105"/>
        <v>8.7380080593151398E-3</v>
      </c>
      <c r="M322" s="7">
        <f t="shared" si="106"/>
        <v>2.8574560798424202</v>
      </c>
      <c r="N322" s="7">
        <f t="shared" si="107"/>
        <v>1</v>
      </c>
      <c r="O322" s="7">
        <f t="shared" si="108"/>
        <v>2.6005480922152939</v>
      </c>
      <c r="P322">
        <f t="shared" si="109"/>
        <v>6.4580041720577146</v>
      </c>
      <c r="Q322">
        <f t="shared" si="110"/>
        <v>0.44246736355575139</v>
      </c>
      <c r="R322">
        <f t="shared" si="111"/>
        <v>0.15484660172979881</v>
      </c>
      <c r="S322">
        <f t="shared" si="112"/>
        <v>0.40268603471444969</v>
      </c>
      <c r="T322">
        <f t="shared" si="113"/>
        <v>1.6430390253726753E-3</v>
      </c>
      <c r="U322">
        <f t="shared" si="114"/>
        <v>-1.3002429754697545E-3</v>
      </c>
      <c r="V322">
        <f t="shared" si="115"/>
        <v>-1.1483484651282289E-3</v>
      </c>
      <c r="W322">
        <f t="shared" si="116"/>
        <v>-8.0555241522530809E-4</v>
      </c>
      <c r="X322">
        <f t="shared" si="100"/>
        <v>117.23838508750335</v>
      </c>
      <c r="Y322">
        <f>MAX(X$2:X322)</f>
        <v>117.72743140640806</v>
      </c>
      <c r="Z322">
        <f t="shared" si="101"/>
        <v>-0.48904631890471251</v>
      </c>
      <c r="AA322">
        <f t="shared" si="102"/>
        <v>-4.1540557970424982E-3</v>
      </c>
    </row>
    <row r="323" spans="1:27" x14ac:dyDescent="0.35">
      <c r="A323" s="1">
        <v>42107</v>
      </c>
      <c r="B323">
        <f>XLF!H323</f>
        <v>3.7133564206157559E-3</v>
      </c>
      <c r="C323">
        <f>XOP!H323</f>
        <v>-8.3969745602724116E-3</v>
      </c>
      <c r="D323">
        <f>XLK!H323</f>
        <v>-2.8517216047547786E-3</v>
      </c>
      <c r="E323">
        <f t="shared" si="96"/>
        <v>-2.5117799148038113E-3</v>
      </c>
      <c r="F323">
        <f t="shared" si="97"/>
        <v>103.14314887205538</v>
      </c>
      <c r="G323">
        <f>MAX(F$2:F323)</f>
        <v>112.60368115235251</v>
      </c>
      <c r="H323">
        <f t="shared" si="98"/>
        <v>-9.4605322802971301</v>
      </c>
      <c r="I323">
        <f t="shared" si="99"/>
        <v>-8.4016190087933734E-2</v>
      </c>
      <c r="J323">
        <f t="shared" si="103"/>
        <v>7.8399109193314064E-3</v>
      </c>
      <c r="K323">
        <f t="shared" si="104"/>
        <v>2.2883004378919342E-2</v>
      </c>
      <c r="L323">
        <f t="shared" si="105"/>
        <v>8.658804684790208E-3</v>
      </c>
      <c r="M323" s="7">
        <f t="shared" si="106"/>
        <v>2.9187837227200055</v>
      </c>
      <c r="N323" s="7">
        <f t="shared" si="107"/>
        <v>1</v>
      </c>
      <c r="O323" s="7">
        <f t="shared" si="108"/>
        <v>2.6427440289899287</v>
      </c>
      <c r="P323">
        <f t="shared" si="109"/>
        <v>6.5615277517099342</v>
      </c>
      <c r="Q323">
        <f t="shared" si="110"/>
        <v>0.44483294640632592</v>
      </c>
      <c r="R323">
        <f t="shared" si="111"/>
        <v>0.15240353128726766</v>
      </c>
      <c r="S323">
        <f t="shared" si="112"/>
        <v>0.40276352230640639</v>
      </c>
      <c r="T323">
        <f t="shared" si="113"/>
        <v>0</v>
      </c>
      <c r="U323">
        <f t="shared" si="114"/>
        <v>4.8982559499971354E-3</v>
      </c>
      <c r="V323">
        <f t="shared" si="115"/>
        <v>-1.2478805885897865E-3</v>
      </c>
      <c r="W323">
        <f t="shared" si="116"/>
        <v>3.6503753614073489E-3</v>
      </c>
      <c r="X323">
        <f t="shared" si="100"/>
        <v>117.66634919983797</v>
      </c>
      <c r="Y323">
        <f>MAX(X$2:X323)</f>
        <v>117.72743140640806</v>
      </c>
      <c r="Z323">
        <f t="shared" si="101"/>
        <v>-6.1082206570091557E-2</v>
      </c>
      <c r="AA323">
        <f t="shared" si="102"/>
        <v>-5.1884429856648324E-4</v>
      </c>
    </row>
    <row r="324" spans="1:27" x14ac:dyDescent="0.35">
      <c r="A324" s="1">
        <v>42108</v>
      </c>
      <c r="B324">
        <f>XLF!H324</f>
        <v>0</v>
      </c>
      <c r="C324">
        <f>XOP!H324</f>
        <v>3.214004235088451E-2</v>
      </c>
      <c r="D324">
        <f>XLK!H324</f>
        <v>-3.0982959465739525E-3</v>
      </c>
      <c r="E324">
        <f t="shared" ref="E324:E387" si="117">AVERAGE(B324:D324)</f>
        <v>9.6805821347701864E-3</v>
      </c>
      <c r="F324">
        <f t="shared" ref="F324:F387" si="118">F323*(1+E324)</f>
        <v>104.14163459635013</v>
      </c>
      <c r="G324">
        <f>MAX(F$2:F324)</f>
        <v>112.60368115235251</v>
      </c>
      <c r="H324">
        <f t="shared" ref="H324:H387" si="119">F324-G324</f>
        <v>-8.4620465560023774</v>
      </c>
      <c r="I324">
        <f t="shared" ref="I324:I387" si="120">H324/G324</f>
        <v>-7.5148933581960342E-2</v>
      </c>
      <c r="J324">
        <f t="shared" si="103"/>
        <v>7.3049025121470395E-3</v>
      </c>
      <c r="K324">
        <f t="shared" si="104"/>
        <v>2.3606969747657025E-2</v>
      </c>
      <c r="L324">
        <f t="shared" si="105"/>
        <v>8.2955139025607683E-3</v>
      </c>
      <c r="M324" s="7">
        <f t="shared" si="106"/>
        <v>3.2316611629521281</v>
      </c>
      <c r="N324" s="7">
        <f t="shared" si="107"/>
        <v>1</v>
      </c>
      <c r="O324" s="7">
        <f t="shared" si="108"/>
        <v>2.8457513331837965</v>
      </c>
      <c r="P324">
        <f t="shared" si="109"/>
        <v>7.0774124961359242</v>
      </c>
      <c r="Q324">
        <f t="shared" si="110"/>
        <v>0.4566161947910381</v>
      </c>
      <c r="R324">
        <f t="shared" si="111"/>
        <v>0.14129457630821618</v>
      </c>
      <c r="S324">
        <f t="shared" si="112"/>
        <v>0.40208922890074583</v>
      </c>
      <c r="T324">
        <f t="shared" si="113"/>
        <v>1.6889763156656377E-3</v>
      </c>
      <c r="U324">
        <f t="shared" si="114"/>
        <v>5.2692411422522126E-3</v>
      </c>
      <c r="V324">
        <f t="shared" si="115"/>
        <v>3.5566087972659041E-3</v>
      </c>
      <c r="W324">
        <f t="shared" si="116"/>
        <v>1.0514826255183754E-2</v>
      </c>
      <c r="X324">
        <f t="shared" si="100"/>
        <v>118.90359041775604</v>
      </c>
      <c r="Y324">
        <f>MAX(X$2:X324)</f>
        <v>118.90359041775604</v>
      </c>
      <c r="Z324">
        <f t="shared" si="101"/>
        <v>0</v>
      </c>
      <c r="AA324">
        <f t="shared" si="102"/>
        <v>0</v>
      </c>
    </row>
    <row r="325" spans="1:27" x14ac:dyDescent="0.35">
      <c r="A325" s="1">
        <v>42109</v>
      </c>
      <c r="B325">
        <f>XLF!H325</f>
        <v>3.6988970932985989E-3</v>
      </c>
      <c r="C325">
        <f>XOP!H325</f>
        <v>3.7292593105329334E-2</v>
      </c>
      <c r="D325">
        <f>XLK!H325</f>
        <v>8.8453222360349252E-3</v>
      </c>
      <c r="E325">
        <f t="shared" si="117"/>
        <v>1.6612270811554284E-2</v>
      </c>
      <c r="F325">
        <f t="shared" si="118"/>
        <v>105.87166363302264</v>
      </c>
      <c r="G325">
        <f>MAX(F$2:F325)</f>
        <v>112.60368115235251</v>
      </c>
      <c r="H325">
        <f t="shared" si="119"/>
        <v>-6.7320175193298724</v>
      </c>
      <c r="I325">
        <f t="shared" si="120"/>
        <v>-5.9785057206269032E-2</v>
      </c>
      <c r="J325">
        <f t="shared" si="103"/>
        <v>7.3427439209018857E-3</v>
      </c>
      <c r="K325">
        <f t="shared" si="104"/>
        <v>2.4142350229586544E-2</v>
      </c>
      <c r="L325">
        <f t="shared" si="105"/>
        <v>8.5254201523181326E-3</v>
      </c>
      <c r="M325" s="7">
        <f t="shared" si="106"/>
        <v>3.2879194058317665</v>
      </c>
      <c r="N325" s="7">
        <f t="shared" si="107"/>
        <v>1</v>
      </c>
      <c r="O325" s="7">
        <f t="shared" si="108"/>
        <v>2.8318076761321889</v>
      </c>
      <c r="P325">
        <f t="shared" si="109"/>
        <v>7.1197270819639558</v>
      </c>
      <c r="Q325">
        <f t="shared" si="110"/>
        <v>0.46180413490299177</v>
      </c>
      <c r="R325">
        <f t="shared" si="111"/>
        <v>0.14045482200199069</v>
      </c>
      <c r="S325">
        <f t="shared" si="112"/>
        <v>0.39774104309501751</v>
      </c>
      <c r="T325">
        <f t="shared" si="113"/>
        <v>7.5644546550810386E-4</v>
      </c>
      <c r="U325">
        <f t="shared" si="114"/>
        <v>-9.5942519973390094E-4</v>
      </c>
      <c r="V325">
        <f t="shared" si="115"/>
        <v>-1.413647552508735E-3</v>
      </c>
      <c r="W325">
        <f t="shared" si="116"/>
        <v>-1.6166272867345322E-3</v>
      </c>
      <c r="X325">
        <f t="shared" si="100"/>
        <v>118.71136762899599</v>
      </c>
      <c r="Y325">
        <f>MAX(X$2:X325)</f>
        <v>118.90359041775604</v>
      </c>
      <c r="Z325">
        <f t="shared" si="101"/>
        <v>-0.1922227887600485</v>
      </c>
      <c r="AA325">
        <f t="shared" si="102"/>
        <v>-1.6166272867345107E-3</v>
      </c>
    </row>
    <row r="326" spans="1:27" x14ac:dyDescent="0.35">
      <c r="A326" s="1">
        <v>42110</v>
      </c>
      <c r="B326">
        <f>XLF!H326</f>
        <v>1.6380222876674882E-3</v>
      </c>
      <c r="C326">
        <f>XOP!H326</f>
        <v>-6.8308455776641321E-3</v>
      </c>
      <c r="D326">
        <f>XLK!H326</f>
        <v>-3.5541907908433392E-3</v>
      </c>
      <c r="E326">
        <f t="shared" si="117"/>
        <v>-2.9156713602799945E-3</v>
      </c>
      <c r="F326">
        <f t="shared" si="118"/>
        <v>105.56297665550262</v>
      </c>
      <c r="G326">
        <f>MAX(F$2:F326)</f>
        <v>112.60368115235251</v>
      </c>
      <c r="H326">
        <f t="shared" si="119"/>
        <v>-7.0407044968498838</v>
      </c>
      <c r="I326">
        <f t="shared" si="120"/>
        <v>-6.25264149874801E-2</v>
      </c>
      <c r="J326">
        <f t="shared" si="103"/>
        <v>7.229891098152902E-3</v>
      </c>
      <c r="K326">
        <f t="shared" si="104"/>
        <v>2.2477313971695136E-2</v>
      </c>
      <c r="L326">
        <f t="shared" si="105"/>
        <v>7.9848155531112436E-3</v>
      </c>
      <c r="M326" s="7">
        <f t="shared" si="106"/>
        <v>3.1089422602005246</v>
      </c>
      <c r="N326" s="7">
        <f t="shared" si="107"/>
        <v>1</v>
      </c>
      <c r="O326" s="7">
        <f t="shared" si="108"/>
        <v>2.815007287543037</v>
      </c>
      <c r="P326">
        <f t="shared" si="109"/>
        <v>6.923949547743562</v>
      </c>
      <c r="Q326">
        <f t="shared" si="110"/>
        <v>0.44901284140836845</v>
      </c>
      <c r="R326">
        <f t="shared" si="111"/>
        <v>0.14442624012560704</v>
      </c>
      <c r="S326">
        <f t="shared" si="112"/>
        <v>0.40656091846602443</v>
      </c>
      <c r="T326">
        <f t="shared" si="113"/>
        <v>-6.0579281860663236E-3</v>
      </c>
      <c r="U326">
        <f t="shared" si="114"/>
        <v>-2.6140404015294171E-3</v>
      </c>
      <c r="V326">
        <f t="shared" si="115"/>
        <v>-5.6078630480901588E-3</v>
      </c>
      <c r="W326">
        <f t="shared" si="116"/>
        <v>-1.42798316356859E-2</v>
      </c>
      <c r="X326">
        <f t="shared" si="100"/>
        <v>117.01618928601191</v>
      </c>
      <c r="Y326">
        <f>MAX(X$2:X326)</f>
        <v>118.90359041775604</v>
      </c>
      <c r="Z326">
        <f t="shared" si="101"/>
        <v>-1.8874011317441273</v>
      </c>
      <c r="AA326">
        <f t="shared" si="102"/>
        <v>-1.5873373756948209E-2</v>
      </c>
    </row>
    <row r="327" spans="1:27" x14ac:dyDescent="0.35">
      <c r="A327" s="1">
        <v>42111</v>
      </c>
      <c r="B327">
        <f>XLF!H327</f>
        <v>-1.3491659096129848E-2</v>
      </c>
      <c r="C327">
        <f>XOP!H327</f>
        <v>-1.8099483855953009E-2</v>
      </c>
      <c r="D327">
        <f>XLK!H327</f>
        <v>-1.3793413959337064E-2</v>
      </c>
      <c r="E327">
        <f t="shared" si="117"/>
        <v>-1.5128185637139975E-2</v>
      </c>
      <c r="F327">
        <f t="shared" si="118"/>
        <v>103.9660003482491</v>
      </c>
      <c r="G327">
        <f>MAX(F$2:F327)</f>
        <v>112.60368115235251</v>
      </c>
      <c r="H327">
        <f t="shared" si="119"/>
        <v>-8.637680804103411</v>
      </c>
      <c r="I327">
        <f t="shared" si="120"/>
        <v>-7.6708689411464706E-2</v>
      </c>
      <c r="J327">
        <f t="shared" si="103"/>
        <v>7.5577450654850369E-3</v>
      </c>
      <c r="K327">
        <f t="shared" si="104"/>
        <v>2.1868792998272643E-2</v>
      </c>
      <c r="L327">
        <f t="shared" si="105"/>
        <v>8.5211768605549642E-3</v>
      </c>
      <c r="M327" s="7">
        <f t="shared" si="106"/>
        <v>2.8935605539466764</v>
      </c>
      <c r="N327" s="7">
        <f t="shared" si="107"/>
        <v>1</v>
      </c>
      <c r="O327" s="7">
        <f t="shared" si="108"/>
        <v>2.5664052461467604</v>
      </c>
      <c r="P327">
        <f t="shared" si="109"/>
        <v>6.4599658000934372</v>
      </c>
      <c r="Q327">
        <f t="shared" si="110"/>
        <v>0.44792196173930576</v>
      </c>
      <c r="R327">
        <f t="shared" si="111"/>
        <v>0.15479958113486234</v>
      </c>
      <c r="S327">
        <f t="shared" si="112"/>
        <v>0.39727845712583182</v>
      </c>
      <c r="T327">
        <f t="shared" si="113"/>
        <v>1.8562968707813035E-3</v>
      </c>
      <c r="U327">
        <f t="shared" si="114"/>
        <v>1.0842844261016043E-3</v>
      </c>
      <c r="V327">
        <f t="shared" si="115"/>
        <v>6.8018132790843358E-3</v>
      </c>
      <c r="W327">
        <f t="shared" si="116"/>
        <v>9.7423945759672441E-3</v>
      </c>
      <c r="X327">
        <f t="shared" si="100"/>
        <v>118.15620717381229</v>
      </c>
      <c r="Y327">
        <f>MAX(X$2:X327)</f>
        <v>118.90359041775604</v>
      </c>
      <c r="Z327">
        <f t="shared" si="101"/>
        <v>-0.74738324394374445</v>
      </c>
      <c r="AA327">
        <f t="shared" si="102"/>
        <v>-6.2856238513730924E-3</v>
      </c>
    </row>
    <row r="328" spans="1:27" x14ac:dyDescent="0.35">
      <c r="A328" s="1">
        <v>42114</v>
      </c>
      <c r="B328">
        <f>XLF!H328</f>
        <v>4.1442416968643378E-3</v>
      </c>
      <c r="C328">
        <f>XOP!H328</f>
        <v>7.0044403101903038E-3</v>
      </c>
      <c r="D328">
        <f>XLK!H328</f>
        <v>1.71210221875433E-2</v>
      </c>
      <c r="E328">
        <f t="shared" si="117"/>
        <v>9.4232347315326478E-3</v>
      </c>
      <c r="F328">
        <f t="shared" si="118"/>
        <v>104.94569637362925</v>
      </c>
      <c r="G328">
        <f>MAX(F$2:F328)</f>
        <v>112.60368115235251</v>
      </c>
      <c r="H328">
        <f t="shared" si="119"/>
        <v>-7.6579847787232609</v>
      </c>
      <c r="I328">
        <f t="shared" si="120"/>
        <v>-6.8008298666204586E-2</v>
      </c>
      <c r="J328">
        <f t="shared" si="103"/>
        <v>6.8995702114089293E-3</v>
      </c>
      <c r="K328">
        <f t="shared" si="104"/>
        <v>2.1866942050139851E-2</v>
      </c>
      <c r="L328">
        <f t="shared" si="105"/>
        <v>9.304403025982998E-3</v>
      </c>
      <c r="M328" s="7">
        <f t="shared" si="106"/>
        <v>3.1693194474608446</v>
      </c>
      <c r="N328" s="7">
        <f t="shared" si="107"/>
        <v>1</v>
      </c>
      <c r="O328" s="7">
        <f t="shared" si="108"/>
        <v>2.3501714176691779</v>
      </c>
      <c r="P328">
        <f t="shared" si="109"/>
        <v>6.519490865130023</v>
      </c>
      <c r="Q328">
        <f t="shared" si="110"/>
        <v>0.48612990078906054</v>
      </c>
      <c r="R328">
        <f t="shared" si="111"/>
        <v>0.1533862107773743</v>
      </c>
      <c r="S328">
        <f t="shared" si="112"/>
        <v>0.3604838884335651</v>
      </c>
      <c r="T328">
        <f t="shared" si="113"/>
        <v>-2.4075490515763453E-3</v>
      </c>
      <c r="U328">
        <f t="shared" si="114"/>
        <v>-4.7450398887069548E-3</v>
      </c>
      <c r="V328">
        <f t="shared" si="115"/>
        <v>-1.7099568751246646E-4</v>
      </c>
      <c r="W328">
        <f t="shared" si="116"/>
        <v>-7.3235846277957669E-3</v>
      </c>
      <c r="X328">
        <f t="shared" si="100"/>
        <v>117.29088019127551</v>
      </c>
      <c r="Y328">
        <f>MAX(X$2:X328)</f>
        <v>118.90359041775604</v>
      </c>
      <c r="Z328">
        <f t="shared" si="101"/>
        <v>-1.6127102264805302</v>
      </c>
      <c r="AA328">
        <f t="shared" si="102"/>
        <v>-1.3563175180954855E-2</v>
      </c>
    </row>
    <row r="329" spans="1:27" x14ac:dyDescent="0.35">
      <c r="A329" s="1">
        <v>42115</v>
      </c>
      <c r="B329">
        <f>XLF!H329</f>
        <v>-4.9524809061704247E-3</v>
      </c>
      <c r="C329">
        <f>XOP!H329</f>
        <v>-3.0935244209102573E-2</v>
      </c>
      <c r="D329">
        <f>XLK!H329</f>
        <v>-4.743504300719389E-4</v>
      </c>
      <c r="E329">
        <f t="shared" si="117"/>
        <v>-1.2120691848448313E-2</v>
      </c>
      <c r="F329">
        <f t="shared" si="118"/>
        <v>103.67368192706367</v>
      </c>
      <c r="G329">
        <f>MAX(F$2:F329)</f>
        <v>112.60368115235251</v>
      </c>
      <c r="H329">
        <f t="shared" si="119"/>
        <v>-8.9299992252888387</v>
      </c>
      <c r="I329">
        <f t="shared" si="120"/>
        <v>-7.9304682883382577E-2</v>
      </c>
      <c r="J329">
        <f t="shared" si="103"/>
        <v>6.8757512478323183E-3</v>
      </c>
      <c r="K329">
        <f t="shared" si="104"/>
        <v>2.30769416292506E-2</v>
      </c>
      <c r="L329">
        <f t="shared" si="105"/>
        <v>9.3039784981172758E-3</v>
      </c>
      <c r="M329" s="7">
        <f t="shared" si="106"/>
        <v>3.3562793064286534</v>
      </c>
      <c r="N329" s="7">
        <f t="shared" si="107"/>
        <v>1</v>
      </c>
      <c r="O329" s="7">
        <f t="shared" si="108"/>
        <v>2.4803304988205181</v>
      </c>
      <c r="P329">
        <f t="shared" si="109"/>
        <v>6.8366098052491715</v>
      </c>
      <c r="Q329">
        <f t="shared" si="110"/>
        <v>0.49092743363116775</v>
      </c>
      <c r="R329">
        <f t="shared" si="111"/>
        <v>0.14627132869747761</v>
      </c>
      <c r="S329">
        <f t="shared" si="112"/>
        <v>0.36280123767135464</v>
      </c>
      <c r="T329">
        <f t="shared" si="113"/>
        <v>3.4615888673878862E-3</v>
      </c>
      <c r="U329">
        <f t="shared" si="114"/>
        <v>2.7611851014804755E-5</v>
      </c>
      <c r="V329">
        <f t="shared" si="115"/>
        <v>3.7003314632585394E-3</v>
      </c>
      <c r="W329">
        <f t="shared" si="116"/>
        <v>7.1895321816612305E-3</v>
      </c>
      <c r="X329">
        <f t="shared" si="100"/>
        <v>118.13414674902606</v>
      </c>
      <c r="Y329">
        <f>MAX(X$2:X329)</f>
        <v>118.90359041775604</v>
      </c>
      <c r="Z329">
        <f t="shared" si="101"/>
        <v>-0.76944366872997705</v>
      </c>
      <c r="AA329">
        <f t="shared" si="102"/>
        <v>-6.4711558837425567E-3</v>
      </c>
    </row>
    <row r="330" spans="1:27" x14ac:dyDescent="0.35">
      <c r="A330" s="1">
        <v>42116</v>
      </c>
      <c r="B330">
        <f>XLF!H330</f>
        <v>7.0511212660984987E-3</v>
      </c>
      <c r="C330">
        <f>XOP!H330</f>
        <v>1.8877145138889348E-4</v>
      </c>
      <c r="D330">
        <f>XLK!H330</f>
        <v>1.0199335280687503E-2</v>
      </c>
      <c r="E330">
        <f t="shared" si="117"/>
        <v>5.813075999391632E-3</v>
      </c>
      <c r="F330">
        <f t="shared" si="118"/>
        <v>104.27634491924246</v>
      </c>
      <c r="G330">
        <f>MAX(F$2:F330)</f>
        <v>112.60368115235251</v>
      </c>
      <c r="H330">
        <f t="shared" si="119"/>
        <v>-8.3273362331100458</v>
      </c>
      <c r="I330">
        <f t="shared" si="120"/>
        <v>-7.3952611032699539E-2</v>
      </c>
      <c r="J330">
        <f t="shared" si="103"/>
        <v>6.8754964904686449E-3</v>
      </c>
      <c r="K330">
        <f t="shared" si="104"/>
        <v>2.3081429619958949E-2</v>
      </c>
      <c r="L330">
        <f t="shared" si="105"/>
        <v>9.5691377563910853E-3</v>
      </c>
      <c r="M330" s="7">
        <f t="shared" si="106"/>
        <v>3.3570564179555973</v>
      </c>
      <c r="N330" s="7">
        <f t="shared" si="107"/>
        <v>1</v>
      </c>
      <c r="O330" s="7">
        <f t="shared" si="108"/>
        <v>2.4120699489923432</v>
      </c>
      <c r="P330">
        <f t="shared" si="109"/>
        <v>6.7691263669479405</v>
      </c>
      <c r="Q330">
        <f t="shared" si="110"/>
        <v>0.49593643787584141</v>
      </c>
      <c r="R330">
        <f t="shared" si="111"/>
        <v>0.14772955116967026</v>
      </c>
      <c r="S330">
        <f t="shared" si="112"/>
        <v>0.3563340109544883</v>
      </c>
      <c r="T330">
        <f t="shared" si="113"/>
        <v>8.1685982853083028E-4</v>
      </c>
      <c r="U330">
        <f t="shared" si="114"/>
        <v>1.8692626139775381E-3</v>
      </c>
      <c r="V330">
        <f t="shared" si="115"/>
        <v>1.4224035625629392E-3</v>
      </c>
      <c r="W330">
        <f t="shared" si="116"/>
        <v>4.1085260050713075E-3</v>
      </c>
      <c r="X330">
        <f t="shared" si="100"/>
        <v>118.61950396303133</v>
      </c>
      <c r="Y330">
        <f>MAX(X$2:X330)</f>
        <v>118.90359041775604</v>
      </c>
      <c r="Z330">
        <f t="shared" si="101"/>
        <v>-0.28408645472470084</v>
      </c>
      <c r="AA330">
        <f t="shared" si="102"/>
        <v>-2.3892167909025379E-3</v>
      </c>
    </row>
    <row r="331" spans="1:27" x14ac:dyDescent="0.35">
      <c r="A331" s="1">
        <v>42117</v>
      </c>
      <c r="B331">
        <f>XLF!H331</f>
        <v>1.6471058912903122E-3</v>
      </c>
      <c r="C331">
        <f>XOP!H331</f>
        <v>1.2653274847025383E-2</v>
      </c>
      <c r="D331">
        <f>XLK!H331</f>
        <v>3.991770414372855E-3</v>
      </c>
      <c r="E331">
        <f t="shared" si="117"/>
        <v>6.0973837175628499E-3</v>
      </c>
      <c r="F331">
        <f t="shared" si="118"/>
        <v>104.91215780688002</v>
      </c>
      <c r="G331">
        <f>MAX(F$2:F331)</f>
        <v>112.60368115235251</v>
      </c>
      <c r="H331">
        <f t="shared" si="119"/>
        <v>-7.6915233454724898</v>
      </c>
      <c r="I331">
        <f t="shared" si="120"/>
        <v>-6.8306144761518736E-2</v>
      </c>
      <c r="J331">
        <f t="shared" si="103"/>
        <v>5.7808057616075409E-3</v>
      </c>
      <c r="K331">
        <f t="shared" si="104"/>
        <v>2.2860435934294418E-2</v>
      </c>
      <c r="L331">
        <f t="shared" si="105"/>
        <v>7.3801656751318724E-3</v>
      </c>
      <c r="M331" s="7">
        <f t="shared" si="106"/>
        <v>3.9545414388628983</v>
      </c>
      <c r="N331" s="7">
        <f t="shared" si="107"/>
        <v>1</v>
      </c>
      <c r="O331" s="7">
        <f t="shared" si="108"/>
        <v>3.0975505077514316</v>
      </c>
      <c r="P331">
        <f t="shared" si="109"/>
        <v>8.0520919466143308</v>
      </c>
      <c r="Q331">
        <f t="shared" si="110"/>
        <v>0.49111975683855269</v>
      </c>
      <c r="R331">
        <f t="shared" si="111"/>
        <v>0.12419132899003603</v>
      </c>
      <c r="S331">
        <f t="shared" si="112"/>
        <v>0.38468891417141121</v>
      </c>
      <c r="T331">
        <f t="shared" si="113"/>
        <v>-8.0759604860840013E-4</v>
      </c>
      <c r="U331">
        <f t="shared" si="114"/>
        <v>-5.7900111960265113E-4</v>
      </c>
      <c r="V331">
        <f t="shared" si="115"/>
        <v>3.3285791777904637E-3</v>
      </c>
      <c r="W331">
        <f t="shared" si="116"/>
        <v>1.9419820095794124E-3</v>
      </c>
      <c r="X331">
        <f t="shared" si="100"/>
        <v>118.84986090571277</v>
      </c>
      <c r="Y331">
        <f>MAX(X$2:X331)</f>
        <v>118.90359041775604</v>
      </c>
      <c r="Z331">
        <f t="shared" si="101"/>
        <v>-5.3729512043261707E-2</v>
      </c>
      <c r="AA331">
        <f t="shared" si="102"/>
        <v>-4.5187459734805622E-4</v>
      </c>
    </row>
    <row r="332" spans="1:27" x14ac:dyDescent="0.35">
      <c r="A332" s="1">
        <v>42118</v>
      </c>
      <c r="B332">
        <f>XLF!H332</f>
        <v>-1.6443973946539553E-3</v>
      </c>
      <c r="C332">
        <f>XOP!H332</f>
        <v>-4.6621702522331885E-3</v>
      </c>
      <c r="D332">
        <f>XLK!H332</f>
        <v>8.6526516756011904E-3</v>
      </c>
      <c r="E332">
        <f t="shared" si="117"/>
        <v>7.8202800957134896E-4</v>
      </c>
      <c r="F332">
        <f t="shared" si="118"/>
        <v>104.99420205282958</v>
      </c>
      <c r="G332">
        <f>MAX(F$2:F332)</f>
        <v>112.60368115235251</v>
      </c>
      <c r="H332">
        <f t="shared" si="119"/>
        <v>-7.6094790995229289</v>
      </c>
      <c r="I332">
        <f t="shared" si="120"/>
        <v>-6.757753407037663E-2</v>
      </c>
      <c r="J332">
        <f t="shared" si="103"/>
        <v>5.7951003708254243E-3</v>
      </c>
      <c r="K332">
        <f t="shared" si="104"/>
        <v>2.2839491074857825E-2</v>
      </c>
      <c r="L332">
        <f t="shared" si="105"/>
        <v>7.5334046233225789E-3</v>
      </c>
      <c r="M332" s="7">
        <f t="shared" si="106"/>
        <v>3.9411726481632421</v>
      </c>
      <c r="N332" s="7">
        <f t="shared" si="107"/>
        <v>1</v>
      </c>
      <c r="O332" s="7">
        <f t="shared" si="108"/>
        <v>3.0317621602521272</v>
      </c>
      <c r="P332">
        <f t="shared" si="109"/>
        <v>7.9729348084153688</v>
      </c>
      <c r="Q332">
        <f t="shared" si="110"/>
        <v>0.49431893560742096</v>
      </c>
      <c r="R332">
        <f t="shared" si="111"/>
        <v>0.12542432918735369</v>
      </c>
      <c r="S332">
        <f t="shared" si="112"/>
        <v>0.38025673520522535</v>
      </c>
      <c r="T332">
        <f t="shared" si="113"/>
        <v>-1.8322007004764149E-3</v>
      </c>
      <c r="U332">
        <f t="shared" si="114"/>
        <v>-1.3865701002710275E-3</v>
      </c>
      <c r="V332">
        <f t="shared" si="115"/>
        <v>1.057908032262375E-3</v>
      </c>
      <c r="W332">
        <f t="shared" si="116"/>
        <v>-2.1608627684850676E-3</v>
      </c>
      <c r="X332">
        <f t="shared" si="100"/>
        <v>118.593042666242</v>
      </c>
      <c r="Y332">
        <f>MAX(X$2:X332)</f>
        <v>118.90359041775604</v>
      </c>
      <c r="Z332">
        <f t="shared" si="101"/>
        <v>-0.31054775151403646</v>
      </c>
      <c r="AA332">
        <f t="shared" si="102"/>
        <v>-2.6117609268396149E-3</v>
      </c>
    </row>
    <row r="333" spans="1:27" x14ac:dyDescent="0.35">
      <c r="A333" s="1">
        <v>42121</v>
      </c>
      <c r="B333">
        <f>XLF!H333</f>
        <v>-3.7065153051946105E-3</v>
      </c>
      <c r="C333">
        <f>XOP!H333</f>
        <v>-1.1055033016758864E-2</v>
      </c>
      <c r="D333">
        <f>XLK!H333</f>
        <v>2.7820888739588526E-3</v>
      </c>
      <c r="E333">
        <f t="shared" si="117"/>
        <v>-3.9931531493315403E-3</v>
      </c>
      <c r="F333">
        <f t="shared" si="118"/>
        <v>104.57494412424077</v>
      </c>
      <c r="G333">
        <f>MAX(F$2:F333)</f>
        <v>112.60368115235251</v>
      </c>
      <c r="H333">
        <f t="shared" si="119"/>
        <v>-8.0287370281117347</v>
      </c>
      <c r="I333">
        <f t="shared" si="120"/>
        <v>-7.1300839776710964E-2</v>
      </c>
      <c r="J333">
        <f t="shared" si="103"/>
        <v>5.8637344235933954E-3</v>
      </c>
      <c r="K333">
        <f t="shared" si="104"/>
        <v>2.2245044952060374E-2</v>
      </c>
      <c r="L333">
        <f t="shared" si="105"/>
        <v>7.5269929176120833E-3</v>
      </c>
      <c r="M333" s="7">
        <f t="shared" si="106"/>
        <v>3.793665153482213</v>
      </c>
      <c r="N333" s="7">
        <f t="shared" si="107"/>
        <v>1</v>
      </c>
      <c r="O333" s="7">
        <f t="shared" si="108"/>
        <v>2.9553694543819962</v>
      </c>
      <c r="P333">
        <f t="shared" si="109"/>
        <v>7.7490346078642087</v>
      </c>
      <c r="Q333">
        <f t="shared" si="110"/>
        <v>0.4895661647493692</v>
      </c>
      <c r="R333">
        <f t="shared" si="111"/>
        <v>0.12904833319303247</v>
      </c>
      <c r="S333">
        <f t="shared" si="112"/>
        <v>0.38138550205759836</v>
      </c>
      <c r="T333">
        <f t="shared" si="113"/>
        <v>2.8333921282215338E-3</v>
      </c>
      <c r="U333">
        <f t="shared" si="114"/>
        <v>1.2714523386478961E-3</v>
      </c>
      <c r="V333">
        <f t="shared" si="115"/>
        <v>1.2346579056943256E-3</v>
      </c>
      <c r="W333">
        <f t="shared" si="116"/>
        <v>5.3395023725637553E-3</v>
      </c>
      <c r="X333">
        <f t="shared" si="100"/>
        <v>119.22627049892795</v>
      </c>
      <c r="Y333">
        <f>MAX(X$2:X333)</f>
        <v>119.22627049892795</v>
      </c>
      <c r="Z333">
        <f t="shared" si="101"/>
        <v>0</v>
      </c>
      <c r="AA333">
        <f t="shared" si="102"/>
        <v>0</v>
      </c>
    </row>
    <row r="334" spans="1:27" x14ac:dyDescent="0.35">
      <c r="A334" s="1">
        <v>42122</v>
      </c>
      <c r="B334">
        <f>XLF!H334</f>
        <v>5.7875570908215721E-3</v>
      </c>
      <c r="C334">
        <f>XOP!H334</f>
        <v>9.8525281744324296E-3</v>
      </c>
      <c r="D334">
        <f>XLK!H334</f>
        <v>3.2372963813078102E-3</v>
      </c>
      <c r="E334">
        <f t="shared" si="117"/>
        <v>6.2924605488539368E-3</v>
      </c>
      <c r="F334">
        <f t="shared" si="118"/>
        <v>105.23297783454116</v>
      </c>
      <c r="G334">
        <f>MAX(F$2:F334)</f>
        <v>112.60368115235251</v>
      </c>
      <c r="H334">
        <f t="shared" si="119"/>
        <v>-7.3707033178113477</v>
      </c>
      <c r="I334">
        <f t="shared" si="120"/>
        <v>-6.5457036949252159E-2</v>
      </c>
      <c r="J334">
        <f t="shared" si="103"/>
        <v>5.0199198513923467E-3</v>
      </c>
      <c r="K334">
        <f t="shared" si="104"/>
        <v>2.2045301342130886E-2</v>
      </c>
      <c r="L334">
        <f t="shared" si="105"/>
        <v>7.1700807098855814E-3</v>
      </c>
      <c r="M334" s="7">
        <f t="shared" si="106"/>
        <v>4.3915644063552737</v>
      </c>
      <c r="N334" s="7">
        <f t="shared" si="107"/>
        <v>1</v>
      </c>
      <c r="O334" s="7">
        <f t="shared" si="108"/>
        <v>3.0746238758144577</v>
      </c>
      <c r="P334">
        <f t="shared" si="109"/>
        <v>8.4661882821697318</v>
      </c>
      <c r="Q334">
        <f t="shared" si="110"/>
        <v>0.51871801807244888</v>
      </c>
      <c r="R334">
        <f t="shared" si="111"/>
        <v>0.11811691007463845</v>
      </c>
      <c r="S334">
        <f t="shared" si="112"/>
        <v>0.36316507185291264</v>
      </c>
      <c r="T334">
        <f t="shared" si="113"/>
        <v>-2.1352322955228034E-4</v>
      </c>
      <c r="U334">
        <f t="shared" si="114"/>
        <v>3.3462501510924374E-3</v>
      </c>
      <c r="V334">
        <f t="shared" si="115"/>
        <v>-1.757589155443806E-3</v>
      </c>
      <c r="W334">
        <f t="shared" si="116"/>
        <v>1.3751377660963513E-3</v>
      </c>
      <c r="X334">
        <f t="shared" si="100"/>
        <v>119.39022304620185</v>
      </c>
      <c r="Y334">
        <f>MAX(X$2:X334)</f>
        <v>119.39022304620185</v>
      </c>
      <c r="Z334">
        <f t="shared" si="101"/>
        <v>0</v>
      </c>
      <c r="AA334">
        <f t="shared" si="102"/>
        <v>0</v>
      </c>
    </row>
    <row r="335" spans="1:27" x14ac:dyDescent="0.35">
      <c r="A335" s="1">
        <v>42123</v>
      </c>
      <c r="B335">
        <f>XLF!H335</f>
        <v>-4.1163642309116345E-4</v>
      </c>
      <c r="C335">
        <f>XOP!H335</f>
        <v>2.8329983818387489E-2</v>
      </c>
      <c r="D335">
        <f>XLK!H335</f>
        <v>-4.8396426079093209E-3</v>
      </c>
      <c r="E335">
        <f t="shared" si="117"/>
        <v>7.6929015957956683E-3</v>
      </c>
      <c r="F335">
        <f t="shared" si="118"/>
        <v>106.04252477765482</v>
      </c>
      <c r="G335">
        <f>MAX(F$2:F335)</f>
        <v>112.60368115235251</v>
      </c>
      <c r="H335">
        <f t="shared" si="119"/>
        <v>-6.5611563746976884</v>
      </c>
      <c r="I335">
        <f t="shared" si="120"/>
        <v>-5.8267689897459569E-2</v>
      </c>
      <c r="J335">
        <f t="shared" si="103"/>
        <v>4.7364849991590107E-3</v>
      </c>
      <c r="K335">
        <f t="shared" si="104"/>
        <v>2.0847567086366835E-2</v>
      </c>
      <c r="L335">
        <f t="shared" si="105"/>
        <v>6.7808452500737609E-3</v>
      </c>
      <c r="M335" s="7">
        <f t="shared" si="106"/>
        <v>4.4014848754019988</v>
      </c>
      <c r="N335" s="7">
        <f t="shared" si="107"/>
        <v>1</v>
      </c>
      <c r="O335" s="7">
        <f t="shared" si="108"/>
        <v>3.074479112488234</v>
      </c>
      <c r="P335">
        <f t="shared" si="109"/>
        <v>8.475963987890232</v>
      </c>
      <c r="Q335">
        <f t="shared" si="110"/>
        <v>0.51929018123371951</v>
      </c>
      <c r="R335">
        <f t="shared" si="111"/>
        <v>0.11798068059617982</v>
      </c>
      <c r="S335">
        <f t="shared" si="112"/>
        <v>0.36272913817010072</v>
      </c>
      <c r="T335">
        <f t="shared" si="113"/>
        <v>-4.0568745200978713E-3</v>
      </c>
      <c r="U335">
        <f t="shared" si="114"/>
        <v>6.0270594676770344E-4</v>
      </c>
      <c r="V335">
        <f t="shared" si="115"/>
        <v>-5.040415798238271E-3</v>
      </c>
      <c r="W335">
        <f t="shared" si="116"/>
        <v>-8.4945843715684387E-3</v>
      </c>
      <c r="X335">
        <f t="shared" si="100"/>
        <v>118.37605272339552</v>
      </c>
      <c r="Y335">
        <f>MAX(X$2:X335)</f>
        <v>119.39022304620185</v>
      </c>
      <c r="Z335">
        <f t="shared" si="101"/>
        <v>-1.0141703228063363</v>
      </c>
      <c r="AA335">
        <f t="shared" si="102"/>
        <v>-8.4945843715684387E-3</v>
      </c>
    </row>
    <row r="336" spans="1:27" x14ac:dyDescent="0.35">
      <c r="A336" s="1">
        <v>42124</v>
      </c>
      <c r="B336">
        <f>XLF!H336</f>
        <v>-7.8123459035170434E-3</v>
      </c>
      <c r="C336">
        <f>XOP!H336</f>
        <v>5.108513900090342E-3</v>
      </c>
      <c r="D336">
        <f>XLK!H336</f>
        <v>-1.3895811689312325E-2</v>
      </c>
      <c r="E336">
        <f t="shared" si="117"/>
        <v>-5.5332145642463422E-3</v>
      </c>
      <c r="F336">
        <f t="shared" si="118"/>
        <v>105.45576873512564</v>
      </c>
      <c r="G336">
        <f>MAX(F$2:F336)</f>
        <v>112.60368115235251</v>
      </c>
      <c r="H336">
        <f t="shared" si="119"/>
        <v>-7.1479124172268627</v>
      </c>
      <c r="I336">
        <f t="shared" si="120"/>
        <v>-6.3478496831340311E-2</v>
      </c>
      <c r="J336">
        <f t="shared" si="103"/>
        <v>5.08022473169009E-3</v>
      </c>
      <c r="K336">
        <f t="shared" si="104"/>
        <v>1.9438312781189921E-2</v>
      </c>
      <c r="L336">
        <f t="shared" si="105"/>
        <v>7.6387608247850932E-3</v>
      </c>
      <c r="M336" s="7">
        <f t="shared" si="106"/>
        <v>3.8262702553166736</v>
      </c>
      <c r="N336" s="7">
        <f t="shared" si="107"/>
        <v>1</v>
      </c>
      <c r="O336" s="7">
        <f t="shared" si="108"/>
        <v>2.5446945161732817</v>
      </c>
      <c r="P336">
        <f t="shared" si="109"/>
        <v>7.3709647714899553</v>
      </c>
      <c r="Q336">
        <f t="shared" si="110"/>
        <v>0.51910033135909794</v>
      </c>
      <c r="R336">
        <f t="shared" si="111"/>
        <v>0.13566745073424921</v>
      </c>
      <c r="S336">
        <f t="shared" si="112"/>
        <v>0.34523221790665282</v>
      </c>
      <c r="T336">
        <f t="shared" si="113"/>
        <v>4.5178489485614651E-3</v>
      </c>
      <c r="U336">
        <f t="shared" si="114"/>
        <v>-8.3726646525405157E-4</v>
      </c>
      <c r="V336">
        <f t="shared" si="115"/>
        <v>4.2161559762482195E-3</v>
      </c>
      <c r="W336">
        <f t="shared" si="116"/>
        <v>7.8967384595556335E-3</v>
      </c>
      <c r="X336">
        <f t="shared" si="100"/>
        <v>119.31083745162674</v>
      </c>
      <c r="Y336">
        <f>MAX(X$2:X336)</f>
        <v>119.39022304620185</v>
      </c>
      <c r="Z336">
        <f t="shared" si="101"/>
        <v>-7.9385594575114737E-2</v>
      </c>
      <c r="AA336">
        <f t="shared" si="102"/>
        <v>-6.6492542311772003E-4</v>
      </c>
    </row>
    <row r="337" spans="1:27" x14ac:dyDescent="0.35">
      <c r="A337" s="1">
        <v>42125</v>
      </c>
      <c r="B337">
        <f>XLF!H337</f>
        <v>8.7032287895731537E-3</v>
      </c>
      <c r="C337">
        <f>XOP!H337</f>
        <v>-6.1714616197375326E-3</v>
      </c>
      <c r="D337">
        <f>XLK!H337</f>
        <v>1.2212521768139913E-2</v>
      </c>
      <c r="E337">
        <f t="shared" si="117"/>
        <v>4.9147629793251787E-3</v>
      </c>
      <c r="F337">
        <f t="shared" si="118"/>
        <v>105.97405884326132</v>
      </c>
      <c r="G337">
        <f>MAX(F$2:F337)</f>
        <v>112.60368115235251</v>
      </c>
      <c r="H337">
        <f t="shared" si="119"/>
        <v>-6.6296223090911894</v>
      </c>
      <c r="I337">
        <f t="shared" si="120"/>
        <v>-5.8875715618225008E-2</v>
      </c>
      <c r="J337">
        <f t="shared" si="103"/>
        <v>5.3306465276513216E-3</v>
      </c>
      <c r="K337">
        <f t="shared" si="104"/>
        <v>1.9494680036936794E-2</v>
      </c>
      <c r="L337">
        <f t="shared" si="105"/>
        <v>7.9923535156559301E-3</v>
      </c>
      <c r="M337" s="7">
        <f t="shared" si="106"/>
        <v>3.6570948637868388</v>
      </c>
      <c r="N337" s="7">
        <f t="shared" si="107"/>
        <v>1</v>
      </c>
      <c r="O337" s="7">
        <f t="shared" si="108"/>
        <v>2.4391663855645742</v>
      </c>
      <c r="P337">
        <f t="shared" si="109"/>
        <v>7.0962612493514126</v>
      </c>
      <c r="Q337">
        <f t="shared" si="110"/>
        <v>0.51535516172281448</v>
      </c>
      <c r="R337">
        <f t="shared" si="111"/>
        <v>0.14091927634307411</v>
      </c>
      <c r="S337">
        <f t="shared" si="112"/>
        <v>0.34372556193411147</v>
      </c>
      <c r="T337">
        <f t="shared" si="113"/>
        <v>5.0813784425474285E-3</v>
      </c>
      <c r="U337">
        <f t="shared" si="114"/>
        <v>-1.6473133987997541E-3</v>
      </c>
      <c r="V337">
        <f t="shared" si="115"/>
        <v>3.1910530595843255E-4</v>
      </c>
      <c r="W337">
        <f t="shared" si="116"/>
        <v>3.7531703497061071E-3</v>
      </c>
      <c r="X337">
        <f t="shared" si="100"/>
        <v>119.75863134914877</v>
      </c>
      <c r="Y337">
        <f>MAX(X$2:X337)</f>
        <v>119.75863134914877</v>
      </c>
      <c r="Z337">
        <f t="shared" si="101"/>
        <v>0</v>
      </c>
      <c r="AA337">
        <f t="shared" si="102"/>
        <v>0</v>
      </c>
    </row>
    <row r="338" spans="1:27" x14ac:dyDescent="0.35">
      <c r="A338" s="1">
        <v>42128</v>
      </c>
      <c r="B338">
        <f>XLF!H338</f>
        <v>9.8599544934420691E-3</v>
      </c>
      <c r="C338">
        <f>XOP!H338</f>
        <v>-1.1689766237440065E-2</v>
      </c>
      <c r="D338">
        <f>XLK!H338</f>
        <v>9.2837234496863418E-4</v>
      </c>
      <c r="E338">
        <f t="shared" si="117"/>
        <v>-3.0047979967645389E-4</v>
      </c>
      <c r="F338">
        <f t="shared" si="118"/>
        <v>105.9422157792892</v>
      </c>
      <c r="G338">
        <f>MAX(F$2:F338)</f>
        <v>112.60368115235251</v>
      </c>
      <c r="H338">
        <f t="shared" si="119"/>
        <v>-6.661465373063308</v>
      </c>
      <c r="I338">
        <f t="shared" si="120"/>
        <v>-5.9158504454666645E-2</v>
      </c>
      <c r="J338">
        <f t="shared" si="103"/>
        <v>5.7418226480409063E-3</v>
      </c>
      <c r="K338">
        <f t="shared" si="104"/>
        <v>1.8427997496430464E-2</v>
      </c>
      <c r="L338">
        <f t="shared" si="105"/>
        <v>7.7920650357683795E-3</v>
      </c>
      <c r="M338" s="7">
        <f t="shared" si="106"/>
        <v>3.2094334196682381</v>
      </c>
      <c r="N338" s="7">
        <f t="shared" si="107"/>
        <v>1</v>
      </c>
      <c r="O338" s="7">
        <f t="shared" si="108"/>
        <v>2.3649696725886309</v>
      </c>
      <c r="P338">
        <f t="shared" si="109"/>
        <v>6.574403092256869</v>
      </c>
      <c r="Q338">
        <f t="shared" si="110"/>
        <v>0.48817107418439415</v>
      </c>
      <c r="R338">
        <f t="shared" si="111"/>
        <v>0.15210506352702491</v>
      </c>
      <c r="S338">
        <f t="shared" si="112"/>
        <v>0.359723862288581</v>
      </c>
      <c r="T338">
        <f t="shared" si="113"/>
        <v>-4.3692351761394658E-3</v>
      </c>
      <c r="U338">
        <f t="shared" si="114"/>
        <v>-3.1764488838172513E-3</v>
      </c>
      <c r="V338">
        <f t="shared" si="115"/>
        <v>-5.5868864407810012E-3</v>
      </c>
      <c r="W338">
        <f t="shared" si="116"/>
        <v>-1.3132570500737718E-2</v>
      </c>
      <c r="X338">
        <f t="shared" si="100"/>
        <v>118.18589267988422</v>
      </c>
      <c r="Y338">
        <f>MAX(X$2:X338)</f>
        <v>119.75863134914877</v>
      </c>
      <c r="Z338">
        <f t="shared" si="101"/>
        <v>-1.5727386692645524</v>
      </c>
      <c r="AA338">
        <f t="shared" si="102"/>
        <v>-1.3132570500737701E-2</v>
      </c>
    </row>
    <row r="339" spans="1:27" x14ac:dyDescent="0.35">
      <c r="A339" s="1">
        <v>42129</v>
      </c>
      <c r="B339">
        <f>XLF!H339</f>
        <v>-8.9502131674624764E-3</v>
      </c>
      <c r="C339">
        <f>XOP!H339</f>
        <v>-2.0883255364164015E-2</v>
      </c>
      <c r="D339">
        <f>XLK!H339</f>
        <v>-1.5531042075543594E-2</v>
      </c>
      <c r="E339">
        <f t="shared" si="117"/>
        <v>-1.5121503535723363E-2</v>
      </c>
      <c r="F339">
        <f t="shared" si="118"/>
        <v>104.34021018880031</v>
      </c>
      <c r="G339">
        <f>MAX(F$2:F339)</f>
        <v>112.60368115235251</v>
      </c>
      <c r="H339">
        <f t="shared" si="119"/>
        <v>-8.2634709635521943</v>
      </c>
      <c r="I339">
        <f t="shared" si="120"/>
        <v>-7.3385442456110631E-2</v>
      </c>
      <c r="J339">
        <f t="shared" si="103"/>
        <v>5.9916412054492503E-3</v>
      </c>
      <c r="K339">
        <f t="shared" si="104"/>
        <v>1.9081906775388579E-2</v>
      </c>
      <c r="L339">
        <f t="shared" si="105"/>
        <v>8.6608944075252416E-3</v>
      </c>
      <c r="M339" s="7">
        <f t="shared" si="106"/>
        <v>3.1847545807706332</v>
      </c>
      <c r="N339" s="7">
        <f t="shared" si="107"/>
        <v>1</v>
      </c>
      <c r="O339" s="7">
        <f t="shared" si="108"/>
        <v>2.2032258884034852</v>
      </c>
      <c r="P339">
        <f t="shared" si="109"/>
        <v>6.3879804691741189</v>
      </c>
      <c r="Q339">
        <f t="shared" si="110"/>
        <v>0.49855421383002124</v>
      </c>
      <c r="R339">
        <f t="shared" si="111"/>
        <v>0.15654399771971855</v>
      </c>
      <c r="S339">
        <f t="shared" si="112"/>
        <v>0.34490178845026009</v>
      </c>
      <c r="T339">
        <f t="shared" si="113"/>
        <v>-2.4560230616705579E-3</v>
      </c>
      <c r="U339">
        <f t="shared" si="114"/>
        <v>-1.1228135275654048E-3</v>
      </c>
      <c r="V339">
        <f t="shared" si="115"/>
        <v>-2.9236228734902691E-3</v>
      </c>
      <c r="W339">
        <f t="shared" si="116"/>
        <v>-6.5024594627262318E-3</v>
      </c>
      <c r="X339">
        <f t="shared" si="100"/>
        <v>117.41739370366716</v>
      </c>
      <c r="Y339">
        <f>MAX(X$2:X339)</f>
        <v>119.75863134914877</v>
      </c>
      <c r="Z339">
        <f t="shared" si="101"/>
        <v>-2.3412376454816126</v>
      </c>
      <c r="AA339">
        <f t="shared" si="102"/>
        <v>-1.9549635956141492E-2</v>
      </c>
    </row>
    <row r="340" spans="1:27" x14ac:dyDescent="0.35">
      <c r="A340" s="1">
        <v>42130</v>
      </c>
      <c r="B340">
        <f>XLF!H340</f>
        <v>-4.9262908497006959E-3</v>
      </c>
      <c r="C340">
        <f>XOP!H340</f>
        <v>-7.1725108846123027E-3</v>
      </c>
      <c r="D340">
        <f>XLK!H340</f>
        <v>-8.4766822654846821E-3</v>
      </c>
      <c r="E340">
        <f t="shared" si="117"/>
        <v>-6.8584946665992269E-3</v>
      </c>
      <c r="F340">
        <f t="shared" si="118"/>
        <v>103.62459341370858</v>
      </c>
      <c r="G340">
        <f>MAX(F$2:F340)</f>
        <v>112.60368115235251</v>
      </c>
      <c r="H340">
        <f t="shared" si="119"/>
        <v>-8.9790877386439263</v>
      </c>
      <c r="I340">
        <f t="shared" si="120"/>
        <v>-7.9740623457018628E-2</v>
      </c>
      <c r="J340">
        <f t="shared" si="103"/>
        <v>6.0592063666479595E-3</v>
      </c>
      <c r="K340">
        <f t="shared" si="104"/>
        <v>1.7885975655958446E-2</v>
      </c>
      <c r="L340">
        <f t="shared" si="105"/>
        <v>8.8947791182840564E-3</v>
      </c>
      <c r="M340" s="7">
        <f t="shared" si="106"/>
        <v>2.9518677156152426</v>
      </c>
      <c r="N340" s="7">
        <f t="shared" si="107"/>
        <v>1</v>
      </c>
      <c r="O340" s="7">
        <f t="shared" si="108"/>
        <v>2.0108397766946386</v>
      </c>
      <c r="P340">
        <f t="shared" si="109"/>
        <v>5.9627074923098817</v>
      </c>
      <c r="Q340">
        <f t="shared" si="110"/>
        <v>0.49505492587423977</v>
      </c>
      <c r="R340">
        <f t="shared" si="111"/>
        <v>0.16770904849679485</v>
      </c>
      <c r="S340">
        <f t="shared" si="112"/>
        <v>0.33723602562896532</v>
      </c>
      <c r="T340">
        <f t="shared" si="113"/>
        <v>3.4720914186139526E-3</v>
      </c>
      <c r="U340">
        <f t="shared" si="114"/>
        <v>-4.0492365016833566E-3</v>
      </c>
      <c r="V340">
        <f t="shared" si="115"/>
        <v>2.4825863163066828E-3</v>
      </c>
      <c r="W340">
        <f t="shared" si="116"/>
        <v>1.9054412332372788E-3</v>
      </c>
      <c r="X340">
        <f t="shared" si="100"/>
        <v>117.64112564712939</v>
      </c>
      <c r="Y340">
        <f>MAX(X$2:X340)</f>
        <v>119.75863134914877</v>
      </c>
      <c r="Z340">
        <f t="shared" si="101"/>
        <v>-2.1175057020193861</v>
      </c>
      <c r="AA340">
        <f t="shared" si="102"/>
        <v>-1.7681445405349792E-2</v>
      </c>
    </row>
    <row r="341" spans="1:27" x14ac:dyDescent="0.35">
      <c r="A341" s="1">
        <v>42131</v>
      </c>
      <c r="B341">
        <f>XLF!H341</f>
        <v>7.0135478653857043E-3</v>
      </c>
      <c r="C341">
        <f>XOP!H341</f>
        <v>-2.4144412826722007E-2</v>
      </c>
      <c r="D341">
        <f>XLK!H341</f>
        <v>7.3615691315200129E-3</v>
      </c>
      <c r="E341">
        <f t="shared" si="117"/>
        <v>-3.2564319432720978E-3</v>
      </c>
      <c r="F341">
        <f t="shared" si="118"/>
        <v>103.28714697760761</v>
      </c>
      <c r="G341">
        <f>MAX(F$2:F341)</f>
        <v>112.60368115235251</v>
      </c>
      <c r="H341">
        <f t="shared" si="119"/>
        <v>-9.316534174744902</v>
      </c>
      <c r="I341">
        <f t="shared" si="120"/>
        <v>-8.2737385486888776E-2</v>
      </c>
      <c r="J341">
        <f t="shared" si="103"/>
        <v>6.2481036795745213E-3</v>
      </c>
      <c r="K341">
        <f t="shared" si="104"/>
        <v>1.8293828367009608E-2</v>
      </c>
      <c r="L341">
        <f t="shared" si="105"/>
        <v>9.0193920543557068E-3</v>
      </c>
      <c r="M341" s="7">
        <f t="shared" si="106"/>
        <v>2.9279008968454519</v>
      </c>
      <c r="N341" s="7">
        <f t="shared" si="107"/>
        <v>1</v>
      </c>
      <c r="O341" s="7">
        <f t="shared" si="108"/>
        <v>2.0282773225469257</v>
      </c>
      <c r="P341">
        <f t="shared" si="109"/>
        <v>5.9561782193923776</v>
      </c>
      <c r="Q341">
        <f t="shared" si="110"/>
        <v>0.4915737556866025</v>
      </c>
      <c r="R341">
        <f t="shared" si="111"/>
        <v>0.16789289426299528</v>
      </c>
      <c r="S341">
        <f t="shared" si="112"/>
        <v>0.34053335005040219</v>
      </c>
      <c r="T341">
        <f t="shared" si="113"/>
        <v>7.0483371940361977E-3</v>
      </c>
      <c r="U341">
        <f t="shared" si="114"/>
        <v>3.5325152762674507E-3</v>
      </c>
      <c r="V341">
        <f t="shared" si="115"/>
        <v>4.8968792487732596E-3</v>
      </c>
      <c r="W341">
        <f t="shared" si="116"/>
        <v>1.5477731719076907E-2</v>
      </c>
      <c r="X341">
        <f t="shared" si="100"/>
        <v>119.46194342902587</v>
      </c>
      <c r="Y341">
        <f>MAX(X$2:X341)</f>
        <v>119.75863134914877</v>
      </c>
      <c r="Z341">
        <f t="shared" si="101"/>
        <v>-0.29668792012290623</v>
      </c>
      <c r="AA341">
        <f t="shared" si="102"/>
        <v>-2.477382354662448E-3</v>
      </c>
    </row>
    <row r="342" spans="1:27" x14ac:dyDescent="0.35">
      <c r="A342" s="1">
        <v>42132</v>
      </c>
      <c r="B342">
        <f>XLF!H342</f>
        <v>1.4338310604461538E-2</v>
      </c>
      <c r="C342">
        <f>XOP!H342</f>
        <v>2.104029054817504E-2</v>
      </c>
      <c r="D342">
        <f>XLK!H342</f>
        <v>1.4380028411456542E-2</v>
      </c>
      <c r="E342">
        <f t="shared" si="117"/>
        <v>1.6586209854697706E-2</v>
      </c>
      <c r="F342">
        <f t="shared" si="118"/>
        <v>105.0002892726712</v>
      </c>
      <c r="G342">
        <f>MAX(F$2:F342)</f>
        <v>112.60368115235251</v>
      </c>
      <c r="H342">
        <f t="shared" si="119"/>
        <v>-7.6033918796813111</v>
      </c>
      <c r="I342">
        <f t="shared" si="120"/>
        <v>-6.7523475270705763E-2</v>
      </c>
      <c r="J342">
        <f t="shared" si="103"/>
        <v>6.9812708161782399E-3</v>
      </c>
      <c r="K342">
        <f t="shared" si="104"/>
        <v>1.8906532474114755E-2</v>
      </c>
      <c r="L342">
        <f t="shared" si="105"/>
        <v>9.5115706863857369E-3</v>
      </c>
      <c r="M342" s="7">
        <f t="shared" si="106"/>
        <v>2.7081792086193222</v>
      </c>
      <c r="N342" s="7">
        <f t="shared" si="107"/>
        <v>1</v>
      </c>
      <c r="O342" s="7">
        <f t="shared" si="108"/>
        <v>1.9877403109852692</v>
      </c>
      <c r="P342">
        <f t="shared" si="109"/>
        <v>5.6959195196045913</v>
      </c>
      <c r="Q342">
        <f t="shared" si="110"/>
        <v>0.47545952840417294</v>
      </c>
      <c r="R342">
        <f t="shared" si="111"/>
        <v>0.17556427835016525</v>
      </c>
      <c r="S342">
        <f t="shared" si="112"/>
        <v>0.34897619324566181</v>
      </c>
      <c r="T342">
        <f t="shared" si="113"/>
        <v>-1.7283023067095633E-3</v>
      </c>
      <c r="U342">
        <f t="shared" si="114"/>
        <v>-2.8138272266609757E-3</v>
      </c>
      <c r="V342">
        <f t="shared" si="115"/>
        <v>-1.7841838999312896E-3</v>
      </c>
      <c r="W342">
        <f t="shared" si="116"/>
        <v>-6.3263134333018285E-3</v>
      </c>
      <c r="X342">
        <f t="shared" si="100"/>
        <v>118.70618973154248</v>
      </c>
      <c r="Y342">
        <f>MAX(X$2:X342)</f>
        <v>119.75863134914877</v>
      </c>
      <c r="Z342">
        <f t="shared" si="101"/>
        <v>-1.0524416176062914</v>
      </c>
      <c r="AA342">
        <f t="shared" si="102"/>
        <v>-8.7880230906945151E-3</v>
      </c>
    </row>
    <row r="343" spans="1:27" x14ac:dyDescent="0.35">
      <c r="A343" s="1">
        <v>42135</v>
      </c>
      <c r="B343">
        <f>XLF!H343</f>
        <v>-3.6350145563607021E-3</v>
      </c>
      <c r="C343">
        <f>XOP!H343</f>
        <v>-1.6027333425133104E-2</v>
      </c>
      <c r="D343">
        <f>XLK!H343</f>
        <v>-5.1126235384065678E-3</v>
      </c>
      <c r="E343">
        <f t="shared" si="117"/>
        <v>-8.2583238399667903E-3</v>
      </c>
      <c r="F343">
        <f t="shared" si="118"/>
        <v>104.13316288056728</v>
      </c>
      <c r="G343">
        <f>MAX(F$2:F343)</f>
        <v>112.60368115235251</v>
      </c>
      <c r="H343">
        <f t="shared" si="119"/>
        <v>-8.4705182717852239</v>
      </c>
      <c r="I343">
        <f t="shared" si="120"/>
        <v>-7.5224168385087109E-2</v>
      </c>
      <c r="J343">
        <f t="shared" si="103"/>
        <v>7.0288687058990369E-3</v>
      </c>
      <c r="K343">
        <f t="shared" si="104"/>
        <v>1.9163920374990751E-2</v>
      </c>
      <c r="L343">
        <f t="shared" si="105"/>
        <v>9.5749815340063823E-3</v>
      </c>
      <c r="M343" s="7">
        <f t="shared" si="106"/>
        <v>2.7264587200081389</v>
      </c>
      <c r="N343" s="7">
        <f t="shared" si="107"/>
        <v>1</v>
      </c>
      <c r="O343" s="7">
        <f t="shared" si="108"/>
        <v>2.0014576850021504</v>
      </c>
      <c r="P343">
        <f t="shared" si="109"/>
        <v>5.7279164050102889</v>
      </c>
      <c r="Q343">
        <f t="shared" si="110"/>
        <v>0.47599485174456585</v>
      </c>
      <c r="R343">
        <f t="shared" si="111"/>
        <v>0.17458355347597007</v>
      </c>
      <c r="S343">
        <f t="shared" si="112"/>
        <v>0.34942159477946416</v>
      </c>
      <c r="T343">
        <f t="shared" si="113"/>
        <v>-1.7365606380414348E-3</v>
      </c>
      <c r="U343">
        <f t="shared" si="114"/>
        <v>1.9973162719321398E-3</v>
      </c>
      <c r="V343">
        <f t="shared" si="115"/>
        <v>-1.8773600821354523E-3</v>
      </c>
      <c r="W343">
        <f t="shared" si="116"/>
        <v>-1.6166044482447473E-3</v>
      </c>
      <c r="X343">
        <f t="shared" ref="X343:X406" si="121">X342*(1+W343)</f>
        <v>118.51428877718828</v>
      </c>
      <c r="Y343">
        <f>MAX(X$2:X343)</f>
        <v>119.75863134914877</v>
      </c>
      <c r="Z343">
        <f t="shared" ref="Z343:Z406" si="122">X343-Y343</f>
        <v>-1.2443425719604875</v>
      </c>
      <c r="AA343">
        <f t="shared" ref="AA343:AA406" si="123">Z343/Y343</f>
        <v>-1.0390420781719563E-2</v>
      </c>
    </row>
    <row r="344" spans="1:27" x14ac:dyDescent="0.35">
      <c r="A344" s="1">
        <v>42136</v>
      </c>
      <c r="B344">
        <f>XLF!H344</f>
        <v>-3.648276093064404E-3</v>
      </c>
      <c r="C344">
        <f>XOP!H344</f>
        <v>1.1440460639994094E-2</v>
      </c>
      <c r="D344">
        <f>XLK!H344</f>
        <v>-5.3727649068751448E-3</v>
      </c>
      <c r="E344">
        <f t="shared" si="117"/>
        <v>8.0647321335151499E-4</v>
      </c>
      <c r="F344">
        <f t="shared" si="118"/>
        <v>104.21714348705203</v>
      </c>
      <c r="G344">
        <f>MAX(F$2:F344)</f>
        <v>112.60368115235251</v>
      </c>
      <c r="H344">
        <f t="shared" si="119"/>
        <v>-8.3865376653004802</v>
      </c>
      <c r="I344">
        <f t="shared" si="120"/>
        <v>-7.4478361448534841E-2</v>
      </c>
      <c r="J344">
        <f t="shared" ref="J344:J407" si="124">STDEV(B325:B344)</f>
        <v>7.0954957250677136E-3</v>
      </c>
      <c r="K344">
        <f t="shared" ref="K344:K407" si="125">STDEV(C325:C344)</f>
        <v>1.7838357486723664E-2</v>
      </c>
      <c r="L344">
        <f t="shared" ref="L344:L407" si="126">STDEV(D325:D344)</f>
        <v>9.6400902810861808E-3</v>
      </c>
      <c r="M344" s="7">
        <f t="shared" ref="M344:M407" si="127">MAX($J344:$L344)/J344</f>
        <v>2.5140396355539245</v>
      </c>
      <c r="N344" s="7">
        <f t="shared" ref="N344:N407" si="128">MAX($J344:$L344)/K344</f>
        <v>1</v>
      </c>
      <c r="O344" s="7">
        <f t="shared" ref="O344:O407" si="129">MAX($J344:$L344)/L344</f>
        <v>1.8504346916462444</v>
      </c>
      <c r="P344">
        <f t="shared" ref="P344:P407" si="130">SUM(M344:O344)</f>
        <v>5.3644743272001687</v>
      </c>
      <c r="Q344">
        <f t="shared" ref="Q344:Q407" si="131">M344/$P344</f>
        <v>0.4686460372839652</v>
      </c>
      <c r="R344">
        <f t="shared" ref="R344:R407" si="132">N344/$P344</f>
        <v>0.18641155479663205</v>
      </c>
      <c r="S344">
        <f t="shared" ref="S344:S407" si="133">O344/$P344</f>
        <v>0.34494240791940278</v>
      </c>
      <c r="T344">
        <f t="shared" ref="T344:T407" si="134">Q344*B345</f>
        <v>1.9067094427271551E-4</v>
      </c>
      <c r="U344">
        <f t="shared" ref="U344:U407" si="135">R344*C345</f>
        <v>-1.822661526363901E-3</v>
      </c>
      <c r="V344">
        <f t="shared" ref="V344:V407" si="136">S344*D345</f>
        <v>1.4583614598670436E-3</v>
      </c>
      <c r="W344">
        <f t="shared" ref="W344:W407" si="137">SUM(T344:V344)</f>
        <v>-1.7362912222414185E-4</v>
      </c>
      <c r="X344">
        <f t="shared" si="121"/>
        <v>118.49371124525688</v>
      </c>
      <c r="Y344">
        <f>MAX(X$2:X344)</f>
        <v>119.75863134914877</v>
      </c>
      <c r="Z344">
        <f t="shared" si="122"/>
        <v>-1.264920103891896</v>
      </c>
      <c r="AA344">
        <f t="shared" si="123"/>
        <v>-1.0562245824303894E-2</v>
      </c>
    </row>
    <row r="345" spans="1:27" x14ac:dyDescent="0.35">
      <c r="A345" s="1">
        <v>42137</v>
      </c>
      <c r="B345">
        <f>XLF!H345</f>
        <v>4.0685491629833815E-4</v>
      </c>
      <c r="C345">
        <f>XOP!H345</f>
        <v>-9.7776209653546199E-3</v>
      </c>
      <c r="D345">
        <f>XLK!H345</f>
        <v>4.22784043476555E-3</v>
      </c>
      <c r="E345">
        <f t="shared" si="117"/>
        <v>-1.7143085380969109E-3</v>
      </c>
      <c r="F345">
        <f t="shared" si="118"/>
        <v>104.0384831481561</v>
      </c>
      <c r="G345">
        <f>MAX(F$2:F345)</f>
        <v>112.60368115235251</v>
      </c>
      <c r="H345">
        <f t="shared" si="119"/>
        <v>-8.5651980041964038</v>
      </c>
      <c r="I345">
        <f t="shared" si="120"/>
        <v>-7.606499109569706E-2</v>
      </c>
      <c r="J345">
        <f t="shared" si="124"/>
        <v>7.0563165834417654E-3</v>
      </c>
      <c r="K345">
        <f t="shared" si="125"/>
        <v>1.5429752732510141E-2</v>
      </c>
      <c r="L345">
        <f t="shared" si="126"/>
        <v>9.4948219069414426E-3</v>
      </c>
      <c r="M345" s="7">
        <f t="shared" si="127"/>
        <v>2.1866582302610036</v>
      </c>
      <c r="N345" s="7">
        <f t="shared" si="128"/>
        <v>1</v>
      </c>
      <c r="O345" s="7">
        <f t="shared" si="129"/>
        <v>1.6250702629008564</v>
      </c>
      <c r="P345">
        <f t="shared" si="130"/>
        <v>4.8117284931618602</v>
      </c>
      <c r="Q345">
        <f t="shared" si="131"/>
        <v>0.45444339458648819</v>
      </c>
      <c r="R345">
        <f t="shared" si="132"/>
        <v>0.20782552494828832</v>
      </c>
      <c r="S345">
        <f t="shared" si="133"/>
        <v>0.33773108046522343</v>
      </c>
      <c r="T345">
        <f t="shared" si="134"/>
        <v>4.0657921834889085E-3</v>
      </c>
      <c r="U345">
        <f t="shared" si="135"/>
        <v>-2.2532861269662736E-3</v>
      </c>
      <c r="V345">
        <f t="shared" si="136"/>
        <v>5.4497561428698896E-3</v>
      </c>
      <c r="W345">
        <f t="shared" si="137"/>
        <v>7.2622621993925244E-3</v>
      </c>
      <c r="X345">
        <f t="shared" si="121"/>
        <v>119.35424364529904</v>
      </c>
      <c r="Y345">
        <f>MAX(X$2:X345)</f>
        <v>119.75863134914877</v>
      </c>
      <c r="Z345">
        <f t="shared" si="122"/>
        <v>-0.40438770384973566</v>
      </c>
      <c r="AA345">
        <f t="shared" si="123"/>
        <v>-3.3766894235019163E-3</v>
      </c>
    </row>
    <row r="346" spans="1:27" x14ac:dyDescent="0.35">
      <c r="A346" s="1">
        <v>42138</v>
      </c>
      <c r="B346">
        <f>XLF!H346</f>
        <v>8.9467516349060281E-3</v>
      </c>
      <c r="C346">
        <f>XOP!H346</f>
        <v>-1.0842201060369953E-2</v>
      </c>
      <c r="D346">
        <f>XLK!H346</f>
        <v>1.6136377307539682E-2</v>
      </c>
      <c r="E346">
        <f t="shared" si="117"/>
        <v>4.7469759606919189E-3</v>
      </c>
      <c r="F346">
        <f t="shared" si="118"/>
        <v>104.53235132664726</v>
      </c>
      <c r="G346">
        <f>MAX(F$2:F346)</f>
        <v>112.60368115235251</v>
      </c>
      <c r="H346">
        <f t="shared" si="119"/>
        <v>-8.0713298257052486</v>
      </c>
      <c r="I346">
        <f t="shared" si="120"/>
        <v>-7.1679093819186593E-2</v>
      </c>
      <c r="J346">
        <f t="shared" si="124"/>
        <v>7.3101020902835677E-3</v>
      </c>
      <c r="K346">
        <f t="shared" si="125"/>
        <v>1.5499987308968318E-2</v>
      </c>
      <c r="L346">
        <f t="shared" si="126"/>
        <v>1.0035705494763061E-2</v>
      </c>
      <c r="M346" s="7">
        <f t="shared" si="127"/>
        <v>2.1203516883260183</v>
      </c>
      <c r="N346" s="7">
        <f t="shared" si="128"/>
        <v>1</v>
      </c>
      <c r="O346" s="7">
        <f t="shared" si="129"/>
        <v>1.5444840740949091</v>
      </c>
      <c r="P346">
        <f t="shared" si="130"/>
        <v>4.6648357624209273</v>
      </c>
      <c r="Q346">
        <f t="shared" si="131"/>
        <v>0.45453940852691699</v>
      </c>
      <c r="R346">
        <f t="shared" si="132"/>
        <v>0.21436981941697048</v>
      </c>
      <c r="S346">
        <f t="shared" si="133"/>
        <v>0.33109077205611254</v>
      </c>
      <c r="T346">
        <f t="shared" si="134"/>
        <v>-2.0153354430511258E-3</v>
      </c>
      <c r="U346">
        <f t="shared" si="135"/>
        <v>2.9371261255032053E-4</v>
      </c>
      <c r="V346">
        <f t="shared" si="136"/>
        <v>-1.0667683945525519E-3</v>
      </c>
      <c r="W346">
        <f t="shared" si="137"/>
        <v>-2.7883912250533573E-3</v>
      </c>
      <c r="X346">
        <f t="shared" si="121"/>
        <v>119.0214373196456</v>
      </c>
      <c r="Y346">
        <f>MAX(X$2:X346)</f>
        <v>119.75863134914877</v>
      </c>
      <c r="Z346">
        <f t="shared" si="122"/>
        <v>-0.73719402950317203</v>
      </c>
      <c r="AA346">
        <f t="shared" si="123"/>
        <v>-6.1556651173970845E-3</v>
      </c>
    </row>
    <row r="347" spans="1:27" x14ac:dyDescent="0.35">
      <c r="A347" s="1">
        <v>42139</v>
      </c>
      <c r="B347">
        <f>XLF!H347</f>
        <v>-4.4337969497132857E-3</v>
      </c>
      <c r="C347">
        <f>XOP!H347</f>
        <v>1.3701210988988171E-3</v>
      </c>
      <c r="D347">
        <f>XLK!H347</f>
        <v>-3.2219816575611428E-3</v>
      </c>
      <c r="E347">
        <f t="shared" si="117"/>
        <v>-2.0952191694585368E-3</v>
      </c>
      <c r="F347">
        <f t="shared" si="118"/>
        <v>104.31333314031909</v>
      </c>
      <c r="G347">
        <f>MAX(F$2:F347)</f>
        <v>112.60368115235251</v>
      </c>
      <c r="H347">
        <f t="shared" si="119"/>
        <v>-8.2903480120334194</v>
      </c>
      <c r="I347">
        <f t="shared" si="120"/>
        <v>-7.3624129577225805E-2</v>
      </c>
      <c r="J347">
        <f t="shared" si="124"/>
        <v>6.6313159504153519E-3</v>
      </c>
      <c r="K347">
        <f t="shared" si="125"/>
        <v>1.5161823579493579E-2</v>
      </c>
      <c r="L347">
        <f t="shared" si="126"/>
        <v>9.4380673908146528E-3</v>
      </c>
      <c r="M347" s="7">
        <f t="shared" si="127"/>
        <v>2.2863974048083051</v>
      </c>
      <c r="N347" s="7">
        <f t="shared" si="128"/>
        <v>1</v>
      </c>
      <c r="O347" s="7">
        <f t="shared" si="129"/>
        <v>1.6064542614147277</v>
      </c>
      <c r="P347">
        <f t="shared" si="130"/>
        <v>4.8928516662230326</v>
      </c>
      <c r="Q347">
        <f t="shared" si="131"/>
        <v>0.46729342329996632</v>
      </c>
      <c r="R347">
        <f t="shared" si="132"/>
        <v>0.20437979080856458</v>
      </c>
      <c r="S347">
        <f t="shared" si="133"/>
        <v>0.32832678589146913</v>
      </c>
      <c r="T347">
        <f t="shared" si="134"/>
        <v>2.6487023029751933E-3</v>
      </c>
      <c r="U347">
        <f t="shared" si="135"/>
        <v>9.5881933154905587E-4</v>
      </c>
      <c r="V347">
        <f t="shared" si="136"/>
        <v>1.5919107320114981E-3</v>
      </c>
      <c r="W347">
        <f t="shared" si="137"/>
        <v>5.1994323665357466E-3</v>
      </c>
      <c r="X347">
        <f t="shared" si="121"/>
        <v>119.64028123315695</v>
      </c>
      <c r="Y347">
        <f>MAX(X$2:X347)</f>
        <v>119.75863134914877</v>
      </c>
      <c r="Z347">
        <f t="shared" si="122"/>
        <v>-0.11835011599181655</v>
      </c>
      <c r="AA347">
        <f t="shared" si="123"/>
        <v>-9.8823871531041638E-4</v>
      </c>
    </row>
    <row r="348" spans="1:27" x14ac:dyDescent="0.35">
      <c r="A348" s="1">
        <v>42142</v>
      </c>
      <c r="B348">
        <f>XLF!H348</f>
        <v>5.6681780031706775E-3</v>
      </c>
      <c r="C348">
        <f>XOP!H348</f>
        <v>4.6913607639766522E-3</v>
      </c>
      <c r="D348">
        <f>XLK!H348</f>
        <v>4.848555769487891E-3</v>
      </c>
      <c r="E348">
        <f t="shared" si="117"/>
        <v>5.0693648455450739E-3</v>
      </c>
      <c r="F348">
        <f t="shared" si="118"/>
        <v>104.84213548426226</v>
      </c>
      <c r="G348">
        <f>MAX(F$2:F348)</f>
        <v>112.60368115235251</v>
      </c>
      <c r="H348">
        <f t="shared" si="119"/>
        <v>-7.7615456680902497</v>
      </c>
      <c r="I348">
        <f t="shared" si="120"/>
        <v>-6.8927992305943334E-2</v>
      </c>
      <c r="J348">
        <f t="shared" si="124"/>
        <v>6.6756686475218877E-3</v>
      </c>
      <c r="K348">
        <f t="shared" si="125"/>
        <v>1.5091609239234445E-2</v>
      </c>
      <c r="L348">
        <f t="shared" si="126"/>
        <v>8.7949985344022152E-3</v>
      </c>
      <c r="M348" s="7">
        <f t="shared" si="127"/>
        <v>2.2606887843117689</v>
      </c>
      <c r="N348" s="7">
        <f t="shared" si="128"/>
        <v>1</v>
      </c>
      <c r="O348" s="7">
        <f t="shared" si="129"/>
        <v>1.7159308418531991</v>
      </c>
      <c r="P348">
        <f t="shared" si="130"/>
        <v>4.9766196261649682</v>
      </c>
      <c r="Q348">
        <f t="shared" si="131"/>
        <v>0.45426191956202966</v>
      </c>
      <c r="R348">
        <f t="shared" si="132"/>
        <v>0.20093960863362381</v>
      </c>
      <c r="S348">
        <f t="shared" si="133"/>
        <v>0.34479847180434647</v>
      </c>
      <c r="T348">
        <f t="shared" si="134"/>
        <v>2.5602448062344418E-3</v>
      </c>
      <c r="U348">
        <f t="shared" si="135"/>
        <v>-5.6685472333567735E-3</v>
      </c>
      <c r="V348">
        <f t="shared" si="136"/>
        <v>-8.7143948844342894E-4</v>
      </c>
      <c r="W348">
        <f t="shared" si="137"/>
        <v>-3.9797419155657605E-3</v>
      </c>
      <c r="X348">
        <f t="shared" si="121"/>
        <v>119.16414379114329</v>
      </c>
      <c r="Y348">
        <f>MAX(X$2:X348)</f>
        <v>119.75863134914877</v>
      </c>
      <c r="Z348">
        <f t="shared" si="122"/>
        <v>-0.5944875580054827</v>
      </c>
      <c r="AA348">
        <f t="shared" si="123"/>
        <v>-4.9640476958382361E-3</v>
      </c>
    </row>
    <row r="349" spans="1:27" x14ac:dyDescent="0.35">
      <c r="A349" s="1">
        <v>42143</v>
      </c>
      <c r="B349">
        <f>XLF!H349</f>
        <v>5.6360542145000104E-3</v>
      </c>
      <c r="C349">
        <f>XOP!H349</f>
        <v>-2.8210203413366452E-2</v>
      </c>
      <c r="D349">
        <f>XLK!H349</f>
        <v>-2.5273879083139361E-3</v>
      </c>
      <c r="E349">
        <f t="shared" si="117"/>
        <v>-8.3671790357267937E-3</v>
      </c>
      <c r="F349">
        <f t="shared" si="118"/>
        <v>103.96490256617751</v>
      </c>
      <c r="G349">
        <f>MAX(F$2:F349)</f>
        <v>112.60368115235251</v>
      </c>
      <c r="H349">
        <f t="shared" si="119"/>
        <v>-8.6387785861749933</v>
      </c>
      <c r="I349">
        <f t="shared" si="120"/>
        <v>-7.6718438489473059E-2</v>
      </c>
      <c r="J349">
        <f t="shared" si="124"/>
        <v>6.5757446589033604E-3</v>
      </c>
      <c r="K349">
        <f t="shared" si="125"/>
        <v>1.48356323602942E-2</v>
      </c>
      <c r="L349">
        <f t="shared" si="126"/>
        <v>8.8324059955163219E-3</v>
      </c>
      <c r="M349" s="7">
        <f t="shared" si="127"/>
        <v>2.2561144219928311</v>
      </c>
      <c r="N349" s="7">
        <f t="shared" si="128"/>
        <v>1</v>
      </c>
      <c r="O349" s="7">
        <f t="shared" si="129"/>
        <v>1.6796818859804852</v>
      </c>
      <c r="P349">
        <f t="shared" si="130"/>
        <v>4.935796307973316</v>
      </c>
      <c r="Q349">
        <f t="shared" si="131"/>
        <v>0.45709228688150882</v>
      </c>
      <c r="R349">
        <f t="shared" si="132"/>
        <v>0.20260155354964585</v>
      </c>
      <c r="S349">
        <f t="shared" si="133"/>
        <v>0.34030615956884536</v>
      </c>
      <c r="T349">
        <f t="shared" si="134"/>
        <v>-1.2807054024171326E-3</v>
      </c>
      <c r="U349">
        <f t="shared" si="135"/>
        <v>-2.0280015222399095E-4</v>
      </c>
      <c r="V349">
        <f t="shared" si="136"/>
        <v>2.3498592719054556E-4</v>
      </c>
      <c r="W349">
        <f t="shared" si="137"/>
        <v>-1.2485196274505781E-3</v>
      </c>
      <c r="X349">
        <f t="shared" si="121"/>
        <v>119.01536501873171</v>
      </c>
      <c r="Y349">
        <f>MAX(X$2:X349)</f>
        <v>119.75863134914877</v>
      </c>
      <c r="Z349">
        <f t="shared" si="122"/>
        <v>-0.74326633041705747</v>
      </c>
      <c r="AA349">
        <f t="shared" si="123"/>
        <v>-6.2063696123088709E-3</v>
      </c>
    </row>
    <row r="350" spans="1:27" x14ac:dyDescent="0.35">
      <c r="A350" s="1">
        <v>42144</v>
      </c>
      <c r="B350">
        <f>XLF!H350</f>
        <v>-2.8018530156233581E-3</v>
      </c>
      <c r="C350">
        <f>XOP!H350</f>
        <v>-1.0009802426036009E-3</v>
      </c>
      <c r="D350">
        <f>XLK!H350</f>
        <v>6.9051329393585929E-4</v>
      </c>
      <c r="E350">
        <f t="shared" si="117"/>
        <v>-1.0374399880970333E-3</v>
      </c>
      <c r="F350">
        <f t="shared" si="118"/>
        <v>103.85704521889676</v>
      </c>
      <c r="G350">
        <f>MAX(F$2:F350)</f>
        <v>112.60368115235251</v>
      </c>
      <c r="H350">
        <f t="shared" si="119"/>
        <v>-8.7466359334557495</v>
      </c>
      <c r="I350">
        <f t="shared" si="120"/>
        <v>-7.7676287701656688E-2</v>
      </c>
      <c r="J350">
        <f t="shared" si="124"/>
        <v>6.5301263503142609E-3</v>
      </c>
      <c r="K350">
        <f t="shared" si="125"/>
        <v>1.4825407396441559E-2</v>
      </c>
      <c r="L350">
        <f t="shared" si="126"/>
        <v>8.5920829461121791E-3</v>
      </c>
      <c r="M350" s="7">
        <f t="shared" si="127"/>
        <v>2.2703094245225577</v>
      </c>
      <c r="N350" s="7">
        <f t="shared" si="128"/>
        <v>1</v>
      </c>
      <c r="O350" s="7">
        <f t="shared" si="129"/>
        <v>1.7254730301631793</v>
      </c>
      <c r="P350">
        <f t="shared" si="130"/>
        <v>4.9957824546857372</v>
      </c>
      <c r="Q350">
        <f t="shared" si="131"/>
        <v>0.45444521356071998</v>
      </c>
      <c r="R350">
        <f t="shared" si="132"/>
        <v>0.20016884423421227</v>
      </c>
      <c r="S350">
        <f t="shared" si="133"/>
        <v>0.34538594220506769</v>
      </c>
      <c r="T350">
        <f t="shared" si="134"/>
        <v>-1.0948494045083784E-3</v>
      </c>
      <c r="U350">
        <f t="shared" si="135"/>
        <v>4.6130816297903195E-3</v>
      </c>
      <c r="V350">
        <f t="shared" si="136"/>
        <v>1.5109045933226193E-3</v>
      </c>
      <c r="W350">
        <f t="shared" si="137"/>
        <v>5.0291368186045609E-3</v>
      </c>
      <c r="X350">
        <f t="shared" si="121"/>
        <v>119.61390957292708</v>
      </c>
      <c r="Y350">
        <f>MAX(X$2:X350)</f>
        <v>119.75863134914877</v>
      </c>
      <c r="Z350">
        <f t="shared" si="122"/>
        <v>-0.14472177622168658</v>
      </c>
      <c r="AA350">
        <f t="shared" si="123"/>
        <v>-1.2084454756313917E-3</v>
      </c>
    </row>
    <row r="351" spans="1:27" x14ac:dyDescent="0.35">
      <c r="A351" s="1">
        <v>42145</v>
      </c>
      <c r="B351">
        <f>XLF!H351</f>
        <v>-2.4091999911934198E-3</v>
      </c>
      <c r="C351">
        <f>XOP!H351</f>
        <v>2.3045952268139564E-2</v>
      </c>
      <c r="D351">
        <f>XLK!H351</f>
        <v>4.3745399238789588E-3</v>
      </c>
      <c r="E351">
        <f t="shared" si="117"/>
        <v>8.3370974002750352E-3</v>
      </c>
      <c r="F351">
        <f t="shared" si="118"/>
        <v>104.72291152059147</v>
      </c>
      <c r="G351">
        <f>MAX(F$2:F351)</f>
        <v>112.60368115235251</v>
      </c>
      <c r="H351">
        <f t="shared" si="119"/>
        <v>-7.8807696317610407</v>
      </c>
      <c r="I351">
        <f t="shared" si="120"/>
        <v>-6.9986785077642166E-2</v>
      </c>
      <c r="J351">
        <f t="shared" si="124"/>
        <v>6.5816273187376201E-3</v>
      </c>
      <c r="K351">
        <f t="shared" si="125"/>
        <v>1.55615351235472E-2</v>
      </c>
      <c r="L351">
        <f t="shared" si="126"/>
        <v>8.5994655533859418E-3</v>
      </c>
      <c r="M351" s="7">
        <f t="shared" si="127"/>
        <v>2.3643901986434503</v>
      </c>
      <c r="N351" s="7">
        <f t="shared" si="128"/>
        <v>1</v>
      </c>
      <c r="O351" s="7">
        <f t="shared" si="129"/>
        <v>1.8095932854129548</v>
      </c>
      <c r="P351">
        <f t="shared" si="130"/>
        <v>5.1739834840564054</v>
      </c>
      <c r="Q351">
        <f t="shared" si="131"/>
        <v>0.45697675802972748</v>
      </c>
      <c r="R351">
        <f t="shared" si="132"/>
        <v>0.1932746795735806</v>
      </c>
      <c r="S351">
        <f t="shared" si="133"/>
        <v>0.34974856239669183</v>
      </c>
      <c r="T351">
        <f t="shared" si="134"/>
        <v>1.8390315864543247E-4</v>
      </c>
      <c r="U351">
        <f t="shared" si="135"/>
        <v>-1.0979197879308813E-3</v>
      </c>
      <c r="V351">
        <f t="shared" si="136"/>
        <v>-2.4065642924212021E-4</v>
      </c>
      <c r="W351">
        <f t="shared" si="137"/>
        <v>-1.154673058527569E-3</v>
      </c>
      <c r="X351">
        <f t="shared" si="121"/>
        <v>119.47579461411807</v>
      </c>
      <c r="Y351">
        <f>MAX(X$2:X351)</f>
        <v>119.75863134914877</v>
      </c>
      <c r="Z351">
        <f t="shared" si="122"/>
        <v>-0.28283673503069906</v>
      </c>
      <c r="AA351">
        <f t="shared" si="123"/>
        <v>-2.3617231747255552E-3</v>
      </c>
    </row>
    <row r="352" spans="1:27" x14ac:dyDescent="0.35">
      <c r="A352" s="1">
        <v>42146</v>
      </c>
      <c r="B352">
        <f>XLF!H352</f>
        <v>4.0243438077318828E-4</v>
      </c>
      <c r="C352">
        <f>XOP!H352</f>
        <v>-5.6806188495730908E-3</v>
      </c>
      <c r="D352">
        <f>XLK!H352</f>
        <v>-6.8808411274944102E-4</v>
      </c>
      <c r="E352">
        <f t="shared" si="117"/>
        <v>-1.9887561938497812E-3</v>
      </c>
      <c r="F352">
        <f t="shared" si="118"/>
        <v>104.51464318166691</v>
      </c>
      <c r="G352">
        <f>MAX(F$2:F352)</f>
        <v>112.60368115235251</v>
      </c>
      <c r="H352">
        <f t="shared" si="119"/>
        <v>-8.0890379706855953</v>
      </c>
      <c r="I352">
        <f t="shared" si="120"/>
        <v>-7.1836354619181114E-2</v>
      </c>
      <c r="J352">
        <f t="shared" si="124"/>
        <v>6.5525722537651569E-3</v>
      </c>
      <c r="K352">
        <f t="shared" si="125"/>
        <v>1.5571204588707982E-2</v>
      </c>
      <c r="L352">
        <f t="shared" si="126"/>
        <v>8.4161108696233552E-3</v>
      </c>
      <c r="M352" s="7">
        <f t="shared" si="127"/>
        <v>2.3763499257502505</v>
      </c>
      <c r="N352" s="7">
        <f t="shared" si="128"/>
        <v>1</v>
      </c>
      <c r="O352" s="7">
        <f t="shared" si="129"/>
        <v>1.850166285820904</v>
      </c>
      <c r="P352">
        <f t="shared" si="130"/>
        <v>5.2265162115711545</v>
      </c>
      <c r="Q352">
        <f t="shared" si="131"/>
        <v>0.45467187502244266</v>
      </c>
      <c r="R352">
        <f t="shared" si="132"/>
        <v>0.19133203830614118</v>
      </c>
      <c r="S352">
        <f t="shared" si="133"/>
        <v>0.35399608667141613</v>
      </c>
      <c r="T352">
        <f t="shared" si="134"/>
        <v>-5.1209881972937056E-3</v>
      </c>
      <c r="U352">
        <f t="shared" si="135"/>
        <v>-4.2593172497086005E-3</v>
      </c>
      <c r="V352">
        <f t="shared" si="136"/>
        <v>-5.1150900268973048E-3</v>
      </c>
      <c r="W352">
        <f t="shared" si="137"/>
        <v>-1.449539547389961E-2</v>
      </c>
      <c r="X352">
        <f t="shared" si="121"/>
        <v>117.74394572162802</v>
      </c>
      <c r="Y352">
        <f>MAX(X$2:X352)</f>
        <v>119.75863134914877</v>
      </c>
      <c r="Z352">
        <f t="shared" si="122"/>
        <v>-2.0146856275207483</v>
      </c>
      <c r="AA352">
        <f t="shared" si="123"/>
        <v>-1.6822884537207667E-2</v>
      </c>
    </row>
    <row r="353" spans="1:27" x14ac:dyDescent="0.35">
      <c r="A353" s="1">
        <v>42150</v>
      </c>
      <c r="B353">
        <f>XLF!H353</f>
        <v>-1.1263041500072844E-2</v>
      </c>
      <c r="C353">
        <f>XOP!H353</f>
        <v>-2.2261390655826663E-2</v>
      </c>
      <c r="D353">
        <f>XLK!H353</f>
        <v>-1.4449566589828433E-2</v>
      </c>
      <c r="E353">
        <f t="shared" si="117"/>
        <v>-1.5991332915242646E-2</v>
      </c>
      <c r="F353">
        <f t="shared" si="118"/>
        <v>102.84331472803107</v>
      </c>
      <c r="G353">
        <f>MAX(F$2:F353)</f>
        <v>112.60368115235251</v>
      </c>
      <c r="H353">
        <f t="shared" si="119"/>
        <v>-9.7603664243214325</v>
      </c>
      <c r="I353">
        <f t="shared" si="120"/>
        <v>-8.667892847229107E-2</v>
      </c>
      <c r="J353">
        <f t="shared" si="124"/>
        <v>7.0494765401435443E-3</v>
      </c>
      <c r="K353">
        <f t="shared" si="125"/>
        <v>1.6092369501699733E-2</v>
      </c>
      <c r="L353">
        <f t="shared" si="126"/>
        <v>9.0374395579397998E-3</v>
      </c>
      <c r="M353" s="7">
        <f t="shared" si="127"/>
        <v>2.2827750982730488</v>
      </c>
      <c r="N353" s="7">
        <f t="shared" si="128"/>
        <v>1</v>
      </c>
      <c r="O353" s="7">
        <f t="shared" si="129"/>
        <v>1.7806337069841709</v>
      </c>
      <c r="P353">
        <f t="shared" si="130"/>
        <v>5.0634088052572199</v>
      </c>
      <c r="Q353">
        <f t="shared" si="131"/>
        <v>0.45083760487655994</v>
      </c>
      <c r="R353">
        <f t="shared" si="132"/>
        <v>0.19749541039659355</v>
      </c>
      <c r="S353">
        <f t="shared" si="133"/>
        <v>0.35166698472684649</v>
      </c>
      <c r="T353">
        <f t="shared" si="134"/>
        <v>4.9522201475346028E-3</v>
      </c>
      <c r="U353">
        <f t="shared" si="135"/>
        <v>2.7849944757225078E-4</v>
      </c>
      <c r="V353">
        <f t="shared" si="136"/>
        <v>6.6290874891862858E-3</v>
      </c>
      <c r="W353">
        <f t="shared" si="137"/>
        <v>1.1859807084293138E-2</v>
      </c>
      <c r="X353">
        <f t="shared" si="121"/>
        <v>119.14036620323003</v>
      </c>
      <c r="Y353">
        <f>MAX(X$2:X353)</f>
        <v>119.75863134914877</v>
      </c>
      <c r="Z353">
        <f t="shared" si="122"/>
        <v>-0.61826514591874115</v>
      </c>
      <c r="AA353">
        <f t="shared" si="123"/>
        <v>-5.162593618127014E-3</v>
      </c>
    </row>
    <row r="354" spans="1:27" x14ac:dyDescent="0.35">
      <c r="A354" s="1">
        <v>42151</v>
      </c>
      <c r="B354">
        <f>XLF!H354</f>
        <v>1.098448774895459E-2</v>
      </c>
      <c r="C354">
        <f>XOP!H354</f>
        <v>1.4101565550966059E-3</v>
      </c>
      <c r="D354">
        <f>XLK!H354</f>
        <v>1.8850468702188115E-2</v>
      </c>
      <c r="E354">
        <f t="shared" si="117"/>
        <v>1.0415037668746437E-2</v>
      </c>
      <c r="F354">
        <f t="shared" si="118"/>
        <v>103.91443172490226</v>
      </c>
      <c r="G354">
        <f>MAX(F$2:F354)</f>
        <v>112.60368115235251</v>
      </c>
      <c r="H354">
        <f t="shared" si="119"/>
        <v>-8.6892494274502496</v>
      </c>
      <c r="I354">
        <f t="shared" si="120"/>
        <v>-7.7166655108670171E-2</v>
      </c>
      <c r="J354">
        <f t="shared" si="124"/>
        <v>7.3321930720036156E-3</v>
      </c>
      <c r="K354">
        <f t="shared" si="125"/>
        <v>1.5847762684081366E-2</v>
      </c>
      <c r="L354">
        <f t="shared" si="126"/>
        <v>9.9826957006140284E-3</v>
      </c>
      <c r="M354" s="7">
        <f t="shared" si="127"/>
        <v>2.161394623471196</v>
      </c>
      <c r="N354" s="7">
        <f t="shared" si="128"/>
        <v>1</v>
      </c>
      <c r="O354" s="7">
        <f t="shared" si="129"/>
        <v>1.587523366369525</v>
      </c>
      <c r="P354">
        <f t="shared" si="130"/>
        <v>4.748917989840721</v>
      </c>
      <c r="Q354">
        <f t="shared" si="131"/>
        <v>0.45513412278229076</v>
      </c>
      <c r="R354">
        <f t="shared" si="132"/>
        <v>0.2105742828449097</v>
      </c>
      <c r="S354">
        <f t="shared" si="133"/>
        <v>0.33429159437279954</v>
      </c>
      <c r="T354">
        <f t="shared" si="134"/>
        <v>-5.4929735568571007E-4</v>
      </c>
      <c r="U354">
        <f t="shared" si="135"/>
        <v>-2.0337434609291188E-3</v>
      </c>
      <c r="V354">
        <f t="shared" si="136"/>
        <v>-6.8724480954322818E-4</v>
      </c>
      <c r="W354">
        <f t="shared" si="137"/>
        <v>-3.2702856261580568E-3</v>
      </c>
      <c r="X354">
        <f t="shared" si="121"/>
        <v>118.7507431761404</v>
      </c>
      <c r="Y354">
        <f>MAX(X$2:X354)</f>
        <v>119.75863134914877</v>
      </c>
      <c r="Z354">
        <f t="shared" si="122"/>
        <v>-1.007888173008368</v>
      </c>
      <c r="AA354">
        <f t="shared" si="123"/>
        <v>-8.4159960885819857E-3</v>
      </c>
    </row>
    <row r="355" spans="1:27" x14ac:dyDescent="0.35">
      <c r="A355" s="1">
        <v>42152</v>
      </c>
      <c r="B355">
        <f>XLF!H355</f>
        <v>-1.2068911738100142E-3</v>
      </c>
      <c r="C355">
        <f>XOP!H355</f>
        <v>-9.6580809083272219E-3</v>
      </c>
      <c r="D355">
        <f>XLK!H355</f>
        <v>-2.0558243794093663E-3</v>
      </c>
      <c r="E355">
        <f t="shared" si="117"/>
        <v>-4.306932153848868E-3</v>
      </c>
      <c r="F355">
        <f t="shared" si="118"/>
        <v>103.46687931765734</v>
      </c>
      <c r="G355">
        <f>MAX(F$2:F355)</f>
        <v>112.60368115235251</v>
      </c>
      <c r="H355">
        <f t="shared" si="119"/>
        <v>-9.1368018346951629</v>
      </c>
      <c r="I355">
        <f t="shared" si="120"/>
        <v>-8.1141235714426538E-2</v>
      </c>
      <c r="J355">
        <f t="shared" si="124"/>
        <v>7.3428760268877203E-3</v>
      </c>
      <c r="K355">
        <f t="shared" si="125"/>
        <v>1.4019313263433905E-2</v>
      </c>
      <c r="L355">
        <f t="shared" si="126"/>
        <v>9.9236352712532543E-3</v>
      </c>
      <c r="M355" s="7">
        <f t="shared" si="127"/>
        <v>1.9092400868677057</v>
      </c>
      <c r="N355" s="7">
        <f t="shared" si="128"/>
        <v>1</v>
      </c>
      <c r="O355" s="7">
        <f t="shared" si="129"/>
        <v>1.4127195206422987</v>
      </c>
      <c r="P355">
        <f t="shared" si="130"/>
        <v>4.3219596075100046</v>
      </c>
      <c r="Q355">
        <f t="shared" si="131"/>
        <v>0.44175333882115331</v>
      </c>
      <c r="R355">
        <f t="shared" si="132"/>
        <v>0.2313765261161537</v>
      </c>
      <c r="S355">
        <f t="shared" si="133"/>
        <v>0.32687013506269297</v>
      </c>
      <c r="T355">
        <f t="shared" si="134"/>
        <v>-3.9157359620999076E-3</v>
      </c>
      <c r="U355">
        <f t="shared" si="135"/>
        <v>1.4573742678838321E-3</v>
      </c>
      <c r="V355">
        <f t="shared" si="136"/>
        <v>-2.3939775473699959E-3</v>
      </c>
      <c r="W355">
        <f t="shared" si="137"/>
        <v>-4.8523392415860712E-3</v>
      </c>
      <c r="X355">
        <f t="shared" si="121"/>
        <v>118.17452428505931</v>
      </c>
      <c r="Y355">
        <f>MAX(X$2:X355)</f>
        <v>119.75863134914877</v>
      </c>
      <c r="Z355">
        <f t="shared" si="122"/>
        <v>-1.5841070640894657</v>
      </c>
      <c r="AA355">
        <f t="shared" si="123"/>
        <v>-1.3227498062090413E-2</v>
      </c>
    </row>
    <row r="356" spans="1:27" x14ac:dyDescent="0.35">
      <c r="A356" s="1">
        <v>42153</v>
      </c>
      <c r="B356">
        <f>XLF!H356</f>
        <v>-8.8640777963315369E-3</v>
      </c>
      <c r="C356">
        <f>XOP!H356</f>
        <v>6.2987127188183873E-3</v>
      </c>
      <c r="D356">
        <f>XLK!H356</f>
        <v>-7.3239408883617844E-3</v>
      </c>
      <c r="E356">
        <f t="shared" si="117"/>
        <v>-3.296435321958311E-3</v>
      </c>
      <c r="F356">
        <f t="shared" si="118"/>
        <v>103.12580744202182</v>
      </c>
      <c r="G356">
        <f>MAX(F$2:F356)</f>
        <v>112.60368115235251</v>
      </c>
      <c r="H356">
        <f t="shared" si="119"/>
        <v>-9.4778737103306838</v>
      </c>
      <c r="I356">
        <f t="shared" si="120"/>
        <v>-8.4170194200908433E-2</v>
      </c>
      <c r="J356">
        <f t="shared" si="124"/>
        <v>7.4130675004007154E-3</v>
      </c>
      <c r="K356">
        <f t="shared" si="125"/>
        <v>1.4068131254122642E-2</v>
      </c>
      <c r="L356">
        <f t="shared" si="126"/>
        <v>9.5177030883618619E-3</v>
      </c>
      <c r="M356" s="7">
        <f t="shared" si="127"/>
        <v>1.8977476265206252</v>
      </c>
      <c r="N356" s="7">
        <f t="shared" si="128"/>
        <v>1</v>
      </c>
      <c r="O356" s="7">
        <f t="shared" si="129"/>
        <v>1.4781015044822097</v>
      </c>
      <c r="P356">
        <f t="shared" si="130"/>
        <v>4.3758491310028349</v>
      </c>
      <c r="Q356">
        <f t="shared" si="131"/>
        <v>0.43368671307132317</v>
      </c>
      <c r="R356">
        <f t="shared" si="132"/>
        <v>0.2285270744174</v>
      </c>
      <c r="S356">
        <f t="shared" si="133"/>
        <v>0.33778621251127683</v>
      </c>
      <c r="T356">
        <f t="shared" si="134"/>
        <v>3.5265978790290596E-4</v>
      </c>
      <c r="U356">
        <f t="shared" si="135"/>
        <v>-1.6149160160830226E-3</v>
      </c>
      <c r="V356">
        <f t="shared" si="136"/>
        <v>9.3455069908972266E-4</v>
      </c>
      <c r="W356">
        <f t="shared" si="137"/>
        <v>-3.2770552909039386E-4</v>
      </c>
      <c r="X356">
        <f t="shared" si="121"/>
        <v>118.13579784005347</v>
      </c>
      <c r="Y356">
        <f>MAX(X$2:X356)</f>
        <v>119.75863134914877</v>
      </c>
      <c r="Z356">
        <f t="shared" si="122"/>
        <v>-1.622833509095301</v>
      </c>
      <c r="AA356">
        <f t="shared" si="123"/>
        <v>-1.3550868866929782E-2</v>
      </c>
    </row>
    <row r="357" spans="1:27" x14ac:dyDescent="0.35">
      <c r="A357" s="1">
        <v>42156</v>
      </c>
      <c r="B357">
        <f>XLF!H357</f>
        <v>8.1316714871296572E-4</v>
      </c>
      <c r="C357">
        <f>XOP!H357</f>
        <v>-7.0666288456194548E-3</v>
      </c>
      <c r="D357">
        <f>XLK!H357</f>
        <v>2.7666928503143778E-3</v>
      </c>
      <c r="E357">
        <f t="shared" si="117"/>
        <v>-1.1622562821973705E-3</v>
      </c>
      <c r="F357">
        <f t="shared" si="118"/>
        <v>103.00594882446566</v>
      </c>
      <c r="G357">
        <f>MAX(F$2:F357)</f>
        <v>112.60368115235251</v>
      </c>
      <c r="H357">
        <f t="shared" si="119"/>
        <v>-9.5977323278868454</v>
      </c>
      <c r="I357">
        <f t="shared" si="120"/>
        <v>-8.5234623146121985E-2</v>
      </c>
      <c r="J357">
        <f t="shared" si="124"/>
        <v>7.1875595337043303E-3</v>
      </c>
      <c r="K357">
        <f t="shared" si="125"/>
        <v>1.4072770608387885E-2</v>
      </c>
      <c r="L357">
        <f t="shared" si="126"/>
        <v>9.1576213495669669E-3</v>
      </c>
      <c r="M357" s="7">
        <f t="shared" si="127"/>
        <v>1.9579344758672279</v>
      </c>
      <c r="N357" s="7">
        <f t="shared" si="128"/>
        <v>1</v>
      </c>
      <c r="O357" s="7">
        <f t="shared" si="129"/>
        <v>1.5367277234118595</v>
      </c>
      <c r="P357">
        <f t="shared" si="130"/>
        <v>4.4946621992790874</v>
      </c>
      <c r="Q357">
        <f t="shared" si="131"/>
        <v>0.43561326503719611</v>
      </c>
      <c r="R357">
        <f t="shared" si="132"/>
        <v>0.22248613036156378</v>
      </c>
      <c r="S357">
        <f t="shared" si="133"/>
        <v>0.34190060460124011</v>
      </c>
      <c r="T357">
        <f t="shared" si="134"/>
        <v>7.0769603547600436E-4</v>
      </c>
      <c r="U357">
        <f t="shared" si="135"/>
        <v>4.026265584119974E-3</v>
      </c>
      <c r="V357">
        <f t="shared" si="136"/>
        <v>-7.0747764023380345E-4</v>
      </c>
      <c r="W357">
        <f t="shared" si="137"/>
        <v>4.0264839793621755E-3</v>
      </c>
      <c r="X357">
        <f t="shared" si="121"/>
        <v>118.61146973744562</v>
      </c>
      <c r="Y357">
        <f>MAX(X$2:X357)</f>
        <v>119.75863134914877</v>
      </c>
      <c r="Z357">
        <f t="shared" si="122"/>
        <v>-1.1471616117031544</v>
      </c>
      <c r="AA357">
        <f t="shared" si="123"/>
        <v>-9.5789472439667157E-3</v>
      </c>
    </row>
    <row r="358" spans="1:27" x14ac:dyDescent="0.35">
      <c r="A358" s="1">
        <v>42157</v>
      </c>
      <c r="B358">
        <f>XLF!H358</f>
        <v>1.6245970733135863E-3</v>
      </c>
      <c r="C358">
        <f>XOP!H358</f>
        <v>1.8096703725202383E-2</v>
      </c>
      <c r="D358">
        <f>XLK!H358</f>
        <v>-2.0692494564580753E-3</v>
      </c>
      <c r="E358">
        <f t="shared" si="117"/>
        <v>5.8840171140192984E-3</v>
      </c>
      <c r="F358">
        <f t="shared" si="118"/>
        <v>103.61203759019462</v>
      </c>
      <c r="G358">
        <f>MAX(F$2:F358)</f>
        <v>112.60368115235251</v>
      </c>
      <c r="H358">
        <f t="shared" si="119"/>
        <v>-8.9916435621578898</v>
      </c>
      <c r="I358">
        <f t="shared" si="120"/>
        <v>-7.9852128013401427E-2</v>
      </c>
      <c r="J358">
        <f t="shared" si="124"/>
        <v>6.8572453503392789E-3</v>
      </c>
      <c r="K358">
        <f t="shared" si="125"/>
        <v>1.4907437571505453E-2</v>
      </c>
      <c r="L358">
        <f t="shared" si="126"/>
        <v>9.1745883723929264E-3</v>
      </c>
      <c r="M358" s="7">
        <f t="shared" si="127"/>
        <v>2.1739688183634658</v>
      </c>
      <c r="N358" s="7">
        <f t="shared" si="128"/>
        <v>1</v>
      </c>
      <c r="O358" s="7">
        <f t="shared" si="129"/>
        <v>1.6248617340003102</v>
      </c>
      <c r="P358">
        <f t="shared" si="130"/>
        <v>4.7988305523637758</v>
      </c>
      <c r="Q358">
        <f t="shared" si="131"/>
        <v>0.45302054211783471</v>
      </c>
      <c r="R358">
        <f t="shared" si="132"/>
        <v>0.20838410297846977</v>
      </c>
      <c r="S358">
        <f t="shared" si="133"/>
        <v>0.33859535490369558</v>
      </c>
      <c r="T358">
        <f t="shared" si="134"/>
        <v>3.8577874918465792E-3</v>
      </c>
      <c r="U358">
        <f t="shared" si="135"/>
        <v>-2.0392916856782823E-3</v>
      </c>
      <c r="V358">
        <f t="shared" si="136"/>
        <v>7.0209105562894563E-4</v>
      </c>
      <c r="W358">
        <f t="shared" si="137"/>
        <v>2.5205868617972425E-3</v>
      </c>
      <c r="X358">
        <f t="shared" si="121"/>
        <v>118.91044024972429</v>
      </c>
      <c r="Y358">
        <f>MAX(X$2:X358)</f>
        <v>119.75863134914877</v>
      </c>
      <c r="Z358">
        <f t="shared" si="122"/>
        <v>-0.84819109942448279</v>
      </c>
      <c r="AA358">
        <f t="shared" si="123"/>
        <v>-7.0825049507424222E-3</v>
      </c>
    </row>
    <row r="359" spans="1:27" x14ac:dyDescent="0.35">
      <c r="A359" s="1">
        <v>42158</v>
      </c>
      <c r="B359">
        <f>XLF!H359</f>
        <v>8.5157010183505855E-3</v>
      </c>
      <c r="C359">
        <f>XOP!H359</f>
        <v>-9.7862152464143672E-3</v>
      </c>
      <c r="D359">
        <f>XLK!H359</f>
        <v>2.0735401282413832E-3</v>
      </c>
      <c r="E359">
        <f t="shared" si="117"/>
        <v>2.6767530005920051E-4</v>
      </c>
      <c r="F359">
        <f t="shared" si="118"/>
        <v>103.63977197344632</v>
      </c>
      <c r="G359">
        <f>MAX(F$2:F359)</f>
        <v>112.60368115235251</v>
      </c>
      <c r="H359">
        <f t="shared" si="119"/>
        <v>-8.9639091789061922</v>
      </c>
      <c r="I359">
        <f t="shared" si="120"/>
        <v>-7.9605827155668607E-2</v>
      </c>
      <c r="J359">
        <f t="shared" si="124"/>
        <v>6.7438762654696586E-3</v>
      </c>
      <c r="K359">
        <f t="shared" si="125"/>
        <v>1.4435884177777599E-2</v>
      </c>
      <c r="L359">
        <f t="shared" si="126"/>
        <v>8.3819806382148618E-3</v>
      </c>
      <c r="M359" s="7">
        <f t="shared" si="127"/>
        <v>2.1405914950861353</v>
      </c>
      <c r="N359" s="7">
        <f t="shared" si="128"/>
        <v>1</v>
      </c>
      <c r="O359" s="7">
        <f t="shared" si="129"/>
        <v>1.7222521502808026</v>
      </c>
      <c r="P359">
        <f t="shared" si="130"/>
        <v>4.8628436453669384</v>
      </c>
      <c r="Q359">
        <f t="shared" si="131"/>
        <v>0.44019336240135509</v>
      </c>
      <c r="R359">
        <f t="shared" si="132"/>
        <v>0.20564099381495587</v>
      </c>
      <c r="S359">
        <f t="shared" si="133"/>
        <v>0.35416564378368898</v>
      </c>
      <c r="T359">
        <f t="shared" si="134"/>
        <v>-3.8939612772110137E-3</v>
      </c>
      <c r="U359">
        <f t="shared" si="135"/>
        <v>-3.4425538273169152E-3</v>
      </c>
      <c r="V359">
        <f t="shared" si="136"/>
        <v>-3.257487164803495E-3</v>
      </c>
      <c r="W359">
        <f t="shared" si="137"/>
        <v>-1.0594002269331423E-2</v>
      </c>
      <c r="X359">
        <f t="shared" si="121"/>
        <v>117.65070277587152</v>
      </c>
      <c r="Y359">
        <f>MAX(X$2:X359)</f>
        <v>119.75863134914877</v>
      </c>
      <c r="Z359">
        <f t="shared" si="122"/>
        <v>-2.107928573277249</v>
      </c>
      <c r="AA359">
        <f t="shared" si="123"/>
        <v>-1.7601475146553032E-2</v>
      </c>
    </row>
    <row r="360" spans="1:27" x14ac:dyDescent="0.35">
      <c r="A360" s="1">
        <v>42159</v>
      </c>
      <c r="B360">
        <f>XLF!H360</f>
        <v>-8.8460245196987242E-3</v>
      </c>
      <c r="C360">
        <f>XOP!H360</f>
        <v>-1.6740601003001693E-2</v>
      </c>
      <c r="D360">
        <f>XLK!H360</f>
        <v>-9.1976373823347054E-3</v>
      </c>
      <c r="E360">
        <f t="shared" si="117"/>
        <v>-1.1594754301678376E-2</v>
      </c>
      <c r="F360">
        <f t="shared" si="118"/>
        <v>102.43809428153223</v>
      </c>
      <c r="G360">
        <f>MAX(F$2:F360)</f>
        <v>112.60368115235251</v>
      </c>
      <c r="H360">
        <f t="shared" si="119"/>
        <v>-10.165586870820277</v>
      </c>
      <c r="I360">
        <f t="shared" si="120"/>
        <v>-9.0277571450495156E-2</v>
      </c>
      <c r="J360">
        <f t="shared" si="124"/>
        <v>6.9797747950176153E-3</v>
      </c>
      <c r="K360">
        <f t="shared" si="125"/>
        <v>1.4729607830390862E-2</v>
      </c>
      <c r="L360">
        <f t="shared" si="126"/>
        <v>8.4273077065381251E-3</v>
      </c>
      <c r="M360" s="7">
        <f t="shared" si="127"/>
        <v>2.1103270897658937</v>
      </c>
      <c r="N360" s="7">
        <f t="shared" si="128"/>
        <v>1</v>
      </c>
      <c r="O360" s="7">
        <f t="shared" si="129"/>
        <v>1.7478426495526262</v>
      </c>
      <c r="P360">
        <f t="shared" si="130"/>
        <v>4.8581697393185195</v>
      </c>
      <c r="Q360">
        <f t="shared" si="131"/>
        <v>0.43438726989846183</v>
      </c>
      <c r="R360">
        <f t="shared" si="132"/>
        <v>0.20583883512894202</v>
      </c>
      <c r="S360">
        <f t="shared" si="133"/>
        <v>0.35977389497259621</v>
      </c>
      <c r="T360">
        <f t="shared" si="134"/>
        <v>2.4671786115392038E-3</v>
      </c>
      <c r="U360">
        <f t="shared" si="135"/>
        <v>3.166702636461005E-3</v>
      </c>
      <c r="V360">
        <f t="shared" si="136"/>
        <v>-1.168907087388122E-3</v>
      </c>
      <c r="W360">
        <f t="shared" si="137"/>
        <v>4.464974160612087E-3</v>
      </c>
      <c r="X360">
        <f t="shared" si="121"/>
        <v>118.17601012374362</v>
      </c>
      <c r="Y360">
        <f>MAX(X$2:X360)</f>
        <v>119.75863134914877</v>
      </c>
      <c r="Z360">
        <f t="shared" si="122"/>
        <v>-1.5826212254051484</v>
      </c>
      <c r="AA360">
        <f t="shared" si="123"/>
        <v>-1.3215091117659115E-2</v>
      </c>
    </row>
    <row r="361" spans="1:27" x14ac:dyDescent="0.35">
      <c r="A361" s="1">
        <v>42160</v>
      </c>
      <c r="B361">
        <f>XLF!H361</f>
        <v>5.6796752172684701E-3</v>
      </c>
      <c r="C361">
        <f>XOP!H361</f>
        <v>1.538437892187503E-2</v>
      </c>
      <c r="D361">
        <f>XLK!H361</f>
        <v>-3.2490047324783169E-3</v>
      </c>
      <c r="E361">
        <f t="shared" si="117"/>
        <v>5.9383498022217282E-3</v>
      </c>
      <c r="F361">
        <f t="shared" si="118"/>
        <v>103.04640751844893</v>
      </c>
      <c r="G361">
        <f>MAX(F$2:F361)</f>
        <v>112.60368115235251</v>
      </c>
      <c r="H361">
        <f t="shared" si="119"/>
        <v>-9.5572736339035771</v>
      </c>
      <c r="I361">
        <f t="shared" si="120"/>
        <v>-8.4875321446841595E-2</v>
      </c>
      <c r="J361">
        <f t="shared" si="124"/>
        <v>6.9240527179535516E-3</v>
      </c>
      <c r="K361">
        <f t="shared" si="125"/>
        <v>1.4490647156992895E-2</v>
      </c>
      <c r="L361">
        <f t="shared" si="126"/>
        <v>8.3516228674157481E-3</v>
      </c>
      <c r="M361" s="7">
        <f t="shared" si="127"/>
        <v>2.0927985021575197</v>
      </c>
      <c r="N361" s="7">
        <f t="shared" si="128"/>
        <v>1</v>
      </c>
      <c r="O361" s="7">
        <f t="shared" si="129"/>
        <v>1.7350696250340567</v>
      </c>
      <c r="P361">
        <f t="shared" si="130"/>
        <v>4.8278681271915769</v>
      </c>
      <c r="Q361">
        <f t="shared" si="131"/>
        <v>0.433482946721439</v>
      </c>
      <c r="R361">
        <f t="shared" si="132"/>
        <v>0.20713076116718848</v>
      </c>
      <c r="S361">
        <f t="shared" si="133"/>
        <v>0.35938629211137246</v>
      </c>
      <c r="T361">
        <f t="shared" si="134"/>
        <v>-2.6228549158056934E-3</v>
      </c>
      <c r="U361">
        <f t="shared" si="135"/>
        <v>-9.2052834521983795E-4</v>
      </c>
      <c r="V361">
        <f t="shared" si="136"/>
        <v>-4.0163555241215848E-3</v>
      </c>
      <c r="W361">
        <f t="shared" si="137"/>
        <v>-7.5597387851471156E-3</v>
      </c>
      <c r="X361">
        <f t="shared" si="121"/>
        <v>117.28263035653721</v>
      </c>
      <c r="Y361">
        <f>MAX(X$2:X361)</f>
        <v>119.75863134914877</v>
      </c>
      <c r="Z361">
        <f t="shared" si="122"/>
        <v>-2.47600099261156</v>
      </c>
      <c r="AA361">
        <f t="shared" si="123"/>
        <v>-2.0674927265934884E-2</v>
      </c>
    </row>
    <row r="362" spans="1:27" x14ac:dyDescent="0.35">
      <c r="A362" s="1">
        <v>42163</v>
      </c>
      <c r="B362">
        <f>XLF!H362</f>
        <v>-6.0506530548505508E-3</v>
      </c>
      <c r="C362">
        <f>XOP!H362</f>
        <v>-4.4441894580632604E-3</v>
      </c>
      <c r="D362">
        <f>XLK!H362</f>
        <v>-1.1175594651998945E-2</v>
      </c>
      <c r="E362">
        <f t="shared" si="117"/>
        <v>-7.223479054970919E-3</v>
      </c>
      <c r="F362">
        <f t="shared" si="118"/>
        <v>102.30205395204942</v>
      </c>
      <c r="G362">
        <f>MAX(F$2:F362)</f>
        <v>112.60368115235251</v>
      </c>
      <c r="H362">
        <f t="shared" si="119"/>
        <v>-10.301627200303088</v>
      </c>
      <c r="I362">
        <f t="shared" si="120"/>
        <v>-9.1485705395057293E-2</v>
      </c>
      <c r="J362">
        <f t="shared" si="124"/>
        <v>6.2977866277200379E-3</v>
      </c>
      <c r="K362">
        <f t="shared" si="125"/>
        <v>1.3468945696989715E-2</v>
      </c>
      <c r="L362">
        <f t="shared" si="126"/>
        <v>8.0919866193606676E-3</v>
      </c>
      <c r="M362" s="7">
        <f t="shared" si="127"/>
        <v>2.1386792683171332</v>
      </c>
      <c r="N362" s="7">
        <f t="shared" si="128"/>
        <v>1</v>
      </c>
      <c r="O362" s="7">
        <f t="shared" si="129"/>
        <v>1.6644794820550348</v>
      </c>
      <c r="P362">
        <f t="shared" si="130"/>
        <v>4.8031587503721678</v>
      </c>
      <c r="Q362">
        <f t="shared" si="131"/>
        <v>0.44526516391976839</v>
      </c>
      <c r="R362">
        <f t="shared" si="132"/>
        <v>0.20819632495438883</v>
      </c>
      <c r="S362">
        <f t="shared" si="133"/>
        <v>0.34653851112584283</v>
      </c>
      <c r="T362">
        <f t="shared" si="134"/>
        <v>1.08409138197601E-3</v>
      </c>
      <c r="U362">
        <f t="shared" si="135"/>
        <v>1.0562241359572966E-3</v>
      </c>
      <c r="V362">
        <f t="shared" si="136"/>
        <v>-8.1603533465640123E-4</v>
      </c>
      <c r="W362">
        <f t="shared" si="137"/>
        <v>1.3242801832769055E-3</v>
      </c>
      <c r="X362">
        <f t="shared" si="121"/>
        <v>117.43794541976096</v>
      </c>
      <c r="Y362">
        <f>MAX(X$2:X362)</f>
        <v>119.75863134914877</v>
      </c>
      <c r="Z362">
        <f t="shared" si="122"/>
        <v>-2.3206859293878068</v>
      </c>
      <c r="AA362">
        <f t="shared" si="123"/>
        <v>-1.9378026479126943E-2</v>
      </c>
    </row>
    <row r="363" spans="1:27" x14ac:dyDescent="0.35">
      <c r="A363" s="1">
        <v>42164</v>
      </c>
      <c r="B363">
        <f>XLF!H363</f>
        <v>2.4347096288254671E-3</v>
      </c>
      <c r="C363">
        <f>XOP!H363</f>
        <v>5.0732122009775711E-3</v>
      </c>
      <c r="D363">
        <f>XLK!H363</f>
        <v>-2.3548186087752427E-3</v>
      </c>
      <c r="E363">
        <f t="shared" si="117"/>
        <v>1.7177010736759318E-3</v>
      </c>
      <c r="F363">
        <f t="shared" si="118"/>
        <v>102.47777829996211</v>
      </c>
      <c r="G363">
        <f>MAX(F$2:F363)</f>
        <v>112.60368115235251</v>
      </c>
      <c r="H363">
        <f t="shared" si="119"/>
        <v>-10.125902852390396</v>
      </c>
      <c r="I363">
        <f t="shared" si="120"/>
        <v>-8.9925149415764433E-2</v>
      </c>
      <c r="J363">
        <f t="shared" si="124"/>
        <v>6.2709539843470198E-3</v>
      </c>
      <c r="K363">
        <f t="shared" si="125"/>
        <v>1.3217872626923977E-2</v>
      </c>
      <c r="L363">
        <f t="shared" si="126"/>
        <v>8.0347635354444426E-3</v>
      </c>
      <c r="M363" s="7">
        <f t="shared" si="127"/>
        <v>2.1077929546153933</v>
      </c>
      <c r="N363" s="7">
        <f t="shared" si="128"/>
        <v>1</v>
      </c>
      <c r="O363" s="7">
        <f t="shared" si="129"/>
        <v>1.6450854550497771</v>
      </c>
      <c r="P363">
        <f t="shared" si="130"/>
        <v>4.7528784096651702</v>
      </c>
      <c r="Q363">
        <f t="shared" si="131"/>
        <v>0.44347714646541581</v>
      </c>
      <c r="R363">
        <f t="shared" si="132"/>
        <v>0.21039881810703587</v>
      </c>
      <c r="S363">
        <f t="shared" si="133"/>
        <v>0.34612403542754838</v>
      </c>
      <c r="T363">
        <f t="shared" si="134"/>
        <v>6.2841109664386243E-3</v>
      </c>
      <c r="U363">
        <f t="shared" si="135"/>
        <v>3.1009201546349152E-3</v>
      </c>
      <c r="V363">
        <f t="shared" si="136"/>
        <v>5.391602034406728E-3</v>
      </c>
      <c r="W363">
        <f t="shared" si="137"/>
        <v>1.4776633155480267E-2</v>
      </c>
      <c r="X363">
        <f t="shared" si="121"/>
        <v>119.17328285776208</v>
      </c>
      <c r="Y363">
        <f>MAX(X$2:X363)</f>
        <v>119.75863134914877</v>
      </c>
      <c r="Z363">
        <f t="shared" si="122"/>
        <v>-0.58534849138669642</v>
      </c>
      <c r="AA363">
        <f t="shared" si="123"/>
        <v>-4.8877353122060126E-3</v>
      </c>
    </row>
    <row r="364" spans="1:27" x14ac:dyDescent="0.35">
      <c r="A364" s="1">
        <v>42165</v>
      </c>
      <c r="B364">
        <f>XLF!H364</f>
        <v>1.4170089747631866E-2</v>
      </c>
      <c r="C364">
        <f>XOP!H364</f>
        <v>1.4738296453059869E-2</v>
      </c>
      <c r="D364">
        <f>XLK!H364</f>
        <v>1.5577080706766788E-2</v>
      </c>
      <c r="E364">
        <f t="shared" si="117"/>
        <v>1.4828488969152842E-2</v>
      </c>
      <c r="F364">
        <f t="shared" si="118"/>
        <v>103.99736890506638</v>
      </c>
      <c r="G364">
        <f>MAX(F$2:F364)</f>
        <v>112.60368115235251</v>
      </c>
      <c r="H364">
        <f t="shared" si="119"/>
        <v>-8.6063122472861266</v>
      </c>
      <c r="I364">
        <f t="shared" si="120"/>
        <v>-7.643011453277275E-2</v>
      </c>
      <c r="J364">
        <f t="shared" si="124"/>
        <v>6.9431839129075129E-3</v>
      </c>
      <c r="K364">
        <f t="shared" si="125"/>
        <v>1.3412619942892704E-2</v>
      </c>
      <c r="L364">
        <f t="shared" si="126"/>
        <v>8.7020347443267278E-3</v>
      </c>
      <c r="M364" s="7">
        <f t="shared" si="127"/>
        <v>1.9317679196079458</v>
      </c>
      <c r="N364" s="7">
        <f t="shared" si="128"/>
        <v>1</v>
      </c>
      <c r="O364" s="7">
        <f t="shared" si="129"/>
        <v>1.5413199713592309</v>
      </c>
      <c r="P364">
        <f t="shared" si="130"/>
        <v>4.473087890967177</v>
      </c>
      <c r="Q364">
        <f t="shared" si="131"/>
        <v>0.43186451209887949</v>
      </c>
      <c r="R364">
        <f t="shared" si="132"/>
        <v>0.22355921108086671</v>
      </c>
      <c r="S364">
        <f t="shared" si="133"/>
        <v>0.34457627682025371</v>
      </c>
      <c r="T364">
        <f t="shared" si="134"/>
        <v>1.7241960340924111E-3</v>
      </c>
      <c r="U364">
        <f t="shared" si="135"/>
        <v>-2.4909281820495524E-3</v>
      </c>
      <c r="V364">
        <f t="shared" si="136"/>
        <v>1.6025709951312286E-4</v>
      </c>
      <c r="W364">
        <f t="shared" si="137"/>
        <v>-6.0647504844401853E-4</v>
      </c>
      <c r="X364">
        <f t="shared" si="121"/>
        <v>119.10100723526769</v>
      </c>
      <c r="Y364">
        <f>MAX(X$2:X364)</f>
        <v>119.75863134914877</v>
      </c>
      <c r="Z364">
        <f t="shared" si="122"/>
        <v>-0.65762411388108433</v>
      </c>
      <c r="AA364">
        <f t="shared" si="123"/>
        <v>-5.4912460711397286E-3</v>
      </c>
    </row>
    <row r="365" spans="1:27" x14ac:dyDescent="0.35">
      <c r="A365" s="1">
        <v>42166</v>
      </c>
      <c r="B365">
        <f>XLF!H365</f>
        <v>3.9924466720193024E-3</v>
      </c>
      <c r="C365">
        <f>XOP!H365</f>
        <v>-1.1142140688394737E-2</v>
      </c>
      <c r="D365">
        <f>XLK!H365</f>
        <v>4.6508454090912386E-4</v>
      </c>
      <c r="E365">
        <f t="shared" si="117"/>
        <v>-2.2282031584887701E-3</v>
      </c>
      <c r="F365">
        <f t="shared" si="118"/>
        <v>103.76564163919758</v>
      </c>
      <c r="G365">
        <f>MAX(F$2:F365)</f>
        <v>112.60368115235251</v>
      </c>
      <c r="H365">
        <f t="shared" si="119"/>
        <v>-8.838039513154925</v>
      </c>
      <c r="I365">
        <f t="shared" si="120"/>
        <v>-7.8488015868656003E-2</v>
      </c>
      <c r="J365">
        <f t="shared" si="124"/>
        <v>6.9740908252790791E-3</v>
      </c>
      <c r="K365">
        <f t="shared" si="125"/>
        <v>1.3458897493825206E-2</v>
      </c>
      <c r="L365">
        <f t="shared" si="126"/>
        <v>8.659169280816682E-3</v>
      </c>
      <c r="M365" s="7">
        <f t="shared" si="127"/>
        <v>1.929842588949453</v>
      </c>
      <c r="N365" s="7">
        <f t="shared" si="128"/>
        <v>1</v>
      </c>
      <c r="O365" s="7">
        <f t="shared" si="129"/>
        <v>1.5542943043787962</v>
      </c>
      <c r="P365">
        <f t="shared" si="130"/>
        <v>4.4841368933282491</v>
      </c>
      <c r="Q365">
        <f t="shared" si="131"/>
        <v>0.43037102453780601</v>
      </c>
      <c r="R365">
        <f t="shared" si="132"/>
        <v>0.22300835674483002</v>
      </c>
      <c r="S365">
        <f t="shared" si="133"/>
        <v>0.34662061871736399</v>
      </c>
      <c r="T365">
        <f t="shared" si="134"/>
        <v>-1.8825807996632456E-3</v>
      </c>
      <c r="U365">
        <f t="shared" si="135"/>
        <v>-2.9614684202982247E-3</v>
      </c>
      <c r="V365">
        <f t="shared" si="136"/>
        <v>-3.0597761903186551E-3</v>
      </c>
      <c r="W365">
        <f t="shared" si="137"/>
        <v>-7.9038254102801256E-3</v>
      </c>
      <c r="X365">
        <f t="shared" si="121"/>
        <v>118.15965366789162</v>
      </c>
      <c r="Y365">
        <f>MAX(X$2:X365)</f>
        <v>119.75863134914877</v>
      </c>
      <c r="Z365">
        <f t="shared" si="122"/>
        <v>-1.5989776812571534</v>
      </c>
      <c r="AA365">
        <f t="shared" si="123"/>
        <v>-1.3351669631188707E-2</v>
      </c>
    </row>
    <row r="366" spans="1:27" x14ac:dyDescent="0.35">
      <c r="A366" s="1">
        <v>42167</v>
      </c>
      <c r="B366">
        <f>XLF!H366</f>
        <v>-4.3743205102737348E-3</v>
      </c>
      <c r="C366">
        <f>XOP!H366</f>
        <v>-1.3279629801885798E-2</v>
      </c>
      <c r="D366">
        <f>XLK!H366</f>
        <v>-8.8274500277596302E-3</v>
      </c>
      <c r="E366">
        <f t="shared" si="117"/>
        <v>-8.8271334466397209E-3</v>
      </c>
      <c r="F366">
        <f t="shared" si="118"/>
        <v>102.84968847327218</v>
      </c>
      <c r="G366">
        <f>MAX(F$2:F366)</f>
        <v>112.60368115235251</v>
      </c>
      <c r="H366">
        <f t="shared" si="119"/>
        <v>-9.7539926790803264</v>
      </c>
      <c r="I366">
        <f t="shared" si="120"/>
        <v>-8.6622325125261204E-2</v>
      </c>
      <c r="J366">
        <f t="shared" si="124"/>
        <v>6.8247517596443279E-3</v>
      </c>
      <c r="K366">
        <f t="shared" si="125"/>
        <v>1.3555428906867156E-2</v>
      </c>
      <c r="L366">
        <f t="shared" si="126"/>
        <v>8.0448479579944242E-3</v>
      </c>
      <c r="M366" s="7">
        <f t="shared" si="127"/>
        <v>1.986215672637681</v>
      </c>
      <c r="N366" s="7">
        <f t="shared" si="128"/>
        <v>1</v>
      </c>
      <c r="O366" s="7">
        <f t="shared" si="129"/>
        <v>1.684982609695773</v>
      </c>
      <c r="P366">
        <f t="shared" si="130"/>
        <v>4.6711982823334539</v>
      </c>
      <c r="Q366">
        <f t="shared" si="131"/>
        <v>0.42520474460473667</v>
      </c>
      <c r="R366">
        <f t="shared" si="132"/>
        <v>0.2140778317593616</v>
      </c>
      <c r="S366">
        <f t="shared" si="133"/>
        <v>0.3607174236359017</v>
      </c>
      <c r="T366">
        <f t="shared" si="134"/>
        <v>-1.8678308895333105E-3</v>
      </c>
      <c r="U366">
        <f t="shared" si="135"/>
        <v>-3.0559283090725981E-4</v>
      </c>
      <c r="V366">
        <f t="shared" si="136"/>
        <v>-2.1977713104986366E-3</v>
      </c>
      <c r="W366">
        <f t="shared" si="137"/>
        <v>-4.3711950309392074E-3</v>
      </c>
      <c r="X366">
        <f t="shared" si="121"/>
        <v>117.64315477692104</v>
      </c>
      <c r="Y366">
        <f>MAX(X$2:X366)</f>
        <v>119.75863134914877</v>
      </c>
      <c r="Z366">
        <f t="shared" si="122"/>
        <v>-2.1154765722277347</v>
      </c>
      <c r="AA366">
        <f t="shared" si="123"/>
        <v>-1.7664501910181284E-2</v>
      </c>
    </row>
    <row r="367" spans="1:27" x14ac:dyDescent="0.35">
      <c r="A367" s="1">
        <v>42170</v>
      </c>
      <c r="B367">
        <f>XLF!H367</f>
        <v>-4.3927799800766928E-3</v>
      </c>
      <c r="C367">
        <f>XOP!H367</f>
        <v>-1.4274847068274097E-3</v>
      </c>
      <c r="D367">
        <f>XLK!H367</f>
        <v>-6.0927783536095749E-3</v>
      </c>
      <c r="E367">
        <f t="shared" si="117"/>
        <v>-3.9710143468378927E-3</v>
      </c>
      <c r="F367">
        <f t="shared" si="118"/>
        <v>102.44127088477701</v>
      </c>
      <c r="G367">
        <f>MAX(F$2:F367)</f>
        <v>112.60368115235251</v>
      </c>
      <c r="H367">
        <f t="shared" si="119"/>
        <v>-10.162410267575495</v>
      </c>
      <c r="I367">
        <f t="shared" si="120"/>
        <v>-9.0249360976270204E-2</v>
      </c>
      <c r="J367">
        <f t="shared" si="124"/>
        <v>6.823202293286099E-3</v>
      </c>
      <c r="K367">
        <f t="shared" si="125"/>
        <v>1.3533694075862853E-2</v>
      </c>
      <c r="L367">
        <f t="shared" si="126"/>
        <v>8.1142451508951791E-3</v>
      </c>
      <c r="M367" s="7">
        <f t="shared" si="127"/>
        <v>1.9834812884237289</v>
      </c>
      <c r="N367" s="7">
        <f t="shared" si="128"/>
        <v>1</v>
      </c>
      <c r="O367" s="7">
        <f t="shared" si="129"/>
        <v>1.6678931711065927</v>
      </c>
      <c r="P367">
        <f t="shared" si="130"/>
        <v>4.6513744595303219</v>
      </c>
      <c r="Q367">
        <f t="shared" si="131"/>
        <v>0.42642907073622566</v>
      </c>
      <c r="R367">
        <f t="shared" si="132"/>
        <v>0.21499021605346652</v>
      </c>
      <c r="S367">
        <f t="shared" si="133"/>
        <v>0.35858071321030777</v>
      </c>
      <c r="T367">
        <f t="shared" si="134"/>
        <v>2.3947760924664815E-3</v>
      </c>
      <c r="U367">
        <f t="shared" si="135"/>
        <v>3.2048841148827898E-3</v>
      </c>
      <c r="V367">
        <f t="shared" si="136"/>
        <v>2.367325552094391E-3</v>
      </c>
      <c r="W367">
        <f t="shared" si="137"/>
        <v>7.9669857594436618E-3</v>
      </c>
      <c r="X367">
        <f t="shared" si="121"/>
        <v>118.5804161157248</v>
      </c>
      <c r="Y367">
        <f>MAX(X$2:X367)</f>
        <v>119.75863134914877</v>
      </c>
      <c r="Z367">
        <f t="shared" si="122"/>
        <v>-1.1782152334239697</v>
      </c>
      <c r="AA367">
        <f t="shared" si="123"/>
        <v>-9.8382489859036304E-3</v>
      </c>
    </row>
    <row r="368" spans="1:27" x14ac:dyDescent="0.35">
      <c r="A368" s="1">
        <v>42171</v>
      </c>
      <c r="B368">
        <f>XLF!H368</f>
        <v>5.6158837584218257E-3</v>
      </c>
      <c r="C368">
        <f>XOP!H368</f>
        <v>1.490711611772025E-2</v>
      </c>
      <c r="D368">
        <f>XLK!H368</f>
        <v>6.6019321867597305E-3</v>
      </c>
      <c r="E368">
        <f t="shared" si="117"/>
        <v>9.0416440209672693E-3</v>
      </c>
      <c r="F368">
        <f t="shared" si="118"/>
        <v>103.36750838917264</v>
      </c>
      <c r="G368">
        <f>MAX(F$2:F368)</f>
        <v>112.60368115235251</v>
      </c>
      <c r="H368">
        <f t="shared" si="119"/>
        <v>-9.2361727631798658</v>
      </c>
      <c r="I368">
        <f t="shared" si="120"/>
        <v>-8.2023719550370175E-2</v>
      </c>
      <c r="J368">
        <f t="shared" si="124"/>
        <v>6.8211214727436397E-3</v>
      </c>
      <c r="K368">
        <f t="shared" si="125"/>
        <v>1.3988560138498656E-2</v>
      </c>
      <c r="L368">
        <f t="shared" si="126"/>
        <v>8.1900855944571742E-3</v>
      </c>
      <c r="M368" s="7">
        <f t="shared" si="127"/>
        <v>2.0507712982968003</v>
      </c>
      <c r="N368" s="7">
        <f t="shared" si="128"/>
        <v>1</v>
      </c>
      <c r="O368" s="7">
        <f t="shared" si="129"/>
        <v>1.7079870505829304</v>
      </c>
      <c r="P368">
        <f t="shared" si="130"/>
        <v>4.7587583488797307</v>
      </c>
      <c r="Q368">
        <f t="shared" si="131"/>
        <v>0.43094671928016193</v>
      </c>
      <c r="R368">
        <f t="shared" si="132"/>
        <v>0.21013884855813536</v>
      </c>
      <c r="S368">
        <f t="shared" si="133"/>
        <v>0.35891443216170271</v>
      </c>
      <c r="T368">
        <f t="shared" si="134"/>
        <v>-5.1584318448926294E-4</v>
      </c>
      <c r="U368">
        <f t="shared" si="135"/>
        <v>-2.7060194757548436E-3</v>
      </c>
      <c r="V368">
        <f t="shared" si="136"/>
        <v>1.6825501494533433E-4</v>
      </c>
      <c r="W368">
        <f t="shared" si="137"/>
        <v>-3.0536076452987722E-3</v>
      </c>
      <c r="X368">
        <f t="shared" si="121"/>
        <v>118.21831805049112</v>
      </c>
      <c r="Y368">
        <f>MAX(X$2:X368)</f>
        <v>119.75863134914877</v>
      </c>
      <c r="Z368">
        <f t="shared" si="122"/>
        <v>-1.5403132986576509</v>
      </c>
      <c r="AA368">
        <f t="shared" si="123"/>
        <v>-1.2861814478882646E-2</v>
      </c>
    </row>
    <row r="369" spans="1:27" x14ac:dyDescent="0.35">
      <c r="A369" s="1">
        <v>42172</v>
      </c>
      <c r="B369">
        <f>XLF!H369</f>
        <v>-1.196999910687124E-3</v>
      </c>
      <c r="C369">
        <f>XOP!H369</f>
        <v>-1.2877292772479513E-2</v>
      </c>
      <c r="D369">
        <f>XLK!H369</f>
        <v>4.6878865787578563E-4</v>
      </c>
      <c r="E369">
        <f t="shared" si="117"/>
        <v>-4.5351680084302834E-3</v>
      </c>
      <c r="F369">
        <f t="shared" si="118"/>
        <v>102.89871937201492</v>
      </c>
      <c r="G369">
        <f>MAX(F$2:F369)</f>
        <v>112.60368115235251</v>
      </c>
      <c r="H369">
        <f t="shared" si="119"/>
        <v>-9.7049617803375838</v>
      </c>
      <c r="I369">
        <f t="shared" si="120"/>
        <v>-8.6186896209963101E-2</v>
      </c>
      <c r="J369">
        <f t="shared" si="124"/>
        <v>6.7198074928777113E-3</v>
      </c>
      <c r="K369">
        <f t="shared" si="125"/>
        <v>1.2824407028415672E-2</v>
      </c>
      <c r="L369">
        <f t="shared" si="126"/>
        <v>8.1867418098499258E-3</v>
      </c>
      <c r="M369" s="7">
        <f t="shared" si="127"/>
        <v>1.9084485741605237</v>
      </c>
      <c r="N369" s="7">
        <f t="shared" si="128"/>
        <v>1</v>
      </c>
      <c r="O369" s="7">
        <f t="shared" si="129"/>
        <v>1.566484851517598</v>
      </c>
      <c r="P369">
        <f t="shared" si="130"/>
        <v>4.4749334256781212</v>
      </c>
      <c r="Q369">
        <f t="shared" si="131"/>
        <v>0.42647529976858184</v>
      </c>
      <c r="R369">
        <f t="shared" si="132"/>
        <v>0.22346701165693036</v>
      </c>
      <c r="S369">
        <f t="shared" si="133"/>
        <v>0.35005768857448788</v>
      </c>
      <c r="T369">
        <f t="shared" si="134"/>
        <v>3.9174492699475443E-3</v>
      </c>
      <c r="U369">
        <f t="shared" si="135"/>
        <v>-1.0476379925863451E-3</v>
      </c>
      <c r="V369">
        <f t="shared" si="136"/>
        <v>3.1144314909126091E-3</v>
      </c>
      <c r="W369">
        <f t="shared" si="137"/>
        <v>5.9842427682738081E-3</v>
      </c>
      <c r="X369">
        <f t="shared" si="121"/>
        <v>118.92576516536228</v>
      </c>
      <c r="Y369">
        <f>MAX(X$2:X369)</f>
        <v>119.75863134914877</v>
      </c>
      <c r="Z369">
        <f t="shared" si="122"/>
        <v>-0.8328661837864928</v>
      </c>
      <c r="AA369">
        <f t="shared" si="123"/>
        <v>-6.9545399308908575E-3</v>
      </c>
    </row>
    <row r="370" spans="1:27" x14ac:dyDescent="0.35">
      <c r="A370" s="1">
        <v>42173</v>
      </c>
      <c r="B370">
        <f>XLF!H370</f>
        <v>9.1856416352207697E-3</v>
      </c>
      <c r="C370">
        <f>XOP!H370</f>
        <v>-4.6881102710349632E-3</v>
      </c>
      <c r="D370">
        <f>XLK!H370</f>
        <v>8.8969092597144805E-3</v>
      </c>
      <c r="E370">
        <f t="shared" si="117"/>
        <v>4.4648135413000957E-3</v>
      </c>
      <c r="F370">
        <f t="shared" si="118"/>
        <v>103.35814296764954</v>
      </c>
      <c r="G370">
        <f>MAX(F$2:F370)</f>
        <v>112.60368115235251</v>
      </c>
      <c r="H370">
        <f t="shared" si="119"/>
        <v>-9.2455381847029656</v>
      </c>
      <c r="I370">
        <f t="shared" si="120"/>
        <v>-8.2106891089943804E-2</v>
      </c>
      <c r="J370">
        <f t="shared" si="124"/>
        <v>6.9733016690570479E-3</v>
      </c>
      <c r="K370">
        <f t="shared" si="125"/>
        <v>1.2853606333281977E-2</v>
      </c>
      <c r="L370">
        <f t="shared" si="126"/>
        <v>8.4652775843029587E-3</v>
      </c>
      <c r="M370" s="7">
        <f t="shared" si="127"/>
        <v>1.8432597560374988</v>
      </c>
      <c r="N370" s="7">
        <f t="shared" si="128"/>
        <v>1</v>
      </c>
      <c r="O370" s="7">
        <f t="shared" si="129"/>
        <v>1.5183915949922577</v>
      </c>
      <c r="P370">
        <f t="shared" si="130"/>
        <v>4.3616513510297565</v>
      </c>
      <c r="Q370">
        <f t="shared" si="131"/>
        <v>0.42260593699272125</v>
      </c>
      <c r="R370">
        <f t="shared" si="132"/>
        <v>0.22927096173423095</v>
      </c>
      <c r="S370">
        <f t="shared" si="133"/>
        <v>0.3481231012730478</v>
      </c>
      <c r="T370">
        <f t="shared" si="134"/>
        <v>-7.0547172480340632E-3</v>
      </c>
      <c r="U370">
        <f t="shared" si="135"/>
        <v>-2.8985656584694262E-3</v>
      </c>
      <c r="V370">
        <f t="shared" si="136"/>
        <v>-2.8971024524475503E-3</v>
      </c>
      <c r="W370">
        <f t="shared" si="137"/>
        <v>-1.285038535895104E-2</v>
      </c>
      <c r="X370">
        <f t="shared" si="121"/>
        <v>117.39752325387926</v>
      </c>
      <c r="Y370">
        <f>MAX(X$2:X370)</f>
        <v>119.75863134914877</v>
      </c>
      <c r="Z370">
        <f t="shared" si="122"/>
        <v>-2.3611080952695147</v>
      </c>
      <c r="AA370">
        <f t="shared" si="123"/>
        <v>-1.9715556771735743E-2</v>
      </c>
    </row>
    <row r="371" spans="1:27" x14ac:dyDescent="0.35">
      <c r="A371" s="1">
        <v>42174</v>
      </c>
      <c r="B371">
        <f>XLF!H371</f>
        <v>-1.6693369947037847E-2</v>
      </c>
      <c r="C371">
        <f>XOP!H371</f>
        <v>-1.2642532820311629E-2</v>
      </c>
      <c r="D371">
        <f>XLK!H371</f>
        <v>-8.322063206530006E-3</v>
      </c>
      <c r="E371">
        <f t="shared" si="117"/>
        <v>-1.2552655324626493E-2</v>
      </c>
      <c r="F371">
        <f t="shared" si="118"/>
        <v>102.06072382398317</v>
      </c>
      <c r="G371">
        <f>MAX(F$2:F371)</f>
        <v>112.60368115235251</v>
      </c>
      <c r="H371">
        <f t="shared" si="119"/>
        <v>-10.54295732836934</v>
      </c>
      <c r="I371">
        <f t="shared" si="120"/>
        <v>-9.3628886910941608E-2</v>
      </c>
      <c r="J371">
        <f t="shared" si="124"/>
        <v>7.9727695922196164E-3</v>
      </c>
      <c r="K371">
        <f t="shared" si="125"/>
        <v>1.1770607559916683E-2</v>
      </c>
      <c r="L371">
        <f t="shared" si="126"/>
        <v>8.5661841750740222E-3</v>
      </c>
      <c r="M371" s="7">
        <f t="shared" si="127"/>
        <v>1.4763511504713822</v>
      </c>
      <c r="N371" s="7">
        <f t="shared" si="128"/>
        <v>1</v>
      </c>
      <c r="O371" s="7">
        <f t="shared" si="129"/>
        <v>1.3740782732837951</v>
      </c>
      <c r="P371">
        <f t="shared" si="130"/>
        <v>3.8504294237551773</v>
      </c>
      <c r="Q371">
        <f t="shared" si="131"/>
        <v>0.3834250645819014</v>
      </c>
      <c r="R371">
        <f t="shared" si="132"/>
        <v>0.25971129189656411</v>
      </c>
      <c r="S371">
        <f t="shared" si="133"/>
        <v>0.35686364352153449</v>
      </c>
      <c r="T371">
        <f t="shared" si="134"/>
        <v>5.8892838430602105E-3</v>
      </c>
      <c r="U371">
        <f t="shared" si="135"/>
        <v>9.7328124152087057E-4</v>
      </c>
      <c r="V371">
        <f t="shared" si="136"/>
        <v>2.9362066293275525E-3</v>
      </c>
      <c r="W371">
        <f t="shared" si="137"/>
        <v>9.7987717139086331E-3</v>
      </c>
      <c r="X371">
        <f t="shared" si="121"/>
        <v>118.54787478402228</v>
      </c>
      <c r="Y371">
        <f>MAX(X$2:X371)</f>
        <v>119.75863134914877</v>
      </c>
      <c r="Z371">
        <f t="shared" si="122"/>
        <v>-1.2107565651264878</v>
      </c>
      <c r="AA371">
        <f t="shared" si="123"/>
        <v>-1.0109973297846091E-2</v>
      </c>
    </row>
    <row r="372" spans="1:27" x14ac:dyDescent="0.35">
      <c r="A372" s="1">
        <v>42177</v>
      </c>
      <c r="B372">
        <f>XLF!H372</f>
        <v>1.5359673602668799E-2</v>
      </c>
      <c r="C372">
        <f>XOP!H372</f>
        <v>3.7475507299409294E-3</v>
      </c>
      <c r="D372">
        <f>XLK!H372</f>
        <v>8.2278110494894696E-3</v>
      </c>
      <c r="E372">
        <f t="shared" si="117"/>
        <v>9.1116784606997334E-3</v>
      </c>
      <c r="F372">
        <f t="shared" si="118"/>
        <v>102.99066832293357</v>
      </c>
      <c r="G372">
        <f>MAX(F$2:F372)</f>
        <v>112.60368115235251</v>
      </c>
      <c r="H372">
        <f t="shared" si="119"/>
        <v>-9.6130128294189348</v>
      </c>
      <c r="I372">
        <f t="shared" si="120"/>
        <v>-8.5370324762407648E-2</v>
      </c>
      <c r="J372">
        <f t="shared" si="124"/>
        <v>8.6800253749622705E-3</v>
      </c>
      <c r="K372">
        <f t="shared" si="125"/>
        <v>1.1837325751259552E-2</v>
      </c>
      <c r="L372">
        <f t="shared" si="126"/>
        <v>8.8120292704682995E-3</v>
      </c>
      <c r="M372" s="7">
        <f t="shared" si="127"/>
        <v>1.363743219622904</v>
      </c>
      <c r="N372" s="7">
        <f t="shared" si="128"/>
        <v>1</v>
      </c>
      <c r="O372" s="7">
        <f t="shared" si="129"/>
        <v>1.343314393079686</v>
      </c>
      <c r="P372">
        <f t="shared" si="130"/>
        <v>3.7070576127025903</v>
      </c>
      <c r="Q372">
        <f t="shared" si="131"/>
        <v>0.36787753579817761</v>
      </c>
      <c r="R372">
        <f t="shared" si="132"/>
        <v>0.26975572124193692</v>
      </c>
      <c r="S372">
        <f t="shared" si="133"/>
        <v>0.36236674295988541</v>
      </c>
      <c r="T372">
        <f t="shared" si="134"/>
        <v>7.3228764481636521E-4</v>
      </c>
      <c r="U372">
        <f t="shared" si="135"/>
        <v>4.9239648225850186E-3</v>
      </c>
      <c r="V372">
        <f t="shared" si="136"/>
        <v>2.5329617677499294E-4</v>
      </c>
      <c r="W372">
        <f t="shared" si="137"/>
        <v>5.9095486441763769E-3</v>
      </c>
      <c r="X372">
        <f t="shared" si="121"/>
        <v>119.2484392167222</v>
      </c>
      <c r="Y372">
        <f>MAX(X$2:X372)</f>
        <v>119.75863134914877</v>
      </c>
      <c r="Z372">
        <f t="shared" si="122"/>
        <v>-0.51019213242656747</v>
      </c>
      <c r="AA372">
        <f t="shared" si="123"/>
        <v>-4.2601700326645713E-3</v>
      </c>
    </row>
    <row r="373" spans="1:27" x14ac:dyDescent="0.35">
      <c r="A373" s="1">
        <v>42178</v>
      </c>
      <c r="B373">
        <f>XLF!H373</f>
        <v>1.9905745079745987E-3</v>
      </c>
      <c r="C373">
        <f>XOP!H373</f>
        <v>1.8253421280243549E-2</v>
      </c>
      <c r="D373">
        <f>XLK!H373</f>
        <v>6.9900503204576149E-4</v>
      </c>
      <c r="E373">
        <f t="shared" si="117"/>
        <v>6.9810002734213032E-3</v>
      </c>
      <c r="F373">
        <f t="shared" si="118"/>
        <v>103.70964620665582</v>
      </c>
      <c r="G373">
        <f>MAX(F$2:F373)</f>
        <v>112.60368115235251</v>
      </c>
      <c r="H373">
        <f t="shared" si="119"/>
        <v>-8.8940349456966885</v>
      </c>
      <c r="I373">
        <f t="shared" si="120"/>
        <v>-7.8985294749494742E-2</v>
      </c>
      <c r="J373">
        <f t="shared" si="124"/>
        <v>8.2056150487421591E-3</v>
      </c>
      <c r="K373">
        <f t="shared" si="125"/>
        <v>1.1710741731224944E-2</v>
      </c>
      <c r="L373">
        <f t="shared" si="126"/>
        <v>8.1839402618947687E-3</v>
      </c>
      <c r="M373" s="7">
        <f t="shared" si="127"/>
        <v>1.4271619691713526</v>
      </c>
      <c r="N373" s="7">
        <f t="shared" si="128"/>
        <v>1</v>
      </c>
      <c r="O373" s="7">
        <f t="shared" si="129"/>
        <v>1.4309417415656502</v>
      </c>
      <c r="P373">
        <f t="shared" si="130"/>
        <v>3.8581037107370033</v>
      </c>
      <c r="Q373">
        <f t="shared" si="131"/>
        <v>0.36991280592058673</v>
      </c>
      <c r="R373">
        <f t="shared" si="132"/>
        <v>0.25919469122020378</v>
      </c>
      <c r="S373">
        <f t="shared" si="133"/>
        <v>0.37089250285920938</v>
      </c>
      <c r="T373">
        <f t="shared" si="134"/>
        <v>-3.0863301385625369E-3</v>
      </c>
      <c r="U373">
        <f t="shared" si="135"/>
        <v>-2.7983391486195554E-3</v>
      </c>
      <c r="V373">
        <f t="shared" si="136"/>
        <v>-1.7282114815691156E-3</v>
      </c>
      <c r="W373">
        <f t="shared" si="137"/>
        <v>-7.6128807687512083E-3</v>
      </c>
      <c r="X373">
        <f t="shared" si="121"/>
        <v>118.34061506710562</v>
      </c>
      <c r="Y373">
        <f>MAX(X$2:X373)</f>
        <v>119.75863134914877</v>
      </c>
      <c r="Z373">
        <f t="shared" si="122"/>
        <v>-1.4180162820431548</v>
      </c>
      <c r="AA373">
        <f t="shared" si="123"/>
        <v>-1.1840618634902543E-2</v>
      </c>
    </row>
    <row r="374" spans="1:27" x14ac:dyDescent="0.35">
      <c r="A374" s="1">
        <v>42179</v>
      </c>
      <c r="B374">
        <f>XLF!H374</f>
        <v>-8.3433990096171834E-3</v>
      </c>
      <c r="C374">
        <f>XOP!H374</f>
        <v>-1.0796282653189734E-2</v>
      </c>
      <c r="D374">
        <f>XLK!H374</f>
        <v>-4.6596020902184261E-3</v>
      </c>
      <c r="E374">
        <f t="shared" si="117"/>
        <v>-7.9330945843417815E-3</v>
      </c>
      <c r="F374">
        <f t="shared" si="118"/>
        <v>102.88690777398979</v>
      </c>
      <c r="G374">
        <f>MAX(F$2:F374)</f>
        <v>112.60368115235251</v>
      </c>
      <c r="H374">
        <f t="shared" si="119"/>
        <v>-9.716773378362717</v>
      </c>
      <c r="I374">
        <f t="shared" si="120"/>
        <v>-8.629179151981671E-2</v>
      </c>
      <c r="J374">
        <f t="shared" si="124"/>
        <v>8.160032666406582E-3</v>
      </c>
      <c r="K374">
        <f t="shared" si="125"/>
        <v>1.1933316092979949E-2</v>
      </c>
      <c r="L374">
        <f t="shared" si="126"/>
        <v>6.9608066635497732E-3</v>
      </c>
      <c r="M374" s="7">
        <f t="shared" si="127"/>
        <v>1.4624103334913487</v>
      </c>
      <c r="N374" s="7">
        <f t="shared" si="128"/>
        <v>1</v>
      </c>
      <c r="O374" s="7">
        <f t="shared" si="129"/>
        <v>1.7143582159045869</v>
      </c>
      <c r="P374">
        <f t="shared" si="130"/>
        <v>4.1767685493959359</v>
      </c>
      <c r="Q374">
        <f t="shared" si="131"/>
        <v>0.3501296076611306</v>
      </c>
      <c r="R374">
        <f t="shared" si="132"/>
        <v>0.23941953885489412</v>
      </c>
      <c r="S374">
        <f t="shared" si="133"/>
        <v>0.4104508534839752</v>
      </c>
      <c r="T374">
        <f t="shared" si="134"/>
        <v>-2.1040760266753554E-3</v>
      </c>
      <c r="U374">
        <f t="shared" si="135"/>
        <v>-1.4791769207176692E-3</v>
      </c>
      <c r="V374">
        <f t="shared" si="136"/>
        <v>-9.6086338766594682E-4</v>
      </c>
      <c r="W374">
        <f t="shared" si="137"/>
        <v>-4.544116335058971E-3</v>
      </c>
      <c r="X374">
        <f t="shared" si="121"/>
        <v>117.80286154507824</v>
      </c>
      <c r="Y374">
        <f>MAX(X$2:X374)</f>
        <v>119.75863134914877</v>
      </c>
      <c r="Z374">
        <f t="shared" si="122"/>
        <v>-1.9557698040705276</v>
      </c>
      <c r="AA374">
        <f t="shared" si="123"/>
        <v>-1.6330929821405552E-2</v>
      </c>
    </row>
    <row r="375" spans="1:27" x14ac:dyDescent="0.35">
      <c r="A375" s="1">
        <v>42180</v>
      </c>
      <c r="B375">
        <f>XLF!H375</f>
        <v>-6.0094204564149966E-3</v>
      </c>
      <c r="C375">
        <f>XOP!H375</f>
        <v>-6.1781796414458866E-3</v>
      </c>
      <c r="D375">
        <f>XLK!H375</f>
        <v>-2.3409949803002684E-3</v>
      </c>
      <c r="E375">
        <f t="shared" si="117"/>
        <v>-4.8428650260537174E-3</v>
      </c>
      <c r="F375">
        <f t="shared" si="118"/>
        <v>102.38864036669233</v>
      </c>
      <c r="G375">
        <f>MAX(F$2:F375)</f>
        <v>112.60368115235251</v>
      </c>
      <c r="H375">
        <f t="shared" si="119"/>
        <v>-10.215040785660179</v>
      </c>
      <c r="I375">
        <f t="shared" si="120"/>
        <v>-9.0716757046683527E-2</v>
      </c>
      <c r="J375">
        <f t="shared" si="124"/>
        <v>8.2817516355607624E-3</v>
      </c>
      <c r="K375">
        <f t="shared" si="125"/>
        <v>1.18238021956776E-2</v>
      </c>
      <c r="L375">
        <f t="shared" si="126"/>
        <v>6.9634232197077353E-3</v>
      </c>
      <c r="M375" s="7">
        <f t="shared" si="127"/>
        <v>1.4276934054515393</v>
      </c>
      <c r="N375" s="7">
        <f t="shared" si="128"/>
        <v>1</v>
      </c>
      <c r="O375" s="7">
        <f t="shared" si="129"/>
        <v>1.6979870133721187</v>
      </c>
      <c r="P375">
        <f t="shared" si="130"/>
        <v>4.1256804188236584</v>
      </c>
      <c r="Q375">
        <f t="shared" si="131"/>
        <v>0.34605041120916796</v>
      </c>
      <c r="R375">
        <f t="shared" si="132"/>
        <v>0.24238426113603989</v>
      </c>
      <c r="S375">
        <f t="shared" si="133"/>
        <v>0.41156532765479203</v>
      </c>
      <c r="T375">
        <f t="shared" si="134"/>
        <v>1.1157917605580127E-3</v>
      </c>
      <c r="U375">
        <f t="shared" si="135"/>
        <v>-1.4063307322554268E-3</v>
      </c>
      <c r="V375">
        <f t="shared" si="136"/>
        <v>-3.4762602226233942E-3</v>
      </c>
      <c r="W375">
        <f t="shared" si="137"/>
        <v>-3.7667991943208081E-3</v>
      </c>
      <c r="X375">
        <f t="shared" si="121"/>
        <v>117.35912182112156</v>
      </c>
      <c r="Y375">
        <f>MAX(X$2:X375)</f>
        <v>119.75863134914877</v>
      </c>
      <c r="Z375">
        <f t="shared" si="122"/>
        <v>-2.3995095280272096</v>
      </c>
      <c r="AA375">
        <f t="shared" si="123"/>
        <v>-2.0036213682432545E-2</v>
      </c>
    </row>
    <row r="376" spans="1:27" x14ac:dyDescent="0.35">
      <c r="A376" s="1">
        <v>42181</v>
      </c>
      <c r="B376">
        <f>XLF!H376</f>
        <v>3.2243618976183774E-3</v>
      </c>
      <c r="C376">
        <f>XOP!H376</f>
        <v>-5.8020711644561507E-3</v>
      </c>
      <c r="D376">
        <f>XLK!H376</f>
        <v>-8.446436055320897E-3</v>
      </c>
      <c r="E376">
        <f t="shared" si="117"/>
        <v>-3.6747151073862235E-3</v>
      </c>
      <c r="F376">
        <f t="shared" si="118"/>
        <v>102.01239128311211</v>
      </c>
      <c r="G376">
        <f>MAX(F$2:F376)</f>
        <v>112.60368115235251</v>
      </c>
      <c r="H376">
        <f t="shared" si="119"/>
        <v>-10.591289869240399</v>
      </c>
      <c r="I376">
        <f t="shared" si="120"/>
        <v>-9.4058113916457214E-2</v>
      </c>
      <c r="J376">
        <f t="shared" si="124"/>
        <v>8.0200564058783581E-3</v>
      </c>
      <c r="K376">
        <f t="shared" si="125"/>
        <v>1.1754689438824555E-2</v>
      </c>
      <c r="L376">
        <f t="shared" si="126"/>
        <v>7.0214279323223888E-3</v>
      </c>
      <c r="M376" s="7">
        <f t="shared" si="127"/>
        <v>1.4656616916321026</v>
      </c>
      <c r="N376" s="7">
        <f t="shared" si="128"/>
        <v>1</v>
      </c>
      <c r="O376" s="7">
        <f t="shared" si="129"/>
        <v>1.6741166543507633</v>
      </c>
      <c r="P376">
        <f t="shared" si="130"/>
        <v>4.1397783459828661</v>
      </c>
      <c r="Q376">
        <f t="shared" si="131"/>
        <v>0.35404351855078009</v>
      </c>
      <c r="R376">
        <f t="shared" si="132"/>
        <v>0.24155882668703124</v>
      </c>
      <c r="S376">
        <f t="shared" si="133"/>
        <v>0.40439765476218864</v>
      </c>
      <c r="T376">
        <f t="shared" si="134"/>
        <v>-8.5346300816224671E-3</v>
      </c>
      <c r="U376">
        <f t="shared" si="135"/>
        <v>-7.8035250550642079E-3</v>
      </c>
      <c r="V376">
        <f t="shared" si="136"/>
        <v>-8.6124118879920449E-3</v>
      </c>
      <c r="W376">
        <f t="shared" si="137"/>
        <v>-2.4950567024678721E-2</v>
      </c>
      <c r="X376">
        <f t="shared" si="121"/>
        <v>114.43094518616624</v>
      </c>
      <c r="Y376">
        <f>MAX(X$2:X376)</f>
        <v>119.75863134914877</v>
      </c>
      <c r="Z376">
        <f t="shared" si="122"/>
        <v>-5.3276861629825305</v>
      </c>
      <c r="AA376">
        <f t="shared" si="123"/>
        <v>-4.4486865814706886E-2</v>
      </c>
    </row>
    <row r="377" spans="1:27" x14ac:dyDescent="0.35">
      <c r="A377" s="1">
        <v>42184</v>
      </c>
      <c r="B377">
        <f>XLF!H377</f>
        <v>-2.4106161063356269E-2</v>
      </c>
      <c r="C377">
        <f>XOP!H377</f>
        <v>-3.2304864045289559E-2</v>
      </c>
      <c r="D377">
        <f>XLK!H377</f>
        <v>-2.1296888808756041E-2</v>
      </c>
      <c r="E377">
        <f t="shared" si="117"/>
        <v>-2.590263797246729E-2</v>
      </c>
      <c r="F377">
        <f t="shared" si="118"/>
        <v>99.370001242999976</v>
      </c>
      <c r="G377">
        <f>MAX(F$2:F377)</f>
        <v>112.60368115235251</v>
      </c>
      <c r="H377">
        <f t="shared" si="119"/>
        <v>-13.233679909352531</v>
      </c>
      <c r="I377">
        <f t="shared" si="120"/>
        <v>-0.11752439861577345</v>
      </c>
      <c r="J377">
        <f t="shared" si="124"/>
        <v>9.7686827016801037E-3</v>
      </c>
      <c r="K377">
        <f t="shared" si="125"/>
        <v>1.3610731516024922E-2</v>
      </c>
      <c r="L377">
        <f t="shared" si="126"/>
        <v>8.2819534172505482E-3</v>
      </c>
      <c r="M377" s="7">
        <f t="shared" si="127"/>
        <v>1.3933026521256575</v>
      </c>
      <c r="N377" s="7">
        <f t="shared" si="128"/>
        <v>1</v>
      </c>
      <c r="O377" s="7">
        <f t="shared" si="129"/>
        <v>1.6434204384288154</v>
      </c>
      <c r="P377">
        <f t="shared" si="130"/>
        <v>4.0367230905544726</v>
      </c>
      <c r="Q377">
        <f t="shared" si="131"/>
        <v>0.3451568564080717</v>
      </c>
      <c r="R377">
        <f t="shared" si="132"/>
        <v>0.24772568679280968</v>
      </c>
      <c r="S377">
        <f t="shared" si="133"/>
        <v>0.4071174567991187</v>
      </c>
      <c r="T377">
        <f t="shared" si="134"/>
        <v>1.2790091224947576E-3</v>
      </c>
      <c r="U377">
        <f t="shared" si="135"/>
        <v>1.2272482450770756E-3</v>
      </c>
      <c r="V377">
        <f t="shared" si="136"/>
        <v>3.9384940720788871E-4</v>
      </c>
      <c r="W377">
        <f t="shared" si="137"/>
        <v>2.9001067747797221E-3</v>
      </c>
      <c r="X377">
        <f t="shared" si="121"/>
        <v>114.7628071455451</v>
      </c>
      <c r="Y377">
        <f>MAX(X$2:X377)</f>
        <v>119.75863134914877</v>
      </c>
      <c r="Z377">
        <f t="shared" si="122"/>
        <v>-4.9958242036036751</v>
      </c>
      <c r="AA377">
        <f t="shared" si="123"/>
        <v>-4.1715775700865043E-2</v>
      </c>
    </row>
    <row r="378" spans="1:27" x14ac:dyDescent="0.35">
      <c r="A378" s="1">
        <v>42185</v>
      </c>
      <c r="B378">
        <f>XLF!H378</f>
        <v>3.7055880500389423E-3</v>
      </c>
      <c r="C378">
        <f>XOP!H378</f>
        <v>4.9540613287450859E-3</v>
      </c>
      <c r="D378">
        <f>XLK!H378</f>
        <v>9.674097748213809E-4</v>
      </c>
      <c r="E378">
        <f t="shared" si="117"/>
        <v>3.20901971786847E-3</v>
      </c>
      <c r="F378">
        <f t="shared" si="118"/>
        <v>99.688881536353378</v>
      </c>
      <c r="G378">
        <f>MAX(F$2:F378)</f>
        <v>112.60368115235251</v>
      </c>
      <c r="H378">
        <f t="shared" si="119"/>
        <v>-12.914799615999129</v>
      </c>
      <c r="I378">
        <f t="shared" si="120"/>
        <v>-0.11469251701039362</v>
      </c>
      <c r="J378">
        <f t="shared" si="124"/>
        <v>9.8025295909786054E-3</v>
      </c>
      <c r="K378">
        <f t="shared" si="125"/>
        <v>1.2855434629185831E-2</v>
      </c>
      <c r="L378">
        <f t="shared" si="126"/>
        <v>8.3132395283958965E-3</v>
      </c>
      <c r="M378" s="7">
        <f t="shared" si="127"/>
        <v>1.3114405327597127</v>
      </c>
      <c r="N378" s="7">
        <f t="shared" si="128"/>
        <v>1</v>
      </c>
      <c r="O378" s="7">
        <f t="shared" si="129"/>
        <v>1.5463808765854705</v>
      </c>
      <c r="P378">
        <f t="shared" si="130"/>
        <v>3.8578214093451835</v>
      </c>
      <c r="Q378">
        <f t="shared" si="131"/>
        <v>0.33994329794087413</v>
      </c>
      <c r="R378">
        <f t="shared" si="132"/>
        <v>0.25921365814850861</v>
      </c>
      <c r="S378">
        <f t="shared" si="133"/>
        <v>0.4008430439106172</v>
      </c>
      <c r="T378">
        <f t="shared" si="134"/>
        <v>5.1590527479089066E-3</v>
      </c>
      <c r="U378">
        <f t="shared" si="135"/>
        <v>-8.2220216397576769E-3</v>
      </c>
      <c r="V378">
        <f t="shared" si="136"/>
        <v>2.7108610661086131E-3</v>
      </c>
      <c r="W378">
        <f t="shared" si="137"/>
        <v>-3.5210782574015718E-4</v>
      </c>
      <c r="X378">
        <f t="shared" si="121"/>
        <v>114.72239826304525</v>
      </c>
      <c r="Y378">
        <f>MAX(X$2:X378)</f>
        <v>119.75863134914877</v>
      </c>
      <c r="Z378">
        <f t="shared" si="122"/>
        <v>-5.0362330861035218</v>
      </c>
      <c r="AA378">
        <f t="shared" si="123"/>
        <v>-4.205319507552404E-2</v>
      </c>
    </row>
    <row r="379" spans="1:27" x14ac:dyDescent="0.35">
      <c r="A379" s="1">
        <v>42186</v>
      </c>
      <c r="B379">
        <f>XLF!H379</f>
        <v>1.5176215501698795E-2</v>
      </c>
      <c r="C379">
        <f>XOP!H379</f>
        <v>-3.1719091109956556E-2</v>
      </c>
      <c r="D379">
        <f>XLK!H379</f>
        <v>6.7628991129832358E-3</v>
      </c>
      <c r="E379">
        <f t="shared" si="117"/>
        <v>-3.2599921650915084E-3</v>
      </c>
      <c r="F379">
        <f t="shared" si="118"/>
        <v>99.363896563598132</v>
      </c>
      <c r="G379">
        <f>MAX(F$2:F379)</f>
        <v>112.60368115235251</v>
      </c>
      <c r="H379">
        <f t="shared" si="119"/>
        <v>-13.239784588754375</v>
      </c>
      <c r="I379">
        <f t="shared" si="120"/>
        <v>-0.1175786124686366</v>
      </c>
      <c r="J379">
        <f t="shared" si="124"/>
        <v>1.0222197510264045E-2</v>
      </c>
      <c r="K379">
        <f t="shared" si="125"/>
        <v>1.4296821872530412E-2</v>
      </c>
      <c r="L379">
        <f t="shared" si="126"/>
        <v>8.5011312390769096E-3</v>
      </c>
      <c r="M379" s="7">
        <f t="shared" si="127"/>
        <v>1.3986055207967818</v>
      </c>
      <c r="N379" s="7">
        <f t="shared" si="128"/>
        <v>1</v>
      </c>
      <c r="O379" s="7">
        <f t="shared" si="129"/>
        <v>1.6817552241533003</v>
      </c>
      <c r="P379">
        <f t="shared" si="130"/>
        <v>4.0803607449500818</v>
      </c>
      <c r="Q379">
        <f t="shared" si="131"/>
        <v>0.34276516421439401</v>
      </c>
      <c r="R379">
        <f t="shared" si="132"/>
        <v>0.24507637008262459</v>
      </c>
      <c r="S379">
        <f t="shared" si="133"/>
        <v>0.41215846570298148</v>
      </c>
      <c r="T379">
        <f t="shared" si="134"/>
        <v>-1.5233577987250108E-3</v>
      </c>
      <c r="U379">
        <f t="shared" si="135"/>
        <v>-9.7632480791157411E-4</v>
      </c>
      <c r="V379">
        <f t="shared" si="136"/>
        <v>5.9343673557980846E-4</v>
      </c>
      <c r="W379">
        <f t="shared" si="137"/>
        <v>-1.9062458710567762E-3</v>
      </c>
      <c r="X379">
        <f t="shared" si="121"/>
        <v>114.50370916503859</v>
      </c>
      <c r="Y379">
        <f>MAX(X$2:X379)</f>
        <v>119.75863134914877</v>
      </c>
      <c r="Z379">
        <f t="shared" si="122"/>
        <v>-5.2549221841101854</v>
      </c>
      <c r="AA379">
        <f t="shared" si="123"/>
        <v>-4.3879277217103371E-2</v>
      </c>
    </row>
    <row r="380" spans="1:27" x14ac:dyDescent="0.35">
      <c r="A380" s="1">
        <v>42187</v>
      </c>
      <c r="B380">
        <f>XLF!H380</f>
        <v>-4.444319195086509E-3</v>
      </c>
      <c r="C380">
        <f>XOP!H380</f>
        <v>-3.9837574205233159E-3</v>
      </c>
      <c r="D380">
        <f>XLK!H380</f>
        <v>1.4398266321368337E-3</v>
      </c>
      <c r="E380">
        <f t="shared" si="117"/>
        <v>-2.3294166611576637E-3</v>
      </c>
      <c r="F380">
        <f t="shared" si="118"/>
        <v>99.132436647425337</v>
      </c>
      <c r="G380">
        <f>MAX(F$2:F380)</f>
        <v>112.60368115235251</v>
      </c>
      <c r="H380">
        <f t="shared" si="119"/>
        <v>-13.471244504927171</v>
      </c>
      <c r="I380">
        <f t="shared" si="120"/>
        <v>-0.11963413955091405</v>
      </c>
      <c r="J380">
        <f t="shared" si="124"/>
        <v>1.0067337856194947E-2</v>
      </c>
      <c r="K380">
        <f t="shared" si="125"/>
        <v>1.3996303321156362E-2</v>
      </c>
      <c r="L380">
        <f t="shared" si="126"/>
        <v>8.3496235540812778E-3</v>
      </c>
      <c r="M380" s="7">
        <f t="shared" si="127"/>
        <v>1.3902685616678416</v>
      </c>
      <c r="N380" s="7">
        <f t="shared" si="128"/>
        <v>1</v>
      </c>
      <c r="O380" s="7">
        <f t="shared" si="129"/>
        <v>1.6762795628450817</v>
      </c>
      <c r="P380">
        <f t="shared" si="130"/>
        <v>4.0665481245129236</v>
      </c>
      <c r="Q380">
        <f t="shared" si="131"/>
        <v>0.3418792841248775</v>
      </c>
      <c r="R380">
        <f t="shared" si="132"/>
        <v>0.24590880751467226</v>
      </c>
      <c r="S380">
        <f t="shared" si="133"/>
        <v>0.41221190836045019</v>
      </c>
      <c r="T380">
        <f t="shared" si="134"/>
        <v>-1.387384351103933E-3</v>
      </c>
      <c r="U380">
        <f t="shared" si="135"/>
        <v>-6.9948143928310258E-3</v>
      </c>
      <c r="V380">
        <f t="shared" si="136"/>
        <v>-1.6788335380036744E-3</v>
      </c>
      <c r="W380">
        <f t="shared" si="137"/>
        <v>-1.0061032281938633E-2</v>
      </c>
      <c r="X380">
        <f t="shared" si="121"/>
        <v>113.35168365072742</v>
      </c>
      <c r="Y380">
        <f>MAX(X$2:X380)</f>
        <v>119.75863134914877</v>
      </c>
      <c r="Z380">
        <f t="shared" si="122"/>
        <v>-6.406947698421348</v>
      </c>
      <c r="AA380">
        <f t="shared" si="123"/>
        <v>-5.349883867445257E-2</v>
      </c>
    </row>
    <row r="381" spans="1:27" x14ac:dyDescent="0.35">
      <c r="A381" s="1">
        <v>42191</v>
      </c>
      <c r="B381">
        <f>XLF!H381</f>
        <v>-4.0581117825119993E-3</v>
      </c>
      <c r="C381">
        <f>XOP!H381</f>
        <v>-2.8444749350483012E-2</v>
      </c>
      <c r="D381">
        <f>XLK!H381</f>
        <v>-4.0727439066016819E-3</v>
      </c>
      <c r="E381">
        <f t="shared" si="117"/>
        <v>-1.219186834653223E-2</v>
      </c>
      <c r="F381">
        <f t="shared" si="118"/>
        <v>97.923827030948985</v>
      </c>
      <c r="G381">
        <f>MAX(F$2:F381)</f>
        <v>112.60368115235251</v>
      </c>
      <c r="H381">
        <f t="shared" si="119"/>
        <v>-14.679854121403523</v>
      </c>
      <c r="I381">
        <f t="shared" si="120"/>
        <v>-0.13036744421829083</v>
      </c>
      <c r="J381">
        <f t="shared" si="124"/>
        <v>1.0026116456426381E-2</v>
      </c>
      <c r="K381">
        <f t="shared" si="125"/>
        <v>1.4277467707794141E-2</v>
      </c>
      <c r="L381">
        <f t="shared" si="126"/>
        <v>8.3615956155226306E-3</v>
      </c>
      <c r="M381" s="7">
        <f t="shared" si="127"/>
        <v>1.4240277150025318</v>
      </c>
      <c r="N381" s="7">
        <f t="shared" si="128"/>
        <v>1</v>
      </c>
      <c r="O381" s="7">
        <f t="shared" si="129"/>
        <v>1.7075051657950511</v>
      </c>
      <c r="P381">
        <f t="shared" si="130"/>
        <v>4.1315328807975824</v>
      </c>
      <c r="Q381">
        <f t="shared" si="131"/>
        <v>0.34467297153099907</v>
      </c>
      <c r="R381">
        <f t="shared" si="132"/>
        <v>0.24204091528540672</v>
      </c>
      <c r="S381">
        <f t="shared" si="133"/>
        <v>0.41328611318359432</v>
      </c>
      <c r="T381">
        <f t="shared" si="134"/>
        <v>7.0214901641518291E-4</v>
      </c>
      <c r="U381">
        <f t="shared" si="135"/>
        <v>6.6434214336928716E-3</v>
      </c>
      <c r="V381">
        <f t="shared" si="136"/>
        <v>5.964240727847006E-4</v>
      </c>
      <c r="W381">
        <f t="shared" si="137"/>
        <v>7.9419945228927542E-3</v>
      </c>
      <c r="X381">
        <f t="shared" si="121"/>
        <v>114.25192210144216</v>
      </c>
      <c r="Y381">
        <f>MAX(X$2:X381)</f>
        <v>119.75863134914877</v>
      </c>
      <c r="Z381">
        <f t="shared" si="122"/>
        <v>-5.5067092477066097</v>
      </c>
      <c r="AA381">
        <f t="shared" si="123"/>
        <v>-4.5981731635293531E-2</v>
      </c>
    </row>
    <row r="382" spans="1:27" x14ac:dyDescent="0.35">
      <c r="A382" s="1">
        <v>42192</v>
      </c>
      <c r="B382">
        <f>XLF!H382</f>
        <v>2.0371455681491789E-3</v>
      </c>
      <c r="C382">
        <f>XOP!H382</f>
        <v>2.7447514094297513E-2</v>
      </c>
      <c r="D382">
        <f>XLK!H382</f>
        <v>1.4431263324827727E-3</v>
      </c>
      <c r="E382">
        <f t="shared" si="117"/>
        <v>1.0309261998309822E-2</v>
      </c>
      <c r="F382">
        <f t="shared" si="118"/>
        <v>98.933349419688213</v>
      </c>
      <c r="G382">
        <f>MAX(F$2:F382)</f>
        <v>112.60368115235251</v>
      </c>
      <c r="H382">
        <f t="shared" si="119"/>
        <v>-13.670331732664295</v>
      </c>
      <c r="I382">
        <f t="shared" si="120"/>
        <v>-0.1214021743584774</v>
      </c>
      <c r="J382">
        <f t="shared" si="124"/>
        <v>9.9422011153982321E-3</v>
      </c>
      <c r="K382">
        <f t="shared" si="125"/>
        <v>1.6112008851953116E-2</v>
      </c>
      <c r="L382">
        <f t="shared" si="126"/>
        <v>8.0534921860336579E-3</v>
      </c>
      <c r="M382" s="7">
        <f t="shared" si="127"/>
        <v>1.6205675850792478</v>
      </c>
      <c r="N382" s="7">
        <f t="shared" si="128"/>
        <v>1</v>
      </c>
      <c r="O382" s="7">
        <f t="shared" si="129"/>
        <v>2.0006238883418193</v>
      </c>
      <c r="P382">
        <f t="shared" si="130"/>
        <v>4.6211914734210673</v>
      </c>
      <c r="Q382">
        <f t="shared" si="131"/>
        <v>0.35068176560092668</v>
      </c>
      <c r="R382">
        <f t="shared" si="132"/>
        <v>0.21639440948325392</v>
      </c>
      <c r="S382">
        <f t="shared" si="133"/>
        <v>0.43292382491581932</v>
      </c>
      <c r="T382">
        <f t="shared" si="134"/>
        <v>-6.1323792559119881E-3</v>
      </c>
      <c r="U382">
        <f t="shared" si="135"/>
        <v>-8.0931721485533563E-3</v>
      </c>
      <c r="V382">
        <f t="shared" si="136"/>
        <v>-7.0717244276961196E-3</v>
      </c>
      <c r="W382">
        <f t="shared" si="137"/>
        <v>-2.1297275832161462E-2</v>
      </c>
      <c r="X382">
        <f t="shared" si="121"/>
        <v>111.81866740209313</v>
      </c>
      <c r="Y382">
        <f>MAX(X$2:X382)</f>
        <v>119.75863134914877</v>
      </c>
      <c r="Z382">
        <f t="shared" si="122"/>
        <v>-7.9399639470556451</v>
      </c>
      <c r="AA382">
        <f t="shared" si="123"/>
        <v>-6.6299721845577697E-2</v>
      </c>
    </row>
    <row r="383" spans="1:27" x14ac:dyDescent="0.35">
      <c r="A383" s="1">
        <v>42193</v>
      </c>
      <c r="B383">
        <f>XLF!H383</f>
        <v>-1.7487020590886929E-2</v>
      </c>
      <c r="C383">
        <f>XOP!H383</f>
        <v>-3.7400098125823629E-2</v>
      </c>
      <c r="D383">
        <f>XLK!H383</f>
        <v>-1.6334800767943861E-2</v>
      </c>
      <c r="E383">
        <f t="shared" si="117"/>
        <v>-2.3740639828218141E-2</v>
      </c>
      <c r="F383">
        <f t="shared" si="118"/>
        <v>96.584608404116139</v>
      </c>
      <c r="G383">
        <f>MAX(F$2:F383)</f>
        <v>112.60368115235251</v>
      </c>
      <c r="H383">
        <f t="shared" si="119"/>
        <v>-16.019072748236368</v>
      </c>
      <c r="I383">
        <f t="shared" si="120"/>
        <v>-0.14226064889088841</v>
      </c>
      <c r="J383">
        <f t="shared" si="124"/>
        <v>1.0673739257494951E-2</v>
      </c>
      <c r="K383">
        <f t="shared" si="125"/>
        <v>1.7545728480059988E-2</v>
      </c>
      <c r="L383">
        <f t="shared" si="126"/>
        <v>8.7750988366919955E-3</v>
      </c>
      <c r="M383" s="7">
        <f t="shared" si="127"/>
        <v>1.6438220999018336</v>
      </c>
      <c r="N383" s="7">
        <f t="shared" si="128"/>
        <v>1</v>
      </c>
      <c r="O383" s="7">
        <f t="shared" si="129"/>
        <v>1.9994906959560028</v>
      </c>
      <c r="P383">
        <f t="shared" si="130"/>
        <v>4.6433127958578364</v>
      </c>
      <c r="Q383">
        <f t="shared" si="131"/>
        <v>0.35401924707037596</v>
      </c>
      <c r="R383">
        <f t="shared" si="132"/>
        <v>0.21536347947354975</v>
      </c>
      <c r="S383">
        <f t="shared" si="133"/>
        <v>0.43061727345607431</v>
      </c>
      <c r="T383">
        <f t="shared" si="134"/>
        <v>2.7841436190288297E-3</v>
      </c>
      <c r="U383">
        <f t="shared" si="135"/>
        <v>4.2335219768020989E-3</v>
      </c>
      <c r="V383">
        <f t="shared" si="136"/>
        <v>-1.6824430879812384E-3</v>
      </c>
      <c r="W383">
        <f t="shared" si="137"/>
        <v>5.3352225078496908E-3</v>
      </c>
      <c r="X383">
        <f t="shared" si="121"/>
        <v>112.41524487321455</v>
      </c>
      <c r="Y383">
        <f>MAX(X$2:X383)</f>
        <v>119.75863134914877</v>
      </c>
      <c r="Z383">
        <f t="shared" si="122"/>
        <v>-7.3433864759342242</v>
      </c>
      <c r="AA383">
        <f t="shared" si="123"/>
        <v>-6.1318223105982582E-2</v>
      </c>
    </row>
    <row r="384" spans="1:27" x14ac:dyDescent="0.35">
      <c r="A384" s="1">
        <v>42194</v>
      </c>
      <c r="B384">
        <f>XLF!H384</f>
        <v>7.8643848945178004E-3</v>
      </c>
      <c r="C384">
        <f>XOP!H384</f>
        <v>1.9657566766430549E-2</v>
      </c>
      <c r="D384">
        <f>XLK!H384</f>
        <v>-3.9070496974684373E-3</v>
      </c>
      <c r="E384">
        <f t="shared" si="117"/>
        <v>7.8716339878266376E-3</v>
      </c>
      <c r="F384">
        <f t="shared" si="118"/>
        <v>97.3448870903309</v>
      </c>
      <c r="G384">
        <f>MAX(F$2:F384)</f>
        <v>112.60368115235251</v>
      </c>
      <c r="H384">
        <f t="shared" si="119"/>
        <v>-15.258794062021607</v>
      </c>
      <c r="I384">
        <f t="shared" si="120"/>
        <v>-0.13550883866200161</v>
      </c>
      <c r="J384">
        <f t="shared" si="124"/>
        <v>1.0293627514359856E-2</v>
      </c>
      <c r="K384">
        <f t="shared" si="125"/>
        <v>1.7889238792552487E-2</v>
      </c>
      <c r="L384">
        <f t="shared" si="126"/>
        <v>7.8152450811699685E-3</v>
      </c>
      <c r="M384" s="7">
        <f t="shared" si="127"/>
        <v>1.7378945146010549</v>
      </c>
      <c r="N384" s="7">
        <f t="shared" si="128"/>
        <v>1</v>
      </c>
      <c r="O384" s="7">
        <f t="shared" si="129"/>
        <v>2.2890182722042556</v>
      </c>
      <c r="P384">
        <f t="shared" si="130"/>
        <v>5.0269127868053101</v>
      </c>
      <c r="Q384">
        <f t="shared" si="131"/>
        <v>0.34571805565489372</v>
      </c>
      <c r="R384">
        <f t="shared" si="132"/>
        <v>0.19892925189090405</v>
      </c>
      <c r="S384">
        <f t="shared" si="133"/>
        <v>0.45535269245420235</v>
      </c>
      <c r="T384">
        <f t="shared" si="134"/>
        <v>4.1174193719507009E-3</v>
      </c>
      <c r="U384">
        <f t="shared" si="135"/>
        <v>-2.3912564003576919E-3</v>
      </c>
      <c r="V384">
        <f t="shared" si="136"/>
        <v>7.2563053133382236E-3</v>
      </c>
      <c r="W384">
        <f t="shared" si="137"/>
        <v>8.9824682849312318E-3</v>
      </c>
      <c r="X384">
        <f t="shared" si="121"/>
        <v>113.42501124503099</v>
      </c>
      <c r="Y384">
        <f>MAX(X$2:X384)</f>
        <v>119.75863134914877</v>
      </c>
      <c r="Z384">
        <f t="shared" si="122"/>
        <v>-6.3336201041177844</v>
      </c>
      <c r="AA384">
        <f t="shared" si="123"/>
        <v>-5.2886543815389077E-2</v>
      </c>
    </row>
    <row r="385" spans="1:27" x14ac:dyDescent="0.35">
      <c r="A385" s="1">
        <v>42195</v>
      </c>
      <c r="B385">
        <f>XLF!H385</f>
        <v>1.1909760871907813E-2</v>
      </c>
      <c r="C385">
        <f>XOP!H385</f>
        <v>-1.2020637375488119E-2</v>
      </c>
      <c r="D385">
        <f>XLK!H385</f>
        <v>1.593557133532934E-2</v>
      </c>
      <c r="E385">
        <f t="shared" si="117"/>
        <v>5.2748982772496782E-3</v>
      </c>
      <c r="F385">
        <f t="shared" si="118"/>
        <v>97.858371467542753</v>
      </c>
      <c r="G385">
        <f>MAX(F$2:F385)</f>
        <v>112.60368115235251</v>
      </c>
      <c r="H385">
        <f t="shared" si="119"/>
        <v>-14.745309684809754</v>
      </c>
      <c r="I385">
        <f t="shared" si="120"/>
        <v>-0.13094873572436222</v>
      </c>
      <c r="J385">
        <f t="shared" si="124"/>
        <v>1.0647852645602413E-2</v>
      </c>
      <c r="K385">
        <f t="shared" si="125"/>
        <v>1.7903121728676787E-2</v>
      </c>
      <c r="L385">
        <f t="shared" si="126"/>
        <v>8.8168743185714511E-3</v>
      </c>
      <c r="M385" s="7">
        <f t="shared" si="127"/>
        <v>1.6813833102837703</v>
      </c>
      <c r="N385" s="7">
        <f t="shared" si="128"/>
        <v>1</v>
      </c>
      <c r="O385" s="7">
        <f t="shared" si="129"/>
        <v>2.0305519940288237</v>
      </c>
      <c r="P385">
        <f t="shared" si="130"/>
        <v>4.7119353043125942</v>
      </c>
      <c r="Q385">
        <f t="shared" si="131"/>
        <v>0.35683497367735201</v>
      </c>
      <c r="R385">
        <f t="shared" si="132"/>
        <v>0.21222702253249337</v>
      </c>
      <c r="S385">
        <f t="shared" si="133"/>
        <v>0.43093800379015451</v>
      </c>
      <c r="T385">
        <f t="shared" si="134"/>
        <v>4.3444605953907528E-3</v>
      </c>
      <c r="U385">
        <f t="shared" si="135"/>
        <v>1.6565394203800832E-3</v>
      </c>
      <c r="V385">
        <f t="shared" si="136"/>
        <v>6.551325420527606E-3</v>
      </c>
      <c r="W385">
        <f t="shared" si="137"/>
        <v>1.2552325436298441E-2</v>
      </c>
      <c r="X385">
        <f t="shared" si="121"/>
        <v>114.84875889879443</v>
      </c>
      <c r="Y385">
        <f>MAX(X$2:X385)</f>
        <v>119.75863134914877</v>
      </c>
      <c r="Z385">
        <f t="shared" si="122"/>
        <v>-4.9098724503543423</v>
      </c>
      <c r="AA385">
        <f t="shared" si="123"/>
        <v>-4.099806748826243E-2</v>
      </c>
    </row>
    <row r="386" spans="1:27" x14ac:dyDescent="0.35">
      <c r="A386" s="1">
        <v>42198</v>
      </c>
      <c r="B386">
        <f>XLF!H386</f>
        <v>1.2174985401848495E-2</v>
      </c>
      <c r="C386">
        <f>XOP!H386</f>
        <v>7.8055065778744369E-3</v>
      </c>
      <c r="D386">
        <f>XLK!H386</f>
        <v>1.520247776456907E-2</v>
      </c>
      <c r="E386">
        <f t="shared" si="117"/>
        <v>1.1727656581430665E-2</v>
      </c>
      <c r="F386">
        <f t="shared" si="118"/>
        <v>99.006020841732166</v>
      </c>
      <c r="G386">
        <f>MAX(F$2:F386)</f>
        <v>112.60368115235251</v>
      </c>
      <c r="H386">
        <f t="shared" si="119"/>
        <v>-13.597660310620341</v>
      </c>
      <c r="I386">
        <f t="shared" si="120"/>
        <v>-0.12075680094527939</v>
      </c>
      <c r="J386">
        <f t="shared" si="124"/>
        <v>1.0989097025618323E-2</v>
      </c>
      <c r="K386">
        <f t="shared" si="125"/>
        <v>1.8086018788698935E-2</v>
      </c>
      <c r="L386">
        <f t="shared" si="126"/>
        <v>9.404042162041687E-3</v>
      </c>
      <c r="M386" s="7">
        <f t="shared" si="127"/>
        <v>1.64581482414214</v>
      </c>
      <c r="N386" s="7">
        <f t="shared" si="128"/>
        <v>1</v>
      </c>
      <c r="O386" s="7">
        <f t="shared" si="129"/>
        <v>1.9232175352957293</v>
      </c>
      <c r="P386">
        <f t="shared" si="130"/>
        <v>4.5690323594378697</v>
      </c>
      <c r="Q386">
        <f t="shared" si="131"/>
        <v>0.36021080497329316</v>
      </c>
      <c r="R386">
        <f t="shared" si="132"/>
        <v>0.21886472262215068</v>
      </c>
      <c r="S386">
        <f t="shared" si="133"/>
        <v>0.42092447240455605</v>
      </c>
      <c r="T386">
        <f t="shared" si="134"/>
        <v>8.6672592129560116E-4</v>
      </c>
      <c r="U386">
        <f t="shared" si="135"/>
        <v>6.5808352877631485E-3</v>
      </c>
      <c r="V386">
        <f t="shared" si="136"/>
        <v>1.6008794407603947E-3</v>
      </c>
      <c r="W386">
        <f t="shared" si="137"/>
        <v>9.0484406498191443E-3</v>
      </c>
      <c r="X386">
        <f t="shared" si="121"/>
        <v>115.88796107739557</v>
      </c>
      <c r="Y386">
        <f>MAX(X$2:X386)</f>
        <v>119.75863134914877</v>
      </c>
      <c r="Z386">
        <f t="shared" si="122"/>
        <v>-3.8706702717531982</v>
      </c>
      <c r="AA386">
        <f t="shared" si="123"/>
        <v>-3.2320595418867989E-2</v>
      </c>
    </row>
    <row r="387" spans="1:27" x14ac:dyDescent="0.35">
      <c r="A387" s="1">
        <v>42199</v>
      </c>
      <c r="B387">
        <f>XLF!H387</f>
        <v>2.4061630282297118E-3</v>
      </c>
      <c r="C387">
        <f>XOP!H387</f>
        <v>3.006804938192045E-2</v>
      </c>
      <c r="D387">
        <f>XLK!H387</f>
        <v>3.8032462964561688E-3</v>
      </c>
      <c r="E387">
        <f t="shared" si="117"/>
        <v>1.2092486235535443E-2</v>
      </c>
      <c r="F387">
        <f t="shared" si="118"/>
        <v>100.20324978599594</v>
      </c>
      <c r="G387">
        <f>MAX(F$2:F387)</f>
        <v>112.60368115235251</v>
      </c>
      <c r="H387">
        <f t="shared" si="119"/>
        <v>-12.400431366356571</v>
      </c>
      <c r="I387">
        <f t="shared" si="120"/>
        <v>-0.11012456466302215</v>
      </c>
      <c r="J387">
        <f t="shared" si="124"/>
        <v>1.094867982314549E-2</v>
      </c>
      <c r="K387">
        <f t="shared" si="125"/>
        <v>1.9726347279305678E-2</v>
      </c>
      <c r="L387">
        <f t="shared" si="126"/>
        <v>9.3512345238935483E-3</v>
      </c>
      <c r="M387" s="7">
        <f t="shared" si="127"/>
        <v>1.8017101237725679</v>
      </c>
      <c r="N387" s="7">
        <f t="shared" si="128"/>
        <v>1</v>
      </c>
      <c r="O387" s="7">
        <f t="shared" si="129"/>
        <v>2.1094912365744274</v>
      </c>
      <c r="P387">
        <f t="shared" si="130"/>
        <v>4.9112013603469951</v>
      </c>
      <c r="Q387">
        <f t="shared" si="131"/>
        <v>0.3668573107833783</v>
      </c>
      <c r="R387">
        <f t="shared" si="132"/>
        <v>0.20361616774135813</v>
      </c>
      <c r="S387">
        <f t="shared" si="133"/>
        <v>0.4295265214752636</v>
      </c>
      <c r="T387">
        <f t="shared" si="134"/>
        <v>3.0814576838657766E-3</v>
      </c>
      <c r="U387">
        <f t="shared" si="135"/>
        <v>-7.8347742432438236E-3</v>
      </c>
      <c r="V387">
        <f t="shared" si="136"/>
        <v>1.0177311984406095E-4</v>
      </c>
      <c r="W387">
        <f t="shared" si="137"/>
        <v>-4.6515434395339858E-3</v>
      </c>
      <c r="X387">
        <f t="shared" si="121"/>
        <v>115.34890319232504</v>
      </c>
      <c r="Y387">
        <f>MAX(X$2:X387)</f>
        <v>119.75863134914877</v>
      </c>
      <c r="Z387">
        <f t="shared" si="122"/>
        <v>-4.4097281568237321</v>
      </c>
      <c r="AA387">
        <f t="shared" si="123"/>
        <v>-3.6821798204819546E-2</v>
      </c>
    </row>
    <row r="388" spans="1:27" x14ac:dyDescent="0.35">
      <c r="A388" s="1">
        <v>42200</v>
      </c>
      <c r="B388">
        <f>XLF!H388</f>
        <v>8.3996082217516824E-3</v>
      </c>
      <c r="C388">
        <f>XOP!H388</f>
        <v>-3.8478153921430669E-2</v>
      </c>
      <c r="D388">
        <f>XLK!H388</f>
        <v>2.3694257456910504E-4</v>
      </c>
      <c r="E388">
        <f t="shared" ref="E388:E451" si="138">AVERAGE(B388:D388)</f>
        <v>-9.9472010417032946E-3</v>
      </c>
      <c r="F388">
        <f t="shared" ref="F388:F451" si="139">F387*(1+E388)</f>
        <v>99.206507915342613</v>
      </c>
      <c r="G388">
        <f>MAX(F$2:F388)</f>
        <v>112.60368115235251</v>
      </c>
      <c r="H388">
        <f t="shared" ref="H388:H451" si="140">F388-G388</f>
        <v>-13.397173237009895</v>
      </c>
      <c r="I388">
        <f t="shared" ref="I388:I451" si="141">H388/G388</f>
        <v>-0.11897633452039238</v>
      </c>
      <c r="J388">
        <f t="shared" si="124"/>
        <v>1.1035617707094032E-2</v>
      </c>
      <c r="K388">
        <f t="shared" si="125"/>
        <v>2.0679037907661613E-2</v>
      </c>
      <c r="L388">
        <f t="shared" si="126"/>
        <v>9.22408513380912E-3</v>
      </c>
      <c r="M388" s="7">
        <f t="shared" si="127"/>
        <v>1.8738450765985213</v>
      </c>
      <c r="N388" s="7">
        <f t="shared" si="128"/>
        <v>1</v>
      </c>
      <c r="O388" s="7">
        <f t="shared" si="129"/>
        <v>2.2418524555748682</v>
      </c>
      <c r="P388">
        <f t="shared" si="130"/>
        <v>5.1156975321733897</v>
      </c>
      <c r="Q388">
        <f t="shared" si="131"/>
        <v>0.36629317210676127</v>
      </c>
      <c r="R388">
        <f t="shared" si="132"/>
        <v>0.19547676415793738</v>
      </c>
      <c r="S388">
        <f t="shared" si="133"/>
        <v>0.43823006373530132</v>
      </c>
      <c r="T388">
        <f t="shared" si="134"/>
        <v>3.632421655651774E-3</v>
      </c>
      <c r="U388">
        <f t="shared" si="135"/>
        <v>-2.2929232818839455E-3</v>
      </c>
      <c r="V388">
        <f t="shared" si="136"/>
        <v>5.6022290161611551E-3</v>
      </c>
      <c r="W388">
        <f t="shared" si="137"/>
        <v>6.9417273899289832E-3</v>
      </c>
      <c r="X388">
        <f t="shared" si="121"/>
        <v>116.14962383301348</v>
      </c>
      <c r="Y388">
        <f>MAX(X$2:X388)</f>
        <v>119.75863134914877</v>
      </c>
      <c r="Z388">
        <f t="shared" si="122"/>
        <v>-3.6090075161352928</v>
      </c>
      <c r="AA388">
        <f t="shared" si="123"/>
        <v>-3.0135677700035314E-2</v>
      </c>
    </row>
    <row r="389" spans="1:27" x14ac:dyDescent="0.35">
      <c r="A389" s="1">
        <v>42201</v>
      </c>
      <c r="B389">
        <f>XLF!H389</f>
        <v>9.9167058855059789E-3</v>
      </c>
      <c r="C389">
        <f>XOP!H389</f>
        <v>-1.1729901974596611E-2</v>
      </c>
      <c r="D389">
        <f>XLK!H389</f>
        <v>1.2783762411026644E-2</v>
      </c>
      <c r="E389">
        <f t="shared" si="138"/>
        <v>3.6568554406453371E-3</v>
      </c>
      <c r="F389">
        <f t="shared" si="139"/>
        <v>99.569291773560252</v>
      </c>
      <c r="G389">
        <f>MAX(F$2:F389)</f>
        <v>112.60368115235251</v>
      </c>
      <c r="H389">
        <f t="shared" si="140"/>
        <v>-13.034389378792255</v>
      </c>
      <c r="I389">
        <f t="shared" si="141"/>
        <v>-0.11575455833594603</v>
      </c>
      <c r="J389">
        <f t="shared" si="124"/>
        <v>1.1221018431164244E-2</v>
      </c>
      <c r="K389">
        <f t="shared" si="125"/>
        <v>2.0661326956163434E-2</v>
      </c>
      <c r="L389">
        <f t="shared" si="126"/>
        <v>9.675622599182563E-3</v>
      </c>
      <c r="M389" s="7">
        <f t="shared" si="127"/>
        <v>1.8413058567643494</v>
      </c>
      <c r="N389" s="7">
        <f t="shared" si="128"/>
        <v>1</v>
      </c>
      <c r="O389" s="7">
        <f t="shared" si="129"/>
        <v>2.1354002540269592</v>
      </c>
      <c r="P389">
        <f t="shared" si="130"/>
        <v>4.9767061107913086</v>
      </c>
      <c r="Q389">
        <f t="shared" si="131"/>
        <v>0.36998484856715341</v>
      </c>
      <c r="R389">
        <f t="shared" si="132"/>
        <v>0.20093611672821834</v>
      </c>
      <c r="S389">
        <f t="shared" si="133"/>
        <v>0.42907903470462821</v>
      </c>
      <c r="T389">
        <f t="shared" si="134"/>
        <v>-1.0172003515666612E-3</v>
      </c>
      <c r="U389">
        <f t="shared" si="135"/>
        <v>-5.5647182132507241E-3</v>
      </c>
      <c r="V389">
        <f t="shared" si="136"/>
        <v>6.6197461610429725E-3</v>
      </c>
      <c r="W389">
        <f t="shared" si="137"/>
        <v>3.7827596225586957E-5</v>
      </c>
      <c r="X389">
        <f t="shared" si="121"/>
        <v>116.15401749408559</v>
      </c>
      <c r="Y389">
        <f>MAX(X$2:X389)</f>
        <v>119.75863134914877</v>
      </c>
      <c r="Z389">
        <f t="shared" si="122"/>
        <v>-3.6046138550631781</v>
      </c>
      <c r="AA389">
        <f t="shared" si="123"/>
        <v>-3.0098990064057703E-2</v>
      </c>
    </row>
    <row r="390" spans="1:27" x14ac:dyDescent="0.35">
      <c r="A390" s="1">
        <v>42202</v>
      </c>
      <c r="B390">
        <f>XLF!H390</f>
        <v>-2.7493027228168675E-3</v>
      </c>
      <c r="C390">
        <f>XOP!H390</f>
        <v>-2.7693967136716572E-2</v>
      </c>
      <c r="D390">
        <f>XLK!H390</f>
        <v>1.5427801466925342E-2</v>
      </c>
      <c r="E390">
        <f t="shared" si="138"/>
        <v>-5.0051561308693659E-3</v>
      </c>
      <c r="F390">
        <f t="shared" si="139"/>
        <v>99.070931922393498</v>
      </c>
      <c r="G390">
        <f>MAX(F$2:F390)</f>
        <v>112.60368115235251</v>
      </c>
      <c r="H390">
        <f t="shared" si="140"/>
        <v>-13.532749229959009</v>
      </c>
      <c r="I390">
        <f t="shared" si="141"/>
        <v>-0.12018034482948414</v>
      </c>
      <c r="J390">
        <f t="shared" si="124"/>
        <v>1.1085506594537815E-2</v>
      </c>
      <c r="K390">
        <f t="shared" si="125"/>
        <v>2.120522954847006E-2</v>
      </c>
      <c r="L390">
        <f t="shared" si="126"/>
        <v>1.0080939728487E-2</v>
      </c>
      <c r="M390" s="7">
        <f t="shared" si="127"/>
        <v>1.9128787094780637</v>
      </c>
      <c r="N390" s="7">
        <f t="shared" si="128"/>
        <v>1</v>
      </c>
      <c r="O390" s="7">
        <f t="shared" si="129"/>
        <v>2.1034973047748449</v>
      </c>
      <c r="P390">
        <f t="shared" si="130"/>
        <v>5.0163760142529092</v>
      </c>
      <c r="Q390">
        <f t="shared" si="131"/>
        <v>0.38132681921033174</v>
      </c>
      <c r="R390">
        <f t="shared" si="132"/>
        <v>0.19934709781697463</v>
      </c>
      <c r="S390">
        <f t="shared" si="133"/>
        <v>0.41932608297269347</v>
      </c>
      <c r="T390">
        <f t="shared" si="134"/>
        <v>4.5061435901606726E-4</v>
      </c>
      <c r="U390">
        <f t="shared" si="135"/>
        <v>-7.013785745947642E-3</v>
      </c>
      <c r="V390">
        <f t="shared" si="136"/>
        <v>2.2203020040757115E-3</v>
      </c>
      <c r="W390">
        <f t="shared" si="137"/>
        <v>-4.3428693828558634E-3</v>
      </c>
      <c r="X390">
        <f t="shared" si="121"/>
        <v>115.64957576781482</v>
      </c>
      <c r="Y390">
        <f>MAX(X$2:X390)</f>
        <v>119.75863134914877</v>
      </c>
      <c r="Z390">
        <f t="shared" si="122"/>
        <v>-4.1090555813339478</v>
      </c>
      <c r="AA390">
        <f t="shared" si="123"/>
        <v>-3.4311143464509496E-2</v>
      </c>
    </row>
    <row r="391" spans="1:27" x14ac:dyDescent="0.35">
      <c r="A391" s="1">
        <v>42205</v>
      </c>
      <c r="B391">
        <f>XLF!H391</f>
        <v>1.1817011978051248E-3</v>
      </c>
      <c r="C391">
        <f>XOP!H391</f>
        <v>-3.5183786585080701E-2</v>
      </c>
      <c r="D391">
        <f>XLK!H391</f>
        <v>5.2949293979890535E-3</v>
      </c>
      <c r="E391">
        <f t="shared" si="138"/>
        <v>-9.569051996428839E-3</v>
      </c>
      <c r="F391">
        <f t="shared" si="139"/>
        <v>98.122917023493443</v>
      </c>
      <c r="G391">
        <f>MAX(F$2:F391)</f>
        <v>112.60368115235251</v>
      </c>
      <c r="H391">
        <f t="shared" si="140"/>
        <v>-14.480764128859064</v>
      </c>
      <c r="I391">
        <f t="shared" si="141"/>
        <v>-0.128599384857291</v>
      </c>
      <c r="J391">
        <f t="shared" si="124"/>
        <v>1.0319291136652678E-2</v>
      </c>
      <c r="K391">
        <f t="shared" si="125"/>
        <v>2.2081534733276592E-2</v>
      </c>
      <c r="L391">
        <f t="shared" si="126"/>
        <v>9.8993352120180546E-3</v>
      </c>
      <c r="M391" s="7">
        <f t="shared" si="127"/>
        <v>2.1398305795294474</v>
      </c>
      <c r="N391" s="7">
        <f t="shared" si="128"/>
        <v>1</v>
      </c>
      <c r="O391" s="7">
        <f t="shared" si="129"/>
        <v>2.2306078398546423</v>
      </c>
      <c r="P391">
        <f t="shared" si="130"/>
        <v>5.3704384193840902</v>
      </c>
      <c r="Q391">
        <f t="shared" si="131"/>
        <v>0.39844616257137055</v>
      </c>
      <c r="R391">
        <f t="shared" si="132"/>
        <v>0.18620453711760188</v>
      </c>
      <c r="S391">
        <f t="shared" si="133"/>
        <v>0.41534930031102751</v>
      </c>
      <c r="T391">
        <f t="shared" si="134"/>
        <v>-4.7028856700849606E-4</v>
      </c>
      <c r="U391">
        <f t="shared" si="135"/>
        <v>1.1086312093309023E-3</v>
      </c>
      <c r="V391">
        <f t="shared" si="136"/>
        <v>-2.7582818133997968E-3</v>
      </c>
      <c r="W391">
        <f t="shared" si="137"/>
        <v>-2.1199391710773905E-3</v>
      </c>
      <c r="X391">
        <f t="shared" si="121"/>
        <v>115.40440570202614</v>
      </c>
      <c r="Y391">
        <f>MAX(X$2:X391)</f>
        <v>119.75863134914877</v>
      </c>
      <c r="Z391">
        <f t="shared" si="122"/>
        <v>-4.3542256471226324</v>
      </c>
      <c r="AA391">
        <f t="shared" si="123"/>
        <v>-3.6358345098552111E-2</v>
      </c>
    </row>
    <row r="392" spans="1:27" x14ac:dyDescent="0.35">
      <c r="A392" s="1">
        <v>42206</v>
      </c>
      <c r="B392">
        <f>XLF!H392</f>
        <v>-1.1803064282850432E-3</v>
      </c>
      <c r="C392">
        <f>XOP!H392</f>
        <v>5.9538356395189233E-3</v>
      </c>
      <c r="D392">
        <f>XLK!H392</f>
        <v>-6.6408726614786704E-3</v>
      </c>
      <c r="E392">
        <f t="shared" si="138"/>
        <v>-6.2244781674826357E-4</v>
      </c>
      <c r="F392">
        <f t="shared" si="139"/>
        <v>98.061840628019198</v>
      </c>
      <c r="G392">
        <f>MAX(F$2:F392)</f>
        <v>112.60368115235251</v>
      </c>
      <c r="H392">
        <f t="shared" si="140"/>
        <v>-14.54184052433331</v>
      </c>
      <c r="I392">
        <f t="shared" si="141"/>
        <v>-0.12914178626769968</v>
      </c>
      <c r="J392">
        <f t="shared" si="124"/>
        <v>9.7915678974547869E-3</v>
      </c>
      <c r="K392">
        <f t="shared" si="125"/>
        <v>2.2151289751532896E-2</v>
      </c>
      <c r="L392">
        <f t="shared" si="126"/>
        <v>9.9145906411971449E-3</v>
      </c>
      <c r="M392" s="7">
        <f t="shared" si="127"/>
        <v>2.2622821986753405</v>
      </c>
      <c r="N392" s="7">
        <f t="shared" si="128"/>
        <v>1</v>
      </c>
      <c r="O392" s="7">
        <f t="shared" si="129"/>
        <v>2.2342112300118346</v>
      </c>
      <c r="P392">
        <f t="shared" si="130"/>
        <v>5.4964934286871756</v>
      </c>
      <c r="Q392">
        <f t="shared" si="131"/>
        <v>0.41158644652754206</v>
      </c>
      <c r="R392">
        <f t="shared" si="132"/>
        <v>0.18193417548374066</v>
      </c>
      <c r="S392">
        <f t="shared" si="133"/>
        <v>0.40647937798871719</v>
      </c>
      <c r="T392">
        <f t="shared" si="134"/>
        <v>3.0801369374579115E-3</v>
      </c>
      <c r="U392">
        <f t="shared" si="135"/>
        <v>-3.6790515012975573E-3</v>
      </c>
      <c r="V392">
        <f t="shared" si="136"/>
        <v>-6.5591515755799136E-3</v>
      </c>
      <c r="W392">
        <f t="shared" si="137"/>
        <v>-7.1580661394195595E-3</v>
      </c>
      <c r="X392">
        <f t="shared" si="121"/>
        <v>114.57833333323062</v>
      </c>
      <c r="Y392">
        <f>MAX(X$2:X392)</f>
        <v>119.75863134914877</v>
      </c>
      <c r="Z392">
        <f t="shared" si="122"/>
        <v>-5.1802980159181544</v>
      </c>
      <c r="AA392">
        <f t="shared" si="123"/>
        <v>-4.3256155799036487E-2</v>
      </c>
    </row>
    <row r="393" spans="1:27" x14ac:dyDescent="0.35">
      <c r="A393" s="1">
        <v>42207</v>
      </c>
      <c r="B393">
        <f>XLF!H393</f>
        <v>7.4835723174178879E-3</v>
      </c>
      <c r="C393">
        <f>XOP!H393</f>
        <v>-2.0221882400683712E-2</v>
      </c>
      <c r="D393">
        <f>XLK!H393</f>
        <v>-1.6136492847521475E-2</v>
      </c>
      <c r="E393">
        <f t="shared" si="138"/>
        <v>-9.6249343102624337E-3</v>
      </c>
      <c r="F393">
        <f t="shared" si="139"/>
        <v>97.118001853631085</v>
      </c>
      <c r="G393">
        <f>MAX(F$2:F393)</f>
        <v>112.60368115235251</v>
      </c>
      <c r="H393">
        <f t="shared" si="140"/>
        <v>-15.485679298721422</v>
      </c>
      <c r="I393">
        <f t="shared" si="141"/>
        <v>-0.13752373936842557</v>
      </c>
      <c r="J393">
        <f t="shared" si="124"/>
        <v>9.9095306246141032E-3</v>
      </c>
      <c r="K393">
        <f t="shared" si="125"/>
        <v>2.1373623317532786E-2</v>
      </c>
      <c r="L393">
        <f t="shared" si="126"/>
        <v>1.059819442245648E-2</v>
      </c>
      <c r="M393" s="7">
        <f t="shared" si="127"/>
        <v>2.1568754492208977</v>
      </c>
      <c r="N393" s="7">
        <f t="shared" si="128"/>
        <v>1</v>
      </c>
      <c r="O393" s="7">
        <f t="shared" si="129"/>
        <v>2.016723081834042</v>
      </c>
      <c r="P393">
        <f t="shared" si="130"/>
        <v>5.1735985310549397</v>
      </c>
      <c r="Q393">
        <f t="shared" si="131"/>
        <v>0.41690042941563399</v>
      </c>
      <c r="R393">
        <f t="shared" si="132"/>
        <v>0.19328906060209733</v>
      </c>
      <c r="S393">
        <f t="shared" si="133"/>
        <v>0.38981050998226868</v>
      </c>
      <c r="T393">
        <f t="shared" si="134"/>
        <v>-3.5855561157030333E-3</v>
      </c>
      <c r="U393">
        <f t="shared" si="135"/>
        <v>2.9181605114631269E-4</v>
      </c>
      <c r="V393">
        <f t="shared" si="136"/>
        <v>-8.2192948684536036E-4</v>
      </c>
      <c r="W393">
        <f t="shared" si="137"/>
        <v>-4.1156695514020809E-3</v>
      </c>
      <c r="X393">
        <f t="shared" si="121"/>
        <v>114.10676677548064</v>
      </c>
      <c r="Y393">
        <f>MAX(X$2:X393)</f>
        <v>119.75863134914877</v>
      </c>
      <c r="Z393">
        <f t="shared" si="122"/>
        <v>-5.651864573668135</v>
      </c>
      <c r="AA393">
        <f t="shared" si="123"/>
        <v>-4.7193797307105816E-2</v>
      </c>
    </row>
    <row r="394" spans="1:27" x14ac:dyDescent="0.35">
      <c r="A394" s="1">
        <v>42208</v>
      </c>
      <c r="B394">
        <f>XLF!H394</f>
        <v>-8.6005095286874108E-3</v>
      </c>
      <c r="C394">
        <f>XOP!H394</f>
        <v>1.5097390935488164E-3</v>
      </c>
      <c r="D394">
        <f>XLK!H394</f>
        <v>-2.1085359829901649E-3</v>
      </c>
      <c r="E394">
        <f t="shared" si="138"/>
        <v>-3.0664354727095861E-3</v>
      </c>
      <c r="F394">
        <f t="shared" si="139"/>
        <v>96.820195767708441</v>
      </c>
      <c r="G394">
        <f>MAX(F$2:F394)</f>
        <v>112.60368115235251</v>
      </c>
      <c r="H394">
        <f t="shared" si="140"/>
        <v>-15.783485384644067</v>
      </c>
      <c r="I394">
        <f t="shared" si="141"/>
        <v>-0.14016846716839612</v>
      </c>
      <c r="J394">
        <f t="shared" si="124"/>
        <v>9.9222504157355715E-3</v>
      </c>
      <c r="K394">
        <f t="shared" si="125"/>
        <v>2.153521310906114E-2</v>
      </c>
      <c r="L394">
        <f t="shared" si="126"/>
        <v>1.0557309904955221E-2</v>
      </c>
      <c r="M394" s="7">
        <f t="shared" si="127"/>
        <v>2.1703960499634958</v>
      </c>
      <c r="N394" s="7">
        <f t="shared" si="128"/>
        <v>1</v>
      </c>
      <c r="O394" s="7">
        <f t="shared" si="129"/>
        <v>2.0398390596598177</v>
      </c>
      <c r="P394">
        <f t="shared" si="130"/>
        <v>5.2102351096233139</v>
      </c>
      <c r="Q394">
        <f t="shared" si="131"/>
        <v>0.41656393700061062</v>
      </c>
      <c r="R394">
        <f t="shared" si="132"/>
        <v>0.19192991850847541</v>
      </c>
      <c r="S394">
        <f t="shared" si="133"/>
        <v>0.39150614449091387</v>
      </c>
      <c r="T394">
        <f t="shared" si="134"/>
        <v>-3.94237938788686E-3</v>
      </c>
      <c r="U394">
        <f t="shared" si="135"/>
        <v>-5.7882278871830449E-3</v>
      </c>
      <c r="V394">
        <f t="shared" si="136"/>
        <v>-2.114256398248613E-3</v>
      </c>
      <c r="W394">
        <f t="shared" si="137"/>
        <v>-1.1844863673318518E-2</v>
      </c>
      <c r="X394">
        <f t="shared" si="121"/>
        <v>112.75518767882193</v>
      </c>
      <c r="Y394">
        <f>MAX(X$2:X394)</f>
        <v>119.75863134914877</v>
      </c>
      <c r="Z394">
        <f t="shared" si="122"/>
        <v>-7.0034436703268454</v>
      </c>
      <c r="AA394">
        <f t="shared" si="123"/>
        <v>-5.8479656885095363E-2</v>
      </c>
    </row>
    <row r="395" spans="1:27" x14ac:dyDescent="0.35">
      <c r="A395" s="1">
        <v>42209</v>
      </c>
      <c r="B395">
        <f>XLF!H395</f>
        <v>-9.4640439022955578E-3</v>
      </c>
      <c r="C395">
        <f>XOP!H395</f>
        <v>-3.0158028160301872E-2</v>
      </c>
      <c r="D395">
        <f>XLK!H395</f>
        <v>-5.4003147281323979E-3</v>
      </c>
      <c r="E395">
        <f t="shared" si="138"/>
        <v>-1.5007462263576609E-2</v>
      </c>
      <c r="F395">
        <f t="shared" si="139"/>
        <v>95.367170333372457</v>
      </c>
      <c r="G395">
        <f>MAX(F$2:F395)</f>
        <v>112.60368115235251</v>
      </c>
      <c r="H395">
        <f t="shared" si="140"/>
        <v>-17.236510818980051</v>
      </c>
      <c r="I395">
        <f t="shared" si="141"/>
        <v>-0.15307235645039965</v>
      </c>
      <c r="J395">
        <f t="shared" si="124"/>
        <v>1.0076673458840403E-2</v>
      </c>
      <c r="K395">
        <f t="shared" si="125"/>
        <v>2.1992202631012918E-2</v>
      </c>
      <c r="L395">
        <f t="shared" si="126"/>
        <v>1.0613512721230775E-2</v>
      </c>
      <c r="M395" s="7">
        <f t="shared" si="127"/>
        <v>2.1824863850995251</v>
      </c>
      <c r="N395" s="7">
        <f t="shared" si="128"/>
        <v>1</v>
      </c>
      <c r="O395" s="7">
        <f t="shared" si="129"/>
        <v>2.0720946220774525</v>
      </c>
      <c r="P395">
        <f t="shared" si="130"/>
        <v>5.2545810071769772</v>
      </c>
      <c r="Q395">
        <f t="shared" si="131"/>
        <v>0.41534926992629345</v>
      </c>
      <c r="R395">
        <f t="shared" si="132"/>
        <v>0.19031013103312111</v>
      </c>
      <c r="S395">
        <f t="shared" si="133"/>
        <v>0.39434059904058555</v>
      </c>
      <c r="T395">
        <f t="shared" si="134"/>
        <v>-2.9762526722175824E-3</v>
      </c>
      <c r="U395">
        <f t="shared" si="135"/>
        <v>-5.6713344998953362E-3</v>
      </c>
      <c r="V395">
        <f t="shared" si="136"/>
        <v>-3.5374833454096602E-3</v>
      </c>
      <c r="W395">
        <f t="shared" si="137"/>
        <v>-1.218507051752258E-2</v>
      </c>
      <c r="X395">
        <f t="shared" si="121"/>
        <v>111.38125776573898</v>
      </c>
      <c r="Y395">
        <f>MAX(X$2:X395)</f>
        <v>119.75863134914877</v>
      </c>
      <c r="Z395">
        <f t="shared" si="122"/>
        <v>-8.377373583409792</v>
      </c>
      <c r="AA395">
        <f t="shared" si="123"/>
        <v>-6.9952148659632604E-2</v>
      </c>
    </row>
    <row r="396" spans="1:27" x14ac:dyDescent="0.35">
      <c r="A396" s="1">
        <v>42212</v>
      </c>
      <c r="B396">
        <f>XLF!H396</f>
        <v>-7.1656624622109932E-3</v>
      </c>
      <c r="C396">
        <f>XOP!H396</f>
        <v>-2.9800486548497575E-2</v>
      </c>
      <c r="D396">
        <f>XLK!H396</f>
        <v>-8.9706293341751051E-3</v>
      </c>
      <c r="E396">
        <f t="shared" si="138"/>
        <v>-1.5312259448294558E-2</v>
      </c>
      <c r="F396">
        <f t="shared" si="139"/>
        <v>93.906883478378163</v>
      </c>
      <c r="G396">
        <f>MAX(F$2:F396)</f>
        <v>112.60368115235251</v>
      </c>
      <c r="H396">
        <f t="shared" si="140"/>
        <v>-18.696797673974345</v>
      </c>
      <c r="I396">
        <f t="shared" si="141"/>
        <v>-0.16604073226236382</v>
      </c>
      <c r="J396">
        <f t="shared" si="124"/>
        <v>1.0205037112854922E-2</v>
      </c>
      <c r="K396">
        <f t="shared" si="125"/>
        <v>2.2351896790384955E-2</v>
      </c>
      <c r="L396">
        <f t="shared" si="126"/>
        <v>1.0635437406403271E-2</v>
      </c>
      <c r="M396" s="7">
        <f t="shared" si="127"/>
        <v>2.1902807940040772</v>
      </c>
      <c r="N396" s="7">
        <f t="shared" si="128"/>
        <v>1</v>
      </c>
      <c r="O396" s="7">
        <f t="shared" si="129"/>
        <v>2.1016433961547798</v>
      </c>
      <c r="P396">
        <f t="shared" si="130"/>
        <v>5.2919241901588574</v>
      </c>
      <c r="Q396">
        <f t="shared" si="131"/>
        <v>0.41389118878105613</v>
      </c>
      <c r="R396">
        <f t="shared" si="132"/>
        <v>0.18896718170295276</v>
      </c>
      <c r="S396">
        <f t="shared" si="133"/>
        <v>0.39714162951599102</v>
      </c>
      <c r="T396">
        <f t="shared" si="134"/>
        <v>1.6596066965683281E-3</v>
      </c>
      <c r="U396">
        <f t="shared" si="135"/>
        <v>7.1165750487282957E-3</v>
      </c>
      <c r="V396">
        <f t="shared" si="136"/>
        <v>3.5948584946223182E-3</v>
      </c>
      <c r="W396">
        <f t="shared" si="137"/>
        <v>1.2371040239918942E-2</v>
      </c>
      <c r="X396">
        <f t="shared" si="121"/>
        <v>112.75915978753171</v>
      </c>
      <c r="Y396">
        <f>MAX(X$2:X396)</f>
        <v>119.75863134914877</v>
      </c>
      <c r="Z396">
        <f t="shared" si="122"/>
        <v>-6.9994715616170566</v>
      </c>
      <c r="AA396">
        <f t="shared" si="123"/>
        <v>-5.8446489265650811E-2</v>
      </c>
    </row>
    <row r="397" spans="1:27" x14ac:dyDescent="0.35">
      <c r="A397" s="1">
        <v>42213</v>
      </c>
      <c r="B397">
        <f>XLF!H397</f>
        <v>4.0097657102969681E-3</v>
      </c>
      <c r="C397">
        <f>XOP!H397</f>
        <v>3.7660375651446219E-2</v>
      </c>
      <c r="D397">
        <f>XLK!H397</f>
        <v>9.0518299454113767E-3</v>
      </c>
      <c r="E397">
        <f t="shared" si="138"/>
        <v>1.6907323769051522E-2</v>
      </c>
      <c r="F397">
        <f t="shared" si="139"/>
        <v>95.494597561489698</v>
      </c>
      <c r="G397">
        <f>MAX(F$2:F397)</f>
        <v>112.60368115235251</v>
      </c>
      <c r="H397">
        <f t="shared" si="140"/>
        <v>-17.109083590862809</v>
      </c>
      <c r="I397">
        <f t="shared" si="141"/>
        <v>-0.15194071291252248</v>
      </c>
      <c r="J397">
        <f t="shared" si="124"/>
        <v>8.4782164715022507E-3</v>
      </c>
      <c r="K397">
        <f t="shared" si="125"/>
        <v>2.4402160214789619E-2</v>
      </c>
      <c r="L397">
        <f t="shared" si="126"/>
        <v>9.5926759851618689E-3</v>
      </c>
      <c r="M397" s="7">
        <f t="shared" si="127"/>
        <v>2.8782185848653867</v>
      </c>
      <c r="N397" s="7">
        <f t="shared" si="128"/>
        <v>1</v>
      </c>
      <c r="O397" s="7">
        <f t="shared" si="129"/>
        <v>2.5438324251267672</v>
      </c>
      <c r="P397">
        <f t="shared" si="130"/>
        <v>6.4220510099921544</v>
      </c>
      <c r="Q397">
        <f t="shared" si="131"/>
        <v>0.4481774717122502</v>
      </c>
      <c r="R397">
        <f t="shared" si="132"/>
        <v>0.15571349378011584</v>
      </c>
      <c r="S397">
        <f t="shared" si="133"/>
        <v>0.39610903450763385</v>
      </c>
      <c r="T397">
        <f t="shared" si="134"/>
        <v>4.4747217260656825E-3</v>
      </c>
      <c r="U397">
        <f t="shared" si="135"/>
        <v>4.1283170299816875E-3</v>
      </c>
      <c r="V397">
        <f t="shared" si="136"/>
        <v>2.6182921496067024E-3</v>
      </c>
      <c r="W397">
        <f t="shared" si="137"/>
        <v>1.1221330905654074E-2</v>
      </c>
      <c r="X397">
        <f t="shared" si="121"/>
        <v>114.02446763215114</v>
      </c>
      <c r="Y397">
        <f>MAX(X$2:X397)</f>
        <v>119.75863134914877</v>
      </c>
      <c r="Z397">
        <f t="shared" si="122"/>
        <v>-5.7341637169976281</v>
      </c>
      <c r="AA397">
        <f t="shared" si="123"/>
        <v>-4.7881005756320261E-2</v>
      </c>
    </row>
    <row r="398" spans="1:27" x14ac:dyDescent="0.35">
      <c r="A398" s="1">
        <v>42214</v>
      </c>
      <c r="B398">
        <f>XLF!H398</f>
        <v>9.9842629505006719E-3</v>
      </c>
      <c r="C398">
        <f>XOP!H398</f>
        <v>2.6512262551961707E-2</v>
      </c>
      <c r="D398">
        <f>XLK!H398</f>
        <v>6.6100288595064656E-3</v>
      </c>
      <c r="E398">
        <f t="shared" si="138"/>
        <v>1.4368851453989613E-2</v>
      </c>
      <c r="F398">
        <f t="shared" si="139"/>
        <v>96.866745248509275</v>
      </c>
      <c r="G398">
        <f>MAX(F$2:F398)</f>
        <v>112.60368115235251</v>
      </c>
      <c r="H398">
        <f t="shared" si="140"/>
        <v>-15.736935903843232</v>
      </c>
      <c r="I398">
        <f t="shared" si="141"/>
        <v>-0.13975507499218606</v>
      </c>
      <c r="J398">
        <f t="shared" si="124"/>
        <v>8.6759469266215784E-3</v>
      </c>
      <c r="K398">
        <f t="shared" si="125"/>
        <v>2.5484035059148424E-2</v>
      </c>
      <c r="L398">
        <f t="shared" si="126"/>
        <v>9.6669604518279939E-3</v>
      </c>
      <c r="M398" s="7">
        <f t="shared" si="127"/>
        <v>2.9373203034417283</v>
      </c>
      <c r="N398" s="7">
        <f t="shared" si="128"/>
        <v>1</v>
      </c>
      <c r="O398" s="7">
        <f t="shared" si="129"/>
        <v>2.6361993706438995</v>
      </c>
      <c r="P398">
        <f t="shared" si="130"/>
        <v>6.5735196740856274</v>
      </c>
      <c r="Q398">
        <f t="shared" si="131"/>
        <v>0.4468413344865067</v>
      </c>
      <c r="R398">
        <f t="shared" si="132"/>
        <v>0.15212550499274186</v>
      </c>
      <c r="S398">
        <f t="shared" si="133"/>
        <v>0.4010331605207515</v>
      </c>
      <c r="T398">
        <f t="shared" si="134"/>
        <v>0</v>
      </c>
      <c r="U398">
        <f t="shared" si="135"/>
        <v>-2.403229606479311E-3</v>
      </c>
      <c r="V398">
        <f t="shared" si="136"/>
        <v>7.5239314341293861E-4</v>
      </c>
      <c r="W398">
        <f t="shared" si="137"/>
        <v>-1.6508364630663723E-3</v>
      </c>
      <c r="X398">
        <f t="shared" si="121"/>
        <v>113.83623188330225</v>
      </c>
      <c r="Y398">
        <f>MAX(X$2:X398)</f>
        <v>119.75863134914877</v>
      </c>
      <c r="Z398">
        <f t="shared" si="122"/>
        <v>-5.9223994658465244</v>
      </c>
      <c r="AA398">
        <f t="shared" si="123"/>
        <v>-4.9452798509195886E-2</v>
      </c>
    </row>
    <row r="399" spans="1:27" x14ac:dyDescent="0.35">
      <c r="A399" s="1">
        <v>42215</v>
      </c>
      <c r="B399">
        <f>XLF!H399</f>
        <v>0</v>
      </c>
      <c r="C399">
        <f>XOP!H399</f>
        <v>-1.5797677099536812E-2</v>
      </c>
      <c r="D399">
        <f>XLK!H399</f>
        <v>1.8761369818793476E-3</v>
      </c>
      <c r="E399">
        <f t="shared" si="138"/>
        <v>-4.6405133725524886E-3</v>
      </c>
      <c r="F399">
        <f t="shared" si="139"/>
        <v>96.417233821827935</v>
      </c>
      <c r="G399">
        <f>MAX(F$2:F399)</f>
        <v>112.60368115235251</v>
      </c>
      <c r="H399">
        <f t="shared" si="140"/>
        <v>-16.186447330524572</v>
      </c>
      <c r="I399">
        <f t="shared" si="141"/>
        <v>-0.14374705307035521</v>
      </c>
      <c r="J399">
        <f t="shared" si="124"/>
        <v>8.095115823691032E-3</v>
      </c>
      <c r="K399">
        <f t="shared" si="125"/>
        <v>2.4930690337074835E-2</v>
      </c>
      <c r="L399">
        <f t="shared" si="126"/>
        <v>9.5889394800210762E-3</v>
      </c>
      <c r="M399" s="7">
        <f t="shared" si="127"/>
        <v>3.0797200287256037</v>
      </c>
      <c r="N399" s="7">
        <f t="shared" si="128"/>
        <v>1</v>
      </c>
      <c r="O399" s="7">
        <f t="shared" si="129"/>
        <v>2.5999424012445678</v>
      </c>
      <c r="P399">
        <f t="shared" si="130"/>
        <v>6.679662429970171</v>
      </c>
      <c r="Q399">
        <f t="shared" si="131"/>
        <v>0.46105923181201186</v>
      </c>
      <c r="R399">
        <f t="shared" si="132"/>
        <v>0.14970816421997926</v>
      </c>
      <c r="S399">
        <f t="shared" si="133"/>
        <v>0.38923260396800891</v>
      </c>
      <c r="T399">
        <f t="shared" si="134"/>
        <v>-1.4586447135487503E-3</v>
      </c>
      <c r="U399">
        <f t="shared" si="135"/>
        <v>-3.4327719480557652E-3</v>
      </c>
      <c r="V399">
        <f t="shared" si="136"/>
        <v>-1.2756295876246622E-3</v>
      </c>
      <c r="W399">
        <f t="shared" si="137"/>
        <v>-6.167046249229177E-3</v>
      </c>
      <c r="X399">
        <f t="shared" si="121"/>
        <v>113.13419857643994</v>
      </c>
      <c r="Y399">
        <f>MAX(X$2:X399)</f>
        <v>119.75863134914877</v>
      </c>
      <c r="Z399">
        <f t="shared" si="122"/>
        <v>-6.624432772708829</v>
      </c>
      <c r="AA399">
        <f t="shared" si="123"/>
        <v>-5.5314867062865064E-2</v>
      </c>
    </row>
    <row r="400" spans="1:27" x14ac:dyDescent="0.35">
      <c r="A400" s="1">
        <v>42216</v>
      </c>
      <c r="B400">
        <f>XLF!H400</f>
        <v>-3.1636818285063315E-3</v>
      </c>
      <c r="C400">
        <f>XOP!H400</f>
        <v>-2.2929757812083607E-2</v>
      </c>
      <c r="D400">
        <f>XLK!H400</f>
        <v>-3.2772937688681043E-3</v>
      </c>
      <c r="E400">
        <f t="shared" si="138"/>
        <v>-9.7902444698193484E-3</v>
      </c>
      <c r="F400">
        <f t="shared" si="139"/>
        <v>95.473285531608511</v>
      </c>
      <c r="G400">
        <f>MAX(F$2:F400)</f>
        <v>112.60368115235251</v>
      </c>
      <c r="H400">
        <f t="shared" si="140"/>
        <v>-17.130395620743997</v>
      </c>
      <c r="I400">
        <f t="shared" si="141"/>
        <v>-0.15212997874879963</v>
      </c>
      <c r="J400">
        <f t="shared" si="124"/>
        <v>8.053820903812358E-3</v>
      </c>
      <c r="K400">
        <f t="shared" si="125"/>
        <v>2.5180152477440751E-2</v>
      </c>
      <c r="L400">
        <f t="shared" si="126"/>
        <v>9.642578950806972E-3</v>
      </c>
      <c r="M400" s="7">
        <f t="shared" si="127"/>
        <v>3.126485276761179</v>
      </c>
      <c r="N400" s="7">
        <f t="shared" si="128"/>
        <v>1</v>
      </c>
      <c r="O400" s="7">
        <f t="shared" si="129"/>
        <v>2.6113504080081671</v>
      </c>
      <c r="P400">
        <f t="shared" si="130"/>
        <v>6.7378356847693457</v>
      </c>
      <c r="Q400">
        <f t="shared" si="131"/>
        <v>0.46401922264570733</v>
      </c>
      <c r="R400">
        <f t="shared" si="132"/>
        <v>0.14841561100405978</v>
      </c>
      <c r="S400">
        <f t="shared" si="133"/>
        <v>0.38756516635023291</v>
      </c>
      <c r="T400">
        <f t="shared" si="134"/>
        <v>-5.5208642880753985E-4</v>
      </c>
      <c r="U400">
        <f t="shared" si="135"/>
        <v>-4.7214809598925059E-3</v>
      </c>
      <c r="V400">
        <f t="shared" si="136"/>
        <v>-2.0935063187391928E-3</v>
      </c>
      <c r="W400">
        <f t="shared" si="137"/>
        <v>-7.3670737074392392E-3</v>
      </c>
      <c r="X400">
        <f t="shared" si="121"/>
        <v>112.30073059669523</v>
      </c>
      <c r="Y400">
        <f>MAX(X$2:X400)</f>
        <v>119.75863134914877</v>
      </c>
      <c r="Z400">
        <f t="shared" si="122"/>
        <v>-7.4579007524535399</v>
      </c>
      <c r="AA400">
        <f t="shared" si="123"/>
        <v>-6.2274432067535058E-2</v>
      </c>
    </row>
    <row r="401" spans="1:27" x14ac:dyDescent="0.35">
      <c r="A401" s="1">
        <v>42219</v>
      </c>
      <c r="B401">
        <f>XLF!H401</f>
        <v>-1.1897921505486305E-3</v>
      </c>
      <c r="C401">
        <f>XOP!H401</f>
        <v>-3.1812562896522747E-2</v>
      </c>
      <c r="D401">
        <f>XLK!H401</f>
        <v>-5.4016885429980658E-3</v>
      </c>
      <c r="E401">
        <f t="shared" si="138"/>
        <v>-1.2801347863356481E-2</v>
      </c>
      <c r="F401">
        <f t="shared" si="139"/>
        <v>94.251098791860827</v>
      </c>
      <c r="G401">
        <f>MAX(F$2:F401)</f>
        <v>112.60368115235251</v>
      </c>
      <c r="H401">
        <f t="shared" si="140"/>
        <v>-18.352582360491681</v>
      </c>
      <c r="I401">
        <f t="shared" si="141"/>
        <v>-0.16298385783374775</v>
      </c>
      <c r="J401">
        <f t="shared" si="124"/>
        <v>7.9809384069477914E-3</v>
      </c>
      <c r="K401">
        <f t="shared" si="125"/>
        <v>2.5337220349643953E-2</v>
      </c>
      <c r="L401">
        <f t="shared" si="126"/>
        <v>9.6841607496496087E-3</v>
      </c>
      <c r="M401" s="7">
        <f t="shared" si="127"/>
        <v>3.1747169389988881</v>
      </c>
      <c r="N401" s="7">
        <f t="shared" si="128"/>
        <v>1</v>
      </c>
      <c r="O401" s="7">
        <f t="shared" si="129"/>
        <v>2.616356853696455</v>
      </c>
      <c r="P401">
        <f t="shared" si="130"/>
        <v>6.7910737926953431</v>
      </c>
      <c r="Q401">
        <f t="shared" si="131"/>
        <v>0.46748379356644554</v>
      </c>
      <c r="R401">
        <f t="shared" si="132"/>
        <v>0.14725211807823768</v>
      </c>
      <c r="S401">
        <f t="shared" si="133"/>
        <v>0.38526408835531678</v>
      </c>
      <c r="T401">
        <f t="shared" si="134"/>
        <v>-7.4256690233225444E-4</v>
      </c>
      <c r="U401">
        <f t="shared" si="135"/>
        <v>3.5696901628271867E-4</v>
      </c>
      <c r="V401">
        <f t="shared" si="136"/>
        <v>-2.2742500013819425E-3</v>
      </c>
      <c r="W401">
        <f t="shared" si="137"/>
        <v>-2.6598478874314785E-3</v>
      </c>
      <c r="X401">
        <f t="shared" si="121"/>
        <v>112.0020277356606</v>
      </c>
      <c r="Y401">
        <f>MAX(X$2:X401)</f>
        <v>119.75863134914877</v>
      </c>
      <c r="Z401">
        <f t="shared" si="122"/>
        <v>-7.7566036134881671</v>
      </c>
      <c r="AA401">
        <f t="shared" si="123"/>
        <v>-6.4768639438390674E-2</v>
      </c>
    </row>
    <row r="402" spans="1:27" x14ac:dyDescent="0.35">
      <c r="A402" s="1">
        <v>42220</v>
      </c>
      <c r="B402">
        <f>XLF!H402</f>
        <v>-1.5884334656121296E-3</v>
      </c>
      <c r="C402">
        <f>XOP!H402</f>
        <v>2.4242029312818076E-3</v>
      </c>
      <c r="D402">
        <f>XLK!H402</f>
        <v>-5.9030936703461292E-3</v>
      </c>
      <c r="E402">
        <f t="shared" si="138"/>
        <v>-1.6891080682254836E-3</v>
      </c>
      <c r="F402">
        <f t="shared" si="139"/>
        <v>94.091898500452373</v>
      </c>
      <c r="G402">
        <f>MAX(F$2:F402)</f>
        <v>112.60368115235251</v>
      </c>
      <c r="H402">
        <f t="shared" si="140"/>
        <v>-18.511782651900134</v>
      </c>
      <c r="I402">
        <f t="shared" si="141"/>
        <v>-0.16439766855271576</v>
      </c>
      <c r="J402">
        <f t="shared" si="124"/>
        <v>8.0048930041007171E-3</v>
      </c>
      <c r="K402">
        <f t="shared" si="125"/>
        <v>2.4090647982374553E-2</v>
      </c>
      <c r="L402">
        <f t="shared" si="126"/>
        <v>9.8040228452531356E-3</v>
      </c>
      <c r="M402" s="7">
        <f t="shared" si="127"/>
        <v>3.00949031673921</v>
      </c>
      <c r="N402" s="7">
        <f t="shared" si="128"/>
        <v>1</v>
      </c>
      <c r="O402" s="7">
        <f t="shared" si="129"/>
        <v>2.457220710581947</v>
      </c>
      <c r="P402">
        <f t="shared" si="130"/>
        <v>6.466711027321157</v>
      </c>
      <c r="Q402">
        <f t="shared" si="131"/>
        <v>0.4653819080556465</v>
      </c>
      <c r="R402">
        <f t="shared" si="132"/>
        <v>0.15463811445650003</v>
      </c>
      <c r="S402">
        <f t="shared" si="133"/>
        <v>0.37997997748785345</v>
      </c>
      <c r="T402">
        <f t="shared" si="134"/>
        <v>1.851172430904135E-3</v>
      </c>
      <c r="U402">
        <f t="shared" si="135"/>
        <v>-1.9527049830245296E-3</v>
      </c>
      <c r="V402">
        <f t="shared" si="136"/>
        <v>3.7005045910816861E-3</v>
      </c>
      <c r="W402">
        <f t="shared" si="137"/>
        <v>3.5989720389612914E-3</v>
      </c>
      <c r="X402">
        <f t="shared" si="121"/>
        <v>112.40511990178821</v>
      </c>
      <c r="Y402">
        <f>MAX(X$2:X402)</f>
        <v>119.75863134914877</v>
      </c>
      <c r="Z402">
        <f t="shared" si="122"/>
        <v>-7.3535114473605603</v>
      </c>
      <c r="AA402">
        <f t="shared" si="123"/>
        <v>-6.1402767921769741E-2</v>
      </c>
    </row>
    <row r="403" spans="1:27" x14ac:dyDescent="0.35">
      <c r="A403" s="1">
        <v>42221</v>
      </c>
      <c r="B403">
        <f>XLF!H403</f>
        <v>3.9777490247489104E-3</v>
      </c>
      <c r="C403">
        <f>XOP!H403</f>
        <v>-1.2627578846829699E-2</v>
      </c>
      <c r="D403">
        <f>XLK!H403</f>
        <v>9.7386831157438482E-3</v>
      </c>
      <c r="E403">
        <f t="shared" si="138"/>
        <v>3.6295109788768665E-4</v>
      </c>
      <c r="F403">
        <f t="shared" si="139"/>
        <v>94.126049258315462</v>
      </c>
      <c r="G403">
        <f>MAX(F$2:F403)</f>
        <v>112.60368115235251</v>
      </c>
      <c r="H403">
        <f t="shared" si="140"/>
        <v>-18.477631894037046</v>
      </c>
      <c r="I403">
        <f t="shared" si="141"/>
        <v>-0.16409438576911936</v>
      </c>
      <c r="J403">
        <f t="shared" si="124"/>
        <v>6.710801162638268E-3</v>
      </c>
      <c r="K403">
        <f t="shared" si="125"/>
        <v>2.3177562033527423E-2</v>
      </c>
      <c r="L403">
        <f t="shared" si="126"/>
        <v>9.1439511578904013E-3</v>
      </c>
      <c r="M403" s="7">
        <f t="shared" si="127"/>
        <v>3.4537697469813651</v>
      </c>
      <c r="N403" s="7">
        <f t="shared" si="128"/>
        <v>1</v>
      </c>
      <c r="O403" s="7">
        <f t="shared" si="129"/>
        <v>2.5347425454615742</v>
      </c>
      <c r="P403">
        <f t="shared" si="130"/>
        <v>6.9885122924429393</v>
      </c>
      <c r="Q403">
        <f t="shared" si="131"/>
        <v>0.49420672132409571</v>
      </c>
      <c r="R403">
        <f t="shared" si="132"/>
        <v>0.1430919712456333</v>
      </c>
      <c r="S403">
        <f t="shared" si="133"/>
        <v>0.36270130743027096</v>
      </c>
      <c r="T403">
        <f t="shared" si="134"/>
        <v>-1.7621976189457363E-3</v>
      </c>
      <c r="U403">
        <f t="shared" si="135"/>
        <v>6.3076568365897142E-3</v>
      </c>
      <c r="V403">
        <f t="shared" si="136"/>
        <v>-3.5834627793933805E-3</v>
      </c>
      <c r="W403">
        <f t="shared" si="137"/>
        <v>9.6199643825059696E-4</v>
      </c>
      <c r="X403">
        <f t="shared" si="121"/>
        <v>112.51325322677486</v>
      </c>
      <c r="Y403">
        <f>MAX(X$2:X403)</f>
        <v>119.75863134914877</v>
      </c>
      <c r="Z403">
        <f t="shared" si="122"/>
        <v>-7.2453781223739071</v>
      </c>
      <c r="AA403">
        <f t="shared" si="123"/>
        <v>-6.0499840727558603E-2</v>
      </c>
    </row>
    <row r="404" spans="1:27" x14ac:dyDescent="0.35">
      <c r="A404" s="1">
        <v>42222</v>
      </c>
      <c r="B404">
        <f>XLF!H404</f>
        <v>-3.5657095359294096E-3</v>
      </c>
      <c r="C404">
        <f>XOP!H404</f>
        <v>4.4081137339018965E-2</v>
      </c>
      <c r="D404">
        <f>XLK!H404</f>
        <v>-9.8799279351434333E-3</v>
      </c>
      <c r="E404">
        <f t="shared" si="138"/>
        <v>1.0211833289315374E-2</v>
      </c>
      <c r="F404">
        <f t="shared" si="139"/>
        <v>95.087248781523257</v>
      </c>
      <c r="G404">
        <f>MAX(F$2:F404)</f>
        <v>112.60368115235251</v>
      </c>
      <c r="H404">
        <f t="shared" si="140"/>
        <v>-17.51643237082925</v>
      </c>
      <c r="I404">
        <f t="shared" si="141"/>
        <v>-0.15555825699099091</v>
      </c>
      <c r="J404">
        <f t="shared" si="124"/>
        <v>6.6906238772223925E-3</v>
      </c>
      <c r="K404">
        <f t="shared" si="125"/>
        <v>2.5253248482820012E-2</v>
      </c>
      <c r="L404">
        <f t="shared" si="126"/>
        <v>9.4368114710619722E-3</v>
      </c>
      <c r="M404" s="7">
        <f t="shared" si="127"/>
        <v>3.7744235733819012</v>
      </c>
      <c r="N404" s="7">
        <f t="shared" si="128"/>
        <v>1</v>
      </c>
      <c r="O404" s="7">
        <f t="shared" si="129"/>
        <v>2.6760361336304346</v>
      </c>
      <c r="P404">
        <f t="shared" si="130"/>
        <v>7.4504597070123353</v>
      </c>
      <c r="Q404">
        <f t="shared" si="131"/>
        <v>0.50660277644739593</v>
      </c>
      <c r="R404">
        <f t="shared" si="132"/>
        <v>0.13421990579437737</v>
      </c>
      <c r="S404">
        <f t="shared" si="133"/>
        <v>0.35917731775822676</v>
      </c>
      <c r="T404">
        <f t="shared" si="134"/>
        <v>1.0070513178070924E-3</v>
      </c>
      <c r="U404">
        <f t="shared" si="135"/>
        <v>-4.0576878783087113E-3</v>
      </c>
      <c r="V404">
        <f t="shared" si="136"/>
        <v>2.5598158344334882E-4</v>
      </c>
      <c r="W404">
        <f t="shared" si="137"/>
        <v>-2.7946549770582699E-3</v>
      </c>
      <c r="X404">
        <f t="shared" si="121"/>
        <v>112.19881750365964</v>
      </c>
      <c r="Y404">
        <f>MAX(X$2:X404)</f>
        <v>119.75863134914877</v>
      </c>
      <c r="Z404">
        <f t="shared" si="122"/>
        <v>-7.5598138454891313</v>
      </c>
      <c r="AA404">
        <f t="shared" si="123"/>
        <v>-6.3125419523616375E-2</v>
      </c>
    </row>
    <row r="405" spans="1:27" x14ac:dyDescent="0.35">
      <c r="A405" s="1">
        <v>42223</v>
      </c>
      <c r="B405">
        <f>XLF!H405</f>
        <v>1.9878519515213544E-3</v>
      </c>
      <c r="C405">
        <f>XOP!H405</f>
        <v>-3.0231640040971421E-2</v>
      </c>
      <c r="D405">
        <f>XLK!H405</f>
        <v>7.1268861029709525E-4</v>
      </c>
      <c r="E405">
        <f t="shared" si="138"/>
        <v>-9.1770331597176586E-3</v>
      </c>
      <c r="F405">
        <f t="shared" si="139"/>
        <v>94.214629946388897</v>
      </c>
      <c r="G405">
        <f>MAX(F$2:F405)</f>
        <v>112.60368115235251</v>
      </c>
      <c r="H405">
        <f t="shared" si="140"/>
        <v>-18.389051205963611</v>
      </c>
      <c r="I405">
        <f t="shared" si="141"/>
        <v>-0.16330772686803435</v>
      </c>
      <c r="J405">
        <f t="shared" si="124"/>
        <v>6.2417622416626305E-3</v>
      </c>
      <c r="K405">
        <f t="shared" si="125"/>
        <v>2.5780953454945785E-2</v>
      </c>
      <c r="L405">
        <f t="shared" si="126"/>
        <v>8.8140914670801814E-3</v>
      </c>
      <c r="M405" s="7">
        <f t="shared" si="127"/>
        <v>4.130396586217687</v>
      </c>
      <c r="N405" s="7">
        <f t="shared" si="128"/>
        <v>1</v>
      </c>
      <c r="O405" s="7">
        <f t="shared" si="129"/>
        <v>2.9249700381752639</v>
      </c>
      <c r="P405">
        <f t="shared" si="130"/>
        <v>8.0553666243929509</v>
      </c>
      <c r="Q405">
        <f t="shared" si="131"/>
        <v>0.512750912380596</v>
      </c>
      <c r="R405">
        <f t="shared" si="132"/>
        <v>0.12414084257466799</v>
      </c>
      <c r="S405">
        <f t="shared" si="133"/>
        <v>0.36310824504473604</v>
      </c>
      <c r="T405">
        <f t="shared" si="134"/>
        <v>4.8833902741292666E-3</v>
      </c>
      <c r="U405">
        <f t="shared" si="135"/>
        <v>8.5407492097220872E-3</v>
      </c>
      <c r="V405">
        <f t="shared" si="136"/>
        <v>5.6896737720442316E-3</v>
      </c>
      <c r="W405">
        <f t="shared" si="137"/>
        <v>1.9113813255895583E-2</v>
      </c>
      <c r="X405">
        <f t="shared" si="121"/>
        <v>114.34336474895692</v>
      </c>
      <c r="Y405">
        <f>MAX(X$2:X405)</f>
        <v>119.75863134914877</v>
      </c>
      <c r="Z405">
        <f t="shared" si="122"/>
        <v>-5.4152666001918561</v>
      </c>
      <c r="AA405">
        <f t="shared" si="123"/>
        <v>-4.5218173748195117E-2</v>
      </c>
    </row>
    <row r="406" spans="1:27" x14ac:dyDescent="0.35">
      <c r="A406" s="1">
        <v>42226</v>
      </c>
      <c r="B406">
        <f>XLF!H406</f>
        <v>9.5239036269222799E-3</v>
      </c>
      <c r="C406">
        <f>XOP!H406</f>
        <v>6.8798866131305772E-2</v>
      </c>
      <c r="D406">
        <f>XLK!H406</f>
        <v>1.566935989388852E-2</v>
      </c>
      <c r="E406">
        <f t="shared" si="138"/>
        <v>3.1330709884038854E-2</v>
      </c>
      <c r="F406">
        <f t="shared" si="139"/>
        <v>97.166441184071275</v>
      </c>
      <c r="G406">
        <f>MAX(F$2:F406)</f>
        <v>112.60368115235251</v>
      </c>
      <c r="H406">
        <f t="shared" si="140"/>
        <v>-15.437239968281233</v>
      </c>
      <c r="I406">
        <f t="shared" si="141"/>
        <v>-0.13709356399631983</v>
      </c>
      <c r="J406">
        <f t="shared" si="124"/>
        <v>6.0193302999488477E-3</v>
      </c>
      <c r="K406">
        <f t="shared" si="125"/>
        <v>3.0808157746422357E-2</v>
      </c>
      <c r="L406">
        <f t="shared" si="126"/>
        <v>8.8546269540685212E-3</v>
      </c>
      <c r="M406" s="7">
        <f t="shared" si="127"/>
        <v>5.1182035560806769</v>
      </c>
      <c r="N406" s="7">
        <f t="shared" si="128"/>
        <v>1</v>
      </c>
      <c r="O406" s="7">
        <f t="shared" si="129"/>
        <v>3.4793287064755036</v>
      </c>
      <c r="P406">
        <f t="shared" si="130"/>
        <v>9.5975322625561805</v>
      </c>
      <c r="Q406">
        <f t="shared" si="131"/>
        <v>0.53328328741845865</v>
      </c>
      <c r="R406">
        <f t="shared" si="132"/>
        <v>0.10419345021651041</v>
      </c>
      <c r="S406">
        <f t="shared" si="133"/>
        <v>0.36252326236503096</v>
      </c>
      <c r="T406">
        <f t="shared" si="134"/>
        <v>-4.821508314136351E-3</v>
      </c>
      <c r="U406">
        <f t="shared" si="135"/>
        <v>-4.1917093832739171E-4</v>
      </c>
      <c r="V406">
        <f t="shared" si="136"/>
        <v>-5.4232755616983354E-3</v>
      </c>
      <c r="W406">
        <f t="shared" si="137"/>
        <v>-1.0663954814162078E-2</v>
      </c>
      <c r="X406">
        <f t="shared" si="121"/>
        <v>113.12401227397478</v>
      </c>
      <c r="Y406">
        <f>MAX(X$2:X406)</f>
        <v>119.75863134914877</v>
      </c>
      <c r="Z406">
        <f t="shared" si="122"/>
        <v>-6.6346190751739869</v>
      </c>
      <c r="AA406">
        <f t="shared" si="123"/>
        <v>-5.5399924000727525E-2</v>
      </c>
    </row>
    <row r="407" spans="1:27" x14ac:dyDescent="0.35">
      <c r="A407" s="1">
        <v>42227</v>
      </c>
      <c r="B407">
        <f>XLF!H407</f>
        <v>-9.041176477658848E-3</v>
      </c>
      <c r="C407">
        <f>XOP!H407</f>
        <v>-4.0230066041230892E-3</v>
      </c>
      <c r="D407">
        <f>XLK!H407</f>
        <v>-1.4959800169285538E-2</v>
      </c>
      <c r="E407">
        <f t="shared" si="138"/>
        <v>-9.3413277503558243E-3</v>
      </c>
      <c r="F407">
        <f t="shared" si="139"/>
        <v>96.258777610635192</v>
      </c>
      <c r="G407">
        <f>MAX(F$2:F407)</f>
        <v>112.60368115235251</v>
      </c>
      <c r="H407">
        <f t="shared" si="140"/>
        <v>-16.344903541717315</v>
      </c>
      <c r="I407">
        <f t="shared" si="141"/>
        <v>-0.14515425583292166</v>
      </c>
      <c r="J407">
        <f t="shared" si="124"/>
        <v>6.4111071552873421E-3</v>
      </c>
      <c r="K407">
        <f t="shared" si="125"/>
        <v>2.9719784344509427E-2</v>
      </c>
      <c r="L407">
        <f t="shared" si="126"/>
        <v>9.4985384150815463E-3</v>
      </c>
      <c r="M407" s="7">
        <f t="shared" si="127"/>
        <v>4.6356711289717012</v>
      </c>
      <c r="N407" s="7">
        <f t="shared" si="128"/>
        <v>1</v>
      </c>
      <c r="O407" s="7">
        <f t="shared" si="129"/>
        <v>3.1288797334673175</v>
      </c>
      <c r="P407">
        <f t="shared" si="130"/>
        <v>8.7645508624390196</v>
      </c>
      <c r="Q407">
        <f t="shared" si="131"/>
        <v>0.52891142988719853</v>
      </c>
      <c r="R407">
        <f t="shared" si="132"/>
        <v>0.11409597772836903</v>
      </c>
      <c r="S407">
        <f t="shared" si="133"/>
        <v>0.35699259238443232</v>
      </c>
      <c r="T407">
        <f t="shared" si="134"/>
        <v>-4.8253663791685015E-3</v>
      </c>
      <c r="U407">
        <f t="shared" si="135"/>
        <v>2.8228395335876946E-3</v>
      </c>
      <c r="V407">
        <f t="shared" si="136"/>
        <v>1.6095597348286322E-3</v>
      </c>
      <c r="W407">
        <f t="shared" si="137"/>
        <v>-3.9296711075217472E-4</v>
      </c>
      <c r="X407">
        <f t="shared" ref="X407:X470" si="142">X406*(1+W407)</f>
        <v>113.07955825771478</v>
      </c>
      <c r="Y407">
        <f>MAX(X$2:X407)</f>
        <v>119.75863134914877</v>
      </c>
      <c r="Z407">
        <f t="shared" ref="Z407:Z470" si="143">X407-Y407</f>
        <v>-6.6790730914339917</v>
      </c>
      <c r="AA407">
        <f t="shared" ref="AA407:AA470" si="144">Z407/Y407</f>
        <v>-5.5771120763409308E-2</v>
      </c>
    </row>
    <row r="408" spans="1:27" x14ac:dyDescent="0.35">
      <c r="A408" s="1">
        <v>42228</v>
      </c>
      <c r="B408">
        <f>XLF!H408</f>
        <v>-9.1232030667168836E-3</v>
      </c>
      <c r="C408">
        <f>XOP!H408</f>
        <v>2.4740920668632989E-2</v>
      </c>
      <c r="D408">
        <f>XLK!H408</f>
        <v>4.5086642388796573E-3</v>
      </c>
      <c r="E408">
        <f t="shared" si="138"/>
        <v>6.7087939469319203E-3</v>
      </c>
      <c r="F408">
        <f t="shared" si="139"/>
        <v>96.904557915208485</v>
      </c>
      <c r="G408">
        <f>MAX(F$2:F408)</f>
        <v>112.60368115235251</v>
      </c>
      <c r="H408">
        <f t="shared" si="140"/>
        <v>-15.699123237144022</v>
      </c>
      <c r="I408">
        <f t="shared" si="141"/>
        <v>-0.13941927187889308</v>
      </c>
      <c r="J408">
        <f t="shared" ref="J408:J471" si="145">STDEV(B389:B408)</f>
        <v>6.4629080475965195E-3</v>
      </c>
      <c r="K408">
        <f t="shared" ref="K408:K471" si="146">STDEV(C389:C408)</f>
        <v>2.9465485408437238E-2</v>
      </c>
      <c r="L408">
        <f t="shared" ref="L408:L471" si="147">STDEV(D389:D408)</f>
        <v>9.553525717388333E-3</v>
      </c>
      <c r="M408" s="7">
        <f t="shared" ref="M408:M471" si="148">MAX($J408:$L408)/J408</f>
        <v>4.5591682863869787</v>
      </c>
      <c r="N408" s="7">
        <f t="shared" ref="N408:N471" si="149">MAX($J408:$L408)/K408</f>
        <v>1</v>
      </c>
      <c r="O408" s="7">
        <f t="shared" ref="O408:O471" si="150">MAX($J408:$L408)/L408</f>
        <v>3.0842524822859092</v>
      </c>
      <c r="P408">
        <f t="shared" ref="P408:P471" si="151">SUM(M408:O408)</f>
        <v>8.6434207686728879</v>
      </c>
      <c r="Q408">
        <f t="shared" ref="Q408:Q471" si="152">M408/$P408</f>
        <v>0.52747267643282791</v>
      </c>
      <c r="R408">
        <f t="shared" ref="R408:R471" si="153">N408/$P408</f>
        <v>0.11569493453614894</v>
      </c>
      <c r="S408">
        <f t="shared" ref="S408:S471" si="154">O408/$P408</f>
        <v>0.35683238903102316</v>
      </c>
      <c r="T408">
        <f t="shared" ref="T408:T471" si="155">Q408*B409</f>
        <v>1.9005753516766304E-3</v>
      </c>
      <c r="U408">
        <f t="shared" ref="U408:U471" si="156">R408*C409</f>
        <v>-3.2778965495447164E-3</v>
      </c>
      <c r="V408">
        <f t="shared" ref="V408:V471" si="157">S408*D409</f>
        <v>-1.0115961113010918E-3</v>
      </c>
      <c r="W408">
        <f t="shared" ref="W408:W471" si="158">SUM(T408:V408)</f>
        <v>-2.3889173091691781E-3</v>
      </c>
      <c r="X408">
        <f t="shared" si="142"/>
        <v>112.80942054367972</v>
      </c>
      <c r="Y408">
        <f>MAX(X$2:X408)</f>
        <v>119.75863134914877</v>
      </c>
      <c r="Z408">
        <f t="shared" si="143"/>
        <v>-6.9492108054690505</v>
      </c>
      <c r="AA408">
        <f t="shared" si="144"/>
        <v>-5.802680547683501E-2</v>
      </c>
    </row>
    <row r="409" spans="1:27" x14ac:dyDescent="0.35">
      <c r="A409" s="1">
        <v>42229</v>
      </c>
      <c r="B409">
        <f>XLF!H409</f>
        <v>3.6031730866701358E-3</v>
      </c>
      <c r="C409">
        <f>XOP!H409</f>
        <v>-2.8332239113896002E-2</v>
      </c>
      <c r="D409">
        <f>XLK!H409</f>
        <v>-2.8349335497488801E-3</v>
      </c>
      <c r="E409">
        <f t="shared" si="138"/>
        <v>-9.1879998589915832E-3</v>
      </c>
      <c r="F409">
        <f t="shared" si="139"/>
        <v>96.014198850747917</v>
      </c>
      <c r="G409">
        <f>MAX(F$2:F409)</f>
        <v>112.60368115235251</v>
      </c>
      <c r="H409">
        <f t="shared" si="140"/>
        <v>-16.58948230160459</v>
      </c>
      <c r="I409">
        <f t="shared" si="141"/>
        <v>-0.14732628748752061</v>
      </c>
      <c r="J409">
        <f t="shared" si="145"/>
        <v>6.0729276568246369E-3</v>
      </c>
      <c r="K409">
        <f t="shared" si="146"/>
        <v>2.9953413731563801E-2</v>
      </c>
      <c r="L409">
        <f t="shared" si="147"/>
        <v>9.0937238901495094E-3</v>
      </c>
      <c r="M409" s="7">
        <f t="shared" si="148"/>
        <v>4.9322856164609075</v>
      </c>
      <c r="N409" s="7">
        <f t="shared" si="149"/>
        <v>1</v>
      </c>
      <c r="O409" s="7">
        <f t="shared" si="150"/>
        <v>3.293855640812879</v>
      </c>
      <c r="P409">
        <f t="shared" si="151"/>
        <v>9.2261412572737864</v>
      </c>
      <c r="Q409">
        <f t="shared" si="152"/>
        <v>0.53459897035202542</v>
      </c>
      <c r="R409">
        <f t="shared" si="153"/>
        <v>0.10838767498943409</v>
      </c>
      <c r="S409">
        <f t="shared" si="154"/>
        <v>0.3570133546585405</v>
      </c>
      <c r="T409">
        <f t="shared" si="155"/>
        <v>3.838177026806314E-3</v>
      </c>
      <c r="U409">
        <f t="shared" si="156"/>
        <v>-7.9692895634408663E-4</v>
      </c>
      <c r="V409">
        <f t="shared" si="157"/>
        <v>1.7761439358360655E-3</v>
      </c>
      <c r="W409">
        <f t="shared" si="158"/>
        <v>4.8173920062982928E-3</v>
      </c>
      <c r="X409">
        <f t="shared" si="142"/>
        <v>113.35286774444199</v>
      </c>
      <c r="Y409">
        <f>MAX(X$2:X409)</f>
        <v>119.75863134914877</v>
      </c>
      <c r="Z409">
        <f t="shared" si="143"/>
        <v>-6.4057636047067774</v>
      </c>
      <c r="AA409">
        <f t="shared" si="144"/>
        <v>-5.3488951339391778E-2</v>
      </c>
    </row>
    <row r="410" spans="1:27" x14ac:dyDescent="0.35">
      <c r="A410" s="1">
        <v>42230</v>
      </c>
      <c r="B410">
        <f>XLF!H410</f>
        <v>7.1795443681437173E-3</v>
      </c>
      <c r="C410">
        <f>XOP!H410</f>
        <v>-7.352579123242318E-3</v>
      </c>
      <c r="D410">
        <f>XLK!H410</f>
        <v>4.9750069924830373E-3</v>
      </c>
      <c r="E410">
        <f t="shared" si="138"/>
        <v>1.6006574124614789E-3</v>
      </c>
      <c r="F410">
        <f t="shared" si="139"/>
        <v>96.167884689839909</v>
      </c>
      <c r="G410">
        <f>MAX(F$2:F410)</f>
        <v>112.60368115235251</v>
      </c>
      <c r="H410">
        <f t="shared" si="140"/>
        <v>-16.435796462512599</v>
      </c>
      <c r="I410">
        <f t="shared" si="141"/>
        <v>-0.14596144898917654</v>
      </c>
      <c r="J410">
        <f t="shared" si="145"/>
        <v>6.3027111629296306E-3</v>
      </c>
      <c r="K410">
        <f t="shared" si="146"/>
        <v>2.9442401044180219E-2</v>
      </c>
      <c r="L410">
        <f t="shared" si="147"/>
        <v>8.3957884694987293E-3</v>
      </c>
      <c r="M410" s="7">
        <f t="shared" si="148"/>
        <v>4.6713866910719704</v>
      </c>
      <c r="N410" s="7">
        <f t="shared" si="149"/>
        <v>1</v>
      </c>
      <c r="O410" s="7">
        <f t="shared" si="150"/>
        <v>3.5068059600527404</v>
      </c>
      <c r="P410">
        <f t="shared" si="151"/>
        <v>9.1781926511247107</v>
      </c>
      <c r="Q410">
        <f t="shared" si="152"/>
        <v>0.50896585729212507</v>
      </c>
      <c r="R410">
        <f t="shared" si="153"/>
        <v>0.10895391260690723</v>
      </c>
      <c r="S410">
        <f t="shared" si="154"/>
        <v>0.3820802301009677</v>
      </c>
      <c r="T410">
        <f t="shared" si="155"/>
        <v>1.0079769806504361E-3</v>
      </c>
      <c r="U410">
        <f t="shared" si="156"/>
        <v>-2.5049267209132183E-4</v>
      </c>
      <c r="V410">
        <f t="shared" si="157"/>
        <v>2.1616779983178146E-3</v>
      </c>
      <c r="W410">
        <f t="shared" si="158"/>
        <v>2.9191623068769287E-3</v>
      </c>
      <c r="X410">
        <f t="shared" si="142"/>
        <v>113.68376316333797</v>
      </c>
      <c r="Y410">
        <f>MAX(X$2:X410)</f>
        <v>119.75863134914877</v>
      </c>
      <c r="Z410">
        <f t="shared" si="143"/>
        <v>-6.0748681858108</v>
      </c>
      <c r="AA410">
        <f t="shared" si="144"/>
        <v>-5.0725931963099206E-2</v>
      </c>
    </row>
    <row r="411" spans="1:27" x14ac:dyDescent="0.35">
      <c r="A411" s="1">
        <v>42233</v>
      </c>
      <c r="B411">
        <f>XLF!H411</f>
        <v>1.9804412539835645E-3</v>
      </c>
      <c r="C411">
        <f>XOP!H411</f>
        <v>-2.2990700021491622E-3</v>
      </c>
      <c r="D411">
        <f>XLK!H411</f>
        <v>5.6576546704512143E-3</v>
      </c>
      <c r="E411">
        <f t="shared" si="138"/>
        <v>1.7796753074285389E-3</v>
      </c>
      <c r="F411">
        <f t="shared" si="139"/>
        <v>96.339032299590059</v>
      </c>
      <c r="G411">
        <f>MAX(F$2:F411)</f>
        <v>112.60368115235251</v>
      </c>
      <c r="H411">
        <f t="shared" si="140"/>
        <v>-16.264648852762448</v>
      </c>
      <c r="I411">
        <f t="shared" si="141"/>
        <v>-0.14444153766835044</v>
      </c>
      <c r="J411">
        <f t="shared" si="145"/>
        <v>6.3148298855753944E-3</v>
      </c>
      <c r="K411">
        <f t="shared" si="146"/>
        <v>2.8442289852384606E-2</v>
      </c>
      <c r="L411">
        <f t="shared" si="147"/>
        <v>8.4108302710501296E-3</v>
      </c>
      <c r="M411" s="7">
        <f t="shared" si="148"/>
        <v>4.5040468813504706</v>
      </c>
      <c r="N411" s="7">
        <f t="shared" si="149"/>
        <v>1</v>
      </c>
      <c r="O411" s="7">
        <f t="shared" si="150"/>
        <v>3.3816268948241968</v>
      </c>
      <c r="P411">
        <f t="shared" si="151"/>
        <v>8.8856737761746665</v>
      </c>
      <c r="Q411">
        <f t="shared" si="152"/>
        <v>0.50688861585570033</v>
      </c>
      <c r="R411">
        <f t="shared" si="153"/>
        <v>0.11254070599365462</v>
      </c>
      <c r="S411">
        <f t="shared" si="154"/>
        <v>0.38057067815064516</v>
      </c>
      <c r="T411">
        <f t="shared" si="155"/>
        <v>-4.0075742014905445E-4</v>
      </c>
      <c r="U411">
        <f t="shared" si="156"/>
        <v>4.0338271321864032E-4</v>
      </c>
      <c r="V411">
        <f t="shared" si="157"/>
        <v>-1.9626445748203002E-3</v>
      </c>
      <c r="W411">
        <f t="shared" si="158"/>
        <v>-1.9600192817507142E-3</v>
      </c>
      <c r="X411">
        <f t="shared" si="142"/>
        <v>113.46094079551585</v>
      </c>
      <c r="Y411">
        <f>MAX(X$2:X411)</f>
        <v>119.75863134914877</v>
      </c>
      <c r="Z411">
        <f t="shared" si="143"/>
        <v>-6.2976905536329184</v>
      </c>
      <c r="AA411">
        <f t="shared" si="144"/>
        <v>-5.2586527440117423E-2</v>
      </c>
    </row>
    <row r="412" spans="1:27" x14ac:dyDescent="0.35">
      <c r="A412" s="1">
        <v>42234</v>
      </c>
      <c r="B412">
        <f>XLF!H412</f>
        <v>-7.9062225430436765E-4</v>
      </c>
      <c r="C412">
        <f>XOP!H412</f>
        <v>3.5843271966090585E-3</v>
      </c>
      <c r="D412">
        <f>XLK!H412</f>
        <v>-5.1571092769354303E-3</v>
      </c>
      <c r="E412">
        <f t="shared" si="138"/>
        <v>-7.8780144487691306E-4</v>
      </c>
      <c r="F412">
        <f t="shared" si="139"/>
        <v>96.263136270746401</v>
      </c>
      <c r="G412">
        <f>MAX(F$2:F412)</f>
        <v>112.60368115235251</v>
      </c>
      <c r="H412">
        <f t="shared" si="140"/>
        <v>-16.340544881606107</v>
      </c>
      <c r="I412">
        <f t="shared" si="141"/>
        <v>-0.14511554786115197</v>
      </c>
      <c r="J412">
        <f t="shared" si="145"/>
        <v>6.3123038635922654E-3</v>
      </c>
      <c r="K412">
        <f t="shared" si="146"/>
        <v>2.8415865984301958E-2</v>
      </c>
      <c r="L412">
        <f t="shared" si="147"/>
        <v>8.3661407509088917E-3</v>
      </c>
      <c r="M412" s="7">
        <f t="shared" si="148"/>
        <v>4.50166319593664</v>
      </c>
      <c r="N412" s="7">
        <f t="shared" si="149"/>
        <v>1</v>
      </c>
      <c r="O412" s="7">
        <f t="shared" si="150"/>
        <v>3.3965321443121641</v>
      </c>
      <c r="P412">
        <f t="shared" si="151"/>
        <v>8.8981953402488045</v>
      </c>
      <c r="Q412">
        <f t="shared" si="152"/>
        <v>0.50590743671073057</v>
      </c>
      <c r="R412">
        <f t="shared" si="153"/>
        <v>0.11238233841380681</v>
      </c>
      <c r="S412">
        <f t="shared" si="154"/>
        <v>0.38171022487546252</v>
      </c>
      <c r="T412">
        <f t="shared" si="155"/>
        <v>-4.6027732180015128E-3</v>
      </c>
      <c r="U412">
        <f t="shared" si="156"/>
        <v>-4.2143379192393238E-3</v>
      </c>
      <c r="V412">
        <f t="shared" si="157"/>
        <v>-2.5182798672964018E-3</v>
      </c>
      <c r="W412">
        <f t="shared" si="158"/>
        <v>-1.1335391004537237E-2</v>
      </c>
      <c r="X412">
        <f t="shared" si="142"/>
        <v>112.17481666785602</v>
      </c>
      <c r="Y412">
        <f>MAX(X$2:X412)</f>
        <v>119.75863134914877</v>
      </c>
      <c r="Z412">
        <f t="shared" si="143"/>
        <v>-7.5838146812927505</v>
      </c>
      <c r="AA412">
        <f t="shared" si="144"/>
        <v>-6.3325829594550187E-2</v>
      </c>
    </row>
    <row r="413" spans="1:27" x14ac:dyDescent="0.35">
      <c r="A413" s="1">
        <v>42235</v>
      </c>
      <c r="B413">
        <f>XLF!H413</f>
        <v>-9.0980540786817915E-3</v>
      </c>
      <c r="C413">
        <f>XOP!H413</f>
        <v>-3.7500002035209194E-2</v>
      </c>
      <c r="D413">
        <f>XLK!H413</f>
        <v>-6.5973602570327276E-3</v>
      </c>
      <c r="E413">
        <f t="shared" si="138"/>
        <v>-1.7731805456974569E-2</v>
      </c>
      <c r="F413">
        <f t="shared" si="139"/>
        <v>94.556217065715288</v>
      </c>
      <c r="G413">
        <f>MAX(F$2:F413)</f>
        <v>112.60368115235251</v>
      </c>
      <c r="H413">
        <f t="shared" si="140"/>
        <v>-18.04746408663722</v>
      </c>
      <c r="I413">
        <f t="shared" si="141"/>
        <v>-0.16027419265467036</v>
      </c>
      <c r="J413">
        <f t="shared" si="145"/>
        <v>6.3391475924856741E-3</v>
      </c>
      <c r="K413">
        <f t="shared" si="146"/>
        <v>2.9270758361081266E-2</v>
      </c>
      <c r="L413">
        <f t="shared" si="147"/>
        <v>7.7074614374265946E-3</v>
      </c>
      <c r="M413" s="7">
        <f t="shared" si="148"/>
        <v>4.617459671672318</v>
      </c>
      <c r="N413" s="7">
        <f t="shared" si="149"/>
        <v>1</v>
      </c>
      <c r="O413" s="7">
        <f t="shared" si="150"/>
        <v>3.7977171340677289</v>
      </c>
      <c r="P413">
        <f t="shared" si="151"/>
        <v>9.415176805740046</v>
      </c>
      <c r="Q413">
        <f t="shared" si="152"/>
        <v>0.49042729275750219</v>
      </c>
      <c r="R413">
        <f t="shared" si="153"/>
        <v>0.10621149455104668</v>
      </c>
      <c r="S413">
        <f t="shared" si="154"/>
        <v>0.4033612126914512</v>
      </c>
      <c r="T413">
        <f t="shared" si="155"/>
        <v>-1.0376375631029939E-2</v>
      </c>
      <c r="U413">
        <f t="shared" si="156"/>
        <v>-2.8150388512225861E-3</v>
      </c>
      <c r="V413">
        <f t="shared" si="157"/>
        <v>-9.8545719880349866E-3</v>
      </c>
      <c r="W413">
        <f t="shared" si="158"/>
        <v>-2.3045986470287511E-2</v>
      </c>
      <c r="X413">
        <f t="shared" si="142"/>
        <v>109.58963736062162</v>
      </c>
      <c r="Y413">
        <f>MAX(X$2:X413)</f>
        <v>119.75863134914877</v>
      </c>
      <c r="Z413">
        <f t="shared" si="143"/>
        <v>-10.168993988527149</v>
      </c>
      <c r="AA413">
        <f t="shared" si="144"/>
        <v>-8.4912409852782006E-2</v>
      </c>
    </row>
    <row r="414" spans="1:27" x14ac:dyDescent="0.35">
      <c r="A414" s="1">
        <v>42236</v>
      </c>
      <c r="B414">
        <f>XLF!H414</f>
        <v>-2.1157826622346373E-2</v>
      </c>
      <c r="C414">
        <f>XOP!H414</f>
        <v>-2.6504088499287995E-2</v>
      </c>
      <c r="D414">
        <f>XLK!H414</f>
        <v>-2.4431134372786566E-2</v>
      </c>
      <c r="E414">
        <f t="shared" si="138"/>
        <v>-2.4031016498140313E-2</v>
      </c>
      <c r="F414">
        <f t="shared" si="139"/>
        <v>92.283935053407347</v>
      </c>
      <c r="G414">
        <f>MAX(F$2:F414)</f>
        <v>112.60368115235251</v>
      </c>
      <c r="H414">
        <f t="shared" si="140"/>
        <v>-20.31974609894516</v>
      </c>
      <c r="I414">
        <f t="shared" si="141"/>
        <v>-0.18045365738490016</v>
      </c>
      <c r="J414">
        <f t="shared" si="145"/>
        <v>7.6210014711690895E-3</v>
      </c>
      <c r="K414">
        <f t="shared" si="146"/>
        <v>2.9751346028817315E-2</v>
      </c>
      <c r="L414">
        <f t="shared" si="147"/>
        <v>9.375548333780008E-3</v>
      </c>
      <c r="M414" s="7">
        <f t="shared" si="148"/>
        <v>3.9038630475757339</v>
      </c>
      <c r="N414" s="7">
        <f t="shared" si="149"/>
        <v>1</v>
      </c>
      <c r="O414" s="7">
        <f t="shared" si="150"/>
        <v>3.173291307306636</v>
      </c>
      <c r="P414">
        <f t="shared" si="151"/>
        <v>8.0771543548823708</v>
      </c>
      <c r="Q414">
        <f t="shared" si="152"/>
        <v>0.48332158530757541</v>
      </c>
      <c r="R414">
        <f t="shared" si="153"/>
        <v>0.12380597869787313</v>
      </c>
      <c r="S414">
        <f t="shared" si="154"/>
        <v>0.39287243599455135</v>
      </c>
      <c r="T414">
        <f t="shared" si="155"/>
        <v>-1.7345876500071369E-2</v>
      </c>
      <c r="U414">
        <f t="shared" si="156"/>
        <v>-4.5504821215447636E-3</v>
      </c>
      <c r="V414">
        <f t="shared" si="157"/>
        <v>-1.4996409086415773E-2</v>
      </c>
      <c r="W414">
        <f t="shared" si="158"/>
        <v>-3.6892767708031904E-2</v>
      </c>
      <c r="X414">
        <f t="shared" si="142"/>
        <v>105.54657232626874</v>
      </c>
      <c r="Y414">
        <f>MAX(X$2:X414)</f>
        <v>119.75863134914877</v>
      </c>
      <c r="Z414">
        <f t="shared" si="143"/>
        <v>-14.212059022880027</v>
      </c>
      <c r="AA414">
        <f t="shared" si="144"/>
        <v>-0.11867252374858611</v>
      </c>
    </row>
    <row r="415" spans="1:27" x14ac:dyDescent="0.35">
      <c r="A415" s="1">
        <v>42237</v>
      </c>
      <c r="B415">
        <f>XLF!H415</f>
        <v>-3.5888892669738368E-2</v>
      </c>
      <c r="C415">
        <f>XOP!H415</f>
        <v>-3.6754946484849657E-2</v>
      </c>
      <c r="D415">
        <f>XLK!H415</f>
        <v>-3.817119174688996E-2</v>
      </c>
      <c r="E415">
        <f t="shared" si="138"/>
        <v>-3.6938343633825997E-2</v>
      </c>
      <c r="F415">
        <f t="shared" si="139"/>
        <v>88.875119348522915</v>
      </c>
      <c r="G415">
        <f>MAX(F$2:F415)</f>
        <v>112.60368115235251</v>
      </c>
      <c r="H415">
        <f t="shared" si="140"/>
        <v>-23.728561803829592</v>
      </c>
      <c r="I415">
        <f t="shared" si="141"/>
        <v>-0.21072634181226194</v>
      </c>
      <c r="J415">
        <f t="shared" si="145"/>
        <v>1.0710482356084168E-2</v>
      </c>
      <c r="K415">
        <f t="shared" si="146"/>
        <v>3.009610987668844E-2</v>
      </c>
      <c r="L415">
        <f t="shared" si="147"/>
        <v>1.2424154827861125E-2</v>
      </c>
      <c r="M415" s="7">
        <f t="shared" si="148"/>
        <v>2.8099677377828018</v>
      </c>
      <c r="N415" s="7">
        <f t="shared" si="149"/>
        <v>1</v>
      </c>
      <c r="O415" s="7">
        <f t="shared" si="150"/>
        <v>2.4223868982377792</v>
      </c>
      <c r="P415">
        <f t="shared" si="151"/>
        <v>6.232354636020581</v>
      </c>
      <c r="Q415">
        <f t="shared" si="152"/>
        <v>0.45086775414580604</v>
      </c>
      <c r="R415">
        <f t="shared" si="153"/>
        <v>0.16045300025457307</v>
      </c>
      <c r="S415">
        <f t="shared" si="154"/>
        <v>0.38867924559962086</v>
      </c>
      <c r="T415">
        <f t="shared" si="155"/>
        <v>-1.926289707100683E-2</v>
      </c>
      <c r="U415">
        <f t="shared" si="156"/>
        <v>-9.4330210235632934E-3</v>
      </c>
      <c r="V415">
        <f t="shared" si="157"/>
        <v>-1.5327131739704012E-2</v>
      </c>
      <c r="W415">
        <f t="shared" si="158"/>
        <v>-4.4023049834274137E-2</v>
      </c>
      <c r="X415">
        <f t="shared" si="142"/>
        <v>100.9000903129126</v>
      </c>
      <c r="Y415">
        <f>MAX(X$2:X415)</f>
        <v>119.75863134914877</v>
      </c>
      <c r="Z415">
        <f t="shared" si="143"/>
        <v>-18.858541036236176</v>
      </c>
      <c r="AA415">
        <f t="shared" si="144"/>
        <v>-0.15747124715591718</v>
      </c>
    </row>
    <row r="416" spans="1:27" x14ac:dyDescent="0.35">
      <c r="A416" s="1">
        <v>42240</v>
      </c>
      <c r="B416">
        <f>XLF!H416</f>
        <v>-4.2724051329644221E-2</v>
      </c>
      <c r="C416">
        <f>XOP!H416</f>
        <v>-5.8789932307884304E-2</v>
      </c>
      <c r="D416">
        <f>XLK!H416</f>
        <v>-3.943388259915611E-2</v>
      </c>
      <c r="E416">
        <f t="shared" si="138"/>
        <v>-4.6982622078894885E-2</v>
      </c>
      <c r="F416">
        <f t="shared" si="139"/>
        <v>84.699533203954587</v>
      </c>
      <c r="G416">
        <f>MAX(F$2:F416)</f>
        <v>112.60368115235251</v>
      </c>
      <c r="H416">
        <f t="shared" si="140"/>
        <v>-27.90414794839792</v>
      </c>
      <c r="I416">
        <f t="shared" si="141"/>
        <v>-0.24780848781172327</v>
      </c>
      <c r="J416">
        <f t="shared" si="145"/>
        <v>1.3914562517837525E-2</v>
      </c>
      <c r="K416">
        <f t="shared" si="146"/>
        <v>3.2043815997940484E-2</v>
      </c>
      <c r="L416">
        <f t="shared" si="147"/>
        <v>1.4792503672556294E-2</v>
      </c>
      <c r="M416" s="7">
        <f t="shared" si="148"/>
        <v>2.3028978422327318</v>
      </c>
      <c r="N416" s="7">
        <f t="shared" si="149"/>
        <v>1</v>
      </c>
      <c r="O416" s="7">
        <f t="shared" si="150"/>
        <v>2.1662199116022252</v>
      </c>
      <c r="P416">
        <f t="shared" si="151"/>
        <v>5.4691177538349569</v>
      </c>
      <c r="Q416">
        <f t="shared" si="152"/>
        <v>0.42107300407235426</v>
      </c>
      <c r="R416">
        <f t="shared" si="153"/>
        <v>0.18284484719656985</v>
      </c>
      <c r="S416">
        <f t="shared" si="154"/>
        <v>0.39608214873107589</v>
      </c>
      <c r="T416">
        <f t="shared" si="155"/>
        <v>-5.5820881800269914E-3</v>
      </c>
      <c r="U416">
        <f t="shared" si="156"/>
        <v>-2.5806972347011811E-3</v>
      </c>
      <c r="V416">
        <f t="shared" si="157"/>
        <v>-3.1268791668791268E-3</v>
      </c>
      <c r="W416">
        <f t="shared" si="158"/>
        <v>-1.1289664581607298E-2</v>
      </c>
      <c r="X416">
        <f t="shared" si="142"/>
        <v>99.760962137025928</v>
      </c>
      <c r="Y416">
        <f>MAX(X$2:X416)</f>
        <v>119.75863134914877</v>
      </c>
      <c r="Z416">
        <f t="shared" si="143"/>
        <v>-19.997669212122844</v>
      </c>
      <c r="AA416">
        <f t="shared" si="144"/>
        <v>-0.16698311417588679</v>
      </c>
    </row>
    <row r="417" spans="1:27" x14ac:dyDescent="0.35">
      <c r="A417" s="1">
        <v>42241</v>
      </c>
      <c r="B417">
        <f>XLF!H417</f>
        <v>-1.3256818000775475E-2</v>
      </c>
      <c r="C417">
        <f>XOP!H417</f>
        <v>-1.4114137063577009E-2</v>
      </c>
      <c r="D417">
        <f>XLK!H417</f>
        <v>-7.894521823052808E-3</v>
      </c>
      <c r="E417">
        <f t="shared" si="138"/>
        <v>-1.1755158962468431E-2</v>
      </c>
      <c r="F417">
        <f t="shared" si="139"/>
        <v>83.703876727095221</v>
      </c>
      <c r="G417">
        <f>MAX(F$2:F417)</f>
        <v>112.60368115235251</v>
      </c>
      <c r="H417">
        <f t="shared" si="140"/>
        <v>-28.899804425257287</v>
      </c>
      <c r="I417">
        <f t="shared" si="141"/>
        <v>-0.25665061860771604</v>
      </c>
      <c r="J417">
        <f t="shared" si="145"/>
        <v>1.3877784833552027E-2</v>
      </c>
      <c r="K417">
        <f t="shared" si="146"/>
        <v>3.0436657535702519E-2</v>
      </c>
      <c r="L417">
        <f t="shared" si="147"/>
        <v>1.4434562395068729E-2</v>
      </c>
      <c r="M417" s="7">
        <f t="shared" si="148"/>
        <v>2.1931927826202102</v>
      </c>
      <c r="N417" s="7">
        <f t="shared" si="149"/>
        <v>1</v>
      </c>
      <c r="O417" s="7">
        <f t="shared" si="150"/>
        <v>2.108595792699651</v>
      </c>
      <c r="P417">
        <f t="shared" si="151"/>
        <v>5.3017885753198613</v>
      </c>
      <c r="Q417">
        <f t="shared" si="152"/>
        <v>0.41367035887278719</v>
      </c>
      <c r="R417">
        <f t="shared" si="153"/>
        <v>0.18861559373662296</v>
      </c>
      <c r="S417">
        <f t="shared" si="154"/>
        <v>0.39771404739058985</v>
      </c>
      <c r="T417">
        <f t="shared" si="155"/>
        <v>1.5561242895579605E-2</v>
      </c>
      <c r="U417">
        <f t="shared" si="156"/>
        <v>5.6877764350154033E-3</v>
      </c>
      <c r="V417">
        <f t="shared" si="157"/>
        <v>2.0043676145261417E-2</v>
      </c>
      <c r="W417">
        <f t="shared" si="158"/>
        <v>4.1292695475856428E-2</v>
      </c>
      <c r="X417">
        <f t="shared" si="142"/>
        <v>103.88036116692858</v>
      </c>
      <c r="Y417">
        <f>MAX(X$2:X417)</f>
        <v>119.75863134914877</v>
      </c>
      <c r="Z417">
        <f t="shared" si="143"/>
        <v>-15.878270182220191</v>
      </c>
      <c r="AA417">
        <f t="shared" si="144"/>
        <v>-0.13258560158330543</v>
      </c>
    </row>
    <row r="418" spans="1:27" x14ac:dyDescent="0.35">
      <c r="A418" s="1">
        <v>42242</v>
      </c>
      <c r="B418">
        <f>XLF!H418</f>
        <v>3.7617495577837695E-2</v>
      </c>
      <c r="C418">
        <f>XOP!H418</f>
        <v>3.0155388122138194E-2</v>
      </c>
      <c r="D418">
        <f>XLK!H418</f>
        <v>5.0397204415505041E-2</v>
      </c>
      <c r="E418">
        <f t="shared" si="138"/>
        <v>3.9390029371826979E-2</v>
      </c>
      <c r="F418">
        <f t="shared" si="139"/>
        <v>87.000974889911291</v>
      </c>
      <c r="G418">
        <f>MAX(F$2:F418)</f>
        <v>112.60368115235251</v>
      </c>
      <c r="H418">
        <f t="shared" si="140"/>
        <v>-25.602706262441217</v>
      </c>
      <c r="I418">
        <f t="shared" si="141"/>
        <v>-0.22737006464114451</v>
      </c>
      <c r="J418">
        <f t="shared" si="145"/>
        <v>1.661790263803983E-2</v>
      </c>
      <c r="K418">
        <f t="shared" si="146"/>
        <v>3.0663792595325846E-2</v>
      </c>
      <c r="L418">
        <f t="shared" si="147"/>
        <v>1.9000162264101072E-2</v>
      </c>
      <c r="M418" s="7">
        <f t="shared" si="148"/>
        <v>1.8452263960876596</v>
      </c>
      <c r="N418" s="7">
        <f t="shared" si="149"/>
        <v>1</v>
      </c>
      <c r="O418" s="7">
        <f t="shared" si="150"/>
        <v>1.6138700380081517</v>
      </c>
      <c r="P418">
        <f t="shared" si="151"/>
        <v>4.4590964340958115</v>
      </c>
      <c r="Q418">
        <f t="shared" si="152"/>
        <v>0.41381172696298135</v>
      </c>
      <c r="R418">
        <f t="shared" si="153"/>
        <v>0.22426068033731006</v>
      </c>
      <c r="S418">
        <f t="shared" si="154"/>
        <v>0.36192759269970853</v>
      </c>
      <c r="T418">
        <f t="shared" si="155"/>
        <v>1.0179938895744745E-2</v>
      </c>
      <c r="U418">
        <f t="shared" si="156"/>
        <v>1.4455537348228605E-2</v>
      </c>
      <c r="V418">
        <f t="shared" si="157"/>
        <v>8.4085644050222383E-3</v>
      </c>
      <c r="W418">
        <f t="shared" si="158"/>
        <v>3.304404064899559E-2</v>
      </c>
      <c r="X418">
        <f t="shared" si="142"/>
        <v>107.31298804396091</v>
      </c>
      <c r="Y418">
        <f>MAX(X$2:X418)</f>
        <v>119.75863134914877</v>
      </c>
      <c r="Z418">
        <f t="shared" si="143"/>
        <v>-12.445643305187858</v>
      </c>
      <c r="AA418">
        <f t="shared" si="144"/>
        <v>-0.1039227249425001</v>
      </c>
    </row>
    <row r="419" spans="1:27" x14ac:dyDescent="0.35">
      <c r="A419" s="1">
        <v>42243</v>
      </c>
      <c r="B419">
        <f>XLF!H419</f>
        <v>2.4600411811566227E-2</v>
      </c>
      <c r="C419">
        <f>XOP!H419</f>
        <v>6.4458635042424994E-2</v>
      </c>
      <c r="D419">
        <f>XLK!H419</f>
        <v>2.3232725480532311E-2</v>
      </c>
      <c r="E419">
        <f t="shared" si="138"/>
        <v>3.7430590778174511E-2</v>
      </c>
      <c r="F419">
        <f t="shared" si="139"/>
        <v>90.257472778317791</v>
      </c>
      <c r="G419">
        <f>MAX(F$2:F419)</f>
        <v>112.60368115235251</v>
      </c>
      <c r="H419">
        <f t="shared" si="140"/>
        <v>-22.346208374034717</v>
      </c>
      <c r="I419">
        <f t="shared" si="141"/>
        <v>-0.19845006970775983</v>
      </c>
      <c r="J419">
        <f t="shared" si="145"/>
        <v>1.7815236446214678E-2</v>
      </c>
      <c r="K419">
        <f t="shared" si="146"/>
        <v>3.4560888854260327E-2</v>
      </c>
      <c r="L419">
        <f t="shared" si="147"/>
        <v>1.9898315126381801E-2</v>
      </c>
      <c r="M419" s="7">
        <f t="shared" si="148"/>
        <v>1.9399624000838738</v>
      </c>
      <c r="N419" s="7">
        <f t="shared" si="149"/>
        <v>1</v>
      </c>
      <c r="O419" s="7">
        <f t="shared" si="150"/>
        <v>1.7368751391638397</v>
      </c>
      <c r="P419">
        <f t="shared" si="151"/>
        <v>4.6768375392477139</v>
      </c>
      <c r="Q419">
        <f t="shared" si="152"/>
        <v>0.41480217856699886</v>
      </c>
      <c r="R419">
        <f t="shared" si="153"/>
        <v>0.21381970008751974</v>
      </c>
      <c r="S419">
        <f t="shared" si="154"/>
        <v>0.37137812134548132</v>
      </c>
      <c r="T419">
        <f t="shared" si="155"/>
        <v>-1.9219700175801388E-3</v>
      </c>
      <c r="U419">
        <f t="shared" si="156"/>
        <v>6.9491469255062036E-3</v>
      </c>
      <c r="V419">
        <f t="shared" si="157"/>
        <v>7.3325139923777487E-4</v>
      </c>
      <c r="W419">
        <f t="shared" si="158"/>
        <v>5.7604283071638392E-3</v>
      </c>
      <c r="X419">
        <f t="shared" si="142"/>
        <v>107.93115681801569</v>
      </c>
      <c r="Y419">
        <f>MAX(X$2:X419)</f>
        <v>119.75863134914877</v>
      </c>
      <c r="Z419">
        <f t="shared" si="143"/>
        <v>-11.827474531133078</v>
      </c>
      <c r="AA419">
        <f t="shared" si="144"/>
        <v>-9.8760936041852529E-2</v>
      </c>
    </row>
    <row r="420" spans="1:27" x14ac:dyDescent="0.35">
      <c r="A420" s="1">
        <v>42244</v>
      </c>
      <c r="B420">
        <f>XLF!H420</f>
        <v>-4.6334617243812331E-3</v>
      </c>
      <c r="C420">
        <f>XOP!H420</f>
        <v>3.250003120695525E-2</v>
      </c>
      <c r="D420">
        <f>XLK!H420</f>
        <v>1.9744065605729485E-3</v>
      </c>
      <c r="E420">
        <f t="shared" si="138"/>
        <v>9.9469920143823217E-3</v>
      </c>
      <c r="F420">
        <f t="shared" si="139"/>
        <v>91.155263139282056</v>
      </c>
      <c r="G420">
        <f>MAX(F$2:F420)</f>
        <v>112.60368115235251</v>
      </c>
      <c r="H420">
        <f t="shared" si="140"/>
        <v>-21.448418013070452</v>
      </c>
      <c r="I420">
        <f t="shared" si="141"/>
        <v>-0.19047705895201414</v>
      </c>
      <c r="J420">
        <f t="shared" si="145"/>
        <v>1.7818952709964392E-2</v>
      </c>
      <c r="K420">
        <f t="shared" si="146"/>
        <v>3.5159321487378763E-2</v>
      </c>
      <c r="L420">
        <f t="shared" si="147"/>
        <v>1.9921496093575599E-2</v>
      </c>
      <c r="M420" s="7">
        <f t="shared" si="148"/>
        <v>1.9731418596625829</v>
      </c>
      <c r="N420" s="7">
        <f t="shared" si="149"/>
        <v>1</v>
      </c>
      <c r="O420" s="7">
        <f t="shared" si="150"/>
        <v>1.7648936265744191</v>
      </c>
      <c r="P420">
        <f t="shared" si="151"/>
        <v>4.7380354862370018</v>
      </c>
      <c r="Q420">
        <f t="shared" si="152"/>
        <v>0.41644725232517693</v>
      </c>
      <c r="R420">
        <f t="shared" si="153"/>
        <v>0.21105793802194814</v>
      </c>
      <c r="S420">
        <f t="shared" si="154"/>
        <v>0.37249480965287501</v>
      </c>
      <c r="T420">
        <f t="shared" si="155"/>
        <v>-3.5246019815617004E-3</v>
      </c>
      <c r="U420">
        <f t="shared" si="156"/>
        <v>5.9620724788528217E-3</v>
      </c>
      <c r="V420">
        <f t="shared" si="157"/>
        <v>-3.3947169957232052E-3</v>
      </c>
      <c r="W420">
        <f t="shared" si="158"/>
        <v>-9.5724649843208394E-4</v>
      </c>
      <c r="X420">
        <f t="shared" si="142"/>
        <v>107.82784009607992</v>
      </c>
      <c r="Y420">
        <f>MAX(X$2:X420)</f>
        <v>119.75863134914877</v>
      </c>
      <c r="Z420">
        <f t="shared" si="143"/>
        <v>-11.930791253068847</v>
      </c>
      <c r="AA420">
        <f t="shared" si="144"/>
        <v>-9.962364398007667E-2</v>
      </c>
    </row>
    <row r="421" spans="1:27" x14ac:dyDescent="0.35">
      <c r="A421" s="1">
        <v>42247</v>
      </c>
      <c r="B421">
        <f>XLF!H421</f>
        <v>-8.4635015884546288E-3</v>
      </c>
      <c r="C421">
        <f>XOP!H421</f>
        <v>2.8248510976321674E-2</v>
      </c>
      <c r="D421">
        <f>XLK!H421</f>
        <v>-9.113461202014372E-3</v>
      </c>
      <c r="E421">
        <f t="shared" si="138"/>
        <v>3.5571827286175572E-3</v>
      </c>
      <c r="F421">
        <f t="shared" si="139"/>
        <v>91.479519066943709</v>
      </c>
      <c r="G421">
        <f>MAX(F$2:F421)</f>
        <v>112.60368115235251</v>
      </c>
      <c r="H421">
        <f t="shared" si="140"/>
        <v>-21.124162085408798</v>
      </c>
      <c r="I421">
        <f t="shared" si="141"/>
        <v>-0.18759743792769845</v>
      </c>
      <c r="J421">
        <f t="shared" si="145"/>
        <v>1.7852553130951392E-2</v>
      </c>
      <c r="K421">
        <f t="shared" si="146"/>
        <v>3.4951591927251564E-2</v>
      </c>
      <c r="L421">
        <f t="shared" si="147"/>
        <v>1.9970221625946191E-2</v>
      </c>
      <c r="M421" s="7">
        <f t="shared" si="148"/>
        <v>1.9577923488520623</v>
      </c>
      <c r="N421" s="7">
        <f t="shared" si="149"/>
        <v>1</v>
      </c>
      <c r="O421" s="7">
        <f t="shared" si="150"/>
        <v>1.7501854802573107</v>
      </c>
      <c r="P421">
        <f t="shared" si="151"/>
        <v>4.7079778291093728</v>
      </c>
      <c r="Q421">
        <f t="shared" si="152"/>
        <v>0.41584570274461674</v>
      </c>
      <c r="R421">
        <f t="shared" si="153"/>
        <v>0.21240541827045392</v>
      </c>
      <c r="S421">
        <f t="shared" si="154"/>
        <v>0.37174887898492937</v>
      </c>
      <c r="T421">
        <f t="shared" si="155"/>
        <v>-1.3488898728893459E-2</v>
      </c>
      <c r="U421">
        <f t="shared" si="156"/>
        <v>-1.1281588431719289E-2</v>
      </c>
      <c r="V421">
        <f t="shared" si="157"/>
        <v>-1.1920286488750192E-2</v>
      </c>
      <c r="W421">
        <f t="shared" si="158"/>
        <v>-3.6690773649362934E-2</v>
      </c>
      <c r="X421">
        <f t="shared" si="142"/>
        <v>103.87155322201495</v>
      </c>
      <c r="Y421">
        <f>MAX(X$2:X421)</f>
        <v>119.75863134914877</v>
      </c>
      <c r="Z421">
        <f t="shared" si="143"/>
        <v>-15.887078127133819</v>
      </c>
      <c r="AA421">
        <f t="shared" si="144"/>
        <v>-0.13265914905804191</v>
      </c>
    </row>
    <row r="422" spans="1:27" x14ac:dyDescent="0.35">
      <c r="A422" s="1">
        <v>42248</v>
      </c>
      <c r="B422">
        <f>XLF!H422</f>
        <v>-3.2437268534616537E-2</v>
      </c>
      <c r="C422">
        <f>XOP!H422</f>
        <v>-5.3113468213671196E-2</v>
      </c>
      <c r="D422">
        <f>XLK!H422</f>
        <v>-3.2065426858310549E-2</v>
      </c>
      <c r="E422">
        <f t="shared" si="138"/>
        <v>-3.9205387868866091E-2</v>
      </c>
      <c r="F422">
        <f t="shared" si="139"/>
        <v>87.893029039866846</v>
      </c>
      <c r="G422">
        <f>MAX(F$2:F422)</f>
        <v>112.60368115235251</v>
      </c>
      <c r="H422">
        <f t="shared" si="140"/>
        <v>-24.710652112485661</v>
      </c>
      <c r="I422">
        <f t="shared" si="141"/>
        <v>-0.21944799547940363</v>
      </c>
      <c r="J422">
        <f t="shared" si="145"/>
        <v>1.8980878787869356E-2</v>
      </c>
      <c r="K422">
        <f t="shared" si="146"/>
        <v>3.706063655256029E-2</v>
      </c>
      <c r="L422">
        <f t="shared" si="147"/>
        <v>2.1041574986910616E-2</v>
      </c>
      <c r="M422" s="7">
        <f t="shared" si="148"/>
        <v>1.9525247996549913</v>
      </c>
      <c r="N422" s="7">
        <f t="shared" si="149"/>
        <v>1</v>
      </c>
      <c r="O422" s="7">
        <f t="shared" si="150"/>
        <v>1.7613052528441759</v>
      </c>
      <c r="P422">
        <f t="shared" si="151"/>
        <v>4.7138300524991674</v>
      </c>
      <c r="Q422">
        <f t="shared" si="152"/>
        <v>0.41421196307656577</v>
      </c>
      <c r="R422">
        <f t="shared" si="153"/>
        <v>0.21214171679138547</v>
      </c>
      <c r="S422">
        <f t="shared" si="154"/>
        <v>0.37364632013204874</v>
      </c>
      <c r="T422">
        <f t="shared" si="155"/>
        <v>5.6641977447716629E-3</v>
      </c>
      <c r="U422">
        <f t="shared" si="156"/>
        <v>3.0481466149512885E-3</v>
      </c>
      <c r="V422">
        <f t="shared" si="157"/>
        <v>9.0197298617688496E-3</v>
      </c>
      <c r="W422">
        <f t="shared" si="158"/>
        <v>1.7732074221491801E-2</v>
      </c>
      <c r="X422">
        <f t="shared" si="142"/>
        <v>105.71341131324935</v>
      </c>
      <c r="Y422">
        <f>MAX(X$2:X422)</f>
        <v>119.75863134914877</v>
      </c>
      <c r="Z422">
        <f t="shared" si="143"/>
        <v>-14.045220035899419</v>
      </c>
      <c r="AA422">
        <f t="shared" si="144"/>
        <v>-0.1172793967138073</v>
      </c>
    </row>
    <row r="423" spans="1:27" x14ac:dyDescent="0.35">
      <c r="A423" s="1">
        <v>42249</v>
      </c>
      <c r="B423">
        <f>XLF!H423</f>
        <v>1.3674635813752811E-2</v>
      </c>
      <c r="C423">
        <f>XOP!H423</f>
        <v>1.436844511798099E-2</v>
      </c>
      <c r="D423">
        <f>XLK!H423</f>
        <v>2.4139752958308877E-2</v>
      </c>
      <c r="E423">
        <f t="shared" si="138"/>
        <v>1.7394277963347558E-2</v>
      </c>
      <c r="F423">
        <f t="shared" si="139"/>
        <v>89.421864818026876</v>
      </c>
      <c r="G423">
        <f>MAX(F$2:F423)</f>
        <v>112.60368115235251</v>
      </c>
      <c r="H423">
        <f t="shared" si="140"/>
        <v>-23.181816334325632</v>
      </c>
      <c r="I423">
        <f t="shared" si="141"/>
        <v>-0.2058708569479242</v>
      </c>
      <c r="J423">
        <f t="shared" si="145"/>
        <v>1.934229181597966E-2</v>
      </c>
      <c r="K423">
        <f t="shared" si="146"/>
        <v>3.7097012373432617E-2</v>
      </c>
      <c r="L423">
        <f t="shared" si="147"/>
        <v>2.175923510924203E-2</v>
      </c>
      <c r="M423" s="7">
        <f t="shared" si="148"/>
        <v>1.917922277585786</v>
      </c>
      <c r="N423" s="7">
        <f t="shared" si="149"/>
        <v>1</v>
      </c>
      <c r="O423" s="7">
        <f t="shared" si="150"/>
        <v>1.7048858651137058</v>
      </c>
      <c r="P423">
        <f t="shared" si="151"/>
        <v>4.6228081426994923</v>
      </c>
      <c r="Q423">
        <f t="shared" si="152"/>
        <v>0.41488251694257289</v>
      </c>
      <c r="R423">
        <f t="shared" si="153"/>
        <v>0.21631873292843368</v>
      </c>
      <c r="S423">
        <f t="shared" si="154"/>
        <v>0.36879875012899332</v>
      </c>
      <c r="T423">
        <f t="shared" si="155"/>
        <v>2.3469435321360438E-3</v>
      </c>
      <c r="U423">
        <f t="shared" si="156"/>
        <v>1.0607114486305613E-3</v>
      </c>
      <c r="V423">
        <f t="shared" si="157"/>
        <v>2.7737322773580388E-4</v>
      </c>
      <c r="W423">
        <f t="shared" si="158"/>
        <v>3.6850282085024088E-3</v>
      </c>
      <c r="X423">
        <f t="shared" si="142"/>
        <v>106.10296821595568</v>
      </c>
      <c r="Y423">
        <f>MAX(X$2:X423)</f>
        <v>119.75863134914877</v>
      </c>
      <c r="Z423">
        <f t="shared" si="143"/>
        <v>-13.655663133193087</v>
      </c>
      <c r="AA423">
        <f t="shared" si="144"/>
        <v>-0.11402654639047151</v>
      </c>
    </row>
    <row r="424" spans="1:27" x14ac:dyDescent="0.35">
      <c r="A424" s="1">
        <v>42250</v>
      </c>
      <c r="B424">
        <f>XLF!H424</f>
        <v>5.6568870373993182E-3</v>
      </c>
      <c r="C424">
        <f>XOP!H424</f>
        <v>4.903465521783933E-3</v>
      </c>
      <c r="D424">
        <f>XLK!H424</f>
        <v>7.520991533696579E-4</v>
      </c>
      <c r="E424">
        <f t="shared" si="138"/>
        <v>3.7708172375176363E-3</v>
      </c>
      <c r="F424">
        <f t="shared" si="139"/>
        <v>89.759058327293673</v>
      </c>
      <c r="G424">
        <f>MAX(F$2:F424)</f>
        <v>112.60368115235251</v>
      </c>
      <c r="H424">
        <f t="shared" si="140"/>
        <v>-22.844622825058835</v>
      </c>
      <c r="I424">
        <f t="shared" si="141"/>
        <v>-0.20287634108648825</v>
      </c>
      <c r="J424">
        <f t="shared" si="145"/>
        <v>1.9475233327734581E-2</v>
      </c>
      <c r="K424">
        <f t="shared" si="146"/>
        <v>3.5687558881527172E-2</v>
      </c>
      <c r="L424">
        <f t="shared" si="147"/>
        <v>2.1711190429165524E-2</v>
      </c>
      <c r="M424" s="7">
        <f t="shared" si="148"/>
        <v>1.8324586042676418</v>
      </c>
      <c r="N424" s="7">
        <f t="shared" si="149"/>
        <v>1</v>
      </c>
      <c r="O424" s="7">
        <f t="shared" si="150"/>
        <v>1.6437403097706988</v>
      </c>
      <c r="P424">
        <f t="shared" si="151"/>
        <v>4.4761989140383411</v>
      </c>
      <c r="Q424">
        <f t="shared" si="152"/>
        <v>0.40937827819059824</v>
      </c>
      <c r="R424">
        <f t="shared" si="153"/>
        <v>0.22340383419150137</v>
      </c>
      <c r="S424">
        <f t="shared" si="154"/>
        <v>0.36721788761790031</v>
      </c>
      <c r="T424">
        <f t="shared" si="155"/>
        <v>-8.148527024660162E-3</v>
      </c>
      <c r="U424">
        <f t="shared" si="156"/>
        <v>-4.11803098742629E-3</v>
      </c>
      <c r="V424">
        <f t="shared" si="157"/>
        <v>-5.6127405389943211E-3</v>
      </c>
      <c r="W424">
        <f t="shared" si="158"/>
        <v>-1.7879298551080773E-2</v>
      </c>
      <c r="X424">
        <f t="shared" si="142"/>
        <v>104.20592157006678</v>
      </c>
      <c r="Y424">
        <f>MAX(X$2:X424)</f>
        <v>119.75863134914877</v>
      </c>
      <c r="Z424">
        <f t="shared" si="143"/>
        <v>-15.552709779081994</v>
      </c>
      <c r="AA424">
        <f t="shared" si="144"/>
        <v>-0.12986713027588839</v>
      </c>
    </row>
    <row r="425" spans="1:27" x14ac:dyDescent="0.35">
      <c r="A425" s="1">
        <v>42251</v>
      </c>
      <c r="B425">
        <f>XLF!H425</f>
        <v>-1.9904639446615614E-2</v>
      </c>
      <c r="C425">
        <f>XOP!H425</f>
        <v>-1.8433125833893796E-2</v>
      </c>
      <c r="D425">
        <f>XLK!H425</f>
        <v>-1.5284496557080909E-2</v>
      </c>
      <c r="E425">
        <f t="shared" si="138"/>
        <v>-1.7874087279196774E-2</v>
      </c>
      <c r="F425">
        <f t="shared" si="139"/>
        <v>88.154697084653108</v>
      </c>
      <c r="G425">
        <f>MAX(F$2:F425)</f>
        <v>112.60368115235251</v>
      </c>
      <c r="H425">
        <f t="shared" si="140"/>
        <v>-24.448984067699399</v>
      </c>
      <c r="I425">
        <f t="shared" si="141"/>
        <v>-0.21712419893822107</v>
      </c>
      <c r="J425">
        <f t="shared" si="145"/>
        <v>1.9732177841590724E-2</v>
      </c>
      <c r="K425">
        <f t="shared" si="146"/>
        <v>3.528042679682368E-2</v>
      </c>
      <c r="L425">
        <f t="shared" si="147"/>
        <v>2.1883234747645065E-2</v>
      </c>
      <c r="M425" s="7">
        <f t="shared" si="148"/>
        <v>1.7879641608774151</v>
      </c>
      <c r="N425" s="7">
        <f t="shared" si="149"/>
        <v>1</v>
      </c>
      <c r="O425" s="7">
        <f t="shared" si="150"/>
        <v>1.6122126003615775</v>
      </c>
      <c r="P425">
        <f t="shared" si="151"/>
        <v>4.4001767612389928</v>
      </c>
      <c r="Q425">
        <f t="shared" si="152"/>
        <v>0.40633916724153685</v>
      </c>
      <c r="R425">
        <f t="shared" si="153"/>
        <v>0.22726359741021451</v>
      </c>
      <c r="S425">
        <f t="shared" si="154"/>
        <v>0.36639723534824858</v>
      </c>
      <c r="T425">
        <f t="shared" si="155"/>
        <v>1.0405170264443365E-2</v>
      </c>
      <c r="U425">
        <f t="shared" si="156"/>
        <v>4.2678482727779464E-3</v>
      </c>
      <c r="V425">
        <f t="shared" si="157"/>
        <v>1.0255562522427892E-2</v>
      </c>
      <c r="W425">
        <f t="shared" si="158"/>
        <v>2.4928581059649204E-2</v>
      </c>
      <c r="X425">
        <f t="shared" si="142"/>
        <v>106.80362733282162</v>
      </c>
      <c r="Y425">
        <f>MAX(X$2:X425)</f>
        <v>119.75863134914877</v>
      </c>
      <c r="Z425">
        <f t="shared" si="143"/>
        <v>-12.955004016327152</v>
      </c>
      <c r="AA425">
        <f t="shared" si="144"/>
        <v>-0.10817595250030582</v>
      </c>
    </row>
    <row r="426" spans="1:27" x14ac:dyDescent="0.35">
      <c r="A426" s="1">
        <v>42255</v>
      </c>
      <c r="B426">
        <f>XLF!H426</f>
        <v>2.5607106337003208E-2</v>
      </c>
      <c r="C426">
        <f>XOP!H426</f>
        <v>1.8779286790371493E-2</v>
      </c>
      <c r="D426">
        <f>XLK!H426</f>
        <v>2.7990283585738074E-2</v>
      </c>
      <c r="E426">
        <f t="shared" si="138"/>
        <v>2.4125558904370927E-2</v>
      </c>
      <c r="F426">
        <f t="shared" si="139"/>
        <v>90.281478421865884</v>
      </c>
      <c r="G426">
        <f>MAX(F$2:F426)</f>
        <v>112.60368115235251</v>
      </c>
      <c r="H426">
        <f t="shared" si="140"/>
        <v>-22.322202730486623</v>
      </c>
      <c r="I426">
        <f t="shared" si="141"/>
        <v>-0.19823688268489853</v>
      </c>
      <c r="J426">
        <f t="shared" si="145"/>
        <v>2.0666589967727699E-2</v>
      </c>
      <c r="K426">
        <f t="shared" si="146"/>
        <v>3.1678002667998272E-2</v>
      </c>
      <c r="L426">
        <f t="shared" si="147"/>
        <v>2.2604864689018938E-2</v>
      </c>
      <c r="M426" s="7">
        <f t="shared" si="148"/>
        <v>1.5328122693422404</v>
      </c>
      <c r="N426" s="7">
        <f t="shared" si="149"/>
        <v>1</v>
      </c>
      <c r="O426" s="7">
        <f t="shared" si="150"/>
        <v>1.401379884542592</v>
      </c>
      <c r="P426">
        <f t="shared" si="151"/>
        <v>3.9341921538848323</v>
      </c>
      <c r="Q426">
        <f t="shared" si="152"/>
        <v>0.38961296484429703</v>
      </c>
      <c r="R426">
        <f t="shared" si="153"/>
        <v>0.25418178901418081</v>
      </c>
      <c r="S426">
        <f t="shared" si="154"/>
        <v>0.35620524614152216</v>
      </c>
      <c r="T426">
        <f t="shared" si="155"/>
        <v>-5.3670353970528021E-3</v>
      </c>
      <c r="U426">
        <f t="shared" si="156"/>
        <v>-6.9591751171174075E-3</v>
      </c>
      <c r="V426">
        <f t="shared" si="157"/>
        <v>-4.673107686327246E-3</v>
      </c>
      <c r="W426">
        <f t="shared" si="158"/>
        <v>-1.6999318200497458E-2</v>
      </c>
      <c r="X426">
        <f t="shared" si="142"/>
        <v>104.98803848682364</v>
      </c>
      <c r="Y426">
        <f>MAX(X$2:X426)</f>
        <v>119.75863134914877</v>
      </c>
      <c r="Z426">
        <f t="shared" si="143"/>
        <v>-14.770592862325131</v>
      </c>
      <c r="AA426">
        <f t="shared" si="144"/>
        <v>-0.12333635326260864</v>
      </c>
    </row>
    <row r="427" spans="1:27" x14ac:dyDescent="0.35">
      <c r="A427" s="1">
        <v>42256</v>
      </c>
      <c r="B427">
        <f>XLF!H427</f>
        <v>-1.3775299800913085E-2</v>
      </c>
      <c r="C427">
        <f>XOP!H427</f>
        <v>-2.7378732143273864E-2</v>
      </c>
      <c r="D427">
        <f>XLK!H427</f>
        <v>-1.3119143350490118E-2</v>
      </c>
      <c r="E427">
        <f t="shared" si="138"/>
        <v>-1.8091058431559021E-2</v>
      </c>
      <c r="F427">
        <f t="shared" si="139"/>
        <v>88.648190920448371</v>
      </c>
      <c r="G427">
        <f>MAX(F$2:F427)</f>
        <v>112.60368115235251</v>
      </c>
      <c r="H427">
        <f t="shared" si="140"/>
        <v>-23.955490231904136</v>
      </c>
      <c r="I427">
        <f t="shared" si="141"/>
        <v>-0.21274162608851496</v>
      </c>
      <c r="J427">
        <f t="shared" si="145"/>
        <v>2.0750331475230512E-2</v>
      </c>
      <c r="K427">
        <f t="shared" si="146"/>
        <v>3.2134281951249212E-2</v>
      </c>
      <c r="L427">
        <f t="shared" si="147"/>
        <v>2.2555655886303094E-2</v>
      </c>
      <c r="M427" s="7">
        <f t="shared" si="148"/>
        <v>1.5486153553550517</v>
      </c>
      <c r="N427" s="7">
        <f t="shared" si="149"/>
        <v>1</v>
      </c>
      <c r="O427" s="7">
        <f t="shared" si="150"/>
        <v>1.4246662616786387</v>
      </c>
      <c r="P427">
        <f t="shared" si="151"/>
        <v>3.9732816170336909</v>
      </c>
      <c r="Q427">
        <f t="shared" si="152"/>
        <v>0.38975725977138065</v>
      </c>
      <c r="R427">
        <f t="shared" si="153"/>
        <v>0.25168112819210736</v>
      </c>
      <c r="S427">
        <f t="shared" si="154"/>
        <v>0.35856161203651188</v>
      </c>
      <c r="T427">
        <f t="shared" si="155"/>
        <v>1.8713015575373148E-3</v>
      </c>
      <c r="U427">
        <f t="shared" si="156"/>
        <v>2.1745111038378889E-3</v>
      </c>
      <c r="V427">
        <f t="shared" si="157"/>
        <v>3.5971091731319066E-3</v>
      </c>
      <c r="W427">
        <f t="shared" si="158"/>
        <v>7.6429218345071106E-3</v>
      </c>
      <c r="X427">
        <f t="shared" si="142"/>
        <v>105.79045385853665</v>
      </c>
      <c r="Y427">
        <f>MAX(X$2:X427)</f>
        <v>119.75863134914877</v>
      </c>
      <c r="Z427">
        <f t="shared" si="143"/>
        <v>-13.968177490612121</v>
      </c>
      <c r="AA427">
        <f t="shared" si="144"/>
        <v>-0.11663608153544086</v>
      </c>
    </row>
    <row r="428" spans="1:27" x14ac:dyDescent="0.35">
      <c r="A428" s="1">
        <v>42257</v>
      </c>
      <c r="B428">
        <f>XLF!H428</f>
        <v>4.8011974392342593E-3</v>
      </c>
      <c r="C428">
        <f>XOP!H428</f>
        <v>8.6399449949147236E-3</v>
      </c>
      <c r="D428">
        <f>XLK!H428</f>
        <v>1.0032053215907612E-2</v>
      </c>
      <c r="E428">
        <f t="shared" si="138"/>
        <v>7.8243985500188653E-3</v>
      </c>
      <c r="F428">
        <f t="shared" si="139"/>
        <v>89.341809696948118</v>
      </c>
      <c r="G428">
        <f>MAX(F$2:F428)</f>
        <v>112.60368115235251</v>
      </c>
      <c r="H428">
        <f t="shared" si="140"/>
        <v>-23.261871455404389</v>
      </c>
      <c r="I428">
        <f t="shared" si="141"/>
        <v>-0.20658180280919178</v>
      </c>
      <c r="J428">
        <f t="shared" si="145"/>
        <v>2.082287472930874E-2</v>
      </c>
      <c r="K428">
        <f t="shared" si="146"/>
        <v>3.1561279225298389E-2</v>
      </c>
      <c r="L428">
        <f t="shared" si="147"/>
        <v>2.2679764356976242E-2</v>
      </c>
      <c r="M428" s="7">
        <f t="shared" si="148"/>
        <v>1.5157023050652589</v>
      </c>
      <c r="N428" s="7">
        <f t="shared" si="149"/>
        <v>1</v>
      </c>
      <c r="O428" s="7">
        <f t="shared" si="150"/>
        <v>1.3916052534112955</v>
      </c>
      <c r="P428">
        <f t="shared" si="151"/>
        <v>3.9073075584765542</v>
      </c>
      <c r="Q428">
        <f t="shared" si="152"/>
        <v>0.38791476800362912</v>
      </c>
      <c r="R428">
        <f t="shared" si="153"/>
        <v>0.25593071060674233</v>
      </c>
      <c r="S428">
        <f t="shared" si="154"/>
        <v>0.35615452138962861</v>
      </c>
      <c r="T428">
        <f t="shared" si="155"/>
        <v>1.6853030679322199E-3</v>
      </c>
      <c r="U428">
        <f t="shared" si="156"/>
        <v>-4.8796333798927392E-3</v>
      </c>
      <c r="V428">
        <f t="shared" si="157"/>
        <v>1.6805862076033557E-3</v>
      </c>
      <c r="W428">
        <f t="shared" si="158"/>
        <v>-1.5137441043571638E-3</v>
      </c>
      <c r="X428">
        <f t="shared" si="142"/>
        <v>105.63031418271103</v>
      </c>
      <c r="Y428">
        <f>MAX(X$2:X428)</f>
        <v>119.75863134914877</v>
      </c>
      <c r="Z428">
        <f t="shared" si="143"/>
        <v>-14.128317166437739</v>
      </c>
      <c r="AA428">
        <f t="shared" si="144"/>
        <v>-0.11797326845901836</v>
      </c>
    </row>
    <row r="429" spans="1:27" x14ac:dyDescent="0.35">
      <c r="A429" s="1">
        <v>42258</v>
      </c>
      <c r="B429">
        <f>XLF!H429</f>
        <v>4.3445189689618963E-3</v>
      </c>
      <c r="C429">
        <f>XOP!H429</f>
        <v>-1.9066228387849396E-2</v>
      </c>
      <c r="D429">
        <f>XLK!H429</f>
        <v>4.7186996280325624E-3</v>
      </c>
      <c r="E429">
        <f t="shared" si="138"/>
        <v>-3.3343365969516459E-3</v>
      </c>
      <c r="F429">
        <f t="shared" si="139"/>
        <v>89.043914031237705</v>
      </c>
      <c r="G429">
        <f>MAX(F$2:F429)</f>
        <v>112.60368115235251</v>
      </c>
      <c r="H429">
        <f t="shared" si="140"/>
        <v>-23.559767121114803</v>
      </c>
      <c r="I429">
        <f t="shared" si="141"/>
        <v>-0.20922732614077238</v>
      </c>
      <c r="J429">
        <f t="shared" si="145"/>
        <v>2.0837533647331669E-2</v>
      </c>
      <c r="K429">
        <f t="shared" si="146"/>
        <v>3.1271238800485344E-2</v>
      </c>
      <c r="L429">
        <f t="shared" si="147"/>
        <v>2.2732302102460931E-2</v>
      </c>
      <c r="M429" s="7">
        <f t="shared" si="148"/>
        <v>1.5007168952785233</v>
      </c>
      <c r="N429" s="7">
        <f t="shared" si="149"/>
        <v>1</v>
      </c>
      <c r="O429" s="7">
        <f t="shared" si="150"/>
        <v>1.375630090588142</v>
      </c>
      <c r="P429">
        <f t="shared" si="151"/>
        <v>3.876346985866665</v>
      </c>
      <c r="Q429">
        <f t="shared" si="152"/>
        <v>0.38714720347538656</v>
      </c>
      <c r="R429">
        <f t="shared" si="153"/>
        <v>0.25797484168626927</v>
      </c>
      <c r="S429">
        <f t="shared" si="154"/>
        <v>0.35487795483834422</v>
      </c>
      <c r="T429">
        <f t="shared" si="155"/>
        <v>-8.3738289207074682E-4</v>
      </c>
      <c r="U429">
        <f t="shared" si="156"/>
        <v>-6.1041121877003007E-3</v>
      </c>
      <c r="V429">
        <f t="shared" si="157"/>
        <v>-8.7710383994253779E-4</v>
      </c>
      <c r="W429">
        <f t="shared" si="158"/>
        <v>-7.8185989197135843E-3</v>
      </c>
      <c r="X429">
        <f t="shared" si="142"/>
        <v>104.80443312235307</v>
      </c>
      <c r="Y429">
        <f>MAX(X$2:X429)</f>
        <v>119.75863134914877</v>
      </c>
      <c r="Z429">
        <f t="shared" si="143"/>
        <v>-14.954198226795697</v>
      </c>
      <c r="AA429">
        <f t="shared" si="144"/>
        <v>-0.12486948170940323</v>
      </c>
    </row>
    <row r="430" spans="1:27" x14ac:dyDescent="0.35">
      <c r="A430" s="1">
        <v>42261</v>
      </c>
      <c r="B430">
        <f>XLF!H430</f>
        <v>-2.1629573571851583E-3</v>
      </c>
      <c r="C430">
        <f>XOP!H430</f>
        <v>-2.3661656880184036E-2</v>
      </c>
      <c r="D430">
        <f>XLK!H430</f>
        <v>-2.4715647393258916E-3</v>
      </c>
      <c r="E430">
        <f t="shared" si="138"/>
        <v>-9.4320596588983625E-3</v>
      </c>
      <c r="F430">
        <f t="shared" si="139"/>
        <v>88.204046521833249</v>
      </c>
      <c r="G430">
        <f>MAX(F$2:F430)</f>
        <v>112.60368115235251</v>
      </c>
      <c r="H430">
        <f t="shared" si="140"/>
        <v>-24.399634630519259</v>
      </c>
      <c r="I430">
        <f t="shared" si="141"/>
        <v>-0.21668594117723924</v>
      </c>
      <c r="J430">
        <f t="shared" si="145"/>
        <v>2.0681792774718866E-2</v>
      </c>
      <c r="K430">
        <f t="shared" si="146"/>
        <v>3.1553134215929951E-2</v>
      </c>
      <c r="L430">
        <f t="shared" si="147"/>
        <v>2.2675201402208679E-2</v>
      </c>
      <c r="M430" s="7">
        <f t="shared" si="148"/>
        <v>1.5256479242215433</v>
      </c>
      <c r="N430" s="7">
        <f t="shared" si="149"/>
        <v>1</v>
      </c>
      <c r="O430" s="7">
        <f t="shared" si="150"/>
        <v>1.391526084211826</v>
      </c>
      <c r="P430">
        <f t="shared" si="151"/>
        <v>3.9171740084333688</v>
      </c>
      <c r="Q430">
        <f t="shared" si="152"/>
        <v>0.38947667908980882</v>
      </c>
      <c r="R430">
        <f t="shared" si="153"/>
        <v>0.25528608069161041</v>
      </c>
      <c r="S430">
        <f t="shared" si="154"/>
        <v>0.35523724021858089</v>
      </c>
      <c r="T430">
        <f t="shared" si="155"/>
        <v>5.5712518977383213E-3</v>
      </c>
      <c r="U430">
        <f t="shared" si="156"/>
        <v>4.4928868537410533E-3</v>
      </c>
      <c r="V430">
        <f t="shared" si="157"/>
        <v>4.5769186628466657E-3</v>
      </c>
      <c r="W430">
        <f t="shared" si="158"/>
        <v>1.4641057414326041E-2</v>
      </c>
      <c r="X430">
        <f t="shared" si="142"/>
        <v>106.33888084497335</v>
      </c>
      <c r="Y430">
        <f>MAX(X$2:X430)</f>
        <v>119.75863134914877</v>
      </c>
      <c r="Z430">
        <f t="shared" si="143"/>
        <v>-13.419750504175425</v>
      </c>
      <c r="AA430">
        <f t="shared" si="144"/>
        <v>-0.11205664554608165</v>
      </c>
    </row>
    <row r="431" spans="1:27" x14ac:dyDescent="0.35">
      <c r="A431" s="1">
        <v>42262</v>
      </c>
      <c r="B431">
        <f>XLF!H431</f>
        <v>1.4304455688484638E-2</v>
      </c>
      <c r="C431">
        <f>XOP!H431</f>
        <v>1.759941960630643E-2</v>
      </c>
      <c r="D431">
        <f>XLK!H431</f>
        <v>1.2884118399384151E-2</v>
      </c>
      <c r="E431">
        <f t="shared" si="138"/>
        <v>1.4929331231391738E-2</v>
      </c>
      <c r="F431">
        <f t="shared" si="139"/>
        <v>89.520873948306786</v>
      </c>
      <c r="G431">
        <f>MAX(F$2:F431)</f>
        <v>112.60368115235251</v>
      </c>
      <c r="H431">
        <f t="shared" si="140"/>
        <v>-23.082807204045722</v>
      </c>
      <c r="I431">
        <f t="shared" si="141"/>
        <v>-0.20499158613486837</v>
      </c>
      <c r="J431">
        <f t="shared" si="145"/>
        <v>2.1058934150257565E-2</v>
      </c>
      <c r="K431">
        <f t="shared" si="146"/>
        <v>3.1973574344219761E-2</v>
      </c>
      <c r="L431">
        <f t="shared" si="147"/>
        <v>2.2864494916703941E-2</v>
      </c>
      <c r="M431" s="7">
        <f t="shared" si="148"/>
        <v>1.5182902475540865</v>
      </c>
      <c r="N431" s="7">
        <f t="shared" si="149"/>
        <v>1</v>
      </c>
      <c r="O431" s="7">
        <f t="shared" si="150"/>
        <v>1.398394080459703</v>
      </c>
      <c r="P431">
        <f t="shared" si="151"/>
        <v>3.9166843280137895</v>
      </c>
      <c r="Q431">
        <f t="shared" si="152"/>
        <v>0.38764682583547261</v>
      </c>
      <c r="R431">
        <f t="shared" si="153"/>
        <v>0.2553179976358001</v>
      </c>
      <c r="S431">
        <f t="shared" si="154"/>
        <v>0.35703517652872729</v>
      </c>
      <c r="T431">
        <f t="shared" si="155"/>
        <v>2.4847134489802505E-3</v>
      </c>
      <c r="U431">
        <f t="shared" si="156"/>
        <v>1.2233832426142881E-2</v>
      </c>
      <c r="V431">
        <f t="shared" si="157"/>
        <v>1.4846256368703783E-3</v>
      </c>
      <c r="W431">
        <f t="shared" si="158"/>
        <v>1.6203171511993509E-2</v>
      </c>
      <c r="X431">
        <f t="shared" si="142"/>
        <v>108.06190796969788</v>
      </c>
      <c r="Y431">
        <f>MAX(X$2:X431)</f>
        <v>119.75863134914877</v>
      </c>
      <c r="Z431">
        <f t="shared" si="143"/>
        <v>-11.696723379450887</v>
      </c>
      <c r="AA431">
        <f t="shared" si="144"/>
        <v>-9.7669147080930011E-2</v>
      </c>
    </row>
    <row r="432" spans="1:27" x14ac:dyDescent="0.35">
      <c r="A432" s="1">
        <v>42263</v>
      </c>
      <c r="B432">
        <f>XLF!H432</f>
        <v>6.4097350561947526E-3</v>
      </c>
      <c r="C432">
        <f>XOP!H432</f>
        <v>4.7916059735020743E-2</v>
      </c>
      <c r="D432">
        <f>XLK!H432</f>
        <v>4.1582055059802333E-3</v>
      </c>
      <c r="E432">
        <f t="shared" si="138"/>
        <v>1.9494666765731909E-2</v>
      </c>
      <c r="F432">
        <f t="shared" si="139"/>
        <v>91.266053554506115</v>
      </c>
      <c r="G432">
        <f>MAX(F$2:F432)</f>
        <v>112.60368115235251</v>
      </c>
      <c r="H432">
        <f t="shared" si="140"/>
        <v>-21.337627597846392</v>
      </c>
      <c r="I432">
        <f t="shared" si="141"/>
        <v>-0.18949316203061456</v>
      </c>
      <c r="J432">
        <f t="shared" si="145"/>
        <v>2.1172250771550681E-2</v>
      </c>
      <c r="K432">
        <f t="shared" si="146"/>
        <v>3.404093316030006E-2</v>
      </c>
      <c r="L432">
        <f t="shared" si="147"/>
        <v>2.2889110114207127E-2</v>
      </c>
      <c r="M432" s="7">
        <f t="shared" si="148"/>
        <v>1.6078088970134969</v>
      </c>
      <c r="N432" s="7">
        <f t="shared" si="149"/>
        <v>1</v>
      </c>
      <c r="O432" s="7">
        <f t="shared" si="150"/>
        <v>1.48721086099241</v>
      </c>
      <c r="P432">
        <f t="shared" si="151"/>
        <v>4.0950197580059067</v>
      </c>
      <c r="Q432">
        <f t="shared" si="152"/>
        <v>0.39262543089570556</v>
      </c>
      <c r="R432">
        <f t="shared" si="153"/>
        <v>0.24419906596176125</v>
      </c>
      <c r="S432">
        <f t="shared" si="154"/>
        <v>0.36317550314253327</v>
      </c>
      <c r="T432">
        <f t="shared" si="155"/>
        <v>-5.5016528859626462E-3</v>
      </c>
      <c r="U432">
        <f t="shared" si="156"/>
        <v>-1.6518185246213481E-3</v>
      </c>
      <c r="V432">
        <f t="shared" si="157"/>
        <v>-2.4771015591849577E-3</v>
      </c>
      <c r="W432">
        <f t="shared" si="158"/>
        <v>-9.6305729697689531E-3</v>
      </c>
      <c r="X432">
        <f t="shared" si="142"/>
        <v>107.02120987974325</v>
      </c>
      <c r="Y432">
        <f>MAX(X$2:X432)</f>
        <v>119.75863134914877</v>
      </c>
      <c r="Z432">
        <f t="shared" si="143"/>
        <v>-12.737421469405518</v>
      </c>
      <c r="AA432">
        <f t="shared" si="144"/>
        <v>-0.10635911020284096</v>
      </c>
    </row>
    <row r="433" spans="1:27" x14ac:dyDescent="0.35">
      <c r="A433" s="1">
        <v>42264</v>
      </c>
      <c r="B433">
        <f>XLF!H433</f>
        <v>-1.4012472073985623E-2</v>
      </c>
      <c r="C433">
        <f>XOP!H433</f>
        <v>-6.7642294949645868E-3</v>
      </c>
      <c r="D433">
        <f>XLK!H433</f>
        <v>-6.8206735799930442E-3</v>
      </c>
      <c r="E433">
        <f t="shared" si="138"/>
        <v>-9.1991250496477519E-3</v>
      </c>
      <c r="F433">
        <f t="shared" si="139"/>
        <v>90.42648571507037</v>
      </c>
      <c r="G433">
        <f>MAX(F$2:F433)</f>
        <v>112.60368115235251</v>
      </c>
      <c r="H433">
        <f t="shared" si="140"/>
        <v>-22.177195437282137</v>
      </c>
      <c r="I433">
        <f t="shared" si="141"/>
        <v>-0.19694911578668947</v>
      </c>
      <c r="J433">
        <f t="shared" si="145"/>
        <v>2.1271073639713572E-2</v>
      </c>
      <c r="K433">
        <f t="shared" si="146"/>
        <v>3.3051747493706811E-2</v>
      </c>
      <c r="L433">
        <f t="shared" si="147"/>
        <v>2.2891825444363828E-2</v>
      </c>
      <c r="M433" s="7">
        <f t="shared" si="148"/>
        <v>1.5538354129900833</v>
      </c>
      <c r="N433" s="7">
        <f t="shared" si="149"/>
        <v>1</v>
      </c>
      <c r="O433" s="7">
        <f t="shared" si="150"/>
        <v>1.4438231487495659</v>
      </c>
      <c r="P433">
        <f t="shared" si="151"/>
        <v>3.997658561739649</v>
      </c>
      <c r="Q433">
        <f t="shared" si="152"/>
        <v>0.38868637453467397</v>
      </c>
      <c r="R433">
        <f t="shared" si="153"/>
        <v>0.25014642560289918</v>
      </c>
      <c r="S433">
        <f t="shared" si="154"/>
        <v>0.3611671998624269</v>
      </c>
      <c r="T433">
        <f t="shared" si="155"/>
        <v>-7.5191280652921024E-3</v>
      </c>
      <c r="U433">
        <f t="shared" si="156"/>
        <v>-9.5669532543729025E-3</v>
      </c>
      <c r="V433">
        <f t="shared" si="157"/>
        <v>-4.6895439048163833E-3</v>
      </c>
      <c r="W433">
        <f t="shared" si="158"/>
        <v>-2.1775625224481388E-2</v>
      </c>
      <c r="X433">
        <f t="shared" si="142"/>
        <v>104.69075612233139</v>
      </c>
      <c r="Y433">
        <f>MAX(X$2:X433)</f>
        <v>119.75863134914877</v>
      </c>
      <c r="Z433">
        <f t="shared" si="143"/>
        <v>-15.067875226817378</v>
      </c>
      <c r="AA433">
        <f t="shared" si="144"/>
        <v>-0.12581869930433601</v>
      </c>
    </row>
    <row r="434" spans="1:27" x14ac:dyDescent="0.35">
      <c r="A434" s="1">
        <v>42265</v>
      </c>
      <c r="B434">
        <f>XLF!H434</f>
        <v>-1.9344974658022995E-2</v>
      </c>
      <c r="C434">
        <f>XOP!H434</f>
        <v>-3.8245412587106828E-2</v>
      </c>
      <c r="D434">
        <f>XLK!H434</f>
        <v>-1.2984412500921151E-2</v>
      </c>
      <c r="E434">
        <f t="shared" si="138"/>
        <v>-2.3524933248683658E-2</v>
      </c>
      <c r="F434">
        <f t="shared" si="139"/>
        <v>88.2992086747103</v>
      </c>
      <c r="G434">
        <f>MAX(F$2:F434)</f>
        <v>112.60368115235251</v>
      </c>
      <c r="H434">
        <f t="shared" si="140"/>
        <v>-24.304472477642207</v>
      </c>
      <c r="I434">
        <f t="shared" si="141"/>
        <v>-0.21584083423310393</v>
      </c>
      <c r="J434">
        <f t="shared" si="145"/>
        <v>2.1195911839713023E-2</v>
      </c>
      <c r="K434">
        <f t="shared" si="146"/>
        <v>3.3630594303250057E-2</v>
      </c>
      <c r="L434">
        <f t="shared" si="147"/>
        <v>2.2424720733701262E-2</v>
      </c>
      <c r="M434" s="7">
        <f t="shared" si="148"/>
        <v>1.5866547548211254</v>
      </c>
      <c r="N434" s="7">
        <f t="shared" si="149"/>
        <v>1</v>
      </c>
      <c r="O434" s="7">
        <f t="shared" si="150"/>
        <v>1.4997107300742396</v>
      </c>
      <c r="P434">
        <f t="shared" si="151"/>
        <v>4.0863654848953654</v>
      </c>
      <c r="Q434">
        <f t="shared" si="152"/>
        <v>0.38828018704786826</v>
      </c>
      <c r="R434">
        <f t="shared" si="153"/>
        <v>0.24471624080037613</v>
      </c>
      <c r="S434">
        <f t="shared" si="154"/>
        <v>0.3670035721517555</v>
      </c>
      <c r="T434">
        <f t="shared" si="155"/>
        <v>4.4551959675720298E-3</v>
      </c>
      <c r="U434">
        <f t="shared" si="156"/>
        <v>7.6629141598887475E-4</v>
      </c>
      <c r="V434">
        <f t="shared" si="157"/>
        <v>3.6644988217088533E-3</v>
      </c>
      <c r="W434">
        <f t="shared" si="158"/>
        <v>8.885986205269758E-3</v>
      </c>
      <c r="X434">
        <f t="shared" si="142"/>
        <v>105.62103673705369</v>
      </c>
      <c r="Y434">
        <f>MAX(X$2:X434)</f>
        <v>119.75863134914877</v>
      </c>
      <c r="Z434">
        <f t="shared" si="143"/>
        <v>-14.137594612095086</v>
      </c>
      <c r="AA434">
        <f t="shared" si="144"/>
        <v>-0.11805073632544962</v>
      </c>
    </row>
    <row r="435" spans="1:27" x14ac:dyDescent="0.35">
      <c r="A435" s="1">
        <v>42268</v>
      </c>
      <c r="B435">
        <f>XLF!H435</f>
        <v>1.1474177967836358E-2</v>
      </c>
      <c r="C435">
        <f>XOP!H435</f>
        <v>3.1313467936685342E-3</v>
      </c>
      <c r="D435">
        <f>XLK!H435</f>
        <v>9.9849132263856756E-3</v>
      </c>
      <c r="E435">
        <f t="shared" si="138"/>
        <v>8.1968126626301898E-3</v>
      </c>
      <c r="F435">
        <f t="shared" si="139"/>
        <v>89.022980746475383</v>
      </c>
      <c r="G435">
        <f>MAX(F$2:F435)</f>
        <v>112.60368115235251</v>
      </c>
      <c r="H435">
        <f t="shared" si="140"/>
        <v>-23.580700405877124</v>
      </c>
      <c r="I435">
        <f t="shared" si="141"/>
        <v>-0.20941322845362839</v>
      </c>
      <c r="J435">
        <f t="shared" si="145"/>
        <v>1.9996233391244272E-2</v>
      </c>
      <c r="K435">
        <f t="shared" si="146"/>
        <v>3.2592651580958754E-2</v>
      </c>
      <c r="L435">
        <f t="shared" si="147"/>
        <v>2.0728125934568756E-2</v>
      </c>
      <c r="M435" s="7">
        <f t="shared" si="148"/>
        <v>1.6299395462762534</v>
      </c>
      <c r="N435" s="7">
        <f t="shared" si="149"/>
        <v>1</v>
      </c>
      <c r="O435" s="7">
        <f t="shared" si="150"/>
        <v>1.5723877635557619</v>
      </c>
      <c r="P435">
        <f t="shared" si="151"/>
        <v>4.2023273098320155</v>
      </c>
      <c r="Q435">
        <f t="shared" si="152"/>
        <v>0.38786591954956712</v>
      </c>
      <c r="R435">
        <f t="shared" si="153"/>
        <v>0.23796337749806884</v>
      </c>
      <c r="S435">
        <f t="shared" si="154"/>
        <v>0.37417070295236399</v>
      </c>
      <c r="T435">
        <f t="shared" si="155"/>
        <v>-4.9074525582140276E-3</v>
      </c>
      <c r="U435">
        <f t="shared" si="156"/>
        <v>-3.5114109298291368E-3</v>
      </c>
      <c r="V435">
        <f t="shared" si="157"/>
        <v>-6.2886023974081159E-3</v>
      </c>
      <c r="W435">
        <f t="shared" si="158"/>
        <v>-1.4707465885451279E-2</v>
      </c>
      <c r="X435">
        <f t="shared" si="142"/>
        <v>104.06761894245747</v>
      </c>
      <c r="Y435">
        <f>MAX(X$2:X435)</f>
        <v>119.75863134914877</v>
      </c>
      <c r="Z435">
        <f t="shared" si="143"/>
        <v>-15.6910124066913</v>
      </c>
      <c r="AA435">
        <f t="shared" si="144"/>
        <v>-0.13102197503364194</v>
      </c>
    </row>
    <row r="436" spans="1:27" x14ac:dyDescent="0.35">
      <c r="A436" s="1">
        <v>42269</v>
      </c>
      <c r="B436">
        <f>XLF!H436</f>
        <v>-1.265244588623075E-2</v>
      </c>
      <c r="C436">
        <f>XOP!H436</f>
        <v>-1.4756098046463613E-2</v>
      </c>
      <c r="D436">
        <f>XLK!H436</f>
        <v>-1.6806773880981066E-2</v>
      </c>
      <c r="E436">
        <f t="shared" si="138"/>
        <v>-1.4738439271225144E-2</v>
      </c>
      <c r="F436">
        <f t="shared" si="139"/>
        <v>87.71092095100002</v>
      </c>
      <c r="G436">
        <f>MAX(F$2:F436)</f>
        <v>112.60368115235251</v>
      </c>
      <c r="H436">
        <f t="shared" si="140"/>
        <v>-24.892760201352488</v>
      </c>
      <c r="I436">
        <f t="shared" si="141"/>
        <v>-0.22106524357469845</v>
      </c>
      <c r="J436">
        <f t="shared" si="145"/>
        <v>1.7701465906249367E-2</v>
      </c>
      <c r="K436">
        <f t="shared" si="146"/>
        <v>2.9734659562935872E-2</v>
      </c>
      <c r="L436">
        <f t="shared" si="147"/>
        <v>1.8911105269307362E-2</v>
      </c>
      <c r="M436" s="7">
        <f t="shared" si="148"/>
        <v>1.6797851500218566</v>
      </c>
      <c r="N436" s="7">
        <f t="shared" si="149"/>
        <v>1</v>
      </c>
      <c r="O436" s="7">
        <f t="shared" si="150"/>
        <v>1.5723385354527686</v>
      </c>
      <c r="P436">
        <f t="shared" si="151"/>
        <v>4.2521236854746256</v>
      </c>
      <c r="Q436">
        <f t="shared" si="152"/>
        <v>0.39504616381692986</v>
      </c>
      <c r="R436">
        <f t="shared" si="153"/>
        <v>0.23517660208615948</v>
      </c>
      <c r="S436">
        <f t="shared" si="154"/>
        <v>0.36977723409691055</v>
      </c>
      <c r="T436">
        <f t="shared" si="155"/>
        <v>1.7448795286977416E-4</v>
      </c>
      <c r="U436">
        <f t="shared" si="156"/>
        <v>-7.1121643906129515E-3</v>
      </c>
      <c r="V436">
        <f t="shared" si="157"/>
        <v>9.2962044342539962E-4</v>
      </c>
      <c r="W436">
        <f t="shared" si="158"/>
        <v>-6.0080559943177774E-3</v>
      </c>
      <c r="X436">
        <f t="shared" si="142"/>
        <v>103.44237486065586</v>
      </c>
      <c r="Y436">
        <f>MAX(X$2:X436)</f>
        <v>119.75863134914877</v>
      </c>
      <c r="Z436">
        <f t="shared" si="143"/>
        <v>-16.316256488492911</v>
      </c>
      <c r="AA436">
        <f t="shared" si="144"/>
        <v>-0.13624284366547151</v>
      </c>
    </row>
    <row r="437" spans="1:27" x14ac:dyDescent="0.35">
      <c r="A437" s="1">
        <v>42270</v>
      </c>
      <c r="B437">
        <f>XLF!H437</f>
        <v>4.4169003233413099E-4</v>
      </c>
      <c r="C437">
        <f>XOP!H437</f>
        <v>-3.0241802660314537E-2</v>
      </c>
      <c r="D437">
        <f>XLK!H437</f>
        <v>2.5140012897110005E-3</v>
      </c>
      <c r="E437">
        <f t="shared" si="138"/>
        <v>-9.0953704460898024E-3</v>
      </c>
      <c r="F437">
        <f t="shared" si="139"/>
        <v>86.913157632782983</v>
      </c>
      <c r="G437">
        <f>MAX(F$2:F437)</f>
        <v>112.60368115235251</v>
      </c>
      <c r="H437">
        <f t="shared" si="140"/>
        <v>-25.690523519569524</v>
      </c>
      <c r="I437">
        <f t="shared" si="141"/>
        <v>-0.22814994373772121</v>
      </c>
      <c r="J437">
        <f t="shared" si="145"/>
        <v>1.7408129526095831E-2</v>
      </c>
      <c r="K437">
        <f t="shared" si="146"/>
        <v>3.0426939674587806E-2</v>
      </c>
      <c r="L437">
        <f t="shared" si="147"/>
        <v>1.8747140256264398E-2</v>
      </c>
      <c r="M437" s="7">
        <f t="shared" si="148"/>
        <v>1.747858069930833</v>
      </c>
      <c r="N437" s="7">
        <f t="shared" si="149"/>
        <v>1</v>
      </c>
      <c r="O437" s="7">
        <f t="shared" si="150"/>
        <v>1.6230176580889759</v>
      </c>
      <c r="P437">
        <f t="shared" si="151"/>
        <v>4.3708757280198087</v>
      </c>
      <c r="Q437">
        <f t="shared" si="152"/>
        <v>0.39988738611946001</v>
      </c>
      <c r="R437">
        <f t="shared" si="153"/>
        <v>0.22878710405547087</v>
      </c>
      <c r="S437">
        <f t="shared" si="154"/>
        <v>0.37132550982506918</v>
      </c>
      <c r="T437">
        <f t="shared" si="155"/>
        <v>-2.8260779866549684E-3</v>
      </c>
      <c r="U437">
        <f t="shared" si="156"/>
        <v>1.3589828497396731E-3</v>
      </c>
      <c r="V437">
        <f t="shared" si="157"/>
        <v>0</v>
      </c>
      <c r="W437">
        <f t="shared" si="158"/>
        <v>-1.4670951369152954E-3</v>
      </c>
      <c r="X437">
        <f t="shared" si="142"/>
        <v>103.29061505554682</v>
      </c>
      <c r="Y437">
        <f>MAX(X$2:X437)</f>
        <v>119.75863134914877</v>
      </c>
      <c r="Z437">
        <f t="shared" si="143"/>
        <v>-16.468016293601949</v>
      </c>
      <c r="AA437">
        <f t="shared" si="144"/>
        <v>-0.13751005758900567</v>
      </c>
    </row>
    <row r="438" spans="1:27" x14ac:dyDescent="0.35">
      <c r="A438" s="1">
        <v>42271</v>
      </c>
      <c r="B438">
        <f>XLF!H438</f>
        <v>-7.0671846243500229E-3</v>
      </c>
      <c r="C438">
        <f>XOP!H438</f>
        <v>5.9399451527223281E-3</v>
      </c>
      <c r="D438">
        <f>XLK!H438</f>
        <v>0</v>
      </c>
      <c r="E438">
        <f t="shared" si="138"/>
        <v>-3.7574649054256489E-4</v>
      </c>
      <c r="F438">
        <f t="shared" si="139"/>
        <v>86.880500318820495</v>
      </c>
      <c r="G438">
        <f>MAX(F$2:F438)</f>
        <v>112.60368115235251</v>
      </c>
      <c r="H438">
        <f t="shared" si="140"/>
        <v>-25.723180833532012</v>
      </c>
      <c r="I438">
        <f t="shared" si="141"/>
        <v>-0.22843996368758684</v>
      </c>
      <c r="J438">
        <f t="shared" si="145"/>
        <v>1.5198898909872766E-2</v>
      </c>
      <c r="K438">
        <f t="shared" si="146"/>
        <v>2.9719147813771635E-2</v>
      </c>
      <c r="L438">
        <f t="shared" si="147"/>
        <v>1.510295735316221E-2</v>
      </c>
      <c r="M438" s="7">
        <f t="shared" si="148"/>
        <v>1.955348738747577</v>
      </c>
      <c r="N438" s="7">
        <f t="shared" si="149"/>
        <v>1</v>
      </c>
      <c r="O438" s="7">
        <f t="shared" si="150"/>
        <v>1.9677700942159604</v>
      </c>
      <c r="P438">
        <f t="shared" si="151"/>
        <v>4.9231188329635369</v>
      </c>
      <c r="Q438">
        <f t="shared" si="152"/>
        <v>0.39717683141329513</v>
      </c>
      <c r="R438">
        <f t="shared" si="153"/>
        <v>0.20312327082262133</v>
      </c>
      <c r="S438">
        <f t="shared" si="154"/>
        <v>0.3996998977640836</v>
      </c>
      <c r="T438">
        <f t="shared" si="155"/>
        <v>5.8304769073629376E-3</v>
      </c>
      <c r="U438">
        <f t="shared" si="156"/>
        <v>-2.3988730546050572E-3</v>
      </c>
      <c r="V438">
        <f t="shared" si="157"/>
        <v>-7.0167063109853372E-4</v>
      </c>
      <c r="W438">
        <f t="shared" si="158"/>
        <v>2.7299332216593466E-3</v>
      </c>
      <c r="X438">
        <f t="shared" si="142"/>
        <v>103.57259153707258</v>
      </c>
      <c r="Y438">
        <f>MAX(X$2:X438)</f>
        <v>119.75863134914877</v>
      </c>
      <c r="Z438">
        <f t="shared" si="143"/>
        <v>-16.186039812076189</v>
      </c>
      <c r="AA438">
        <f t="shared" si="144"/>
        <v>-0.13515551764187089</v>
      </c>
    </row>
    <row r="439" spans="1:27" x14ac:dyDescent="0.35">
      <c r="A439" s="1">
        <v>42272</v>
      </c>
      <c r="B439">
        <f>XLF!H439</f>
        <v>1.4679801152086456E-2</v>
      </c>
      <c r="C439">
        <f>XOP!H439</f>
        <v>-1.1809937113014925E-2</v>
      </c>
      <c r="D439">
        <f>XLK!H439</f>
        <v>-1.7554936466675892E-3</v>
      </c>
      <c r="E439">
        <f t="shared" si="138"/>
        <v>3.7145679746798042E-4</v>
      </c>
      <c r="F439">
        <f t="shared" si="139"/>
        <v>86.912772671231338</v>
      </c>
      <c r="G439">
        <f>MAX(F$2:F439)</f>
        <v>112.60368115235251</v>
      </c>
      <c r="H439">
        <f t="shared" si="140"/>
        <v>-25.69090848112117</v>
      </c>
      <c r="I439">
        <f t="shared" si="141"/>
        <v>-0.22815336246744397</v>
      </c>
      <c r="J439">
        <f t="shared" si="145"/>
        <v>1.4457858399858815E-2</v>
      </c>
      <c r="K439">
        <f t="shared" si="146"/>
        <v>2.5739693406103738E-2</v>
      </c>
      <c r="L439">
        <f t="shared" si="147"/>
        <v>1.4142621050454914E-2</v>
      </c>
      <c r="M439" s="7">
        <f t="shared" si="148"/>
        <v>1.780325459983416</v>
      </c>
      <c r="N439" s="7">
        <f t="shared" si="149"/>
        <v>1</v>
      </c>
      <c r="O439" s="7">
        <f t="shared" si="150"/>
        <v>1.820008703780958</v>
      </c>
      <c r="P439">
        <f t="shared" si="151"/>
        <v>4.6003341637643747</v>
      </c>
      <c r="Q439">
        <f t="shared" si="152"/>
        <v>0.38699916062762846</v>
      </c>
      <c r="R439">
        <f t="shared" si="153"/>
        <v>0.21737551325656682</v>
      </c>
      <c r="S439">
        <f t="shared" si="154"/>
        <v>0.39562532611580459</v>
      </c>
      <c r="T439">
        <f t="shared" si="155"/>
        <v>-8.9920516489370612E-3</v>
      </c>
      <c r="U439">
        <f t="shared" si="156"/>
        <v>-1.1430559250775863E-2</v>
      </c>
      <c r="V439">
        <f t="shared" si="157"/>
        <v>-9.0433396046667308E-3</v>
      </c>
      <c r="W439">
        <f t="shared" si="158"/>
        <v>-2.9465950504379654E-2</v>
      </c>
      <c r="X439">
        <f t="shared" si="142"/>
        <v>100.52072668123087</v>
      </c>
      <c r="Y439">
        <f>MAX(X$2:X439)</f>
        <v>119.75863134914877</v>
      </c>
      <c r="Z439">
        <f t="shared" si="143"/>
        <v>-19.237904667917903</v>
      </c>
      <c r="AA439">
        <f t="shared" si="144"/>
        <v>-0.16063898235302138</v>
      </c>
    </row>
    <row r="440" spans="1:27" x14ac:dyDescent="0.35">
      <c r="A440" s="1">
        <v>42275</v>
      </c>
      <c r="B440">
        <f>XLF!H440</f>
        <v>-2.3235325974231856E-2</v>
      </c>
      <c r="C440">
        <f>XOP!H440</f>
        <v>-5.2584392232277115E-2</v>
      </c>
      <c r="D440">
        <f>XLK!H440</f>
        <v>-2.2858343507613642E-2</v>
      </c>
      <c r="E440">
        <f t="shared" si="138"/>
        <v>-3.2892687238040869E-2</v>
      </c>
      <c r="F440">
        <f t="shared" si="139"/>
        <v>84.053978022765577</v>
      </c>
      <c r="G440">
        <f>MAX(F$2:F440)</f>
        <v>112.60368115235251</v>
      </c>
      <c r="H440">
        <f t="shared" si="140"/>
        <v>-28.549703129586931</v>
      </c>
      <c r="I440">
        <f t="shared" si="141"/>
        <v>-0.25354147251153586</v>
      </c>
      <c r="J440">
        <f t="shared" si="145"/>
        <v>1.5237032269080889E-2</v>
      </c>
      <c r="K440">
        <f t="shared" si="146"/>
        <v>2.6568885743856567E-2</v>
      </c>
      <c r="L440">
        <f t="shared" si="147"/>
        <v>1.4973730406800717E-2</v>
      </c>
      <c r="M440" s="7">
        <f t="shared" si="148"/>
        <v>1.7437047631493416</v>
      </c>
      <c r="N440" s="7">
        <f t="shared" si="149"/>
        <v>1</v>
      </c>
      <c r="O440" s="7">
        <f t="shared" si="150"/>
        <v>1.7743665086817377</v>
      </c>
      <c r="P440">
        <f t="shared" si="151"/>
        <v>4.5180712718310794</v>
      </c>
      <c r="Q440">
        <f t="shared" si="152"/>
        <v>0.38594007447842998</v>
      </c>
      <c r="R440">
        <f t="shared" si="153"/>
        <v>0.2213333831705406</v>
      </c>
      <c r="S440">
        <f t="shared" si="154"/>
        <v>0.39272654235102944</v>
      </c>
      <c r="T440">
        <f t="shared" si="155"/>
        <v>6.9280098641583945E-4</v>
      </c>
      <c r="U440">
        <f t="shared" si="156"/>
        <v>1.7449466838616368E-3</v>
      </c>
      <c r="V440">
        <f t="shared" si="157"/>
        <v>-1.7163130748426147E-3</v>
      </c>
      <c r="W440">
        <f t="shared" si="158"/>
        <v>7.2143459543486175E-4</v>
      </c>
      <c r="X440">
        <f t="shared" si="142"/>
        <v>100.59324581101697</v>
      </c>
      <c r="Y440">
        <f>MAX(X$2:X440)</f>
        <v>119.75863134914877</v>
      </c>
      <c r="Z440">
        <f t="shared" si="143"/>
        <v>-19.165385538131801</v>
      </c>
      <c r="AA440">
        <f t="shared" si="144"/>
        <v>-0.16003343827683136</v>
      </c>
    </row>
    <row r="441" spans="1:27" x14ac:dyDescent="0.35">
      <c r="A441" s="1">
        <v>42276</v>
      </c>
      <c r="B441">
        <f>XLF!H441</f>
        <v>1.7950998930393786E-3</v>
      </c>
      <c r="C441">
        <f>XOP!H441</f>
        <v>7.8837934832321696E-3</v>
      </c>
      <c r="D441">
        <f>XLK!H441</f>
        <v>-4.3702497533475299E-3</v>
      </c>
      <c r="E441">
        <f t="shared" si="138"/>
        <v>1.769547874308006E-3</v>
      </c>
      <c r="F441">
        <f t="shared" si="139"/>
        <v>84.202715560902902</v>
      </c>
      <c r="G441">
        <f>MAX(F$2:F441)</f>
        <v>112.60368115235251</v>
      </c>
      <c r="H441">
        <f t="shared" si="140"/>
        <v>-28.400965591449605</v>
      </c>
      <c r="I441">
        <f t="shared" si="141"/>
        <v>-0.25222057841095946</v>
      </c>
      <c r="J441">
        <f t="shared" si="145"/>
        <v>1.520128686069451E-2</v>
      </c>
      <c r="K441">
        <f t="shared" si="146"/>
        <v>2.5502576103919844E-2</v>
      </c>
      <c r="L441">
        <f t="shared" si="147"/>
        <v>1.488921214564653E-2</v>
      </c>
      <c r="M441" s="7">
        <f t="shared" si="148"/>
        <v>1.6776590256882169</v>
      </c>
      <c r="N441" s="7">
        <f t="shared" si="149"/>
        <v>1</v>
      </c>
      <c r="O441" s="7">
        <f t="shared" si="150"/>
        <v>1.712822401511457</v>
      </c>
      <c r="P441">
        <f t="shared" si="151"/>
        <v>4.3904814271996742</v>
      </c>
      <c r="Q441">
        <f t="shared" si="152"/>
        <v>0.38211277134550076</v>
      </c>
      <c r="R441">
        <f t="shared" si="153"/>
        <v>0.22776545501476303</v>
      </c>
      <c r="S441">
        <f t="shared" si="154"/>
        <v>0.39012177363973616</v>
      </c>
      <c r="T441">
        <f t="shared" si="155"/>
        <v>5.8206448389056574E-3</v>
      </c>
      <c r="U441">
        <f t="shared" si="156"/>
        <v>6.2714062244557155E-3</v>
      </c>
      <c r="V441">
        <f t="shared" si="157"/>
        <v>7.7559892505194867E-3</v>
      </c>
      <c r="W441">
        <f t="shared" si="158"/>
        <v>1.984804031388086E-2</v>
      </c>
      <c r="X441">
        <f t="shared" si="142"/>
        <v>102.58982460917815</v>
      </c>
      <c r="Y441">
        <f>MAX(X$2:X441)</f>
        <v>119.75863134914877</v>
      </c>
      <c r="Z441">
        <f t="shared" si="143"/>
        <v>-17.16880673997062</v>
      </c>
      <c r="AA441">
        <f t="shared" si="144"/>
        <v>-0.1433617480974381</v>
      </c>
    </row>
    <row r="442" spans="1:27" x14ac:dyDescent="0.35">
      <c r="A442" s="1">
        <v>42277</v>
      </c>
      <c r="B442">
        <f>XLF!H442</f>
        <v>1.5232793236431022E-2</v>
      </c>
      <c r="C442">
        <f>XOP!H442</f>
        <v>2.7534492550897252E-2</v>
      </c>
      <c r="D442">
        <f>XLK!H442</f>
        <v>1.9880944296336231E-2</v>
      </c>
      <c r="E442">
        <f t="shared" si="138"/>
        <v>2.0882743361221503E-2</v>
      </c>
      <c r="F442">
        <f t="shared" si="139"/>
        <v>85.96109926027917</v>
      </c>
      <c r="G442">
        <f>MAX(F$2:F442)</f>
        <v>112.60368115235251</v>
      </c>
      <c r="H442">
        <f t="shared" si="140"/>
        <v>-26.642581892073338</v>
      </c>
      <c r="I442">
        <f t="shared" si="141"/>
        <v>-0.23660489265911289</v>
      </c>
      <c r="J442">
        <f t="shared" si="145"/>
        <v>1.3868010886218182E-2</v>
      </c>
      <c r="K442">
        <f t="shared" si="146"/>
        <v>2.4403527046114176E-2</v>
      </c>
      <c r="L442">
        <f t="shared" si="147"/>
        <v>1.3778587038706729E-2</v>
      </c>
      <c r="M442" s="7">
        <f t="shared" si="148"/>
        <v>1.7596991555844559</v>
      </c>
      <c r="N442" s="7">
        <f t="shared" si="149"/>
        <v>1</v>
      </c>
      <c r="O442" s="7">
        <f t="shared" si="150"/>
        <v>1.7711197075258824</v>
      </c>
      <c r="P442">
        <f t="shared" si="151"/>
        <v>4.5308188631103388</v>
      </c>
      <c r="Q442">
        <f t="shared" si="152"/>
        <v>0.38838435363457657</v>
      </c>
      <c r="R442">
        <f t="shared" si="153"/>
        <v>0.22071065522878022</v>
      </c>
      <c r="S442">
        <f t="shared" si="154"/>
        <v>0.39090499113664312</v>
      </c>
      <c r="T442">
        <f t="shared" si="155"/>
        <v>1.7149231853280832E-4</v>
      </c>
      <c r="U442">
        <f t="shared" si="156"/>
        <v>3.0916081809657671E-3</v>
      </c>
      <c r="V442">
        <f t="shared" si="157"/>
        <v>1.9808104688233337E-4</v>
      </c>
      <c r="W442">
        <f t="shared" si="158"/>
        <v>3.4611815463809086E-3</v>
      </c>
      <c r="X442">
        <f t="shared" si="142"/>
        <v>102.9449066169619</v>
      </c>
      <c r="Y442">
        <f>MAX(X$2:X442)</f>
        <v>119.75863134914877</v>
      </c>
      <c r="Z442">
        <f t="shared" si="143"/>
        <v>-16.81372473218687</v>
      </c>
      <c r="AA442">
        <f t="shared" si="144"/>
        <v>-0.14039676758802888</v>
      </c>
    </row>
    <row r="443" spans="1:27" x14ac:dyDescent="0.35">
      <c r="A443" s="1">
        <v>42278</v>
      </c>
      <c r="B443">
        <f>XLF!H443</f>
        <v>4.4155310822372151E-4</v>
      </c>
      <c r="C443">
        <f>XOP!H443</f>
        <v>1.4007516663665941E-2</v>
      </c>
      <c r="D443">
        <f>XLK!H443</f>
        <v>5.0672427155859208E-4</v>
      </c>
      <c r="E443">
        <f t="shared" si="138"/>
        <v>4.9852646811494178E-3</v>
      </c>
      <c r="F443">
        <f t="shared" si="139"/>
        <v>86.389638092374227</v>
      </c>
      <c r="G443">
        <f>MAX(F$2:F443)</f>
        <v>112.60368115235251</v>
      </c>
      <c r="H443">
        <f t="shared" si="140"/>
        <v>-26.21404305997828</v>
      </c>
      <c r="I443">
        <f t="shared" si="141"/>
        <v>-0.23279916599272402</v>
      </c>
      <c r="J443">
        <f t="shared" si="145"/>
        <v>1.350798843601473E-2</v>
      </c>
      <c r="K443">
        <f t="shared" si="146"/>
        <v>2.438911476951346E-2</v>
      </c>
      <c r="L443">
        <f t="shared" si="147"/>
        <v>1.2660316961633489E-2</v>
      </c>
      <c r="M443" s="7">
        <f t="shared" si="148"/>
        <v>1.8055326953410538</v>
      </c>
      <c r="N443" s="7">
        <f t="shared" si="149"/>
        <v>1</v>
      </c>
      <c r="O443" s="7">
        <f t="shared" si="150"/>
        <v>1.9264221301428357</v>
      </c>
      <c r="P443">
        <f t="shared" si="151"/>
        <v>4.7319548254838892</v>
      </c>
      <c r="Q443">
        <f t="shared" si="152"/>
        <v>0.38156169319651528</v>
      </c>
      <c r="R443">
        <f t="shared" si="153"/>
        <v>0.21132915187915813</v>
      </c>
      <c r="S443">
        <f t="shared" si="154"/>
        <v>0.40710915492432664</v>
      </c>
      <c r="T443">
        <f t="shared" si="155"/>
        <v>5.0492350819303854E-4</v>
      </c>
      <c r="U443">
        <f t="shared" si="156"/>
        <v>1.2375163712856501E-2</v>
      </c>
      <c r="V443">
        <f t="shared" si="157"/>
        <v>5.7686668042548532E-3</v>
      </c>
      <c r="W443">
        <f t="shared" si="158"/>
        <v>1.8648754025304394E-2</v>
      </c>
      <c r="X443">
        <f t="shared" si="142"/>
        <v>104.86470085861956</v>
      </c>
      <c r="Y443">
        <f>MAX(X$2:X443)</f>
        <v>119.75863134914877</v>
      </c>
      <c r="Z443">
        <f t="shared" si="143"/>
        <v>-14.893930490529215</v>
      </c>
      <c r="AA443">
        <f t="shared" si="144"/>
        <v>-0.12436623834742146</v>
      </c>
    </row>
    <row r="444" spans="1:27" x14ac:dyDescent="0.35">
      <c r="A444" s="1">
        <v>42279</v>
      </c>
      <c r="B444">
        <f>XLF!H444</f>
        <v>1.3233076516750552E-3</v>
      </c>
      <c r="C444">
        <f>XOP!H444</f>
        <v>5.855871564720444E-2</v>
      </c>
      <c r="D444">
        <f>XLK!H444</f>
        <v>1.416982824993737E-2</v>
      </c>
      <c r="E444">
        <f t="shared" si="138"/>
        <v>2.4683950516272288E-2</v>
      </c>
      <c r="F444">
        <f t="shared" si="139"/>
        <v>88.522075644165071</v>
      </c>
      <c r="G444">
        <f>MAX(F$2:F444)</f>
        <v>112.60368115235251</v>
      </c>
      <c r="H444">
        <f t="shared" si="140"/>
        <v>-24.081605508187437</v>
      </c>
      <c r="I444">
        <f t="shared" si="141"/>
        <v>-0.21386161857004554</v>
      </c>
      <c r="J444">
        <f t="shared" si="145"/>
        <v>1.3441182126902757E-2</v>
      </c>
      <c r="K444">
        <f t="shared" si="146"/>
        <v>2.8123386860720863E-2</v>
      </c>
      <c r="L444">
        <f t="shared" si="147"/>
        <v>1.305997643340729E-2</v>
      </c>
      <c r="M444" s="7">
        <f t="shared" si="148"/>
        <v>2.0923298706317968</v>
      </c>
      <c r="N444" s="7">
        <f t="shared" si="149"/>
        <v>1</v>
      </c>
      <c r="O444" s="7">
        <f t="shared" si="150"/>
        <v>2.1534025734366193</v>
      </c>
      <c r="P444">
        <f t="shared" si="151"/>
        <v>5.2457324440684161</v>
      </c>
      <c r="Q444">
        <f t="shared" si="152"/>
        <v>0.39886324606541601</v>
      </c>
      <c r="R444">
        <f t="shared" si="153"/>
        <v>0.19063114839773132</v>
      </c>
      <c r="S444">
        <f t="shared" si="154"/>
        <v>0.41050560553685267</v>
      </c>
      <c r="T444">
        <f t="shared" si="155"/>
        <v>8.4341944817235177E-3</v>
      </c>
      <c r="U444">
        <f t="shared" si="156"/>
        <v>9.84245428129721E-3</v>
      </c>
      <c r="V444">
        <f t="shared" si="157"/>
        <v>8.0913166108967892E-3</v>
      </c>
      <c r="W444">
        <f t="shared" si="158"/>
        <v>2.6367965373917519E-2</v>
      </c>
      <c r="X444">
        <f t="shared" si="142"/>
        <v>107.62976965980586</v>
      </c>
      <c r="Y444">
        <f>MAX(X$2:X444)</f>
        <v>119.75863134914877</v>
      </c>
      <c r="Z444">
        <f t="shared" si="143"/>
        <v>-12.128861689342912</v>
      </c>
      <c r="AA444">
        <f t="shared" si="144"/>
        <v>-0.10127755763993308</v>
      </c>
    </row>
    <row r="445" spans="1:27" x14ac:dyDescent="0.35">
      <c r="A445" s="1">
        <v>42282</v>
      </c>
      <c r="B445">
        <f>XLF!H445</f>
        <v>2.1145579506065239E-2</v>
      </c>
      <c r="C445">
        <f>XOP!H445</f>
        <v>5.1630881752660861E-2</v>
      </c>
      <c r="D445">
        <f>XLK!H445</f>
        <v>1.9710611747469551E-2</v>
      </c>
      <c r="E445">
        <f t="shared" si="138"/>
        <v>3.0829024335398549E-2</v>
      </c>
      <c r="F445">
        <f t="shared" si="139"/>
        <v>91.251124868419026</v>
      </c>
      <c r="G445">
        <f>MAX(F$2:F445)</f>
        <v>112.60368115235251</v>
      </c>
      <c r="H445">
        <f t="shared" si="140"/>
        <v>-21.352556283933481</v>
      </c>
      <c r="I445">
        <f t="shared" si="141"/>
        <v>-0.18962573927795065</v>
      </c>
      <c r="J445">
        <f t="shared" si="145"/>
        <v>1.3466748886690369E-2</v>
      </c>
      <c r="K445">
        <f t="shared" si="146"/>
        <v>3.0208887691992987E-2</v>
      </c>
      <c r="L445">
        <f t="shared" si="147"/>
        <v>1.3175078360008464E-2</v>
      </c>
      <c r="M445" s="7">
        <f t="shared" si="148"/>
        <v>2.2432205386891431</v>
      </c>
      <c r="N445" s="7">
        <f t="shared" si="149"/>
        <v>1</v>
      </c>
      <c r="O445" s="7">
        <f t="shared" si="150"/>
        <v>2.2928810642742605</v>
      </c>
      <c r="P445">
        <f t="shared" si="151"/>
        <v>5.536101602963404</v>
      </c>
      <c r="Q445">
        <f t="shared" si="152"/>
        <v>0.40519858549712601</v>
      </c>
      <c r="R445">
        <f t="shared" si="153"/>
        <v>0.18063252297694696</v>
      </c>
      <c r="S445">
        <f t="shared" si="154"/>
        <v>0.41416889152592695</v>
      </c>
      <c r="T445">
        <f t="shared" si="155"/>
        <v>-1.9229953482570658E-3</v>
      </c>
      <c r="U445">
        <f t="shared" si="156"/>
        <v>9.0633352445369207E-3</v>
      </c>
      <c r="V445">
        <f t="shared" si="157"/>
        <v>5.0661337808748585E-4</v>
      </c>
      <c r="W445">
        <f t="shared" si="158"/>
        <v>7.6469532743673411E-3</v>
      </c>
      <c r="X445">
        <f t="shared" si="142"/>
        <v>108.45280947932531</v>
      </c>
      <c r="Y445">
        <f>MAX(X$2:X445)</f>
        <v>119.75863134914877</v>
      </c>
      <c r="Z445">
        <f t="shared" si="143"/>
        <v>-11.305821869823461</v>
      </c>
      <c r="AA445">
        <f t="shared" si="144"/>
        <v>-9.4405069116580392E-2</v>
      </c>
    </row>
    <row r="446" spans="1:27" x14ac:dyDescent="0.35">
      <c r="A446" s="1">
        <v>42283</v>
      </c>
      <c r="B446">
        <f>XLF!H446</f>
        <v>-4.7458096278835734E-3</v>
      </c>
      <c r="C446">
        <f>XOP!H446</f>
        <v>5.0175544775475568E-2</v>
      </c>
      <c r="D446">
        <f>XLK!H446</f>
        <v>1.2232048047379044E-3</v>
      </c>
      <c r="E446">
        <f t="shared" si="138"/>
        <v>1.5550979984109967E-2</v>
      </c>
      <c r="F446">
        <f t="shared" si="139"/>
        <v>92.670169284775341</v>
      </c>
      <c r="G446">
        <f>MAX(F$2:F446)</f>
        <v>112.60368115235251</v>
      </c>
      <c r="H446">
        <f t="shared" si="140"/>
        <v>-19.933511867577167</v>
      </c>
      <c r="I446">
        <f t="shared" si="141"/>
        <v>-0.17702362536982405</v>
      </c>
      <c r="J446">
        <f t="shared" si="145"/>
        <v>1.2261939464505371E-2</v>
      </c>
      <c r="K446">
        <f t="shared" si="146"/>
        <v>3.1902877106249922E-2</v>
      </c>
      <c r="L446">
        <f t="shared" si="147"/>
        <v>1.1701805944421113E-2</v>
      </c>
      <c r="M446" s="7">
        <f t="shared" si="148"/>
        <v>2.6017806725109973</v>
      </c>
      <c r="N446" s="7">
        <f t="shared" si="149"/>
        <v>1</v>
      </c>
      <c r="O446" s="7">
        <f t="shared" si="150"/>
        <v>2.7263208138791395</v>
      </c>
      <c r="P446">
        <f t="shared" si="151"/>
        <v>6.3281014863901373</v>
      </c>
      <c r="Q446">
        <f t="shared" si="152"/>
        <v>0.4111471154668826</v>
      </c>
      <c r="R446">
        <f t="shared" si="153"/>
        <v>0.15802527853744167</v>
      </c>
      <c r="S446">
        <f t="shared" si="154"/>
        <v>0.43082760599567566</v>
      </c>
      <c r="T446">
        <f t="shared" si="155"/>
        <v>3.2078445908134915E-3</v>
      </c>
      <c r="U446">
        <f t="shared" si="156"/>
        <v>6.9002114314611592E-4</v>
      </c>
      <c r="V446">
        <f t="shared" si="157"/>
        <v>2.0004162049800404E-3</v>
      </c>
      <c r="W446">
        <f t="shared" si="158"/>
        <v>5.8982819389396483E-3</v>
      </c>
      <c r="X446">
        <f t="shared" si="142"/>
        <v>109.09249472670449</v>
      </c>
      <c r="Y446">
        <f>MAX(X$2:X446)</f>
        <v>119.75863134914877</v>
      </c>
      <c r="Z446">
        <f t="shared" si="143"/>
        <v>-10.666136622444284</v>
      </c>
      <c r="AA446">
        <f t="shared" si="144"/>
        <v>-8.9063614891755336E-2</v>
      </c>
    </row>
    <row r="447" spans="1:27" x14ac:dyDescent="0.35">
      <c r="A447" s="1">
        <v>42284</v>
      </c>
      <c r="B447">
        <f>XLF!H447</f>
        <v>7.8021819201401638E-3</v>
      </c>
      <c r="C447">
        <f>XOP!H447</f>
        <v>4.3665238215835579E-3</v>
      </c>
      <c r="D447">
        <f>XLK!H447</f>
        <v>4.6431941155602721E-3</v>
      </c>
      <c r="E447">
        <f t="shared" si="138"/>
        <v>5.6039666190946654E-3</v>
      </c>
      <c r="F447">
        <f t="shared" si="139"/>
        <v>93.18948982003306</v>
      </c>
      <c r="G447">
        <f>MAX(F$2:F447)</f>
        <v>112.60368115235251</v>
      </c>
      <c r="H447">
        <f t="shared" si="140"/>
        <v>-19.414191332319447</v>
      </c>
      <c r="I447">
        <f t="shared" si="141"/>
        <v>-0.17241169323809311</v>
      </c>
      <c r="J447">
        <f t="shared" si="145"/>
        <v>1.1933773336345691E-2</v>
      </c>
      <c r="K447">
        <f t="shared" si="146"/>
        <v>3.1068411067818359E-2</v>
      </c>
      <c r="L447">
        <f t="shared" si="147"/>
        <v>1.1244538524287636E-2</v>
      </c>
      <c r="M447" s="7">
        <f t="shared" si="148"/>
        <v>2.6034021421536395</v>
      </c>
      <c r="N447" s="7">
        <f t="shared" si="149"/>
        <v>1</v>
      </c>
      <c r="O447" s="7">
        <f t="shared" si="150"/>
        <v>2.7629778670518279</v>
      </c>
      <c r="P447">
        <f t="shared" si="151"/>
        <v>6.3663800092054679</v>
      </c>
      <c r="Q447">
        <f t="shared" si="152"/>
        <v>0.40892974318046516</v>
      </c>
      <c r="R447">
        <f t="shared" si="153"/>
        <v>0.15707513509310628</v>
      </c>
      <c r="S447">
        <f t="shared" si="154"/>
        <v>0.43399512172642846</v>
      </c>
      <c r="T447">
        <f t="shared" si="155"/>
        <v>2.4625268139038723E-3</v>
      </c>
      <c r="U447">
        <f t="shared" si="156"/>
        <v>5.7447037269664717E-3</v>
      </c>
      <c r="V447">
        <f t="shared" si="157"/>
        <v>2.0058453916393403E-3</v>
      </c>
      <c r="W447">
        <f t="shared" si="158"/>
        <v>1.0213075932509684E-2</v>
      </c>
      <c r="X447">
        <f t="shared" si="142"/>
        <v>110.20666465901523</v>
      </c>
      <c r="Y447">
        <f>MAX(X$2:X447)</f>
        <v>119.75863134914877</v>
      </c>
      <c r="Z447">
        <f t="shared" si="143"/>
        <v>-9.5519666901335398</v>
      </c>
      <c r="AA447">
        <f t="shared" si="144"/>
        <v>-7.9760152420958963E-2</v>
      </c>
    </row>
    <row r="448" spans="1:27" x14ac:dyDescent="0.35">
      <c r="A448" s="1">
        <v>42285</v>
      </c>
      <c r="B448">
        <f>XLF!H448</f>
        <v>6.0218823770349528E-3</v>
      </c>
      <c r="C448">
        <f>XOP!H448</f>
        <v>3.6572966966167492E-2</v>
      </c>
      <c r="D448">
        <f>XLK!H448</f>
        <v>4.6218155256218234E-3</v>
      </c>
      <c r="E448">
        <f t="shared" si="138"/>
        <v>1.573888828960809E-2</v>
      </c>
      <c r="F448">
        <f t="shared" si="139"/>
        <v>94.656188790076129</v>
      </c>
      <c r="G448">
        <f>MAX(F$2:F448)</f>
        <v>112.60368115235251</v>
      </c>
      <c r="H448">
        <f t="shared" si="140"/>
        <v>-17.947492362276378</v>
      </c>
      <c r="I448">
        <f t="shared" si="141"/>
        <v>-0.15938637332818156</v>
      </c>
      <c r="J448">
        <f t="shared" si="145"/>
        <v>1.1957073803014435E-2</v>
      </c>
      <c r="K448">
        <f t="shared" si="146"/>
        <v>3.1857872549194304E-2</v>
      </c>
      <c r="L448">
        <f t="shared" si="147"/>
        <v>1.1100687308152311E-2</v>
      </c>
      <c r="M448" s="7">
        <f t="shared" si="148"/>
        <v>2.6643535930306612</v>
      </c>
      <c r="N448" s="7">
        <f t="shared" si="149"/>
        <v>1</v>
      </c>
      <c r="O448" s="7">
        <f t="shared" si="150"/>
        <v>2.8699009047663182</v>
      </c>
      <c r="P448">
        <f t="shared" si="151"/>
        <v>6.5342544977969794</v>
      </c>
      <c r="Q448">
        <f t="shared" si="152"/>
        <v>0.40775173264661585</v>
      </c>
      <c r="R448">
        <f t="shared" si="153"/>
        <v>0.15303964673202575</v>
      </c>
      <c r="S448">
        <f t="shared" si="154"/>
        <v>0.4392086206213584</v>
      </c>
      <c r="T448">
        <f t="shared" si="155"/>
        <v>-2.6149073796412903E-3</v>
      </c>
      <c r="U448">
        <f t="shared" si="156"/>
        <v>-2.3788643262458065E-3</v>
      </c>
      <c r="V448">
        <f t="shared" si="157"/>
        <v>1.914208891773142E-3</v>
      </c>
      <c r="W448">
        <f t="shared" si="158"/>
        <v>-3.0795628141139543E-3</v>
      </c>
      <c r="X448">
        <f t="shared" si="142"/>
        <v>109.8672763126638</v>
      </c>
      <c r="Y448">
        <f>MAX(X$2:X448)</f>
        <v>119.75863134914877</v>
      </c>
      <c r="Z448">
        <f t="shared" si="143"/>
        <v>-9.8913550364849669</v>
      </c>
      <c r="AA448">
        <f t="shared" si="144"/>
        <v>-8.2594088835629242E-2</v>
      </c>
    </row>
    <row r="449" spans="1:27" x14ac:dyDescent="0.35">
      <c r="A449" s="1">
        <v>42286</v>
      </c>
      <c r="B449">
        <f>XLF!H449</f>
        <v>-6.4129890084551498E-3</v>
      </c>
      <c r="C449">
        <f>XOP!H449</f>
        <v>-1.5544104923420442E-2</v>
      </c>
      <c r="D449">
        <f>XLK!H449</f>
        <v>4.3583135710429984E-3</v>
      </c>
      <c r="E449">
        <f t="shared" si="138"/>
        <v>-5.8662601202775317E-3</v>
      </c>
      <c r="F449">
        <f t="shared" si="139"/>
        <v>94.100910964639439</v>
      </c>
      <c r="G449">
        <f>MAX(F$2:F449)</f>
        <v>112.60368115235251</v>
      </c>
      <c r="H449">
        <f t="shared" si="140"/>
        <v>-18.502770187713068</v>
      </c>
      <c r="I449">
        <f t="shared" si="141"/>
        <v>-0.16431763152288836</v>
      </c>
      <c r="J449">
        <f t="shared" si="145"/>
        <v>1.2045534201924939E-2</v>
      </c>
      <c r="K449">
        <f t="shared" si="146"/>
        <v>3.1719067390809777E-2</v>
      </c>
      <c r="L449">
        <f t="shared" si="147"/>
        <v>1.1095559904828012E-2</v>
      </c>
      <c r="M449" s="7">
        <f t="shared" si="148"/>
        <v>2.6332636526606605</v>
      </c>
      <c r="N449" s="7">
        <f t="shared" si="149"/>
        <v>1</v>
      </c>
      <c r="O449" s="7">
        <f t="shared" si="150"/>
        <v>2.858717150182557</v>
      </c>
      <c r="P449">
        <f t="shared" si="151"/>
        <v>6.4919808028432175</v>
      </c>
      <c r="Q449">
        <f t="shared" si="152"/>
        <v>0.40561790501712525</v>
      </c>
      <c r="R449">
        <f t="shared" si="153"/>
        <v>0.15403619178325997</v>
      </c>
      <c r="S449">
        <f t="shared" si="154"/>
        <v>0.44034590319961481</v>
      </c>
      <c r="T449">
        <f t="shared" si="155"/>
        <v>3.4903629205159655E-4</v>
      </c>
      <c r="U449">
        <f t="shared" si="156"/>
        <v>-5.2503721752839268E-3</v>
      </c>
      <c r="V449">
        <f t="shared" si="157"/>
        <v>5.3090081794895537E-4</v>
      </c>
      <c r="W449">
        <f t="shared" si="158"/>
        <v>-4.3704350652833748E-3</v>
      </c>
      <c r="X449">
        <f t="shared" si="142"/>
        <v>109.38710851573977</v>
      </c>
      <c r="Y449">
        <f>MAX(X$2:X449)</f>
        <v>119.75863134914877</v>
      </c>
      <c r="Z449">
        <f t="shared" si="143"/>
        <v>-10.371522833409003</v>
      </c>
      <c r="AA449">
        <f t="shared" si="144"/>
        <v>-8.6603551798880185E-2</v>
      </c>
    </row>
    <row r="450" spans="1:27" x14ac:dyDescent="0.35">
      <c r="A450" s="1">
        <v>42289</v>
      </c>
      <c r="B450">
        <f>XLF!H450</f>
        <v>8.6050513977399545E-4</v>
      </c>
      <c r="C450">
        <f>XOP!H450</f>
        <v>-3.4085315369725443E-2</v>
      </c>
      <c r="D450">
        <f>XLK!H450</f>
        <v>1.2056449579554524E-3</v>
      </c>
      <c r="E450">
        <f t="shared" si="138"/>
        <v>-1.0673055090665332E-2</v>
      </c>
      <c r="F450">
        <f t="shared" si="139"/>
        <v>93.096566757832051</v>
      </c>
      <c r="G450">
        <f>MAX(F$2:F450)</f>
        <v>112.60368115235251</v>
      </c>
      <c r="H450">
        <f t="shared" si="140"/>
        <v>-19.507114394520457</v>
      </c>
      <c r="I450">
        <f t="shared" si="141"/>
        <v>-0.17323691547994224</v>
      </c>
      <c r="J450">
        <f t="shared" si="145"/>
        <v>1.2028365033338515E-2</v>
      </c>
      <c r="K450">
        <f t="shared" si="146"/>
        <v>3.2322126307988357E-2</v>
      </c>
      <c r="L450">
        <f t="shared" si="147"/>
        <v>1.1056168589541763E-2</v>
      </c>
      <c r="M450" s="7">
        <f t="shared" si="148"/>
        <v>2.6871587467126643</v>
      </c>
      <c r="N450" s="7">
        <f t="shared" si="149"/>
        <v>1</v>
      </c>
      <c r="O450" s="7">
        <f t="shared" si="150"/>
        <v>2.9234473087324719</v>
      </c>
      <c r="P450">
        <f t="shared" si="151"/>
        <v>6.6106060554451362</v>
      </c>
      <c r="Q450">
        <f t="shared" si="152"/>
        <v>0.40649204084688417</v>
      </c>
      <c r="R450">
        <f t="shared" si="153"/>
        <v>0.15127206062692286</v>
      </c>
      <c r="S450">
        <f t="shared" si="154"/>
        <v>0.44223589852619294</v>
      </c>
      <c r="T450">
        <f t="shared" si="155"/>
        <v>-3.1456683467630583E-3</v>
      </c>
      <c r="U450">
        <f t="shared" si="156"/>
        <v>-3.2577727837946715E-3</v>
      </c>
      <c r="V450">
        <f t="shared" si="157"/>
        <v>-9.583640255812581E-4</v>
      </c>
      <c r="W450">
        <f t="shared" si="158"/>
        <v>-7.3618051561389879E-3</v>
      </c>
      <c r="X450">
        <f t="shared" si="142"/>
        <v>108.58182193625346</v>
      </c>
      <c r="Y450">
        <f>MAX(X$2:X450)</f>
        <v>119.75863134914877</v>
      </c>
      <c r="Z450">
        <f t="shared" si="143"/>
        <v>-11.176809412895309</v>
      </c>
      <c r="AA450">
        <f t="shared" si="144"/>
        <v>-9.3327798480846227E-2</v>
      </c>
    </row>
    <row r="451" spans="1:27" x14ac:dyDescent="0.35">
      <c r="A451" s="1">
        <v>42290</v>
      </c>
      <c r="B451">
        <f>XLF!H451</f>
        <v>-7.7385730362872131E-3</v>
      </c>
      <c r="C451">
        <f>XOP!H451</f>
        <v>-2.1535852491817414E-2</v>
      </c>
      <c r="D451">
        <f>XLK!H451</f>
        <v>-2.1670878116750074E-3</v>
      </c>
      <c r="E451">
        <f t="shared" si="138"/>
        <v>-1.0480504446593214E-2</v>
      </c>
      <c r="F451">
        <f t="shared" si="139"/>
        <v>92.12086777596403</v>
      </c>
      <c r="G451">
        <f>MAX(F$2:F451)</f>
        <v>112.60368115235251</v>
      </c>
      <c r="H451">
        <f t="shared" si="140"/>
        <v>-20.482813376388478</v>
      </c>
      <c r="I451">
        <f t="shared" si="141"/>
        <v>-0.18190180966353384</v>
      </c>
      <c r="J451">
        <f t="shared" si="145"/>
        <v>1.1724469927722848E-2</v>
      </c>
      <c r="K451">
        <f t="shared" si="146"/>
        <v>3.2768572680581448E-2</v>
      </c>
      <c r="L451">
        <f t="shared" si="147"/>
        <v>1.076417316993792E-2</v>
      </c>
      <c r="M451" s="7">
        <f t="shared" si="148"/>
        <v>2.7948873494996316</v>
      </c>
      <c r="N451" s="7">
        <f t="shared" si="149"/>
        <v>1</v>
      </c>
      <c r="O451" s="7">
        <f t="shared" si="150"/>
        <v>3.0442257071910741</v>
      </c>
      <c r="P451">
        <f t="shared" si="151"/>
        <v>6.8391130566907057</v>
      </c>
      <c r="Q451">
        <f t="shared" si="152"/>
        <v>0.40866225288751334</v>
      </c>
      <c r="R451">
        <f t="shared" si="153"/>
        <v>0.14621779048113553</v>
      </c>
      <c r="S451">
        <f t="shared" si="154"/>
        <v>0.44511995663135112</v>
      </c>
      <c r="T451">
        <f t="shared" si="155"/>
        <v>-3.3642375492569853E-3</v>
      </c>
      <c r="U451">
        <f t="shared" si="156"/>
        <v>1.6672600218833491E-3</v>
      </c>
      <c r="V451">
        <f t="shared" si="157"/>
        <v>-8.5935517023664381E-4</v>
      </c>
      <c r="W451">
        <f t="shared" si="158"/>
        <v>-2.55633269761028E-3</v>
      </c>
      <c r="X451">
        <f t="shared" si="142"/>
        <v>108.30425067447172</v>
      </c>
      <c r="Y451">
        <f>MAX(X$2:X451)</f>
        <v>119.75863134914877</v>
      </c>
      <c r="Z451">
        <f t="shared" si="143"/>
        <v>-11.454380674677054</v>
      </c>
      <c r="AA451">
        <f t="shared" si="144"/>
        <v>-9.564555427560395E-2</v>
      </c>
    </row>
    <row r="452" spans="1:27" x14ac:dyDescent="0.35">
      <c r="A452" s="1">
        <v>42291</v>
      </c>
      <c r="B452">
        <f>XLF!H452</f>
        <v>-8.2323178259945898E-3</v>
      </c>
      <c r="C452">
        <f>XOP!H452</f>
        <v>1.1402579784560845E-2</v>
      </c>
      <c r="D452">
        <f>XLK!H452</f>
        <v>-1.9306147869446412E-3</v>
      </c>
      <c r="E452">
        <f t="shared" ref="E452:E515" si="159">AVERAGE(B452:D452)</f>
        <v>4.132157238738712E-4</v>
      </c>
      <c r="F452">
        <f t="shared" ref="F452:F515" si="160">F451*(1+E452)</f>
        <v>92.158933567025969</v>
      </c>
      <c r="G452">
        <f>MAX(F$2:F452)</f>
        <v>112.60368115235251</v>
      </c>
      <c r="H452">
        <f t="shared" ref="H452:H515" si="161">F452-G452</f>
        <v>-20.444747585326539</v>
      </c>
      <c r="I452">
        <f t="shared" ref="I452:I515" si="162">H452/G452</f>
        <v>-0.18156375862761401</v>
      </c>
      <c r="J452">
        <f t="shared" si="145"/>
        <v>1.173538676730477E-2</v>
      </c>
      <c r="K452">
        <f t="shared" si="146"/>
        <v>3.1177907725571413E-2</v>
      </c>
      <c r="L452">
        <f t="shared" si="147"/>
        <v>1.0755080202572515E-2</v>
      </c>
      <c r="M452" s="7">
        <f t="shared" si="148"/>
        <v>2.6567430919647435</v>
      </c>
      <c r="N452" s="7">
        <f t="shared" si="149"/>
        <v>1</v>
      </c>
      <c r="O452" s="7">
        <f t="shared" si="150"/>
        <v>2.8989005324306136</v>
      </c>
      <c r="P452">
        <f t="shared" si="151"/>
        <v>6.5556436243953566</v>
      </c>
      <c r="Q452">
        <f t="shared" si="152"/>
        <v>0.40526045102242442</v>
      </c>
      <c r="R452">
        <f t="shared" si="153"/>
        <v>0.15254032361959463</v>
      </c>
      <c r="S452">
        <f t="shared" si="154"/>
        <v>0.44219922535798101</v>
      </c>
      <c r="T452">
        <f t="shared" si="155"/>
        <v>9.2064836476324092E-3</v>
      </c>
      <c r="U452">
        <f t="shared" si="156"/>
        <v>4.439429073188339E-3</v>
      </c>
      <c r="V452">
        <f t="shared" si="157"/>
        <v>5.6665442564474448E-3</v>
      </c>
      <c r="W452">
        <f t="shared" si="158"/>
        <v>1.9312456977268192E-2</v>
      </c>
      <c r="X452">
        <f t="shared" si="142"/>
        <v>110.39587185607773</v>
      </c>
      <c r="Y452">
        <f>MAX(X$2:X452)</f>
        <v>119.75863134914877</v>
      </c>
      <c r="Z452">
        <f t="shared" si="143"/>
        <v>-9.3627594930710387</v>
      </c>
      <c r="AA452">
        <f t="shared" si="144"/>
        <v>-7.8180247950350237E-2</v>
      </c>
    </row>
    <row r="453" spans="1:27" x14ac:dyDescent="0.35">
      <c r="A453" s="1">
        <v>42292</v>
      </c>
      <c r="B453">
        <f>XLF!H453</f>
        <v>2.2717449048890743E-2</v>
      </c>
      <c r="C453">
        <f>XOP!H453</f>
        <v>2.9103314899602523E-2</v>
      </c>
      <c r="D453">
        <f>XLK!H453</f>
        <v>1.2814459934569337E-2</v>
      </c>
      <c r="E453">
        <f t="shared" si="159"/>
        <v>2.1545074627687535E-2</v>
      </c>
      <c r="F453">
        <f t="shared" si="160"/>
        <v>94.144504668335642</v>
      </c>
      <c r="G453">
        <f>MAX(F$2:F453)</f>
        <v>112.60368115235251</v>
      </c>
      <c r="H453">
        <f t="shared" si="161"/>
        <v>-18.459176484016865</v>
      </c>
      <c r="I453">
        <f t="shared" si="162"/>
        <v>-0.16393048872924185</v>
      </c>
      <c r="J453">
        <f t="shared" si="145"/>
        <v>1.2461672456223909E-2</v>
      </c>
      <c r="K453">
        <f t="shared" si="146"/>
        <v>3.1658050841084764E-2</v>
      </c>
      <c r="L453">
        <f t="shared" si="147"/>
        <v>1.093137189604612E-2</v>
      </c>
      <c r="M453" s="7">
        <f t="shared" si="148"/>
        <v>2.5404335535454821</v>
      </c>
      <c r="N453" s="7">
        <f t="shared" si="149"/>
        <v>1</v>
      </c>
      <c r="O453" s="7">
        <f t="shared" si="150"/>
        <v>2.8960729853620193</v>
      </c>
      <c r="P453">
        <f t="shared" si="151"/>
        <v>6.4365065389075014</v>
      </c>
      <c r="Q453">
        <f t="shared" si="152"/>
        <v>0.39469136529094273</v>
      </c>
      <c r="R453">
        <f t="shared" si="153"/>
        <v>0.15536378219383193</v>
      </c>
      <c r="S453">
        <f t="shared" si="154"/>
        <v>0.44994485251522537</v>
      </c>
      <c r="T453">
        <f t="shared" si="155"/>
        <v>2.3603196788410412E-3</v>
      </c>
      <c r="U453">
        <f t="shared" si="156"/>
        <v>5.9376649388057101E-4</v>
      </c>
      <c r="V453">
        <f t="shared" si="157"/>
        <v>8.5919543401512222E-4</v>
      </c>
      <c r="W453">
        <f t="shared" si="158"/>
        <v>3.8132816067367342E-3</v>
      </c>
      <c r="X453">
        <f t="shared" si="142"/>
        <v>110.81684240368617</v>
      </c>
      <c r="Y453">
        <f>MAX(X$2:X453)</f>
        <v>119.75863134914877</v>
      </c>
      <c r="Z453">
        <f t="shared" si="143"/>
        <v>-8.9417889454626049</v>
      </c>
      <c r="AA453">
        <f t="shared" si="144"/>
        <v>-7.4665089645132812E-2</v>
      </c>
    </row>
    <row r="454" spans="1:27" x14ac:dyDescent="0.35">
      <c r="A454" s="1">
        <v>42293</v>
      </c>
      <c r="B454">
        <f>XLF!H454</f>
        <v>5.980165482214579E-3</v>
      </c>
      <c r="C454">
        <f>XOP!H454</f>
        <v>3.8217819204464762E-3</v>
      </c>
      <c r="D454">
        <f>XLK!H454</f>
        <v>1.9095572028708751E-3</v>
      </c>
      <c r="E454">
        <f t="shared" si="159"/>
        <v>3.9038348685106437E-3</v>
      </c>
      <c r="F454">
        <f t="shared" si="160"/>
        <v>94.512029268338537</v>
      </c>
      <c r="G454">
        <f>MAX(F$2:F454)</f>
        <v>112.60368115235251</v>
      </c>
      <c r="H454">
        <f t="shared" si="161"/>
        <v>-18.09165188401397</v>
      </c>
      <c r="I454">
        <f t="shared" si="162"/>
        <v>-0.16066661141864455</v>
      </c>
      <c r="J454">
        <f t="shared" si="145"/>
        <v>1.1569699227203243E-2</v>
      </c>
      <c r="K454">
        <f t="shared" si="146"/>
        <v>3.0055173854248773E-2</v>
      </c>
      <c r="L454">
        <f t="shared" si="147"/>
        <v>1.0376007764400726E-2</v>
      </c>
      <c r="M454" s="7">
        <f t="shared" si="148"/>
        <v>2.5977489357356478</v>
      </c>
      <c r="N454" s="7">
        <f t="shared" si="149"/>
        <v>1</v>
      </c>
      <c r="O454" s="7">
        <f t="shared" si="150"/>
        <v>2.8966028685296221</v>
      </c>
      <c r="P454">
        <f t="shared" si="151"/>
        <v>6.4943518042652695</v>
      </c>
      <c r="Q454">
        <f t="shared" si="152"/>
        <v>0.40000126479590076</v>
      </c>
      <c r="R454">
        <f t="shared" si="153"/>
        <v>0.15397995521943145</v>
      </c>
      <c r="S454">
        <f t="shared" si="154"/>
        <v>0.44601877998466788</v>
      </c>
      <c r="T454">
        <f t="shared" si="155"/>
        <v>-3.3979536425264616E-4</v>
      </c>
      <c r="U454">
        <f t="shared" si="156"/>
        <v>-5.7448919349219821E-3</v>
      </c>
      <c r="V454">
        <f t="shared" si="157"/>
        <v>1.7002446036471202E-3</v>
      </c>
      <c r="W454">
        <f t="shared" si="158"/>
        <v>-4.3844426955275077E-3</v>
      </c>
      <c r="X454">
        <f t="shared" si="142"/>
        <v>110.33097230846791</v>
      </c>
      <c r="Y454">
        <f>MAX(X$2:X454)</f>
        <v>119.75863134914877</v>
      </c>
      <c r="Z454">
        <f t="shared" si="143"/>
        <v>-9.4276590406808651</v>
      </c>
      <c r="AA454">
        <f t="shared" si="144"/>
        <v>-7.8722167533754772E-2</v>
      </c>
    </row>
    <row r="455" spans="1:27" x14ac:dyDescent="0.35">
      <c r="A455" s="1">
        <v>42296</v>
      </c>
      <c r="B455">
        <f>XLF!H455</f>
        <v>-8.4948572456645997E-4</v>
      </c>
      <c r="C455">
        <f>XOP!H455</f>
        <v>-3.7309349302869568E-2</v>
      </c>
      <c r="D455">
        <f>XLK!H455</f>
        <v>3.8120471153828251E-3</v>
      </c>
      <c r="E455">
        <f t="shared" si="159"/>
        <v>-1.1448929304017733E-2</v>
      </c>
      <c r="F455">
        <f t="shared" si="160"/>
        <v>93.429967726866067</v>
      </c>
      <c r="G455">
        <f>MAX(F$2:F455)</f>
        <v>112.60368115235251</v>
      </c>
      <c r="H455">
        <f t="shared" si="161"/>
        <v>-19.17371342548644</v>
      </c>
      <c r="I455">
        <f t="shared" si="162"/>
        <v>-0.17027608004701419</v>
      </c>
      <c r="J455">
        <f t="shared" si="145"/>
        <v>1.1364439334947973E-2</v>
      </c>
      <c r="K455">
        <f t="shared" si="146"/>
        <v>3.1592053565608395E-2</v>
      </c>
      <c r="L455">
        <f t="shared" si="147"/>
        <v>1.0228736043652629E-2</v>
      </c>
      <c r="M455" s="7">
        <f t="shared" si="148"/>
        <v>2.7799042816354675</v>
      </c>
      <c r="N455" s="7">
        <f t="shared" si="149"/>
        <v>1</v>
      </c>
      <c r="O455" s="7">
        <f t="shared" si="150"/>
        <v>3.0885588826209496</v>
      </c>
      <c r="P455">
        <f t="shared" si="151"/>
        <v>6.8684631642564167</v>
      </c>
      <c r="Q455">
        <f t="shared" si="152"/>
        <v>0.4047345403411538</v>
      </c>
      <c r="R455">
        <f t="shared" si="153"/>
        <v>0.14559297707295202</v>
      </c>
      <c r="S455">
        <f t="shared" si="154"/>
        <v>0.44967248258589426</v>
      </c>
      <c r="T455">
        <f t="shared" si="155"/>
        <v>2.4084356874654604E-3</v>
      </c>
      <c r="U455">
        <f t="shared" si="156"/>
        <v>1.1898724828109345E-3</v>
      </c>
      <c r="V455">
        <f t="shared" si="157"/>
        <v>-1.1739649853770157E-3</v>
      </c>
      <c r="W455">
        <f t="shared" si="158"/>
        <v>2.4243431848993795E-3</v>
      </c>
      <c r="X455">
        <f t="shared" si="142"/>
        <v>110.59845244926726</v>
      </c>
      <c r="Y455">
        <f>MAX(X$2:X455)</f>
        <v>119.75863134914877</v>
      </c>
      <c r="Z455">
        <f t="shared" si="143"/>
        <v>-9.1601788998815152</v>
      </c>
      <c r="AA455">
        <f t="shared" si="144"/>
        <v>-7.6488673899216403E-2</v>
      </c>
    </row>
    <row r="456" spans="1:27" x14ac:dyDescent="0.35">
      <c r="A456" s="1">
        <v>42297</v>
      </c>
      <c r="B456">
        <f>XLF!H456</f>
        <v>5.950655176193689E-3</v>
      </c>
      <c r="C456">
        <f>XOP!H456</f>
        <v>8.1725953183492302E-3</v>
      </c>
      <c r="D456">
        <f>XLK!H456</f>
        <v>-2.6107111972384711E-3</v>
      </c>
      <c r="E456">
        <f t="shared" si="159"/>
        <v>3.8375130991014825E-3</v>
      </c>
      <c r="F456">
        <f t="shared" si="160"/>
        <v>93.788506451866553</v>
      </c>
      <c r="G456">
        <f>MAX(F$2:F456)</f>
        <v>112.60368115235251</v>
      </c>
      <c r="H456">
        <f t="shared" si="161"/>
        <v>-18.815174700485954</v>
      </c>
      <c r="I456">
        <f t="shared" si="162"/>
        <v>-0.16709200363555671</v>
      </c>
      <c r="J456">
        <f t="shared" si="145"/>
        <v>1.0908007939450069E-2</v>
      </c>
      <c r="K456">
        <f t="shared" si="146"/>
        <v>3.1284141573290125E-2</v>
      </c>
      <c r="L456">
        <f t="shared" si="147"/>
        <v>9.2999652933394832E-3</v>
      </c>
      <c r="M456" s="7">
        <f t="shared" si="148"/>
        <v>2.8679976900408568</v>
      </c>
      <c r="N456" s="7">
        <f t="shared" si="149"/>
        <v>1</v>
      </c>
      <c r="O456" s="7">
        <f t="shared" si="150"/>
        <v>3.3638987444066517</v>
      </c>
      <c r="P456">
        <f t="shared" si="151"/>
        <v>7.2318964344475081</v>
      </c>
      <c r="Q456">
        <f t="shared" si="152"/>
        <v>0.3965761562043113</v>
      </c>
      <c r="R456">
        <f t="shared" si="153"/>
        <v>0.13827631646337266</v>
      </c>
      <c r="S456">
        <f t="shared" si="154"/>
        <v>0.46514752733231612</v>
      </c>
      <c r="T456">
        <f t="shared" si="155"/>
        <v>-2.8483790567039925E-3</v>
      </c>
      <c r="U456">
        <f t="shared" si="156"/>
        <v>-4.7008147701634948E-3</v>
      </c>
      <c r="V456">
        <f t="shared" si="157"/>
        <v>-3.5423052107399922E-3</v>
      </c>
      <c r="W456">
        <f t="shared" si="158"/>
        <v>-1.1091499037607479E-2</v>
      </c>
      <c r="X456">
        <f t="shared" si="142"/>
        <v>109.37174982036532</v>
      </c>
      <c r="Y456">
        <f>MAX(X$2:X456)</f>
        <v>119.75863134914877</v>
      </c>
      <c r="Z456">
        <f t="shared" si="143"/>
        <v>-10.386881528783448</v>
      </c>
      <c r="AA456">
        <f t="shared" si="144"/>
        <v>-8.6731798883882924E-2</v>
      </c>
    </row>
    <row r="457" spans="1:27" x14ac:dyDescent="0.35">
      <c r="A457" s="1">
        <v>42298</v>
      </c>
      <c r="B457">
        <f>XLF!H457</f>
        <v>-7.1824264069888797E-3</v>
      </c>
      <c r="C457">
        <f>XOP!H457</f>
        <v>-3.3995805575343561E-2</v>
      </c>
      <c r="D457">
        <f>XLK!H457</f>
        <v>-7.6154445688566613E-3</v>
      </c>
      <c r="E457">
        <f t="shared" si="159"/>
        <v>-1.6264558850396366E-2</v>
      </c>
      <c r="F457">
        <f t="shared" si="160"/>
        <v>92.263077769189394</v>
      </c>
      <c r="G457">
        <f>MAX(F$2:F457)</f>
        <v>112.60368115235251</v>
      </c>
      <c r="H457">
        <f t="shared" si="161"/>
        <v>-20.340603383163113</v>
      </c>
      <c r="I457">
        <f t="shared" si="162"/>
        <v>-0.18063888475939188</v>
      </c>
      <c r="J457">
        <f t="shared" si="145"/>
        <v>1.110796171276778E-2</v>
      </c>
      <c r="K457">
        <f t="shared" si="146"/>
        <v>3.1519009488944906E-2</v>
      </c>
      <c r="L457">
        <f t="shared" si="147"/>
        <v>9.5868353198750762E-3</v>
      </c>
      <c r="M457" s="7">
        <f t="shared" si="148"/>
        <v>2.8375151358971769</v>
      </c>
      <c r="N457" s="7">
        <f t="shared" si="149"/>
        <v>1</v>
      </c>
      <c r="O457" s="7">
        <f t="shared" si="150"/>
        <v>3.2877386997146858</v>
      </c>
      <c r="P457">
        <f t="shared" si="151"/>
        <v>7.1252538356118631</v>
      </c>
      <c r="Q457">
        <f t="shared" si="152"/>
        <v>0.39823355088282442</v>
      </c>
      <c r="R457">
        <f t="shared" si="153"/>
        <v>0.14034587722363262</v>
      </c>
      <c r="S457">
        <f t="shared" si="154"/>
        <v>0.46142057189354285</v>
      </c>
      <c r="T457">
        <f t="shared" si="155"/>
        <v>6.4395605162405629E-3</v>
      </c>
      <c r="U457">
        <f t="shared" si="156"/>
        <v>7.978379989712392E-4</v>
      </c>
      <c r="V457">
        <f t="shared" si="157"/>
        <v>1.0401297738474117E-2</v>
      </c>
      <c r="W457">
        <f t="shared" si="158"/>
        <v>1.7638696253685918E-2</v>
      </c>
      <c r="X457">
        <f t="shared" si="142"/>
        <v>111.30092489418087</v>
      </c>
      <c r="Y457">
        <f>MAX(X$2:X457)</f>
        <v>119.75863134914877</v>
      </c>
      <c r="Z457">
        <f t="shared" si="143"/>
        <v>-8.4577064549679051</v>
      </c>
      <c r="AA457">
        <f t="shared" si="144"/>
        <v>-7.0622938486245665E-2</v>
      </c>
    </row>
    <row r="458" spans="1:27" x14ac:dyDescent="0.35">
      <c r="A458" s="1">
        <v>42299</v>
      </c>
      <c r="B458">
        <f>XLF!H458</f>
        <v>1.6170311371216758E-2</v>
      </c>
      <c r="C458">
        <f>XOP!H458</f>
        <v>5.6847982623667165E-3</v>
      </c>
      <c r="D458">
        <f>XLK!H458</f>
        <v>2.2541902923378682E-2</v>
      </c>
      <c r="E458">
        <f t="shared" si="159"/>
        <v>1.4799004185654052E-2</v>
      </c>
      <c r="F458">
        <f t="shared" si="160"/>
        <v>93.628479443276959</v>
      </c>
      <c r="G458">
        <f>MAX(F$2:F458)</f>
        <v>112.60368115235251</v>
      </c>
      <c r="H458">
        <f t="shared" si="161"/>
        <v>-18.975201709075549</v>
      </c>
      <c r="I458">
        <f t="shared" si="162"/>
        <v>-0.1685131561853839</v>
      </c>
      <c r="J458">
        <f t="shared" si="145"/>
        <v>1.1331025029679798E-2</v>
      </c>
      <c r="K458">
        <f t="shared" si="146"/>
        <v>3.1518709777815818E-2</v>
      </c>
      <c r="L458">
        <f t="shared" si="147"/>
        <v>1.0578768641181058E-2</v>
      </c>
      <c r="M458" s="7">
        <f t="shared" si="148"/>
        <v>2.7816291725821474</v>
      </c>
      <c r="N458" s="7">
        <f t="shared" si="149"/>
        <v>1</v>
      </c>
      <c r="O458" s="7">
        <f t="shared" si="150"/>
        <v>2.9794308625977224</v>
      </c>
      <c r="P458">
        <f t="shared" si="151"/>
        <v>6.7610600351798702</v>
      </c>
      <c r="Q458">
        <f t="shared" si="152"/>
        <v>0.41141909080949984</v>
      </c>
      <c r="R458">
        <f t="shared" si="153"/>
        <v>0.1479058009833803</v>
      </c>
      <c r="S458">
        <f t="shared" si="154"/>
        <v>0.4406751082071198</v>
      </c>
      <c r="T458">
        <f t="shared" si="155"/>
        <v>4.4793446493359623E-3</v>
      </c>
      <c r="U458">
        <f t="shared" si="156"/>
        <v>-4.7770625518282154E-4</v>
      </c>
      <c r="V458">
        <f t="shared" si="157"/>
        <v>1.2298360585761394E-2</v>
      </c>
      <c r="W458">
        <f t="shared" si="158"/>
        <v>1.6299998979914535E-2</v>
      </c>
      <c r="X458">
        <f t="shared" si="142"/>
        <v>113.11512985641957</v>
      </c>
      <c r="Y458">
        <f>MAX(X$2:X458)</f>
        <v>119.75863134914877</v>
      </c>
      <c r="Z458">
        <f t="shared" si="143"/>
        <v>-6.6435014927292002</v>
      </c>
      <c r="AA458">
        <f t="shared" si="144"/>
        <v>-5.5474093331615397E-2</v>
      </c>
    </row>
    <row r="459" spans="1:27" x14ac:dyDescent="0.35">
      <c r="A459" s="1">
        <v>42300</v>
      </c>
      <c r="B459">
        <f>XLF!H459</f>
        <v>1.0887546906300567E-2</v>
      </c>
      <c r="C459">
        <f>XOP!H459</f>
        <v>-3.2298006704720114E-3</v>
      </c>
      <c r="D459">
        <f>XLK!H459</f>
        <v>2.7907999241883873E-2</v>
      </c>
      <c r="E459">
        <f t="shared" si="159"/>
        <v>1.1855248492570809E-2</v>
      </c>
      <c r="F459">
        <f t="shared" si="160"/>
        <v>94.738468333058577</v>
      </c>
      <c r="G459">
        <f>MAX(F$2:F459)</f>
        <v>112.60368115235251</v>
      </c>
      <c r="H459">
        <f t="shared" si="161"/>
        <v>-17.86521281929393</v>
      </c>
      <c r="I459">
        <f t="shared" si="162"/>
        <v>-0.1586556730336581</v>
      </c>
      <c r="J459">
        <f t="shared" si="145"/>
        <v>1.1157204276454846E-2</v>
      </c>
      <c r="K459">
        <f t="shared" si="146"/>
        <v>3.1334248440161326E-2</v>
      </c>
      <c r="L459">
        <f t="shared" si="147"/>
        <v>1.1823472357836271E-2</v>
      </c>
      <c r="M459" s="7">
        <f t="shared" si="148"/>
        <v>2.8084319031682776</v>
      </c>
      <c r="N459" s="7">
        <f t="shared" si="149"/>
        <v>1</v>
      </c>
      <c r="O459" s="7">
        <f t="shared" si="150"/>
        <v>2.6501731041299261</v>
      </c>
      <c r="P459">
        <f t="shared" si="151"/>
        <v>6.4586050072982033</v>
      </c>
      <c r="Q459">
        <f t="shared" si="152"/>
        <v>0.43483568045959747</v>
      </c>
      <c r="R459">
        <f t="shared" si="153"/>
        <v>0.15483219656102257</v>
      </c>
      <c r="S459">
        <f t="shared" si="154"/>
        <v>0.41033212297938004</v>
      </c>
      <c r="T459">
        <f t="shared" si="155"/>
        <v>-1.8014013439847599E-3</v>
      </c>
      <c r="U459">
        <f t="shared" si="156"/>
        <v>-4.0976510029873134E-3</v>
      </c>
      <c r="V459">
        <f t="shared" si="157"/>
        <v>-1.5915179042337929E-3</v>
      </c>
      <c r="W459">
        <f t="shared" si="158"/>
        <v>-7.4905702512058662E-3</v>
      </c>
      <c r="X459">
        <f t="shared" si="142"/>
        <v>112.26783302975578</v>
      </c>
      <c r="Y459">
        <f>MAX(X$2:X459)</f>
        <v>119.75863134914877</v>
      </c>
      <c r="Z459">
        <f t="shared" si="143"/>
        <v>-7.4907983193929937</v>
      </c>
      <c r="AA459">
        <f t="shared" si="144"/>
        <v>-6.2549130989598911E-2</v>
      </c>
    </row>
    <row r="460" spans="1:27" x14ac:dyDescent="0.35">
      <c r="A460" s="1">
        <v>42303</v>
      </c>
      <c r="B460">
        <f>XLF!H460</f>
        <v>-4.1427174101278386E-3</v>
      </c>
      <c r="C460">
        <f>XOP!H460</f>
        <v>-2.6465109286054368E-2</v>
      </c>
      <c r="D460">
        <f>XLK!H460</f>
        <v>-3.8786090951835367E-3</v>
      </c>
      <c r="E460">
        <f t="shared" si="159"/>
        <v>-1.1495478597121916E-2</v>
      </c>
      <c r="F460">
        <f t="shared" si="160"/>
        <v>93.649404298011788</v>
      </c>
      <c r="G460">
        <f>MAX(F$2:F460)</f>
        <v>112.60368115235251</v>
      </c>
      <c r="H460">
        <f t="shared" si="161"/>
        <v>-18.954276854340719</v>
      </c>
      <c r="I460">
        <f t="shared" si="162"/>
        <v>-0.16832732873710965</v>
      </c>
      <c r="J460">
        <f t="shared" si="145"/>
        <v>9.4968936483486397E-3</v>
      </c>
      <c r="K460">
        <f t="shared" si="146"/>
        <v>2.9260248134867391E-2</v>
      </c>
      <c r="L460">
        <f t="shared" si="147"/>
        <v>1.0117961071898714E-2</v>
      </c>
      <c r="M460" s="7">
        <f t="shared" si="148"/>
        <v>3.0810335693245641</v>
      </c>
      <c r="N460" s="7">
        <f t="shared" si="149"/>
        <v>1</v>
      </c>
      <c r="O460" s="7">
        <f t="shared" si="150"/>
        <v>2.8919115152690025</v>
      </c>
      <c r="P460">
        <f t="shared" si="151"/>
        <v>6.972945084593567</v>
      </c>
      <c r="Q460">
        <f t="shared" si="152"/>
        <v>0.44185541861386229</v>
      </c>
      <c r="R460">
        <f t="shared" si="153"/>
        <v>0.143411426286643</v>
      </c>
      <c r="S460">
        <f t="shared" si="154"/>
        <v>0.4147331550994946</v>
      </c>
      <c r="T460">
        <f t="shared" si="155"/>
        <v>-2.5730692588400916E-3</v>
      </c>
      <c r="U460">
        <f t="shared" si="156"/>
        <v>-4.2167803074665867E-3</v>
      </c>
      <c r="V460">
        <f t="shared" si="157"/>
        <v>-2.374659528963399E-3</v>
      </c>
      <c r="W460">
        <f t="shared" si="158"/>
        <v>-9.1645090952700778E-3</v>
      </c>
      <c r="X460">
        <f t="shared" si="142"/>
        <v>111.23895345284832</v>
      </c>
      <c r="Y460">
        <f>MAX(X$2:X460)</f>
        <v>119.75863134914877</v>
      </c>
      <c r="Z460">
        <f t="shared" si="143"/>
        <v>-8.5196778963004505</v>
      </c>
      <c r="AA460">
        <f t="shared" si="144"/>
        <v>-7.1140408005013561E-2</v>
      </c>
    </row>
    <row r="461" spans="1:27" x14ac:dyDescent="0.35">
      <c r="A461" s="1">
        <v>42304</v>
      </c>
      <c r="B461">
        <f>XLF!H461</f>
        <v>-5.8233285152686975E-3</v>
      </c>
      <c r="C461">
        <f>XOP!H461</f>
        <v>-2.9403377517760086E-2</v>
      </c>
      <c r="D461">
        <f>XLK!H461</f>
        <v>-5.7257528118139422E-3</v>
      </c>
      <c r="E461">
        <f t="shared" si="159"/>
        <v>-1.3650819614947575E-2</v>
      </c>
      <c r="F461">
        <f t="shared" si="160"/>
        <v>92.371013172892333</v>
      </c>
      <c r="G461">
        <f>MAX(F$2:F461)</f>
        <v>112.60368115235251</v>
      </c>
      <c r="H461">
        <f t="shared" si="161"/>
        <v>-20.232667979460174</v>
      </c>
      <c r="I461">
        <f t="shared" si="162"/>
        <v>-0.17968034235120098</v>
      </c>
      <c r="J461">
        <f t="shared" si="145"/>
        <v>9.7335455335692718E-3</v>
      </c>
      <c r="K461">
        <f t="shared" si="146"/>
        <v>3.0357406745373253E-2</v>
      </c>
      <c r="L461">
        <f t="shared" si="147"/>
        <v>1.0194183448676258E-2</v>
      </c>
      <c r="M461" s="7">
        <f t="shared" si="148"/>
        <v>3.1188436567822015</v>
      </c>
      <c r="N461" s="7">
        <f t="shared" si="149"/>
        <v>1</v>
      </c>
      <c r="O461" s="7">
        <f t="shared" si="150"/>
        <v>2.9779145037178276</v>
      </c>
      <c r="P461">
        <f t="shared" si="151"/>
        <v>7.0967581605000296</v>
      </c>
      <c r="Q461">
        <f t="shared" si="152"/>
        <v>0.43947441722636515</v>
      </c>
      <c r="R461">
        <f t="shared" si="153"/>
        <v>0.14090940925194795</v>
      </c>
      <c r="S461">
        <f t="shared" si="154"/>
        <v>0.41961617352168684</v>
      </c>
      <c r="T461">
        <f t="shared" si="155"/>
        <v>1.0297283392042755E-2</v>
      </c>
      <c r="U461">
        <f t="shared" si="156"/>
        <v>5.194959697160364E-3</v>
      </c>
      <c r="V461">
        <f t="shared" si="157"/>
        <v>6.2831229970355101E-3</v>
      </c>
      <c r="W461">
        <f t="shared" si="158"/>
        <v>2.1775366086238632E-2</v>
      </c>
      <c r="X461">
        <f t="shared" si="142"/>
        <v>113.66122238733413</v>
      </c>
      <c r="Y461">
        <f>MAX(X$2:X461)</f>
        <v>119.75863134914877</v>
      </c>
      <c r="Z461">
        <f t="shared" si="143"/>
        <v>-6.0974089618146365</v>
      </c>
      <c r="AA461">
        <f t="shared" si="144"/>
        <v>-5.0914150346608615E-2</v>
      </c>
    </row>
    <row r="462" spans="1:27" x14ac:dyDescent="0.35">
      <c r="A462" s="1">
        <v>42305</v>
      </c>
      <c r="B462">
        <f>XLF!H462</f>
        <v>2.343090516401735E-2</v>
      </c>
      <c r="C462">
        <f>XOP!H462</f>
        <v>3.6867372624291579E-2</v>
      </c>
      <c r="D462">
        <f>XLK!H462</f>
        <v>1.4973500530981754E-2</v>
      </c>
      <c r="E462">
        <f t="shared" si="159"/>
        <v>2.5090592773096897E-2</v>
      </c>
      <c r="F462">
        <f t="shared" si="160"/>
        <v>94.68865664845174</v>
      </c>
      <c r="G462">
        <f>MAX(F$2:F462)</f>
        <v>112.60368115235251</v>
      </c>
      <c r="H462">
        <f t="shared" si="161"/>
        <v>-17.915024503900767</v>
      </c>
      <c r="I462">
        <f t="shared" si="162"/>
        <v>-0.15909803587736873</v>
      </c>
      <c r="J462">
        <f t="shared" si="145"/>
        <v>1.0404465366108234E-2</v>
      </c>
      <c r="K462">
        <f t="shared" si="146"/>
        <v>3.0791098227411318E-2</v>
      </c>
      <c r="L462">
        <f t="shared" si="147"/>
        <v>9.8911892946909365E-3</v>
      </c>
      <c r="M462" s="7">
        <f t="shared" si="148"/>
        <v>2.9594118624980976</v>
      </c>
      <c r="N462" s="7">
        <f t="shared" si="149"/>
        <v>1</v>
      </c>
      <c r="O462" s="7">
        <f t="shared" si="150"/>
        <v>3.1129824038387719</v>
      </c>
      <c r="P462">
        <f t="shared" si="151"/>
        <v>7.07239426633687</v>
      </c>
      <c r="Q462">
        <f t="shared" si="152"/>
        <v>0.41844554348225244</v>
      </c>
      <c r="R462">
        <f t="shared" si="153"/>
        <v>0.14139483212351334</v>
      </c>
      <c r="S462">
        <f t="shared" si="154"/>
        <v>0.44015962439423417</v>
      </c>
      <c r="T462">
        <f t="shared" si="155"/>
        <v>-5.1328405644578872E-4</v>
      </c>
      <c r="U462">
        <f t="shared" si="156"/>
        <v>1.2861384665176358E-3</v>
      </c>
      <c r="V462">
        <f t="shared" si="157"/>
        <v>-1.1989149991953048E-3</v>
      </c>
      <c r="W462">
        <f t="shared" si="158"/>
        <v>-4.2606058912345772E-4</v>
      </c>
      <c r="X462">
        <f t="shared" si="142"/>
        <v>113.6127958199633</v>
      </c>
      <c r="Y462">
        <f>MAX(X$2:X462)</f>
        <v>119.75863134914877</v>
      </c>
      <c r="Z462">
        <f t="shared" si="143"/>
        <v>-6.1458355291854758</v>
      </c>
      <c r="AA462">
        <f t="shared" si="144"/>
        <v>-5.1318518422840673E-2</v>
      </c>
    </row>
    <row r="463" spans="1:27" x14ac:dyDescent="0.35">
      <c r="A463" s="1">
        <v>42306</v>
      </c>
      <c r="B463">
        <f>XLF!H463</f>
        <v>-1.2266448154144547E-3</v>
      </c>
      <c r="C463">
        <f>XOP!H463</f>
        <v>9.0960783163146208E-3</v>
      </c>
      <c r="D463">
        <f>XLK!H463</f>
        <v>-2.7238186620258528E-3</v>
      </c>
      <c r="E463">
        <f t="shared" si="159"/>
        <v>1.7152049462914375E-3</v>
      </c>
      <c r="F463">
        <f t="shared" si="160"/>
        <v>94.851067100692859</v>
      </c>
      <c r="G463">
        <f>MAX(F$2:F463)</f>
        <v>112.60368115235251</v>
      </c>
      <c r="H463">
        <f t="shared" si="161"/>
        <v>-17.752614051659648</v>
      </c>
      <c r="I463">
        <f t="shared" si="162"/>
        <v>-0.15765571666915937</v>
      </c>
      <c r="J463">
        <f t="shared" si="145"/>
        <v>1.0440108854005955E-2</v>
      </c>
      <c r="K463">
        <f t="shared" si="146"/>
        <v>3.0738711493775172E-2</v>
      </c>
      <c r="L463">
        <f t="shared" si="147"/>
        <v>1.0003171818726352E-2</v>
      </c>
      <c r="M463" s="7">
        <f t="shared" si="148"/>
        <v>2.9442903252853037</v>
      </c>
      <c r="N463" s="7">
        <f t="shared" si="149"/>
        <v>1</v>
      </c>
      <c r="O463" s="7">
        <f t="shared" si="150"/>
        <v>3.0728964823168416</v>
      </c>
      <c r="P463">
        <f t="shared" si="151"/>
        <v>7.0171868076021457</v>
      </c>
      <c r="Q463">
        <f t="shared" si="152"/>
        <v>0.4195827196869798</v>
      </c>
      <c r="R463">
        <f t="shared" si="153"/>
        <v>0.14250725075704684</v>
      </c>
      <c r="S463">
        <f t="shared" si="154"/>
        <v>0.4379100295559733</v>
      </c>
      <c r="T463">
        <f t="shared" si="155"/>
        <v>-6.0111163402202386E-3</v>
      </c>
      <c r="U463">
        <f t="shared" si="156"/>
        <v>1.8295494519113425E-3</v>
      </c>
      <c r="V463">
        <f t="shared" si="157"/>
        <v>-2.8900094861447003E-3</v>
      </c>
      <c r="W463">
        <f t="shared" si="158"/>
        <v>-7.0715763744535962E-3</v>
      </c>
      <c r="X463">
        <f t="shared" si="142"/>
        <v>112.80937425720722</v>
      </c>
      <c r="Y463">
        <f>MAX(X$2:X463)</f>
        <v>119.75863134914877</v>
      </c>
      <c r="Z463">
        <f t="shared" si="143"/>
        <v>-6.9492570919415471</v>
      </c>
      <c r="AA463">
        <f t="shared" si="144"/>
        <v>-5.8027191974843337E-2</v>
      </c>
    </row>
    <row r="464" spans="1:27" x14ac:dyDescent="0.35">
      <c r="A464" s="1">
        <v>42307</v>
      </c>
      <c r="B464">
        <f>XLF!H464</f>
        <v>-1.4326415407919315E-2</v>
      </c>
      <c r="C464">
        <f>XOP!H464</f>
        <v>1.283829027780801E-2</v>
      </c>
      <c r="D464">
        <f>XLK!H464</f>
        <v>-6.5995508005949922E-3</v>
      </c>
      <c r="E464">
        <f t="shared" si="159"/>
        <v>-2.6958919769020993E-3</v>
      </c>
      <c r="F464">
        <f t="shared" si="160"/>
        <v>94.595358869895492</v>
      </c>
      <c r="G464">
        <f>MAX(F$2:F464)</f>
        <v>112.60368115235251</v>
      </c>
      <c r="H464">
        <f t="shared" si="161"/>
        <v>-18.008322282457016</v>
      </c>
      <c r="I464">
        <f t="shared" si="162"/>
        <v>-0.15992658586438038</v>
      </c>
      <c r="J464">
        <f t="shared" si="145"/>
        <v>1.1194474610744477E-2</v>
      </c>
      <c r="K464">
        <f t="shared" si="146"/>
        <v>2.8152445934379638E-2</v>
      </c>
      <c r="L464">
        <f t="shared" si="147"/>
        <v>1.0118087168819222E-2</v>
      </c>
      <c r="M464" s="7">
        <f t="shared" si="148"/>
        <v>2.5148519169768688</v>
      </c>
      <c r="N464" s="7">
        <f t="shared" si="149"/>
        <v>1</v>
      </c>
      <c r="O464" s="7">
        <f t="shared" si="150"/>
        <v>2.7823881594079034</v>
      </c>
      <c r="P464">
        <f t="shared" si="151"/>
        <v>6.2972400763847727</v>
      </c>
      <c r="Q464">
        <f t="shared" si="152"/>
        <v>0.39935779587120934</v>
      </c>
      <c r="R464">
        <f t="shared" si="153"/>
        <v>0.15879972620864363</v>
      </c>
      <c r="S464">
        <f t="shared" si="154"/>
        <v>0.44184247792014697</v>
      </c>
      <c r="T464">
        <f t="shared" si="155"/>
        <v>5.4729821928522771E-3</v>
      </c>
      <c r="U464">
        <f t="shared" si="156"/>
        <v>3.8971209476012423E-3</v>
      </c>
      <c r="V464">
        <f t="shared" si="157"/>
        <v>3.9476546178384263E-3</v>
      </c>
      <c r="W464">
        <f t="shared" si="158"/>
        <v>1.3317757758291946E-2</v>
      </c>
      <c r="X464">
        <f t="shared" si="142"/>
        <v>114.31174217642921</v>
      </c>
      <c r="Y464">
        <f>MAX(X$2:X464)</f>
        <v>119.75863134914877</v>
      </c>
      <c r="Z464">
        <f t="shared" si="143"/>
        <v>-5.4468891727195654</v>
      </c>
      <c r="AA464">
        <f t="shared" si="144"/>
        <v>-4.5482226302666254E-2</v>
      </c>
    </row>
    <row r="465" spans="1:27" x14ac:dyDescent="0.35">
      <c r="A465" s="1">
        <v>42310</v>
      </c>
      <c r="B465">
        <f>XLF!H465</f>
        <v>1.3704458131117299E-2</v>
      </c>
      <c r="C465">
        <f>XOP!H465</f>
        <v>2.4541106213753144E-2</v>
      </c>
      <c r="D465">
        <f>XLK!H465</f>
        <v>8.9345294196722189E-3</v>
      </c>
      <c r="E465">
        <f t="shared" si="159"/>
        <v>1.572669792151422E-2</v>
      </c>
      <c r="F465">
        <f t="shared" si="160"/>
        <v>96.08303150361958</v>
      </c>
      <c r="G465">
        <f>MAX(F$2:F465)</f>
        <v>112.60368115235251</v>
      </c>
      <c r="H465">
        <f t="shared" si="161"/>
        <v>-16.520649648732928</v>
      </c>
      <c r="I465">
        <f t="shared" si="162"/>
        <v>-0.14671500504837429</v>
      </c>
      <c r="J465">
        <f t="shared" si="145"/>
        <v>1.0671597811897131E-2</v>
      </c>
      <c r="K465">
        <f t="shared" si="146"/>
        <v>2.6273895573577181E-2</v>
      </c>
      <c r="L465">
        <f t="shared" si="147"/>
        <v>9.5251218291220931E-3</v>
      </c>
      <c r="M465" s="7">
        <f t="shared" si="148"/>
        <v>2.4620395217936317</v>
      </c>
      <c r="N465" s="7">
        <f t="shared" si="149"/>
        <v>1</v>
      </c>
      <c r="O465" s="7">
        <f t="shared" si="150"/>
        <v>2.7583789525134903</v>
      </c>
      <c r="P465">
        <f t="shared" si="151"/>
        <v>6.220418474307122</v>
      </c>
      <c r="Q465">
        <f t="shared" si="152"/>
        <v>0.39579966074032868</v>
      </c>
      <c r="R465">
        <f t="shared" si="153"/>
        <v>0.16076088837598465</v>
      </c>
      <c r="S465">
        <f t="shared" si="154"/>
        <v>0.44343945088368669</v>
      </c>
      <c r="T465">
        <f t="shared" si="155"/>
        <v>6.4850216501031793E-4</v>
      </c>
      <c r="U465">
        <f t="shared" si="156"/>
        <v>5.5011037101948294E-3</v>
      </c>
      <c r="V465">
        <f t="shared" si="157"/>
        <v>2.3159252139216308E-3</v>
      </c>
      <c r="W465">
        <f t="shared" si="158"/>
        <v>8.4655310891267772E-3</v>
      </c>
      <c r="X465">
        <f t="shared" si="142"/>
        <v>115.27945178367602</v>
      </c>
      <c r="Y465">
        <f>MAX(X$2:X465)</f>
        <v>119.75863134914877</v>
      </c>
      <c r="Z465">
        <f t="shared" si="143"/>
        <v>-4.479179565472748</v>
      </c>
      <c r="AA465">
        <f t="shared" si="144"/>
        <v>-3.74017264143073E-2</v>
      </c>
    </row>
    <row r="466" spans="1:27" x14ac:dyDescent="0.35">
      <c r="A466" s="1">
        <v>42311</v>
      </c>
      <c r="B466">
        <f>XLF!H466</f>
        <v>1.6384606388932183E-3</v>
      </c>
      <c r="C466">
        <f>XOP!H466</f>
        <v>3.421916714797537E-2</v>
      </c>
      <c r="D466">
        <f>XLK!H466</f>
        <v>5.2226413534169147E-3</v>
      </c>
      <c r="E466">
        <f t="shared" si="159"/>
        <v>1.3693423046761834E-2</v>
      </c>
      <c r="F466">
        <f t="shared" si="160"/>
        <v>97.398737101613989</v>
      </c>
      <c r="G466">
        <f>MAX(F$2:F466)</f>
        <v>112.60368115235251</v>
      </c>
      <c r="H466">
        <f t="shared" si="161"/>
        <v>-15.204944050738519</v>
      </c>
      <c r="I466">
        <f t="shared" si="162"/>
        <v>-0.13503061263304764</v>
      </c>
      <c r="J466">
        <f t="shared" si="145"/>
        <v>1.0533562886687128E-2</v>
      </c>
      <c r="K466">
        <f t="shared" si="146"/>
        <v>2.4927529928849206E-2</v>
      </c>
      <c r="L466">
        <f t="shared" si="147"/>
        <v>9.5104855778042896E-3</v>
      </c>
      <c r="M466" s="7">
        <f t="shared" si="148"/>
        <v>2.3664860785474526</v>
      </c>
      <c r="N466" s="7">
        <f t="shared" si="149"/>
        <v>1</v>
      </c>
      <c r="O466" s="7">
        <f t="shared" si="150"/>
        <v>2.6210575395882456</v>
      </c>
      <c r="P466">
        <f t="shared" si="151"/>
        <v>5.9875436181356978</v>
      </c>
      <c r="Q466">
        <f t="shared" si="152"/>
        <v>0.3952348791881185</v>
      </c>
      <c r="R466">
        <f t="shared" si="153"/>
        <v>0.16701339710847291</v>
      </c>
      <c r="S466">
        <f t="shared" si="154"/>
        <v>0.43775172370340865</v>
      </c>
      <c r="T466">
        <f t="shared" si="155"/>
        <v>-1.1315754454005863E-3</v>
      </c>
      <c r="U466">
        <f t="shared" si="156"/>
        <v>-1.0626393125299797E-3</v>
      </c>
      <c r="V466">
        <f t="shared" si="157"/>
        <v>4.9425896913331019E-4</v>
      </c>
      <c r="W466">
        <f t="shared" si="158"/>
        <v>-1.6999557887972562E-3</v>
      </c>
      <c r="X466">
        <f t="shared" si="142"/>
        <v>115.08348181228699</v>
      </c>
      <c r="Y466">
        <f>MAX(X$2:X466)</f>
        <v>119.75863134914877</v>
      </c>
      <c r="Z466">
        <f t="shared" si="143"/>
        <v>-4.675149536861781</v>
      </c>
      <c r="AA466">
        <f t="shared" si="144"/>
        <v>-3.9038100921775537E-2</v>
      </c>
    </row>
    <row r="467" spans="1:27" x14ac:dyDescent="0.35">
      <c r="A467" s="1">
        <v>42312</v>
      </c>
      <c r="B467">
        <f>XLF!H467</f>
        <v>-2.8630455078383771E-3</v>
      </c>
      <c r="C467">
        <f>XOP!H467</f>
        <v>-6.3625992341189855E-3</v>
      </c>
      <c r="D467">
        <f>XLK!H467</f>
        <v>1.1290851466028427E-3</v>
      </c>
      <c r="E467">
        <f t="shared" si="159"/>
        <v>-2.6988531984515063E-3</v>
      </c>
      <c r="F467">
        <f t="shared" si="160"/>
        <v>97.13587220846216</v>
      </c>
      <c r="G467">
        <f>MAX(F$2:F467)</f>
        <v>112.60368115235251</v>
      </c>
      <c r="H467">
        <f t="shared" si="161"/>
        <v>-15.467808943890347</v>
      </c>
      <c r="I467">
        <f t="shared" si="162"/>
        <v>-0.13736503803070557</v>
      </c>
      <c r="J467">
        <f t="shared" si="145"/>
        <v>1.0545561221180763E-2</v>
      </c>
      <c r="K467">
        <f t="shared" si="146"/>
        <v>2.4961163299314734E-2</v>
      </c>
      <c r="L467">
        <f t="shared" si="147"/>
        <v>9.5301208416245682E-3</v>
      </c>
      <c r="M467" s="7">
        <f t="shared" si="148"/>
        <v>2.3669829206605173</v>
      </c>
      <c r="N467" s="7">
        <f t="shared" si="149"/>
        <v>1</v>
      </c>
      <c r="O467" s="7">
        <f t="shared" si="150"/>
        <v>2.6191864420325324</v>
      </c>
      <c r="P467">
        <f t="shared" si="151"/>
        <v>5.9861693626930492</v>
      </c>
      <c r="Q467">
        <f t="shared" si="152"/>
        <v>0.39540861229420049</v>
      </c>
      <c r="R467">
        <f t="shared" si="153"/>
        <v>0.16705173866816916</v>
      </c>
      <c r="S467">
        <f t="shared" si="154"/>
        <v>0.43753964903763037</v>
      </c>
      <c r="T467">
        <f t="shared" si="155"/>
        <v>1.6218468312795198E-3</v>
      </c>
      <c r="U467">
        <f t="shared" si="156"/>
        <v>6.8465384976668456E-4</v>
      </c>
      <c r="V467">
        <f t="shared" si="157"/>
        <v>-1.2832914930556777E-3</v>
      </c>
      <c r="W467">
        <f t="shared" si="158"/>
        <v>1.0232091879905265E-3</v>
      </c>
      <c r="X467">
        <f t="shared" si="142"/>
        <v>115.20123628826326</v>
      </c>
      <c r="Y467">
        <f>MAX(X$2:X467)</f>
        <v>119.75863134914877</v>
      </c>
      <c r="Z467">
        <f t="shared" si="143"/>
        <v>-4.5573950608855114</v>
      </c>
      <c r="AA467">
        <f t="shared" si="144"/>
        <v>-3.8054835877329898E-2</v>
      </c>
    </row>
    <row r="468" spans="1:27" x14ac:dyDescent="0.35">
      <c r="A468" s="1">
        <v>42313</v>
      </c>
      <c r="B468">
        <f>XLF!H468</f>
        <v>4.1016982960219344E-3</v>
      </c>
      <c r="C468">
        <f>XOP!H468</f>
        <v>4.0984538995231766E-3</v>
      </c>
      <c r="D468">
        <f>XLK!H468</f>
        <v>-2.9329718938118652E-3</v>
      </c>
      <c r="E468">
        <f t="shared" si="159"/>
        <v>1.7557267672444149E-3</v>
      </c>
      <c r="F468">
        <f t="shared" si="160"/>
        <v>97.306416259358187</v>
      </c>
      <c r="G468">
        <f>MAX(F$2:F468)</f>
        <v>112.60368115235251</v>
      </c>
      <c r="H468">
        <f t="shared" si="161"/>
        <v>-15.29726489299432</v>
      </c>
      <c r="I468">
        <f t="shared" si="162"/>
        <v>-0.13585048673761524</v>
      </c>
      <c r="J468">
        <f t="shared" si="145"/>
        <v>1.0519831227620367E-2</v>
      </c>
      <c r="K468">
        <f t="shared" si="146"/>
        <v>2.3484453664446268E-2</v>
      </c>
      <c r="L468">
        <f t="shared" si="147"/>
        <v>9.6452348939700359E-3</v>
      </c>
      <c r="M468" s="7">
        <f t="shared" si="148"/>
        <v>2.2323983300023489</v>
      </c>
      <c r="N468" s="7">
        <f t="shared" si="149"/>
        <v>1</v>
      </c>
      <c r="O468" s="7">
        <f t="shared" si="150"/>
        <v>2.434824441562141</v>
      </c>
      <c r="P468">
        <f t="shared" si="151"/>
        <v>5.6672227715644894</v>
      </c>
      <c r="Q468">
        <f t="shared" si="152"/>
        <v>0.39391398926534077</v>
      </c>
      <c r="R468">
        <f t="shared" si="153"/>
        <v>0.1764532717890567</v>
      </c>
      <c r="S468">
        <f t="shared" si="154"/>
        <v>0.42963273894560267</v>
      </c>
      <c r="T468">
        <f t="shared" si="155"/>
        <v>4.0229188155764947E-3</v>
      </c>
      <c r="U468">
        <f t="shared" si="156"/>
        <v>-1.1703852118202299E-3</v>
      </c>
      <c r="V468">
        <f t="shared" si="157"/>
        <v>1.4583207490484883E-3</v>
      </c>
      <c r="W468">
        <f t="shared" si="158"/>
        <v>4.3108543528047527E-3</v>
      </c>
      <c r="X468">
        <f t="shared" si="142"/>
        <v>115.69785203916501</v>
      </c>
      <c r="Y468">
        <f>MAX(X$2:X468)</f>
        <v>119.75863134914877</v>
      </c>
      <c r="Z468">
        <f t="shared" si="143"/>
        <v>-4.0607793099837579</v>
      </c>
      <c r="AA468">
        <f t="shared" si="144"/>
        <v>-3.390803037941216E-2</v>
      </c>
    </row>
    <row r="469" spans="1:27" x14ac:dyDescent="0.35">
      <c r="A469" s="1">
        <v>42314</v>
      </c>
      <c r="B469">
        <f>XLF!H469</f>
        <v>1.0212683289261539E-2</v>
      </c>
      <c r="C469">
        <f>XOP!H469</f>
        <v>-6.6328337239299354E-3</v>
      </c>
      <c r="D469">
        <f>XLK!H469</f>
        <v>3.3943426951760572E-3</v>
      </c>
      <c r="E469">
        <f t="shared" si="159"/>
        <v>2.3247307535025534E-3</v>
      </c>
      <c r="F469">
        <f t="shared" si="160"/>
        <v>97.532627477749443</v>
      </c>
      <c r="G469">
        <f>MAX(F$2:F469)</f>
        <v>112.60368115235251</v>
      </c>
      <c r="H469">
        <f t="shared" si="161"/>
        <v>-15.071053674603064</v>
      </c>
      <c r="I469">
        <f t="shared" si="162"/>
        <v>-0.13384157178850986</v>
      </c>
      <c r="J469">
        <f t="shared" si="145"/>
        <v>1.0449056409797371E-2</v>
      </c>
      <c r="K469">
        <f t="shared" si="146"/>
        <v>2.3285758532754643E-2</v>
      </c>
      <c r="L469">
        <f t="shared" si="147"/>
        <v>9.6427666696873877E-3</v>
      </c>
      <c r="M469" s="7">
        <f t="shared" si="148"/>
        <v>2.2285034762489335</v>
      </c>
      <c r="N469" s="7">
        <f t="shared" si="149"/>
        <v>1</v>
      </c>
      <c r="O469" s="7">
        <f t="shared" si="150"/>
        <v>2.4148420604176613</v>
      </c>
      <c r="P469">
        <f t="shared" si="151"/>
        <v>5.6433455366665948</v>
      </c>
      <c r="Q469">
        <f t="shared" si="152"/>
        <v>0.39489048858866499</v>
      </c>
      <c r="R469">
        <f t="shared" si="153"/>
        <v>0.1771998530840766</v>
      </c>
      <c r="S469">
        <f t="shared" si="154"/>
        <v>0.42790965832725841</v>
      </c>
      <c r="T469">
        <f t="shared" si="155"/>
        <v>-4.3114529752967751E-3</v>
      </c>
      <c r="U469">
        <f t="shared" si="156"/>
        <v>6.3707224879247439E-4</v>
      </c>
      <c r="V469">
        <f t="shared" si="157"/>
        <v>-4.1497155967725706E-3</v>
      </c>
      <c r="W469">
        <f t="shared" si="158"/>
        <v>-7.8240963232768714E-3</v>
      </c>
      <c r="X469">
        <f t="shared" si="142"/>
        <v>114.79262090041435</v>
      </c>
      <c r="Y469">
        <f>MAX(X$2:X469)</f>
        <v>119.75863134914877</v>
      </c>
      <c r="Z469">
        <f t="shared" si="143"/>
        <v>-4.9660104487344228</v>
      </c>
      <c r="AA469">
        <f t="shared" si="144"/>
        <v>-4.1466827006867935E-2</v>
      </c>
    </row>
    <row r="470" spans="1:27" x14ac:dyDescent="0.35">
      <c r="A470" s="1">
        <v>42317</v>
      </c>
      <c r="B470">
        <f>XLF!H470</f>
        <v>-1.0918097801509145E-2</v>
      </c>
      <c r="C470">
        <f>XOP!H470</f>
        <v>3.5952188317571608E-3</v>
      </c>
      <c r="D470">
        <f>XLK!H470</f>
        <v>-9.6976441545961432E-3</v>
      </c>
      <c r="E470">
        <f t="shared" si="159"/>
        <v>-5.6735077081160427E-3</v>
      </c>
      <c r="F470">
        <f t="shared" si="160"/>
        <v>96.979275363961619</v>
      </c>
      <c r="G470">
        <f>MAX(F$2:F470)</f>
        <v>112.60368115235251</v>
      </c>
      <c r="H470">
        <f t="shared" si="161"/>
        <v>-15.624405788390888</v>
      </c>
      <c r="I470">
        <f t="shared" si="162"/>
        <v>-0.13875572830741745</v>
      </c>
      <c r="J470">
        <f t="shared" si="145"/>
        <v>1.0907562604770545E-2</v>
      </c>
      <c r="K470">
        <f t="shared" si="146"/>
        <v>2.1950519424936893E-2</v>
      </c>
      <c r="L470">
        <f t="shared" si="147"/>
        <v>1.0071051728366314E-2</v>
      </c>
      <c r="M470" s="7">
        <f t="shared" si="148"/>
        <v>2.0124128753876311</v>
      </c>
      <c r="N470" s="7">
        <f t="shared" si="149"/>
        <v>1</v>
      </c>
      <c r="O470" s="7">
        <f t="shared" si="150"/>
        <v>2.1795657511231568</v>
      </c>
      <c r="P470">
        <f t="shared" si="151"/>
        <v>5.1919786265107879</v>
      </c>
      <c r="Q470">
        <f t="shared" si="152"/>
        <v>0.38760037745764969</v>
      </c>
      <c r="R470">
        <f t="shared" si="153"/>
        <v>0.19260479904402822</v>
      </c>
      <c r="S470">
        <f t="shared" si="154"/>
        <v>0.41979482349832203</v>
      </c>
      <c r="T470">
        <f t="shared" si="155"/>
        <v>1.7431256145853671E-3</v>
      </c>
      <c r="U470">
        <f t="shared" si="156"/>
        <v>7.3931688153121365E-4</v>
      </c>
      <c r="V470">
        <f t="shared" si="157"/>
        <v>-2.7725616759712184E-3</v>
      </c>
      <c r="W470">
        <f t="shared" si="158"/>
        <v>-2.9011917985463783E-4</v>
      </c>
      <c r="X470">
        <f t="shared" si="142"/>
        <v>114.75931735938535</v>
      </c>
      <c r="Y470">
        <f>MAX(X$2:X470)</f>
        <v>119.75863134914877</v>
      </c>
      <c r="Z470">
        <f t="shared" si="143"/>
        <v>-4.9993139897634222</v>
      </c>
      <c r="AA470">
        <f t="shared" si="144"/>
        <v>-4.1744915864880223E-2</v>
      </c>
    </row>
    <row r="471" spans="1:27" x14ac:dyDescent="0.35">
      <c r="A471" s="1">
        <v>42318</v>
      </c>
      <c r="B471">
        <f>XLF!H471</f>
        <v>4.4972237282607545E-3</v>
      </c>
      <c r="C471">
        <f>XOP!H471</f>
        <v>3.8385174471286697E-3</v>
      </c>
      <c r="D471">
        <f>XLK!H471</f>
        <v>-6.6045637553753698E-3</v>
      </c>
      <c r="E471">
        <f t="shared" si="159"/>
        <v>5.7705914000468481E-4</v>
      </c>
      <c r="F471">
        <f t="shared" si="160"/>
        <v>97.035238141201432</v>
      </c>
      <c r="G471">
        <f>MAX(F$2:F471)</f>
        <v>112.60368115235251</v>
      </c>
      <c r="H471">
        <f t="shared" si="161"/>
        <v>-15.568443011151075</v>
      </c>
      <c r="I471">
        <f t="shared" si="162"/>
        <v>-0.13825873942866049</v>
      </c>
      <c r="J471">
        <f t="shared" si="145"/>
        <v>1.0638494167912835E-2</v>
      </c>
      <c r="K471">
        <f t="shared" si="146"/>
        <v>2.1307857723164913E-2</v>
      </c>
      <c r="L471">
        <f t="shared" si="147"/>
        <v>1.0234670622603375E-2</v>
      </c>
      <c r="M471" s="7">
        <f t="shared" si="148"/>
        <v>2.0029016688689221</v>
      </c>
      <c r="N471" s="7">
        <f t="shared" si="149"/>
        <v>1</v>
      </c>
      <c r="O471" s="7">
        <f t="shared" si="150"/>
        <v>2.0819290145113505</v>
      </c>
      <c r="P471">
        <f t="shared" si="151"/>
        <v>5.0848306833802726</v>
      </c>
      <c r="Q471">
        <f t="shared" si="152"/>
        <v>0.39389741637128445</v>
      </c>
      <c r="R471">
        <f t="shared" si="153"/>
        <v>0.19666338217877968</v>
      </c>
      <c r="S471">
        <f t="shared" si="154"/>
        <v>0.40943920144993584</v>
      </c>
      <c r="T471">
        <f t="shared" si="155"/>
        <v>-1.282551333298941E-3</v>
      </c>
      <c r="U471">
        <f t="shared" si="156"/>
        <v>-8.7728616165473772E-3</v>
      </c>
      <c r="V471">
        <f t="shared" si="157"/>
        <v>-1.8783481987680377E-4</v>
      </c>
      <c r="W471">
        <f t="shared" si="158"/>
        <v>-1.0243247769723121E-2</v>
      </c>
      <c r="X471">
        <f t="shared" ref="X471:X534" si="163">X470*(1+W471)</f>
        <v>113.58380923778888</v>
      </c>
      <c r="Y471">
        <f>MAX(X$2:X471)</f>
        <v>119.75863134914877</v>
      </c>
      <c r="Z471">
        <f t="shared" ref="Z471:Z534" si="164">X471-Y471</f>
        <v>-6.1748221113598873</v>
      </c>
      <c r="AA471">
        <f t="shared" ref="AA471:AA534" si="165">Z471/Y471</f>
        <v>-5.156056011827307E-2</v>
      </c>
    </row>
    <row r="472" spans="1:27" x14ac:dyDescent="0.35">
      <c r="A472" s="1">
        <v>42319</v>
      </c>
      <c r="B472">
        <f>XLF!H472</f>
        <v>-3.2560541907439644E-3</v>
      </c>
      <c r="C472">
        <f>XOP!H472</f>
        <v>-4.4608515928869164E-2</v>
      </c>
      <c r="D472">
        <f>XLK!H472</f>
        <v>-4.587612012030833E-4</v>
      </c>
      <c r="E472">
        <f t="shared" si="159"/>
        <v>-1.6107777106938736E-2</v>
      </c>
      <c r="F472">
        <f t="shared" si="160"/>
        <v>95.472216153704238</v>
      </c>
      <c r="G472">
        <f>MAX(F$2:F472)</f>
        <v>112.60368115235251</v>
      </c>
      <c r="H472">
        <f t="shared" si="161"/>
        <v>-17.131464998648269</v>
      </c>
      <c r="I472">
        <f t="shared" si="162"/>
        <v>-0.15213947557779606</v>
      </c>
      <c r="J472">
        <f t="shared" ref="J472:J535" si="166">STDEV(B453:B472)</f>
        <v>1.0413184970022268E-2</v>
      </c>
      <c r="K472">
        <f t="shared" ref="K472:K535" si="167">STDEV(C453:C472)</f>
        <v>2.3592247685387403E-2</v>
      </c>
      <c r="L472">
        <f t="shared" ref="L472:L535" si="168">STDEV(D453:D472)</f>
        <v>1.0205507410448945E-2</v>
      </c>
      <c r="M472" s="7">
        <f t="shared" ref="M472:M535" si="169">MAX($J472:$L472)/J472</f>
        <v>2.2656130428207453</v>
      </c>
      <c r="N472" s="7">
        <f t="shared" ref="N472:N535" si="170">MAX($J472:$L472)/K472</f>
        <v>1</v>
      </c>
      <c r="O472" s="7">
        <f t="shared" ref="O472:O535" si="171">MAX($J472:$L472)/L472</f>
        <v>2.3117172656434892</v>
      </c>
      <c r="P472">
        <f t="shared" ref="P472:P535" si="172">SUM(M472:O472)</f>
        <v>5.5773303084642345</v>
      </c>
      <c r="Q472">
        <f t="shared" ref="Q472:Q535" si="173">M472/$P472</f>
        <v>0.40621819356519356</v>
      </c>
      <c r="R472">
        <f t="shared" ref="R472:R535" si="174">N472/$P472</f>
        <v>0.1792972523937458</v>
      </c>
      <c r="S472">
        <f t="shared" ref="S472:S535" si="175">O472/$P472</f>
        <v>0.4144845540410606</v>
      </c>
      <c r="T472">
        <f t="shared" ref="T472:T535" si="176">Q472*B473</f>
        <v>-6.1371988658547576E-3</v>
      </c>
      <c r="U472">
        <f t="shared" ref="U472:U535" si="177">R472*C473</f>
        <v>-5.3579131292332592E-3</v>
      </c>
      <c r="V472">
        <f t="shared" ref="V472:V535" si="178">S472*D473</f>
        <v>-3.6122598149198196E-3</v>
      </c>
      <c r="W472">
        <f t="shared" ref="W472:W535" si="179">SUM(T472:V472)</f>
        <v>-1.5107371810007836E-2</v>
      </c>
      <c r="X472">
        <f t="shared" si="163"/>
        <v>111.8678564000366</v>
      </c>
      <c r="Y472">
        <f>MAX(X$2:X472)</f>
        <v>119.75863134914877</v>
      </c>
      <c r="Z472">
        <f t="shared" si="164"/>
        <v>-7.8907749491121706</v>
      </c>
      <c r="AA472">
        <f t="shared" si="165"/>
        <v>-6.5888987375841923E-2</v>
      </c>
    </row>
    <row r="473" spans="1:27" x14ac:dyDescent="0.35">
      <c r="A473" s="1">
        <v>42320</v>
      </c>
      <c r="B473">
        <f>XLF!H473</f>
        <v>-1.5108133911953415E-2</v>
      </c>
      <c r="C473">
        <f>XOP!H473</f>
        <v>-2.9882851285791105E-2</v>
      </c>
      <c r="D473">
        <f>XLK!H473</f>
        <v>-8.7150649637042291E-3</v>
      </c>
      <c r="E473">
        <f t="shared" si="159"/>
        <v>-1.7902016720482916E-2</v>
      </c>
      <c r="F473">
        <f t="shared" si="160"/>
        <v>93.76307094377907</v>
      </c>
      <c r="G473">
        <f>MAX(F$2:F473)</f>
        <v>112.60368115235251</v>
      </c>
      <c r="H473">
        <f t="shared" si="161"/>
        <v>-18.840610208573437</v>
      </c>
      <c r="I473">
        <f t="shared" si="162"/>
        <v>-0.16731788886263974</v>
      </c>
      <c r="J473">
        <f t="shared" si="166"/>
        <v>1.0158643921239699E-2</v>
      </c>
      <c r="K473">
        <f t="shared" si="167"/>
        <v>2.336861144152319E-2</v>
      </c>
      <c r="L473">
        <f t="shared" si="168"/>
        <v>1.0216790442242383E-2</v>
      </c>
      <c r="M473" s="7">
        <f t="shared" si="169"/>
        <v>2.3003672165990663</v>
      </c>
      <c r="N473" s="7">
        <f t="shared" si="170"/>
        <v>1</v>
      </c>
      <c r="O473" s="7">
        <f t="shared" si="171"/>
        <v>2.2872752038549442</v>
      </c>
      <c r="P473">
        <f t="shared" si="172"/>
        <v>5.5876424204540101</v>
      </c>
      <c r="Q473">
        <f t="shared" si="173"/>
        <v>0.41168833713810837</v>
      </c>
      <c r="R473">
        <f t="shared" si="174"/>
        <v>0.17896635553116649</v>
      </c>
      <c r="S473">
        <f t="shared" si="175"/>
        <v>0.40934530733072522</v>
      </c>
      <c r="T473">
        <f t="shared" si="176"/>
        <v>-3.4136716592996341E-3</v>
      </c>
      <c r="U473">
        <f t="shared" si="177"/>
        <v>1.4274241068026581E-3</v>
      </c>
      <c r="V473">
        <f t="shared" si="178"/>
        <v>-8.0506588565570653E-3</v>
      </c>
      <c r="W473">
        <f t="shared" si="179"/>
        <v>-1.0036906409054042E-2</v>
      </c>
      <c r="X473">
        <f t="shared" si="163"/>
        <v>110.74504919516794</v>
      </c>
      <c r="Y473">
        <f>MAX(X$2:X473)</f>
        <v>119.75863134914877</v>
      </c>
      <c r="Z473">
        <f t="shared" si="164"/>
        <v>-9.0135821539808347</v>
      </c>
      <c r="AA473">
        <f t="shared" si="165"/>
        <v>-7.5264572185217302E-2</v>
      </c>
    </row>
    <row r="474" spans="1:27" x14ac:dyDescent="0.35">
      <c r="A474" s="1">
        <v>42321</v>
      </c>
      <c r="B474">
        <f>XLF!H474</f>
        <v>-8.2918833286123803E-3</v>
      </c>
      <c r="C474">
        <f>XOP!H474</f>
        <v>7.9759354911492081E-3</v>
      </c>
      <c r="D474">
        <f>XLK!H474</f>
        <v>-1.9667158050629956E-2</v>
      </c>
      <c r="E474">
        <f t="shared" si="159"/>
        <v>-6.6610352960310426E-3</v>
      </c>
      <c r="F474">
        <f t="shared" si="160"/>
        <v>93.138511818758303</v>
      </c>
      <c r="G474">
        <f>MAX(F$2:F474)</f>
        <v>112.60368115235251</v>
      </c>
      <c r="H474">
        <f t="shared" si="161"/>
        <v>-19.465169333594204</v>
      </c>
      <c r="I474">
        <f t="shared" si="162"/>
        <v>-0.17286441379529927</v>
      </c>
      <c r="J474">
        <f t="shared" si="166"/>
        <v>1.0330435739435375E-2</v>
      </c>
      <c r="K474">
        <f t="shared" si="167"/>
        <v>2.3455935990301935E-2</v>
      </c>
      <c r="L474">
        <f t="shared" si="168"/>
        <v>1.1268864027743753E-2</v>
      </c>
      <c r="M474" s="7">
        <f t="shared" si="169"/>
        <v>2.2705659840427943</v>
      </c>
      <c r="N474" s="7">
        <f t="shared" si="170"/>
        <v>1</v>
      </c>
      <c r="O474" s="7">
        <f t="shared" si="171"/>
        <v>2.0814818541206828</v>
      </c>
      <c r="P474">
        <f t="shared" si="172"/>
        <v>5.3520478381634771</v>
      </c>
      <c r="Q474">
        <f t="shared" si="173"/>
        <v>0.42424246806095911</v>
      </c>
      <c r="R474">
        <f t="shared" si="174"/>
        <v>0.18684436877962285</v>
      </c>
      <c r="S474">
        <f t="shared" si="175"/>
        <v>0.38891316315941798</v>
      </c>
      <c r="T474">
        <f t="shared" si="176"/>
        <v>5.1433019115499435E-3</v>
      </c>
      <c r="U474">
        <f t="shared" si="177"/>
        <v>7.6471153202989752E-3</v>
      </c>
      <c r="V474">
        <f t="shared" si="178"/>
        <v>5.9663318560863919E-3</v>
      </c>
      <c r="W474">
        <f t="shared" si="179"/>
        <v>1.8756749087935311E-2</v>
      </c>
      <c r="X474">
        <f t="shared" si="163"/>
        <v>112.82226629565274</v>
      </c>
      <c r="Y474">
        <f>MAX(X$2:X474)</f>
        <v>119.75863134914877</v>
      </c>
      <c r="Z474">
        <f t="shared" si="164"/>
        <v>-6.9363650534960328</v>
      </c>
      <c r="AA474">
        <f t="shared" si="165"/>
        <v>-5.7919541792971027E-2</v>
      </c>
    </row>
    <row r="475" spans="1:27" x14ac:dyDescent="0.35">
      <c r="A475" s="1">
        <v>42324</v>
      </c>
      <c r="B475">
        <f>XLF!H475</f>
        <v>1.2123496110745108E-2</v>
      </c>
      <c r="C475">
        <f>XOP!H475</f>
        <v>4.0927727018192937E-2</v>
      </c>
      <c r="D475">
        <f>XLK!H475</f>
        <v>1.534103862059499E-2</v>
      </c>
      <c r="E475">
        <f t="shared" si="159"/>
        <v>2.2797420583177682E-2</v>
      </c>
      <c r="F475">
        <f t="shared" si="160"/>
        <v>95.261829645181791</v>
      </c>
      <c r="G475">
        <f>MAX(F$2:F475)</f>
        <v>112.60368115235251</v>
      </c>
      <c r="H475">
        <f t="shared" si="161"/>
        <v>-17.341851507170716</v>
      </c>
      <c r="I475">
        <f t="shared" si="162"/>
        <v>-0.15400785595727756</v>
      </c>
      <c r="J475">
        <f t="shared" si="166"/>
        <v>1.0622568355373242E-2</v>
      </c>
      <c r="K475">
        <f t="shared" si="167"/>
        <v>2.4011371947729968E-2</v>
      </c>
      <c r="L475">
        <f t="shared" si="168"/>
        <v>1.1730770684861589E-2</v>
      </c>
      <c r="M475" s="7">
        <f t="shared" si="169"/>
        <v>2.2604111495864587</v>
      </c>
      <c r="N475" s="7">
        <f t="shared" si="170"/>
        <v>1</v>
      </c>
      <c r="O475" s="7">
        <f t="shared" si="171"/>
        <v>2.0468707975611813</v>
      </c>
      <c r="P475">
        <f t="shared" si="172"/>
        <v>5.30728194714764</v>
      </c>
      <c r="Q475">
        <f t="shared" si="173"/>
        <v>0.42590749315688803</v>
      </c>
      <c r="R475">
        <f t="shared" si="174"/>
        <v>0.18842036469109064</v>
      </c>
      <c r="S475">
        <f t="shared" si="175"/>
        <v>0.38567214215202134</v>
      </c>
      <c r="T475">
        <f t="shared" si="176"/>
        <v>-8.7961827564443261E-4</v>
      </c>
      <c r="U475">
        <f t="shared" si="177"/>
        <v>-3.605515544766881E-3</v>
      </c>
      <c r="V475">
        <f t="shared" si="178"/>
        <v>8.9609964980498437E-5</v>
      </c>
      <c r="W475">
        <f t="shared" si="179"/>
        <v>-4.3955238554308157E-3</v>
      </c>
      <c r="X475">
        <f t="shared" si="163"/>
        <v>112.32635333272643</v>
      </c>
      <c r="Y475">
        <f>MAX(X$2:X475)</f>
        <v>119.75863134914877</v>
      </c>
      <c r="Z475">
        <f t="shared" si="164"/>
        <v>-7.4322780164223445</v>
      </c>
      <c r="AA475">
        <f t="shared" si="165"/>
        <v>-6.2060478920755238E-2</v>
      </c>
    </row>
    <row r="476" spans="1:27" x14ac:dyDescent="0.35">
      <c r="A476" s="1">
        <v>42325</v>
      </c>
      <c r="B476">
        <f>XLF!H476</f>
        <v>-2.0652801131169928E-3</v>
      </c>
      <c r="C476">
        <f>XOP!H476</f>
        <v>-1.9135487560901457E-2</v>
      </c>
      <c r="D476">
        <f>XLK!H476</f>
        <v>2.3234751797337921E-4</v>
      </c>
      <c r="E476">
        <f t="shared" si="159"/>
        <v>-6.9894733853483569E-3</v>
      </c>
      <c r="F476">
        <f t="shared" si="160"/>
        <v>94.595999622237201</v>
      </c>
      <c r="G476">
        <f>MAX(F$2:F476)</f>
        <v>112.60368115235251</v>
      </c>
      <c r="H476">
        <f t="shared" si="161"/>
        <v>-18.007681530115306</v>
      </c>
      <c r="I476">
        <f t="shared" si="162"/>
        <v>-0.15992089553227801</v>
      </c>
      <c r="J476">
        <f t="shared" si="166"/>
        <v>1.059615775083669E-2</v>
      </c>
      <c r="K476">
        <f t="shared" si="167"/>
        <v>2.4330239805009691E-2</v>
      </c>
      <c r="L476">
        <f t="shared" si="168"/>
        <v>1.1700487636894236E-2</v>
      </c>
      <c r="M476" s="7">
        <f t="shared" si="169"/>
        <v>2.2961379376490063</v>
      </c>
      <c r="N476" s="7">
        <f t="shared" si="170"/>
        <v>1</v>
      </c>
      <c r="O476" s="7">
        <f t="shared" si="171"/>
        <v>2.079421008769843</v>
      </c>
      <c r="P476">
        <f t="shared" si="172"/>
        <v>5.3755589464188489</v>
      </c>
      <c r="Q476">
        <f t="shared" si="173"/>
        <v>0.4271440347944977</v>
      </c>
      <c r="R476">
        <f t="shared" si="174"/>
        <v>0.1860271666570025</v>
      </c>
      <c r="S476">
        <f t="shared" si="175"/>
        <v>0.38682879854849983</v>
      </c>
      <c r="T476">
        <f t="shared" si="176"/>
        <v>7.6024168045802434E-3</v>
      </c>
      <c r="U476">
        <f t="shared" si="177"/>
        <v>3.7782630080481711E-3</v>
      </c>
      <c r="V476">
        <f t="shared" si="178"/>
        <v>5.8433741333257187E-3</v>
      </c>
      <c r="W476">
        <f t="shared" si="179"/>
        <v>1.7224053945954131E-2</v>
      </c>
      <c r="X476">
        <f t="shared" si="163"/>
        <v>114.2610685020816</v>
      </c>
      <c r="Y476">
        <f>MAX(X$2:X476)</f>
        <v>119.75863134914877</v>
      </c>
      <c r="Z476">
        <f t="shared" si="164"/>
        <v>-5.4975628470671722</v>
      </c>
      <c r="AA476">
        <f t="shared" si="165"/>
        <v>-4.5905358011644047E-2</v>
      </c>
    </row>
    <row r="477" spans="1:27" x14ac:dyDescent="0.35">
      <c r="A477" s="1">
        <v>42326</v>
      </c>
      <c r="B477">
        <f>XLF!H477</f>
        <v>1.779825114083081E-2</v>
      </c>
      <c r="C477">
        <f>XOP!H477</f>
        <v>2.0310275514836738E-2</v>
      </c>
      <c r="D477">
        <f>XLK!H477</f>
        <v>1.5105840504253686E-2</v>
      </c>
      <c r="E477">
        <f t="shared" si="159"/>
        <v>1.7738122386640413E-2</v>
      </c>
      <c r="F477">
        <f t="shared" si="160"/>
        <v>96.27395504082304</v>
      </c>
      <c r="G477">
        <f>MAX(F$2:F477)</f>
        <v>112.60368115235251</v>
      </c>
      <c r="H477">
        <f t="shared" si="161"/>
        <v>-16.329726111529467</v>
      </c>
      <c r="I477">
        <f t="shared" si="162"/>
        <v>-0.14501946956277023</v>
      </c>
      <c r="J477">
        <f t="shared" si="166"/>
        <v>1.1034434568160594E-2</v>
      </c>
      <c r="K477">
        <f t="shared" si="167"/>
        <v>2.3444961985007128E-2</v>
      </c>
      <c r="L477">
        <f t="shared" si="168"/>
        <v>1.1895532742715384E-2</v>
      </c>
      <c r="M477" s="7">
        <f t="shared" si="169"/>
        <v>2.1247089590486676</v>
      </c>
      <c r="N477" s="7">
        <f t="shared" si="170"/>
        <v>1</v>
      </c>
      <c r="O477" s="7">
        <f t="shared" si="171"/>
        <v>1.9709047498830528</v>
      </c>
      <c r="P477">
        <f t="shared" si="172"/>
        <v>5.0956137089317206</v>
      </c>
      <c r="Q477">
        <f t="shared" si="173"/>
        <v>0.41696821627676056</v>
      </c>
      <c r="R477">
        <f t="shared" si="174"/>
        <v>0.19624721517786459</v>
      </c>
      <c r="S477">
        <f t="shared" si="175"/>
        <v>0.38678456854537485</v>
      </c>
      <c r="T477">
        <f t="shared" si="176"/>
        <v>6.7838172624061011E-4</v>
      </c>
      <c r="U477">
        <f t="shared" si="177"/>
        <v>-5.0887182930904936E-3</v>
      </c>
      <c r="V477">
        <f t="shared" si="178"/>
        <v>1.770977488582792E-3</v>
      </c>
      <c r="W477">
        <f t="shared" si="179"/>
        <v>-2.6393590782670916E-3</v>
      </c>
      <c r="X477">
        <f t="shared" si="163"/>
        <v>113.95949251363814</v>
      </c>
      <c r="Y477">
        <f>MAX(X$2:X477)</f>
        <v>119.75863134914877</v>
      </c>
      <c r="Z477">
        <f t="shared" si="164"/>
        <v>-5.7991388355106324</v>
      </c>
      <c r="AA477">
        <f t="shared" si="165"/>
        <v>-4.8423556366501946E-2</v>
      </c>
    </row>
    <row r="478" spans="1:27" x14ac:dyDescent="0.35">
      <c r="A478" s="1">
        <v>42327</v>
      </c>
      <c r="B478">
        <f>XLF!H478</f>
        <v>1.6269386964265344E-3</v>
      </c>
      <c r="C478">
        <f>XOP!H478</f>
        <v>-2.5930142695163545E-2</v>
      </c>
      <c r="D478">
        <f>XLK!H478</f>
        <v>4.5787180580732847E-3</v>
      </c>
      <c r="E478">
        <f t="shared" si="159"/>
        <v>-6.5748286468879083E-3</v>
      </c>
      <c r="F478">
        <f t="shared" si="160"/>
        <v>95.640970283271443</v>
      </c>
      <c r="G478">
        <f>MAX(F$2:F478)</f>
        <v>112.60368115235251</v>
      </c>
      <c r="H478">
        <f t="shared" si="161"/>
        <v>-16.962710869081064</v>
      </c>
      <c r="I478">
        <f t="shared" si="162"/>
        <v>-0.15064082004682031</v>
      </c>
      <c r="J478">
        <f t="shared" si="166"/>
        <v>1.0542391878999439E-2</v>
      </c>
      <c r="K478">
        <f t="shared" si="167"/>
        <v>2.4229969057515805E-2</v>
      </c>
      <c r="L478">
        <f t="shared" si="168"/>
        <v>1.0933027352960086E-2</v>
      </c>
      <c r="M478" s="7">
        <f t="shared" si="169"/>
        <v>2.2983369747222326</v>
      </c>
      <c r="N478" s="7">
        <f t="shared" si="170"/>
        <v>1</v>
      </c>
      <c r="O478" s="7">
        <f t="shared" si="171"/>
        <v>2.2162177295710879</v>
      </c>
      <c r="P478">
        <f t="shared" si="172"/>
        <v>5.514554704293321</v>
      </c>
      <c r="Q478">
        <f t="shared" si="173"/>
        <v>0.41677653010366861</v>
      </c>
      <c r="R478">
        <f t="shared" si="174"/>
        <v>0.18133830447297158</v>
      </c>
      <c r="S478">
        <f t="shared" si="175"/>
        <v>0.40188516542335972</v>
      </c>
      <c r="T478">
        <f t="shared" si="176"/>
        <v>6.76723279896237E-4</v>
      </c>
      <c r="U478">
        <f t="shared" si="177"/>
        <v>-4.1445210521232909E-3</v>
      </c>
      <c r="V478">
        <f t="shared" si="178"/>
        <v>2.9307120313163183E-3</v>
      </c>
      <c r="W478">
        <f t="shared" si="179"/>
        <v>-5.3708574091073562E-4</v>
      </c>
      <c r="X478">
        <f t="shared" si="163"/>
        <v>113.89828649516764</v>
      </c>
      <c r="Y478">
        <f>MAX(X$2:X478)</f>
        <v>119.75863134914877</v>
      </c>
      <c r="Z478">
        <f t="shared" si="164"/>
        <v>-5.8603448539811325</v>
      </c>
      <c r="AA478">
        <f t="shared" si="165"/>
        <v>-4.8934634505764053E-2</v>
      </c>
    </row>
    <row r="479" spans="1:27" x14ac:dyDescent="0.35">
      <c r="A479" s="1">
        <v>42328</v>
      </c>
      <c r="B479">
        <f>XLF!H479</f>
        <v>1.6237077450784224E-3</v>
      </c>
      <c r="C479">
        <f>XOP!H479</f>
        <v>-2.2855188065029196E-2</v>
      </c>
      <c r="D479">
        <f>XLK!H479</f>
        <v>7.2924115729153744E-3</v>
      </c>
      <c r="E479">
        <f t="shared" si="159"/>
        <v>-4.6463562490118007E-3</v>
      </c>
      <c r="F479">
        <f t="shared" si="160"/>
        <v>95.19658826333422</v>
      </c>
      <c r="G479">
        <f>MAX(F$2:F479)</f>
        <v>112.60368115235251</v>
      </c>
      <c r="H479">
        <f t="shared" si="161"/>
        <v>-17.407092889018287</v>
      </c>
      <c r="I479">
        <f t="shared" si="162"/>
        <v>-0.15458724538025123</v>
      </c>
      <c r="J479">
        <f t="shared" si="166"/>
        <v>1.0313888590784403E-2</v>
      </c>
      <c r="K479">
        <f t="shared" si="167"/>
        <v>2.4773152150393326E-2</v>
      </c>
      <c r="L479">
        <f t="shared" si="168"/>
        <v>9.1353308288932913E-3</v>
      </c>
      <c r="M479" s="7">
        <f t="shared" si="169"/>
        <v>2.4019216353110959</v>
      </c>
      <c r="N479" s="7">
        <f t="shared" si="170"/>
        <v>1</v>
      </c>
      <c r="O479" s="7">
        <f t="shared" si="171"/>
        <v>2.71179584126725</v>
      </c>
      <c r="P479">
        <f t="shared" si="172"/>
        <v>6.113717476578346</v>
      </c>
      <c r="Q479">
        <f t="shared" si="173"/>
        <v>0.39287416281711718</v>
      </c>
      <c r="R479">
        <f t="shared" si="174"/>
        <v>0.16356660310702947</v>
      </c>
      <c r="S479">
        <f t="shared" si="175"/>
        <v>0.44355923407585335</v>
      </c>
      <c r="T479">
        <f t="shared" si="176"/>
        <v>-1.5924852421569482E-3</v>
      </c>
      <c r="U479">
        <f t="shared" si="177"/>
        <v>1.3953311429544051E-3</v>
      </c>
      <c r="V479">
        <f t="shared" si="178"/>
        <v>-2.6090804723030254E-3</v>
      </c>
      <c r="W479">
        <f t="shared" si="179"/>
        <v>-2.8062345715055685E-3</v>
      </c>
      <c r="X479">
        <f t="shared" si="163"/>
        <v>113.57866118596966</v>
      </c>
      <c r="Y479">
        <f>MAX(X$2:X479)</f>
        <v>119.75863134914877</v>
      </c>
      <c r="Z479">
        <f t="shared" si="164"/>
        <v>-6.1799701631791066</v>
      </c>
      <c r="AA479">
        <f t="shared" si="165"/>
        <v>-5.1603547014175466E-2</v>
      </c>
    </row>
    <row r="480" spans="1:27" x14ac:dyDescent="0.35">
      <c r="A480" s="1">
        <v>42331</v>
      </c>
      <c r="B480">
        <f>XLF!H480</f>
        <v>-4.0534231895983696E-3</v>
      </c>
      <c r="C480">
        <f>XOP!H480</f>
        <v>8.5306603942943843E-3</v>
      </c>
      <c r="D480">
        <f>XLK!H480</f>
        <v>-5.8821466714338421E-3</v>
      </c>
      <c r="E480">
        <f t="shared" si="159"/>
        <v>-4.683031555792758E-4</v>
      </c>
      <c r="F480">
        <f t="shared" si="160"/>
        <v>95.15200740065012</v>
      </c>
      <c r="G480">
        <f>MAX(F$2:F480)</f>
        <v>112.60368115235251</v>
      </c>
      <c r="H480">
        <f t="shared" si="161"/>
        <v>-17.451673751702387</v>
      </c>
      <c r="I480">
        <f t="shared" si="162"/>
        <v>-0.15498315484100661</v>
      </c>
      <c r="J480">
        <f t="shared" si="166"/>
        <v>1.0311501936183669E-2</v>
      </c>
      <c r="K480">
        <f t="shared" si="167"/>
        <v>2.4079899487536804E-2</v>
      </c>
      <c r="L480">
        <f t="shared" si="168"/>
        <v>9.1961943424488969E-3</v>
      </c>
      <c r="M480" s="7">
        <f t="shared" si="169"/>
        <v>2.3352465660738533</v>
      </c>
      <c r="N480" s="7">
        <f t="shared" si="170"/>
        <v>1</v>
      </c>
      <c r="O480" s="7">
        <f t="shared" si="171"/>
        <v>2.6184635285909428</v>
      </c>
      <c r="P480">
        <f t="shared" si="172"/>
        <v>5.9537100946647961</v>
      </c>
      <c r="Q480">
        <f t="shared" si="173"/>
        <v>0.39223383889089608</v>
      </c>
      <c r="R480">
        <f t="shared" si="174"/>
        <v>0.16796249466296892</v>
      </c>
      <c r="S480">
        <f t="shared" si="175"/>
        <v>0.439803666446135</v>
      </c>
      <c r="T480">
        <f t="shared" si="176"/>
        <v>-1.1174060593643613E-3</v>
      </c>
      <c r="U480">
        <f t="shared" si="177"/>
        <v>6.2784924122331444E-3</v>
      </c>
      <c r="V480">
        <f t="shared" si="178"/>
        <v>1.0013663462342939E-4</v>
      </c>
      <c r="W480">
        <f t="shared" si="179"/>
        <v>5.2612229874922124E-3</v>
      </c>
      <c r="X480">
        <f t="shared" si="163"/>
        <v>114.17622384908988</v>
      </c>
      <c r="Y480">
        <f>MAX(X$2:X480)</f>
        <v>119.75863134914877</v>
      </c>
      <c r="Z480">
        <f t="shared" si="164"/>
        <v>-5.582407500058892</v>
      </c>
      <c r="AA480">
        <f t="shared" si="165"/>
        <v>-4.6613821794470357E-2</v>
      </c>
    </row>
    <row r="481" spans="1:27" x14ac:dyDescent="0.35">
      <c r="A481" s="1">
        <v>42332</v>
      </c>
      <c r="B481">
        <f>XLF!H481</f>
        <v>-2.8488262576324514E-3</v>
      </c>
      <c r="C481">
        <f>XOP!H481</f>
        <v>3.7380323653988801E-2</v>
      </c>
      <c r="D481">
        <f>XLK!H481</f>
        <v>2.2768485636463795E-4</v>
      </c>
      <c r="E481">
        <f t="shared" si="159"/>
        <v>1.158639408424033E-2</v>
      </c>
      <c r="F481">
        <f t="shared" si="160"/>
        <v>96.254476056300589</v>
      </c>
      <c r="G481">
        <f>MAX(F$2:F481)</f>
        <v>112.60368115235251</v>
      </c>
      <c r="H481">
        <f t="shared" si="161"/>
        <v>-16.349205096051918</v>
      </c>
      <c r="I481">
        <f t="shared" si="162"/>
        <v>-0.14519245666517316</v>
      </c>
      <c r="J481">
        <f t="shared" si="166"/>
        <v>1.0226866550387612E-2</v>
      </c>
      <c r="K481">
        <f t="shared" si="167"/>
        <v>2.4256964955356078E-2</v>
      </c>
      <c r="L481">
        <f t="shared" si="168"/>
        <v>9.0845170162962719E-3</v>
      </c>
      <c r="M481" s="7">
        <f t="shared" si="169"/>
        <v>2.3718863286073395</v>
      </c>
      <c r="N481" s="7">
        <f t="shared" si="170"/>
        <v>1</v>
      </c>
      <c r="O481" s="7">
        <f t="shared" si="171"/>
        <v>2.6701435983710189</v>
      </c>
      <c r="P481">
        <f t="shared" si="172"/>
        <v>6.0420299269783584</v>
      </c>
      <c r="Q481">
        <f t="shared" si="173"/>
        <v>0.39256447870550826</v>
      </c>
      <c r="R481">
        <f t="shared" si="174"/>
        <v>0.16550729011368928</v>
      </c>
      <c r="S481">
        <f t="shared" si="175"/>
        <v>0.44192823118080243</v>
      </c>
      <c r="T481">
        <f t="shared" si="176"/>
        <v>3.2031483858964855E-4</v>
      </c>
      <c r="U481">
        <f t="shared" si="177"/>
        <v>-9.5763610677609111E-4</v>
      </c>
      <c r="V481">
        <f t="shared" si="178"/>
        <v>-1.4077504466939973E-3</v>
      </c>
      <c r="W481">
        <f t="shared" si="179"/>
        <v>-2.0450717148804399E-3</v>
      </c>
      <c r="X481">
        <f t="shared" si="163"/>
        <v>113.94272528318425</v>
      </c>
      <c r="Y481">
        <f>MAX(X$2:X481)</f>
        <v>119.75863134914877</v>
      </c>
      <c r="Z481">
        <f t="shared" si="164"/>
        <v>-5.8159060659645263</v>
      </c>
      <c r="AA481">
        <f t="shared" si="165"/>
        <v>-4.8563564900876474E-2</v>
      </c>
    </row>
    <row r="482" spans="1:27" x14ac:dyDescent="0.35">
      <c r="A482" s="1">
        <v>42333</v>
      </c>
      <c r="B482">
        <f>XLF!H482</f>
        <v>8.1595471818004324E-4</v>
      </c>
      <c r="C482">
        <f>XOP!H482</f>
        <v>-5.7860660162961852E-3</v>
      </c>
      <c r="D482">
        <f>XLK!H482</f>
        <v>-3.1854729962206376E-3</v>
      </c>
      <c r="E482">
        <f t="shared" si="159"/>
        <v>-2.7185280981122596E-3</v>
      </c>
      <c r="F482">
        <f t="shared" si="160"/>
        <v>95.992805558572471</v>
      </c>
      <c r="G482">
        <f>MAX(F$2:F482)</f>
        <v>112.60368115235251</v>
      </c>
      <c r="H482">
        <f t="shared" si="161"/>
        <v>-16.610875593780037</v>
      </c>
      <c r="I482">
        <f t="shared" si="162"/>
        <v>-0.14751627499020714</v>
      </c>
      <c r="J482">
        <f t="shared" si="166"/>
        <v>8.8007788807867148E-3</v>
      </c>
      <c r="K482">
        <f t="shared" si="167"/>
        <v>2.310357440395119E-2</v>
      </c>
      <c r="L482">
        <f t="shared" si="168"/>
        <v>8.4647085589528541E-3</v>
      </c>
      <c r="M482" s="7">
        <f t="shared" si="169"/>
        <v>2.6251738302832952</v>
      </c>
      <c r="N482" s="7">
        <f t="shared" si="170"/>
        <v>1</v>
      </c>
      <c r="O482" s="7">
        <f t="shared" si="171"/>
        <v>2.729399865694758</v>
      </c>
      <c r="P482">
        <f t="shared" si="172"/>
        <v>6.3545736959780532</v>
      </c>
      <c r="Q482">
        <f t="shared" si="173"/>
        <v>0.41311564801661271</v>
      </c>
      <c r="R482">
        <f t="shared" si="174"/>
        <v>0.15736696871308953</v>
      </c>
      <c r="S482">
        <f t="shared" si="175"/>
        <v>0.42951738327029776</v>
      </c>
      <c r="T482">
        <f t="shared" si="176"/>
        <v>1.0108171403963725E-3</v>
      </c>
      <c r="U482">
        <f t="shared" si="177"/>
        <v>-3.497092673709558E-3</v>
      </c>
      <c r="V482">
        <f t="shared" si="178"/>
        <v>9.8048868360846482E-4</v>
      </c>
      <c r="W482">
        <f t="shared" si="179"/>
        <v>-1.5057868497047209E-3</v>
      </c>
      <c r="X482">
        <f t="shared" si="163"/>
        <v>113.77115182583331</v>
      </c>
      <c r="Y482">
        <f>MAX(X$2:X482)</f>
        <v>119.75863134914877</v>
      </c>
      <c r="Z482">
        <f t="shared" si="164"/>
        <v>-5.9874795233154572</v>
      </c>
      <c r="AA482">
        <f t="shared" si="165"/>
        <v>-4.9996225373178625E-2</v>
      </c>
    </row>
    <row r="483" spans="1:27" x14ac:dyDescent="0.35">
      <c r="A483" s="1">
        <v>42335</v>
      </c>
      <c r="B483">
        <f>XLF!H483</f>
        <v>2.4468139738820162E-3</v>
      </c>
      <c r="C483">
        <f>XOP!H483</f>
        <v>-2.2222533116752319E-2</v>
      </c>
      <c r="D483">
        <f>XLK!H483</f>
        <v>2.2827683390672865E-3</v>
      </c>
      <c r="E483">
        <f t="shared" si="159"/>
        <v>-5.8309836012676725E-3</v>
      </c>
      <c r="F483">
        <f t="shared" si="160"/>
        <v>95.433073083520753</v>
      </c>
      <c r="G483">
        <f>MAX(F$2:F483)</f>
        <v>112.60368115235251</v>
      </c>
      <c r="H483">
        <f t="shared" si="161"/>
        <v>-17.170608068831754</v>
      </c>
      <c r="I483">
        <f t="shared" si="162"/>
        <v>-0.15248709361108687</v>
      </c>
      <c r="J483">
        <f t="shared" si="166"/>
        <v>8.8086619266260335E-3</v>
      </c>
      <c r="K483">
        <f t="shared" si="167"/>
        <v>2.3673600759802616E-2</v>
      </c>
      <c r="L483">
        <f t="shared" si="168"/>
        <v>8.461742486033862E-3</v>
      </c>
      <c r="M483" s="7">
        <f t="shared" si="169"/>
        <v>2.6875365358550289</v>
      </c>
      <c r="N483" s="7">
        <f t="shared" si="170"/>
        <v>1</v>
      </c>
      <c r="O483" s="7">
        <f t="shared" si="171"/>
        <v>2.7977217220774544</v>
      </c>
      <c r="P483">
        <f t="shared" si="172"/>
        <v>6.4852582579324833</v>
      </c>
      <c r="Q483">
        <f t="shared" si="173"/>
        <v>0.41440701803474861</v>
      </c>
      <c r="R483">
        <f t="shared" si="174"/>
        <v>0.15419586394679716</v>
      </c>
      <c r="S483">
        <f t="shared" si="175"/>
        <v>0.43139711801845421</v>
      </c>
      <c r="T483">
        <f t="shared" si="176"/>
        <v>-3.3708587500776144E-4</v>
      </c>
      <c r="U483">
        <f t="shared" si="177"/>
        <v>7.0918755366729887E-4</v>
      </c>
      <c r="V483">
        <f t="shared" si="178"/>
        <v>4.9119748903305902E-4</v>
      </c>
      <c r="W483">
        <f t="shared" si="179"/>
        <v>8.6329916769259645E-4</v>
      </c>
      <c r="X483">
        <f t="shared" si="163"/>
        <v>113.86937036651199</v>
      </c>
      <c r="Y483">
        <f>MAX(X$2:X483)</f>
        <v>119.75863134914877</v>
      </c>
      <c r="Z483">
        <f t="shared" si="164"/>
        <v>-5.8892609826367845</v>
      </c>
      <c r="AA483">
        <f t="shared" si="165"/>
        <v>-4.9176087905238447E-2</v>
      </c>
    </row>
    <row r="484" spans="1:27" x14ac:dyDescent="0.35">
      <c r="A484" s="1">
        <v>42338</v>
      </c>
      <c r="B484">
        <f>XLF!H484</f>
        <v>-8.1341739000061121E-4</v>
      </c>
      <c r="C484">
        <f>XOP!H484</f>
        <v>4.5992644388437864E-3</v>
      </c>
      <c r="D484">
        <f>XLK!H484</f>
        <v>1.1386202376346118E-3</v>
      </c>
      <c r="E484">
        <f t="shared" si="159"/>
        <v>1.6414890954925957E-3</v>
      </c>
      <c r="F484">
        <f t="shared" si="160"/>
        <v>95.589725432336692</v>
      </c>
      <c r="G484">
        <f>MAX(F$2:F484)</f>
        <v>112.60368115235251</v>
      </c>
      <c r="H484">
        <f t="shared" si="161"/>
        <v>-17.013955720015815</v>
      </c>
      <c r="I484">
        <f t="shared" si="162"/>
        <v>-0.1510959104169603</v>
      </c>
      <c r="J484">
        <f t="shared" si="166"/>
        <v>8.1152081453399246E-3</v>
      </c>
      <c r="K484">
        <f t="shared" si="167"/>
        <v>2.352323802064827E-2</v>
      </c>
      <c r="L484">
        <f t="shared" si="168"/>
        <v>8.3198258569454966E-3</v>
      </c>
      <c r="M484" s="7">
        <f t="shared" si="169"/>
        <v>2.8986610816823286</v>
      </c>
      <c r="N484" s="7">
        <f t="shared" si="170"/>
        <v>1</v>
      </c>
      <c r="O484" s="7">
        <f t="shared" si="171"/>
        <v>2.827371440834999</v>
      </c>
      <c r="P484">
        <f t="shared" si="172"/>
        <v>6.7260325225173272</v>
      </c>
      <c r="Q484">
        <f t="shared" si="173"/>
        <v>0.43096150248727277</v>
      </c>
      <c r="R484">
        <f t="shared" si="174"/>
        <v>0.14867605778773929</v>
      </c>
      <c r="S484">
        <f t="shared" si="175"/>
        <v>0.42036243972498799</v>
      </c>
      <c r="T484">
        <f t="shared" si="176"/>
        <v>4.7376719645133439E-3</v>
      </c>
      <c r="U484">
        <f t="shared" si="177"/>
        <v>1.2012833241909638E-3</v>
      </c>
      <c r="V484">
        <f t="shared" si="178"/>
        <v>3.7292987543156124E-3</v>
      </c>
      <c r="W484">
        <f t="shared" si="179"/>
        <v>9.6682540430199203E-3</v>
      </c>
      <c r="X484">
        <f t="shared" si="163"/>
        <v>114.97028836693416</v>
      </c>
      <c r="Y484">
        <f>MAX(X$2:X484)</f>
        <v>119.75863134914877</v>
      </c>
      <c r="Z484">
        <f t="shared" si="164"/>
        <v>-4.7883429822146155</v>
      </c>
      <c r="AA484">
        <f t="shared" si="165"/>
        <v>-3.998328077292819E-2</v>
      </c>
    </row>
    <row r="485" spans="1:27" x14ac:dyDescent="0.35">
      <c r="A485" s="1">
        <v>42339</v>
      </c>
      <c r="B485">
        <f>XLF!H485</f>
        <v>1.0993260273064083E-2</v>
      </c>
      <c r="C485">
        <f>XOP!H485</f>
        <v>8.0798707072661478E-3</v>
      </c>
      <c r="D485">
        <f>XLK!H485</f>
        <v>8.8716269625692921E-3</v>
      </c>
      <c r="E485">
        <f t="shared" si="159"/>
        <v>9.314919314299841E-3</v>
      </c>
      <c r="F485">
        <f t="shared" si="160"/>
        <v>96.480136012014981</v>
      </c>
      <c r="G485">
        <f>MAX(F$2:F485)</f>
        <v>112.60368115235251</v>
      </c>
      <c r="H485">
        <f t="shared" si="161"/>
        <v>-16.123545140337527</v>
      </c>
      <c r="I485">
        <f t="shared" si="162"/>
        <v>-0.14318843731691513</v>
      </c>
      <c r="J485">
        <f t="shared" si="166"/>
        <v>7.9122511737990345E-3</v>
      </c>
      <c r="K485">
        <f t="shared" si="167"/>
        <v>2.2911553902751871E-2</v>
      </c>
      <c r="L485">
        <f t="shared" si="168"/>
        <v>8.316435716680011E-3</v>
      </c>
      <c r="M485" s="7">
        <f t="shared" si="169"/>
        <v>2.8957060891370796</v>
      </c>
      <c r="N485" s="7">
        <f t="shared" si="170"/>
        <v>1</v>
      </c>
      <c r="O485" s="7">
        <f t="shared" si="171"/>
        <v>2.7549727651713698</v>
      </c>
      <c r="P485">
        <f t="shared" si="172"/>
        <v>6.650678854308449</v>
      </c>
      <c r="Q485">
        <f t="shared" si="173"/>
        <v>0.43540007758173144</v>
      </c>
      <c r="R485">
        <f t="shared" si="174"/>
        <v>0.15036059053613438</v>
      </c>
      <c r="S485">
        <f t="shared" si="175"/>
        <v>0.41423933188213424</v>
      </c>
      <c r="T485">
        <f t="shared" si="176"/>
        <v>-5.084939556921287E-3</v>
      </c>
      <c r="U485">
        <f t="shared" si="177"/>
        <v>-6.507672511627407E-3</v>
      </c>
      <c r="V485">
        <f t="shared" si="178"/>
        <v>-2.6152524768218318E-3</v>
      </c>
      <c r="W485">
        <f t="shared" si="179"/>
        <v>-1.4207864545370525E-2</v>
      </c>
      <c r="X485">
        <f t="shared" si="163"/>
        <v>113.33680608307458</v>
      </c>
      <c r="Y485">
        <f>MAX(X$2:X485)</f>
        <v>119.75863134914877</v>
      </c>
      <c r="Z485">
        <f t="shared" si="164"/>
        <v>-6.4218252660741939</v>
      </c>
      <c r="AA485">
        <f t="shared" si="165"/>
        <v>-5.3623068280997346E-2</v>
      </c>
    </row>
    <row r="486" spans="1:27" x14ac:dyDescent="0.35">
      <c r="A486" s="1">
        <v>42340</v>
      </c>
      <c r="B486">
        <f>XLF!H486</f>
        <v>-1.1678775036430175E-2</v>
      </c>
      <c r="C486">
        <f>XOP!H486</f>
        <v>-4.3280439963844751E-2</v>
      </c>
      <c r="D486">
        <f>XLK!H486</f>
        <v>-6.3133852233181074E-3</v>
      </c>
      <c r="E486">
        <f t="shared" si="159"/>
        <v>-2.042420007453101E-2</v>
      </c>
      <c r="F486">
        <f t="shared" si="160"/>
        <v>94.509606410887613</v>
      </c>
      <c r="G486">
        <f>MAX(F$2:F486)</f>
        <v>112.60368115235251</v>
      </c>
      <c r="H486">
        <f t="shared" si="161"/>
        <v>-18.094074741464894</v>
      </c>
      <c r="I486">
        <f t="shared" si="162"/>
        <v>-0.16068812809932612</v>
      </c>
      <c r="J486">
        <f t="shared" si="166"/>
        <v>8.391195644252579E-3</v>
      </c>
      <c r="K486">
        <f t="shared" si="167"/>
        <v>2.3282432426400906E-2</v>
      </c>
      <c r="L486">
        <f t="shared" si="168"/>
        <v>8.3630761159609636E-3</v>
      </c>
      <c r="M486" s="7">
        <f t="shared" si="169"/>
        <v>2.7746263361584056</v>
      </c>
      <c r="N486" s="7">
        <f t="shared" si="170"/>
        <v>1</v>
      </c>
      <c r="O486" s="7">
        <f t="shared" si="171"/>
        <v>2.7839555808856375</v>
      </c>
      <c r="P486">
        <f t="shared" si="172"/>
        <v>6.5585819170440427</v>
      </c>
      <c r="Q486">
        <f t="shared" si="173"/>
        <v>0.42305278355186443</v>
      </c>
      <c r="R486">
        <f t="shared" si="174"/>
        <v>0.15247198443938939</v>
      </c>
      <c r="S486">
        <f t="shared" si="175"/>
        <v>0.42447523200874621</v>
      </c>
      <c r="T486">
        <f t="shared" si="176"/>
        <v>-6.8959064970765243E-3</v>
      </c>
      <c r="U486">
        <f t="shared" si="177"/>
        <v>-2.0436977778240215E-3</v>
      </c>
      <c r="V486">
        <f t="shared" si="178"/>
        <v>-5.4901873439131927E-3</v>
      </c>
      <c r="W486">
        <f t="shared" si="179"/>
        <v>-1.4429791618813737E-2</v>
      </c>
      <c r="X486">
        <f t="shared" si="163"/>
        <v>111.70137958855391</v>
      </c>
      <c r="Y486">
        <f>MAX(X$2:X486)</f>
        <v>119.75863134914877</v>
      </c>
      <c r="Z486">
        <f t="shared" si="164"/>
        <v>-8.0572517605948661</v>
      </c>
      <c r="AA486">
        <f t="shared" si="165"/>
        <v>-6.7279090198554908E-2</v>
      </c>
    </row>
    <row r="487" spans="1:27" x14ac:dyDescent="0.35">
      <c r="A487" s="1">
        <v>42341</v>
      </c>
      <c r="B487">
        <f>XLF!H487</f>
        <v>-1.6300345406499651E-2</v>
      </c>
      <c r="C487">
        <f>XOP!H487</f>
        <v>-1.3403759289539722E-2</v>
      </c>
      <c r="D487">
        <f>XLK!H487</f>
        <v>-1.2934058173269503E-2</v>
      </c>
      <c r="E487">
        <f t="shared" si="159"/>
        <v>-1.4212720956436291E-2</v>
      </c>
      <c r="F487">
        <f t="shared" si="160"/>
        <v>93.166367747267046</v>
      </c>
      <c r="G487">
        <f>MAX(F$2:F487)</f>
        <v>112.60368115235251</v>
      </c>
      <c r="H487">
        <f t="shared" si="161"/>
        <v>-19.437313405085462</v>
      </c>
      <c r="I487">
        <f t="shared" si="162"/>
        <v>-0.1726170335300746</v>
      </c>
      <c r="J487">
        <f t="shared" si="166"/>
        <v>9.1540708338133416E-3</v>
      </c>
      <c r="K487">
        <f t="shared" si="167"/>
        <v>2.3367261024969433E-2</v>
      </c>
      <c r="L487">
        <f t="shared" si="168"/>
        <v>8.8245294475262533E-3</v>
      </c>
      <c r="M487" s="7">
        <f t="shared" si="169"/>
        <v>2.5526633395336376</v>
      </c>
      <c r="N487" s="7">
        <f t="shared" si="170"/>
        <v>1</v>
      </c>
      <c r="O487" s="7">
        <f t="shared" si="171"/>
        <v>2.647989466624749</v>
      </c>
      <c r="P487">
        <f t="shared" si="172"/>
        <v>6.2006528061583861</v>
      </c>
      <c r="Q487">
        <f t="shared" si="173"/>
        <v>0.41167654750776794</v>
      </c>
      <c r="R487">
        <f t="shared" si="174"/>
        <v>0.16127334189826215</v>
      </c>
      <c r="S487">
        <f t="shared" si="175"/>
        <v>0.42705011059396997</v>
      </c>
      <c r="T487">
        <f t="shared" si="176"/>
        <v>1.0914521350117229E-2</v>
      </c>
      <c r="U487">
        <f t="shared" si="177"/>
        <v>-4.2909526815192991E-3</v>
      </c>
      <c r="V487">
        <f t="shared" si="178"/>
        <v>1.0504483705058005E-2</v>
      </c>
      <c r="W487">
        <f t="shared" si="179"/>
        <v>1.7128052373655934E-2</v>
      </c>
      <c r="X487">
        <f t="shared" si="163"/>
        <v>113.61460666835627</v>
      </c>
      <c r="Y487">
        <f>MAX(X$2:X487)</f>
        <v>119.75863134914877</v>
      </c>
      <c r="Z487">
        <f t="shared" si="164"/>
        <v>-6.1440246807924979</v>
      </c>
      <c r="AA487">
        <f t="shared" si="165"/>
        <v>-5.1303397605471791E-2</v>
      </c>
    </row>
    <row r="488" spans="1:27" x14ac:dyDescent="0.35">
      <c r="A488" s="1">
        <v>42342</v>
      </c>
      <c r="B488">
        <f>XLF!H488</f>
        <v>2.6512370977147495E-2</v>
      </c>
      <c r="C488">
        <f>XOP!H488</f>
        <v>-2.6606707785755492E-2</v>
      </c>
      <c r="D488">
        <f>XLK!H488</f>
        <v>2.4597777741932121E-2</v>
      </c>
      <c r="E488">
        <f t="shared" si="159"/>
        <v>8.1678136444413747E-3</v>
      </c>
      <c r="F488">
        <f t="shared" si="160"/>
        <v>93.927333276956219</v>
      </c>
      <c r="G488">
        <f>MAX(F$2:F488)</f>
        <v>112.60368115235251</v>
      </c>
      <c r="H488">
        <f t="shared" si="161"/>
        <v>-18.676347875396289</v>
      </c>
      <c r="I488">
        <f t="shared" si="162"/>
        <v>-0.16585912364736313</v>
      </c>
      <c r="J488">
        <f t="shared" si="166"/>
        <v>1.0938810554363633E-2</v>
      </c>
      <c r="K488">
        <f t="shared" si="167"/>
        <v>2.3762715762426705E-2</v>
      </c>
      <c r="L488">
        <f t="shared" si="168"/>
        <v>1.0481754734237674E-2</v>
      </c>
      <c r="M488" s="7">
        <f t="shared" si="169"/>
        <v>2.1723308621472972</v>
      </c>
      <c r="N488" s="7">
        <f t="shared" si="170"/>
        <v>1</v>
      </c>
      <c r="O488" s="7">
        <f t="shared" si="171"/>
        <v>2.2670551224412847</v>
      </c>
      <c r="P488">
        <f t="shared" si="172"/>
        <v>5.4393859845885819</v>
      </c>
      <c r="Q488">
        <f t="shared" si="173"/>
        <v>0.39937060328172419</v>
      </c>
      <c r="R488">
        <f t="shared" si="174"/>
        <v>0.18384428000390138</v>
      </c>
      <c r="S488">
        <f t="shared" si="175"/>
        <v>0.41678511671437446</v>
      </c>
      <c r="T488">
        <f t="shared" si="176"/>
        <v>-3.7069860203024648E-3</v>
      </c>
      <c r="U488">
        <f t="shared" si="177"/>
        <v>-1.2616287176062661E-2</v>
      </c>
      <c r="V488">
        <f t="shared" si="178"/>
        <v>-2.0572807793643164E-3</v>
      </c>
      <c r="W488">
        <f t="shared" si="179"/>
        <v>-1.8380553975729443E-2</v>
      </c>
      <c r="X488">
        <f t="shared" si="163"/>
        <v>111.52630725805727</v>
      </c>
      <c r="Y488">
        <f>MAX(X$2:X488)</f>
        <v>119.75863134914877</v>
      </c>
      <c r="Z488">
        <f t="shared" si="164"/>
        <v>-8.232324091091499</v>
      </c>
      <c r="AA488">
        <f t="shared" si="165"/>
        <v>-6.8740966712375617E-2</v>
      </c>
    </row>
    <row r="489" spans="1:27" x14ac:dyDescent="0.35">
      <c r="A489" s="1">
        <v>42345</v>
      </c>
      <c r="B489">
        <f>XLF!H489</f>
        <v>-9.2820703122394842E-3</v>
      </c>
      <c r="C489">
        <f>XOP!H489</f>
        <v>-6.86248556430199E-2</v>
      </c>
      <c r="D489">
        <f>XLK!H489</f>
        <v>-4.9360706437465819E-3</v>
      </c>
      <c r="E489">
        <f t="shared" si="159"/>
        <v>-2.7614332199668658E-2</v>
      </c>
      <c r="F489">
        <f t="shared" si="160"/>
        <v>91.333592693217355</v>
      </c>
      <c r="G489">
        <f>MAX(F$2:F489)</f>
        <v>112.60368115235251</v>
      </c>
      <c r="H489">
        <f t="shared" si="161"/>
        <v>-21.270088459135152</v>
      </c>
      <c r="I489">
        <f t="shared" si="162"/>
        <v>-0.18889336690828762</v>
      </c>
      <c r="J489">
        <f t="shared" si="166"/>
        <v>1.0911871197198737E-2</v>
      </c>
      <c r="K489">
        <f t="shared" si="167"/>
        <v>2.7555045779805675E-2</v>
      </c>
      <c r="L489">
        <f t="shared" si="168"/>
        <v>1.0525285850797508E-2</v>
      </c>
      <c r="M489" s="7">
        <f t="shared" si="169"/>
        <v>2.5252356155816362</v>
      </c>
      <c r="N489" s="7">
        <f t="shared" si="170"/>
        <v>1</v>
      </c>
      <c r="O489" s="7">
        <f t="shared" si="171"/>
        <v>2.6179855037113136</v>
      </c>
      <c r="P489">
        <f t="shared" si="172"/>
        <v>6.1432211192929493</v>
      </c>
      <c r="Q489">
        <f t="shared" si="173"/>
        <v>0.41106051150447226</v>
      </c>
      <c r="R489">
        <f t="shared" si="174"/>
        <v>0.16278105257508529</v>
      </c>
      <c r="S489">
        <f t="shared" si="175"/>
        <v>0.4261584359204425</v>
      </c>
      <c r="T489">
        <f t="shared" si="176"/>
        <v>-5.1904990560122074E-3</v>
      </c>
      <c r="U489">
        <f t="shared" si="177"/>
        <v>1.0164641437563813E-3</v>
      </c>
      <c r="V489">
        <f t="shared" si="178"/>
        <v>-1.0568527680790371E-3</v>
      </c>
      <c r="W489">
        <f t="shared" si="179"/>
        <v>-5.2308876803348631E-3</v>
      </c>
      <c r="X489">
        <f t="shared" si="163"/>
        <v>110.94292567138785</v>
      </c>
      <c r="Y489">
        <f>MAX(X$2:X489)</f>
        <v>119.75863134914877</v>
      </c>
      <c r="Z489">
        <f t="shared" si="164"/>
        <v>-8.8157056777609171</v>
      </c>
      <c r="AA489">
        <f t="shared" si="165"/>
        <v>-7.3612278116800461E-2</v>
      </c>
    </row>
    <row r="490" spans="1:27" x14ac:dyDescent="0.35">
      <c r="A490" s="1">
        <v>42346</v>
      </c>
      <c r="B490">
        <f>XLF!H490</f>
        <v>-1.2627092388454188E-2</v>
      </c>
      <c r="C490">
        <f>XOP!H490</f>
        <v>6.2443639949282259E-3</v>
      </c>
      <c r="D490">
        <f>XLK!H490</f>
        <v>-2.4799527100675201E-3</v>
      </c>
      <c r="E490">
        <f t="shared" si="159"/>
        <v>-2.9542270345311607E-3</v>
      </c>
      <c r="F490">
        <f t="shared" si="160"/>
        <v>91.063772524522193</v>
      </c>
      <c r="G490">
        <f>MAX(F$2:F490)</f>
        <v>112.60368115235251</v>
      </c>
      <c r="H490">
        <f t="shared" si="161"/>
        <v>-21.539908627830314</v>
      </c>
      <c r="I490">
        <f t="shared" si="162"/>
        <v>-0.19128956005165471</v>
      </c>
      <c r="J490">
        <f t="shared" si="166"/>
        <v>1.1005612038685688E-2</v>
      </c>
      <c r="K490">
        <f t="shared" si="167"/>
        <v>2.7626847326892707E-2</v>
      </c>
      <c r="L490">
        <f t="shared" si="168"/>
        <v>1.029417927358821E-2</v>
      </c>
      <c r="M490" s="7">
        <f t="shared" si="169"/>
        <v>2.510250881984748</v>
      </c>
      <c r="N490" s="7">
        <f t="shared" si="170"/>
        <v>1</v>
      </c>
      <c r="O490" s="7">
        <f t="shared" si="171"/>
        <v>2.6837348167983577</v>
      </c>
      <c r="P490">
        <f t="shared" si="172"/>
        <v>6.1939856987831057</v>
      </c>
      <c r="Q490">
        <f t="shared" si="173"/>
        <v>0.40527230834225553</v>
      </c>
      <c r="R490">
        <f t="shared" si="174"/>
        <v>0.16144693395021301</v>
      </c>
      <c r="S490">
        <f t="shared" si="175"/>
        <v>0.43328075770753144</v>
      </c>
      <c r="T490">
        <f t="shared" si="176"/>
        <v>-4.6813152041884024E-3</v>
      </c>
      <c r="U490">
        <f t="shared" si="177"/>
        <v>1.4526622718373111E-3</v>
      </c>
      <c r="V490">
        <f t="shared" si="178"/>
        <v>-6.3661735208165957E-3</v>
      </c>
      <c r="W490">
        <f t="shared" si="179"/>
        <v>-9.5948264531676881E-3</v>
      </c>
      <c r="X490">
        <f t="shared" si="163"/>
        <v>109.87844755336421</v>
      </c>
      <c r="Y490">
        <f>MAX(X$2:X490)</f>
        <v>119.75863134914877</v>
      </c>
      <c r="Z490">
        <f t="shared" si="164"/>
        <v>-9.8801837957845606</v>
      </c>
      <c r="AA490">
        <f t="shared" si="165"/>
        <v>-8.2500807536615081E-2</v>
      </c>
    </row>
    <row r="491" spans="1:27" x14ac:dyDescent="0.35">
      <c r="A491" s="1">
        <v>42347</v>
      </c>
      <c r="B491">
        <f>XLF!H491</f>
        <v>-1.1551036445932044E-2</v>
      </c>
      <c r="C491">
        <f>XOP!H491</f>
        <v>8.9977693369220815E-3</v>
      </c>
      <c r="D491">
        <f>XLK!H491</f>
        <v>-1.4692952335339625E-2</v>
      </c>
      <c r="E491">
        <f t="shared" si="159"/>
        <v>-5.748739814783195E-3</v>
      </c>
      <c r="F491">
        <f t="shared" si="160"/>
        <v>90.54027058972612</v>
      </c>
      <c r="G491">
        <f>MAX(F$2:F491)</f>
        <v>112.60368115235251</v>
      </c>
      <c r="H491">
        <f t="shared" si="161"/>
        <v>-22.063410562626387</v>
      </c>
      <c r="I491">
        <f t="shared" si="162"/>
        <v>-0.19593862595641653</v>
      </c>
      <c r="J491">
        <f t="shared" si="166"/>
        <v>1.1213274090460522E-2</v>
      </c>
      <c r="K491">
        <f t="shared" si="167"/>
        <v>2.7778890237118329E-2</v>
      </c>
      <c r="L491">
        <f t="shared" si="168"/>
        <v>1.07343342823646E-2</v>
      </c>
      <c r="M491" s="7">
        <f t="shared" si="169"/>
        <v>2.4773219679656888</v>
      </c>
      <c r="N491" s="7">
        <f t="shared" si="170"/>
        <v>1</v>
      </c>
      <c r="O491" s="7">
        <f t="shared" si="171"/>
        <v>2.5878540304782729</v>
      </c>
      <c r="P491">
        <f t="shared" si="172"/>
        <v>6.0651759984439622</v>
      </c>
      <c r="Q491">
        <f t="shared" si="173"/>
        <v>0.4084501370778445</v>
      </c>
      <c r="R491">
        <f t="shared" si="174"/>
        <v>0.16487567718670534</v>
      </c>
      <c r="S491">
        <f t="shared" si="175"/>
        <v>0.42667418573545007</v>
      </c>
      <c r="T491">
        <f t="shared" si="176"/>
        <v>3.40837472935618E-4</v>
      </c>
      <c r="U491">
        <f t="shared" si="177"/>
        <v>2.8898996086548332E-3</v>
      </c>
      <c r="V491">
        <f t="shared" si="178"/>
        <v>1.1746165428834199E-3</v>
      </c>
      <c r="W491">
        <f t="shared" si="179"/>
        <v>4.4053536244738709E-3</v>
      </c>
      <c r="X491">
        <f t="shared" si="163"/>
        <v>110.36250097054499</v>
      </c>
      <c r="Y491">
        <f>MAX(X$2:X491)</f>
        <v>119.75863134914877</v>
      </c>
      <c r="Z491">
        <f t="shared" si="164"/>
        <v>-9.396130378603786</v>
      </c>
      <c r="AA491">
        <f t="shared" si="165"/>
        <v>-7.8458899143644664E-2</v>
      </c>
    </row>
    <row r="492" spans="1:27" x14ac:dyDescent="0.35">
      <c r="A492" s="1">
        <v>42348</v>
      </c>
      <c r="B492">
        <f>XLF!H492</f>
        <v>8.3446531655994888E-4</v>
      </c>
      <c r="C492">
        <f>XOP!H492</f>
        <v>1.7527749744325895E-2</v>
      </c>
      <c r="D492">
        <f>XLK!H492</f>
        <v>2.7529590074889484E-3</v>
      </c>
      <c r="E492">
        <f t="shared" si="159"/>
        <v>7.0383913561249305E-3</v>
      </c>
      <c r="F492">
        <f t="shared" si="160"/>
        <v>91.177528447626059</v>
      </c>
      <c r="G492">
        <f>MAX(F$2:F492)</f>
        <v>112.60368115235251</v>
      </c>
      <c r="H492">
        <f t="shared" si="161"/>
        <v>-21.426152704726448</v>
      </c>
      <c r="I492">
        <f t="shared" si="162"/>
        <v>-0.19027932733155425</v>
      </c>
      <c r="J492">
        <f t="shared" si="166"/>
        <v>1.1211041333411937E-2</v>
      </c>
      <c r="K492">
        <f t="shared" si="167"/>
        <v>2.7047684967308513E-2</v>
      </c>
      <c r="L492">
        <f t="shared" si="168"/>
        <v>1.0750803124003609E-2</v>
      </c>
      <c r="M492" s="7">
        <f t="shared" si="169"/>
        <v>2.4125934570144785</v>
      </c>
      <c r="N492" s="7">
        <f t="shared" si="170"/>
        <v>1</v>
      </c>
      <c r="O492" s="7">
        <f t="shared" si="171"/>
        <v>2.5158757587996767</v>
      </c>
      <c r="P492">
        <f t="shared" si="172"/>
        <v>5.9284692158141556</v>
      </c>
      <c r="Q492">
        <f t="shared" si="173"/>
        <v>0.40695049079092799</v>
      </c>
      <c r="R492">
        <f t="shared" si="174"/>
        <v>0.16867760691621811</v>
      </c>
      <c r="S492">
        <f t="shared" si="175"/>
        <v>0.42437190229285388</v>
      </c>
      <c r="T492">
        <f t="shared" si="176"/>
        <v>-8.9942819022876125E-3</v>
      </c>
      <c r="U492">
        <f t="shared" si="177"/>
        <v>-8.2580039169430561E-3</v>
      </c>
      <c r="V492">
        <f t="shared" si="178"/>
        <v>-8.8349542143865249E-3</v>
      </c>
      <c r="W492">
        <f t="shared" si="179"/>
        <v>-2.6087240033617193E-2</v>
      </c>
      <c r="X492">
        <f t="shared" si="163"/>
        <v>107.48344791701606</v>
      </c>
      <c r="Y492">
        <f>MAX(X$2:X492)</f>
        <v>119.75863134914877</v>
      </c>
      <c r="Z492">
        <f t="shared" si="164"/>
        <v>-12.275183432132707</v>
      </c>
      <c r="AA492">
        <f t="shared" si="165"/>
        <v>-0.10249936304252827</v>
      </c>
    </row>
    <row r="493" spans="1:27" x14ac:dyDescent="0.35">
      <c r="A493" s="1">
        <v>42349</v>
      </c>
      <c r="B493">
        <f>XLF!H493</f>
        <v>-2.210166127286587E-2</v>
      </c>
      <c r="C493">
        <f>XOP!H493</f>
        <v>-4.8957322005669629E-2</v>
      </c>
      <c r="D493">
        <f>XLK!H493</f>
        <v>-2.0818895328959905E-2</v>
      </c>
      <c r="E493">
        <f t="shared" si="159"/>
        <v>-3.06259595358318E-2</v>
      </c>
      <c r="F493">
        <f t="shared" si="160"/>
        <v>88.385129150811906</v>
      </c>
      <c r="G493">
        <f>MAX(F$2:F493)</f>
        <v>112.60368115235251</v>
      </c>
      <c r="H493">
        <f t="shared" si="161"/>
        <v>-24.218552001540601</v>
      </c>
      <c r="I493">
        <f t="shared" si="162"/>
        <v>-0.21507779988802461</v>
      </c>
      <c r="J493">
        <f t="shared" si="166"/>
        <v>1.1769642226977283E-2</v>
      </c>
      <c r="K493">
        <f t="shared" si="167"/>
        <v>2.8249029379663053E-2</v>
      </c>
      <c r="L493">
        <f t="shared" si="168"/>
        <v>1.1586154796748727E-2</v>
      </c>
      <c r="M493" s="7">
        <f t="shared" si="169"/>
        <v>2.4001604156593008</v>
      </c>
      <c r="N493" s="7">
        <f t="shared" si="170"/>
        <v>1</v>
      </c>
      <c r="O493" s="7">
        <f t="shared" si="171"/>
        <v>2.4381712375869697</v>
      </c>
      <c r="P493">
        <f t="shared" si="172"/>
        <v>5.8383316532462706</v>
      </c>
      <c r="Q493">
        <f t="shared" si="173"/>
        <v>0.41110381496137627</v>
      </c>
      <c r="R493">
        <f t="shared" si="174"/>
        <v>0.17128180778218943</v>
      </c>
      <c r="S493">
        <f t="shared" si="175"/>
        <v>0.4176143772564343</v>
      </c>
      <c r="T493">
        <f t="shared" si="176"/>
        <v>8.7656134283735484E-4</v>
      </c>
      <c r="U493">
        <f t="shared" si="177"/>
        <v>-4.1909036298839507E-3</v>
      </c>
      <c r="V493">
        <f t="shared" si="178"/>
        <v>3.2199550414573922E-3</v>
      </c>
      <c r="W493">
        <f t="shared" si="179"/>
        <v>-9.4387245589203517E-5</v>
      </c>
      <c r="X493">
        <f t="shared" si="163"/>
        <v>107.47330285042075</v>
      </c>
      <c r="Y493">
        <f>MAX(X$2:X493)</f>
        <v>119.75863134914877</v>
      </c>
      <c r="Z493">
        <f t="shared" si="164"/>
        <v>-12.28532849872802</v>
      </c>
      <c r="AA493">
        <f t="shared" si="165"/>
        <v>-0.10258407565556521</v>
      </c>
    </row>
    <row r="494" spans="1:27" x14ac:dyDescent="0.35">
      <c r="A494" s="1">
        <v>42352</v>
      </c>
      <c r="B494">
        <f>XLF!H494</f>
        <v>2.1322140805716166E-3</v>
      </c>
      <c r="C494">
        <f>XOP!H494</f>
        <v>-2.4467885318056163E-2</v>
      </c>
      <c r="D494">
        <f>XLK!H494</f>
        <v>7.7103548556236431E-3</v>
      </c>
      <c r="E494">
        <f t="shared" si="159"/>
        <v>-4.8751054606203008E-3</v>
      </c>
      <c r="F494">
        <f t="shared" si="160"/>
        <v>87.954242325051155</v>
      </c>
      <c r="G494">
        <f>MAX(F$2:F494)</f>
        <v>112.60368115235251</v>
      </c>
      <c r="H494">
        <f t="shared" si="161"/>
        <v>-24.649438827301353</v>
      </c>
      <c r="I494">
        <f t="shared" si="162"/>
        <v>-0.21890437839195259</v>
      </c>
      <c r="J494">
        <f t="shared" si="166"/>
        <v>1.167611094796505E-2</v>
      </c>
      <c r="K494">
        <f t="shared" si="167"/>
        <v>2.8286690046124757E-2</v>
      </c>
      <c r="L494">
        <f t="shared" si="168"/>
        <v>1.0782431087152386E-2</v>
      </c>
      <c r="M494" s="7">
        <f t="shared" si="169"/>
        <v>2.422612304061281</v>
      </c>
      <c r="N494" s="7">
        <f t="shared" si="170"/>
        <v>1</v>
      </c>
      <c r="O494" s="7">
        <f t="shared" si="171"/>
        <v>2.6234055954068891</v>
      </c>
      <c r="P494">
        <f t="shared" si="172"/>
        <v>6.0460178994681701</v>
      </c>
      <c r="Q494">
        <f t="shared" si="173"/>
        <v>0.40069552296138305</v>
      </c>
      <c r="R494">
        <f t="shared" si="174"/>
        <v>0.16539812098273207</v>
      </c>
      <c r="S494">
        <f t="shared" si="175"/>
        <v>0.4339063560558849</v>
      </c>
      <c r="T494">
        <f t="shared" si="176"/>
        <v>9.3780589675048886E-3</v>
      </c>
      <c r="U494">
        <f t="shared" si="177"/>
        <v>3.2864165283921854E-3</v>
      </c>
      <c r="V494">
        <f t="shared" si="178"/>
        <v>1.9112973233216227E-3</v>
      </c>
      <c r="W494">
        <f t="shared" si="179"/>
        <v>1.4575772819218697E-2</v>
      </c>
      <c r="X494">
        <f t="shared" si="163"/>
        <v>109.03980929689956</v>
      </c>
      <c r="Y494">
        <f>MAX(X$2:X494)</f>
        <v>119.75863134914877</v>
      </c>
      <c r="Z494">
        <f t="shared" si="164"/>
        <v>-10.718822052249209</v>
      </c>
      <c r="AA494">
        <f t="shared" si="165"/>
        <v>-8.9503545017971656E-2</v>
      </c>
    </row>
    <row r="495" spans="1:27" x14ac:dyDescent="0.35">
      <c r="A495" s="1">
        <v>42353</v>
      </c>
      <c r="B495">
        <f>XLF!H495</f>
        <v>2.340445158507223E-2</v>
      </c>
      <c r="C495">
        <f>XOP!H495</f>
        <v>1.9869733155767195E-2</v>
      </c>
      <c r="D495">
        <f>XLK!H495</f>
        <v>4.4048613177619768E-3</v>
      </c>
      <c r="E495">
        <f t="shared" si="159"/>
        <v>1.5893015352867135E-2</v>
      </c>
      <c r="F495">
        <f t="shared" si="160"/>
        <v>89.352100448672985</v>
      </c>
      <c r="G495">
        <f>MAX(F$2:F495)</f>
        <v>112.60368115235251</v>
      </c>
      <c r="H495">
        <f t="shared" si="161"/>
        <v>-23.251580703679522</v>
      </c>
      <c r="I495">
        <f t="shared" si="162"/>
        <v>-0.20649041368567864</v>
      </c>
      <c r="J495">
        <f t="shared" si="166"/>
        <v>1.2572407218516315E-2</v>
      </c>
      <c r="K495">
        <f t="shared" si="167"/>
        <v>2.6700054349640456E-2</v>
      </c>
      <c r="L495">
        <f t="shared" si="168"/>
        <v>1.0279485193326179E-2</v>
      </c>
      <c r="M495" s="7">
        <f t="shared" si="169"/>
        <v>2.1237026359055018</v>
      </c>
      <c r="N495" s="7">
        <f t="shared" si="170"/>
        <v>1</v>
      </c>
      <c r="O495" s="7">
        <f t="shared" si="171"/>
        <v>2.5974116259221924</v>
      </c>
      <c r="P495">
        <f t="shared" si="172"/>
        <v>5.7211142618276938</v>
      </c>
      <c r="Q495">
        <f t="shared" si="173"/>
        <v>0.37120437360869174</v>
      </c>
      <c r="R495">
        <f t="shared" si="174"/>
        <v>0.17479112533587737</v>
      </c>
      <c r="S495">
        <f t="shared" si="175"/>
        <v>0.454004501055431</v>
      </c>
      <c r="T495">
        <f t="shared" si="176"/>
        <v>6.0193157957599023E-3</v>
      </c>
      <c r="U495">
        <f t="shared" si="177"/>
        <v>-3.9078506930512883E-3</v>
      </c>
      <c r="V495">
        <f t="shared" si="178"/>
        <v>6.1835200166066549E-3</v>
      </c>
      <c r="W495">
        <f t="shared" si="179"/>
        <v>8.294985119315269E-3</v>
      </c>
      <c r="X495">
        <f t="shared" si="163"/>
        <v>109.94429289243031</v>
      </c>
      <c r="Y495">
        <f>MAX(X$2:X495)</f>
        <v>119.75863134914877</v>
      </c>
      <c r="Z495">
        <f t="shared" si="164"/>
        <v>-9.8143384567184597</v>
      </c>
      <c r="AA495">
        <f t="shared" si="165"/>
        <v>-8.1950990472706486E-2</v>
      </c>
    </row>
    <row r="496" spans="1:27" x14ac:dyDescent="0.35">
      <c r="A496" s="1">
        <v>42354</v>
      </c>
      <c r="B496">
        <f>XLF!H496</f>
        <v>1.6215638132823337E-2</v>
      </c>
      <c r="C496">
        <f>XOP!H496</f>
        <v>-2.2357260333108961E-2</v>
      </c>
      <c r="D496">
        <f>XLK!H496</f>
        <v>1.3619953111107344E-2</v>
      </c>
      <c r="E496">
        <f t="shared" si="159"/>
        <v>2.4927769702739067E-3</v>
      </c>
      <c r="F496">
        <f t="shared" si="160"/>
        <v>89.574835306917038</v>
      </c>
      <c r="G496">
        <f>MAX(F$2:F496)</f>
        <v>112.60368115235251</v>
      </c>
      <c r="H496">
        <f t="shared" si="161"/>
        <v>-23.02884584543547</v>
      </c>
      <c r="I496">
        <f t="shared" si="162"/>
        <v>-0.20451237126322272</v>
      </c>
      <c r="J496">
        <f t="shared" si="166"/>
        <v>1.3087960497547475E-2</v>
      </c>
      <c r="K496">
        <f t="shared" si="167"/>
        <v>2.6770957890877529E-2</v>
      </c>
      <c r="L496">
        <f t="shared" si="168"/>
        <v>1.0695618943351123E-2</v>
      </c>
      <c r="M496" s="7">
        <f t="shared" si="169"/>
        <v>2.0454644477185031</v>
      </c>
      <c r="N496" s="7">
        <f t="shared" si="170"/>
        <v>1</v>
      </c>
      <c r="O496" s="7">
        <f t="shared" si="171"/>
        <v>2.5029835143406598</v>
      </c>
      <c r="P496">
        <f t="shared" si="172"/>
        <v>5.5484479620591625</v>
      </c>
      <c r="Q496">
        <f t="shared" si="173"/>
        <v>0.36865524588237863</v>
      </c>
      <c r="R496">
        <f t="shared" si="174"/>
        <v>0.18023058102700057</v>
      </c>
      <c r="S496">
        <f t="shared" si="175"/>
        <v>0.45111417309062091</v>
      </c>
      <c r="T496">
        <f t="shared" si="176"/>
        <v>-5.2793478548868768E-3</v>
      </c>
      <c r="U496">
        <f t="shared" si="177"/>
        <v>-6.1823231085428578E-3</v>
      </c>
      <c r="V496">
        <f t="shared" si="178"/>
        <v>-7.0887310082424371E-3</v>
      </c>
      <c r="W496">
        <f t="shared" si="179"/>
        <v>-1.8550401971672174E-2</v>
      </c>
      <c r="X496">
        <f t="shared" si="163"/>
        <v>107.90478206478447</v>
      </c>
      <c r="Y496">
        <f>MAX(X$2:X496)</f>
        <v>119.75863134914877</v>
      </c>
      <c r="Z496">
        <f t="shared" si="164"/>
        <v>-11.853849284364301</v>
      </c>
      <c r="AA496">
        <f t="shared" si="165"/>
        <v>-9.8981168629133282E-2</v>
      </c>
    </row>
    <row r="497" spans="1:27" x14ac:dyDescent="0.35">
      <c r="A497" s="1">
        <v>42355</v>
      </c>
      <c r="B497">
        <f>XLF!H497</f>
        <v>-1.4320555353147694E-2</v>
      </c>
      <c r="C497">
        <f>XOP!H497</f>
        <v>-3.4302298052385882E-2</v>
      </c>
      <c r="D497">
        <f>XLK!H497</f>
        <v>-1.5713829072753243E-2</v>
      </c>
      <c r="E497">
        <f t="shared" si="159"/>
        <v>-2.1445560826095608E-2</v>
      </c>
      <c r="F497">
        <f t="shared" si="160"/>
        <v>87.653852727855053</v>
      </c>
      <c r="G497">
        <f>MAX(F$2:F497)</f>
        <v>112.60368115235251</v>
      </c>
      <c r="H497">
        <f t="shared" si="161"/>
        <v>-24.949828424497454</v>
      </c>
      <c r="I497">
        <f t="shared" si="162"/>
        <v>-0.22157204959170382</v>
      </c>
      <c r="J497">
        <f t="shared" si="166"/>
        <v>1.2842255715995496E-2</v>
      </c>
      <c r="K497">
        <f t="shared" si="167"/>
        <v>2.6336138766362375E-2</v>
      </c>
      <c r="L497">
        <f t="shared" si="168"/>
        <v>1.0786310981441609E-2</v>
      </c>
      <c r="M497" s="7">
        <f t="shared" si="169"/>
        <v>2.0507408782991106</v>
      </c>
      <c r="N497" s="7">
        <f t="shared" si="170"/>
        <v>1</v>
      </c>
      <c r="O497" s="7">
        <f t="shared" si="171"/>
        <v>2.4416261325744295</v>
      </c>
      <c r="P497">
        <f t="shared" si="172"/>
        <v>5.4923670108735401</v>
      </c>
      <c r="Q497">
        <f t="shared" si="173"/>
        <v>0.37338016091043197</v>
      </c>
      <c r="R497">
        <f t="shared" si="174"/>
        <v>0.18207086271187725</v>
      </c>
      <c r="S497">
        <f t="shared" si="175"/>
        <v>0.44454897637769081</v>
      </c>
      <c r="T497">
        <f t="shared" si="176"/>
        <v>-9.9817719905422146E-3</v>
      </c>
      <c r="U497">
        <f t="shared" si="177"/>
        <v>-2.9522745473899185E-3</v>
      </c>
      <c r="V497">
        <f t="shared" si="178"/>
        <v>-8.6214290980393699E-3</v>
      </c>
      <c r="W497">
        <f t="shared" si="179"/>
        <v>-2.1555475635971502E-2</v>
      </c>
      <c r="X497">
        <f t="shared" si="163"/>
        <v>105.5788431639822</v>
      </c>
      <c r="Y497">
        <f>MAX(X$2:X497)</f>
        <v>119.75863134914877</v>
      </c>
      <c r="Z497">
        <f t="shared" si="164"/>
        <v>-14.179788185166572</v>
      </c>
      <c r="AA497">
        <f t="shared" si="165"/>
        <v>-0.11840305809629946</v>
      </c>
    </row>
    <row r="498" spans="1:27" x14ac:dyDescent="0.35">
      <c r="A498" s="1">
        <v>42356</v>
      </c>
      <c r="B498">
        <f>XLF!H498</f>
        <v>-2.6733536045951526E-2</v>
      </c>
      <c r="C498">
        <f>XOP!H498</f>
        <v>-1.6214975331126001E-2</v>
      </c>
      <c r="D498">
        <f>XLK!H498</f>
        <v>-1.9393654144227664E-2</v>
      </c>
      <c r="E498">
        <f t="shared" si="159"/>
        <v>-2.0780721840435067E-2</v>
      </c>
      <c r="F498">
        <f t="shared" si="160"/>
        <v>85.832342396075035</v>
      </c>
      <c r="G498">
        <f>MAX(F$2:F498)</f>
        <v>112.60368115235251</v>
      </c>
      <c r="H498">
        <f t="shared" si="161"/>
        <v>-26.771338756277473</v>
      </c>
      <c r="I498">
        <f t="shared" si="162"/>
        <v>-0.23774834430195863</v>
      </c>
      <c r="J498">
        <f t="shared" si="166"/>
        <v>1.4051713781014817E-2</v>
      </c>
      <c r="K498">
        <f t="shared" si="167"/>
        <v>2.6162044695012408E-2</v>
      </c>
      <c r="L498">
        <f t="shared" si="168"/>
        <v>1.1503403480747557E-2</v>
      </c>
      <c r="M498" s="7">
        <f t="shared" si="169"/>
        <v>1.8618401358530219</v>
      </c>
      <c r="N498" s="7">
        <f t="shared" si="170"/>
        <v>1</v>
      </c>
      <c r="O498" s="7">
        <f t="shared" si="171"/>
        <v>2.2742873219041648</v>
      </c>
      <c r="P498">
        <f t="shared" si="172"/>
        <v>5.1361274577571869</v>
      </c>
      <c r="Q498">
        <f t="shared" si="173"/>
        <v>0.36249881864614764</v>
      </c>
      <c r="R498">
        <f t="shared" si="174"/>
        <v>0.19469921808300955</v>
      </c>
      <c r="S498">
        <f t="shared" si="175"/>
        <v>0.44280196327084276</v>
      </c>
      <c r="T498">
        <f t="shared" si="176"/>
        <v>3.5782973651939266E-3</v>
      </c>
      <c r="U498">
        <f t="shared" si="177"/>
        <v>-2.0183401380891933E-3</v>
      </c>
      <c r="V498">
        <f t="shared" si="178"/>
        <v>4.5150313640252753E-3</v>
      </c>
      <c r="W498">
        <f t="shared" si="179"/>
        <v>6.0749885911300086E-3</v>
      </c>
      <c r="X498">
        <f t="shared" si="163"/>
        <v>106.22023343166809</v>
      </c>
      <c r="Y498">
        <f>MAX(X$2:X498)</f>
        <v>119.75863134914877</v>
      </c>
      <c r="Z498">
        <f t="shared" si="164"/>
        <v>-13.53839791748068</v>
      </c>
      <c r="AA498">
        <f t="shared" si="165"/>
        <v>-0.11304736673225942</v>
      </c>
    </row>
    <row r="499" spans="1:27" x14ac:dyDescent="0.35">
      <c r="A499" s="1">
        <v>42359</v>
      </c>
      <c r="B499">
        <f>XLF!H499</f>
        <v>9.8711973146783493E-3</v>
      </c>
      <c r="C499">
        <f>XOP!H499</f>
        <v>-1.0366452202333339E-2</v>
      </c>
      <c r="D499">
        <f>XLK!H499</f>
        <v>1.0196502587012303E-2</v>
      </c>
      <c r="E499">
        <f t="shared" si="159"/>
        <v>3.2337492331191045E-3</v>
      </c>
      <c r="F499">
        <f t="shared" si="160"/>
        <v>86.109902667475168</v>
      </c>
      <c r="G499">
        <f>MAX(F$2:F499)</f>
        <v>112.60368115235251</v>
      </c>
      <c r="H499">
        <f t="shared" si="161"/>
        <v>-26.493778484877339</v>
      </c>
      <c r="I499">
        <f t="shared" si="162"/>
        <v>-0.23528341359490124</v>
      </c>
      <c r="J499">
        <f t="shared" si="166"/>
        <v>1.429391203297373E-2</v>
      </c>
      <c r="K499">
        <f t="shared" si="167"/>
        <v>2.6035348825474341E-2</v>
      </c>
      <c r="L499">
        <f t="shared" si="168"/>
        <v>1.1640039435668811E-2</v>
      </c>
      <c r="M499" s="7">
        <f t="shared" si="169"/>
        <v>1.8214292046442588</v>
      </c>
      <c r="N499" s="7">
        <f t="shared" si="170"/>
        <v>1</v>
      </c>
      <c r="O499" s="7">
        <f t="shared" si="171"/>
        <v>2.2367062387859002</v>
      </c>
      <c r="P499">
        <f t="shared" si="172"/>
        <v>5.0581354434301593</v>
      </c>
      <c r="Q499">
        <f t="shared" si="173"/>
        <v>0.36009893863361281</v>
      </c>
      <c r="R499">
        <f t="shared" si="174"/>
        <v>0.19770130934292518</v>
      </c>
      <c r="S499">
        <f t="shared" si="175"/>
        <v>0.44219975202346196</v>
      </c>
      <c r="T499">
        <f t="shared" si="176"/>
        <v>3.3669207392037158E-3</v>
      </c>
      <c r="U499">
        <f t="shared" si="177"/>
        <v>2.4160386489102091E-3</v>
      </c>
      <c r="V499">
        <f t="shared" si="178"/>
        <v>3.2178677534648388E-3</v>
      </c>
      <c r="W499">
        <f t="shared" si="179"/>
        <v>9.0008271415787638E-3</v>
      </c>
      <c r="X499">
        <f t="shared" si="163"/>
        <v>107.17630339172467</v>
      </c>
      <c r="Y499">
        <f>MAX(X$2:X499)</f>
        <v>119.75863134914877</v>
      </c>
      <c r="Z499">
        <f t="shared" si="164"/>
        <v>-12.582327957424098</v>
      </c>
      <c r="AA499">
        <f t="shared" si="165"/>
        <v>-0.10506405939744845</v>
      </c>
    </row>
    <row r="500" spans="1:27" x14ac:dyDescent="0.35">
      <c r="A500" s="1">
        <v>42360</v>
      </c>
      <c r="B500">
        <f>XLF!H500</f>
        <v>9.3499879560306944E-3</v>
      </c>
      <c r="C500">
        <f>XOP!H500</f>
        <v>1.2220650722749844E-2</v>
      </c>
      <c r="D500">
        <f>XLK!H500</f>
        <v>7.2769551288534131E-3</v>
      </c>
      <c r="E500">
        <f t="shared" si="159"/>
        <v>9.6158646025446496E-3</v>
      </c>
      <c r="F500">
        <f t="shared" si="160"/>
        <v>86.937923832463909</v>
      </c>
      <c r="G500">
        <f>MAX(F$2:F500)</f>
        <v>112.60368115235251</v>
      </c>
      <c r="H500">
        <f t="shared" si="161"/>
        <v>-25.665757319888598</v>
      </c>
      <c r="I500">
        <f t="shared" si="162"/>
        <v>-0.22793000244070966</v>
      </c>
      <c r="J500">
        <f t="shared" si="166"/>
        <v>1.4502991267377686E-2</v>
      </c>
      <c r="K500">
        <f t="shared" si="167"/>
        <v>2.6195617995540293E-2</v>
      </c>
      <c r="L500">
        <f t="shared" si="168"/>
        <v>1.1752298063357484E-2</v>
      </c>
      <c r="M500" s="7">
        <f t="shared" si="169"/>
        <v>1.8062217312688746</v>
      </c>
      <c r="N500" s="7">
        <f t="shared" si="170"/>
        <v>1</v>
      </c>
      <c r="O500" s="7">
        <f t="shared" si="171"/>
        <v>2.2289783542178587</v>
      </c>
      <c r="P500">
        <f t="shared" si="172"/>
        <v>5.0352000854867338</v>
      </c>
      <c r="Q500">
        <f t="shared" si="173"/>
        <v>0.35871895865172437</v>
      </c>
      <c r="R500">
        <f t="shared" si="174"/>
        <v>0.19860183965327641</v>
      </c>
      <c r="S500">
        <f t="shared" si="175"/>
        <v>0.44267920169499914</v>
      </c>
      <c r="T500">
        <f t="shared" si="176"/>
        <v>4.2290271431382701E-3</v>
      </c>
      <c r="U500">
        <f t="shared" si="177"/>
        <v>1.5688075612339057E-2</v>
      </c>
      <c r="V500">
        <f t="shared" si="178"/>
        <v>3.7140319991245804E-3</v>
      </c>
      <c r="W500">
        <f t="shared" si="179"/>
        <v>2.3631134754601907E-2</v>
      </c>
      <c r="X500">
        <f t="shared" si="163"/>
        <v>109.70900105967462</v>
      </c>
      <c r="Y500">
        <f>MAX(X$2:X500)</f>
        <v>119.75863134914877</v>
      </c>
      <c r="Z500">
        <f t="shared" si="164"/>
        <v>-10.049630289474152</v>
      </c>
      <c r="AA500">
        <f t="shared" si="165"/>
        <v>-8.3915707588333111E-2</v>
      </c>
    </row>
    <row r="501" spans="1:27" x14ac:dyDescent="0.35">
      <c r="A501" s="1">
        <v>42361</v>
      </c>
      <c r="B501">
        <f>XLF!H501</f>
        <v>1.1789249051774201E-2</v>
      </c>
      <c r="C501">
        <f>XOP!H501</f>
        <v>7.8992599664371971E-2</v>
      </c>
      <c r="D501">
        <f>XLK!H501</f>
        <v>8.3898949507989432E-3</v>
      </c>
      <c r="E501">
        <f t="shared" si="159"/>
        <v>3.3057247888981706E-2</v>
      </c>
      <c r="F501">
        <f t="shared" si="160"/>
        <v>89.811852331547072</v>
      </c>
      <c r="G501">
        <f>MAX(F$2:F501)</f>
        <v>112.60368115235251</v>
      </c>
      <c r="H501">
        <f t="shared" si="161"/>
        <v>-22.791828820805435</v>
      </c>
      <c r="I501">
        <f t="shared" si="162"/>
        <v>-0.20240749314374676</v>
      </c>
      <c r="J501">
        <f t="shared" si="166"/>
        <v>1.4786457643141081E-2</v>
      </c>
      <c r="K501">
        <f t="shared" si="167"/>
        <v>3.1385869720355036E-2</v>
      </c>
      <c r="L501">
        <f t="shared" si="168"/>
        <v>1.1932736303939618E-2</v>
      </c>
      <c r="M501" s="7">
        <f t="shared" si="169"/>
        <v>2.1226091115145378</v>
      </c>
      <c r="N501" s="7">
        <f t="shared" si="170"/>
        <v>1</v>
      </c>
      <c r="O501" s="7">
        <f t="shared" si="171"/>
        <v>2.630232406124061</v>
      </c>
      <c r="P501">
        <f t="shared" si="172"/>
        <v>5.7528415176385987</v>
      </c>
      <c r="Q501">
        <f t="shared" si="173"/>
        <v>0.36896707566277909</v>
      </c>
      <c r="R501">
        <f t="shared" si="174"/>
        <v>0.1738271421060241</v>
      </c>
      <c r="S501">
        <f t="shared" si="175"/>
        <v>0.45720578223119679</v>
      </c>
      <c r="T501">
        <f t="shared" si="176"/>
        <v>-3.0704975330884959E-4</v>
      </c>
      <c r="U501">
        <f t="shared" si="177"/>
        <v>-1.2781228032158602E-3</v>
      </c>
      <c r="V501">
        <f t="shared" si="178"/>
        <v>-2.1141532264051379E-4</v>
      </c>
      <c r="W501">
        <f t="shared" si="179"/>
        <v>-1.7965878791652236E-3</v>
      </c>
      <c r="X501">
        <f t="shared" si="163"/>
        <v>109.51189919813548</v>
      </c>
      <c r="Y501">
        <f>MAX(X$2:X501)</f>
        <v>119.75863134914877</v>
      </c>
      <c r="Z501">
        <f t="shared" si="164"/>
        <v>-10.24673215101329</v>
      </c>
      <c r="AA501">
        <f t="shared" si="165"/>
        <v>-8.5561533524373595E-2</v>
      </c>
    </row>
    <row r="502" spans="1:27" x14ac:dyDescent="0.35">
      <c r="A502" s="1">
        <v>42362</v>
      </c>
      <c r="B502">
        <f>XLF!H502</f>
        <v>-8.321874052238758E-4</v>
      </c>
      <c r="C502">
        <f>XOP!H502</f>
        <v>-7.352837926980829E-3</v>
      </c>
      <c r="D502">
        <f>XLK!H502</f>
        <v>-4.6240736853499958E-4</v>
      </c>
      <c r="E502">
        <f t="shared" si="159"/>
        <v>-2.8824775669132347E-3</v>
      </c>
      <c r="F502">
        <f t="shared" si="160"/>
        <v>89.552971681958454</v>
      </c>
      <c r="G502">
        <f>MAX(F$2:F502)</f>
        <v>112.60368115235251</v>
      </c>
      <c r="H502">
        <f t="shared" si="161"/>
        <v>-23.050709470394054</v>
      </c>
      <c r="I502">
        <f t="shared" si="162"/>
        <v>-0.20470653565229807</v>
      </c>
      <c r="J502">
        <f t="shared" si="166"/>
        <v>1.478302400081577E-2</v>
      </c>
      <c r="K502">
        <f t="shared" si="167"/>
        <v>3.137937254289129E-2</v>
      </c>
      <c r="L502">
        <f t="shared" si="168"/>
        <v>1.1915540153174911E-2</v>
      </c>
      <c r="M502" s="7">
        <f t="shared" si="169"/>
        <v>2.1226626258037387</v>
      </c>
      <c r="N502" s="7">
        <f t="shared" si="170"/>
        <v>1</v>
      </c>
      <c r="O502" s="7">
        <f t="shared" si="171"/>
        <v>2.6334830095411341</v>
      </c>
      <c r="P502">
        <f t="shared" si="172"/>
        <v>5.7561456353448728</v>
      </c>
      <c r="Q502">
        <f t="shared" si="173"/>
        <v>0.36876457968154969</v>
      </c>
      <c r="R502">
        <f t="shared" si="174"/>
        <v>0.17372736260521771</v>
      </c>
      <c r="S502">
        <f t="shared" si="175"/>
        <v>0.45750805771323261</v>
      </c>
      <c r="T502">
        <f t="shared" si="176"/>
        <v>-3.0713683410860901E-4</v>
      </c>
      <c r="U502">
        <f t="shared" si="177"/>
        <v>-6.4343345001735552E-3</v>
      </c>
      <c r="V502">
        <f t="shared" si="178"/>
        <v>-3.172574204677827E-4</v>
      </c>
      <c r="W502">
        <f t="shared" si="179"/>
        <v>-7.0587287547499468E-3</v>
      </c>
      <c r="X502">
        <f t="shared" si="163"/>
        <v>108.73888440627832</v>
      </c>
      <c r="Y502">
        <f>MAX(X$2:X502)</f>
        <v>119.75863134914877</v>
      </c>
      <c r="Z502">
        <f t="shared" si="164"/>
        <v>-11.019746942870455</v>
      </c>
      <c r="AA502">
        <f t="shared" si="165"/>
        <v>-9.20163066221346E-2</v>
      </c>
    </row>
    <row r="503" spans="1:27" x14ac:dyDescent="0.35">
      <c r="A503" s="1">
        <v>42366</v>
      </c>
      <c r="B503">
        <f>XLF!H503</f>
        <v>-8.3288051790071616E-4</v>
      </c>
      <c r="C503">
        <f>XOP!H503</f>
        <v>-3.7036966449522944E-2</v>
      </c>
      <c r="D503">
        <f>XLK!H503</f>
        <v>-6.9344662923213603E-4</v>
      </c>
      <c r="E503">
        <f t="shared" si="159"/>
        <v>-1.2854431198885267E-2</v>
      </c>
      <c r="F503">
        <f t="shared" si="160"/>
        <v>88.401819168816999</v>
      </c>
      <c r="G503">
        <f>MAX(F$2:F503)</f>
        <v>112.60368115235251</v>
      </c>
      <c r="H503">
        <f t="shared" si="161"/>
        <v>-24.201861983535508</v>
      </c>
      <c r="I503">
        <f t="shared" si="162"/>
        <v>-0.21492958077267871</v>
      </c>
      <c r="J503">
        <f t="shared" si="166"/>
        <v>1.4765223857196358E-2</v>
      </c>
      <c r="K503">
        <f t="shared" si="167"/>
        <v>3.187681083339932E-2</v>
      </c>
      <c r="L503">
        <f t="shared" si="168"/>
        <v>1.1899830555783324E-2</v>
      </c>
      <c r="M503" s="7">
        <f t="shared" si="169"/>
        <v>2.1589114490711241</v>
      </c>
      <c r="N503" s="7">
        <f t="shared" si="170"/>
        <v>1</v>
      </c>
      <c r="O503" s="7">
        <f t="shared" si="171"/>
        <v>2.6787617423600349</v>
      </c>
      <c r="P503">
        <f t="shared" si="172"/>
        <v>5.8376731914311595</v>
      </c>
      <c r="Q503">
        <f t="shared" si="173"/>
        <v>0.36982396552107211</v>
      </c>
      <c r="R503">
        <f t="shared" si="174"/>
        <v>0.17130112755675533</v>
      </c>
      <c r="S503">
        <f t="shared" si="175"/>
        <v>0.45887490692217248</v>
      </c>
      <c r="T503">
        <f t="shared" si="176"/>
        <v>3.8539042390931351E-3</v>
      </c>
      <c r="U503">
        <f t="shared" si="177"/>
        <v>2.8072954777304811E-3</v>
      </c>
      <c r="V503">
        <f t="shared" si="178"/>
        <v>6.264005753679149E-3</v>
      </c>
      <c r="W503">
        <f t="shared" si="179"/>
        <v>1.2925205470502764E-2</v>
      </c>
      <c r="X503">
        <f t="shared" si="163"/>
        <v>110.1443568298627</v>
      </c>
      <c r="Y503">
        <f>MAX(X$2:X503)</f>
        <v>119.75863134914877</v>
      </c>
      <c r="Z503">
        <f t="shared" si="164"/>
        <v>-9.6142745192860701</v>
      </c>
      <c r="AA503">
        <f t="shared" si="165"/>
        <v>-8.0280430821359813E-2</v>
      </c>
    </row>
    <row r="504" spans="1:27" x14ac:dyDescent="0.35">
      <c r="A504" s="1">
        <v>42367</v>
      </c>
      <c r="B504">
        <f>XLF!H504</f>
        <v>1.0420915349991141E-2</v>
      </c>
      <c r="C504">
        <f>XOP!H504</f>
        <v>1.6388073550773159E-2</v>
      </c>
      <c r="D504">
        <f>XLK!H504</f>
        <v>1.3650791662795272E-2</v>
      </c>
      <c r="E504">
        <f t="shared" si="159"/>
        <v>1.3486593521186524E-2</v>
      </c>
      <c r="F504">
        <f t="shared" si="160"/>
        <v>89.594058570480271</v>
      </c>
      <c r="G504">
        <f>MAX(F$2:F504)</f>
        <v>112.60368115235251</v>
      </c>
      <c r="H504">
        <f t="shared" si="161"/>
        <v>-23.009622581872236</v>
      </c>
      <c r="I504">
        <f t="shared" si="162"/>
        <v>-0.2043416551430523</v>
      </c>
      <c r="J504">
        <f t="shared" si="166"/>
        <v>1.4976807041988135E-2</v>
      </c>
      <c r="K504">
        <f t="shared" si="167"/>
        <v>3.2264153410891318E-2</v>
      </c>
      <c r="L504">
        <f t="shared" si="168"/>
        <v>1.2310871923436125E-2</v>
      </c>
      <c r="M504" s="7">
        <f t="shared" si="169"/>
        <v>2.1542744939183196</v>
      </c>
      <c r="N504" s="7">
        <f t="shared" si="170"/>
        <v>1</v>
      </c>
      <c r="O504" s="7">
        <f t="shared" si="171"/>
        <v>2.620785401029984</v>
      </c>
      <c r="P504">
        <f t="shared" si="172"/>
        <v>5.7750598949483036</v>
      </c>
      <c r="Q504">
        <f t="shared" si="173"/>
        <v>0.37303067554377356</v>
      </c>
      <c r="R504">
        <f t="shared" si="174"/>
        <v>0.17315837726198191</v>
      </c>
      <c r="S504">
        <f t="shared" si="175"/>
        <v>0.45381094719424453</v>
      </c>
      <c r="T504">
        <f t="shared" si="176"/>
        <v>-2.6161062689202359E-3</v>
      </c>
      <c r="U504">
        <f t="shared" si="177"/>
        <v>-4.9571649175374349E-3</v>
      </c>
      <c r="V504">
        <f t="shared" si="178"/>
        <v>-3.8326329767335407E-3</v>
      </c>
      <c r="W504">
        <f t="shared" si="179"/>
        <v>-1.1405904163191212E-2</v>
      </c>
      <c r="X504">
        <f t="shared" si="163"/>
        <v>108.88806085174495</v>
      </c>
      <c r="Y504">
        <f>MAX(X$2:X504)</f>
        <v>119.75863134914877</v>
      </c>
      <c r="Z504">
        <f t="shared" si="164"/>
        <v>-10.870570497403818</v>
      </c>
      <c r="AA504">
        <f t="shared" si="165"/>
        <v>-9.0770664084422886E-2</v>
      </c>
    </row>
    <row r="505" spans="1:27" x14ac:dyDescent="0.35">
      <c r="A505" s="1">
        <v>42368</v>
      </c>
      <c r="B505">
        <f>XLF!H505</f>
        <v>-7.0131129701510213E-3</v>
      </c>
      <c r="C505">
        <f>XOP!H505</f>
        <v>-2.8627924307915158E-2</v>
      </c>
      <c r="D505">
        <f>XLK!H505</f>
        <v>-8.4454396713639877E-3</v>
      </c>
      <c r="E505">
        <f t="shared" si="159"/>
        <v>-1.4695492316476724E-2</v>
      </c>
      <c r="F505">
        <f t="shared" si="160"/>
        <v>88.277429771155809</v>
      </c>
      <c r="G505">
        <f>MAX(F$2:F505)</f>
        <v>112.60368115235251</v>
      </c>
      <c r="H505">
        <f t="shared" si="161"/>
        <v>-24.326251381196698</v>
      </c>
      <c r="I505">
        <f t="shared" si="162"/>
        <v>-0.21603424623643822</v>
      </c>
      <c r="J505">
        <f t="shared" si="166"/>
        <v>1.4806439249328262E-2</v>
      </c>
      <c r="K505">
        <f t="shared" si="167"/>
        <v>3.2271564817650436E-2</v>
      </c>
      <c r="L505">
        <f t="shared" si="168"/>
        <v>1.2274217179536242E-2</v>
      </c>
      <c r="M505" s="7">
        <f t="shared" si="169"/>
        <v>2.1795628425054683</v>
      </c>
      <c r="N505" s="7">
        <f t="shared" si="170"/>
        <v>1</v>
      </c>
      <c r="O505" s="7">
        <f t="shared" si="171"/>
        <v>2.6292157247676919</v>
      </c>
      <c r="P505">
        <f t="shared" si="172"/>
        <v>5.8087785672731602</v>
      </c>
      <c r="Q505">
        <f t="shared" si="173"/>
        <v>0.37521878606032488</v>
      </c>
      <c r="R505">
        <f t="shared" si="174"/>
        <v>0.17215323125485127</v>
      </c>
      <c r="S505">
        <f t="shared" si="175"/>
        <v>0.45262798268482385</v>
      </c>
      <c r="T505">
        <f t="shared" si="176"/>
        <v>-3.7413392607644255E-3</v>
      </c>
      <c r="U505">
        <f t="shared" si="177"/>
        <v>4.0822444057241362E-3</v>
      </c>
      <c r="V505">
        <f t="shared" si="178"/>
        <v>-6.3559649396040556E-3</v>
      </c>
      <c r="W505">
        <f t="shared" si="179"/>
        <v>-6.0150597946443448E-3</v>
      </c>
      <c r="X505">
        <f t="shared" si="163"/>
        <v>108.23309265479884</v>
      </c>
      <c r="Y505">
        <f>MAX(X$2:X505)</f>
        <v>119.75863134914877</v>
      </c>
      <c r="Z505">
        <f t="shared" si="164"/>
        <v>-11.525538694349933</v>
      </c>
      <c r="AA505">
        <f t="shared" si="165"/>
        <v>-9.6239732906999817E-2</v>
      </c>
    </row>
    <row r="506" spans="1:27" x14ac:dyDescent="0.35">
      <c r="A506" s="1">
        <v>42369</v>
      </c>
      <c r="B506">
        <f>XLF!H506</f>
        <v>-9.9710872689698447E-3</v>
      </c>
      <c r="C506">
        <f>XOP!H506</f>
        <v>2.3712853810341123E-2</v>
      </c>
      <c r="D506">
        <f>XLK!H506</f>
        <v>-1.4042359692175444E-2</v>
      </c>
      <c r="E506">
        <f t="shared" si="159"/>
        <v>-1.0019771693472203E-4</v>
      </c>
      <c r="F506">
        <f t="shared" si="160"/>
        <v>88.268584574235874</v>
      </c>
      <c r="G506">
        <f>MAX(F$2:F506)</f>
        <v>112.60368115235251</v>
      </c>
      <c r="H506">
        <f t="shared" si="161"/>
        <v>-24.335096578116634</v>
      </c>
      <c r="I506">
        <f t="shared" si="162"/>
        <v>-0.21611279781512033</v>
      </c>
      <c r="J506">
        <f t="shared" si="166"/>
        <v>1.474725480362753E-2</v>
      </c>
      <c r="K506">
        <f t="shared" si="167"/>
        <v>3.2228850299740743E-2</v>
      </c>
      <c r="L506">
        <f t="shared" si="168"/>
        <v>1.2577703375199685E-2</v>
      </c>
      <c r="M506" s="7">
        <f t="shared" si="169"/>
        <v>2.1854135382412387</v>
      </c>
      <c r="N506" s="7">
        <f t="shared" si="170"/>
        <v>1</v>
      </c>
      <c r="O506" s="7">
        <f t="shared" si="171"/>
        <v>2.5623795806226886</v>
      </c>
      <c r="P506">
        <f t="shared" si="172"/>
        <v>5.7477931188639273</v>
      </c>
      <c r="Q506">
        <f t="shared" si="173"/>
        <v>0.38021784936358216</v>
      </c>
      <c r="R506">
        <f t="shared" si="174"/>
        <v>0.17397981787445643</v>
      </c>
      <c r="S506">
        <f t="shared" si="175"/>
        <v>0.44580233276196141</v>
      </c>
      <c r="T506">
        <f t="shared" si="176"/>
        <v>-7.3393928587405406E-3</v>
      </c>
      <c r="U506">
        <f t="shared" si="177"/>
        <v>8.6352978405028122E-4</v>
      </c>
      <c r="V506">
        <f t="shared" si="178"/>
        <v>-5.8288783486637082E-3</v>
      </c>
      <c r="W506">
        <f t="shared" si="179"/>
        <v>-1.2304741423353967E-2</v>
      </c>
      <c r="X506">
        <f t="shared" si="163"/>
        <v>106.90131243623163</v>
      </c>
      <c r="Y506">
        <f>MAX(X$2:X506)</f>
        <v>119.75863134914877</v>
      </c>
      <c r="Z506">
        <f t="shared" si="164"/>
        <v>-12.857318912917137</v>
      </c>
      <c r="AA506">
        <f t="shared" si="165"/>
        <v>-0.10736026930228044</v>
      </c>
    </row>
    <row r="507" spans="1:27" x14ac:dyDescent="0.35">
      <c r="A507" s="1">
        <v>42373</v>
      </c>
      <c r="B507">
        <f>XLF!H507</f>
        <v>-1.930312548720528E-2</v>
      </c>
      <c r="C507">
        <f>XOP!H507</f>
        <v>4.9633905506982594E-3</v>
      </c>
      <c r="D507">
        <f>XLK!H507</f>
        <v>-1.3075028819501646E-2</v>
      </c>
      <c r="E507">
        <f t="shared" si="159"/>
        <v>-9.1382545853362224E-3</v>
      </c>
      <c r="F507">
        <f t="shared" si="160"/>
        <v>87.461963776509222</v>
      </c>
      <c r="G507">
        <f>MAX(F$2:F507)</f>
        <v>112.60368115235251</v>
      </c>
      <c r="H507">
        <f t="shared" si="161"/>
        <v>-25.141717375843285</v>
      </c>
      <c r="I507">
        <f t="shared" si="162"/>
        <v>-0.22327615863487271</v>
      </c>
      <c r="J507">
        <f t="shared" si="166"/>
        <v>1.4924884110992447E-2</v>
      </c>
      <c r="K507">
        <f t="shared" si="167"/>
        <v>3.2319872695876377E-2</v>
      </c>
      <c r="L507">
        <f t="shared" si="168"/>
        <v>1.2584721369393401E-2</v>
      </c>
      <c r="M507" s="7">
        <f t="shared" si="169"/>
        <v>2.1655024223653574</v>
      </c>
      <c r="N507" s="7">
        <f t="shared" si="170"/>
        <v>1</v>
      </c>
      <c r="O507" s="7">
        <f t="shared" si="171"/>
        <v>2.5681834144123155</v>
      </c>
      <c r="P507">
        <f t="shared" si="172"/>
        <v>5.7336858367776724</v>
      </c>
      <c r="Q507">
        <f t="shared" si="173"/>
        <v>0.37768068987581088</v>
      </c>
      <c r="R507">
        <f t="shared" si="174"/>
        <v>0.17440788150367154</v>
      </c>
      <c r="S507">
        <f t="shared" si="175"/>
        <v>0.44791142862051764</v>
      </c>
      <c r="T507">
        <f t="shared" si="176"/>
        <v>1.4544956352109538E-3</v>
      </c>
      <c r="U507">
        <f t="shared" si="177"/>
        <v>-5.7426041216518267E-4</v>
      </c>
      <c r="V507">
        <f t="shared" si="178"/>
        <v>-1.1655693173169084E-3</v>
      </c>
      <c r="W507">
        <f t="shared" si="179"/>
        <v>-2.8533409427113727E-4</v>
      </c>
      <c r="X507">
        <f t="shared" si="163"/>
        <v>106.87080984707124</v>
      </c>
      <c r="Y507">
        <f>MAX(X$2:X507)</f>
        <v>119.75863134914877</v>
      </c>
      <c r="Z507">
        <f t="shared" si="164"/>
        <v>-12.887821502077529</v>
      </c>
      <c r="AA507">
        <f t="shared" si="165"/>
        <v>-0.10761496985134954</v>
      </c>
    </row>
    <row r="508" spans="1:27" x14ac:dyDescent="0.35">
      <c r="A508" s="1">
        <v>42374</v>
      </c>
      <c r="B508">
        <f>XLF!H508</f>
        <v>3.8511252340944981E-3</v>
      </c>
      <c r="C508">
        <f>XOP!H508</f>
        <v>-3.2926287918536162E-3</v>
      </c>
      <c r="D508">
        <f>XLK!H508</f>
        <v>-2.6022316976966656E-3</v>
      </c>
      <c r="E508">
        <f t="shared" si="159"/>
        <v>-6.8124508515192796E-4</v>
      </c>
      <c r="F508">
        <f t="shared" si="160"/>
        <v>87.402380743548747</v>
      </c>
      <c r="G508">
        <f>MAX(F$2:F508)</f>
        <v>112.60368115235251</v>
      </c>
      <c r="H508">
        <f t="shared" si="161"/>
        <v>-25.20130040880376</v>
      </c>
      <c r="I508">
        <f t="shared" si="162"/>
        <v>-0.22380529793432297</v>
      </c>
      <c r="J508">
        <f t="shared" si="166"/>
        <v>1.3502567243401323E-2</v>
      </c>
      <c r="K508">
        <f t="shared" si="167"/>
        <v>3.198661229369839E-2</v>
      </c>
      <c r="L508">
        <f t="shared" si="168"/>
        <v>1.1034870753245591E-2</v>
      </c>
      <c r="M508" s="7">
        <f t="shared" si="169"/>
        <v>2.3689281984009507</v>
      </c>
      <c r="N508" s="7">
        <f t="shared" si="170"/>
        <v>1</v>
      </c>
      <c r="O508" s="7">
        <f t="shared" si="171"/>
        <v>2.8986848155235929</v>
      </c>
      <c r="P508">
        <f t="shared" si="172"/>
        <v>6.2676130139245441</v>
      </c>
      <c r="Q508">
        <f t="shared" si="173"/>
        <v>0.37796337986055983</v>
      </c>
      <c r="R508">
        <f t="shared" si="174"/>
        <v>0.15955037392677784</v>
      </c>
      <c r="S508">
        <f t="shared" si="175"/>
        <v>0.46248624621266227</v>
      </c>
      <c r="T508">
        <f t="shared" si="176"/>
        <v>-5.7999079098756843E-3</v>
      </c>
      <c r="U508">
        <f t="shared" si="177"/>
        <v>-1.0963441796067327E-2</v>
      </c>
      <c r="V508">
        <f t="shared" si="178"/>
        <v>-5.7041562394379583E-3</v>
      </c>
      <c r="W508">
        <f t="shared" si="179"/>
        <v>-2.246750594538097E-2</v>
      </c>
      <c r="X508">
        <f t="shared" si="163"/>
        <v>104.4696892914445</v>
      </c>
      <c r="Y508">
        <f>MAX(X$2:X508)</f>
        <v>119.75863134914877</v>
      </c>
      <c r="Z508">
        <f t="shared" si="164"/>
        <v>-15.288942057704276</v>
      </c>
      <c r="AA508">
        <f t="shared" si="165"/>
        <v>-0.12766463582178328</v>
      </c>
    </row>
    <row r="509" spans="1:27" x14ac:dyDescent="0.35">
      <c r="A509" s="1">
        <v>42375</v>
      </c>
      <c r="B509">
        <f>XLF!H509</f>
        <v>-1.534515833786706E-2</v>
      </c>
      <c r="C509">
        <f>XOP!H509</f>
        <v>-6.8714610478435856E-2</v>
      </c>
      <c r="D509">
        <f>XLK!H509</f>
        <v>-1.2333677565873063E-2</v>
      </c>
      <c r="E509">
        <f t="shared" si="159"/>
        <v>-3.2131148794058657E-2</v>
      </c>
      <c r="F509">
        <f t="shared" si="160"/>
        <v>84.59404184292282</v>
      </c>
      <c r="G509">
        <f>MAX(F$2:F509)</f>
        <v>112.60368115235251</v>
      </c>
      <c r="H509">
        <f t="shared" si="161"/>
        <v>-28.009639309429687</v>
      </c>
      <c r="I509">
        <f t="shared" si="162"/>
        <v>-0.24874532539955521</v>
      </c>
      <c r="J509">
        <f t="shared" si="166"/>
        <v>1.3732849683423686E-2</v>
      </c>
      <c r="K509">
        <f t="shared" si="167"/>
        <v>3.1995920001021055E-2</v>
      </c>
      <c r="L509">
        <f t="shared" si="168"/>
        <v>1.1243963320488382E-2</v>
      </c>
      <c r="M509" s="7">
        <f t="shared" si="169"/>
        <v>2.3298820520581329</v>
      </c>
      <c r="N509" s="7">
        <f t="shared" si="170"/>
        <v>1</v>
      </c>
      <c r="O509" s="7">
        <f t="shared" si="171"/>
        <v>2.8456087136747539</v>
      </c>
      <c r="P509">
        <f t="shared" si="172"/>
        <v>6.1754907657328868</v>
      </c>
      <c r="Q509">
        <f t="shared" si="173"/>
        <v>0.37727884963999786</v>
      </c>
      <c r="R509">
        <f t="shared" si="174"/>
        <v>0.16193045021601993</v>
      </c>
      <c r="S509">
        <f t="shared" si="175"/>
        <v>0.46079070014398221</v>
      </c>
      <c r="T509">
        <f t="shared" si="176"/>
        <v>-1.0616072493893495E-2</v>
      </c>
      <c r="U509">
        <f t="shared" si="177"/>
        <v>-4.0210193522909419E-3</v>
      </c>
      <c r="V509">
        <f t="shared" si="178"/>
        <v>-1.3611480676442106E-2</v>
      </c>
      <c r="W509">
        <f t="shared" si="179"/>
        <v>-2.8248572522626542E-2</v>
      </c>
      <c r="X509">
        <f t="shared" si="163"/>
        <v>101.51856969707886</v>
      </c>
      <c r="Y509">
        <f>MAX(X$2:X509)</f>
        <v>119.75863134914877</v>
      </c>
      <c r="Z509">
        <f t="shared" si="164"/>
        <v>-18.240061652069912</v>
      </c>
      <c r="AA509">
        <f t="shared" si="165"/>
        <v>-0.15230686462082352</v>
      </c>
    </row>
    <row r="510" spans="1:27" x14ac:dyDescent="0.35">
      <c r="A510" s="1">
        <v>42376</v>
      </c>
      <c r="B510">
        <f>XLF!H510</f>
        <v>-2.8138530702220457E-2</v>
      </c>
      <c r="C510">
        <f>XOP!H510</f>
        <v>-2.4831767878905946E-2</v>
      </c>
      <c r="D510">
        <f>XLK!H510</f>
        <v>-2.9539399714857435E-2</v>
      </c>
      <c r="E510">
        <f t="shared" si="159"/>
        <v>-2.7503232765327946E-2</v>
      </c>
      <c r="F510">
        <f t="shared" si="160"/>
        <v>82.267432219557023</v>
      </c>
      <c r="G510">
        <f>MAX(F$2:F510)</f>
        <v>112.60368115235251</v>
      </c>
      <c r="H510">
        <f t="shared" si="161"/>
        <v>-30.336248932795485</v>
      </c>
      <c r="I510">
        <f t="shared" si="162"/>
        <v>-0.26940725758113193</v>
      </c>
      <c r="J510">
        <f t="shared" si="166"/>
        <v>1.4728585731509923E-2</v>
      </c>
      <c r="K510">
        <f t="shared" si="167"/>
        <v>3.2142707657962219E-2</v>
      </c>
      <c r="L510">
        <f t="shared" si="168"/>
        <v>1.2728658300651924E-2</v>
      </c>
      <c r="M510" s="7">
        <f t="shared" si="169"/>
        <v>2.1823349671107262</v>
      </c>
      <c r="N510" s="7">
        <f t="shared" si="170"/>
        <v>1</v>
      </c>
      <c r="O510" s="7">
        <f t="shared" si="171"/>
        <v>2.5252235466416728</v>
      </c>
      <c r="P510">
        <f t="shared" si="172"/>
        <v>5.7075585137523994</v>
      </c>
      <c r="Q510">
        <f t="shared" si="173"/>
        <v>0.38235875494791266</v>
      </c>
      <c r="R510">
        <f t="shared" si="174"/>
        <v>0.17520626334193395</v>
      </c>
      <c r="S510">
        <f t="shared" si="175"/>
        <v>0.44243498171015333</v>
      </c>
      <c r="T510">
        <f t="shared" si="176"/>
        <v>-5.9611369736962579E-3</v>
      </c>
      <c r="U510">
        <f t="shared" si="177"/>
        <v>8.2854282301115004E-4</v>
      </c>
      <c r="V510">
        <f t="shared" si="178"/>
        <v>-3.5033178245495078E-3</v>
      </c>
      <c r="W510">
        <f t="shared" si="179"/>
        <v>-8.6359119752346149E-3</v>
      </c>
      <c r="X510">
        <f t="shared" si="163"/>
        <v>100.64186426532316</v>
      </c>
      <c r="Y510">
        <f>MAX(X$2:X510)</f>
        <v>119.75863134914877</v>
      </c>
      <c r="Z510">
        <f t="shared" si="164"/>
        <v>-19.116767083825607</v>
      </c>
      <c r="AA510">
        <f t="shared" si="165"/>
        <v>-0.15962746791996874</v>
      </c>
    </row>
    <row r="511" spans="1:27" x14ac:dyDescent="0.35">
      <c r="A511" s="1">
        <v>42377</v>
      </c>
      <c r="B511">
        <f>XLF!H511</f>
        <v>-1.5590428874862096E-2</v>
      </c>
      <c r="C511">
        <f>XOP!H511</f>
        <v>4.7289566434857364E-3</v>
      </c>
      <c r="D511">
        <f>XLK!H511</f>
        <v>-7.9182658907486457E-3</v>
      </c>
      <c r="E511">
        <f t="shared" si="159"/>
        <v>-6.2599127073750017E-3</v>
      </c>
      <c r="F511">
        <f t="shared" si="160"/>
        <v>81.752445275202703</v>
      </c>
      <c r="G511">
        <f>MAX(F$2:F511)</f>
        <v>112.60368115235251</v>
      </c>
      <c r="H511">
        <f t="shared" si="161"/>
        <v>-30.851235877149804</v>
      </c>
      <c r="I511">
        <f t="shared" si="162"/>
        <v>-0.27398070437331579</v>
      </c>
      <c r="J511">
        <f t="shared" si="166"/>
        <v>1.4873031604053099E-2</v>
      </c>
      <c r="K511">
        <f t="shared" si="167"/>
        <v>3.2043559644395939E-2</v>
      </c>
      <c r="L511">
        <f t="shared" si="168"/>
        <v>1.2522940478152984E-2</v>
      </c>
      <c r="M511" s="7">
        <f t="shared" si="169"/>
        <v>2.1544739833447029</v>
      </c>
      <c r="N511" s="7">
        <f t="shared" si="170"/>
        <v>1</v>
      </c>
      <c r="O511" s="7">
        <f t="shared" si="171"/>
        <v>2.5587887844949706</v>
      </c>
      <c r="P511">
        <f t="shared" si="172"/>
        <v>5.713262767839673</v>
      </c>
      <c r="Q511">
        <f t="shared" si="173"/>
        <v>0.3771004539599293</v>
      </c>
      <c r="R511">
        <f t="shared" si="174"/>
        <v>0.17503133334406829</v>
      </c>
      <c r="S511">
        <f t="shared" si="175"/>
        <v>0.44786821269600252</v>
      </c>
      <c r="T511">
        <f t="shared" si="176"/>
        <v>5.117991693883039E-4</v>
      </c>
      <c r="U511">
        <f t="shared" si="177"/>
        <v>-6.844037316806331E-3</v>
      </c>
      <c r="V511">
        <f t="shared" si="178"/>
        <v>2.9044897366893433E-3</v>
      </c>
      <c r="W511">
        <f t="shared" si="179"/>
        <v>-3.4277484107286837E-3</v>
      </c>
      <c r="X511">
        <f t="shared" si="163"/>
        <v>100.29688927503493</v>
      </c>
      <c r="Y511">
        <f>MAX(X$2:X511)</f>
        <v>119.75863134914877</v>
      </c>
      <c r="Z511">
        <f t="shared" si="164"/>
        <v>-19.461742074113843</v>
      </c>
      <c r="AA511">
        <f t="shared" si="165"/>
        <v>-0.16250805353122613</v>
      </c>
    </row>
    <row r="512" spans="1:27" x14ac:dyDescent="0.35">
      <c r="A512" s="1">
        <v>42380</v>
      </c>
      <c r="B512">
        <f>XLF!H512</f>
        <v>1.3571958453348551E-3</v>
      </c>
      <c r="C512">
        <f>XOP!H512</f>
        <v>-3.9101783583814949E-2</v>
      </c>
      <c r="D512">
        <f>XLK!H512</f>
        <v>6.48514374173907E-3</v>
      </c>
      <c r="E512">
        <f t="shared" si="159"/>
        <v>-1.041981466558034E-2</v>
      </c>
      <c r="F512">
        <f t="shared" si="160"/>
        <v>80.900599946977096</v>
      </c>
      <c r="G512">
        <f>MAX(F$2:F512)</f>
        <v>112.60368115235251</v>
      </c>
      <c r="H512">
        <f t="shared" si="161"/>
        <v>-31.703081205375412</v>
      </c>
      <c r="I512">
        <f t="shared" si="162"/>
        <v>-0.28154569087738102</v>
      </c>
      <c r="J512">
        <f t="shared" si="166"/>
        <v>1.4881720190918914E-2</v>
      </c>
      <c r="K512">
        <f t="shared" si="167"/>
        <v>3.2225844733062191E-2</v>
      </c>
      <c r="L512">
        <f t="shared" si="168"/>
        <v>1.2653665925782792E-2</v>
      </c>
      <c r="M512" s="7">
        <f t="shared" si="169"/>
        <v>2.16546503493104</v>
      </c>
      <c r="N512" s="7">
        <f t="shared" si="170"/>
        <v>1</v>
      </c>
      <c r="O512" s="7">
        <f t="shared" si="171"/>
        <v>2.5467595653366839</v>
      </c>
      <c r="P512">
        <f t="shared" si="172"/>
        <v>5.7122246002677244</v>
      </c>
      <c r="Q512">
        <f t="shared" si="173"/>
        <v>0.37909311808739937</v>
      </c>
      <c r="R512">
        <f t="shared" si="174"/>
        <v>0.17506314439266468</v>
      </c>
      <c r="S512">
        <f t="shared" si="175"/>
        <v>0.44584373751993589</v>
      </c>
      <c r="T512">
        <f t="shared" si="176"/>
        <v>2.9122842255232756E-3</v>
      </c>
      <c r="U512">
        <f t="shared" si="177"/>
        <v>-2.7704719926300268E-3</v>
      </c>
      <c r="V512">
        <f t="shared" si="178"/>
        <v>5.3036172954422211E-3</v>
      </c>
      <c r="W512">
        <f t="shared" si="179"/>
        <v>5.4454295283354699E-3</v>
      </c>
      <c r="X512">
        <f t="shared" si="163"/>
        <v>100.84304891749341</v>
      </c>
      <c r="Y512">
        <f>MAX(X$2:X512)</f>
        <v>119.75863134914877</v>
      </c>
      <c r="Z512">
        <f t="shared" si="164"/>
        <v>-18.915582431655366</v>
      </c>
      <c r="AA512">
        <f t="shared" si="165"/>
        <v>-0.15794755015618184</v>
      </c>
    </row>
    <row r="513" spans="1:27" x14ac:dyDescent="0.35">
      <c r="A513" s="1">
        <v>42381</v>
      </c>
      <c r="B513">
        <f>XLF!H513</f>
        <v>7.6822397626639394E-3</v>
      </c>
      <c r="C513">
        <f>XOP!H513</f>
        <v>-1.5825558270653982E-2</v>
      </c>
      <c r="D513">
        <f>XLK!H513</f>
        <v>1.1895686423553431E-2</v>
      </c>
      <c r="E513">
        <f t="shared" si="159"/>
        <v>1.2507893051877962E-3</v>
      </c>
      <c r="F513">
        <f t="shared" si="160"/>
        <v>81.00178955217406</v>
      </c>
      <c r="G513">
        <f>MAX(F$2:F513)</f>
        <v>112.60368115235251</v>
      </c>
      <c r="H513">
        <f t="shared" si="161"/>
        <v>-31.601891600178448</v>
      </c>
      <c r="I513">
        <f t="shared" si="162"/>
        <v>-0.28064705591126426</v>
      </c>
      <c r="J513">
        <f t="shared" si="166"/>
        <v>1.4414621867382991E-2</v>
      </c>
      <c r="K513">
        <f t="shared" si="167"/>
        <v>3.0957277247332608E-2</v>
      </c>
      <c r="L513">
        <f t="shared" si="168"/>
        <v>1.2432068631813568E-2</v>
      </c>
      <c r="M513" s="7">
        <f t="shared" si="169"/>
        <v>2.1476302002331313</v>
      </c>
      <c r="N513" s="7">
        <f t="shared" si="170"/>
        <v>1</v>
      </c>
      <c r="O513" s="7">
        <f t="shared" si="171"/>
        <v>2.4901147318406185</v>
      </c>
      <c r="P513">
        <f t="shared" si="172"/>
        <v>5.6377449320737494</v>
      </c>
      <c r="Q513">
        <f t="shared" si="173"/>
        <v>0.38093780866442317</v>
      </c>
      <c r="R513">
        <f t="shared" si="174"/>
        <v>0.17737588557986905</v>
      </c>
      <c r="S513">
        <f t="shared" si="175"/>
        <v>0.44168630575570783</v>
      </c>
      <c r="T513">
        <f t="shared" si="176"/>
        <v>-9.9078680979595157E-3</v>
      </c>
      <c r="U513">
        <f t="shared" si="177"/>
        <v>-6.0437852785327987E-3</v>
      </c>
      <c r="V513">
        <f t="shared" si="178"/>
        <v>-1.1899278665685954E-2</v>
      </c>
      <c r="W513">
        <f t="shared" si="179"/>
        <v>-2.7850932042178266E-2</v>
      </c>
      <c r="X513">
        <f t="shared" si="163"/>
        <v>98.034476015166234</v>
      </c>
      <c r="Y513">
        <f>MAX(X$2:X513)</f>
        <v>119.75863134914877</v>
      </c>
      <c r="Z513">
        <f t="shared" si="164"/>
        <v>-21.724155333982537</v>
      </c>
      <c r="AA513">
        <f t="shared" si="165"/>
        <v>-0.18139949571273178</v>
      </c>
    </row>
    <row r="514" spans="1:27" x14ac:dyDescent="0.35">
      <c r="A514" s="1">
        <v>42382</v>
      </c>
      <c r="B514">
        <f>XLF!H514</f>
        <v>-2.6009148665753951E-2</v>
      </c>
      <c r="C514">
        <f>XOP!H514</f>
        <v>-3.407331982459022E-2</v>
      </c>
      <c r="D514">
        <f>XLK!H514</f>
        <v>-2.6940565081198877E-2</v>
      </c>
      <c r="E514">
        <f t="shared" si="159"/>
        <v>-2.9007677857181016E-2</v>
      </c>
      <c r="F514">
        <f t="shared" si="160"/>
        <v>78.652115734989422</v>
      </c>
      <c r="G514">
        <f>MAX(F$2:F514)</f>
        <v>112.60368115235251</v>
      </c>
      <c r="H514">
        <f t="shared" si="161"/>
        <v>-33.951565417363085</v>
      </c>
      <c r="I514">
        <f t="shared" si="162"/>
        <v>-0.30151381437900504</v>
      </c>
      <c r="J514">
        <f t="shared" si="166"/>
        <v>1.5324500693362324E-2</v>
      </c>
      <c r="K514">
        <f t="shared" si="167"/>
        <v>3.1289448769536751E-2</v>
      </c>
      <c r="L514">
        <f t="shared" si="168"/>
        <v>1.3381514656049363E-2</v>
      </c>
      <c r="M514" s="7">
        <f t="shared" si="169"/>
        <v>2.0417923817308781</v>
      </c>
      <c r="N514" s="7">
        <f t="shared" si="170"/>
        <v>1</v>
      </c>
      <c r="O514" s="7">
        <f t="shared" si="171"/>
        <v>2.338259126398055</v>
      </c>
      <c r="P514">
        <f t="shared" si="172"/>
        <v>5.3800515081289326</v>
      </c>
      <c r="Q514">
        <f t="shared" si="173"/>
        <v>0.3795116791439363</v>
      </c>
      <c r="R514">
        <f t="shared" si="174"/>
        <v>0.18587182641078073</v>
      </c>
      <c r="S514">
        <f t="shared" si="175"/>
        <v>0.43461649444528305</v>
      </c>
      <c r="T514">
        <f t="shared" si="176"/>
        <v>3.3198975326415654E-3</v>
      </c>
      <c r="U514">
        <f t="shared" si="177"/>
        <v>6.4830023693078515E-3</v>
      </c>
      <c r="V514">
        <f t="shared" si="178"/>
        <v>8.204269269367381E-3</v>
      </c>
      <c r="W514">
        <f t="shared" si="179"/>
        <v>1.8007169171316798E-2</v>
      </c>
      <c r="X514">
        <f t="shared" si="163"/>
        <v>99.799799409392733</v>
      </c>
      <c r="Y514">
        <f>MAX(X$2:X514)</f>
        <v>119.75863134914877</v>
      </c>
      <c r="Z514">
        <f t="shared" si="164"/>
        <v>-19.958831939756038</v>
      </c>
      <c r="AA514">
        <f t="shared" si="165"/>
        <v>-0.16665881794830567</v>
      </c>
    </row>
    <row r="515" spans="1:27" x14ac:dyDescent="0.35">
      <c r="A515" s="1">
        <v>42383</v>
      </c>
      <c r="B515">
        <f>XLF!H515</f>
        <v>8.7478138752679537E-3</v>
      </c>
      <c r="C515">
        <f>XOP!H515</f>
        <v>3.4878886674198147E-2</v>
      </c>
      <c r="D515">
        <f>XLK!H515</f>
        <v>1.8877031530611349E-2</v>
      </c>
      <c r="E515">
        <f t="shared" si="159"/>
        <v>2.0834577360025818E-2</v>
      </c>
      <c r="F515">
        <f t="shared" si="160"/>
        <v>80.290799324799764</v>
      </c>
      <c r="G515">
        <f>MAX(F$2:F515)</f>
        <v>112.60368115235251</v>
      </c>
      <c r="H515">
        <f t="shared" si="161"/>
        <v>-32.312881827552744</v>
      </c>
      <c r="I515">
        <f t="shared" si="162"/>
        <v>-0.28696114990977512</v>
      </c>
      <c r="J515">
        <f t="shared" si="166"/>
        <v>1.4285008949076807E-2</v>
      </c>
      <c r="K515">
        <f t="shared" si="167"/>
        <v>3.2186976981723195E-2</v>
      </c>
      <c r="L515">
        <f t="shared" si="168"/>
        <v>1.4211912057026734E-2</v>
      </c>
      <c r="M515" s="7">
        <f t="shared" si="169"/>
        <v>2.2531996372185215</v>
      </c>
      <c r="N515" s="7">
        <f t="shared" si="170"/>
        <v>1</v>
      </c>
      <c r="O515" s="7">
        <f t="shared" si="171"/>
        <v>2.2647886401611337</v>
      </c>
      <c r="P515">
        <f t="shared" si="172"/>
        <v>5.5179882773796551</v>
      </c>
      <c r="Q515">
        <f t="shared" si="173"/>
        <v>0.40833715549111416</v>
      </c>
      <c r="R515">
        <f t="shared" si="174"/>
        <v>0.18122546655261712</v>
      </c>
      <c r="S515">
        <f t="shared" si="175"/>
        <v>0.41043737795626872</v>
      </c>
      <c r="T515">
        <f t="shared" si="176"/>
        <v>-9.1321746403611667E-3</v>
      </c>
      <c r="U515">
        <f t="shared" si="177"/>
        <v>-6.5938253795886793E-3</v>
      </c>
      <c r="V515">
        <f t="shared" si="178"/>
        <v>-1.1558636691356219E-2</v>
      </c>
      <c r="W515">
        <f t="shared" si="179"/>
        <v>-2.7284636711306064E-2</v>
      </c>
      <c r="X515">
        <f t="shared" si="163"/>
        <v>97.076798138646225</v>
      </c>
      <c r="Y515">
        <f>MAX(X$2:X515)</f>
        <v>119.75863134914877</v>
      </c>
      <c r="Z515">
        <f t="shared" si="164"/>
        <v>-22.681833210502546</v>
      </c>
      <c r="AA515">
        <f t="shared" si="165"/>
        <v>-0.18939622935715661</v>
      </c>
    </row>
    <row r="516" spans="1:27" x14ac:dyDescent="0.35">
      <c r="A516" s="1">
        <v>42384</v>
      </c>
      <c r="B516">
        <f>XLF!H516</f>
        <v>-2.2364299984844002E-2</v>
      </c>
      <c r="C516">
        <f>XOP!H516</f>
        <v>-3.6384651147658785E-2</v>
      </c>
      <c r="D516">
        <f>XLK!H516</f>
        <v>-2.8161754538320264E-2</v>
      </c>
      <c r="E516">
        <f t="shared" ref="E516:E579" si="180">AVERAGE(B516:D516)</f>
        <v>-2.8970235223607685E-2</v>
      </c>
      <c r="F516">
        <f t="shared" ref="F516:F579" si="181">F515*(1+E516)</f>
        <v>77.964755982068837</v>
      </c>
      <c r="G516">
        <f>MAX(F$2:F516)</f>
        <v>112.60368115235251</v>
      </c>
      <c r="H516">
        <f t="shared" ref="H516:H579" si="182">F516-G516</f>
        <v>-34.63892517028367</v>
      </c>
      <c r="I516">
        <f t="shared" ref="I516:I579" si="183">H516/G516</f>
        <v>-0.30761805312045959</v>
      </c>
      <c r="J516">
        <f t="shared" si="166"/>
        <v>1.397890842990978E-2</v>
      </c>
      <c r="K516">
        <f t="shared" si="167"/>
        <v>3.2658546226297588E-2</v>
      </c>
      <c r="L516">
        <f t="shared" si="168"/>
        <v>1.4696912772243392E-2</v>
      </c>
      <c r="M516" s="7">
        <f t="shared" si="169"/>
        <v>2.3362729922760046</v>
      </c>
      <c r="N516" s="7">
        <f t="shared" si="170"/>
        <v>1</v>
      </c>
      <c r="O516" s="7">
        <f t="shared" si="171"/>
        <v>2.2221364944055844</v>
      </c>
      <c r="P516">
        <f t="shared" si="172"/>
        <v>5.5584094866815885</v>
      </c>
      <c r="Q516">
        <f t="shared" si="173"/>
        <v>0.42031322051279402</v>
      </c>
      <c r="R516">
        <f t="shared" si="174"/>
        <v>0.17990758010831753</v>
      </c>
      <c r="S516">
        <f t="shared" si="175"/>
        <v>0.39977919937888856</v>
      </c>
      <c r="T516">
        <f t="shared" si="176"/>
        <v>-1.9618561202641751E-4</v>
      </c>
      <c r="U516">
        <f t="shared" si="177"/>
        <v>-9.2241506019128602E-3</v>
      </c>
      <c r="V516">
        <f t="shared" si="178"/>
        <v>4.0640927693495592E-4</v>
      </c>
      <c r="W516">
        <f t="shared" si="179"/>
        <v>-9.0139269370043216E-3</v>
      </c>
      <c r="X516">
        <f t="shared" si="163"/>
        <v>96.201754972946148</v>
      </c>
      <c r="Y516">
        <f>MAX(X$2:X516)</f>
        <v>119.75863134914877</v>
      </c>
      <c r="Z516">
        <f t="shared" si="164"/>
        <v>-23.556876376202624</v>
      </c>
      <c r="AA516">
        <f t="shared" si="165"/>
        <v>-0.19670295252059145</v>
      </c>
    </row>
    <row r="517" spans="1:27" x14ac:dyDescent="0.35">
      <c r="A517" s="1">
        <v>42388</v>
      </c>
      <c r="B517">
        <f>XLF!H517</f>
        <v>-4.6676050728803036E-4</v>
      </c>
      <c r="C517">
        <f>XOP!H517</f>
        <v>-5.127160621225213E-2</v>
      </c>
      <c r="D517">
        <f>XLK!H517</f>
        <v>1.0165843484762791E-3</v>
      </c>
      <c r="E517">
        <f t="shared" si="180"/>
        <v>-1.6907260790354626E-2</v>
      </c>
      <c r="F517">
        <f t="shared" si="181"/>
        <v>76.646585520223638</v>
      </c>
      <c r="G517">
        <f>MAX(F$2:F517)</f>
        <v>112.60368115235251</v>
      </c>
      <c r="H517">
        <f t="shared" si="182"/>
        <v>-35.957095632128869</v>
      </c>
      <c r="I517">
        <f t="shared" si="183"/>
        <v>-0.31932433526288545</v>
      </c>
      <c r="J517">
        <f t="shared" si="166"/>
        <v>1.3896733866115568E-2</v>
      </c>
      <c r="K517">
        <f t="shared" si="167"/>
        <v>3.3558204617615085E-2</v>
      </c>
      <c r="L517">
        <f t="shared" si="168"/>
        <v>1.4537917425527879E-2</v>
      </c>
      <c r="M517" s="7">
        <f t="shared" si="169"/>
        <v>2.4148267456887922</v>
      </c>
      <c r="N517" s="7">
        <f t="shared" si="170"/>
        <v>1</v>
      </c>
      <c r="O517" s="7">
        <f t="shared" si="171"/>
        <v>2.3083226871744711</v>
      </c>
      <c r="P517">
        <f t="shared" si="172"/>
        <v>5.7231494328632628</v>
      </c>
      <c r="Q517">
        <f t="shared" si="173"/>
        <v>0.42194018765654812</v>
      </c>
      <c r="R517">
        <f t="shared" si="174"/>
        <v>0.17472896902845764</v>
      </c>
      <c r="S517">
        <f t="shared" si="175"/>
        <v>0.4033308433149943</v>
      </c>
      <c r="T517">
        <f t="shared" si="176"/>
        <v>-8.2772561287164648E-3</v>
      </c>
      <c r="U517">
        <f t="shared" si="177"/>
        <v>-8.7842468326897129E-4</v>
      </c>
      <c r="V517">
        <f t="shared" si="178"/>
        <v>-3.1749639859488892E-3</v>
      </c>
      <c r="W517">
        <f t="shared" si="179"/>
        <v>-1.2330644797934326E-2</v>
      </c>
      <c r="X517">
        <f t="shared" si="163"/>
        <v>95.015525303436831</v>
      </c>
      <c r="Y517">
        <f>MAX(X$2:X517)</f>
        <v>119.75863134914877</v>
      </c>
      <c r="Z517">
        <f t="shared" si="164"/>
        <v>-24.74310604571194</v>
      </c>
      <c r="AA517">
        <f t="shared" si="165"/>
        <v>-0.20660812308028945</v>
      </c>
    </row>
    <row r="518" spans="1:27" x14ac:dyDescent="0.35">
      <c r="A518" s="1">
        <v>42389</v>
      </c>
      <c r="B518">
        <f>XLF!H518</f>
        <v>-1.9617131458106108E-2</v>
      </c>
      <c r="C518">
        <f>XOP!H518</f>
        <v>-5.0273557278639044E-3</v>
      </c>
      <c r="D518">
        <f>XLK!H518</f>
        <v>-7.8718601331197926E-3</v>
      </c>
      <c r="E518">
        <f t="shared" si="180"/>
        <v>-1.0838782439696602E-2</v>
      </c>
      <c r="F518">
        <f t="shared" si="181"/>
        <v>75.815829855024333</v>
      </c>
      <c r="G518">
        <f>MAX(F$2:F518)</f>
        <v>112.60368115235251</v>
      </c>
      <c r="H518">
        <f t="shared" si="182"/>
        <v>-36.787851297328174</v>
      </c>
      <c r="I518">
        <f t="shared" si="183"/>
        <v>-0.32670203070496695</v>
      </c>
      <c r="J518">
        <f t="shared" si="166"/>
        <v>1.3406261548622555E-2</v>
      </c>
      <c r="K518">
        <f t="shared" si="167"/>
        <v>3.3539944969739943E-2</v>
      </c>
      <c r="L518">
        <f t="shared" si="168"/>
        <v>1.4130527263808023E-2</v>
      </c>
      <c r="M518" s="7">
        <f t="shared" si="169"/>
        <v>2.5018119218467771</v>
      </c>
      <c r="N518" s="7">
        <f t="shared" si="170"/>
        <v>1</v>
      </c>
      <c r="O518" s="7">
        <f t="shared" si="171"/>
        <v>2.3735805708853142</v>
      </c>
      <c r="P518">
        <f t="shared" si="172"/>
        <v>5.8753924927320913</v>
      </c>
      <c r="Q518">
        <f t="shared" si="173"/>
        <v>0.42581187979212265</v>
      </c>
      <c r="R518">
        <f t="shared" si="174"/>
        <v>0.17020139526627509</v>
      </c>
      <c r="S518">
        <f t="shared" si="175"/>
        <v>0.40398672494160226</v>
      </c>
      <c r="T518">
        <f t="shared" si="176"/>
        <v>-1.825735568688722E-3</v>
      </c>
      <c r="U518">
        <f t="shared" si="177"/>
        <v>1.1967917164261606E-2</v>
      </c>
      <c r="V518">
        <f t="shared" si="178"/>
        <v>2.2748314275063083E-3</v>
      </c>
      <c r="W518">
        <f t="shared" si="179"/>
        <v>1.2417013023079192E-2</v>
      </c>
      <c r="X518">
        <f t="shared" si="163"/>
        <v>96.195334318524317</v>
      </c>
      <c r="Y518">
        <f>MAX(X$2:X518)</f>
        <v>119.75863134914877</v>
      </c>
      <c r="Z518">
        <f t="shared" si="164"/>
        <v>-23.563297030624454</v>
      </c>
      <c r="AA518">
        <f t="shared" si="165"/>
        <v>-0.19675656581217216</v>
      </c>
    </row>
    <row r="519" spans="1:27" x14ac:dyDescent="0.35">
      <c r="A519" s="1">
        <v>42390</v>
      </c>
      <c r="B519">
        <f>XLF!H519</f>
        <v>-4.2876576613598213E-3</v>
      </c>
      <c r="C519">
        <f>XOP!H519</f>
        <v>7.031621066054218E-2</v>
      </c>
      <c r="D519">
        <f>XLK!H519</f>
        <v>5.6309558880558355E-3</v>
      </c>
      <c r="E519">
        <f t="shared" si="180"/>
        <v>2.3886502962412733E-2</v>
      </c>
      <c r="F519">
        <f t="shared" si="181"/>
        <v>77.626804899454143</v>
      </c>
      <c r="G519">
        <f>MAX(F$2:F519)</f>
        <v>112.60368115235251</v>
      </c>
      <c r="H519">
        <f t="shared" si="182"/>
        <v>-34.976876252898364</v>
      </c>
      <c r="I519">
        <f t="shared" si="183"/>
        <v>-0.31061929676681471</v>
      </c>
      <c r="J519">
        <f t="shared" si="166"/>
        <v>1.2938604537720938E-2</v>
      </c>
      <c r="K519">
        <f t="shared" si="167"/>
        <v>3.7965307746223795E-2</v>
      </c>
      <c r="L519">
        <f t="shared" si="168"/>
        <v>1.3929408446906455E-2</v>
      </c>
      <c r="M519" s="7">
        <f t="shared" si="169"/>
        <v>2.9342660281130417</v>
      </c>
      <c r="N519" s="7">
        <f t="shared" si="170"/>
        <v>1</v>
      </c>
      <c r="O519" s="7">
        <f t="shared" si="171"/>
        <v>2.72555061407905</v>
      </c>
      <c r="P519">
        <f t="shared" si="172"/>
        <v>6.6598166421920917</v>
      </c>
      <c r="Q519">
        <f t="shared" si="173"/>
        <v>0.44059261474610545</v>
      </c>
      <c r="R519">
        <f t="shared" si="174"/>
        <v>0.15015428407813464</v>
      </c>
      <c r="S519">
        <f t="shared" si="175"/>
        <v>0.40925310117575997</v>
      </c>
      <c r="T519">
        <f t="shared" si="176"/>
        <v>8.0106373796361985E-3</v>
      </c>
      <c r="U519">
        <f t="shared" si="177"/>
        <v>6.2022456724544466E-3</v>
      </c>
      <c r="V519">
        <f t="shared" si="178"/>
        <v>1.1353844161098718E-2</v>
      </c>
      <c r="W519">
        <f t="shared" si="179"/>
        <v>2.5566727213189363E-2</v>
      </c>
      <c r="X519">
        <f t="shared" si="163"/>
        <v>98.654734190227586</v>
      </c>
      <c r="Y519">
        <f>MAX(X$2:X519)</f>
        <v>119.75863134914877</v>
      </c>
      <c r="Z519">
        <f t="shared" si="164"/>
        <v>-21.103897158921185</v>
      </c>
      <c r="AA519">
        <f t="shared" si="165"/>
        <v>-0.1762202600445065</v>
      </c>
    </row>
    <row r="520" spans="1:27" x14ac:dyDescent="0.35">
      <c r="A520" s="1">
        <v>42391</v>
      </c>
      <c r="B520">
        <f>XLF!H520</f>
        <v>1.8181506252101805E-2</v>
      </c>
      <c r="C520">
        <f>XOP!H520</f>
        <v>4.1305818948376004E-2</v>
      </c>
      <c r="D520">
        <f>XLK!H520</f>
        <v>2.7742842090822999E-2</v>
      </c>
      <c r="E520">
        <f t="shared" si="180"/>
        <v>2.9076722430433605E-2</v>
      </c>
      <c r="F520">
        <f t="shared" si="181"/>
        <v>79.883937958676995</v>
      </c>
      <c r="G520">
        <f>MAX(F$2:F520)</f>
        <v>112.60368115235251</v>
      </c>
      <c r="H520">
        <f t="shared" si="182"/>
        <v>-32.719743193675512</v>
      </c>
      <c r="I520">
        <f t="shared" si="183"/>
        <v>-0.29057436541000625</v>
      </c>
      <c r="J520">
        <f t="shared" si="166"/>
        <v>1.3616822050504114E-2</v>
      </c>
      <c r="K520">
        <f t="shared" si="167"/>
        <v>3.9207167484123284E-2</v>
      </c>
      <c r="L520">
        <f t="shared" si="168"/>
        <v>1.5464236308887517E-2</v>
      </c>
      <c r="M520" s="7">
        <f t="shared" si="169"/>
        <v>2.8793184884627161</v>
      </c>
      <c r="N520" s="7">
        <f t="shared" si="170"/>
        <v>1</v>
      </c>
      <c r="O520" s="7">
        <f t="shared" si="171"/>
        <v>2.535344565420949</v>
      </c>
      <c r="P520">
        <f t="shared" si="172"/>
        <v>6.4146630538836646</v>
      </c>
      <c r="Q520">
        <f t="shared" si="173"/>
        <v>0.44886511797676959</v>
      </c>
      <c r="R520">
        <f t="shared" si="174"/>
        <v>0.15589283359077832</v>
      </c>
      <c r="S520">
        <f t="shared" si="175"/>
        <v>0.3952420484324522</v>
      </c>
      <c r="T520">
        <f t="shared" si="176"/>
        <v>-9.0699200202589078E-3</v>
      </c>
      <c r="U520">
        <f t="shared" si="177"/>
        <v>-1.130768455810658E-2</v>
      </c>
      <c r="V520">
        <f t="shared" si="178"/>
        <v>-4.6005070558052339E-3</v>
      </c>
      <c r="W520">
        <f t="shared" si="179"/>
        <v>-2.497811163417072E-2</v>
      </c>
      <c r="X520">
        <f t="shared" si="163"/>
        <v>96.190525226384636</v>
      </c>
      <c r="Y520">
        <f>MAX(X$2:X520)</f>
        <v>119.75863134914877</v>
      </c>
      <c r="Z520">
        <f t="shared" si="164"/>
        <v>-23.568106122764135</v>
      </c>
      <c r="AA520">
        <f t="shared" si="165"/>
        <v>-0.196796722351083</v>
      </c>
    </row>
    <row r="521" spans="1:27" x14ac:dyDescent="0.35">
      <c r="A521" s="1">
        <v>42394</v>
      </c>
      <c r="B521">
        <f>XLF!H521</f>
        <v>-2.0206337398506226E-2</v>
      </c>
      <c r="C521">
        <f>XOP!H521</f>
        <v>-7.2534986359857112E-2</v>
      </c>
      <c r="D521">
        <f>XLK!H521</f>
        <v>-1.1639720707984013E-2</v>
      </c>
      <c r="E521">
        <f t="shared" si="180"/>
        <v>-3.4793681488782445E-2</v>
      </c>
      <c r="F521">
        <f t="shared" si="181"/>
        <v>77.104481665273127</v>
      </c>
      <c r="G521">
        <f>MAX(F$2:F521)</f>
        <v>112.60368115235251</v>
      </c>
      <c r="H521">
        <f t="shared" si="182"/>
        <v>-35.49919948707938</v>
      </c>
      <c r="I521">
        <f t="shared" si="183"/>
        <v>-0.31525789497990792</v>
      </c>
      <c r="J521">
        <f t="shared" si="166"/>
        <v>1.3369914534456602E-2</v>
      </c>
      <c r="K521">
        <f t="shared" si="167"/>
        <v>3.6938668121381898E-2</v>
      </c>
      <c r="L521">
        <f t="shared" si="168"/>
        <v>1.5341335653501468E-2</v>
      </c>
      <c r="M521" s="7">
        <f t="shared" si="169"/>
        <v>2.7628200633732178</v>
      </c>
      <c r="N521" s="7">
        <f t="shared" si="170"/>
        <v>1</v>
      </c>
      <c r="O521" s="7">
        <f t="shared" si="171"/>
        <v>2.4077869721174578</v>
      </c>
      <c r="P521">
        <f t="shared" si="172"/>
        <v>6.1706070354906757</v>
      </c>
      <c r="Q521">
        <f t="shared" si="173"/>
        <v>0.4477387795856495</v>
      </c>
      <c r="R521">
        <f t="shared" si="174"/>
        <v>0.16205861015754697</v>
      </c>
      <c r="S521">
        <f t="shared" si="175"/>
        <v>0.39020261025680353</v>
      </c>
      <c r="T521">
        <f t="shared" si="176"/>
        <v>7.5159240966939482E-3</v>
      </c>
      <c r="U521">
        <f t="shared" si="177"/>
        <v>1.0495842607276609E-2</v>
      </c>
      <c r="V521">
        <f t="shared" si="178"/>
        <v>3.8129212741119544E-3</v>
      </c>
      <c r="W521">
        <f t="shared" si="179"/>
        <v>2.1824687978082513E-2</v>
      </c>
      <c r="X521">
        <f t="shared" si="163"/>
        <v>98.289853425898357</v>
      </c>
      <c r="Y521">
        <f>MAX(X$2:X521)</f>
        <v>119.75863134914877</v>
      </c>
      <c r="Z521">
        <f t="shared" si="164"/>
        <v>-21.468777923250414</v>
      </c>
      <c r="AA521">
        <f t="shared" si="165"/>
        <v>-0.17926706143342219</v>
      </c>
    </row>
    <row r="522" spans="1:27" x14ac:dyDescent="0.35">
      <c r="A522" s="1">
        <v>42395</v>
      </c>
      <c r="B522">
        <f>XLF!H522</f>
        <v>1.6786404125301371E-2</v>
      </c>
      <c r="C522">
        <f>XOP!H522</f>
        <v>6.4765720235863841E-2</v>
      </c>
      <c r="D522">
        <f>XLK!H522</f>
        <v>9.7716447145306425E-3</v>
      </c>
      <c r="E522">
        <f t="shared" si="180"/>
        <v>3.0441256358565285E-2</v>
      </c>
      <c r="F522">
        <f t="shared" si="181"/>
        <v>79.451638958039993</v>
      </c>
      <c r="G522">
        <f>MAX(F$2:F522)</f>
        <v>112.60368115235251</v>
      </c>
      <c r="H522">
        <f t="shared" si="182"/>
        <v>-33.152042194312514</v>
      </c>
      <c r="I522">
        <f t="shared" si="183"/>
        <v>-0.29441348502148773</v>
      </c>
      <c r="J522">
        <f t="shared" si="166"/>
        <v>1.4341887070111388E-2</v>
      </c>
      <c r="K522">
        <f t="shared" si="167"/>
        <v>4.0683663062119714E-2</v>
      </c>
      <c r="L522">
        <f t="shared" si="168"/>
        <v>1.563072575803124E-2</v>
      </c>
      <c r="M522" s="7">
        <f t="shared" si="169"/>
        <v>2.8367022319472035</v>
      </c>
      <c r="N522" s="7">
        <f t="shared" si="170"/>
        <v>1</v>
      </c>
      <c r="O522" s="7">
        <f t="shared" si="171"/>
        <v>2.6028006435475972</v>
      </c>
      <c r="P522">
        <f t="shared" si="172"/>
        <v>6.4395028754948012</v>
      </c>
      <c r="Q522">
        <f t="shared" si="173"/>
        <v>0.44051571787352234</v>
      </c>
      <c r="R522">
        <f t="shared" si="174"/>
        <v>0.15529149055984567</v>
      </c>
      <c r="S522">
        <f t="shared" si="175"/>
        <v>0.40419279156663196</v>
      </c>
      <c r="T522">
        <f t="shared" si="176"/>
        <v>-1.6622918478792902E-3</v>
      </c>
      <c r="U522">
        <f t="shared" si="177"/>
        <v>7.1284421854844271E-4</v>
      </c>
      <c r="V522">
        <f t="shared" si="178"/>
        <v>-8.3244603961986421E-3</v>
      </c>
      <c r="W522">
        <f t="shared" si="179"/>
        <v>-9.2739080255294891E-3</v>
      </c>
      <c r="X522">
        <f t="shared" si="163"/>
        <v>97.378322365383795</v>
      </c>
      <c r="Y522">
        <f>MAX(X$2:X522)</f>
        <v>119.75863134914877</v>
      </c>
      <c r="Z522">
        <f t="shared" si="164"/>
        <v>-22.380308983764976</v>
      </c>
      <c r="AA522">
        <f t="shared" si="165"/>
        <v>-0.18687846321921123</v>
      </c>
    </row>
    <row r="523" spans="1:27" x14ac:dyDescent="0.35">
      <c r="A523" s="1">
        <v>42396</v>
      </c>
      <c r="B523">
        <f>XLF!H523</f>
        <v>-3.773513135702811E-3</v>
      </c>
      <c r="C523">
        <f>XOP!H523</f>
        <v>4.5903623951225412E-3</v>
      </c>
      <c r="D523">
        <f>XLK!H523</f>
        <v>-2.0595271785856031E-2</v>
      </c>
      <c r="E523">
        <f t="shared" si="180"/>
        <v>-6.5928075088121001E-3</v>
      </c>
      <c r="F523">
        <f t="shared" si="181"/>
        <v>78.927829596129996</v>
      </c>
      <c r="G523">
        <f>MAX(F$2:F523)</f>
        <v>112.60368115235251</v>
      </c>
      <c r="H523">
        <f t="shared" si="182"/>
        <v>-33.675851556222511</v>
      </c>
      <c r="I523">
        <f t="shared" si="183"/>
        <v>-0.29906528109555464</v>
      </c>
      <c r="J523">
        <f t="shared" si="166"/>
        <v>1.4299995514963295E-2</v>
      </c>
      <c r="K523">
        <f t="shared" si="167"/>
        <v>4.0169853649268755E-2</v>
      </c>
      <c r="L523">
        <f t="shared" si="168"/>
        <v>1.6075865747533072E-2</v>
      </c>
      <c r="M523" s="7">
        <f t="shared" si="169"/>
        <v>2.8090815558113733</v>
      </c>
      <c r="N523" s="7">
        <f t="shared" si="170"/>
        <v>1</v>
      </c>
      <c r="O523" s="7">
        <f t="shared" si="171"/>
        <v>2.498767673239187</v>
      </c>
      <c r="P523">
        <f t="shared" si="172"/>
        <v>6.3078492290505608</v>
      </c>
      <c r="Q523">
        <f t="shared" si="173"/>
        <v>0.44533111902457251</v>
      </c>
      <c r="R523">
        <f t="shared" si="174"/>
        <v>0.15853264142626267</v>
      </c>
      <c r="S523">
        <f t="shared" si="175"/>
        <v>0.39613623954916471</v>
      </c>
      <c r="T523">
        <f t="shared" si="176"/>
        <v>2.109066484918005E-4</v>
      </c>
      <c r="U523">
        <f t="shared" si="177"/>
        <v>5.7352477229982131E-3</v>
      </c>
      <c r="V523">
        <f t="shared" si="178"/>
        <v>5.1184592098413272E-3</v>
      </c>
      <c r="W523">
        <f t="shared" si="179"/>
        <v>1.1064613581331342E-2</v>
      </c>
      <c r="X523">
        <f t="shared" si="163"/>
        <v>98.455775873555069</v>
      </c>
      <c r="Y523">
        <f>MAX(X$2:X523)</f>
        <v>119.75863134914877</v>
      </c>
      <c r="Z523">
        <f t="shared" si="164"/>
        <v>-21.302855475593702</v>
      </c>
      <c r="AA523">
        <f t="shared" si="165"/>
        <v>-0.17788158762007361</v>
      </c>
    </row>
    <row r="524" spans="1:27" x14ac:dyDescent="0.35">
      <c r="A524" s="1">
        <v>42397</v>
      </c>
      <c r="B524">
        <f>XLF!H524</f>
        <v>4.7359512839290958E-4</v>
      </c>
      <c r="C524">
        <f>XOP!H524</f>
        <v>3.6177077927928264E-2</v>
      </c>
      <c r="D524">
        <f>XLK!H524</f>
        <v>1.2920956728590524E-2</v>
      </c>
      <c r="E524">
        <f t="shared" si="180"/>
        <v>1.6523876594970566E-2</v>
      </c>
      <c r="F524">
        <f t="shared" si="181"/>
        <v>80.232023312285321</v>
      </c>
      <c r="G524">
        <f>MAX(F$2:F524)</f>
        <v>112.60368115235251</v>
      </c>
      <c r="H524">
        <f t="shared" si="182"/>
        <v>-32.371657840067186</v>
      </c>
      <c r="I524">
        <f t="shared" si="183"/>
        <v>-0.28748312229924716</v>
      </c>
      <c r="J524">
        <f t="shared" si="166"/>
        <v>1.3855625184821946E-2</v>
      </c>
      <c r="K524">
        <f t="shared" si="167"/>
        <v>4.0978186244639198E-2</v>
      </c>
      <c r="L524">
        <f t="shared" si="168"/>
        <v>1.6033495588181977E-2</v>
      </c>
      <c r="M524" s="7">
        <f t="shared" si="169"/>
        <v>2.9575126129659228</v>
      </c>
      <c r="N524" s="7">
        <f t="shared" si="170"/>
        <v>1</v>
      </c>
      <c r="O524" s="7">
        <f t="shared" si="171"/>
        <v>2.5557861677302318</v>
      </c>
      <c r="P524">
        <f t="shared" si="172"/>
        <v>6.5132987806961546</v>
      </c>
      <c r="Q524">
        <f t="shared" si="173"/>
        <v>0.45407292257669435</v>
      </c>
      <c r="R524">
        <f t="shared" si="174"/>
        <v>0.15353203248770939</v>
      </c>
      <c r="S524">
        <f t="shared" si="175"/>
        <v>0.39239504493559624</v>
      </c>
      <c r="T524">
        <f t="shared" si="176"/>
        <v>1.2678687135985205E-2</v>
      </c>
      <c r="U524">
        <f t="shared" si="177"/>
        <v>7.2223772489617257E-3</v>
      </c>
      <c r="V524">
        <f t="shared" si="178"/>
        <v>1.2366760999211811E-2</v>
      </c>
      <c r="W524">
        <f t="shared" si="179"/>
        <v>3.2267825384158746E-2</v>
      </c>
      <c r="X524">
        <f t="shared" si="163"/>
        <v>101.63272965750483</v>
      </c>
      <c r="Y524">
        <f>MAX(X$2:X524)</f>
        <v>119.75863134914877</v>
      </c>
      <c r="Z524">
        <f t="shared" si="164"/>
        <v>-18.125901691643946</v>
      </c>
      <c r="AA524">
        <f t="shared" si="165"/>
        <v>-0.15135361424429625</v>
      </c>
    </row>
    <row r="525" spans="1:27" x14ac:dyDescent="0.35">
      <c r="A525" s="1">
        <v>42398</v>
      </c>
      <c r="B525">
        <f>XLF!H525</f>
        <v>2.7922138726172854E-2</v>
      </c>
      <c r="C525">
        <f>XOP!H525</f>
        <v>4.7041500929390058E-2</v>
      </c>
      <c r="D525">
        <f>XLK!H525</f>
        <v>3.1516098785706041E-2</v>
      </c>
      <c r="E525">
        <f t="shared" si="180"/>
        <v>3.5493246147089652E-2</v>
      </c>
      <c r="F525">
        <f t="shared" si="181"/>
        <v>83.079718264587299</v>
      </c>
      <c r="G525">
        <f>MAX(F$2:F525)</f>
        <v>112.60368115235251</v>
      </c>
      <c r="H525">
        <f t="shared" si="182"/>
        <v>-29.523962887765208</v>
      </c>
      <c r="I525">
        <f t="shared" si="183"/>
        <v>-0.26219358537505855</v>
      </c>
      <c r="J525">
        <f t="shared" si="166"/>
        <v>1.5875627500447922E-2</v>
      </c>
      <c r="K525">
        <f t="shared" si="167"/>
        <v>4.213089618937936E-2</v>
      </c>
      <c r="L525">
        <f t="shared" si="168"/>
        <v>1.7890657256169683E-2</v>
      </c>
      <c r="M525" s="7">
        <f t="shared" si="169"/>
        <v>2.6538098218914912</v>
      </c>
      <c r="N525" s="7">
        <f t="shared" si="170"/>
        <v>1</v>
      </c>
      <c r="O525" s="7">
        <f t="shared" si="171"/>
        <v>2.3549104756813954</v>
      </c>
      <c r="P525">
        <f t="shared" si="172"/>
        <v>6.0087202975728866</v>
      </c>
      <c r="Q525">
        <f t="shared" si="173"/>
        <v>0.44165973626088895</v>
      </c>
      <c r="R525">
        <f t="shared" si="174"/>
        <v>0.16642478772126101</v>
      </c>
      <c r="S525">
        <f t="shared" si="175"/>
        <v>0.39191547601785004</v>
      </c>
      <c r="T525">
        <f t="shared" si="176"/>
        <v>-1.8301276033219134E-3</v>
      </c>
      <c r="U525">
        <f t="shared" si="177"/>
        <v>-5.6662575004671279E-3</v>
      </c>
      <c r="V525">
        <f t="shared" si="178"/>
        <v>1.4254274710006898E-3</v>
      </c>
      <c r="W525">
        <f t="shared" si="179"/>
        <v>-6.0709576327883513E-3</v>
      </c>
      <c r="X525">
        <f t="shared" si="163"/>
        <v>101.01572166164948</v>
      </c>
      <c r="Y525">
        <f>MAX(X$2:X525)</f>
        <v>119.75863134914877</v>
      </c>
      <c r="Z525">
        <f t="shared" si="164"/>
        <v>-18.742909687499292</v>
      </c>
      <c r="AA525">
        <f t="shared" si="165"/>
        <v>-0.15650571049743811</v>
      </c>
    </row>
    <row r="526" spans="1:27" x14ac:dyDescent="0.35">
      <c r="A526" s="1">
        <v>42401</v>
      </c>
      <c r="B526">
        <f>XLF!H526</f>
        <v>-4.1437501611893707E-3</v>
      </c>
      <c r="C526">
        <f>XOP!H526</f>
        <v>-3.4046956454331444E-2</v>
      </c>
      <c r="D526">
        <f>XLK!H526</f>
        <v>3.637078804552663E-3</v>
      </c>
      <c r="E526">
        <f t="shared" si="180"/>
        <v>-1.1517875936989384E-2</v>
      </c>
      <c r="F526">
        <f t="shared" si="181"/>
        <v>82.122816376735756</v>
      </c>
      <c r="G526">
        <f>MAX(F$2:F526)</f>
        <v>112.60368115235251</v>
      </c>
      <c r="H526">
        <f t="shared" si="182"/>
        <v>-30.480864775616752</v>
      </c>
      <c r="I526">
        <f t="shared" si="183"/>
        <v>-0.27069154812422352</v>
      </c>
      <c r="J526">
        <f t="shared" si="166"/>
        <v>1.5833077388194585E-2</v>
      </c>
      <c r="K526">
        <f t="shared" si="167"/>
        <v>4.2332032575627572E-2</v>
      </c>
      <c r="L526">
        <f t="shared" si="168"/>
        <v>1.7723366158819781E-2</v>
      </c>
      <c r="M526" s="7">
        <f t="shared" si="169"/>
        <v>2.6736452767666674</v>
      </c>
      <c r="N526" s="7">
        <f t="shared" si="170"/>
        <v>1</v>
      </c>
      <c r="O526" s="7">
        <f t="shared" si="171"/>
        <v>2.3884871641362349</v>
      </c>
      <c r="P526">
        <f t="shared" si="172"/>
        <v>6.0621324409029018</v>
      </c>
      <c r="Q526">
        <f t="shared" si="173"/>
        <v>0.44104039343100382</v>
      </c>
      <c r="R526">
        <f t="shared" si="174"/>
        <v>0.16495845475970147</v>
      </c>
      <c r="S526">
        <f t="shared" si="175"/>
        <v>0.39400115180929479</v>
      </c>
      <c r="T526">
        <f t="shared" si="176"/>
        <v>-1.2234193111219911E-2</v>
      </c>
      <c r="U526">
        <f t="shared" si="177"/>
        <v>-6.9532212643190743E-3</v>
      </c>
      <c r="V526">
        <f t="shared" si="178"/>
        <v>-7.0442471158499781E-3</v>
      </c>
      <c r="W526">
        <f t="shared" si="179"/>
        <v>-2.6231661491388964E-2</v>
      </c>
      <c r="X526">
        <f t="shared" si="163"/>
        <v>98.365911445712712</v>
      </c>
      <c r="Y526">
        <f>MAX(X$2:X526)</f>
        <v>119.75863134914877</v>
      </c>
      <c r="Z526">
        <f t="shared" si="164"/>
        <v>-21.39271990343606</v>
      </c>
      <c r="AA526">
        <f t="shared" si="165"/>
        <v>-0.17863196716958904</v>
      </c>
    </row>
    <row r="527" spans="1:27" x14ac:dyDescent="0.35">
      <c r="A527" s="1">
        <v>42402</v>
      </c>
      <c r="B527">
        <f>XLF!H527</f>
        <v>-2.7739393700531474E-2</v>
      </c>
      <c r="C527">
        <f>XOP!H527</f>
        <v>-4.2151348195204552E-2</v>
      </c>
      <c r="D527">
        <f>XLK!H527</f>
        <v>-1.7878747520158389E-2</v>
      </c>
      <c r="E527">
        <f t="shared" si="180"/>
        <v>-2.9256496471964804E-2</v>
      </c>
      <c r="F527">
        <f t="shared" si="181"/>
        <v>79.72019048914197</v>
      </c>
      <c r="G527">
        <f>MAX(F$2:F527)</f>
        <v>112.60368115235251</v>
      </c>
      <c r="H527">
        <f t="shared" si="182"/>
        <v>-32.883490663210537</v>
      </c>
      <c r="I527">
        <f t="shared" si="183"/>
        <v>-0.29202855827350133</v>
      </c>
      <c r="J527">
        <f t="shared" si="166"/>
        <v>1.6346315556327731E-2</v>
      </c>
      <c r="K527">
        <f t="shared" si="167"/>
        <v>4.312129065222399E-2</v>
      </c>
      <c r="L527">
        <f t="shared" si="168"/>
        <v>1.7919110796338237E-2</v>
      </c>
      <c r="M527" s="7">
        <f t="shared" si="169"/>
        <v>2.6379822721293027</v>
      </c>
      <c r="N527" s="7">
        <f t="shared" si="170"/>
        <v>1</v>
      </c>
      <c r="O527" s="7">
        <f t="shared" si="171"/>
        <v>2.406441432408343</v>
      </c>
      <c r="P527">
        <f t="shared" si="172"/>
        <v>6.0444237045376461</v>
      </c>
      <c r="Q527">
        <f t="shared" si="173"/>
        <v>0.43643238811152946</v>
      </c>
      <c r="R527">
        <f t="shared" si="174"/>
        <v>0.1654417441400218</v>
      </c>
      <c r="S527">
        <f t="shared" si="175"/>
        <v>0.39812586774844866</v>
      </c>
      <c r="T527">
        <f t="shared" si="176"/>
        <v>4.1509401554058089E-4</v>
      </c>
      <c r="U527">
        <f t="shared" si="177"/>
        <v>7.2804743736165772E-3</v>
      </c>
      <c r="V527">
        <f t="shared" si="178"/>
        <v>-4.8969902230890159E-4</v>
      </c>
      <c r="W527">
        <f t="shared" si="179"/>
        <v>7.2058693668482559E-3</v>
      </c>
      <c r="X527">
        <f t="shared" si="163"/>
        <v>99.074723353741476</v>
      </c>
      <c r="Y527">
        <f>MAX(X$2:X527)</f>
        <v>119.75863134914877</v>
      </c>
      <c r="Z527">
        <f t="shared" si="164"/>
        <v>-20.683907995407296</v>
      </c>
      <c r="AA527">
        <f t="shared" si="165"/>
        <v>-0.172713296422908</v>
      </c>
    </row>
    <row r="528" spans="1:27" x14ac:dyDescent="0.35">
      <c r="A528" s="1">
        <v>42403</v>
      </c>
      <c r="B528">
        <f>XLF!H528</f>
        <v>9.5110726620615616E-4</v>
      </c>
      <c r="C528">
        <f>XOP!H528</f>
        <v>4.4006271884166913E-2</v>
      </c>
      <c r="D528">
        <f>XLK!H528</f>
        <v>-1.2300105619319176E-3</v>
      </c>
      <c r="E528">
        <f t="shared" si="180"/>
        <v>1.4575789529480384E-2</v>
      </c>
      <c r="F528">
        <f t="shared" si="181"/>
        <v>80.88217520696179</v>
      </c>
      <c r="G528">
        <f>MAX(F$2:F528)</f>
        <v>112.60368115235251</v>
      </c>
      <c r="H528">
        <f t="shared" si="182"/>
        <v>-31.721505945390717</v>
      </c>
      <c r="I528">
        <f t="shared" si="183"/>
        <v>-0.28170931554601308</v>
      </c>
      <c r="J528">
        <f t="shared" si="166"/>
        <v>1.6275124926768525E-2</v>
      </c>
      <c r="K528">
        <f t="shared" si="167"/>
        <v>4.4560564506758313E-2</v>
      </c>
      <c r="L528">
        <f t="shared" si="168"/>
        <v>1.7918501973396291E-2</v>
      </c>
      <c r="M528" s="7">
        <f t="shared" si="169"/>
        <v>2.7379552972565691</v>
      </c>
      <c r="N528" s="7">
        <f t="shared" si="170"/>
        <v>1</v>
      </c>
      <c r="O528" s="7">
        <f t="shared" si="171"/>
        <v>2.4868465328696368</v>
      </c>
      <c r="P528">
        <f t="shared" si="172"/>
        <v>6.2248018301262054</v>
      </c>
      <c r="Q528">
        <f t="shared" si="173"/>
        <v>0.43984617855715064</v>
      </c>
      <c r="R528">
        <f t="shared" si="174"/>
        <v>0.16064768442270641</v>
      </c>
      <c r="S528">
        <f t="shared" si="175"/>
        <v>0.39950613702014298</v>
      </c>
      <c r="T528">
        <f t="shared" si="176"/>
        <v>3.7613099499140489E-3</v>
      </c>
      <c r="U528">
        <f t="shared" si="177"/>
        <v>-1.0507739817654915E-3</v>
      </c>
      <c r="V528">
        <f t="shared" si="178"/>
        <v>3.9360372260072147E-4</v>
      </c>
      <c r="W528">
        <f t="shared" si="179"/>
        <v>3.1041396907492791E-3</v>
      </c>
      <c r="X528">
        <f t="shared" si="163"/>
        <v>99.382265134853824</v>
      </c>
      <c r="Y528">
        <f>MAX(X$2:X528)</f>
        <v>119.75863134914877</v>
      </c>
      <c r="Z528">
        <f t="shared" si="164"/>
        <v>-20.376366214294947</v>
      </c>
      <c r="AA528">
        <f t="shared" si="165"/>
        <v>-0.17014528293070527</v>
      </c>
    </row>
    <row r="529" spans="1:27" x14ac:dyDescent="0.35">
      <c r="A529" s="1">
        <v>42404</v>
      </c>
      <c r="B529">
        <f>XLF!H529</f>
        <v>8.5514212315143025E-3</v>
      </c>
      <c r="C529">
        <f>XOP!H529</f>
        <v>-6.540859804742831E-3</v>
      </c>
      <c r="D529">
        <f>XLK!H529</f>
        <v>9.8522572278001352E-4</v>
      </c>
      <c r="E529">
        <f t="shared" si="180"/>
        <v>9.985957165171617E-4</v>
      </c>
      <c r="F529">
        <f t="shared" si="181"/>
        <v>80.962943800666039</v>
      </c>
      <c r="G529">
        <f>MAX(F$2:F529)</f>
        <v>112.60368115235251</v>
      </c>
      <c r="H529">
        <f t="shared" si="182"/>
        <v>-31.640737351686468</v>
      </c>
      <c r="I529">
        <f t="shared" si="183"/>
        <v>-0.28099203354530328</v>
      </c>
      <c r="J529">
        <f t="shared" si="166"/>
        <v>1.6374105166681838E-2</v>
      </c>
      <c r="K529">
        <f t="shared" si="167"/>
        <v>4.1882362375356544E-2</v>
      </c>
      <c r="L529">
        <f t="shared" si="168"/>
        <v>1.7750413889798141E-2</v>
      </c>
      <c r="M529" s="7">
        <f t="shared" si="169"/>
        <v>2.5578412956928549</v>
      </c>
      <c r="N529" s="7">
        <f t="shared" si="170"/>
        <v>1</v>
      </c>
      <c r="O529" s="7">
        <f t="shared" si="171"/>
        <v>2.3595146927491073</v>
      </c>
      <c r="P529">
        <f t="shared" si="172"/>
        <v>5.9173559884419618</v>
      </c>
      <c r="Q529">
        <f t="shared" si="173"/>
        <v>0.43226084431779027</v>
      </c>
      <c r="R529">
        <f t="shared" si="174"/>
        <v>0.16899439579995587</v>
      </c>
      <c r="S529">
        <f t="shared" si="175"/>
        <v>0.39874475988225389</v>
      </c>
      <c r="T529">
        <f t="shared" si="176"/>
        <v>-5.7010461188457488E-3</v>
      </c>
      <c r="U529">
        <f t="shared" si="177"/>
        <v>-6.5520682162659308E-3</v>
      </c>
      <c r="V529">
        <f t="shared" si="178"/>
        <v>-1.1185388675848555E-2</v>
      </c>
      <c r="W529">
        <f t="shared" si="179"/>
        <v>-2.3438503010960236E-2</v>
      </c>
      <c r="X529">
        <f t="shared" si="163"/>
        <v>97.052893614254501</v>
      </c>
      <c r="Y529">
        <f>MAX(X$2:X529)</f>
        <v>119.75863134914877</v>
      </c>
      <c r="Z529">
        <f t="shared" si="164"/>
        <v>-22.705737734894271</v>
      </c>
      <c r="AA529">
        <f t="shared" si="165"/>
        <v>-0.18959583521539353</v>
      </c>
    </row>
    <row r="530" spans="1:27" x14ac:dyDescent="0.35">
      <c r="A530" s="1">
        <v>42405</v>
      </c>
      <c r="B530">
        <f>XLF!H530</f>
        <v>-1.3188902473559331E-2</v>
      </c>
      <c r="C530">
        <f>XOP!H530</f>
        <v>-3.877092009620145E-2</v>
      </c>
      <c r="D530">
        <f>XLK!H530</f>
        <v>-2.8051500110375143E-2</v>
      </c>
      <c r="E530">
        <f t="shared" si="180"/>
        <v>-2.6670440893378642E-2</v>
      </c>
      <c r="F530">
        <f t="shared" si="181"/>
        <v>78.803626393476435</v>
      </c>
      <c r="G530">
        <f>MAX(F$2:F530)</f>
        <v>112.60368115235251</v>
      </c>
      <c r="H530">
        <f t="shared" si="182"/>
        <v>-33.800054758876072</v>
      </c>
      <c r="I530">
        <f t="shared" si="183"/>
        <v>-0.30016829301650166</v>
      </c>
      <c r="J530">
        <f t="shared" si="166"/>
        <v>1.5538110347069522E-2</v>
      </c>
      <c r="K530">
        <f t="shared" si="167"/>
        <v>4.2417647615242193E-2</v>
      </c>
      <c r="L530">
        <f t="shared" si="168"/>
        <v>1.7627483304325325E-2</v>
      </c>
      <c r="M530" s="7">
        <f t="shared" si="169"/>
        <v>2.7299103087681531</v>
      </c>
      <c r="N530" s="7">
        <f t="shared" si="170"/>
        <v>1</v>
      </c>
      <c r="O530" s="7">
        <f t="shared" si="171"/>
        <v>2.4063359972001228</v>
      </c>
      <c r="P530">
        <f t="shared" si="172"/>
        <v>6.1362463059682764</v>
      </c>
      <c r="Q530">
        <f t="shared" si="173"/>
        <v>0.44488277892511741</v>
      </c>
      <c r="R530">
        <f t="shared" si="174"/>
        <v>0.16296607895732174</v>
      </c>
      <c r="S530">
        <f t="shared" si="175"/>
        <v>0.39215114211756075</v>
      </c>
      <c r="T530">
        <f t="shared" si="176"/>
        <v>-1.1254843379158424E-2</v>
      </c>
      <c r="U530">
        <f t="shared" si="177"/>
        <v>-4.2167630769837164E-3</v>
      </c>
      <c r="V530">
        <f t="shared" si="178"/>
        <v>-5.6587586988422036E-3</v>
      </c>
      <c r="W530">
        <f t="shared" si="179"/>
        <v>-2.1130365154984343E-2</v>
      </c>
      <c r="X530">
        <f t="shared" si="163"/>
        <v>95.002130532837455</v>
      </c>
      <c r="Y530">
        <f>MAX(X$2:X530)</f>
        <v>119.75863134914877</v>
      </c>
      <c r="Z530">
        <f t="shared" si="164"/>
        <v>-24.756500816311316</v>
      </c>
      <c r="AA530">
        <f t="shared" si="165"/>
        <v>-0.20671997114041235</v>
      </c>
    </row>
    <row r="531" spans="1:27" x14ac:dyDescent="0.35">
      <c r="A531" s="1">
        <v>42408</v>
      </c>
      <c r="B531">
        <f>XLF!H531</f>
        <v>-2.5298446944499141E-2</v>
      </c>
      <c r="C531">
        <f>XOP!H531</f>
        <v>-2.5875096854284754E-2</v>
      </c>
      <c r="D531">
        <f>XLK!H531</f>
        <v>-1.4430045181777889E-2</v>
      </c>
      <c r="E531">
        <f t="shared" si="180"/>
        <v>-2.1867862993520597E-2</v>
      </c>
      <c r="F531">
        <f t="shared" si="181"/>
        <v>77.080359488111313</v>
      </c>
      <c r="G531">
        <f>MAX(F$2:F531)</f>
        <v>112.60368115235251</v>
      </c>
      <c r="H531">
        <f t="shared" si="182"/>
        <v>-35.523321664241195</v>
      </c>
      <c r="I531">
        <f t="shared" si="183"/>
        <v>-0.31547211690333843</v>
      </c>
      <c r="J531">
        <f t="shared" si="166"/>
        <v>1.6083134124545508E-2</v>
      </c>
      <c r="K531">
        <f t="shared" si="167"/>
        <v>4.2735887119236045E-2</v>
      </c>
      <c r="L531">
        <f t="shared" si="168"/>
        <v>1.7821252048786797E-2</v>
      </c>
      <c r="M531" s="7">
        <f t="shared" si="169"/>
        <v>2.6571865152833647</v>
      </c>
      <c r="N531" s="7">
        <f t="shared" si="170"/>
        <v>1</v>
      </c>
      <c r="O531" s="7">
        <f t="shared" si="171"/>
        <v>2.398029442726239</v>
      </c>
      <c r="P531">
        <f t="shared" si="172"/>
        <v>6.0552159580096037</v>
      </c>
      <c r="Q531">
        <f t="shared" si="173"/>
        <v>0.43882605240008687</v>
      </c>
      <c r="R531">
        <f t="shared" si="174"/>
        <v>0.16514687616999671</v>
      </c>
      <c r="S531">
        <f t="shared" si="175"/>
        <v>0.39602707142991639</v>
      </c>
      <c r="T531">
        <f t="shared" si="176"/>
        <v>-6.4469585471262645E-4</v>
      </c>
      <c r="U531">
        <f t="shared" si="177"/>
        <v>-6.4510896067756195E-3</v>
      </c>
      <c r="V531">
        <f t="shared" si="178"/>
        <v>-1.8310720120173916E-3</v>
      </c>
      <c r="W531">
        <f t="shared" si="179"/>
        <v>-8.9268574735056373E-3</v>
      </c>
      <c r="X531">
        <f t="shared" si="163"/>
        <v>94.154060053891442</v>
      </c>
      <c r="Y531">
        <f>MAX(X$2:X531)</f>
        <v>119.75863134914877</v>
      </c>
      <c r="Z531">
        <f t="shared" si="164"/>
        <v>-25.60457129525733</v>
      </c>
      <c r="AA531">
        <f t="shared" si="165"/>
        <v>-0.21380146889462029</v>
      </c>
    </row>
    <row r="532" spans="1:27" x14ac:dyDescent="0.35">
      <c r="A532" s="1">
        <v>42409</v>
      </c>
      <c r="B532">
        <f>XLF!H532</f>
        <v>-1.4691376028988447E-3</v>
      </c>
      <c r="C532">
        <f>XOP!H532</f>
        <v>-3.9062740733497629E-2</v>
      </c>
      <c r="D532">
        <f>XLK!H532</f>
        <v>-4.6236031425983728E-3</v>
      </c>
      <c r="E532">
        <f t="shared" si="180"/>
        <v>-1.505182715966495E-2</v>
      </c>
      <c r="F532">
        <f t="shared" si="181"/>
        <v>75.920159239691429</v>
      </c>
      <c r="G532">
        <f>MAX(F$2:F532)</f>
        <v>112.60368115235251</v>
      </c>
      <c r="H532">
        <f t="shared" si="182"/>
        <v>-36.683521912661078</v>
      </c>
      <c r="I532">
        <f t="shared" si="183"/>
        <v>-0.32577551228568064</v>
      </c>
      <c r="J532">
        <f t="shared" si="166"/>
        <v>1.6047608123609742E-2</v>
      </c>
      <c r="K532">
        <f t="shared" si="167"/>
        <v>4.2734148527068055E-2</v>
      </c>
      <c r="L532">
        <f t="shared" si="168"/>
        <v>1.7738236127155464E-2</v>
      </c>
      <c r="M532" s="7">
        <f t="shared" si="169"/>
        <v>2.662960623034921</v>
      </c>
      <c r="N532" s="7">
        <f t="shared" si="170"/>
        <v>1</v>
      </c>
      <c r="O532" s="7">
        <f t="shared" si="171"/>
        <v>2.4091543387251653</v>
      </c>
      <c r="P532">
        <f t="shared" si="172"/>
        <v>6.0721149617600858</v>
      </c>
      <c r="Q532">
        <f t="shared" si="173"/>
        <v>0.43855569925886667</v>
      </c>
      <c r="R532">
        <f t="shared" si="174"/>
        <v>0.1646872640418745</v>
      </c>
      <c r="S532">
        <f t="shared" si="175"/>
        <v>0.39675703669925888</v>
      </c>
      <c r="T532">
        <f t="shared" si="176"/>
        <v>-2.3659455874751427E-3</v>
      </c>
      <c r="U532">
        <f t="shared" si="177"/>
        <v>-1.3388863544277472E-3</v>
      </c>
      <c r="V532">
        <f t="shared" si="178"/>
        <v>6.1437552946999423E-4</v>
      </c>
      <c r="W532">
        <f t="shared" si="179"/>
        <v>-3.0904564124328957E-3</v>
      </c>
      <c r="X532">
        <f t="shared" si="163"/>
        <v>93.863081035241308</v>
      </c>
      <c r="Y532">
        <f>MAX(X$2:X532)</f>
        <v>119.75863134914877</v>
      </c>
      <c r="Z532">
        <f t="shared" si="164"/>
        <v>-25.895550313907464</v>
      </c>
      <c r="AA532">
        <f t="shared" si="165"/>
        <v>-0.21623118118652018</v>
      </c>
    </row>
    <row r="533" spans="1:27" x14ac:dyDescent="0.35">
      <c r="A533" s="1">
        <v>42410</v>
      </c>
      <c r="B533">
        <f>XLF!H533</f>
        <v>-5.3948576919042477E-3</v>
      </c>
      <c r="C533">
        <f>XOP!H533</f>
        <v>-8.1298718648171418E-3</v>
      </c>
      <c r="D533">
        <f>XLK!H533</f>
        <v>1.5484930893253188E-3</v>
      </c>
      <c r="E533">
        <f t="shared" si="180"/>
        <v>-3.9920788224653567E-3</v>
      </c>
      <c r="F533">
        <f t="shared" si="181"/>
        <v>75.617079979792464</v>
      </c>
      <c r="G533">
        <f>MAX(F$2:F533)</f>
        <v>112.60368115235251</v>
      </c>
      <c r="H533">
        <f t="shared" si="182"/>
        <v>-36.986601172560043</v>
      </c>
      <c r="I533">
        <f t="shared" si="183"/>
        <v>-0.32846706958467248</v>
      </c>
      <c r="J533">
        <f t="shared" si="166"/>
        <v>1.5812829724063733E-2</v>
      </c>
      <c r="K533">
        <f t="shared" si="167"/>
        <v>4.2646425163271648E-2</v>
      </c>
      <c r="L533">
        <f t="shared" si="168"/>
        <v>1.7464345888986488E-2</v>
      </c>
      <c r="M533" s="7">
        <f t="shared" si="169"/>
        <v>2.696950887820726</v>
      </c>
      <c r="N533" s="7">
        <f t="shared" si="170"/>
        <v>1</v>
      </c>
      <c r="O533" s="7">
        <f t="shared" si="171"/>
        <v>2.4419136814145266</v>
      </c>
      <c r="P533">
        <f t="shared" si="172"/>
        <v>6.1388645692352526</v>
      </c>
      <c r="Q533">
        <f t="shared" si="173"/>
        <v>0.43932405698220151</v>
      </c>
      <c r="R533">
        <f t="shared" si="174"/>
        <v>0.16289657292839982</v>
      </c>
      <c r="S533">
        <f t="shared" si="175"/>
        <v>0.39777937008939868</v>
      </c>
      <c r="T533">
        <f t="shared" si="176"/>
        <v>-1.3431084515124973E-2</v>
      </c>
      <c r="U533">
        <f t="shared" si="177"/>
        <v>-3.3380729015399548E-3</v>
      </c>
      <c r="V533">
        <f t="shared" si="178"/>
        <v>-8.2004610538717539E-4</v>
      </c>
      <c r="W533">
        <f t="shared" si="179"/>
        <v>-1.7589203522052104E-2</v>
      </c>
      <c r="X533">
        <f t="shared" si="163"/>
        <v>92.212104199705578</v>
      </c>
      <c r="Y533">
        <f>MAX(X$2:X533)</f>
        <v>119.75863134914877</v>
      </c>
      <c r="Z533">
        <f t="shared" si="164"/>
        <v>-27.546527149443193</v>
      </c>
      <c r="AA533">
        <f t="shared" si="165"/>
        <v>-0.23001705045486887</v>
      </c>
    </row>
    <row r="534" spans="1:27" x14ac:dyDescent="0.35">
      <c r="A534" s="1">
        <v>42411</v>
      </c>
      <c r="B534">
        <f>XLF!H534</f>
        <v>-3.0572158072529845E-2</v>
      </c>
      <c r="C534">
        <f>XOP!H534</f>
        <v>-2.0491977464787942E-2</v>
      </c>
      <c r="D534">
        <f>XLK!H534</f>
        <v>-2.0615601689018578E-3</v>
      </c>
      <c r="E534">
        <f t="shared" si="180"/>
        <v>-1.7708565235406547E-2</v>
      </c>
      <c r="F534">
        <f t="shared" si="181"/>
        <v>74.278009986059359</v>
      </c>
      <c r="G534">
        <f>MAX(F$2:F534)</f>
        <v>112.60368115235251</v>
      </c>
      <c r="H534">
        <f t="shared" si="182"/>
        <v>-38.325671166293148</v>
      </c>
      <c r="I534">
        <f t="shared" si="183"/>
        <v>-0.34035895429065599</v>
      </c>
      <c r="J534">
        <f t="shared" si="166"/>
        <v>1.6166679191417344E-2</v>
      </c>
      <c r="K534">
        <f t="shared" si="167"/>
        <v>4.2223913226369807E-2</v>
      </c>
      <c r="L534">
        <f t="shared" si="168"/>
        <v>1.6481942683680941E-2</v>
      </c>
      <c r="M534" s="7">
        <f t="shared" si="169"/>
        <v>2.6117864235708885</v>
      </c>
      <c r="N534" s="7">
        <f t="shared" si="170"/>
        <v>1</v>
      </c>
      <c r="O534" s="7">
        <f t="shared" si="171"/>
        <v>2.561828665268715</v>
      </c>
      <c r="P534">
        <f t="shared" si="172"/>
        <v>6.173615088839604</v>
      </c>
      <c r="Q534">
        <f t="shared" si="173"/>
        <v>0.42305624597367009</v>
      </c>
      <c r="R534">
        <f t="shared" si="174"/>
        <v>0.1619796481655873</v>
      </c>
      <c r="S534">
        <f t="shared" si="175"/>
        <v>0.41496410586074256</v>
      </c>
      <c r="T534">
        <f t="shared" si="176"/>
        <v>1.7860568074834542E-2</v>
      </c>
      <c r="U534">
        <f t="shared" si="177"/>
        <v>4.1342540103966553E-3</v>
      </c>
      <c r="V534">
        <f t="shared" si="178"/>
        <v>5.7856706497205401E-3</v>
      </c>
      <c r="W534">
        <f t="shared" si="179"/>
        <v>2.7780492734951739E-2</v>
      </c>
      <c r="X534">
        <f t="shared" si="163"/>
        <v>94.77380189050011</v>
      </c>
      <c r="Y534">
        <f>MAX(X$2:X534)</f>
        <v>119.75863134914877</v>
      </c>
      <c r="Z534">
        <f t="shared" si="164"/>
        <v>-24.984829458648662</v>
      </c>
      <c r="AA534">
        <f t="shared" si="165"/>
        <v>-0.20862654471899367</v>
      </c>
    </row>
    <row r="535" spans="1:27" x14ac:dyDescent="0.35">
      <c r="A535" s="1">
        <v>42412</v>
      </c>
      <c r="B535">
        <f>XLF!H535</f>
        <v>4.2217951501290769E-2</v>
      </c>
      <c r="C535">
        <f>XOP!H535</f>
        <v>2.5523292939680437E-2</v>
      </c>
      <c r="D535">
        <f>XLK!H535</f>
        <v>1.3942580979912871E-2</v>
      </c>
      <c r="E535">
        <f t="shared" si="180"/>
        <v>2.7227941806961361E-2</v>
      </c>
      <c r="F535">
        <f t="shared" si="181"/>
        <v>76.300447319496683</v>
      </c>
      <c r="G535">
        <f>MAX(F$2:F535)</f>
        <v>112.60368115235251</v>
      </c>
      <c r="H535">
        <f t="shared" si="182"/>
        <v>-36.303233832855824</v>
      </c>
      <c r="I535">
        <f t="shared" si="183"/>
        <v>-0.32239828628459877</v>
      </c>
      <c r="J535">
        <f t="shared" si="166"/>
        <v>1.9111915677591535E-2</v>
      </c>
      <c r="K535">
        <f t="shared" si="167"/>
        <v>4.1845602545322436E-2</v>
      </c>
      <c r="L535">
        <f t="shared" si="168"/>
        <v>1.620099342529039E-2</v>
      </c>
      <c r="M535" s="7">
        <f t="shared" si="169"/>
        <v>2.1895033052278396</v>
      </c>
      <c r="N535" s="7">
        <f t="shared" si="170"/>
        <v>1</v>
      </c>
      <c r="O535" s="7">
        <f t="shared" si="171"/>
        <v>2.582903495288122</v>
      </c>
      <c r="P535">
        <f t="shared" si="172"/>
        <v>5.7724068005159612</v>
      </c>
      <c r="Q535">
        <f t="shared" si="173"/>
        <v>0.37930509419955172</v>
      </c>
      <c r="R535">
        <f t="shared" si="174"/>
        <v>0.17323796373994568</v>
      </c>
      <c r="S535">
        <f t="shared" si="175"/>
        <v>0.44745694206050268</v>
      </c>
      <c r="T535">
        <f t="shared" si="176"/>
        <v>6.1088238848773825E-3</v>
      </c>
      <c r="U535">
        <f t="shared" si="177"/>
        <v>-2.2618217592969064E-3</v>
      </c>
      <c r="V535">
        <f t="shared" si="178"/>
        <v>7.9761122787551202E-3</v>
      </c>
      <c r="W535">
        <f t="shared" si="179"/>
        <v>1.1823114404335595E-2</v>
      </c>
      <c r="X535">
        <f t="shared" ref="X535:X598" si="184">X534*(1+W535)</f>
        <v>95.894323392785338</v>
      </c>
      <c r="Y535">
        <f>MAX(X$2:X535)</f>
        <v>119.75863134914877</v>
      </c>
      <c r="Z535">
        <f t="shared" ref="Z535:Z598" si="185">X535-Y535</f>
        <v>-23.864307956363433</v>
      </c>
      <c r="AA535">
        <f t="shared" ref="AA535:AA598" si="186">Z535/Y535</f>
        <v>-0.19927004582065189</v>
      </c>
    </row>
    <row r="536" spans="1:27" x14ac:dyDescent="0.35">
      <c r="A536" s="1">
        <v>42416</v>
      </c>
      <c r="B536">
        <f>XLF!H536</f>
        <v>1.6105304089756151E-2</v>
      </c>
      <c r="C536">
        <f>XOP!H536</f>
        <v>-1.3056155304920439E-2</v>
      </c>
      <c r="D536">
        <f>XLK!H536</f>
        <v>1.7825429731910682E-2</v>
      </c>
      <c r="E536">
        <f t="shared" si="180"/>
        <v>6.9581928389154642E-3</v>
      </c>
      <c r="F536">
        <f t="shared" si="181"/>
        <v>76.83136054564126</v>
      </c>
      <c r="G536">
        <f>MAX(F$2:F536)</f>
        <v>112.60368115235251</v>
      </c>
      <c r="H536">
        <f t="shared" si="182"/>
        <v>-35.772320606711247</v>
      </c>
      <c r="I536">
        <f t="shared" si="183"/>
        <v>-0.31768340289258734</v>
      </c>
      <c r="J536">
        <f t="shared" ref="J536:J599" si="187">STDEV(B517:B536)</f>
        <v>1.9014272770908905E-2</v>
      </c>
      <c r="K536">
        <f t="shared" ref="K536:K599" si="188">STDEV(C517:C536)</f>
        <v>4.1165945572155443E-2</v>
      </c>
      <c r="L536">
        <f t="shared" ref="L536:L599" si="189">STDEV(D517:D536)</f>
        <v>1.5447503276589336E-2</v>
      </c>
      <c r="M536" s="7">
        <f t="shared" ref="M536:M599" si="190">MAX($J536:$L536)/J536</f>
        <v>2.1650023678600916</v>
      </c>
      <c r="N536" s="7">
        <f t="shared" ref="N536:N599" si="191">MAX($J536:$L536)/K536</f>
        <v>1</v>
      </c>
      <c r="O536" s="7">
        <f t="shared" ref="O536:O599" si="192">MAX($J536:$L536)/L536</f>
        <v>2.6648931438999828</v>
      </c>
      <c r="P536">
        <f t="shared" ref="P536:P599" si="193">SUM(M536:O536)</f>
        <v>5.8298955117600748</v>
      </c>
      <c r="Q536">
        <f t="shared" ref="Q536:Q599" si="194">M536/$P536</f>
        <v>0.37136212192703028</v>
      </c>
      <c r="R536">
        <f t="shared" ref="R536:R599" si="195">N536/$P536</f>
        <v>0.17152966086318328</v>
      </c>
      <c r="S536">
        <f t="shared" ref="S536:S599" si="196">O536/$P536</f>
        <v>0.45710821720978634</v>
      </c>
      <c r="T536">
        <f t="shared" ref="T536:T599" si="197">Q536*B537</f>
        <v>4.9942601680079916E-3</v>
      </c>
      <c r="U536">
        <f t="shared" ref="U536:U599" si="198">R536*C537</f>
        <v>8.0836754415558477E-3</v>
      </c>
      <c r="V536">
        <f t="shared" ref="V536:V599" si="199">S536*D537</f>
        <v>9.3778220342032505E-3</v>
      </c>
      <c r="W536">
        <f t="shared" ref="W536:W599" si="200">SUM(T536:V536)</f>
        <v>2.2455757643767088E-2</v>
      </c>
      <c r="X536">
        <f t="shared" si="184"/>
        <v>98.047703078306753</v>
      </c>
      <c r="Y536">
        <f>MAX(X$2:X536)</f>
        <v>119.75863134914877</v>
      </c>
      <c r="Z536">
        <f t="shared" si="185"/>
        <v>-21.710928270842018</v>
      </c>
      <c r="AA536">
        <f t="shared" si="186"/>
        <v>-0.1812890480314957</v>
      </c>
    </row>
    <row r="537" spans="1:27" x14ac:dyDescent="0.35">
      <c r="A537" s="1">
        <v>42417</v>
      </c>
      <c r="B537">
        <f>XLF!H537</f>
        <v>1.3448491036437272E-2</v>
      </c>
      <c r="C537">
        <f>XOP!H537</f>
        <v>4.7126983175251581E-2</v>
      </c>
      <c r="D537">
        <f>XLK!H537</f>
        <v>2.0515540261879323E-2</v>
      </c>
      <c r="E537">
        <f t="shared" si="180"/>
        <v>2.7030338157856059E-2</v>
      </c>
      <c r="F537">
        <f t="shared" si="181"/>
        <v>78.908138202318099</v>
      </c>
      <c r="G537">
        <f>MAX(F$2:F537)</f>
        <v>112.60368115235251</v>
      </c>
      <c r="H537">
        <f t="shared" si="182"/>
        <v>-33.695542950034408</v>
      </c>
      <c r="I537">
        <f t="shared" si="183"/>
        <v>-0.29924015454205638</v>
      </c>
      <c r="J537">
        <f t="shared" si="187"/>
        <v>1.9296871312167629E-2</v>
      </c>
      <c r="K537">
        <f t="shared" si="188"/>
        <v>4.0739701816065434E-2</v>
      </c>
      <c r="L537">
        <f t="shared" si="189"/>
        <v>1.6057993267121849E-2</v>
      </c>
      <c r="M537" s="7">
        <f t="shared" si="190"/>
        <v>2.1112076230915755</v>
      </c>
      <c r="N537" s="7">
        <f t="shared" si="191"/>
        <v>1</v>
      </c>
      <c r="O537" s="7">
        <f t="shared" si="192"/>
        <v>2.5370356767727933</v>
      </c>
      <c r="P537">
        <f t="shared" si="193"/>
        <v>5.6482432998643688</v>
      </c>
      <c r="Q537">
        <f t="shared" si="194"/>
        <v>0.37378128225146956</v>
      </c>
      <c r="R537">
        <f t="shared" si="195"/>
        <v>0.17704619771319216</v>
      </c>
      <c r="S537">
        <f t="shared" si="196"/>
        <v>0.44917252003533825</v>
      </c>
      <c r="T537">
        <f t="shared" si="197"/>
        <v>-2.1257558661996303E-3</v>
      </c>
      <c r="U537">
        <f t="shared" si="198"/>
        <v>-7.2691682632727338E-3</v>
      </c>
      <c r="V537">
        <f t="shared" si="199"/>
        <v>-1.7620456792586075E-3</v>
      </c>
      <c r="W537">
        <f t="shared" si="200"/>
        <v>-1.1156969808730972E-2</v>
      </c>
      <c r="X537">
        <f t="shared" si="184"/>
        <v>96.95378781524667</v>
      </c>
      <c r="Y537">
        <f>MAX(X$2:X537)</f>
        <v>119.75863134914877</v>
      </c>
      <c r="Z537">
        <f t="shared" si="185"/>
        <v>-22.804843533902101</v>
      </c>
      <c r="AA537">
        <f t="shared" si="186"/>
        <v>-0.19042338140468565</v>
      </c>
    </row>
    <row r="538" spans="1:27" x14ac:dyDescent="0.35">
      <c r="A538" s="1">
        <v>42418</v>
      </c>
      <c r="B538">
        <f>XLF!H538</f>
        <v>-5.6871651073460696E-3</v>
      </c>
      <c r="C538">
        <f>XOP!H538</f>
        <v>-4.105803093861693E-2</v>
      </c>
      <c r="D538">
        <f>XLK!H538</f>
        <v>-3.9228706135450587E-3</v>
      </c>
      <c r="E538">
        <f t="shared" si="180"/>
        <v>-1.6889355553169352E-2</v>
      </c>
      <c r="F538">
        <f t="shared" si="181"/>
        <v>77.575430600180525</v>
      </c>
      <c r="G538">
        <f>MAX(F$2:F538)</f>
        <v>112.60368115235251</v>
      </c>
      <c r="H538">
        <f t="shared" si="182"/>
        <v>-35.028250552171983</v>
      </c>
      <c r="I538">
        <f t="shared" si="183"/>
        <v>-0.3110755367293796</v>
      </c>
      <c r="J538">
        <f t="shared" si="187"/>
        <v>1.881799630179698E-2</v>
      </c>
      <c r="K538">
        <f t="shared" si="188"/>
        <v>4.1927973554462622E-2</v>
      </c>
      <c r="L538">
        <f t="shared" si="189"/>
        <v>1.5955690422171261E-2</v>
      </c>
      <c r="M538" s="7">
        <f t="shared" si="190"/>
        <v>2.2280785308932605</v>
      </c>
      <c r="N538" s="7">
        <f t="shared" si="191"/>
        <v>1</v>
      </c>
      <c r="O538" s="7">
        <f t="shared" si="192"/>
        <v>2.6277755737978925</v>
      </c>
      <c r="P538">
        <f t="shared" si="193"/>
        <v>5.8558541046911525</v>
      </c>
      <c r="Q538">
        <f t="shared" si="194"/>
        <v>0.38048737059694437</v>
      </c>
      <c r="R538">
        <f t="shared" si="195"/>
        <v>0.17076928183693907</v>
      </c>
      <c r="S538">
        <f t="shared" si="196"/>
        <v>0.44874334756611661</v>
      </c>
      <c r="T538">
        <f t="shared" si="197"/>
        <v>0</v>
      </c>
      <c r="U538">
        <f t="shared" si="198"/>
        <v>-3.0933790967062496E-3</v>
      </c>
      <c r="V538">
        <f t="shared" si="199"/>
        <v>3.3152641852831624E-4</v>
      </c>
      <c r="W538">
        <f t="shared" si="200"/>
        <v>-2.7618526781779335E-3</v>
      </c>
      <c r="X538">
        <f t="shared" si="184"/>
        <v>96.686015736709635</v>
      </c>
      <c r="Y538">
        <f>MAX(X$2:X538)</f>
        <v>119.75863134914877</v>
      </c>
      <c r="Z538">
        <f t="shared" si="185"/>
        <v>-23.072615612439137</v>
      </c>
      <c r="AA538">
        <f t="shared" si="186"/>
        <v>-0.19265931275694337</v>
      </c>
    </row>
    <row r="539" spans="1:27" x14ac:dyDescent="0.35">
      <c r="A539" s="1">
        <v>42419</v>
      </c>
      <c r="B539">
        <f>XLF!H539</f>
        <v>0</v>
      </c>
      <c r="C539">
        <f>XOP!H539</f>
        <v>-1.8114376680813102E-2</v>
      </c>
      <c r="D539">
        <f>XLK!H539</f>
        <v>7.3878848639526639E-4</v>
      </c>
      <c r="E539">
        <f t="shared" si="180"/>
        <v>-5.7918627314726126E-3</v>
      </c>
      <c r="F539">
        <f t="shared" si="181"/>
        <v>77.126124354809406</v>
      </c>
      <c r="G539">
        <f>MAX(F$2:F539)</f>
        <v>112.60368115235251</v>
      </c>
      <c r="H539">
        <f t="shared" si="182"/>
        <v>-35.477556797543102</v>
      </c>
      <c r="I539">
        <f t="shared" si="183"/>
        <v>-0.31506569265299644</v>
      </c>
      <c r="J539">
        <f t="shared" si="187"/>
        <v>1.8789255209873922E-2</v>
      </c>
      <c r="K539">
        <f t="shared" si="188"/>
        <v>3.8892546947168219E-2</v>
      </c>
      <c r="L539">
        <f t="shared" si="189"/>
        <v>1.593587758917114E-2</v>
      </c>
      <c r="M539" s="7">
        <f t="shared" si="190"/>
        <v>2.0699355303200009</v>
      </c>
      <c r="N539" s="7">
        <f t="shared" si="191"/>
        <v>1</v>
      </c>
      <c r="O539" s="7">
        <f t="shared" si="192"/>
        <v>2.4405651166394975</v>
      </c>
      <c r="P539">
        <f t="shared" si="193"/>
        <v>5.5105006469594979</v>
      </c>
      <c r="Q539">
        <f t="shared" si="194"/>
        <v>0.37563474953262532</v>
      </c>
      <c r="R539">
        <f t="shared" si="195"/>
        <v>0.18147171447149091</v>
      </c>
      <c r="S539">
        <f t="shared" si="196"/>
        <v>0.44289353599588382</v>
      </c>
      <c r="T539">
        <f t="shared" si="197"/>
        <v>5.9085215935154797E-3</v>
      </c>
      <c r="U539">
        <f t="shared" si="198"/>
        <v>8.7502578843955715E-3</v>
      </c>
      <c r="V539">
        <f t="shared" si="199"/>
        <v>5.8818700639218053E-3</v>
      </c>
      <c r="W539">
        <f t="shared" si="200"/>
        <v>2.0540649541832857E-2</v>
      </c>
      <c r="X539">
        <f t="shared" si="184"/>
        <v>98.672009301553516</v>
      </c>
      <c r="Y539">
        <f>MAX(X$2:X539)</f>
        <v>119.75863134914877</v>
      </c>
      <c r="Z539">
        <f t="shared" si="185"/>
        <v>-21.086622047595256</v>
      </c>
      <c r="AA539">
        <f t="shared" si="186"/>
        <v>-0.17607601063942133</v>
      </c>
    </row>
    <row r="540" spans="1:27" x14ac:dyDescent="0.35">
      <c r="A540" s="1">
        <v>42422</v>
      </c>
      <c r="B540">
        <f>XLF!H540</f>
        <v>1.5729432915530361E-2</v>
      </c>
      <c r="C540">
        <f>XOP!H540</f>
        <v>4.8218301733024244E-2</v>
      </c>
      <c r="D540">
        <f>XLK!H540</f>
        <v>1.3280550709993812E-2</v>
      </c>
      <c r="E540">
        <f t="shared" si="180"/>
        <v>2.5742761786182806E-2</v>
      </c>
      <c r="F540">
        <f t="shared" si="181"/>
        <v>79.111563801566774</v>
      </c>
      <c r="G540">
        <f>MAX(F$2:F540)</f>
        <v>112.60368115235251</v>
      </c>
      <c r="H540">
        <f t="shared" si="182"/>
        <v>-33.492117350785733</v>
      </c>
      <c r="I540">
        <f t="shared" si="183"/>
        <v>-0.29743359193977842</v>
      </c>
      <c r="J540">
        <f t="shared" si="187"/>
        <v>1.8674483154876662E-2</v>
      </c>
      <c r="K540">
        <f t="shared" si="188"/>
        <v>3.9330244657811493E-2</v>
      </c>
      <c r="L540">
        <f t="shared" si="189"/>
        <v>1.4999007977694075E-2</v>
      </c>
      <c r="M540" s="7">
        <f t="shared" si="190"/>
        <v>2.1060954850330504</v>
      </c>
      <c r="N540" s="7">
        <f t="shared" si="191"/>
        <v>1</v>
      </c>
      <c r="O540" s="7">
        <f t="shared" si="192"/>
        <v>2.6221897285675064</v>
      </c>
      <c r="P540">
        <f t="shared" si="193"/>
        <v>5.7282852136005573</v>
      </c>
      <c r="Q540">
        <f t="shared" si="194"/>
        <v>0.36766596049243294</v>
      </c>
      <c r="R540">
        <f t="shared" si="195"/>
        <v>0.17457231312884339</v>
      </c>
      <c r="S540">
        <f t="shared" si="196"/>
        <v>0.45776172637872359</v>
      </c>
      <c r="T540">
        <f t="shared" si="197"/>
        <v>-6.5561831415734588E-3</v>
      </c>
      <c r="U540">
        <f t="shared" si="198"/>
        <v>-9.7760921898435906E-3</v>
      </c>
      <c r="V540">
        <f t="shared" si="199"/>
        <v>-7.2218858513392039E-3</v>
      </c>
      <c r="W540">
        <f t="shared" si="200"/>
        <v>-2.3554161182756255E-2</v>
      </c>
      <c r="X540">
        <f t="shared" si="184"/>
        <v>96.347872890238307</v>
      </c>
      <c r="Y540">
        <f>MAX(X$2:X540)</f>
        <v>119.75863134914877</v>
      </c>
      <c r="Z540">
        <f t="shared" si="185"/>
        <v>-23.410758458910465</v>
      </c>
      <c r="AA540">
        <f t="shared" si="186"/>
        <v>-0.19548284908715988</v>
      </c>
    </row>
    <row r="541" spans="1:27" x14ac:dyDescent="0.35">
      <c r="A541" s="1">
        <v>42423</v>
      </c>
      <c r="B541">
        <f>XLF!H541</f>
        <v>-1.7831901361748156E-2</v>
      </c>
      <c r="C541">
        <f>XOP!H541</f>
        <v>-5.6000244337876932E-2</v>
      </c>
      <c r="D541">
        <f>XLK!H541</f>
        <v>-1.5776517422001035E-2</v>
      </c>
      <c r="E541">
        <f t="shared" si="180"/>
        <v>-2.9869554373875378E-2</v>
      </c>
      <c r="F541">
        <f t="shared" si="181"/>
        <v>76.748536644993564</v>
      </c>
      <c r="G541">
        <f>MAX(F$2:F541)</f>
        <v>112.60368115235251</v>
      </c>
      <c r="H541">
        <f t="shared" si="182"/>
        <v>-35.855144507358943</v>
      </c>
      <c r="I541">
        <f t="shared" si="183"/>
        <v>-0.3184189374665915</v>
      </c>
      <c r="J541">
        <f t="shared" si="187"/>
        <v>1.8544782158524425E-2</v>
      </c>
      <c r="K541">
        <f t="shared" si="188"/>
        <v>3.7920698779554847E-2</v>
      </c>
      <c r="L541">
        <f t="shared" si="189"/>
        <v>1.5211142554637054E-2</v>
      </c>
      <c r="M541" s="7">
        <f t="shared" si="190"/>
        <v>2.0448176988762281</v>
      </c>
      <c r="N541" s="7">
        <f t="shared" si="191"/>
        <v>1</v>
      </c>
      <c r="O541" s="7">
        <f t="shared" si="192"/>
        <v>2.4929553216234162</v>
      </c>
      <c r="P541">
        <f t="shared" si="193"/>
        <v>5.5377730204996443</v>
      </c>
      <c r="Q541">
        <f t="shared" si="194"/>
        <v>0.36924909910658182</v>
      </c>
      <c r="R541">
        <f t="shared" si="195"/>
        <v>0.18057800424434428</v>
      </c>
      <c r="S541">
        <f t="shared" si="196"/>
        <v>0.45017289664907389</v>
      </c>
      <c r="T541">
        <f t="shared" si="197"/>
        <v>-8.8208166338606001E-4</v>
      </c>
      <c r="U541">
        <f t="shared" si="198"/>
        <v>3.9022905649826545E-3</v>
      </c>
      <c r="V541">
        <f t="shared" si="199"/>
        <v>3.44135201990531E-3</v>
      </c>
      <c r="W541">
        <f t="shared" si="200"/>
        <v>6.4615609215019042E-3</v>
      </c>
      <c r="X541">
        <f t="shared" si="184"/>
        <v>96.970430540575705</v>
      </c>
      <c r="Y541">
        <f>MAX(X$2:X541)</f>
        <v>119.75863134914877</v>
      </c>
      <c r="Z541">
        <f t="shared" si="185"/>
        <v>-22.788200808573066</v>
      </c>
      <c r="AA541">
        <f t="shared" si="186"/>
        <v>-0.19028441250414341</v>
      </c>
    </row>
    <row r="542" spans="1:27" x14ac:dyDescent="0.35">
      <c r="A542" s="1">
        <v>42424</v>
      </c>
      <c r="B542">
        <f>XLF!H542</f>
        <v>-2.3888525808737362E-3</v>
      </c>
      <c r="C542">
        <f>XOP!H542</f>
        <v>2.1609999408911257E-2</v>
      </c>
      <c r="D542">
        <f>XLK!H542</f>
        <v>7.6445117987366728E-3</v>
      </c>
      <c r="E542">
        <f t="shared" si="180"/>
        <v>8.9552195422580652E-3</v>
      </c>
      <c r="F542">
        <f t="shared" si="181"/>
        <v>77.435836640196513</v>
      </c>
      <c r="G542">
        <f>MAX(F$2:F542)</f>
        <v>112.60368115235251</v>
      </c>
      <c r="H542">
        <f t="shared" si="182"/>
        <v>-35.167844512155995</v>
      </c>
      <c r="I542">
        <f t="shared" si="183"/>
        <v>-0.3123152294157594</v>
      </c>
      <c r="J542">
        <f t="shared" si="187"/>
        <v>1.8141835144606613E-2</v>
      </c>
      <c r="K542">
        <f t="shared" si="188"/>
        <v>3.5085855414618491E-2</v>
      </c>
      <c r="L542">
        <f t="shared" si="189"/>
        <v>1.5153214532667138E-2</v>
      </c>
      <c r="M542" s="7">
        <f t="shared" si="190"/>
        <v>1.9339749884701805</v>
      </c>
      <c r="N542" s="7">
        <f t="shared" si="191"/>
        <v>1</v>
      </c>
      <c r="O542" s="7">
        <f t="shared" si="192"/>
        <v>2.3154067632963806</v>
      </c>
      <c r="P542">
        <f t="shared" si="193"/>
        <v>5.2493817517665615</v>
      </c>
      <c r="Q542">
        <f t="shared" si="194"/>
        <v>0.36841957394684521</v>
      </c>
      <c r="R542">
        <f t="shared" si="195"/>
        <v>0.19049862389289415</v>
      </c>
      <c r="S542">
        <f t="shared" si="196"/>
        <v>0.44108180216026061</v>
      </c>
      <c r="T542">
        <f t="shared" si="197"/>
        <v>5.1168848869345522E-3</v>
      </c>
      <c r="U542">
        <f t="shared" si="198"/>
        <v>3.9503422500307005E-4</v>
      </c>
      <c r="V542">
        <f t="shared" si="199"/>
        <v>5.5055608075786034E-3</v>
      </c>
      <c r="W542">
        <f t="shared" si="200"/>
        <v>1.1017479919516225E-2</v>
      </c>
      <c r="X542">
        <f t="shared" si="184"/>
        <v>98.038800311843332</v>
      </c>
      <c r="Y542">
        <f>MAX(X$2:X542)</f>
        <v>119.75863134914877</v>
      </c>
      <c r="Z542">
        <f t="shared" si="185"/>
        <v>-21.71983103730544</v>
      </c>
      <c r="AA542">
        <f t="shared" si="186"/>
        <v>-0.1813633872783886</v>
      </c>
    </row>
    <row r="543" spans="1:27" x14ac:dyDescent="0.35">
      <c r="A543" s="1">
        <v>42425</v>
      </c>
      <c r="B543">
        <f>XLF!H543</f>
        <v>1.3888743293733914E-2</v>
      </c>
      <c r="C543">
        <f>XOP!H543</f>
        <v>2.0736854520543619E-3</v>
      </c>
      <c r="D543">
        <f>XLK!H543</f>
        <v>1.2481949562675992E-2</v>
      </c>
      <c r="E543">
        <f t="shared" si="180"/>
        <v>9.4814594361547558E-3</v>
      </c>
      <c r="F543">
        <f t="shared" si="181"/>
        <v>78.170041384205248</v>
      </c>
      <c r="G543">
        <f>MAX(F$2:F543)</f>
        <v>112.60368115235251</v>
      </c>
      <c r="H543">
        <f t="shared" si="182"/>
        <v>-34.433639768147259</v>
      </c>
      <c r="I543">
        <f t="shared" si="183"/>
        <v>-0.30579497415860346</v>
      </c>
      <c r="J543">
        <f t="shared" si="187"/>
        <v>1.8407390892904898E-2</v>
      </c>
      <c r="K543">
        <f t="shared" si="188"/>
        <v>3.5060003857035602E-2</v>
      </c>
      <c r="L543">
        <f t="shared" si="189"/>
        <v>1.4485623826942923E-2</v>
      </c>
      <c r="M543" s="7">
        <f t="shared" si="190"/>
        <v>1.9046699263907862</v>
      </c>
      <c r="N543" s="7">
        <f t="shared" si="191"/>
        <v>1</v>
      </c>
      <c r="O543" s="7">
        <f t="shared" si="192"/>
        <v>2.4203309623314122</v>
      </c>
      <c r="P543">
        <f t="shared" si="193"/>
        <v>5.3250008887221991</v>
      </c>
      <c r="Q543">
        <f t="shared" si="194"/>
        <v>0.35768443352275869</v>
      </c>
      <c r="R543">
        <f t="shared" si="195"/>
        <v>0.18779339588804511</v>
      </c>
      <c r="S543">
        <f t="shared" si="196"/>
        <v>0.45452217058919608</v>
      </c>
      <c r="T543">
        <f t="shared" si="197"/>
        <v>2.5344033089663913E-3</v>
      </c>
      <c r="U543">
        <f t="shared" si="198"/>
        <v>4.2751212362340078E-3</v>
      </c>
      <c r="V543">
        <f t="shared" si="199"/>
        <v>-1.2085027906011299E-3</v>
      </c>
      <c r="W543">
        <f t="shared" si="200"/>
        <v>5.6010217545992697E-3</v>
      </c>
      <c r="X543">
        <f t="shared" si="184"/>
        <v>98.58791776518477</v>
      </c>
      <c r="Y543">
        <f>MAX(X$2:X543)</f>
        <v>119.75863134914877</v>
      </c>
      <c r="Z543">
        <f t="shared" si="185"/>
        <v>-21.170713583964002</v>
      </c>
      <c r="AA543">
        <f t="shared" si="186"/>
        <v>-0.17677818580142349</v>
      </c>
    </row>
    <row r="544" spans="1:27" x14ac:dyDescent="0.35">
      <c r="A544" s="1">
        <v>42426</v>
      </c>
      <c r="B544">
        <f>XLF!H544</f>
        <v>7.0855845864064779E-3</v>
      </c>
      <c r="C544">
        <f>XOP!H544</f>
        <v>2.2765024382341237E-2</v>
      </c>
      <c r="D544">
        <f>XLK!H544</f>
        <v>-2.6588423377336035E-3</v>
      </c>
      <c r="E544">
        <f t="shared" si="180"/>
        <v>9.0639222103380372E-3</v>
      </c>
      <c r="F544">
        <f t="shared" si="181"/>
        <v>78.878568558490599</v>
      </c>
      <c r="G544">
        <f>MAX(F$2:F544)</f>
        <v>112.60368115235251</v>
      </c>
      <c r="H544">
        <f t="shared" si="182"/>
        <v>-33.725112593861908</v>
      </c>
      <c r="I544">
        <f t="shared" si="183"/>
        <v>-0.29950275380635127</v>
      </c>
      <c r="J544">
        <f t="shared" si="187"/>
        <v>1.8470344332160969E-2</v>
      </c>
      <c r="K544">
        <f t="shared" si="188"/>
        <v>3.4381313602137815E-2</v>
      </c>
      <c r="L544">
        <f t="shared" si="189"/>
        <v>1.431093182387839E-2</v>
      </c>
      <c r="M544" s="7">
        <f t="shared" si="190"/>
        <v>1.8614332783321379</v>
      </c>
      <c r="N544" s="7">
        <f t="shared" si="191"/>
        <v>1</v>
      </c>
      <c r="O544" s="7">
        <f t="shared" si="192"/>
        <v>2.4024510790255569</v>
      </c>
      <c r="P544">
        <f t="shared" si="193"/>
        <v>5.2638843573576946</v>
      </c>
      <c r="Q544">
        <f t="shared" si="194"/>
        <v>0.35362351297294065</v>
      </c>
      <c r="R544">
        <f t="shared" si="195"/>
        <v>0.18997377831871079</v>
      </c>
      <c r="S544">
        <f t="shared" si="196"/>
        <v>0.45640270870834865</v>
      </c>
      <c r="T544">
        <f t="shared" si="197"/>
        <v>-3.8148447399091981E-3</v>
      </c>
      <c r="U544">
        <f t="shared" si="198"/>
        <v>-8.456952013209156E-4</v>
      </c>
      <c r="V544">
        <f t="shared" si="199"/>
        <v>-3.207844806120662E-3</v>
      </c>
      <c r="W544">
        <f t="shared" si="200"/>
        <v>-7.8683847473507759E-3</v>
      </c>
      <c r="X544">
        <f t="shared" si="184"/>
        <v>97.81219009676812</v>
      </c>
      <c r="Y544">
        <f>MAX(X$2:X544)</f>
        <v>119.75863134914877</v>
      </c>
      <c r="Z544">
        <f t="shared" si="185"/>
        <v>-21.946441252380652</v>
      </c>
      <c r="AA544">
        <f t="shared" si="186"/>
        <v>-0.18325561176794999</v>
      </c>
    </row>
    <row r="545" spans="1:27" x14ac:dyDescent="0.35">
      <c r="A545" s="1">
        <v>42429</v>
      </c>
      <c r="B545">
        <f>XLF!H545</f>
        <v>-1.078787071548919E-2</v>
      </c>
      <c r="C545">
        <f>XOP!H545</f>
        <v>-4.4516417413256338E-3</v>
      </c>
      <c r="D545">
        <f>XLK!H545</f>
        <v>-7.0285402450811158E-3</v>
      </c>
      <c r="E545">
        <f t="shared" si="180"/>
        <v>-7.4226842339653138E-3</v>
      </c>
      <c r="F545">
        <f t="shared" si="181"/>
        <v>78.293077851253742</v>
      </c>
      <c r="G545">
        <f>MAX(F$2:F545)</f>
        <v>112.60368115235251</v>
      </c>
      <c r="H545">
        <f t="shared" si="182"/>
        <v>-34.310603301098766</v>
      </c>
      <c r="I545">
        <f t="shared" si="183"/>
        <v>-0.30470232367160893</v>
      </c>
      <c r="J545">
        <f t="shared" si="187"/>
        <v>1.7458067598128381E-2</v>
      </c>
      <c r="K545">
        <f t="shared" si="188"/>
        <v>3.2197096561091522E-2</v>
      </c>
      <c r="L545">
        <f t="shared" si="189"/>
        <v>1.2570142868220368E-2</v>
      </c>
      <c r="M545" s="7">
        <f t="shared" si="190"/>
        <v>1.8442531729309641</v>
      </c>
      <c r="N545" s="7">
        <f t="shared" si="191"/>
        <v>1</v>
      </c>
      <c r="O545" s="7">
        <f t="shared" si="192"/>
        <v>2.5613946395543126</v>
      </c>
      <c r="P545">
        <f t="shared" si="193"/>
        <v>5.4056478124852765</v>
      </c>
      <c r="Q545">
        <f t="shared" si="194"/>
        <v>0.34117153704896258</v>
      </c>
      <c r="R545">
        <f t="shared" si="195"/>
        <v>0.18499170398972856</v>
      </c>
      <c r="S545">
        <f t="shared" si="196"/>
        <v>0.47383675896130889</v>
      </c>
      <c r="T545">
        <f t="shared" si="197"/>
        <v>1.1485571037410236E-2</v>
      </c>
      <c r="U545">
        <f t="shared" si="198"/>
        <v>4.5119888812569682E-3</v>
      </c>
      <c r="V545">
        <f t="shared" si="199"/>
        <v>1.4109701944340166E-2</v>
      </c>
      <c r="W545">
        <f t="shared" si="200"/>
        <v>3.010726186300737E-2</v>
      </c>
      <c r="X545">
        <f t="shared" si="184"/>
        <v>100.75704731740578</v>
      </c>
      <c r="Y545">
        <f>MAX(X$2:X545)</f>
        <v>119.75863134914877</v>
      </c>
      <c r="Z545">
        <f t="shared" si="185"/>
        <v>-19.001584031742993</v>
      </c>
      <c r="AA545">
        <f t="shared" si="186"/>
        <v>-0.15866567459630587</v>
      </c>
    </row>
    <row r="546" spans="1:27" x14ac:dyDescent="0.35">
      <c r="A546" s="1">
        <v>42430</v>
      </c>
      <c r="B546">
        <f>XLF!H546</f>
        <v>3.3665091574628943E-2</v>
      </c>
      <c r="C546">
        <f>XOP!H546</f>
        <v>2.439022282592462E-2</v>
      </c>
      <c r="D546">
        <f>XLK!H546</f>
        <v>2.9777558784738128E-2</v>
      </c>
      <c r="E546">
        <f t="shared" si="180"/>
        <v>2.9277624395097231E-2</v>
      </c>
      <c r="F546">
        <f t="shared" si="181"/>
        <v>80.585313177318852</v>
      </c>
      <c r="G546">
        <f>MAX(F$2:F546)</f>
        <v>112.60368115235251</v>
      </c>
      <c r="H546">
        <f t="shared" si="182"/>
        <v>-32.018367975033655</v>
      </c>
      <c r="I546">
        <f t="shared" si="183"/>
        <v>-0.28434565946128243</v>
      </c>
      <c r="J546">
        <f t="shared" si="187"/>
        <v>1.9106180243779431E-2</v>
      </c>
      <c r="K546">
        <f t="shared" si="188"/>
        <v>3.2247879546404658E-2</v>
      </c>
      <c r="L546">
        <f t="shared" si="189"/>
        <v>1.4243562376885019E-2</v>
      </c>
      <c r="M546" s="7">
        <f t="shared" si="190"/>
        <v>1.6878245224816135</v>
      </c>
      <c r="N546" s="7">
        <f t="shared" si="191"/>
        <v>1</v>
      </c>
      <c r="O546" s="7">
        <f t="shared" si="192"/>
        <v>2.2640318968755815</v>
      </c>
      <c r="P546">
        <f t="shared" si="193"/>
        <v>4.9518564193571954</v>
      </c>
      <c r="Q546">
        <f t="shared" si="194"/>
        <v>0.34084682178662834</v>
      </c>
      <c r="R546">
        <f t="shared" si="195"/>
        <v>0.20194446593623383</v>
      </c>
      <c r="S546">
        <f t="shared" si="196"/>
        <v>0.45720871227713772</v>
      </c>
      <c r="T546">
        <f t="shared" si="197"/>
        <v>3.7523929551550122E-3</v>
      </c>
      <c r="U546">
        <f t="shared" si="198"/>
        <v>1.0818482390319283E-2</v>
      </c>
      <c r="V546">
        <f t="shared" si="199"/>
        <v>1.300624805660491E-3</v>
      </c>
      <c r="W546">
        <f t="shared" si="200"/>
        <v>1.5871500151134785E-2</v>
      </c>
      <c r="X546">
        <f t="shared" si="184"/>
        <v>102.35621280913188</v>
      </c>
      <c r="Y546">
        <f>MAX(X$2:X546)</f>
        <v>119.75863134914877</v>
      </c>
      <c r="Z546">
        <f t="shared" si="185"/>
        <v>-17.402418540016896</v>
      </c>
      <c r="AA546">
        <f t="shared" si="186"/>
        <v>-0.14531243672350627</v>
      </c>
    </row>
    <row r="547" spans="1:27" x14ac:dyDescent="0.35">
      <c r="A547" s="1">
        <v>42431</v>
      </c>
      <c r="B547">
        <f>XLF!H547</f>
        <v>1.1009030201560827E-2</v>
      </c>
      <c r="C547">
        <f>XOP!H547</f>
        <v>5.3571571472205322E-2</v>
      </c>
      <c r="D547">
        <f>XLK!H547</f>
        <v>2.8447069592849655E-3</v>
      </c>
      <c r="E547">
        <f t="shared" si="180"/>
        <v>2.24751028776837E-2</v>
      </c>
      <c r="F547">
        <f t="shared" si="181"/>
        <v>82.396476381409457</v>
      </c>
      <c r="G547">
        <f>MAX(F$2:F547)</f>
        <v>112.60368115235251</v>
      </c>
      <c r="H547">
        <f t="shared" si="182"/>
        <v>-30.207204770943051</v>
      </c>
      <c r="I547">
        <f t="shared" si="183"/>
        <v>-0.26826125453281385</v>
      </c>
      <c r="J547">
        <f t="shared" si="187"/>
        <v>1.8018709108395297E-2</v>
      </c>
      <c r="K547">
        <f t="shared" si="188"/>
        <v>3.3356259028773927E-2</v>
      </c>
      <c r="L547">
        <f t="shared" si="189"/>
        <v>1.3529675515752832E-2</v>
      </c>
      <c r="M547" s="7">
        <f t="shared" si="190"/>
        <v>1.851201372313211</v>
      </c>
      <c r="N547" s="7">
        <f t="shared" si="191"/>
        <v>1</v>
      </c>
      <c r="O547" s="7">
        <f t="shared" si="192"/>
        <v>2.4654145614901601</v>
      </c>
      <c r="P547">
        <f t="shared" si="193"/>
        <v>5.3166159338033712</v>
      </c>
      <c r="Q547">
        <f t="shared" si="194"/>
        <v>0.34819166841508314</v>
      </c>
      <c r="R547">
        <f t="shared" si="195"/>
        <v>0.18808956908885188</v>
      </c>
      <c r="S547">
        <f t="shared" si="196"/>
        <v>0.46371876249606497</v>
      </c>
      <c r="T547">
        <f t="shared" si="197"/>
        <v>2.369777296199263E-3</v>
      </c>
      <c r="U547">
        <f t="shared" si="198"/>
        <v>9.3513586300994558E-3</v>
      </c>
      <c r="V547">
        <f t="shared" si="199"/>
        <v>0</v>
      </c>
      <c r="W547">
        <f t="shared" si="200"/>
        <v>1.1721135926298719E-2</v>
      </c>
      <c r="X547">
        <f t="shared" si="184"/>
        <v>103.55594389236887</v>
      </c>
      <c r="Y547">
        <f>MAX(X$2:X547)</f>
        <v>119.75863134914877</v>
      </c>
      <c r="Z547">
        <f t="shared" si="185"/>
        <v>-16.202687456779898</v>
      </c>
      <c r="AA547">
        <f t="shared" si="186"/>
        <v>-0.13529452761982541</v>
      </c>
    </row>
    <row r="548" spans="1:27" x14ac:dyDescent="0.35">
      <c r="A548" s="1">
        <v>42432</v>
      </c>
      <c r="B548">
        <f>XLF!H548</f>
        <v>6.8059563486574451E-3</v>
      </c>
      <c r="C548">
        <f>XOP!H548</f>
        <v>4.9717582295496436E-2</v>
      </c>
      <c r="D548">
        <f>XLK!H548</f>
        <v>0</v>
      </c>
      <c r="E548">
        <f t="shared" si="180"/>
        <v>1.8841179548051295E-2</v>
      </c>
      <c r="F548">
        <f t="shared" si="181"/>
        <v>83.948923187038346</v>
      </c>
      <c r="G548">
        <f>MAX(F$2:F548)</f>
        <v>112.60368115235251</v>
      </c>
      <c r="H548">
        <f t="shared" si="182"/>
        <v>-28.654757965314161</v>
      </c>
      <c r="I548">
        <f t="shared" si="183"/>
        <v>-0.25447443344720094</v>
      </c>
      <c r="J548">
        <f t="shared" si="187"/>
        <v>1.8039740730961765E-2</v>
      </c>
      <c r="K548">
        <f t="shared" si="188"/>
        <v>3.376675978855339E-2</v>
      </c>
      <c r="L548">
        <f t="shared" si="189"/>
        <v>1.3516578569223612E-2</v>
      </c>
      <c r="M548" s="7">
        <f t="shared" si="190"/>
        <v>1.8717985082013515</v>
      </c>
      <c r="N548" s="7">
        <f t="shared" si="191"/>
        <v>1</v>
      </c>
      <c r="O548" s="7">
        <f t="shared" si="192"/>
        <v>2.4981736032991475</v>
      </c>
      <c r="P548">
        <f t="shared" si="193"/>
        <v>5.3699721115004984</v>
      </c>
      <c r="Q548">
        <f t="shared" si="194"/>
        <v>0.34856764045248018</v>
      </c>
      <c r="R548">
        <f t="shared" si="195"/>
        <v>0.18622070640895305</v>
      </c>
      <c r="S548">
        <f t="shared" si="196"/>
        <v>0.46521165313856688</v>
      </c>
      <c r="T548">
        <f t="shared" si="197"/>
        <v>1.4137162287627479E-3</v>
      </c>
      <c r="U548">
        <f t="shared" si="198"/>
        <v>7.2163034662887432E-3</v>
      </c>
      <c r="V548">
        <f t="shared" si="199"/>
        <v>1.2093097990425257E-3</v>
      </c>
      <c r="W548">
        <f t="shared" si="200"/>
        <v>9.8393294940940165E-3</v>
      </c>
      <c r="X548">
        <f t="shared" si="184"/>
        <v>104.57486494539779</v>
      </c>
      <c r="Y548">
        <f>MAX(X$2:X548)</f>
        <v>119.75863134914877</v>
      </c>
      <c r="Z548">
        <f t="shared" si="185"/>
        <v>-15.18376640375098</v>
      </c>
      <c r="AA548">
        <f t="shared" si="186"/>
        <v>-0.12678640556173076</v>
      </c>
    </row>
    <row r="549" spans="1:27" x14ac:dyDescent="0.35">
      <c r="A549" s="1">
        <v>42433</v>
      </c>
      <c r="B549">
        <f>XLF!H549</f>
        <v>4.055787355726953E-3</v>
      </c>
      <c r="C549">
        <f>XOP!H549</f>
        <v>3.8751348362094928E-2</v>
      </c>
      <c r="D549">
        <f>XLK!H549</f>
        <v>2.5994830329031408E-3</v>
      </c>
      <c r="E549">
        <f t="shared" si="180"/>
        <v>1.5135539583575006E-2</v>
      </c>
      <c r="F549">
        <f t="shared" si="181"/>
        <v>85.219535436934265</v>
      </c>
      <c r="G549">
        <f>MAX(F$2:F549)</f>
        <v>112.60368115235251</v>
      </c>
      <c r="H549">
        <f t="shared" si="182"/>
        <v>-27.384145715418242</v>
      </c>
      <c r="I549">
        <f t="shared" si="183"/>
        <v>-0.24319050172407383</v>
      </c>
      <c r="J549">
        <f t="shared" si="187"/>
        <v>1.7992176380301341E-2</v>
      </c>
      <c r="K549">
        <f t="shared" si="188"/>
        <v>3.4727371104330704E-2</v>
      </c>
      <c r="L549">
        <f t="shared" si="189"/>
        <v>1.3514066609454943E-2</v>
      </c>
      <c r="M549" s="7">
        <f t="shared" si="190"/>
        <v>1.9301373202605896</v>
      </c>
      <c r="N549" s="7">
        <f t="shared" si="191"/>
        <v>1</v>
      </c>
      <c r="O549" s="7">
        <f t="shared" si="192"/>
        <v>2.5697202853827985</v>
      </c>
      <c r="P549">
        <f t="shared" si="193"/>
        <v>5.4998576056433883</v>
      </c>
      <c r="Q549">
        <f t="shared" si="194"/>
        <v>0.3509431441061458</v>
      </c>
      <c r="R549">
        <f t="shared" si="195"/>
        <v>0.1818228891915134</v>
      </c>
      <c r="S549">
        <f t="shared" si="196"/>
        <v>0.46723396670234074</v>
      </c>
      <c r="T549">
        <f t="shared" si="197"/>
        <v>-1.5755157718330614E-4</v>
      </c>
      <c r="U549">
        <f t="shared" si="198"/>
        <v>7.0342426670241768E-3</v>
      </c>
      <c r="V549">
        <f t="shared" si="199"/>
        <v>-2.8637812433332526E-3</v>
      </c>
      <c r="W549">
        <f t="shared" si="200"/>
        <v>4.0129098465076177E-3</v>
      </c>
      <c r="X549">
        <f t="shared" si="184"/>
        <v>104.99451445063438</v>
      </c>
      <c r="Y549">
        <f>MAX(X$2:X549)</f>
        <v>119.75863134914877</v>
      </c>
      <c r="Z549">
        <f t="shared" si="185"/>
        <v>-14.764116898514388</v>
      </c>
      <c r="AA549">
        <f t="shared" si="186"/>
        <v>-0.12328227813050512</v>
      </c>
    </row>
    <row r="550" spans="1:27" x14ac:dyDescent="0.35">
      <c r="A550" s="1">
        <v>42436</v>
      </c>
      <c r="B550">
        <f>XLF!H550</f>
        <v>-4.4893761234342076E-4</v>
      </c>
      <c r="C550">
        <f>XOP!H550</f>
        <v>3.868733303217415E-2</v>
      </c>
      <c r="D550">
        <f>XLK!H550</f>
        <v>-6.1292231460510927E-3</v>
      </c>
      <c r="E550">
        <f t="shared" si="180"/>
        <v>1.0703057424593211E-2</v>
      </c>
      <c r="F550">
        <f t="shared" si="181"/>
        <v>86.131645018412925</v>
      </c>
      <c r="G550">
        <f>MAX(F$2:F550)</f>
        <v>112.60368115235251</v>
      </c>
      <c r="H550">
        <f t="shared" si="182"/>
        <v>-26.472036133939582</v>
      </c>
      <c r="I550">
        <f t="shared" si="183"/>
        <v>-0.23509032620454903</v>
      </c>
      <c r="J550">
        <f t="shared" si="187"/>
        <v>1.7626707515052582E-2</v>
      </c>
      <c r="K550">
        <f t="shared" si="188"/>
        <v>3.4085749269304647E-2</v>
      </c>
      <c r="L550">
        <f t="shared" si="189"/>
        <v>1.1695133690429708E-2</v>
      </c>
      <c r="M550" s="7">
        <f t="shared" si="190"/>
        <v>1.9337558781296296</v>
      </c>
      <c r="N550" s="7">
        <f t="shared" si="191"/>
        <v>1</v>
      </c>
      <c r="O550" s="7">
        <f t="shared" si="192"/>
        <v>2.9145241235846235</v>
      </c>
      <c r="P550">
        <f t="shared" si="193"/>
        <v>5.8482800017142527</v>
      </c>
      <c r="Q550">
        <f t="shared" si="194"/>
        <v>0.33065377813011781</v>
      </c>
      <c r="R550">
        <f t="shared" si="195"/>
        <v>0.17099044500380953</v>
      </c>
      <c r="S550">
        <f t="shared" si="196"/>
        <v>0.49835577686607274</v>
      </c>
      <c r="T550">
        <f t="shared" si="197"/>
        <v>-5.3450409953457812E-3</v>
      </c>
      <c r="U550">
        <f t="shared" si="198"/>
        <v>-1.3817981346697752E-2</v>
      </c>
      <c r="V550">
        <f t="shared" si="199"/>
        <v>-3.0732797324781618E-3</v>
      </c>
      <c r="W550">
        <f t="shared" si="200"/>
        <v>-2.2236302074521697E-2</v>
      </c>
      <c r="X550">
        <f t="shared" si="184"/>
        <v>102.65982471114235</v>
      </c>
      <c r="Y550">
        <f>MAX(X$2:X550)</f>
        <v>119.75863134914877</v>
      </c>
      <c r="Z550">
        <f t="shared" si="185"/>
        <v>-17.098806638006423</v>
      </c>
      <c r="AA550">
        <f t="shared" si="186"/>
        <v>-0.14277723822808167</v>
      </c>
    </row>
    <row r="551" spans="1:27" x14ac:dyDescent="0.35">
      <c r="A551" s="1">
        <v>42437</v>
      </c>
      <c r="B551">
        <f>XLF!H551</f>
        <v>-1.616506856680288E-2</v>
      </c>
      <c r="C551">
        <f>XOP!H551</f>
        <v>-8.0811423973953037E-2</v>
      </c>
      <c r="D551">
        <f>XLK!H551</f>
        <v>-6.1668387829365316E-3</v>
      </c>
      <c r="E551">
        <f t="shared" si="180"/>
        <v>-3.4381110441230815E-2</v>
      </c>
      <c r="F551">
        <f t="shared" si="181"/>
        <v>83.170343418549976</v>
      </c>
      <c r="G551">
        <f>MAX(F$2:F551)</f>
        <v>112.60368115235251</v>
      </c>
      <c r="H551">
        <f t="shared" si="182"/>
        <v>-29.433337733802531</v>
      </c>
      <c r="I551">
        <f t="shared" si="183"/>
        <v>-0.26138877017687634</v>
      </c>
      <c r="J551">
        <f t="shared" si="187"/>
        <v>1.6954844687288955E-2</v>
      </c>
      <c r="K551">
        <f t="shared" si="188"/>
        <v>3.878967317179717E-2</v>
      </c>
      <c r="L551">
        <f t="shared" si="189"/>
        <v>1.116887055677903E-2</v>
      </c>
      <c r="M551" s="7">
        <f t="shared" si="190"/>
        <v>2.2878223827598836</v>
      </c>
      <c r="N551" s="7">
        <f t="shared" si="191"/>
        <v>1</v>
      </c>
      <c r="O551" s="7">
        <f t="shared" si="192"/>
        <v>3.4730166290855156</v>
      </c>
      <c r="P551">
        <f t="shared" si="193"/>
        <v>6.7608390118453991</v>
      </c>
      <c r="Q551">
        <f t="shared" si="194"/>
        <v>0.33839326431992839</v>
      </c>
      <c r="R551">
        <f t="shared" si="195"/>
        <v>0.14791063627575504</v>
      </c>
      <c r="S551">
        <f t="shared" si="196"/>
        <v>0.5136960994043166</v>
      </c>
      <c r="T551">
        <f t="shared" si="197"/>
        <v>4.6327084530556144E-4</v>
      </c>
      <c r="U551">
        <f t="shared" si="198"/>
        <v>5.2442796470552906E-3</v>
      </c>
      <c r="V551">
        <f t="shared" si="199"/>
        <v>4.4135955016333713E-3</v>
      </c>
      <c r="W551">
        <f t="shared" si="200"/>
        <v>1.0121145993994224E-2</v>
      </c>
      <c r="X551">
        <f t="shared" si="184"/>
        <v>103.69885978476168</v>
      </c>
      <c r="Y551">
        <f>MAX(X$2:X551)</f>
        <v>119.75863134914877</v>
      </c>
      <c r="Z551">
        <f t="shared" si="185"/>
        <v>-16.059771564387091</v>
      </c>
      <c r="AA551">
        <f t="shared" si="186"/>
        <v>-0.13410116150681312</v>
      </c>
    </row>
    <row r="552" spans="1:27" x14ac:dyDescent="0.35">
      <c r="A552" s="1">
        <v>42438</v>
      </c>
      <c r="B552">
        <f>XLF!H552</f>
        <v>1.3690309298460786E-3</v>
      </c>
      <c r="C552">
        <f>XOP!H552</f>
        <v>3.5455730426838229E-2</v>
      </c>
      <c r="D552">
        <f>XLK!H552</f>
        <v>8.5918415708263873E-3</v>
      </c>
      <c r="E552">
        <f t="shared" si="180"/>
        <v>1.5138867642503565E-2</v>
      </c>
      <c r="F552">
        <f t="shared" si="181"/>
        <v>84.429448239344964</v>
      </c>
      <c r="G552">
        <f>MAX(F$2:F552)</f>
        <v>112.60368115235251</v>
      </c>
      <c r="H552">
        <f t="shared" si="182"/>
        <v>-28.174232913007543</v>
      </c>
      <c r="I552">
        <f t="shared" si="183"/>
        <v>-0.25020703252931736</v>
      </c>
      <c r="J552">
        <f t="shared" si="187"/>
        <v>1.6921471205501457E-2</v>
      </c>
      <c r="K552">
        <f t="shared" si="188"/>
        <v>3.7948476075827256E-2</v>
      </c>
      <c r="L552">
        <f t="shared" si="189"/>
        <v>1.1038082578933173E-2</v>
      </c>
      <c r="M552" s="7">
        <f t="shared" si="190"/>
        <v>2.2426227374065184</v>
      </c>
      <c r="N552" s="7">
        <f t="shared" si="191"/>
        <v>1</v>
      </c>
      <c r="O552" s="7">
        <f t="shared" si="192"/>
        <v>3.4379590662108419</v>
      </c>
      <c r="P552">
        <f t="shared" si="193"/>
        <v>6.6805818036173603</v>
      </c>
      <c r="Q552">
        <f t="shared" si="194"/>
        <v>0.33569272906623143</v>
      </c>
      <c r="R552">
        <f t="shared" si="195"/>
        <v>0.14968756156215707</v>
      </c>
      <c r="S552">
        <f t="shared" si="196"/>
        <v>0.5146197093716115</v>
      </c>
      <c r="T552">
        <f t="shared" si="197"/>
        <v>-3.0594892375846345E-4</v>
      </c>
      <c r="U552">
        <f t="shared" si="198"/>
        <v>-5.7530889677421073E-4</v>
      </c>
      <c r="V552">
        <f t="shared" si="199"/>
        <v>-4.872082744009413E-4</v>
      </c>
      <c r="W552">
        <f t="shared" si="200"/>
        <v>-1.3684660949336155E-3</v>
      </c>
      <c r="X552">
        <f t="shared" si="184"/>
        <v>103.55695141106297</v>
      </c>
      <c r="Y552">
        <f>MAX(X$2:X552)</f>
        <v>119.75863134914877</v>
      </c>
      <c r="Z552">
        <f t="shared" si="185"/>
        <v>-16.201679938085803</v>
      </c>
      <c r="AA552">
        <f t="shared" si="186"/>
        <v>-0.13528611470893337</v>
      </c>
    </row>
    <row r="553" spans="1:27" x14ac:dyDescent="0.35">
      <c r="A553" s="1">
        <v>42439</v>
      </c>
      <c r="B553">
        <f>XLF!H553</f>
        <v>-9.1139574160422287E-4</v>
      </c>
      <c r="C553">
        <f>XOP!H553</f>
        <v>-3.8433981472489709E-3</v>
      </c>
      <c r="D553">
        <f>XLK!H553</f>
        <v>-9.4673457997918194E-4</v>
      </c>
      <c r="E553">
        <f t="shared" si="180"/>
        <v>-1.9005094896107919E-3</v>
      </c>
      <c r="F553">
        <f t="shared" si="181"/>
        <v>84.268989271763488</v>
      </c>
      <c r="G553">
        <f>MAX(F$2:F553)</f>
        <v>112.60368115235251</v>
      </c>
      <c r="H553">
        <f t="shared" si="182"/>
        <v>-28.33469188058902</v>
      </c>
      <c r="I553">
        <f t="shared" si="183"/>
        <v>-0.25163202117923883</v>
      </c>
      <c r="J553">
        <f t="shared" si="187"/>
        <v>1.6822584901484541E-2</v>
      </c>
      <c r="K553">
        <f t="shared" si="188"/>
        <v>3.7862874516410079E-2</v>
      </c>
      <c r="L553">
        <f t="shared" si="189"/>
        <v>1.1086034321166652E-2</v>
      </c>
      <c r="M553" s="7">
        <f t="shared" si="190"/>
        <v>2.2507168035198202</v>
      </c>
      <c r="N553" s="7">
        <f t="shared" si="191"/>
        <v>1</v>
      </c>
      <c r="O553" s="7">
        <f t="shared" si="192"/>
        <v>3.415366885895184</v>
      </c>
      <c r="P553">
        <f t="shared" si="193"/>
        <v>6.6660836894150037</v>
      </c>
      <c r="Q553">
        <f t="shared" si="194"/>
        <v>0.33763704573552039</v>
      </c>
      <c r="R553">
        <f t="shared" si="195"/>
        <v>0.15001311813529858</v>
      </c>
      <c r="S553">
        <f t="shared" si="196"/>
        <v>0.51234983612918106</v>
      </c>
      <c r="T553">
        <f t="shared" si="197"/>
        <v>8.7798000755935218E-3</v>
      </c>
      <c r="U553">
        <f t="shared" si="198"/>
        <v>6.62986928253713E-3</v>
      </c>
      <c r="V553">
        <f t="shared" si="199"/>
        <v>7.8880711220532373E-3</v>
      </c>
      <c r="W553">
        <f t="shared" si="200"/>
        <v>2.329774048018389E-2</v>
      </c>
      <c r="X553">
        <f t="shared" si="184"/>
        <v>105.96959438995694</v>
      </c>
      <c r="Y553">
        <f>MAX(X$2:X553)</f>
        <v>119.75863134914877</v>
      </c>
      <c r="Z553">
        <f t="shared" si="185"/>
        <v>-13.789036959191833</v>
      </c>
      <c r="AA553">
        <f t="shared" si="186"/>
        <v>-0.11514023501981048</v>
      </c>
    </row>
    <row r="554" spans="1:27" x14ac:dyDescent="0.35">
      <c r="A554" s="1">
        <v>42440</v>
      </c>
      <c r="B554">
        <f>XLF!H554</f>
        <v>2.6003663361250234E-2</v>
      </c>
      <c r="C554">
        <f>XOP!H554</f>
        <v>4.4195263487274317E-2</v>
      </c>
      <c r="D554">
        <f>XLK!H554</f>
        <v>1.5395869317823658E-2</v>
      </c>
      <c r="E554">
        <f t="shared" si="180"/>
        <v>2.853159872211607E-2</v>
      </c>
      <c r="F554">
        <f t="shared" si="181"/>
        <v>86.673318258383745</v>
      </c>
      <c r="G554">
        <f>MAX(F$2:F554)</f>
        <v>112.60368115235251</v>
      </c>
      <c r="H554">
        <f t="shared" si="182"/>
        <v>-25.930362893968763</v>
      </c>
      <c r="I554">
        <f t="shared" si="183"/>
        <v>-0.23027988631104382</v>
      </c>
      <c r="J554">
        <f t="shared" si="187"/>
        <v>1.5394039336725427E-2</v>
      </c>
      <c r="K554">
        <f t="shared" si="188"/>
        <v>3.8018229912945553E-2</v>
      </c>
      <c r="L554">
        <f t="shared" si="189"/>
        <v>1.1246744967426781E-2</v>
      </c>
      <c r="M554" s="7">
        <f t="shared" si="190"/>
        <v>2.4696721296694228</v>
      </c>
      <c r="N554" s="7">
        <f t="shared" si="191"/>
        <v>1</v>
      </c>
      <c r="O554" s="7">
        <f t="shared" si="192"/>
        <v>3.3803762798085395</v>
      </c>
      <c r="P554">
        <f t="shared" si="193"/>
        <v>6.8500484094779619</v>
      </c>
      <c r="Q554">
        <f t="shared" si="194"/>
        <v>0.360533529405763</v>
      </c>
      <c r="R554">
        <f t="shared" si="195"/>
        <v>0.14598436977706108</v>
      </c>
      <c r="S554">
        <f t="shared" si="196"/>
        <v>0.49348210081717597</v>
      </c>
      <c r="T554">
        <f t="shared" si="197"/>
        <v>-1.1222122378556911E-3</v>
      </c>
      <c r="U554">
        <f t="shared" si="198"/>
        <v>-2.2557290876964852E-3</v>
      </c>
      <c r="V554">
        <f t="shared" si="199"/>
        <v>5.7551744729287884E-4</v>
      </c>
      <c r="W554">
        <f t="shared" si="200"/>
        <v>-2.8024238782592974E-3</v>
      </c>
      <c r="X554">
        <f t="shared" si="184"/>
        <v>105.67262266826907</v>
      </c>
      <c r="Y554">
        <f>MAX(X$2:X554)</f>
        <v>119.75863134914877</v>
      </c>
      <c r="Z554">
        <f t="shared" si="185"/>
        <v>-14.086008680879701</v>
      </c>
      <c r="AA554">
        <f t="shared" si="186"/>
        <v>-0.11761998715410188</v>
      </c>
    </row>
    <row r="555" spans="1:27" x14ac:dyDescent="0.35">
      <c r="A555" s="1">
        <v>42443</v>
      </c>
      <c r="B555">
        <f>XLF!H555</f>
        <v>-3.1126431977223836E-3</v>
      </c>
      <c r="C555">
        <f>XOP!H555</f>
        <v>-1.5451853449388485E-2</v>
      </c>
      <c r="D555">
        <f>XLK!H555</f>
        <v>1.1662377345396265E-3</v>
      </c>
      <c r="E555">
        <f t="shared" si="180"/>
        <v>-5.7994196375237466E-3</v>
      </c>
      <c r="F555">
        <f t="shared" si="181"/>
        <v>86.170663314426733</v>
      </c>
      <c r="G555">
        <f>MAX(F$2:F555)</f>
        <v>112.60368115235251</v>
      </c>
      <c r="H555">
        <f t="shared" si="182"/>
        <v>-26.433017837925775</v>
      </c>
      <c r="I555">
        <f t="shared" si="183"/>
        <v>-0.23474381625376853</v>
      </c>
      <c r="J555">
        <f t="shared" si="187"/>
        <v>1.3076515600149797E-2</v>
      </c>
      <c r="K555">
        <f t="shared" si="188"/>
        <v>3.8338931297122972E-2</v>
      </c>
      <c r="L555">
        <f t="shared" si="189"/>
        <v>1.1082720356692947E-2</v>
      </c>
      <c r="M555" s="7">
        <f t="shared" si="190"/>
        <v>2.9318919863242305</v>
      </c>
      <c r="N555" s="7">
        <f t="shared" si="191"/>
        <v>1</v>
      </c>
      <c r="O555" s="7">
        <f t="shared" si="192"/>
        <v>3.4593430189700469</v>
      </c>
      <c r="P555">
        <f t="shared" si="193"/>
        <v>7.391235005294277</v>
      </c>
      <c r="Q555">
        <f t="shared" si="194"/>
        <v>0.39667146075373627</v>
      </c>
      <c r="R555">
        <f t="shared" si="195"/>
        <v>0.13529538693922041</v>
      </c>
      <c r="S555">
        <f t="shared" si="196"/>
        <v>0.4680331523070434</v>
      </c>
      <c r="T555">
        <f t="shared" si="197"/>
        <v>-1.7681587529197657E-4</v>
      </c>
      <c r="U555">
        <f t="shared" si="198"/>
        <v>4.6152446912314801E-5</v>
      </c>
      <c r="V555">
        <f t="shared" si="199"/>
        <v>1.7447237793865838E-3</v>
      </c>
      <c r="W555">
        <f t="shared" si="200"/>
        <v>1.6140603510069219E-3</v>
      </c>
      <c r="X555">
        <f t="shared" si="184"/>
        <v>105.84318465870483</v>
      </c>
      <c r="Y555">
        <f>MAX(X$2:X555)</f>
        <v>119.75863134914877</v>
      </c>
      <c r="Z555">
        <f t="shared" si="185"/>
        <v>-13.915446690443943</v>
      </c>
      <c r="AA555">
        <f t="shared" si="186"/>
        <v>-0.11619577256084643</v>
      </c>
    </row>
    <row r="556" spans="1:27" x14ac:dyDescent="0.35">
      <c r="A556" s="1">
        <v>42444</v>
      </c>
      <c r="B556">
        <f>XLF!H556</f>
        <v>-4.4574892016682884E-4</v>
      </c>
      <c r="C556">
        <f>XOP!H556</f>
        <v>3.4112358119828691E-4</v>
      </c>
      <c r="D556">
        <f>XLK!H556</f>
        <v>3.7277781943147355E-3</v>
      </c>
      <c r="E556">
        <f t="shared" si="180"/>
        <v>1.2077176184487311E-3</v>
      </c>
      <c r="F556">
        <f t="shared" si="181"/>
        <v>86.274733142704974</v>
      </c>
      <c r="G556">
        <f>MAX(F$2:F556)</f>
        <v>112.60368115235251</v>
      </c>
      <c r="H556">
        <f t="shared" si="182"/>
        <v>-26.328948009647533</v>
      </c>
      <c r="I556">
        <f t="shared" si="183"/>
        <v>-0.23381960287803141</v>
      </c>
      <c r="J556">
        <f t="shared" si="187"/>
        <v>1.2830931056667012E-2</v>
      </c>
      <c r="K556">
        <f t="shared" si="188"/>
        <v>3.8036458425008871E-2</v>
      </c>
      <c r="L556">
        <f t="shared" si="189"/>
        <v>1.063046148200705E-2</v>
      </c>
      <c r="M556" s="7">
        <f t="shared" si="190"/>
        <v>2.9644347909768363</v>
      </c>
      <c r="N556" s="7">
        <f t="shared" si="191"/>
        <v>1</v>
      </c>
      <c r="O556" s="7">
        <f t="shared" si="192"/>
        <v>3.5780627670199245</v>
      </c>
      <c r="P556">
        <f t="shared" si="193"/>
        <v>7.5424975579967608</v>
      </c>
      <c r="Q556">
        <f t="shared" si="194"/>
        <v>0.39303092486040808</v>
      </c>
      <c r="R556">
        <f t="shared" si="195"/>
        <v>0.13258207805977648</v>
      </c>
      <c r="S556">
        <f t="shared" si="196"/>
        <v>0.47438699707981546</v>
      </c>
      <c r="T556">
        <f t="shared" si="197"/>
        <v>-8.7693705666214053E-4</v>
      </c>
      <c r="U556">
        <f t="shared" si="198"/>
        <v>5.0644995313793052E-3</v>
      </c>
      <c r="V556">
        <f t="shared" si="199"/>
        <v>5.5058771101769381E-3</v>
      </c>
      <c r="W556">
        <f t="shared" si="200"/>
        <v>9.6934395848941035E-3</v>
      </c>
      <c r="X556">
        <f t="shared" si="184"/>
        <v>106.86916917466678</v>
      </c>
      <c r="Y556">
        <f>MAX(X$2:X556)</f>
        <v>119.75863134914877</v>
      </c>
      <c r="Z556">
        <f t="shared" si="185"/>
        <v>-12.889462174481991</v>
      </c>
      <c r="AA556">
        <f t="shared" si="186"/>
        <v>-0.10762866967729093</v>
      </c>
    </row>
    <row r="557" spans="1:27" x14ac:dyDescent="0.35">
      <c r="A557" s="1">
        <v>42445</v>
      </c>
      <c r="B557">
        <f>XLF!H557</f>
        <v>-2.2312164290217121E-3</v>
      </c>
      <c r="C557">
        <f>XOP!H557</f>
        <v>3.8198975347904146E-2</v>
      </c>
      <c r="D557">
        <f>XLK!H557</f>
        <v>1.1606298536995052E-2</v>
      </c>
      <c r="E557">
        <f t="shared" si="180"/>
        <v>1.5858019151959162E-2</v>
      </c>
      <c r="F557">
        <f t="shared" si="181"/>
        <v>87.642879513212151</v>
      </c>
      <c r="G557">
        <f>MAX(F$2:F557)</f>
        <v>112.60368115235251</v>
      </c>
      <c r="H557">
        <f t="shared" si="182"/>
        <v>-24.960801639140357</v>
      </c>
      <c r="I557">
        <f t="shared" si="183"/>
        <v>-0.2216694994666156</v>
      </c>
      <c r="J557">
        <f t="shared" si="187"/>
        <v>1.2686266011710504E-2</v>
      </c>
      <c r="K557">
        <f t="shared" si="188"/>
        <v>3.7632474305354574E-2</v>
      </c>
      <c r="L557">
        <f t="shared" si="189"/>
        <v>1.0065073255527969E-2</v>
      </c>
      <c r="M557" s="7">
        <f t="shared" si="190"/>
        <v>2.9663948612315552</v>
      </c>
      <c r="N557" s="7">
        <f t="shared" si="191"/>
        <v>1</v>
      </c>
      <c r="O557" s="7">
        <f t="shared" si="192"/>
        <v>3.7389170798817539</v>
      </c>
      <c r="P557">
        <f t="shared" si="193"/>
        <v>7.7053119411133091</v>
      </c>
      <c r="Q557">
        <f t="shared" si="194"/>
        <v>0.38498050226931535</v>
      </c>
      <c r="R557">
        <f t="shared" si="195"/>
        <v>0.12978059910388445</v>
      </c>
      <c r="S557">
        <f t="shared" si="196"/>
        <v>0.4852388986268002</v>
      </c>
      <c r="T557">
        <f t="shared" si="197"/>
        <v>4.6487076719317717E-3</v>
      </c>
      <c r="U557">
        <f t="shared" si="198"/>
        <v>2.217018533215616E-3</v>
      </c>
      <c r="V557">
        <f t="shared" si="199"/>
        <v>1.7817147354723044E-3</v>
      </c>
      <c r="W557">
        <f t="shared" si="200"/>
        <v>8.6474409406196925E-3</v>
      </c>
      <c r="X557">
        <f t="shared" si="184"/>
        <v>107.7933140034778</v>
      </c>
      <c r="Y557">
        <f>MAX(X$2:X557)</f>
        <v>119.75863134914877</v>
      </c>
      <c r="Z557">
        <f t="shared" si="185"/>
        <v>-11.965317345670968</v>
      </c>
      <c r="AA557">
        <f t="shared" si="186"/>
        <v>-9.9911941301223092E-2</v>
      </c>
    </row>
    <row r="558" spans="1:27" x14ac:dyDescent="0.35">
      <c r="A558" s="1">
        <v>42446</v>
      </c>
      <c r="B558">
        <f>XLF!H558</f>
        <v>1.2075176910335425E-2</v>
      </c>
      <c r="C558">
        <f>XOP!H558</f>
        <v>1.7082819377655798E-2</v>
      </c>
      <c r="D558">
        <f>XLK!H558</f>
        <v>3.6718299800664387E-3</v>
      </c>
      <c r="E558">
        <f t="shared" si="180"/>
        <v>1.0943275422685887E-2</v>
      </c>
      <c r="F558">
        <f t="shared" si="181"/>
        <v>88.601979682562515</v>
      </c>
      <c r="G558">
        <f>MAX(F$2:F558)</f>
        <v>112.60368115235251</v>
      </c>
      <c r="H558">
        <f t="shared" si="182"/>
        <v>-24.001701469789992</v>
      </c>
      <c r="I558">
        <f t="shared" si="183"/>
        <v>-0.21315201442940171</v>
      </c>
      <c r="J558">
        <f t="shared" si="187"/>
        <v>1.2669296314407113E-2</v>
      </c>
      <c r="K558">
        <f t="shared" si="188"/>
        <v>3.5683025455537323E-2</v>
      </c>
      <c r="L558">
        <f t="shared" si="189"/>
        <v>9.9179836684008763E-3</v>
      </c>
      <c r="M558" s="7">
        <f t="shared" si="190"/>
        <v>2.8164962417809853</v>
      </c>
      <c r="N558" s="7">
        <f t="shared" si="191"/>
        <v>1</v>
      </c>
      <c r="O558" s="7">
        <f t="shared" si="192"/>
        <v>3.5978104671844724</v>
      </c>
      <c r="P558">
        <f t="shared" si="193"/>
        <v>7.4143067089654577</v>
      </c>
      <c r="Q558">
        <f t="shared" si="194"/>
        <v>0.37987317659454906</v>
      </c>
      <c r="R558">
        <f t="shared" si="195"/>
        <v>0.13487437723486534</v>
      </c>
      <c r="S558">
        <f t="shared" si="196"/>
        <v>0.48525244617058561</v>
      </c>
      <c r="T558">
        <f t="shared" si="197"/>
        <v>3.3720788602707168E-3</v>
      </c>
      <c r="U558">
        <f t="shared" si="198"/>
        <v>1.1357185636349196E-4</v>
      </c>
      <c r="V558">
        <f t="shared" si="199"/>
        <v>7.8032538750569616E-4</v>
      </c>
      <c r="W558">
        <f t="shared" si="200"/>
        <v>4.2659761041399053E-3</v>
      </c>
      <c r="X558">
        <f t="shared" si="184"/>
        <v>108.2531577052027</v>
      </c>
      <c r="Y558">
        <f>MAX(X$2:X558)</f>
        <v>119.75863134914877</v>
      </c>
      <c r="Z558">
        <f t="shared" si="185"/>
        <v>-11.505473643946075</v>
      </c>
      <c r="AA558">
        <f t="shared" si="186"/>
        <v>-9.6072187151192381E-2</v>
      </c>
    </row>
    <row r="559" spans="1:27" x14ac:dyDescent="0.35">
      <c r="A559" s="1">
        <v>42447</v>
      </c>
      <c r="B559">
        <f>XLF!H559</f>
        <v>8.8768543504450844E-3</v>
      </c>
      <c r="C559">
        <f>XOP!H559</f>
        <v>8.4205657658549971E-4</v>
      </c>
      <c r="D559">
        <f>XLK!H559</f>
        <v>1.6080813062637929E-3</v>
      </c>
      <c r="E559">
        <f t="shared" si="180"/>
        <v>3.7756640777647926E-3</v>
      </c>
      <c r="F559">
        <f t="shared" si="181"/>
        <v>88.936510994468819</v>
      </c>
      <c r="G559">
        <f>MAX(F$2:F559)</f>
        <v>112.60368115235251</v>
      </c>
      <c r="H559">
        <f t="shared" si="182"/>
        <v>-23.667170157883689</v>
      </c>
      <c r="I559">
        <f t="shared" si="183"/>
        <v>-0.21018114075562117</v>
      </c>
      <c r="J559">
        <f t="shared" si="187"/>
        <v>1.2682134460760218E-2</v>
      </c>
      <c r="K559">
        <f t="shared" si="188"/>
        <v>3.5064513786997091E-2</v>
      </c>
      <c r="L559">
        <f t="shared" si="189"/>
        <v>9.906031719185162E-3</v>
      </c>
      <c r="M559" s="7">
        <f t="shared" si="190"/>
        <v>2.7648747847209929</v>
      </c>
      <c r="N559" s="7">
        <f t="shared" si="191"/>
        <v>1</v>
      </c>
      <c r="O559" s="7">
        <f t="shared" si="192"/>
        <v>3.5397134575177178</v>
      </c>
      <c r="P559">
        <f t="shared" si="193"/>
        <v>7.3045882422387107</v>
      </c>
      <c r="Q559">
        <f t="shared" si="194"/>
        <v>0.37851206570866391</v>
      </c>
      <c r="R559">
        <f t="shared" si="195"/>
        <v>0.1369002559538551</v>
      </c>
      <c r="S559">
        <f t="shared" si="196"/>
        <v>0.48458767833748095</v>
      </c>
      <c r="T559">
        <f t="shared" si="197"/>
        <v>-6.6615338913207352E-4</v>
      </c>
      <c r="U559">
        <f t="shared" si="198"/>
        <v>-3.9873118054898043E-4</v>
      </c>
      <c r="V559">
        <f t="shared" si="199"/>
        <v>1.6675102958808004E-3</v>
      </c>
      <c r="W559">
        <f t="shared" si="200"/>
        <v>6.0262572619974647E-4</v>
      </c>
      <c r="X559">
        <f t="shared" si="184"/>
        <v>108.31839384297821</v>
      </c>
      <c r="Y559">
        <f>MAX(X$2:X559)</f>
        <v>119.75863134914877</v>
      </c>
      <c r="Z559">
        <f t="shared" si="185"/>
        <v>-11.440237506170561</v>
      </c>
      <c r="AA559">
        <f t="shared" si="186"/>
        <v>-9.5527456996542207E-2</v>
      </c>
    </row>
    <row r="560" spans="1:27" x14ac:dyDescent="0.35">
      <c r="A560" s="1">
        <v>42450</v>
      </c>
      <c r="B560">
        <f>XLF!H560</f>
        <v>-1.7599264316313858E-3</v>
      </c>
      <c r="C560">
        <f>XOP!H560</f>
        <v>-2.9125670932520428E-3</v>
      </c>
      <c r="D560">
        <f>XLK!H560</f>
        <v>3.441090994310214E-3</v>
      </c>
      <c r="E560">
        <f t="shared" si="180"/>
        <v>-4.1046751019107138E-4</v>
      </c>
      <c r="F560">
        <f t="shared" si="181"/>
        <v>88.900005446235838</v>
      </c>
      <c r="G560">
        <f>MAX(F$2:F560)</f>
        <v>112.60368115235251</v>
      </c>
      <c r="H560">
        <f t="shared" si="182"/>
        <v>-23.70367570611667</v>
      </c>
      <c r="I560">
        <f t="shared" si="183"/>
        <v>-0.21050533573627717</v>
      </c>
      <c r="J560">
        <f t="shared" si="187"/>
        <v>1.2454363091521337E-2</v>
      </c>
      <c r="K560">
        <f t="shared" si="188"/>
        <v>3.4275580194558661E-2</v>
      </c>
      <c r="L560">
        <f t="shared" si="189"/>
        <v>9.6506395404434911E-3</v>
      </c>
      <c r="M560" s="7">
        <f t="shared" si="190"/>
        <v>2.7520941811864099</v>
      </c>
      <c r="N560" s="7">
        <f t="shared" si="191"/>
        <v>1</v>
      </c>
      <c r="O560" s="7">
        <f t="shared" si="192"/>
        <v>3.5516382153657293</v>
      </c>
      <c r="P560">
        <f t="shared" si="193"/>
        <v>7.3037323965521388</v>
      </c>
      <c r="Q560">
        <f t="shared" si="194"/>
        <v>0.37680654653853235</v>
      </c>
      <c r="R560">
        <f t="shared" si="195"/>
        <v>0.13691629781946399</v>
      </c>
      <c r="S560">
        <f t="shared" si="196"/>
        <v>0.48627715564200374</v>
      </c>
      <c r="T560">
        <f t="shared" si="197"/>
        <v>-1.1624366813414203E-3</v>
      </c>
      <c r="U560">
        <f t="shared" si="198"/>
        <v>4.4439598355555996E-4</v>
      </c>
      <c r="V560">
        <f t="shared" si="199"/>
        <v>1.1130923576816573E-4</v>
      </c>
      <c r="W560">
        <f t="shared" si="200"/>
        <v>-6.0673146201769472E-4</v>
      </c>
      <c r="X560">
        <f t="shared" si="184"/>
        <v>108.25267366551844</v>
      </c>
      <c r="Y560">
        <f>MAX(X$2:X560)</f>
        <v>119.75863134914877</v>
      </c>
      <c r="Z560">
        <f t="shared" si="185"/>
        <v>-11.505957683630328</v>
      </c>
      <c r="AA560">
        <f t="shared" si="186"/>
        <v>-9.6076228944913633E-2</v>
      </c>
    </row>
    <row r="561" spans="1:27" x14ac:dyDescent="0.35">
      <c r="A561" s="1">
        <v>42451</v>
      </c>
      <c r="B561">
        <f>XLF!H561</f>
        <v>-3.0849694412688482E-3</v>
      </c>
      <c r="C561">
        <f>XOP!H561</f>
        <v>3.2457493419923945E-3</v>
      </c>
      <c r="D561">
        <f>XLK!H561</f>
        <v>2.2890081196845564E-4</v>
      </c>
      <c r="E561">
        <f t="shared" si="180"/>
        <v>1.29893570897334E-4</v>
      </c>
      <c r="F561">
        <f t="shared" si="181"/>
        <v>88.911552985396042</v>
      </c>
      <c r="G561">
        <f>MAX(F$2:F561)</f>
        <v>112.60368115235251</v>
      </c>
      <c r="H561">
        <f t="shared" si="182"/>
        <v>-23.692128166956465</v>
      </c>
      <c r="I561">
        <f t="shared" si="183"/>
        <v>-0.21040278545513155</v>
      </c>
      <c r="J561">
        <f t="shared" si="187"/>
        <v>1.1531174249519528E-2</v>
      </c>
      <c r="K561">
        <f t="shared" si="188"/>
        <v>3.0514993504930022E-2</v>
      </c>
      <c r="L561">
        <f t="shared" si="189"/>
        <v>8.5916443645316764E-3</v>
      </c>
      <c r="M561" s="7">
        <f t="shared" si="190"/>
        <v>2.6463040835760068</v>
      </c>
      <c r="N561" s="7">
        <f t="shared" si="191"/>
        <v>1</v>
      </c>
      <c r="O561" s="7">
        <f t="shared" si="192"/>
        <v>3.5517058446812668</v>
      </c>
      <c r="P561">
        <f t="shared" si="193"/>
        <v>7.1980099282572736</v>
      </c>
      <c r="Q561">
        <f t="shared" si="194"/>
        <v>0.36764385016855755</v>
      </c>
      <c r="R561">
        <f t="shared" si="195"/>
        <v>0.13892728823202835</v>
      </c>
      <c r="S561">
        <f t="shared" si="196"/>
        <v>0.49342886159941407</v>
      </c>
      <c r="T561">
        <f t="shared" si="197"/>
        <v>-2.7628899341076867E-3</v>
      </c>
      <c r="U561">
        <f t="shared" si="198"/>
        <v>-6.7418358326191358E-3</v>
      </c>
      <c r="V561">
        <f t="shared" si="199"/>
        <v>-2.8196634115478154E-3</v>
      </c>
      <c r="W561">
        <f t="shared" si="200"/>
        <v>-1.2324389178274638E-2</v>
      </c>
      <c r="X561">
        <f t="shared" si="184"/>
        <v>106.91852558567584</v>
      </c>
      <c r="Y561">
        <f>MAX(X$2:X561)</f>
        <v>119.75863134914877</v>
      </c>
      <c r="Z561">
        <f t="shared" si="185"/>
        <v>-12.840105763472934</v>
      </c>
      <c r="AA561">
        <f t="shared" si="186"/>
        <v>-0.1072165372868901</v>
      </c>
    </row>
    <row r="562" spans="1:27" x14ac:dyDescent="0.35">
      <c r="A562" s="1">
        <v>42452</v>
      </c>
      <c r="B562">
        <f>XLF!H562</f>
        <v>-7.5151262093489535E-3</v>
      </c>
      <c r="C562">
        <f>XOP!H562</f>
        <v>-4.8527801257873183E-2</v>
      </c>
      <c r="D562">
        <f>XLK!H562</f>
        <v>-5.7144274098764308E-3</v>
      </c>
      <c r="E562">
        <f t="shared" si="180"/>
        <v>-2.0585784959032856E-2</v>
      </c>
      <c r="F562">
        <f t="shared" si="181"/>
        <v>87.081238875265029</v>
      </c>
      <c r="G562">
        <f>MAX(F$2:F562)</f>
        <v>112.60368115235251</v>
      </c>
      <c r="H562">
        <f t="shared" si="182"/>
        <v>-25.522442277087478</v>
      </c>
      <c r="I562">
        <f t="shared" si="183"/>
        <v>-0.2266572639180035</v>
      </c>
      <c r="J562">
        <f t="shared" si="187"/>
        <v>1.1739837017922137E-2</v>
      </c>
      <c r="K562">
        <f t="shared" si="188"/>
        <v>3.3499592205895441E-2</v>
      </c>
      <c r="L562">
        <f t="shared" si="189"/>
        <v>8.8173114432610975E-3</v>
      </c>
      <c r="M562" s="7">
        <f t="shared" si="190"/>
        <v>2.8534972125042852</v>
      </c>
      <c r="N562" s="7">
        <f t="shared" si="191"/>
        <v>1</v>
      </c>
      <c r="O562" s="7">
        <f t="shared" si="192"/>
        <v>3.7992978269468454</v>
      </c>
      <c r="P562">
        <f t="shared" si="193"/>
        <v>7.6527950394511306</v>
      </c>
      <c r="Q562">
        <f t="shared" si="194"/>
        <v>0.37286993808068092</v>
      </c>
      <c r="R562">
        <f t="shared" si="195"/>
        <v>0.13067121160894457</v>
      </c>
      <c r="S562">
        <f t="shared" si="196"/>
        <v>0.49645885031037451</v>
      </c>
      <c r="T562">
        <f t="shared" si="197"/>
        <v>-2.3253684215587146E-3</v>
      </c>
      <c r="U562">
        <f t="shared" si="198"/>
        <v>1.6439137661960429E-3</v>
      </c>
      <c r="V562">
        <f t="shared" si="199"/>
        <v>1.369608426758507E-3</v>
      </c>
      <c r="W562">
        <f t="shared" si="200"/>
        <v>6.8815377139583539E-4</v>
      </c>
      <c r="X562">
        <f t="shared" si="184"/>
        <v>106.9921019722897</v>
      </c>
      <c r="Y562">
        <f>MAX(X$2:X562)</f>
        <v>119.75863134914877</v>
      </c>
      <c r="Z562">
        <f t="shared" si="185"/>
        <v>-12.766529376859069</v>
      </c>
      <c r="AA562">
        <f t="shared" si="186"/>
        <v>-0.10660216497998423</v>
      </c>
    </row>
    <row r="563" spans="1:27" x14ac:dyDescent="0.35">
      <c r="A563" s="1">
        <v>42453</v>
      </c>
      <c r="B563">
        <f>XLF!H563</f>
        <v>-6.2364062748752769E-3</v>
      </c>
      <c r="C563">
        <f>XOP!H563</f>
        <v>1.2580535115230503E-2</v>
      </c>
      <c r="D563">
        <f>XLK!H563</f>
        <v>2.7587551836416244E-3</v>
      </c>
      <c r="E563">
        <f t="shared" si="180"/>
        <v>3.0342946746656167E-3</v>
      </c>
      <c r="F563">
        <f t="shared" si="181"/>
        <v>87.34546901464752</v>
      </c>
      <c r="G563">
        <f>MAX(F$2:F563)</f>
        <v>112.60368115235251</v>
      </c>
      <c r="H563">
        <f t="shared" si="182"/>
        <v>-25.258212137704987</v>
      </c>
      <c r="I563">
        <f t="shared" si="183"/>
        <v>-0.22431071417221865</v>
      </c>
      <c r="J563">
        <f t="shared" si="187"/>
        <v>1.1702723559108964E-2</v>
      </c>
      <c r="K563">
        <f t="shared" si="188"/>
        <v>3.3440087015131736E-2</v>
      </c>
      <c r="L563">
        <f t="shared" si="189"/>
        <v>8.5558237007096662E-3</v>
      </c>
      <c r="M563" s="7">
        <f t="shared" si="190"/>
        <v>2.8574619272368627</v>
      </c>
      <c r="N563" s="7">
        <f t="shared" si="191"/>
        <v>1</v>
      </c>
      <c r="O563" s="7">
        <f t="shared" si="192"/>
        <v>3.9084591016476922</v>
      </c>
      <c r="P563">
        <f t="shared" si="193"/>
        <v>7.7659210288845548</v>
      </c>
      <c r="Q563">
        <f t="shared" si="194"/>
        <v>0.36794887774532126</v>
      </c>
      <c r="R563">
        <f t="shared" si="195"/>
        <v>0.12876772713508181</v>
      </c>
      <c r="S563">
        <f t="shared" si="196"/>
        <v>0.50328339511959697</v>
      </c>
      <c r="T563">
        <f t="shared" si="197"/>
        <v>1.1545395225249851E-3</v>
      </c>
      <c r="U563">
        <f t="shared" si="198"/>
        <v>-1.1242290139585208E-3</v>
      </c>
      <c r="V563">
        <f t="shared" si="199"/>
        <v>-1.2692364881358674E-3</v>
      </c>
      <c r="W563">
        <f t="shared" si="200"/>
        <v>-1.2389259795694031E-3</v>
      </c>
      <c r="X563">
        <f t="shared" si="184"/>
        <v>106.85954667754748</v>
      </c>
      <c r="Y563">
        <f>MAX(X$2:X563)</f>
        <v>119.75863134914877</v>
      </c>
      <c r="Z563">
        <f t="shared" si="185"/>
        <v>-12.899084671601287</v>
      </c>
      <c r="AA563">
        <f t="shared" si="186"/>
        <v>-0.10770901876788166</v>
      </c>
    </row>
    <row r="564" spans="1:27" x14ac:dyDescent="0.35">
      <c r="A564" s="1">
        <v>42457</v>
      </c>
      <c r="B564">
        <f>XLF!H564</f>
        <v>3.1377715556564593E-3</v>
      </c>
      <c r="C564">
        <f>XOP!H564</f>
        <v>-8.730673740782624E-3</v>
      </c>
      <c r="D564">
        <f>XLK!H564</f>
        <v>-2.5219121084538352E-3</v>
      </c>
      <c r="E564">
        <f t="shared" si="180"/>
        <v>-2.7049380978600001E-3</v>
      </c>
      <c r="F564">
        <f t="shared" si="181"/>
        <v>87.109204927834355</v>
      </c>
      <c r="G564">
        <f>MAX(F$2:F564)</f>
        <v>112.60368115235251</v>
      </c>
      <c r="H564">
        <f t="shared" si="182"/>
        <v>-25.494476224518152</v>
      </c>
      <c r="I564">
        <f t="shared" si="183"/>
        <v>-0.22640890567355598</v>
      </c>
      <c r="J564">
        <f t="shared" si="187"/>
        <v>1.1661851096690328E-2</v>
      </c>
      <c r="K564">
        <f t="shared" si="188"/>
        <v>3.3607553983833395E-2</v>
      </c>
      <c r="L564">
        <f t="shared" si="189"/>
        <v>8.5511622294732869E-3</v>
      </c>
      <c r="M564" s="7">
        <f t="shared" si="190"/>
        <v>2.8818370004202274</v>
      </c>
      <c r="N564" s="7">
        <f t="shared" si="191"/>
        <v>1</v>
      </c>
      <c r="O564" s="7">
        <f t="shared" si="192"/>
        <v>3.9301738268978519</v>
      </c>
      <c r="P564">
        <f t="shared" si="193"/>
        <v>7.8120108273180797</v>
      </c>
      <c r="Q564">
        <f t="shared" si="194"/>
        <v>0.36889823428593266</v>
      </c>
      <c r="R564">
        <f t="shared" si="195"/>
        <v>0.12800801510707932</v>
      </c>
      <c r="S564">
        <f t="shared" si="196"/>
        <v>0.50309375060698802</v>
      </c>
      <c r="T564">
        <f t="shared" si="197"/>
        <v>6.5926884772560962E-4</v>
      </c>
      <c r="U564">
        <f t="shared" si="198"/>
        <v>1.7778824390261639E-3</v>
      </c>
      <c r="V564">
        <f t="shared" si="199"/>
        <v>7.8626189302664889E-3</v>
      </c>
      <c r="W564">
        <f t="shared" si="200"/>
        <v>1.0299770217018262E-2</v>
      </c>
      <c r="X564">
        <f t="shared" si="184"/>
        <v>107.96017545382095</v>
      </c>
      <c r="Y564">
        <f>MAX(X$2:X564)</f>
        <v>119.75863134914877</v>
      </c>
      <c r="Z564">
        <f t="shared" si="185"/>
        <v>-11.79845589532782</v>
      </c>
      <c r="AA564">
        <f t="shared" si="186"/>
        <v>-9.8518626694473171E-2</v>
      </c>
    </row>
    <row r="565" spans="1:27" x14ac:dyDescent="0.35">
      <c r="A565" s="1">
        <v>42458</v>
      </c>
      <c r="B565">
        <f>XLF!H565</f>
        <v>1.7871293122390251E-3</v>
      </c>
      <c r="C565">
        <f>XOP!H565</f>
        <v>1.3888836863371069E-2</v>
      </c>
      <c r="D565">
        <f>XLK!H565</f>
        <v>1.562853627336884E-2</v>
      </c>
      <c r="E565">
        <f t="shared" si="180"/>
        <v>1.0434834149659645E-2</v>
      </c>
      <c r="F565">
        <f t="shared" si="181"/>
        <v>88.018175034165026</v>
      </c>
      <c r="G565">
        <f>MAX(F$2:F565)</f>
        <v>112.60368115235251</v>
      </c>
      <c r="H565">
        <f t="shared" si="182"/>
        <v>-24.585506118187482</v>
      </c>
      <c r="I565">
        <f t="shared" si="183"/>
        <v>-0.21833661090460579</v>
      </c>
      <c r="J565">
        <f t="shared" si="187"/>
        <v>1.1226389809606852E-2</v>
      </c>
      <c r="K565">
        <f t="shared" si="188"/>
        <v>3.3453349967945571E-2</v>
      </c>
      <c r="L565">
        <f t="shared" si="189"/>
        <v>8.660357946054683E-3</v>
      </c>
      <c r="M565" s="7">
        <f t="shared" si="190"/>
        <v>2.9798849438951653</v>
      </c>
      <c r="N565" s="7">
        <f t="shared" si="191"/>
        <v>1</v>
      </c>
      <c r="O565" s="7">
        <f t="shared" si="192"/>
        <v>3.8628137747107321</v>
      </c>
      <c r="P565">
        <f t="shared" si="193"/>
        <v>7.842698718605897</v>
      </c>
      <c r="Q565">
        <f t="shared" si="194"/>
        <v>0.37995657500213958</v>
      </c>
      <c r="R565">
        <f t="shared" si="195"/>
        <v>0.12750712935428918</v>
      </c>
      <c r="S565">
        <f t="shared" si="196"/>
        <v>0.49253629564357132</v>
      </c>
      <c r="T565">
        <f t="shared" si="197"/>
        <v>2.2031221049782562E-3</v>
      </c>
      <c r="U565">
        <f t="shared" si="198"/>
        <v>-1.7040949922707288E-4</v>
      </c>
      <c r="V565">
        <f t="shared" si="199"/>
        <v>2.8979611907819524E-3</v>
      </c>
      <c r="W565">
        <f t="shared" si="200"/>
        <v>4.9306737965331363E-3</v>
      </c>
      <c r="X565">
        <f t="shared" si="184"/>
        <v>108.49249186200022</v>
      </c>
      <c r="Y565">
        <f>MAX(X$2:X565)</f>
        <v>119.75863134914877</v>
      </c>
      <c r="Z565">
        <f t="shared" si="185"/>
        <v>-11.26613948714855</v>
      </c>
      <c r="AA565">
        <f t="shared" si="186"/>
        <v>-9.4073716109052949E-2</v>
      </c>
    </row>
    <row r="566" spans="1:27" x14ac:dyDescent="0.35">
      <c r="A566" s="1">
        <v>42459</v>
      </c>
      <c r="B566">
        <f>XLF!H566</f>
        <v>5.7983523642559688E-3</v>
      </c>
      <c r="C566">
        <f>XOP!H566</f>
        <v>-1.336470361226437E-3</v>
      </c>
      <c r="D566">
        <f>XLK!H566</f>
        <v>5.8837515456507394E-3</v>
      </c>
      <c r="E566">
        <f t="shared" si="180"/>
        <v>3.4485445162267571E-3</v>
      </c>
      <c r="F566">
        <f t="shared" si="181"/>
        <v>88.321709629007373</v>
      </c>
      <c r="G566">
        <f>MAX(F$2:F566)</f>
        <v>112.60368115235251</v>
      </c>
      <c r="H566">
        <f t="shared" si="182"/>
        <v>-24.281971523345135</v>
      </c>
      <c r="I566">
        <f t="shared" si="183"/>
        <v>-0.21564100991060572</v>
      </c>
      <c r="J566">
        <f t="shared" si="187"/>
        <v>8.7130140304101204E-3</v>
      </c>
      <c r="K566">
        <f t="shared" si="188"/>
        <v>3.3387047464328863E-2</v>
      </c>
      <c r="L566">
        <f t="shared" si="189"/>
        <v>6.2378328988663802E-3</v>
      </c>
      <c r="M566" s="7">
        <f t="shared" si="190"/>
        <v>3.8318597155704728</v>
      </c>
      <c r="N566" s="7">
        <f t="shared" si="191"/>
        <v>1</v>
      </c>
      <c r="O566" s="7">
        <f t="shared" si="192"/>
        <v>5.352347202246535</v>
      </c>
      <c r="P566">
        <f t="shared" si="193"/>
        <v>10.184206917817008</v>
      </c>
      <c r="Q566">
        <f t="shared" si="194"/>
        <v>0.37625509246740979</v>
      </c>
      <c r="R566">
        <f t="shared" si="195"/>
        <v>9.8191249261690247E-2</v>
      </c>
      <c r="S566">
        <f t="shared" si="196"/>
        <v>0.52555365827089995</v>
      </c>
      <c r="T566">
        <f t="shared" si="197"/>
        <v>-8.3426802035165633E-4</v>
      </c>
      <c r="U566">
        <f t="shared" si="198"/>
        <v>1.5111559313665053E-3</v>
      </c>
      <c r="V566">
        <f t="shared" si="199"/>
        <v>-1.0641812537545633E-3</v>
      </c>
      <c r="W566">
        <f t="shared" si="200"/>
        <v>-3.8729334273971436E-4</v>
      </c>
      <c r="X566">
        <f t="shared" si="184"/>
        <v>108.45047344216484</v>
      </c>
      <c r="Y566">
        <f>MAX(X$2:X566)</f>
        <v>119.75863134914877</v>
      </c>
      <c r="Z566">
        <f t="shared" si="185"/>
        <v>-11.308157906983936</v>
      </c>
      <c r="AA566">
        <f t="shared" si="186"/>
        <v>-9.442457532781677E-2</v>
      </c>
    </row>
    <row r="567" spans="1:27" x14ac:dyDescent="0.35">
      <c r="A567" s="1">
        <v>42460</v>
      </c>
      <c r="B567">
        <f>XLF!H567</f>
        <v>-2.2172936315112291E-3</v>
      </c>
      <c r="C567">
        <f>XOP!H567</f>
        <v>1.5389924690122967E-2</v>
      </c>
      <c r="D567">
        <f>XLK!H567</f>
        <v>-2.024876503106795E-3</v>
      </c>
      <c r="E567">
        <f t="shared" si="180"/>
        <v>3.7159181851683146E-3</v>
      </c>
      <c r="F567">
        <f t="shared" si="181"/>
        <v>88.649905875962958</v>
      </c>
      <c r="G567">
        <f>MAX(F$2:F567)</f>
        <v>112.60368115235251</v>
      </c>
      <c r="H567">
        <f t="shared" si="182"/>
        <v>-23.95377527638955</v>
      </c>
      <c r="I567">
        <f t="shared" si="183"/>
        <v>-0.21272639607563229</v>
      </c>
      <c r="J567">
        <f t="shared" si="187"/>
        <v>8.48831660161211E-3</v>
      </c>
      <c r="K567">
        <f t="shared" si="188"/>
        <v>3.1771716896893461E-2</v>
      </c>
      <c r="L567">
        <f t="shared" si="189"/>
        <v>6.3337342409308765E-3</v>
      </c>
      <c r="M567" s="7">
        <f t="shared" si="190"/>
        <v>3.7429938570928591</v>
      </c>
      <c r="N567" s="7">
        <f t="shared" si="191"/>
        <v>1</v>
      </c>
      <c r="O567" s="7">
        <f t="shared" si="192"/>
        <v>5.016269342589899</v>
      </c>
      <c r="P567">
        <f t="shared" si="193"/>
        <v>9.7592631996827581</v>
      </c>
      <c r="Q567">
        <f t="shared" si="194"/>
        <v>0.38353242253109143</v>
      </c>
      <c r="R567">
        <f t="shared" si="195"/>
        <v>0.10246675179664247</v>
      </c>
      <c r="S567">
        <f t="shared" si="196"/>
        <v>0.51400082567226613</v>
      </c>
      <c r="T567">
        <f t="shared" si="197"/>
        <v>3.4091995719694968E-3</v>
      </c>
      <c r="U567">
        <f t="shared" si="198"/>
        <v>-1.6880951231665416E-3</v>
      </c>
      <c r="V567">
        <f t="shared" si="199"/>
        <v>3.9395781728526463E-3</v>
      </c>
      <c r="W567">
        <f t="shared" si="200"/>
        <v>5.6606826216556013E-3</v>
      </c>
      <c r="X567">
        <f t="shared" si="184"/>
        <v>109.06437715248923</v>
      </c>
      <c r="Y567">
        <f>MAX(X$2:X567)</f>
        <v>119.75863134914877</v>
      </c>
      <c r="Z567">
        <f t="shared" si="185"/>
        <v>-10.694254196659543</v>
      </c>
      <c r="AA567">
        <f t="shared" si="186"/>
        <v>-8.9298400258776472E-2</v>
      </c>
    </row>
    <row r="568" spans="1:27" x14ac:dyDescent="0.35">
      <c r="A568" s="1">
        <v>42461</v>
      </c>
      <c r="B568">
        <f>XLF!H568</f>
        <v>8.8889475092373098E-3</v>
      </c>
      <c r="C568">
        <f>XOP!H568</f>
        <v>-1.6474564613083161E-2</v>
      </c>
      <c r="D568">
        <f>XLK!H568</f>
        <v>7.6645366623682718E-3</v>
      </c>
      <c r="E568">
        <f t="shared" si="180"/>
        <v>2.6306519507473456E-5</v>
      </c>
      <c r="F568">
        <f t="shared" si="181"/>
        <v>88.652237946441218</v>
      </c>
      <c r="G568">
        <f>MAX(F$2:F568)</f>
        <v>112.60368115235251</v>
      </c>
      <c r="H568">
        <f t="shared" si="182"/>
        <v>-23.951443205911289</v>
      </c>
      <c r="I568">
        <f t="shared" si="183"/>
        <v>-0.21270568564721296</v>
      </c>
      <c r="J568">
        <f t="shared" si="187"/>
        <v>8.5719373902147598E-3</v>
      </c>
      <c r="K568">
        <f t="shared" si="188"/>
        <v>3.0548802694908086E-2</v>
      </c>
      <c r="L568">
        <f t="shared" si="189"/>
        <v>6.3971346680760377E-3</v>
      </c>
      <c r="M568" s="7">
        <f t="shared" si="190"/>
        <v>3.5638154251780789</v>
      </c>
      <c r="N568" s="7">
        <f t="shared" si="191"/>
        <v>1</v>
      </c>
      <c r="O568" s="7">
        <f t="shared" si="192"/>
        <v>4.7753884012099048</v>
      </c>
      <c r="P568">
        <f t="shared" si="193"/>
        <v>9.3392038263879833</v>
      </c>
      <c r="Q568">
        <f t="shared" si="194"/>
        <v>0.38159734934882722</v>
      </c>
      <c r="R568">
        <f t="shared" si="195"/>
        <v>0.10707550863966511</v>
      </c>
      <c r="S568">
        <f t="shared" si="196"/>
        <v>0.51132714201150775</v>
      </c>
      <c r="T568">
        <f t="shared" si="197"/>
        <v>-1.8491441631121707E-3</v>
      </c>
      <c r="U568">
        <f t="shared" si="198"/>
        <v>-1.3272430648413307E-3</v>
      </c>
      <c r="V568">
        <f t="shared" si="199"/>
        <v>-1.9446129170202124E-3</v>
      </c>
      <c r="W568">
        <f t="shared" si="200"/>
        <v>-5.1210001449737141E-3</v>
      </c>
      <c r="X568">
        <f t="shared" si="184"/>
        <v>108.50585846127986</v>
      </c>
      <c r="Y568">
        <f>MAX(X$2:X568)</f>
        <v>119.75863134914877</v>
      </c>
      <c r="Z568">
        <f t="shared" si="185"/>
        <v>-11.252772887868915</v>
      </c>
      <c r="AA568">
        <f t="shared" si="186"/>
        <v>-9.3962103283079121E-2</v>
      </c>
    </row>
    <row r="569" spans="1:27" x14ac:dyDescent="0.35">
      <c r="A569" s="1">
        <v>42464</v>
      </c>
      <c r="B569">
        <f>XLF!H569</f>
        <v>-4.8457992862571591E-3</v>
      </c>
      <c r="C569">
        <f>XOP!H569</f>
        <v>-1.2395393509713071E-2</v>
      </c>
      <c r="D569">
        <f>XLK!H569</f>
        <v>-3.8030700059658628E-3</v>
      </c>
      <c r="E569">
        <f t="shared" si="180"/>
        <v>-7.0147542673120308E-3</v>
      </c>
      <c r="F569">
        <f t="shared" si="181"/>
        <v>88.030364281999653</v>
      </c>
      <c r="G569">
        <f>MAX(F$2:F569)</f>
        <v>112.60368115235251</v>
      </c>
      <c r="H569">
        <f t="shared" si="182"/>
        <v>-24.573316870352855</v>
      </c>
      <c r="I569">
        <f t="shared" si="183"/>
        <v>-0.2182283617984497</v>
      </c>
      <c r="J569">
        <f t="shared" si="187"/>
        <v>8.6570868854482213E-3</v>
      </c>
      <c r="K569">
        <f t="shared" si="188"/>
        <v>2.9615635114281617E-2</v>
      </c>
      <c r="L569">
        <f t="shared" si="189"/>
        <v>6.5771345812927432E-3</v>
      </c>
      <c r="M569" s="7">
        <f t="shared" si="190"/>
        <v>3.420970068356691</v>
      </c>
      <c r="N569" s="7">
        <f t="shared" si="191"/>
        <v>1</v>
      </c>
      <c r="O569" s="7">
        <f t="shared" si="192"/>
        <v>4.502817260044667</v>
      </c>
      <c r="P569">
        <f t="shared" si="193"/>
        <v>8.9237873284013585</v>
      </c>
      <c r="Q569">
        <f t="shared" si="194"/>
        <v>0.38335405612692214</v>
      </c>
      <c r="R569">
        <f t="shared" si="195"/>
        <v>0.11206004392522248</v>
      </c>
      <c r="S569">
        <f t="shared" si="196"/>
        <v>0.5045858999478553</v>
      </c>
      <c r="T569">
        <f t="shared" si="197"/>
        <v>-5.4304602878696645E-3</v>
      </c>
      <c r="U569">
        <f t="shared" si="198"/>
        <v>-9.5028275488253213E-4</v>
      </c>
      <c r="V569">
        <f t="shared" si="199"/>
        <v>-4.8724789240148459E-3</v>
      </c>
      <c r="W569">
        <f t="shared" si="200"/>
        <v>-1.1253221966767042E-2</v>
      </c>
      <c r="X569">
        <f t="shared" si="184"/>
        <v>107.28481795132046</v>
      </c>
      <c r="Y569">
        <f>MAX(X$2:X569)</f>
        <v>119.75863134914877</v>
      </c>
      <c r="Z569">
        <f t="shared" si="185"/>
        <v>-12.473813397828309</v>
      </c>
      <c r="AA569">
        <f t="shared" si="186"/>
        <v>-0.10415794884513742</v>
      </c>
    </row>
    <row r="570" spans="1:27" x14ac:dyDescent="0.35">
      <c r="A570" s="1">
        <v>42465</v>
      </c>
      <c r="B570">
        <f>XLF!H570</f>
        <v>-1.4165652354730088E-2</v>
      </c>
      <c r="C570">
        <f>XOP!H570</f>
        <v>-8.4801212064190747E-3</v>
      </c>
      <c r="D570">
        <f>XLK!H570</f>
        <v>-9.6563913587723628E-3</v>
      </c>
      <c r="E570">
        <f t="shared" si="180"/>
        <v>-1.0767388306640507E-2</v>
      </c>
      <c r="F570">
        <f t="shared" si="181"/>
        <v>87.082507167000344</v>
      </c>
      <c r="G570">
        <f>MAX(F$2:F570)</f>
        <v>112.60368115235251</v>
      </c>
      <c r="H570">
        <f t="shared" si="182"/>
        <v>-25.521173985352164</v>
      </c>
      <c r="I570">
        <f t="shared" si="183"/>
        <v>-0.2266460005940843</v>
      </c>
      <c r="J570">
        <f t="shared" si="187"/>
        <v>9.2935315299897386E-3</v>
      </c>
      <c r="K570">
        <f t="shared" si="188"/>
        <v>2.8346894168942146E-2</v>
      </c>
      <c r="L570">
        <f t="shared" si="189"/>
        <v>6.8673211524029349E-3</v>
      </c>
      <c r="M570" s="7">
        <f t="shared" si="190"/>
        <v>3.0501746378616361</v>
      </c>
      <c r="N570" s="7">
        <f t="shared" si="191"/>
        <v>1</v>
      </c>
      <c r="O570" s="7">
        <f t="shared" si="192"/>
        <v>4.1277950367915039</v>
      </c>
      <c r="P570">
        <f t="shared" si="193"/>
        <v>8.1779696746531396</v>
      </c>
      <c r="Q570">
        <f t="shared" si="194"/>
        <v>0.37297455960436859</v>
      </c>
      <c r="R570">
        <f t="shared" si="195"/>
        <v>0.12227973932202359</v>
      </c>
      <c r="S570">
        <f t="shared" si="196"/>
        <v>0.50474570107360783</v>
      </c>
      <c r="T570">
        <f t="shared" si="197"/>
        <v>2.0097789814780037E-3</v>
      </c>
      <c r="U570">
        <f t="shared" si="198"/>
        <v>4.1415341553814357E-3</v>
      </c>
      <c r="V570">
        <f t="shared" si="199"/>
        <v>4.9215464043958906E-3</v>
      </c>
      <c r="W570">
        <f t="shared" si="200"/>
        <v>1.107285954125533E-2</v>
      </c>
      <c r="X570">
        <f t="shared" si="184"/>
        <v>108.47276767140457</v>
      </c>
      <c r="Y570">
        <f>MAX(X$2:X570)</f>
        <v>119.75863134914877</v>
      </c>
      <c r="Z570">
        <f t="shared" si="185"/>
        <v>-11.285863677744203</v>
      </c>
      <c r="AA570">
        <f t="shared" si="186"/>
        <v>-9.423841564154968E-2</v>
      </c>
    </row>
    <row r="571" spans="1:27" x14ac:dyDescent="0.35">
      <c r="A571" s="1">
        <v>42466</v>
      </c>
      <c r="B571">
        <f>XLF!H571</f>
        <v>5.3885149260846886E-3</v>
      </c>
      <c r="C571">
        <f>XOP!H571</f>
        <v>3.3869340729249589E-2</v>
      </c>
      <c r="D571">
        <f>XLK!H571</f>
        <v>9.7505464512676922E-3</v>
      </c>
      <c r="E571">
        <f t="shared" si="180"/>
        <v>1.6336134035533991E-2</v>
      </c>
      <c r="F571">
        <f t="shared" si="181"/>
        <v>88.505098676230801</v>
      </c>
      <c r="G571">
        <f>MAX(F$2:F571)</f>
        <v>112.60368115235251</v>
      </c>
      <c r="H571">
        <f t="shared" si="182"/>
        <v>-24.098582476121706</v>
      </c>
      <c r="I571">
        <f t="shared" si="183"/>
        <v>-0.21401238600287306</v>
      </c>
      <c r="J571">
        <f t="shared" si="187"/>
        <v>8.5045415767315089E-3</v>
      </c>
      <c r="K571">
        <f t="shared" si="188"/>
        <v>2.2278057242597956E-2</v>
      </c>
      <c r="L571">
        <f t="shared" si="189"/>
        <v>6.7276793191053926E-3</v>
      </c>
      <c r="M571" s="7">
        <f t="shared" si="190"/>
        <v>2.619548278010762</v>
      </c>
      <c r="N571" s="7">
        <f t="shared" si="191"/>
        <v>1</v>
      </c>
      <c r="O571" s="7">
        <f t="shared" si="192"/>
        <v>3.3114029646645466</v>
      </c>
      <c r="P571">
        <f t="shared" si="193"/>
        <v>6.9309512426753086</v>
      </c>
      <c r="Q571">
        <f t="shared" si="194"/>
        <v>0.37794931551121846</v>
      </c>
      <c r="R571">
        <f t="shared" si="195"/>
        <v>0.14428033973789803</v>
      </c>
      <c r="S571">
        <f t="shared" si="196"/>
        <v>0.47777034475088348</v>
      </c>
      <c r="T571">
        <f t="shared" si="197"/>
        <v>-7.0897004064954475E-3</v>
      </c>
      <c r="U571">
        <f t="shared" si="198"/>
        <v>2.8643177360202746E-4</v>
      </c>
      <c r="V571">
        <f t="shared" si="199"/>
        <v>-6.8666364986195126E-3</v>
      </c>
      <c r="W571">
        <f t="shared" si="200"/>
        <v>-1.3669905131512932E-2</v>
      </c>
      <c r="X571">
        <f t="shared" si="184"/>
        <v>106.98995522798383</v>
      </c>
      <c r="Y571">
        <f>MAX(X$2:X571)</f>
        <v>119.75863134914877</v>
      </c>
      <c r="Z571">
        <f t="shared" si="185"/>
        <v>-12.768676121164944</v>
      </c>
      <c r="AA571">
        <f t="shared" si="186"/>
        <v>-0.10662009057149852</v>
      </c>
    </row>
    <row r="572" spans="1:27" x14ac:dyDescent="0.35">
      <c r="A572" s="1">
        <v>42467</v>
      </c>
      <c r="B572">
        <f>XLF!H572</f>
        <v>-1.8758336410547111E-2</v>
      </c>
      <c r="C572">
        <f>XOP!H572</f>
        <v>1.9852446571886648E-3</v>
      </c>
      <c r="D572">
        <f>XLK!H572</f>
        <v>-1.4372253477138433E-2</v>
      </c>
      <c r="E572">
        <f t="shared" si="180"/>
        <v>-1.0381781743498958E-2</v>
      </c>
      <c r="F572">
        <f t="shared" si="181"/>
        <v>87.586258058587333</v>
      </c>
      <c r="G572">
        <f>MAX(F$2:F572)</f>
        <v>112.60368115235251</v>
      </c>
      <c r="H572">
        <f t="shared" si="182"/>
        <v>-25.017423093765174</v>
      </c>
      <c r="I572">
        <f t="shared" si="183"/>
        <v>-0.22217233786448476</v>
      </c>
      <c r="J572">
        <f t="shared" si="187"/>
        <v>9.6187934911158204E-3</v>
      </c>
      <c r="K572">
        <f t="shared" si="188"/>
        <v>2.1082791839336184E-2</v>
      </c>
      <c r="L572">
        <f t="shared" si="189"/>
        <v>7.6741460093210281E-3</v>
      </c>
      <c r="M572" s="7">
        <f t="shared" si="190"/>
        <v>2.1918332958087543</v>
      </c>
      <c r="N572" s="7">
        <f t="shared" si="191"/>
        <v>1</v>
      </c>
      <c r="O572" s="7">
        <f t="shared" si="192"/>
        <v>2.7472492462000329</v>
      </c>
      <c r="P572">
        <f t="shared" si="193"/>
        <v>5.9390825420087872</v>
      </c>
      <c r="Q572">
        <f t="shared" si="194"/>
        <v>0.36905250605717399</v>
      </c>
      <c r="R572">
        <f t="shared" si="195"/>
        <v>0.16837617475876468</v>
      </c>
      <c r="S572">
        <f t="shared" si="196"/>
        <v>0.4625713191840613</v>
      </c>
      <c r="T572">
        <f t="shared" si="197"/>
        <v>1.343874410169896E-3</v>
      </c>
      <c r="U572">
        <f t="shared" si="198"/>
        <v>6.2279398250712336E-3</v>
      </c>
      <c r="V572">
        <f t="shared" si="199"/>
        <v>0</v>
      </c>
      <c r="W572">
        <f t="shared" si="200"/>
        <v>7.57181423524113E-3</v>
      </c>
      <c r="X572">
        <f t="shared" si="184"/>
        <v>107.8000632940069</v>
      </c>
      <c r="Y572">
        <f>MAX(X$2:X572)</f>
        <v>119.75863134914877</v>
      </c>
      <c r="Z572">
        <f t="shared" si="185"/>
        <v>-11.958568055141868</v>
      </c>
      <c r="AA572">
        <f t="shared" si="186"/>
        <v>-9.9855583855809213E-2</v>
      </c>
    </row>
    <row r="573" spans="1:27" x14ac:dyDescent="0.35">
      <c r="A573" s="1">
        <v>42468</v>
      </c>
      <c r="B573">
        <f>XLF!H573</f>
        <v>3.6414179232309605E-3</v>
      </c>
      <c r="C573">
        <f>XOP!H573</f>
        <v>3.6988248687761828E-2</v>
      </c>
      <c r="D573">
        <f>XLK!H573</f>
        <v>0</v>
      </c>
      <c r="E573">
        <f t="shared" si="180"/>
        <v>1.3543222203664261E-2</v>
      </c>
      <c r="F573">
        <f t="shared" si="181"/>
        <v>88.772458213462258</v>
      </c>
      <c r="G573">
        <f>MAX(F$2:F573)</f>
        <v>112.60368115235251</v>
      </c>
      <c r="H573">
        <f t="shared" si="182"/>
        <v>-23.831222938890249</v>
      </c>
      <c r="I573">
        <f t="shared" si="183"/>
        <v>-0.21163804500002681</v>
      </c>
      <c r="J573">
        <f t="shared" si="187"/>
        <v>9.641625389944182E-3</v>
      </c>
      <c r="K573">
        <f t="shared" si="188"/>
        <v>2.2308895399373755E-2</v>
      </c>
      <c r="L573">
        <f t="shared" si="189"/>
        <v>7.6567792834653344E-3</v>
      </c>
      <c r="M573" s="7">
        <f t="shared" si="190"/>
        <v>2.3138106384677641</v>
      </c>
      <c r="N573" s="7">
        <f t="shared" si="191"/>
        <v>1</v>
      </c>
      <c r="O573" s="7">
        <f t="shared" si="192"/>
        <v>2.913613488578596</v>
      </c>
      <c r="P573">
        <f t="shared" si="193"/>
        <v>6.2274241270463602</v>
      </c>
      <c r="Q573">
        <f t="shared" si="194"/>
        <v>0.37155179914896763</v>
      </c>
      <c r="R573">
        <f t="shared" si="195"/>
        <v>0.1605800375241658</v>
      </c>
      <c r="S573">
        <f t="shared" si="196"/>
        <v>0.46786816332686659</v>
      </c>
      <c r="T573">
        <f t="shared" si="197"/>
        <v>1.5166140767981157E-3</v>
      </c>
      <c r="U573">
        <f t="shared" si="198"/>
        <v>-2.0455312967455005E-4</v>
      </c>
      <c r="V573">
        <f t="shared" si="199"/>
        <v>-1.2792644517575968E-3</v>
      </c>
      <c r="W573">
        <f t="shared" si="200"/>
        <v>3.2796495365968814E-5</v>
      </c>
      <c r="X573">
        <f t="shared" si="184"/>
        <v>107.80359875828317</v>
      </c>
      <c r="Y573">
        <f>MAX(X$2:X573)</f>
        <v>119.75863134914877</v>
      </c>
      <c r="Z573">
        <f t="shared" si="185"/>
        <v>-11.955032590865599</v>
      </c>
      <c r="AA573">
        <f t="shared" si="186"/>
        <v>-9.9826062273636482E-2</v>
      </c>
    </row>
    <row r="574" spans="1:27" x14ac:dyDescent="0.35">
      <c r="A574" s="1">
        <v>42471</v>
      </c>
      <c r="B574">
        <f>XLF!H574</f>
        <v>4.0818375264818837E-3</v>
      </c>
      <c r="C574">
        <f>XOP!H574</f>
        <v>-1.2738390949981358E-3</v>
      </c>
      <c r="D574">
        <f>XLK!H574</f>
        <v>-2.7342412928059493E-3</v>
      </c>
      <c r="E574">
        <f t="shared" si="180"/>
        <v>2.4585712892599552E-5</v>
      </c>
      <c r="F574">
        <f t="shared" si="181"/>
        <v>88.774640747632674</v>
      </c>
      <c r="G574">
        <f>MAX(F$2:F574)</f>
        <v>112.60368115235251</v>
      </c>
      <c r="H574">
        <f t="shared" si="182"/>
        <v>-23.829040404719834</v>
      </c>
      <c r="I574">
        <f t="shared" si="183"/>
        <v>-0.21161866255934564</v>
      </c>
      <c r="J574">
        <f t="shared" si="187"/>
        <v>7.634089209029961E-3</v>
      </c>
      <c r="K574">
        <f t="shared" si="188"/>
        <v>2.0359034667055579E-2</v>
      </c>
      <c r="L574">
        <f t="shared" si="189"/>
        <v>7.0653947586757342E-3</v>
      </c>
      <c r="M574" s="7">
        <f t="shared" si="190"/>
        <v>2.6668583651045039</v>
      </c>
      <c r="N574" s="7">
        <f t="shared" si="191"/>
        <v>1</v>
      </c>
      <c r="O574" s="7">
        <f t="shared" si="192"/>
        <v>2.8815141067746186</v>
      </c>
      <c r="P574">
        <f t="shared" si="193"/>
        <v>6.548372471879123</v>
      </c>
      <c r="Q574">
        <f t="shared" si="194"/>
        <v>0.40725514264145413</v>
      </c>
      <c r="R574">
        <f t="shared" si="195"/>
        <v>0.15270970066139802</v>
      </c>
      <c r="S574">
        <f t="shared" si="196"/>
        <v>0.44003515669714777</v>
      </c>
      <c r="T574">
        <f t="shared" si="197"/>
        <v>5.1503187932037918E-3</v>
      </c>
      <c r="U574">
        <f t="shared" si="198"/>
        <v>1.0323483153926265E-2</v>
      </c>
      <c r="V574">
        <f t="shared" si="199"/>
        <v>3.0160366023231308E-3</v>
      </c>
      <c r="W574">
        <f t="shared" si="200"/>
        <v>1.8489838549453189E-2</v>
      </c>
      <c r="X574">
        <f t="shared" si="184"/>
        <v>109.79686989437386</v>
      </c>
      <c r="Y574">
        <f>MAX(X$2:X574)</f>
        <v>119.75863134914877</v>
      </c>
      <c r="Z574">
        <f t="shared" si="185"/>
        <v>-9.9617614547749156</v>
      </c>
      <c r="AA574">
        <f t="shared" si="186"/>
        <v>-8.318199149865052E-2</v>
      </c>
    </row>
    <row r="575" spans="1:27" x14ac:dyDescent="0.35">
      <c r="A575" s="1">
        <v>42472</v>
      </c>
      <c r="B575">
        <f>XLF!H575</f>
        <v>1.2646418065586253E-2</v>
      </c>
      <c r="C575">
        <f>XOP!H575</f>
        <v>6.7602012899078634E-2</v>
      </c>
      <c r="D575">
        <f>XLK!H575</f>
        <v>6.8540809897126116E-3</v>
      </c>
      <c r="E575">
        <f t="shared" si="180"/>
        <v>2.9034170651459166E-2</v>
      </c>
      <c r="F575">
        <f t="shared" si="181"/>
        <v>91.352138816621419</v>
      </c>
      <c r="G575">
        <f>MAX(F$2:F575)</f>
        <v>112.60368115235251</v>
      </c>
      <c r="H575">
        <f t="shared" si="182"/>
        <v>-21.251542335731088</v>
      </c>
      <c r="I575">
        <f t="shared" si="183"/>
        <v>-0.18872866426966808</v>
      </c>
      <c r="J575">
        <f t="shared" si="187"/>
        <v>8.1498809664002428E-3</v>
      </c>
      <c r="K575">
        <f t="shared" si="188"/>
        <v>2.4465968164593899E-2</v>
      </c>
      <c r="L575">
        <f t="shared" si="189"/>
        <v>7.1727288800988824E-3</v>
      </c>
      <c r="M575" s="7">
        <f t="shared" si="190"/>
        <v>3.0020031293046459</v>
      </c>
      <c r="N575" s="7">
        <f t="shared" si="191"/>
        <v>1</v>
      </c>
      <c r="O575" s="7">
        <f t="shared" si="192"/>
        <v>3.4109707161072307</v>
      </c>
      <c r="P575">
        <f t="shared" si="193"/>
        <v>7.4129738454118765</v>
      </c>
      <c r="Q575">
        <f t="shared" si="194"/>
        <v>0.40496610293083396</v>
      </c>
      <c r="R575">
        <f t="shared" si="195"/>
        <v>0.13489862784541343</v>
      </c>
      <c r="S575">
        <f t="shared" si="196"/>
        <v>0.46013526922375264</v>
      </c>
      <c r="T575">
        <f t="shared" si="197"/>
        <v>9.2120522449861408E-3</v>
      </c>
      <c r="U575">
        <f t="shared" si="198"/>
        <v>-1.4908331607303902E-3</v>
      </c>
      <c r="V575">
        <f t="shared" si="199"/>
        <v>4.6984912081024354E-3</v>
      </c>
      <c r="W575">
        <f t="shared" si="200"/>
        <v>1.2419710292358187E-2</v>
      </c>
      <c r="X575">
        <f t="shared" si="184"/>
        <v>111.16051520946972</v>
      </c>
      <c r="Y575">
        <f>MAX(X$2:X575)</f>
        <v>119.75863134914877</v>
      </c>
      <c r="Z575">
        <f t="shared" si="185"/>
        <v>-8.5981161396790498</v>
      </c>
      <c r="AA575">
        <f t="shared" si="186"/>
        <v>-7.1795377442246996E-2</v>
      </c>
    </row>
    <row r="576" spans="1:27" x14ac:dyDescent="0.35">
      <c r="A576" s="1">
        <v>42473</v>
      </c>
      <c r="B576">
        <f>XLF!H576</f>
        <v>2.2747711915432858E-2</v>
      </c>
      <c r="C576">
        <f>XOP!H576</f>
        <v>-1.1051507228367102E-2</v>
      </c>
      <c r="D576">
        <f>XLK!H576</f>
        <v>1.0211108607320584E-2</v>
      </c>
      <c r="E576">
        <f t="shared" si="180"/>
        <v>7.3024377647954468E-3</v>
      </c>
      <c r="F576">
        <f t="shared" si="181"/>
        <v>92.019232125010745</v>
      </c>
      <c r="G576">
        <f>MAX(F$2:F576)</f>
        <v>112.60368115235251</v>
      </c>
      <c r="H576">
        <f t="shared" si="182"/>
        <v>-20.584449027341762</v>
      </c>
      <c r="I576">
        <f t="shared" si="183"/>
        <v>-0.18280440583013491</v>
      </c>
      <c r="J576">
        <f t="shared" si="187"/>
        <v>9.5713748315039426E-3</v>
      </c>
      <c r="K576">
        <f t="shared" si="188"/>
        <v>2.4762302389373086E-2</v>
      </c>
      <c r="L576">
        <f t="shared" si="189"/>
        <v>7.4163289270228481E-3</v>
      </c>
      <c r="M576" s="7">
        <f t="shared" si="190"/>
        <v>2.5871207454825176</v>
      </c>
      <c r="N576" s="7">
        <f t="shared" si="191"/>
        <v>1</v>
      </c>
      <c r="O576" s="7">
        <f t="shared" si="192"/>
        <v>3.3388894469266033</v>
      </c>
      <c r="P576">
        <f t="shared" si="193"/>
        <v>6.9260101924091213</v>
      </c>
      <c r="Q576">
        <f t="shared" si="194"/>
        <v>0.37353695325455794</v>
      </c>
      <c r="R576">
        <f t="shared" si="195"/>
        <v>0.14438327005293697</v>
      </c>
      <c r="S576">
        <f t="shared" si="196"/>
        <v>0.48207977669250507</v>
      </c>
      <c r="T576">
        <f t="shared" si="197"/>
        <v>8.1456189380865512E-4</v>
      </c>
      <c r="U576">
        <f t="shared" si="198"/>
        <v>1.3081858536558678E-4</v>
      </c>
      <c r="V576">
        <f t="shared" si="199"/>
        <v>-1.0841510706141962E-4</v>
      </c>
      <c r="W576">
        <f t="shared" si="200"/>
        <v>8.3696537211282239E-4</v>
      </c>
      <c r="X576">
        <f t="shared" si="184"/>
        <v>111.25355271144626</v>
      </c>
      <c r="Y576">
        <f>MAX(X$2:X576)</f>
        <v>119.75863134914877</v>
      </c>
      <c r="Z576">
        <f t="shared" si="185"/>
        <v>-8.5050786377025105</v>
      </c>
      <c r="AA576">
        <f t="shared" si="186"/>
        <v>-7.1018502314931176E-2</v>
      </c>
    </row>
    <row r="577" spans="1:27" x14ac:dyDescent="0.35">
      <c r="A577" s="1">
        <v>42474</v>
      </c>
      <c r="B577">
        <f>XLF!H577</f>
        <v>2.1806728536802825E-3</v>
      </c>
      <c r="C577">
        <f>XOP!H577</f>
        <v>9.0605085559859668E-4</v>
      </c>
      <c r="D577">
        <f>XLK!H577</f>
        <v>-2.2489038599636649E-4</v>
      </c>
      <c r="E577">
        <f t="shared" si="180"/>
        <v>9.5394444109417082E-4</v>
      </c>
      <c r="F577">
        <f t="shared" si="181"/>
        <v>92.107013359970153</v>
      </c>
      <c r="G577">
        <f>MAX(F$2:F577)</f>
        <v>112.60368115235251</v>
      </c>
      <c r="H577">
        <f t="shared" si="182"/>
        <v>-20.496667792382354</v>
      </c>
      <c r="I577">
        <f t="shared" si="183"/>
        <v>-0.18202484663578994</v>
      </c>
      <c r="J577">
        <f t="shared" si="187"/>
        <v>9.533737611034267E-3</v>
      </c>
      <c r="K577">
        <f t="shared" si="188"/>
        <v>2.362984314120228E-2</v>
      </c>
      <c r="L577">
        <f t="shared" si="189"/>
        <v>7.0670068929837571E-3</v>
      </c>
      <c r="M577" s="7">
        <f t="shared" si="190"/>
        <v>2.4785497677063506</v>
      </c>
      <c r="N577" s="7">
        <f t="shared" si="191"/>
        <v>1</v>
      </c>
      <c r="O577" s="7">
        <f t="shared" si="192"/>
        <v>3.343684745045655</v>
      </c>
      <c r="P577">
        <f t="shared" si="193"/>
        <v>6.8222345127520061</v>
      </c>
      <c r="Q577">
        <f t="shared" si="194"/>
        <v>0.36330468603409732</v>
      </c>
      <c r="R577">
        <f t="shared" si="195"/>
        <v>0.14657954049084898</v>
      </c>
      <c r="S577">
        <f t="shared" si="196"/>
        <v>0.49011577347505364</v>
      </c>
      <c r="T577">
        <f t="shared" si="197"/>
        <v>-1.2649121941666899E-3</v>
      </c>
      <c r="U577">
        <f t="shared" si="198"/>
        <v>-2.5653539322000596E-3</v>
      </c>
      <c r="V577">
        <f t="shared" si="199"/>
        <v>-1.8718651250481952E-3</v>
      </c>
      <c r="W577">
        <f t="shared" si="200"/>
        <v>-5.7021312514149445E-3</v>
      </c>
      <c r="X577">
        <f t="shared" si="184"/>
        <v>110.61917035169938</v>
      </c>
      <c r="Y577">
        <f>MAX(X$2:X577)</f>
        <v>119.75863134914877</v>
      </c>
      <c r="Z577">
        <f t="shared" si="185"/>
        <v>-9.1394609974493903</v>
      </c>
      <c r="AA577">
        <f t="shared" si="186"/>
        <v>-7.6315676744867472E-2</v>
      </c>
    </row>
    <row r="578" spans="1:27" x14ac:dyDescent="0.35">
      <c r="A578" s="1">
        <v>42475</v>
      </c>
      <c r="B578">
        <f>XLF!H578</f>
        <v>-3.4816842248161194E-3</v>
      </c>
      <c r="C578">
        <f>XOP!H578</f>
        <v>-1.7501446133679315E-2</v>
      </c>
      <c r="D578">
        <f>XLK!H578</f>
        <v>-3.8192305295056397E-3</v>
      </c>
      <c r="E578">
        <f t="shared" si="180"/>
        <v>-8.2674536293336921E-3</v>
      </c>
      <c r="F578">
        <f t="shared" si="181"/>
        <v>91.345522898080176</v>
      </c>
      <c r="G578">
        <f>MAX(F$2:F578)</f>
        <v>112.60368115235251</v>
      </c>
      <c r="H578">
        <f t="shared" si="182"/>
        <v>-21.258158254272331</v>
      </c>
      <c r="I578">
        <f t="shared" si="183"/>
        <v>-0.18878741828617571</v>
      </c>
      <c r="J578">
        <f t="shared" si="187"/>
        <v>9.2678913531935823E-3</v>
      </c>
      <c r="K578">
        <f t="shared" si="188"/>
        <v>2.3936332884342208E-2</v>
      </c>
      <c r="L578">
        <f t="shared" si="189"/>
        <v>7.134683902382275E-3</v>
      </c>
      <c r="M578" s="7">
        <f t="shared" si="190"/>
        <v>2.5827161726592847</v>
      </c>
      <c r="N578" s="7">
        <f t="shared" si="191"/>
        <v>1</v>
      </c>
      <c r="O578" s="7">
        <f t="shared" si="192"/>
        <v>3.3549254896001566</v>
      </c>
      <c r="P578">
        <f t="shared" si="193"/>
        <v>6.9376416622594412</v>
      </c>
      <c r="Q578">
        <f t="shared" si="194"/>
        <v>0.37227581048314756</v>
      </c>
      <c r="R578">
        <f t="shared" si="195"/>
        <v>0.14414120081179307</v>
      </c>
      <c r="S578">
        <f t="shared" si="196"/>
        <v>0.48358298870505934</v>
      </c>
      <c r="T578">
        <f t="shared" si="197"/>
        <v>2.763632153429924E-3</v>
      </c>
      <c r="U578">
        <f t="shared" si="198"/>
        <v>2.9218058356604466E-3</v>
      </c>
      <c r="V578">
        <f t="shared" si="199"/>
        <v>2.0722052730980287E-3</v>
      </c>
      <c r="W578">
        <f t="shared" si="200"/>
        <v>7.7576432621883993E-3</v>
      </c>
      <c r="X578">
        <f t="shared" si="184"/>
        <v>111.47731441324711</v>
      </c>
      <c r="Y578">
        <f>MAX(X$2:X578)</f>
        <v>119.75863134914877</v>
      </c>
      <c r="Z578">
        <f t="shared" si="185"/>
        <v>-8.281316935901657</v>
      </c>
      <c r="AA578">
        <f t="shared" si="186"/>
        <v>-6.9150063278178228E-2</v>
      </c>
    </row>
    <row r="579" spans="1:27" x14ac:dyDescent="0.35">
      <c r="A579" s="1">
        <v>42478</v>
      </c>
      <c r="B579">
        <f>XLF!H579</f>
        <v>7.42361463089214E-3</v>
      </c>
      <c r="C579">
        <f>XOP!H579</f>
        <v>2.0270441894510677E-2</v>
      </c>
      <c r="D579">
        <f>XLK!H579</f>
        <v>4.2851078749626594E-3</v>
      </c>
      <c r="E579">
        <f t="shared" si="180"/>
        <v>1.0659721466788492E-2</v>
      </c>
      <c r="F579">
        <f t="shared" si="181"/>
        <v>92.31924072941186</v>
      </c>
      <c r="G579">
        <f>MAX(F$2:F579)</f>
        <v>112.60368115235251</v>
      </c>
      <c r="H579">
        <f t="shared" si="182"/>
        <v>-20.284440422940648</v>
      </c>
      <c r="I579">
        <f t="shared" si="183"/>
        <v>-0.18014011811475195</v>
      </c>
      <c r="J579">
        <f t="shared" si="187"/>
        <v>9.2071907383032593E-3</v>
      </c>
      <c r="K579">
        <f t="shared" si="188"/>
        <v>2.4239424674617132E-2</v>
      </c>
      <c r="L579">
        <f t="shared" si="189"/>
        <v>7.1725346054728198E-3</v>
      </c>
      <c r="M579" s="7">
        <f t="shared" si="190"/>
        <v>2.6326623791747448</v>
      </c>
      <c r="N579" s="7">
        <f t="shared" si="191"/>
        <v>1</v>
      </c>
      <c r="O579" s="7">
        <f t="shared" si="192"/>
        <v>3.3794782469396321</v>
      </c>
      <c r="P579">
        <f t="shared" si="193"/>
        <v>7.0121406261143768</v>
      </c>
      <c r="Q579">
        <f t="shared" si="194"/>
        <v>0.37544346577566806</v>
      </c>
      <c r="R579">
        <f t="shared" si="195"/>
        <v>0.14260980395570416</v>
      </c>
      <c r="S579">
        <f t="shared" si="196"/>
        <v>0.48194673026862772</v>
      </c>
      <c r="T579">
        <f t="shared" si="197"/>
        <v>4.7194208831376787E-3</v>
      </c>
      <c r="U579">
        <f t="shared" si="198"/>
        <v>3.6060253921794054E-3</v>
      </c>
      <c r="V579">
        <f t="shared" si="199"/>
        <v>-2.705666747384775E-3</v>
      </c>
      <c r="W579">
        <f t="shared" si="200"/>
        <v>5.6197795279323091E-3</v>
      </c>
      <c r="X579">
        <f t="shared" si="184"/>
        <v>112.10379234261555</v>
      </c>
      <c r="Y579">
        <f>MAX(X$2:X579)</f>
        <v>119.75863134914877</v>
      </c>
      <c r="Z579">
        <f t="shared" si="185"/>
        <v>-7.6548390065332228</v>
      </c>
      <c r="AA579">
        <f t="shared" si="186"/>
        <v>-6.3918891860211893E-2</v>
      </c>
    </row>
    <row r="580" spans="1:27" x14ac:dyDescent="0.35">
      <c r="A580" s="1">
        <v>42479</v>
      </c>
      <c r="B580">
        <f>XLF!H580</f>
        <v>1.2570257078219038E-2</v>
      </c>
      <c r="C580">
        <f>XOP!H580</f>
        <v>2.528595715130124E-2</v>
      </c>
      <c r="D580">
        <f>XLK!H580</f>
        <v>-5.6140369411297577E-3</v>
      </c>
      <c r="E580">
        <f t="shared" ref="E580:E643" si="201">AVERAGE(B580:D580)</f>
        <v>1.0747392429463506E-2</v>
      </c>
      <c r="F580">
        <f t="shared" ref="F580:F643" si="202">F579*(1+E580)</f>
        <v>93.311431838320956</v>
      </c>
      <c r="G580">
        <f>MAX(F$2:F580)</f>
        <v>112.60368115235251</v>
      </c>
      <c r="H580">
        <f t="shared" ref="H580:H643" si="203">F580-G580</f>
        <v>-19.292249314031551</v>
      </c>
      <c r="I580">
        <f t="shared" ref="I580:I643" si="204">H580/G580</f>
        <v>-0.17132876222695761</v>
      </c>
      <c r="J580">
        <f t="shared" si="187"/>
        <v>9.5501009411931188E-3</v>
      </c>
      <c r="K580">
        <f t="shared" si="188"/>
        <v>2.4638989511655929E-2</v>
      </c>
      <c r="L580">
        <f t="shared" si="189"/>
        <v>7.3010753343827608E-3</v>
      </c>
      <c r="M580" s="7">
        <f t="shared" si="190"/>
        <v>2.5799716320671386</v>
      </c>
      <c r="N580" s="7">
        <f t="shared" si="191"/>
        <v>1</v>
      </c>
      <c r="O580" s="7">
        <f t="shared" si="192"/>
        <v>3.3747069278444761</v>
      </c>
      <c r="P580">
        <f t="shared" si="193"/>
        <v>6.9546785599116152</v>
      </c>
      <c r="Q580">
        <f t="shared" si="194"/>
        <v>0.37096921300413438</v>
      </c>
      <c r="R580">
        <f t="shared" si="195"/>
        <v>0.14378809766481984</v>
      </c>
      <c r="S580">
        <f t="shared" si="196"/>
        <v>0.4852426893310457</v>
      </c>
      <c r="T580">
        <f t="shared" si="197"/>
        <v>2.8587541758812204E-3</v>
      </c>
      <c r="U580">
        <f t="shared" si="198"/>
        <v>1.9841185902639167E-3</v>
      </c>
      <c r="V580">
        <f t="shared" si="199"/>
        <v>9.8626846859905149E-4</v>
      </c>
      <c r="W580">
        <f t="shared" si="200"/>
        <v>5.829141234744188E-3</v>
      </c>
      <c r="X580">
        <f t="shared" si="184"/>
        <v>112.75726118113108</v>
      </c>
      <c r="Y580">
        <f>MAX(X$2:X580)</f>
        <v>119.75863134914877</v>
      </c>
      <c r="Z580">
        <f t="shared" si="185"/>
        <v>-7.0013701680176865</v>
      </c>
      <c r="AA580">
        <f t="shared" si="186"/>
        <v>-5.846234287368926E-2</v>
      </c>
    </row>
    <row r="581" spans="1:27" x14ac:dyDescent="0.35">
      <c r="A581" s="1">
        <v>42480</v>
      </c>
      <c r="B581">
        <f>XLF!H581</f>
        <v>7.7061763501365278E-3</v>
      </c>
      <c r="C581">
        <f>XOP!H581</f>
        <v>1.3798907020030522E-2</v>
      </c>
      <c r="D581">
        <f>XLK!H581</f>
        <v>2.0325261776920713E-3</v>
      </c>
      <c r="E581">
        <f t="shared" si="201"/>
        <v>7.845869849286374E-3</v>
      </c>
      <c r="F581">
        <f t="shared" si="202"/>
        <v>94.043541187974995</v>
      </c>
      <c r="G581">
        <f>MAX(F$2:F581)</f>
        <v>112.60368115235251</v>
      </c>
      <c r="H581">
        <f t="shared" si="203"/>
        <v>-18.560139964377512</v>
      </c>
      <c r="I581">
        <f t="shared" si="204"/>
        <v>-0.16482711554754315</v>
      </c>
      <c r="J581">
        <f t="shared" si="187"/>
        <v>9.5822478168852594E-3</v>
      </c>
      <c r="K581">
        <f t="shared" si="188"/>
        <v>2.4705321679292888E-2</v>
      </c>
      <c r="L581">
        <f t="shared" si="189"/>
        <v>7.3068799640853711E-3</v>
      </c>
      <c r="M581" s="7">
        <f t="shared" si="190"/>
        <v>2.5782386504092139</v>
      </c>
      <c r="N581" s="7">
        <f t="shared" si="191"/>
        <v>1</v>
      </c>
      <c r="O581" s="7">
        <f t="shared" si="192"/>
        <v>3.3811040828265946</v>
      </c>
      <c r="P581">
        <f t="shared" si="193"/>
        <v>6.9593427332358084</v>
      </c>
      <c r="Q581">
        <f t="shared" si="194"/>
        <v>0.37047157314099383</v>
      </c>
      <c r="R581">
        <f t="shared" si="195"/>
        <v>0.1436917304308479</v>
      </c>
      <c r="S581">
        <f t="shared" si="196"/>
        <v>0.48583669642815824</v>
      </c>
      <c r="T581">
        <f t="shared" si="197"/>
        <v>-3.3051440801986588E-3</v>
      </c>
      <c r="U581">
        <f t="shared" si="198"/>
        <v>-1.4980852316850357E-3</v>
      </c>
      <c r="V581">
        <f t="shared" si="199"/>
        <v>-1.7520118284921082E-3</v>
      </c>
      <c r="W581">
        <f t="shared" si="200"/>
        <v>-6.5552411403758028E-3</v>
      </c>
      <c r="X581">
        <f t="shared" si="184"/>
        <v>112.01811014376044</v>
      </c>
      <c r="Y581">
        <f>MAX(X$2:X581)</f>
        <v>119.75863134914877</v>
      </c>
      <c r="Z581">
        <f t="shared" si="185"/>
        <v>-7.7405212053883332</v>
      </c>
      <c r="AA581">
        <f t="shared" si="186"/>
        <v>-6.4634349258896662E-2</v>
      </c>
    </row>
    <row r="582" spans="1:27" x14ac:dyDescent="0.35">
      <c r="A582" s="1">
        <v>42481</v>
      </c>
      <c r="B582">
        <f>XLF!H582</f>
        <v>-8.9214512524576055E-3</v>
      </c>
      <c r="C582">
        <f>XOP!H582</f>
        <v>-1.0425688570895136E-2</v>
      </c>
      <c r="D582">
        <f>XLK!H582</f>
        <v>-3.6061743408284971E-3</v>
      </c>
      <c r="E582">
        <f t="shared" si="201"/>
        <v>-7.6511047213937457E-3</v>
      </c>
      <c r="F582">
        <f t="shared" si="202"/>
        <v>93.324004205975086</v>
      </c>
      <c r="G582">
        <f>MAX(F$2:F582)</f>
        <v>112.60368115235251</v>
      </c>
      <c r="H582">
        <f t="shared" si="203"/>
        <v>-19.279676946377421</v>
      </c>
      <c r="I582">
        <f t="shared" si="204"/>
        <v>-0.17121711074695742</v>
      </c>
      <c r="J582">
        <f t="shared" si="187"/>
        <v>9.6608843993096893E-3</v>
      </c>
      <c r="K582">
        <f t="shared" si="188"/>
        <v>2.1561241780581546E-2</v>
      </c>
      <c r="L582">
        <f t="shared" si="189"/>
        <v>7.2237633488179288E-3</v>
      </c>
      <c r="M582" s="7">
        <f t="shared" si="190"/>
        <v>2.2318082785590714</v>
      </c>
      <c r="N582" s="7">
        <f t="shared" si="191"/>
        <v>1</v>
      </c>
      <c r="O582" s="7">
        <f t="shared" si="192"/>
        <v>2.9847657985791787</v>
      </c>
      <c r="P582">
        <f t="shared" si="193"/>
        <v>6.2165740771382501</v>
      </c>
      <c r="Q582">
        <f t="shared" si="194"/>
        <v>0.3590093596353422</v>
      </c>
      <c r="R582">
        <f t="shared" si="195"/>
        <v>0.16086030466162191</v>
      </c>
      <c r="S582">
        <f t="shared" si="196"/>
        <v>0.48013033570303593</v>
      </c>
      <c r="T582">
        <f t="shared" si="197"/>
        <v>3.3854182434294258E-3</v>
      </c>
      <c r="U582">
        <f t="shared" si="198"/>
        <v>5.6491706348800923E-3</v>
      </c>
      <c r="V582">
        <f t="shared" si="199"/>
        <v>-8.3622514783684761E-3</v>
      </c>
      <c r="W582">
        <f t="shared" si="200"/>
        <v>6.7233739994104237E-4</v>
      </c>
      <c r="X582">
        <f t="shared" si="184"/>
        <v>112.09342410868081</v>
      </c>
      <c r="Y582">
        <f>MAX(X$2:X582)</f>
        <v>119.75863134914877</v>
      </c>
      <c r="Z582">
        <f t="shared" si="185"/>
        <v>-7.6652072404679643</v>
      </c>
      <c r="AA582">
        <f t="shared" si="186"/>
        <v>-6.4005467949283204E-2</v>
      </c>
    </row>
    <row r="583" spans="1:27" x14ac:dyDescent="0.35">
      <c r="A583" s="1">
        <v>42482</v>
      </c>
      <c r="B583">
        <f>XLF!H583</f>
        <v>9.4298885323438591E-3</v>
      </c>
      <c r="C583">
        <f>XOP!H583</f>
        <v>3.5118487726126212E-2</v>
      </c>
      <c r="D583">
        <f>XLK!H583</f>
        <v>-1.7416628062303045E-2</v>
      </c>
      <c r="E583">
        <f t="shared" si="201"/>
        <v>9.0439160653890092E-3</v>
      </c>
      <c r="F583">
        <f t="shared" si="202"/>
        <v>94.16801866689994</v>
      </c>
      <c r="G583">
        <f>MAX(F$2:F583)</f>
        <v>112.60368115235251</v>
      </c>
      <c r="H583">
        <f t="shared" si="203"/>
        <v>-18.435662485452568</v>
      </c>
      <c r="I583">
        <f t="shared" si="204"/>
        <v>-0.16372166786012227</v>
      </c>
      <c r="J583">
        <f t="shared" si="187"/>
        <v>9.5954973212702046E-3</v>
      </c>
      <c r="K583">
        <f t="shared" si="188"/>
        <v>2.2399944472511851E-2</v>
      </c>
      <c r="L583">
        <f t="shared" si="189"/>
        <v>8.2733712756946094E-3</v>
      </c>
      <c r="M583" s="7">
        <f t="shared" si="190"/>
        <v>2.3344224611327031</v>
      </c>
      <c r="N583" s="7">
        <f t="shared" si="191"/>
        <v>1</v>
      </c>
      <c r="O583" s="7">
        <f t="shared" si="192"/>
        <v>2.7074748281052106</v>
      </c>
      <c r="P583">
        <f t="shared" si="193"/>
        <v>6.0418972892379141</v>
      </c>
      <c r="Q583">
        <f t="shared" si="194"/>
        <v>0.38637241736811317</v>
      </c>
      <c r="R583">
        <f t="shared" si="195"/>
        <v>0.1655109234943869</v>
      </c>
      <c r="S583">
        <f t="shared" si="196"/>
        <v>0.44811665913749982</v>
      </c>
      <c r="T583">
        <f t="shared" si="197"/>
        <v>-8.2027611203258426E-4</v>
      </c>
      <c r="U583">
        <f t="shared" si="198"/>
        <v>-2.339640631251607E-3</v>
      </c>
      <c r="V583">
        <f t="shared" si="199"/>
        <v>1.0302183251334423E-4</v>
      </c>
      <c r="W583">
        <f t="shared" si="200"/>
        <v>-3.0568949107708469E-3</v>
      </c>
      <c r="X583">
        <f t="shared" si="184"/>
        <v>111.7507662909921</v>
      </c>
      <c r="Y583">
        <f>MAX(X$2:X583)</f>
        <v>119.75863134914877</v>
      </c>
      <c r="Z583">
        <f t="shared" si="185"/>
        <v>-8.0078650581566677</v>
      </c>
      <c r="AA583">
        <f t="shared" si="186"/>
        <v>-6.6866704870818375E-2</v>
      </c>
    </row>
    <row r="584" spans="1:27" x14ac:dyDescent="0.35">
      <c r="A584" s="1">
        <v>42485</v>
      </c>
      <c r="B584">
        <f>XLF!H584</f>
        <v>-2.1230193335749245E-3</v>
      </c>
      <c r="C584">
        <f>XOP!H584</f>
        <v>-1.4135868387749967E-2</v>
      </c>
      <c r="D584">
        <f>XLK!H584</f>
        <v>2.2989958175541312E-4</v>
      </c>
      <c r="E584">
        <f t="shared" si="201"/>
        <v>-5.3429960465231595E-3</v>
      </c>
      <c r="F584">
        <f t="shared" si="202"/>
        <v>93.664879315453774</v>
      </c>
      <c r="G584">
        <f>MAX(F$2:F584)</f>
        <v>112.60368115235251</v>
      </c>
      <c r="H584">
        <f t="shared" si="203"/>
        <v>-18.938801836898733</v>
      </c>
      <c r="I584">
        <f t="shared" si="204"/>
        <v>-0.16818989968253861</v>
      </c>
      <c r="J584">
        <f t="shared" si="187"/>
        <v>9.6562775141587724E-3</v>
      </c>
      <c r="K584">
        <f t="shared" si="188"/>
        <v>2.2654657281827979E-2</v>
      </c>
      <c r="L584">
        <f t="shared" si="189"/>
        <v>8.2551341577002894E-3</v>
      </c>
      <c r="M584" s="7">
        <f t="shared" si="190"/>
        <v>2.3461066905554433</v>
      </c>
      <c r="N584" s="7">
        <f t="shared" si="191"/>
        <v>1</v>
      </c>
      <c r="O584" s="7">
        <f t="shared" si="192"/>
        <v>2.7443112188184111</v>
      </c>
      <c r="P584">
        <f t="shared" si="193"/>
        <v>6.0904179093738549</v>
      </c>
      <c r="Q584">
        <f t="shared" si="194"/>
        <v>0.38521275969330687</v>
      </c>
      <c r="R584">
        <f t="shared" si="195"/>
        <v>0.16419234523478016</v>
      </c>
      <c r="S584">
        <f t="shared" si="196"/>
        <v>0.45059489507191286</v>
      </c>
      <c r="T584">
        <f t="shared" si="197"/>
        <v>2.4588031990759227E-3</v>
      </c>
      <c r="U584">
        <f t="shared" si="198"/>
        <v>4.7086244324357511E-3</v>
      </c>
      <c r="V584">
        <f t="shared" si="199"/>
        <v>-2.1777613761795778E-3</v>
      </c>
      <c r="W584">
        <f t="shared" si="200"/>
        <v>4.989666255332096E-3</v>
      </c>
      <c r="X584">
        <f t="shared" si="184"/>
        <v>112.30836531856178</v>
      </c>
      <c r="Y584">
        <f>MAX(X$2:X584)</f>
        <v>119.75863134914877</v>
      </c>
      <c r="Z584">
        <f t="shared" si="185"/>
        <v>-7.4502660305869881</v>
      </c>
      <c r="AA584">
        <f t="shared" si="186"/>
        <v>-6.2210681156385339E-2</v>
      </c>
    </row>
    <row r="585" spans="1:27" x14ac:dyDescent="0.35">
      <c r="A585" s="1">
        <v>42486</v>
      </c>
      <c r="B585">
        <f>XLF!H585</f>
        <v>6.3829744399784083E-3</v>
      </c>
      <c r="C585">
        <f>XOP!H585</f>
        <v>2.8677490571822003E-2</v>
      </c>
      <c r="D585">
        <f>XLK!H585</f>
        <v>-4.8330804454231931E-3</v>
      </c>
      <c r="E585">
        <f t="shared" si="201"/>
        <v>1.0075794855459072E-2</v>
      </c>
      <c r="F585">
        <f t="shared" si="202"/>
        <v>94.608627424597614</v>
      </c>
      <c r="G585">
        <f>MAX(F$2:F585)</f>
        <v>112.60368115235251</v>
      </c>
      <c r="H585">
        <f t="shared" si="203"/>
        <v>-17.995053727754893</v>
      </c>
      <c r="I585">
        <f t="shared" si="204"/>
        <v>-0.15980875175304107</v>
      </c>
      <c r="J585">
        <f t="shared" si="187"/>
        <v>9.6933118394827867E-3</v>
      </c>
      <c r="K585">
        <f t="shared" si="188"/>
        <v>2.3073786476992163E-2</v>
      </c>
      <c r="L585">
        <f t="shared" si="189"/>
        <v>7.4391355538190708E-3</v>
      </c>
      <c r="M585" s="7">
        <f t="shared" si="190"/>
        <v>2.3803821499900626</v>
      </c>
      <c r="N585" s="7">
        <f t="shared" si="191"/>
        <v>1</v>
      </c>
      <c r="O585" s="7">
        <f t="shared" si="192"/>
        <v>3.1016757673069479</v>
      </c>
      <c r="P585">
        <f t="shared" si="193"/>
        <v>6.482057917297011</v>
      </c>
      <c r="Q585">
        <f t="shared" si="194"/>
        <v>0.36722630071510859</v>
      </c>
      <c r="R585">
        <f t="shared" si="195"/>
        <v>0.15427199398073191</v>
      </c>
      <c r="S585">
        <f t="shared" si="196"/>
        <v>0.47850170530415947</v>
      </c>
      <c r="T585">
        <f t="shared" si="197"/>
        <v>6.2112786479440792E-4</v>
      </c>
      <c r="U585">
        <f t="shared" si="198"/>
        <v>4.6879716385441359E-3</v>
      </c>
      <c r="V585">
        <f t="shared" si="199"/>
        <v>-2.2132065283583355E-3</v>
      </c>
      <c r="W585">
        <f t="shared" si="200"/>
        <v>3.0958929749802084E-3</v>
      </c>
      <c r="X585">
        <f t="shared" si="184"/>
        <v>112.65605999778303</v>
      </c>
      <c r="Y585">
        <f>MAX(X$2:X585)</f>
        <v>119.75863134914877</v>
      </c>
      <c r="Z585">
        <f t="shared" si="185"/>
        <v>-7.1025713513657394</v>
      </c>
      <c r="AA585">
        <f t="shared" si="186"/>
        <v>-5.93073857921659E-2</v>
      </c>
    </row>
    <row r="586" spans="1:27" x14ac:dyDescent="0.35">
      <c r="A586" s="1">
        <v>42487</v>
      </c>
      <c r="B586">
        <f>XLF!H586</f>
        <v>1.6914035394111771E-3</v>
      </c>
      <c r="C586">
        <f>XOP!H586</f>
        <v>3.0387703675688858E-2</v>
      </c>
      <c r="D586">
        <f>XLK!H586</f>
        <v>-4.6252845158650194E-3</v>
      </c>
      <c r="E586">
        <f t="shared" si="201"/>
        <v>9.1512742330783405E-3</v>
      </c>
      <c r="F586">
        <f t="shared" si="202"/>
        <v>95.474416918975251</v>
      </c>
      <c r="G586">
        <f>MAX(F$2:F586)</f>
        <v>112.60368115235251</v>
      </c>
      <c r="H586">
        <f t="shared" si="203"/>
        <v>-17.129264233377256</v>
      </c>
      <c r="I586">
        <f t="shared" si="204"/>
        <v>-0.15211993123210069</v>
      </c>
      <c r="J586">
        <f t="shared" si="187"/>
        <v>9.6681058288608131E-3</v>
      </c>
      <c r="K586">
        <f t="shared" si="188"/>
        <v>2.3389421680942345E-2</v>
      </c>
      <c r="L586">
        <f t="shared" si="189"/>
        <v>7.2925867874357704E-3</v>
      </c>
      <c r="M586" s="7">
        <f t="shared" si="190"/>
        <v>2.4192351733595272</v>
      </c>
      <c r="N586" s="7">
        <f t="shared" si="191"/>
        <v>1</v>
      </c>
      <c r="O586" s="7">
        <f t="shared" si="192"/>
        <v>3.2072873950899616</v>
      </c>
      <c r="P586">
        <f t="shared" si="193"/>
        <v>6.6265225684494888</v>
      </c>
      <c r="Q586">
        <f t="shared" si="194"/>
        <v>0.36508366920503726</v>
      </c>
      <c r="R586">
        <f t="shared" si="195"/>
        <v>0.15090871413631746</v>
      </c>
      <c r="S586">
        <f t="shared" si="196"/>
        <v>0.48400761665864528</v>
      </c>
      <c r="T586">
        <f t="shared" si="197"/>
        <v>-3.8526058634408855E-3</v>
      </c>
      <c r="U586">
        <f t="shared" si="198"/>
        <v>-4.4505279623338837E-3</v>
      </c>
      <c r="V586">
        <f t="shared" si="199"/>
        <v>-6.0725546608137969E-3</v>
      </c>
      <c r="W586">
        <f t="shared" si="200"/>
        <v>-1.4375688486588566E-2</v>
      </c>
      <c r="X586">
        <f t="shared" si="184"/>
        <v>111.03655157312848</v>
      </c>
      <c r="Y586">
        <f>MAX(X$2:X586)</f>
        <v>119.75863134914877</v>
      </c>
      <c r="Z586">
        <f t="shared" si="185"/>
        <v>-8.7220797760202942</v>
      </c>
      <c r="AA586">
        <f t="shared" si="186"/>
        <v>-7.2830489775652318E-2</v>
      </c>
    </row>
    <row r="587" spans="1:27" x14ac:dyDescent="0.35">
      <c r="A587" s="1">
        <v>42488</v>
      </c>
      <c r="B587">
        <f>XLF!H587</f>
        <v>-1.0552665562471916E-2</v>
      </c>
      <c r="C587">
        <f>XOP!H587</f>
        <v>-2.9491523983920995E-2</v>
      </c>
      <c r="D587">
        <f>XLK!H587</f>
        <v>-1.2546403097405326E-2</v>
      </c>
      <c r="E587">
        <f t="shared" si="201"/>
        <v>-1.7530197547932745E-2</v>
      </c>
      <c r="F587">
        <f t="shared" si="202"/>
        <v>93.800731529611923</v>
      </c>
      <c r="G587">
        <f>MAX(F$2:F587)</f>
        <v>112.60368115235251</v>
      </c>
      <c r="H587">
        <f t="shared" si="203"/>
        <v>-18.802949622740584</v>
      </c>
      <c r="I587">
        <f t="shared" si="204"/>
        <v>-0.16698343633455676</v>
      </c>
      <c r="J587">
        <f t="shared" si="187"/>
        <v>1.0054694252919754E-2</v>
      </c>
      <c r="K587">
        <f t="shared" si="188"/>
        <v>2.5033939329894915E-2</v>
      </c>
      <c r="L587">
        <f t="shared" si="189"/>
        <v>7.6944131655240604E-3</v>
      </c>
      <c r="M587" s="7">
        <f t="shared" si="190"/>
        <v>2.4897762875907818</v>
      </c>
      <c r="N587" s="7">
        <f t="shared" si="191"/>
        <v>1</v>
      </c>
      <c r="O587" s="7">
        <f t="shared" si="192"/>
        <v>3.2535215865536218</v>
      </c>
      <c r="P587">
        <f t="shared" si="193"/>
        <v>6.7432978741444032</v>
      </c>
      <c r="Q587">
        <f t="shared" si="194"/>
        <v>0.36922234996280473</v>
      </c>
      <c r="R587">
        <f t="shared" si="195"/>
        <v>0.14829539175990814</v>
      </c>
      <c r="S587">
        <f t="shared" si="196"/>
        <v>0.48248225827728725</v>
      </c>
      <c r="T587">
        <f t="shared" si="197"/>
        <v>-2.0478095025847336E-3</v>
      </c>
      <c r="U587">
        <f t="shared" si="198"/>
        <v>-5.3742839580876571E-4</v>
      </c>
      <c r="V587">
        <f t="shared" si="199"/>
        <v>-4.2003210553813808E-3</v>
      </c>
      <c r="W587">
        <f t="shared" si="200"/>
        <v>-6.7855589537748799E-3</v>
      </c>
      <c r="X587">
        <f t="shared" si="184"/>
        <v>110.28310650640515</v>
      </c>
      <c r="Y587">
        <f>MAX(X$2:X587)</f>
        <v>119.75863134914877</v>
      </c>
      <c r="Z587">
        <f t="shared" si="185"/>
        <v>-9.4755248427436243</v>
      </c>
      <c r="AA587">
        <f t="shared" si="186"/>
        <v>-7.9121853147422219E-2</v>
      </c>
    </row>
    <row r="588" spans="1:27" x14ac:dyDescent="0.35">
      <c r="A588" s="1">
        <v>42489</v>
      </c>
      <c r="B588">
        <f>XLF!H588</f>
        <v>-5.5462772034006848E-3</v>
      </c>
      <c r="C588">
        <f>XOP!H588</f>
        <v>-3.6240397589620867E-3</v>
      </c>
      <c r="D588">
        <f>XLK!H588</f>
        <v>-8.7056487224602061E-3</v>
      </c>
      <c r="E588">
        <f t="shared" si="201"/>
        <v>-5.9586552282743259E-3</v>
      </c>
      <c r="F588">
        <f t="shared" si="202"/>
        <v>93.24180531026704</v>
      </c>
      <c r="G588">
        <f>MAX(F$2:F588)</f>
        <v>112.60368115235251</v>
      </c>
      <c r="H588">
        <f t="shared" si="203"/>
        <v>-19.361875842085468</v>
      </c>
      <c r="I588">
        <f t="shared" si="204"/>
        <v>-0.171947094836881</v>
      </c>
      <c r="J588">
        <f t="shared" si="187"/>
        <v>1.0059555131611126E-2</v>
      </c>
      <c r="K588">
        <f t="shared" si="188"/>
        <v>2.4513763809358678E-2</v>
      </c>
      <c r="L588">
        <f t="shared" si="189"/>
        <v>7.4671162016075104E-3</v>
      </c>
      <c r="M588" s="7">
        <f t="shared" si="190"/>
        <v>2.4368636076486796</v>
      </c>
      <c r="N588" s="7">
        <f t="shared" si="191"/>
        <v>1</v>
      </c>
      <c r="O588" s="7">
        <f t="shared" si="192"/>
        <v>3.2828957187088355</v>
      </c>
      <c r="P588">
        <f t="shared" si="193"/>
        <v>6.7197593263575151</v>
      </c>
      <c r="Q588">
        <f t="shared" si="194"/>
        <v>0.36264150087791847</v>
      </c>
      <c r="R588">
        <f t="shared" si="195"/>
        <v>0.14881485354358009</v>
      </c>
      <c r="S588">
        <f t="shared" si="196"/>
        <v>0.48854364557850144</v>
      </c>
      <c r="T588">
        <f t="shared" si="197"/>
        <v>3.2668548846692658E-3</v>
      </c>
      <c r="U588">
        <f t="shared" si="198"/>
        <v>-1.1241978515198672E-3</v>
      </c>
      <c r="V588">
        <f t="shared" si="199"/>
        <v>3.5945834448248542E-3</v>
      </c>
      <c r="W588">
        <f t="shared" si="200"/>
        <v>5.7372404779742533E-3</v>
      </c>
      <c r="X588">
        <f t="shared" si="184"/>
        <v>110.91582720909045</v>
      </c>
      <c r="Y588">
        <f>MAX(X$2:X588)</f>
        <v>119.75863134914877</v>
      </c>
      <c r="Z588">
        <f t="shared" si="185"/>
        <v>-8.8428041400583197</v>
      </c>
      <c r="AA588">
        <f t="shared" si="186"/>
        <v>-7.3838553768017595E-2</v>
      </c>
    </row>
    <row r="589" spans="1:27" x14ac:dyDescent="0.35">
      <c r="A589" s="1">
        <v>42492</v>
      </c>
      <c r="B589">
        <f>XLF!H589</f>
        <v>9.0084970329114018E-3</v>
      </c>
      <c r="C589">
        <f>XOP!H589</f>
        <v>-7.5543389974217076E-3</v>
      </c>
      <c r="D589">
        <f>XLK!H589</f>
        <v>7.3577529405144211E-3</v>
      </c>
      <c r="E589">
        <f t="shared" si="201"/>
        <v>2.9373036586680386E-3</v>
      </c>
      <c r="F589">
        <f t="shared" si="202"/>
        <v>93.515684806145686</v>
      </c>
      <c r="G589">
        <f>MAX(F$2:F589)</f>
        <v>112.60368115235251</v>
      </c>
      <c r="H589">
        <f t="shared" si="203"/>
        <v>-19.087996346206822</v>
      </c>
      <c r="I589">
        <f t="shared" si="204"/>
        <v>-0.16951485200897481</v>
      </c>
      <c r="J589">
        <f t="shared" si="187"/>
        <v>1.0085630046009816E-2</v>
      </c>
      <c r="K589">
        <f t="shared" si="188"/>
        <v>2.4311062506258828E-2</v>
      </c>
      <c r="L589">
        <f t="shared" si="189"/>
        <v>7.8076866587222897E-3</v>
      </c>
      <c r="M589" s="7">
        <f t="shared" si="190"/>
        <v>2.4104654241087329</v>
      </c>
      <c r="N589" s="7">
        <f t="shared" si="191"/>
        <v>1</v>
      </c>
      <c r="O589" s="7">
        <f t="shared" si="192"/>
        <v>3.1137343964873301</v>
      </c>
      <c r="P589">
        <f t="shared" si="193"/>
        <v>6.5241998205960634</v>
      </c>
      <c r="Q589">
        <f t="shared" si="194"/>
        <v>0.36946529695476249</v>
      </c>
      <c r="R589">
        <f t="shared" si="195"/>
        <v>0.15327550159379363</v>
      </c>
      <c r="S589">
        <f t="shared" si="196"/>
        <v>0.47725920145144379</v>
      </c>
      <c r="T589">
        <f t="shared" si="197"/>
        <v>-4.7124983928534883E-3</v>
      </c>
      <c r="U589">
        <f t="shared" si="198"/>
        <v>-7.1733512072913227E-3</v>
      </c>
      <c r="V589">
        <f t="shared" si="199"/>
        <v>-4.3856982682907433E-3</v>
      </c>
      <c r="W589">
        <f t="shared" si="200"/>
        <v>-1.6271547868435553E-2</v>
      </c>
      <c r="X589">
        <f t="shared" si="184"/>
        <v>109.11105501729061</v>
      </c>
      <c r="Y589">
        <f>MAX(X$2:X589)</f>
        <v>119.75863134914877</v>
      </c>
      <c r="Z589">
        <f t="shared" si="185"/>
        <v>-10.647576331858161</v>
      </c>
      <c r="AA589">
        <f t="shared" si="186"/>
        <v>-8.8908634074280804E-2</v>
      </c>
    </row>
    <row r="590" spans="1:27" x14ac:dyDescent="0.35">
      <c r="A590" s="1">
        <v>42493</v>
      </c>
      <c r="B590">
        <f>XLF!H590</f>
        <v>-1.2754914823381881E-2</v>
      </c>
      <c r="C590">
        <f>XOP!H590</f>
        <v>-4.6800376659682598E-2</v>
      </c>
      <c r="D590">
        <f>XLK!H590</f>
        <v>-9.189342510218617E-3</v>
      </c>
      <c r="E590">
        <f t="shared" si="201"/>
        <v>-2.291487799776103E-2</v>
      </c>
      <c r="F590">
        <f t="shared" si="202"/>
        <v>91.37278429793578</v>
      </c>
      <c r="G590">
        <f>MAX(F$2:F590)</f>
        <v>112.60368115235251</v>
      </c>
      <c r="H590">
        <f t="shared" si="203"/>
        <v>-21.230896854416727</v>
      </c>
      <c r="I590">
        <f t="shared" si="204"/>
        <v>-0.18854531785414169</v>
      </c>
      <c r="J590">
        <f t="shared" si="187"/>
        <v>9.9703981068522546E-3</v>
      </c>
      <c r="K590">
        <f t="shared" si="188"/>
        <v>2.7152330546918454E-2</v>
      </c>
      <c r="L590">
        <f t="shared" si="189"/>
        <v>7.7854183109669116E-3</v>
      </c>
      <c r="M590" s="7">
        <f t="shared" si="190"/>
        <v>2.7232945220369631</v>
      </c>
      <c r="N590" s="7">
        <f t="shared" si="191"/>
        <v>1</v>
      </c>
      <c r="O590" s="7">
        <f t="shared" si="192"/>
        <v>3.4875878806242673</v>
      </c>
      <c r="P590">
        <f t="shared" si="193"/>
        <v>7.2108824026612304</v>
      </c>
      <c r="Q590">
        <f t="shared" si="194"/>
        <v>0.37766453118579646</v>
      </c>
      <c r="R590">
        <f t="shared" si="195"/>
        <v>0.13867928280607411</v>
      </c>
      <c r="S590">
        <f t="shared" si="196"/>
        <v>0.48365618600812943</v>
      </c>
      <c r="T590">
        <f t="shared" si="197"/>
        <v>-2.9275931617394001E-3</v>
      </c>
      <c r="U590">
        <f t="shared" si="198"/>
        <v>-3.2403802675515275E-3</v>
      </c>
      <c r="V590">
        <f t="shared" si="199"/>
        <v>-1.4954071153650346E-3</v>
      </c>
      <c r="W590">
        <f t="shared" si="200"/>
        <v>-7.6633805446559618E-3</v>
      </c>
      <c r="X590">
        <f t="shared" si="184"/>
        <v>108.27489548106422</v>
      </c>
      <c r="Y590">
        <f>MAX(X$2:X590)</f>
        <v>119.75863134914877</v>
      </c>
      <c r="Z590">
        <f t="shared" si="185"/>
        <v>-11.483735868084551</v>
      </c>
      <c r="AA590">
        <f t="shared" si="186"/>
        <v>-9.5890673922319966E-2</v>
      </c>
    </row>
    <row r="591" spans="1:27" x14ac:dyDescent="0.35">
      <c r="A591" s="1">
        <v>42494</v>
      </c>
      <c r="B591">
        <f>XLF!H591</f>
        <v>-7.7518350811163058E-3</v>
      </c>
      <c r="C591">
        <f>XOP!H591</f>
        <v>-2.3366001049218002E-2</v>
      </c>
      <c r="D591">
        <f>XLK!H591</f>
        <v>-3.0918804692800918E-3</v>
      </c>
      <c r="E591">
        <f t="shared" si="201"/>
        <v>-1.1403238866538134E-2</v>
      </c>
      <c r="F591">
        <f t="shared" si="202"/>
        <v>90.330838612685753</v>
      </c>
      <c r="G591">
        <f>MAX(F$2:F591)</f>
        <v>112.60368115235251</v>
      </c>
      <c r="H591">
        <f t="shared" si="203"/>
        <v>-22.272842539666755</v>
      </c>
      <c r="I591">
        <f t="shared" si="204"/>
        <v>-0.19779852942402171</v>
      </c>
      <c r="J591">
        <f t="shared" si="187"/>
        <v>1.0175768021835277E-2</v>
      </c>
      <c r="K591">
        <f t="shared" si="188"/>
        <v>2.7259624282700901E-2</v>
      </c>
      <c r="L591">
        <f t="shared" si="189"/>
        <v>7.2459288426926201E-3</v>
      </c>
      <c r="M591" s="7">
        <f t="shared" si="190"/>
        <v>2.6788763486163298</v>
      </c>
      <c r="N591" s="7">
        <f t="shared" si="191"/>
        <v>1</v>
      </c>
      <c r="O591" s="7">
        <f t="shared" si="192"/>
        <v>3.7620607205095187</v>
      </c>
      <c r="P591">
        <f t="shared" si="193"/>
        <v>7.4409370691258481</v>
      </c>
      <c r="Q591">
        <f t="shared" si="194"/>
        <v>0.36001868094431294</v>
      </c>
      <c r="R591">
        <f t="shared" si="195"/>
        <v>0.13439167549867193</v>
      </c>
      <c r="S591">
        <f t="shared" si="196"/>
        <v>0.50558964355701519</v>
      </c>
      <c r="T591">
        <f t="shared" si="197"/>
        <v>-1.5625352848559396E-4</v>
      </c>
      <c r="U591">
        <f t="shared" si="198"/>
        <v>2.9711033156696212E-3</v>
      </c>
      <c r="V591">
        <f t="shared" si="199"/>
        <v>2.4141607269156774E-4</v>
      </c>
      <c r="W591">
        <f t="shared" si="200"/>
        <v>3.0562658598755946E-3</v>
      </c>
      <c r="X591">
        <f t="shared" si="184"/>
        <v>108.6058123476046</v>
      </c>
      <c r="Y591">
        <f>MAX(X$2:X591)</f>
        <v>119.75863134914877</v>
      </c>
      <c r="Z591">
        <f t="shared" si="185"/>
        <v>-11.152819001544174</v>
      </c>
      <c r="AA591">
        <f t="shared" si="186"/>
        <v>-9.3127475455433609E-2</v>
      </c>
    </row>
    <row r="592" spans="1:27" x14ac:dyDescent="0.35">
      <c r="A592" s="1">
        <v>42495</v>
      </c>
      <c r="B592">
        <f>XLF!H592</f>
        <v>-4.3401505742909761E-4</v>
      </c>
      <c r="C592">
        <f>XOP!H592</f>
        <v>2.2107792797768804E-2</v>
      </c>
      <c r="D592">
        <f>XLK!H592</f>
        <v>4.7749410172469905E-4</v>
      </c>
      <c r="E592">
        <f t="shared" si="201"/>
        <v>7.3837572806881345E-3</v>
      </c>
      <c r="F592">
        <f t="shared" si="202"/>
        <v>90.997819599962824</v>
      </c>
      <c r="G592">
        <f>MAX(F$2:F592)</f>
        <v>112.60368115235251</v>
      </c>
      <c r="H592">
        <f t="shared" si="203"/>
        <v>-21.605861552389683</v>
      </c>
      <c r="I592">
        <f t="shared" si="204"/>
        <v>-0.19187526847507769</v>
      </c>
      <c r="J592">
        <f t="shared" si="187"/>
        <v>9.0164326341760637E-3</v>
      </c>
      <c r="K592">
        <f t="shared" si="188"/>
        <v>2.7520764286955723E-2</v>
      </c>
      <c r="L592">
        <f t="shared" si="189"/>
        <v>6.7629839275223031E-3</v>
      </c>
      <c r="M592" s="7">
        <f t="shared" si="190"/>
        <v>3.0522896808035229</v>
      </c>
      <c r="N592" s="7">
        <f t="shared" si="191"/>
        <v>1</v>
      </c>
      <c r="O592" s="7">
        <f t="shared" si="192"/>
        <v>4.0693227400642771</v>
      </c>
      <c r="P592">
        <f t="shared" si="193"/>
        <v>8.1216124208678</v>
      </c>
      <c r="Q592">
        <f t="shared" si="194"/>
        <v>0.37582311524259904</v>
      </c>
      <c r="R592">
        <f t="shared" si="195"/>
        <v>0.12312825928883089</v>
      </c>
      <c r="S592">
        <f t="shared" si="196"/>
        <v>0.5010486254685701</v>
      </c>
      <c r="T592">
        <f t="shared" si="197"/>
        <v>1.631883942376258E-3</v>
      </c>
      <c r="U592">
        <f t="shared" si="198"/>
        <v>-1.4957280012193276E-3</v>
      </c>
      <c r="V592">
        <f t="shared" si="199"/>
        <v>3.7034386580480833E-3</v>
      </c>
      <c r="W592">
        <f t="shared" si="200"/>
        <v>3.8395945992050137E-3</v>
      </c>
      <c r="X592">
        <f t="shared" si="184"/>
        <v>109.02281463813672</v>
      </c>
      <c r="Y592">
        <f>MAX(X$2:X592)</f>
        <v>119.75863134914877</v>
      </c>
      <c r="Z592">
        <f t="shared" si="185"/>
        <v>-10.735816711012049</v>
      </c>
      <c r="AA592">
        <f t="shared" si="186"/>
        <v>-8.9645452608024964E-2</v>
      </c>
    </row>
    <row r="593" spans="1:27" x14ac:dyDescent="0.35">
      <c r="A593" s="1">
        <v>42496</v>
      </c>
      <c r="B593">
        <f>XLF!H593</f>
        <v>4.3421595856946004E-3</v>
      </c>
      <c r="C593">
        <f>XOP!H593</f>
        <v>-1.2147723112942658E-2</v>
      </c>
      <c r="D593">
        <f>XLK!H593</f>
        <v>7.3913757463853046E-3</v>
      </c>
      <c r="E593">
        <f t="shared" si="201"/>
        <v>-1.3806259362091761E-4</v>
      </c>
      <c r="F593">
        <f t="shared" si="202"/>
        <v>90.985256204975002</v>
      </c>
      <c r="G593">
        <f>MAX(F$2:F593)</f>
        <v>112.60368115235251</v>
      </c>
      <c r="H593">
        <f t="shared" si="203"/>
        <v>-21.618424947377505</v>
      </c>
      <c r="I593">
        <f t="shared" si="204"/>
        <v>-0.19198684027148125</v>
      </c>
      <c r="J593">
        <f t="shared" si="187"/>
        <v>9.0228810269474026E-3</v>
      </c>
      <c r="K593">
        <f t="shared" si="188"/>
        <v>2.677268143814494E-2</v>
      </c>
      <c r="L593">
        <f t="shared" si="189"/>
        <v>7.0865056529860696E-3</v>
      </c>
      <c r="M593" s="7">
        <f t="shared" si="190"/>
        <v>2.9671987648054583</v>
      </c>
      <c r="N593" s="7">
        <f t="shared" si="191"/>
        <v>1</v>
      </c>
      <c r="O593" s="7">
        <f t="shared" si="192"/>
        <v>3.7779806789349877</v>
      </c>
      <c r="P593">
        <f t="shared" si="193"/>
        <v>7.7451794437404455</v>
      </c>
      <c r="Q593">
        <f t="shared" si="194"/>
        <v>0.3831026493780606</v>
      </c>
      <c r="R593">
        <f t="shared" si="195"/>
        <v>0.12911256701846813</v>
      </c>
      <c r="S593">
        <f t="shared" si="196"/>
        <v>0.48778478360347133</v>
      </c>
      <c r="T593">
        <f t="shared" si="197"/>
        <v>-9.9382329305931641E-4</v>
      </c>
      <c r="U593">
        <f t="shared" si="198"/>
        <v>-2.788281944495756E-3</v>
      </c>
      <c r="V593">
        <f t="shared" si="199"/>
        <v>0</v>
      </c>
      <c r="W593">
        <f t="shared" si="200"/>
        <v>-3.7821052375550724E-3</v>
      </c>
      <c r="X593">
        <f t="shared" si="184"/>
        <v>108.61047887988083</v>
      </c>
      <c r="Y593">
        <f>MAX(X$2:X593)</f>
        <v>119.75863134914877</v>
      </c>
      <c r="Z593">
        <f t="shared" si="185"/>
        <v>-11.148152469267941</v>
      </c>
      <c r="AA593">
        <f t="shared" si="186"/>
        <v>-9.3088509309748227E-2</v>
      </c>
    </row>
    <row r="594" spans="1:27" x14ac:dyDescent="0.35">
      <c r="A594" s="1">
        <v>42499</v>
      </c>
      <c r="B594">
        <f>XLF!H594</f>
        <v>-2.5941436183558545E-3</v>
      </c>
      <c r="C594">
        <f>XOP!H594</f>
        <v>-2.1595743999861167E-2</v>
      </c>
      <c r="D594">
        <f>XLK!H594</f>
        <v>0</v>
      </c>
      <c r="E594">
        <f t="shared" si="201"/>
        <v>-8.0632958727390059E-3</v>
      </c>
      <c r="F594">
        <f t="shared" si="202"/>
        <v>90.25161516413732</v>
      </c>
      <c r="G594">
        <f>MAX(F$2:F594)</f>
        <v>112.60368115235251</v>
      </c>
      <c r="H594">
        <f t="shared" si="203"/>
        <v>-22.352065988215188</v>
      </c>
      <c r="I594">
        <f t="shared" si="204"/>
        <v>-0.19850208944743908</v>
      </c>
      <c r="J594">
        <f t="shared" si="187"/>
        <v>9.0819393249181278E-3</v>
      </c>
      <c r="K594">
        <f t="shared" si="188"/>
        <v>2.7336665375017596E-2</v>
      </c>
      <c r="L594">
        <f t="shared" si="189"/>
        <v>7.0954939945099219E-3</v>
      </c>
      <c r="M594" s="7">
        <f t="shared" si="190"/>
        <v>3.0100030838142637</v>
      </c>
      <c r="N594" s="7">
        <f t="shared" si="191"/>
        <v>1</v>
      </c>
      <c r="O594" s="7">
        <f t="shared" si="192"/>
        <v>3.8526796578461076</v>
      </c>
      <c r="P594">
        <f t="shared" si="193"/>
        <v>7.8626827416603708</v>
      </c>
      <c r="Q594">
        <f t="shared" si="194"/>
        <v>0.38282138332579324</v>
      </c>
      <c r="R594">
        <f t="shared" si="195"/>
        <v>0.12718305352720222</v>
      </c>
      <c r="S594">
        <f t="shared" si="196"/>
        <v>0.4899955631470046</v>
      </c>
      <c r="T594">
        <f t="shared" si="197"/>
        <v>5.4760903269169756E-3</v>
      </c>
      <c r="U594">
        <f t="shared" si="198"/>
        <v>4.9126388471738393E-3</v>
      </c>
      <c r="V594">
        <f t="shared" si="199"/>
        <v>6.3786087267892625E-3</v>
      </c>
      <c r="W594">
        <f t="shared" si="200"/>
        <v>1.6767337900880076E-2</v>
      </c>
      <c r="X594">
        <f t="shared" si="184"/>
        <v>110.43158747883619</v>
      </c>
      <c r="Y594">
        <f>MAX(X$2:X594)</f>
        <v>119.75863134914877</v>
      </c>
      <c r="Z594">
        <f t="shared" si="185"/>
        <v>-9.3270438703125791</v>
      </c>
      <c r="AA594">
        <f t="shared" si="186"/>
        <v>-7.7882017899153916E-2</v>
      </c>
    </row>
    <row r="595" spans="1:27" x14ac:dyDescent="0.35">
      <c r="A595" s="1">
        <v>42500</v>
      </c>
      <c r="B595">
        <f>XLF!H595</f>
        <v>1.4304557073962212E-2</v>
      </c>
      <c r="C595">
        <f>XOP!H595</f>
        <v>3.8626520679684043E-2</v>
      </c>
      <c r="D595">
        <f>XLK!H595</f>
        <v>1.3017686702758168E-2</v>
      </c>
      <c r="E595">
        <f t="shared" si="201"/>
        <v>2.198292148546814E-2</v>
      </c>
      <c r="F595">
        <f t="shared" si="202"/>
        <v>92.235609334227235</v>
      </c>
      <c r="G595">
        <f>MAX(F$2:F595)</f>
        <v>112.60368115235251</v>
      </c>
      <c r="H595">
        <f t="shared" si="203"/>
        <v>-20.368071818125273</v>
      </c>
      <c r="I595">
        <f t="shared" si="204"/>
        <v>-0.1808828238089954</v>
      </c>
      <c r="J595">
        <f t="shared" si="187"/>
        <v>9.1902197360625854E-3</v>
      </c>
      <c r="K595">
        <f t="shared" si="188"/>
        <v>2.4293372535584626E-2</v>
      </c>
      <c r="L595">
        <f t="shared" si="189"/>
        <v>7.6041081311727559E-3</v>
      </c>
      <c r="M595" s="7">
        <f t="shared" si="190"/>
        <v>2.6433940899429205</v>
      </c>
      <c r="N595" s="7">
        <f t="shared" si="191"/>
        <v>1</v>
      </c>
      <c r="O595" s="7">
        <f t="shared" si="192"/>
        <v>3.1947694741471202</v>
      </c>
      <c r="P595">
        <f t="shared" si="193"/>
        <v>6.8381635640900402</v>
      </c>
      <c r="Q595">
        <f t="shared" si="194"/>
        <v>0.38656491105659579</v>
      </c>
      <c r="R595">
        <f t="shared" si="195"/>
        <v>0.14623809311192906</v>
      </c>
      <c r="S595">
        <f t="shared" si="196"/>
        <v>0.46719699583147523</v>
      </c>
      <c r="T595">
        <f t="shared" si="197"/>
        <v>-4.1300347601668733E-3</v>
      </c>
      <c r="U595">
        <f t="shared" si="198"/>
        <v>1.5107428108847958E-3</v>
      </c>
      <c r="V595">
        <f t="shared" si="199"/>
        <v>-3.3837579277032535E-3</v>
      </c>
      <c r="W595">
        <f t="shared" si="200"/>
        <v>-6.0030498769853315E-3</v>
      </c>
      <c r="X595">
        <f t="shared" si="184"/>
        <v>109.76866115120608</v>
      </c>
      <c r="Y595">
        <f>MAX(X$2:X595)</f>
        <v>119.75863134914877</v>
      </c>
      <c r="Z595">
        <f t="shared" si="185"/>
        <v>-9.9899701979426965</v>
      </c>
      <c r="AA595">
        <f t="shared" si="186"/>
        <v>-8.3417538138170308E-2</v>
      </c>
    </row>
    <row r="596" spans="1:27" x14ac:dyDescent="0.35">
      <c r="A596" s="1">
        <v>42501</v>
      </c>
      <c r="B596">
        <f>XLF!H596</f>
        <v>-1.0683935975663885E-2</v>
      </c>
      <c r="C596">
        <f>XOP!H596</f>
        <v>1.0330706444103381E-2</v>
      </c>
      <c r="D596">
        <f>XLK!H596</f>
        <v>-7.2426791222857615E-3</v>
      </c>
      <c r="E596">
        <f t="shared" si="201"/>
        <v>-2.5319695512820884E-3</v>
      </c>
      <c r="F596">
        <f t="shared" si="202"/>
        <v>92.002071579849016</v>
      </c>
      <c r="G596">
        <f>MAX(F$2:F596)</f>
        <v>112.60368115235251</v>
      </c>
      <c r="H596">
        <f t="shared" si="203"/>
        <v>-20.601609572503492</v>
      </c>
      <c r="I596">
        <f t="shared" si="204"/>
        <v>-0.18295680355804322</v>
      </c>
      <c r="J596">
        <f t="shared" si="187"/>
        <v>8.2443034742761441E-3</v>
      </c>
      <c r="K596">
        <f t="shared" si="188"/>
        <v>2.4211275930848063E-2</v>
      </c>
      <c r="L596">
        <f t="shared" si="189"/>
        <v>7.1875084621067604E-3</v>
      </c>
      <c r="M596" s="7">
        <f t="shared" si="190"/>
        <v>2.9367278880977667</v>
      </c>
      <c r="N596" s="7">
        <f t="shared" si="191"/>
        <v>1</v>
      </c>
      <c r="O596" s="7">
        <f t="shared" si="192"/>
        <v>3.3685213810171146</v>
      </c>
      <c r="P596">
        <f t="shared" si="193"/>
        <v>7.3052492691148814</v>
      </c>
      <c r="Q596">
        <f t="shared" si="194"/>
        <v>0.40200242043945839</v>
      </c>
      <c r="R596">
        <f t="shared" si="195"/>
        <v>0.13688786832063324</v>
      </c>
      <c r="S596">
        <f t="shared" si="196"/>
        <v>0.46110971123990835</v>
      </c>
      <c r="T596">
        <f t="shared" si="197"/>
        <v>1.7362117140555809E-4</v>
      </c>
      <c r="U596">
        <f t="shared" si="198"/>
        <v>-2.799521569019569E-4</v>
      </c>
      <c r="V596">
        <f t="shared" si="199"/>
        <v>-1.3023622763056165E-3</v>
      </c>
      <c r="W596">
        <f t="shared" si="200"/>
        <v>-1.4086932618020153E-3</v>
      </c>
      <c r="X596">
        <f t="shared" si="184"/>
        <v>109.61403077788533</v>
      </c>
      <c r="Y596">
        <f>MAX(X$2:X596)</f>
        <v>119.75863134914877</v>
      </c>
      <c r="Z596">
        <f t="shared" si="185"/>
        <v>-10.144600571263439</v>
      </c>
      <c r="AA596">
        <f t="shared" si="186"/>
        <v>-8.4708721676081053E-2</v>
      </c>
    </row>
    <row r="597" spans="1:27" x14ac:dyDescent="0.35">
      <c r="A597" s="1">
        <v>42502</v>
      </c>
      <c r="B597">
        <f>XLF!H597</f>
        <v>4.3189086079571372E-4</v>
      </c>
      <c r="C597">
        <f>XOP!H597</f>
        <v>-2.0451202895951552E-3</v>
      </c>
      <c r="D597">
        <f>XLK!H597</f>
        <v>-2.8244086918135132E-3</v>
      </c>
      <c r="E597">
        <f t="shared" si="201"/>
        <v>-1.4792127068709849E-3</v>
      </c>
      <c r="F597">
        <f t="shared" si="202"/>
        <v>91.865980946509652</v>
      </c>
      <c r="G597">
        <f>MAX(F$2:F597)</f>
        <v>112.60368115235251</v>
      </c>
      <c r="H597">
        <f t="shared" si="203"/>
        <v>-20.737700205842856</v>
      </c>
      <c r="I597">
        <f t="shared" si="204"/>
        <v>-0.18416538423628262</v>
      </c>
      <c r="J597">
        <f t="shared" si="187"/>
        <v>8.2349180894271002E-3</v>
      </c>
      <c r="K597">
        <f t="shared" si="188"/>
        <v>2.4226918790900817E-2</v>
      </c>
      <c r="L597">
        <f t="shared" si="189"/>
        <v>7.1713767390725993E-3</v>
      </c>
      <c r="M597" s="7">
        <f t="shared" si="190"/>
        <v>2.9419744711251008</v>
      </c>
      <c r="N597" s="7">
        <f t="shared" si="191"/>
        <v>1</v>
      </c>
      <c r="O597" s="7">
        <f t="shared" si="192"/>
        <v>3.378280025215052</v>
      </c>
      <c r="P597">
        <f t="shared" si="193"/>
        <v>7.3202544963401532</v>
      </c>
      <c r="Q597">
        <f t="shared" si="194"/>
        <v>0.40189510796325117</v>
      </c>
      <c r="R597">
        <f t="shared" si="195"/>
        <v>0.13660727239742301</v>
      </c>
      <c r="S597">
        <f t="shared" si="196"/>
        <v>0.46149761963932573</v>
      </c>
      <c r="T597">
        <f t="shared" si="197"/>
        <v>-4.8586189036701061E-3</v>
      </c>
      <c r="U597">
        <f t="shared" si="198"/>
        <v>-2.239453190284498E-3</v>
      </c>
      <c r="V597">
        <f t="shared" si="199"/>
        <v>-1.7426549127743309E-3</v>
      </c>
      <c r="W597">
        <f t="shared" si="200"/>
        <v>-8.8407270067289347E-3</v>
      </c>
      <c r="X597">
        <f t="shared" si="184"/>
        <v>108.64496305567087</v>
      </c>
      <c r="Y597">
        <f>MAX(X$2:X597)</f>
        <v>119.75863134914877</v>
      </c>
      <c r="Z597">
        <f t="shared" si="185"/>
        <v>-11.1136682934779</v>
      </c>
      <c r="AA597">
        <f t="shared" si="186"/>
        <v>-9.2800561999382719E-2</v>
      </c>
    </row>
    <row r="598" spans="1:27" x14ac:dyDescent="0.35">
      <c r="A598" s="1">
        <v>42503</v>
      </c>
      <c r="B598">
        <f>XLF!H598</f>
        <v>-1.2089271074467452E-2</v>
      </c>
      <c r="C598">
        <f>XOP!H598</f>
        <v>-1.6393367285523399E-2</v>
      </c>
      <c r="D598">
        <f>XLK!H598</f>
        <v>-3.7760864598527467E-3</v>
      </c>
      <c r="E598">
        <f t="shared" si="201"/>
        <v>-1.07529082732812E-2</v>
      </c>
      <c r="F598">
        <f t="shared" si="202"/>
        <v>90.878154479956834</v>
      </c>
      <c r="G598">
        <f>MAX(F$2:F598)</f>
        <v>112.60368115235251</v>
      </c>
      <c r="H598">
        <f t="shared" si="203"/>
        <v>-21.725526672395674</v>
      </c>
      <c r="I598">
        <f t="shared" si="204"/>
        <v>-0.19293797902575752</v>
      </c>
      <c r="J598">
        <f t="shared" si="187"/>
        <v>8.6634705108058121E-3</v>
      </c>
      <c r="K598">
        <f t="shared" si="188"/>
        <v>2.4181690527942886E-2</v>
      </c>
      <c r="L598">
        <f t="shared" si="189"/>
        <v>7.1709452765941718E-3</v>
      </c>
      <c r="M598" s="7">
        <f t="shared" si="190"/>
        <v>2.7912244287992252</v>
      </c>
      <c r="N598" s="7">
        <f t="shared" si="191"/>
        <v>1</v>
      </c>
      <c r="O598" s="7">
        <f t="shared" si="192"/>
        <v>3.3721761351144961</v>
      </c>
      <c r="P598">
        <f t="shared" si="193"/>
        <v>7.1634005639137213</v>
      </c>
      <c r="Q598">
        <f t="shared" si="194"/>
        <v>0.38965075370212732</v>
      </c>
      <c r="R598">
        <f t="shared" si="195"/>
        <v>0.13959850368239779</v>
      </c>
      <c r="S598">
        <f t="shared" si="196"/>
        <v>0.47075074261547489</v>
      </c>
      <c r="T598">
        <f t="shared" si="197"/>
        <v>2.0432690254302776E-3</v>
      </c>
      <c r="U598">
        <f t="shared" si="198"/>
        <v>2.9913781104126094E-3</v>
      </c>
      <c r="V598">
        <f t="shared" si="199"/>
        <v>6.5798983690851373E-3</v>
      </c>
      <c r="W598">
        <f t="shared" si="200"/>
        <v>1.1614545504928023E-2</v>
      </c>
      <c r="X598">
        <f t="shared" si="184"/>
        <v>109.9068249229622</v>
      </c>
      <c r="Y598">
        <f>MAX(X$2:X598)</f>
        <v>119.75863134914877</v>
      </c>
      <c r="Z598">
        <f t="shared" si="185"/>
        <v>-9.8518064261865703</v>
      </c>
      <c r="AA598">
        <f t="shared" si="186"/>
        <v>-8.2263852844679283E-2</v>
      </c>
    </row>
    <row r="599" spans="1:27" x14ac:dyDescent="0.35">
      <c r="A599" s="1">
        <v>42506</v>
      </c>
      <c r="B599">
        <f>XLF!H599</f>
        <v>5.2438472299023873E-3</v>
      </c>
      <c r="C599">
        <f>XOP!H599</f>
        <v>2.1428439643008848E-2</v>
      </c>
      <c r="D599">
        <f>XLK!H599</f>
        <v>1.3977457226147853E-2</v>
      </c>
      <c r="E599">
        <f t="shared" si="201"/>
        <v>1.3549914699686362E-2</v>
      </c>
      <c r="F599">
        <f t="shared" si="202"/>
        <v>92.109545721225174</v>
      </c>
      <c r="G599">
        <f>MAX(F$2:F599)</f>
        <v>112.60368115235251</v>
      </c>
      <c r="H599">
        <f t="shared" si="203"/>
        <v>-20.494135431127333</v>
      </c>
      <c r="I599">
        <f t="shared" si="204"/>
        <v>-0.18200235748419999</v>
      </c>
      <c r="J599">
        <f t="shared" si="187"/>
        <v>8.5783513156573888E-3</v>
      </c>
      <c r="K599">
        <f t="shared" si="188"/>
        <v>2.4229453309784731E-2</v>
      </c>
      <c r="L599">
        <f t="shared" si="189"/>
        <v>7.9356587594488597E-3</v>
      </c>
      <c r="M599" s="7">
        <f t="shared" si="190"/>
        <v>2.8244883449294758</v>
      </c>
      <c r="N599" s="7">
        <f t="shared" si="191"/>
        <v>1</v>
      </c>
      <c r="O599" s="7">
        <f t="shared" si="192"/>
        <v>3.0532378022095665</v>
      </c>
      <c r="P599">
        <f t="shared" si="193"/>
        <v>6.8777261471390423</v>
      </c>
      <c r="Q599">
        <f t="shared" si="194"/>
        <v>0.41067182445238687</v>
      </c>
      <c r="R599">
        <f t="shared" si="195"/>
        <v>0.14539689115362267</v>
      </c>
      <c r="S599">
        <f t="shared" si="196"/>
        <v>0.44393128439399049</v>
      </c>
      <c r="T599">
        <f t="shared" si="197"/>
        <v>-2.3211215834768534E-3</v>
      </c>
      <c r="U599">
        <f t="shared" si="198"/>
        <v>2.0758861688188945E-3</v>
      </c>
      <c r="V599">
        <f t="shared" si="199"/>
        <v>-4.4600140381622008E-3</v>
      </c>
      <c r="W599">
        <f t="shared" si="200"/>
        <v>-4.7052494528201597E-3</v>
      </c>
      <c r="X599">
        <f t="shared" ref="X599:X662" si="205">X598*(1+W599)</f>
        <v>109.38968589513223</v>
      </c>
      <c r="Y599">
        <f>MAX(X$2:X599)</f>
        <v>119.75863134914877</v>
      </c>
      <c r="Z599">
        <f t="shared" ref="Z599:Z662" si="206">X599-Y599</f>
        <v>-10.36894545401654</v>
      </c>
      <c r="AA599">
        <f t="shared" ref="AA599:AA662" si="207">Z599/Y599</f>
        <v>-8.6582030348915151E-2</v>
      </c>
    </row>
    <row r="600" spans="1:27" x14ac:dyDescent="0.35">
      <c r="A600" s="1">
        <v>42507</v>
      </c>
      <c r="B600">
        <f>XLF!H600</f>
        <v>-5.6520107912734667E-3</v>
      </c>
      <c r="C600">
        <f>XOP!H600</f>
        <v>1.4277376581770003E-2</v>
      </c>
      <c r="D600">
        <f>XLK!H600</f>
        <v>-1.0046631528234274E-2</v>
      </c>
      <c r="E600">
        <f t="shared" si="201"/>
        <v>-4.7375524591257955E-4</v>
      </c>
      <c r="F600">
        <f t="shared" si="202"/>
        <v>92.065908340741117</v>
      </c>
      <c r="G600">
        <f>MAX(F$2:F600)</f>
        <v>112.60368115235251</v>
      </c>
      <c r="H600">
        <f t="shared" si="203"/>
        <v>-20.53777281161139</v>
      </c>
      <c r="I600">
        <f t="shared" si="204"/>
        <v>-0.18238988815848597</v>
      </c>
      <c r="J600">
        <f t="shared" ref="J600:J663" si="208">STDEV(B581:B600)</f>
        <v>8.1150984630641507E-3</v>
      </c>
      <c r="K600">
        <f t="shared" ref="K600:K663" si="209">STDEV(C581:C600)</f>
        <v>2.3791528074540335E-2</v>
      </c>
      <c r="L600">
        <f t="shared" ref="L600:L663" si="210">STDEV(D581:D600)</f>
        <v>8.1035156688645284E-3</v>
      </c>
      <c r="M600" s="7">
        <f t="shared" ref="M600:M663" si="211">MAX($J600:$L600)/J600</f>
        <v>2.9317608631401595</v>
      </c>
      <c r="N600" s="7">
        <f t="shared" ref="N600:N663" si="212">MAX($J600:$L600)/K600</f>
        <v>1</v>
      </c>
      <c r="O600" s="7">
        <f t="shared" ref="O600:O663" si="213">MAX($J600:$L600)/L600</f>
        <v>2.9359513878590455</v>
      </c>
      <c r="P600">
        <f t="shared" ref="P600:P663" si="214">SUM(M600:O600)</f>
        <v>6.8677122509992046</v>
      </c>
      <c r="Q600">
        <f t="shared" ref="Q600:Q663" si="215">M600/$P600</f>
        <v>0.42689046308159001</v>
      </c>
      <c r="R600">
        <f t="shared" ref="R600:R663" si="216">N600/$P600</f>
        <v>0.14560889615817946</v>
      </c>
      <c r="S600">
        <f t="shared" ref="S600:S663" si="217">O600/$P600</f>
        <v>0.42750064076023059</v>
      </c>
      <c r="T600">
        <f t="shared" ref="T600:T663" si="218">Q600*B601</f>
        <v>7.4664876841065847E-3</v>
      </c>
      <c r="U600">
        <f t="shared" ref="U600:U663" si="219">R600*C601</f>
        <v>-2.0496494273709869E-3</v>
      </c>
      <c r="V600">
        <f t="shared" ref="V600:V663" si="220">S600*D601</f>
        <v>8.0726722619997116E-4</v>
      </c>
      <c r="W600">
        <f t="shared" ref="W600:W663" si="221">SUM(T600:V600)</f>
        <v>6.2241054829355697E-3</v>
      </c>
      <c r="X600">
        <f t="shared" si="205"/>
        <v>110.07053883888872</v>
      </c>
      <c r="Y600">
        <f>MAX(X$2:X600)</f>
        <v>119.75863134914877</v>
      </c>
      <c r="Z600">
        <f t="shared" si="206"/>
        <v>-9.6880925102600486</v>
      </c>
      <c r="AA600">
        <f t="shared" si="207"/>
        <v>-8.0896820555797957E-2</v>
      </c>
    </row>
    <row r="601" spans="1:27" x14ac:dyDescent="0.35">
      <c r="A601" s="1">
        <v>42508</v>
      </c>
      <c r="B601">
        <f>XLF!H601</f>
        <v>1.7490406391860627E-2</v>
      </c>
      <c r="C601">
        <f>XOP!H601</f>
        <v>-1.4076402482609229E-2</v>
      </c>
      <c r="D601">
        <f>XLK!H601</f>
        <v>1.8883415584229212E-3</v>
      </c>
      <c r="E601">
        <f t="shared" si="201"/>
        <v>1.7674484892247731E-3</v>
      </c>
      <c r="F601">
        <f t="shared" si="202"/>
        <v>92.228630091347057</v>
      </c>
      <c r="G601">
        <f>MAX(F$2:F601)</f>
        <v>112.60368115235251</v>
      </c>
      <c r="H601">
        <f t="shared" si="203"/>
        <v>-20.37505106100545</v>
      </c>
      <c r="I601">
        <f t="shared" si="204"/>
        <v>-0.1809448044015369</v>
      </c>
      <c r="J601">
        <f t="shared" si="208"/>
        <v>8.9239556900032237E-3</v>
      </c>
      <c r="K601">
        <f t="shared" si="209"/>
        <v>2.3840843244275971E-2</v>
      </c>
      <c r="L601">
        <f t="shared" si="210"/>
        <v>8.0996424190604814E-3</v>
      </c>
      <c r="M601" s="7">
        <f t="shared" si="211"/>
        <v>2.6715555379754869</v>
      </c>
      <c r="N601" s="7">
        <f t="shared" si="212"/>
        <v>1</v>
      </c>
      <c r="O601" s="7">
        <f t="shared" si="213"/>
        <v>2.943443921446768</v>
      </c>
      <c r="P601">
        <f t="shared" si="214"/>
        <v>6.614999459422255</v>
      </c>
      <c r="Q601">
        <f t="shared" si="215"/>
        <v>0.40386330405064264</v>
      </c>
      <c r="R601">
        <f t="shared" si="216"/>
        <v>0.15117159209674957</v>
      </c>
      <c r="S601">
        <f t="shared" si="217"/>
        <v>0.44496510385260779</v>
      </c>
      <c r="T601">
        <f t="shared" si="218"/>
        <v>-3.8181806507478926E-3</v>
      </c>
      <c r="U601">
        <f t="shared" si="219"/>
        <v>-7.0475477847408948E-4</v>
      </c>
      <c r="V601">
        <f t="shared" si="220"/>
        <v>-2.4110737981251676E-3</v>
      </c>
      <c r="W601">
        <f t="shared" si="221"/>
        <v>-6.9340092273471494E-3</v>
      </c>
      <c r="X601">
        <f t="shared" si="205"/>
        <v>109.30730870692081</v>
      </c>
      <c r="Y601">
        <f>MAX(X$2:X601)</f>
        <v>119.75863134914877</v>
      </c>
      <c r="Z601">
        <f t="shared" si="206"/>
        <v>-10.451322642227964</v>
      </c>
      <c r="AA601">
        <f t="shared" si="207"/>
        <v>-8.7269890482948073E-2</v>
      </c>
    </row>
    <row r="602" spans="1:27" x14ac:dyDescent="0.35">
      <c r="A602" s="1">
        <v>42509</v>
      </c>
      <c r="B602">
        <f>XLF!H602</f>
        <v>-9.454141073111981E-3</v>
      </c>
      <c r="C602">
        <f>XOP!H602</f>
        <v>-4.6619524786313529E-3</v>
      </c>
      <c r="D602">
        <f>XLK!H602</f>
        <v>-5.4185682815338764E-3</v>
      </c>
      <c r="E602">
        <f t="shared" si="201"/>
        <v>-6.5115539444257379E-3</v>
      </c>
      <c r="F602">
        <f t="shared" si="202"/>
        <v>91.628078391286763</v>
      </c>
      <c r="G602">
        <f>MAX(F$2:F602)</f>
        <v>112.60368115235251</v>
      </c>
      <c r="H602">
        <f t="shared" si="203"/>
        <v>-20.975602761065744</v>
      </c>
      <c r="I602">
        <f t="shared" si="204"/>
        <v>-0.18627812649113845</v>
      </c>
      <c r="J602">
        <f t="shared" si="208"/>
        <v>8.9510449036566998E-3</v>
      </c>
      <c r="K602">
        <f t="shared" si="209"/>
        <v>2.3743267787340819E-2</v>
      </c>
      <c r="L602">
        <f t="shared" si="210"/>
        <v>8.1265533990067321E-3</v>
      </c>
      <c r="M602" s="7">
        <f t="shared" si="211"/>
        <v>2.6525693975282336</v>
      </c>
      <c r="N602" s="7">
        <f t="shared" si="212"/>
        <v>1</v>
      </c>
      <c r="O602" s="7">
        <f t="shared" si="213"/>
        <v>2.9216897522931236</v>
      </c>
      <c r="P602">
        <f t="shared" si="214"/>
        <v>6.5742591498213567</v>
      </c>
      <c r="Q602">
        <f t="shared" si="215"/>
        <v>0.40347807062036978</v>
      </c>
      <c r="R602">
        <f t="shared" si="216"/>
        <v>0.15210839384498148</v>
      </c>
      <c r="S602">
        <f t="shared" si="217"/>
        <v>0.4444135355346488</v>
      </c>
      <c r="T602">
        <f t="shared" si="218"/>
        <v>2.8008841894030002E-3</v>
      </c>
      <c r="U602">
        <f t="shared" si="219"/>
        <v>1.2467601474266607E-3</v>
      </c>
      <c r="V602">
        <f t="shared" si="220"/>
        <v>5.3682433115818133E-3</v>
      </c>
      <c r="W602">
        <f t="shared" si="221"/>
        <v>9.4158876484114751E-3</v>
      </c>
      <c r="X602">
        <f t="shared" si="205"/>
        <v>110.3365340448554</v>
      </c>
      <c r="Y602">
        <f>MAX(X$2:X602)</f>
        <v>119.75863134914877</v>
      </c>
      <c r="Z602">
        <f t="shared" si="206"/>
        <v>-9.4220973042933736</v>
      </c>
      <c r="AA602">
        <f t="shared" si="207"/>
        <v>-7.8675726318413242E-2</v>
      </c>
    </row>
    <row r="603" spans="1:27" x14ac:dyDescent="0.35">
      <c r="A603" s="1">
        <v>42510</v>
      </c>
      <c r="B603">
        <f>XLF!H603</f>
        <v>6.9418498633556126E-3</v>
      </c>
      <c r="C603">
        <f>XOP!H603</f>
        <v>8.1965243068523475E-3</v>
      </c>
      <c r="D603">
        <f>XLK!H603</f>
        <v>1.2079387512631863E-2</v>
      </c>
      <c r="E603">
        <f t="shared" si="201"/>
        <v>9.0725872276132737E-3</v>
      </c>
      <c r="F603">
        <f t="shared" si="202"/>
        <v>92.459382124990285</v>
      </c>
      <c r="G603">
        <f>MAX(F$2:F603)</f>
        <v>112.60368115235251</v>
      </c>
      <c r="H603">
        <f t="shared" si="203"/>
        <v>-20.144299027362223</v>
      </c>
      <c r="I603">
        <f t="shared" si="204"/>
        <v>-0.17889556381471255</v>
      </c>
      <c r="J603">
        <f t="shared" si="208"/>
        <v>8.8211639499689125E-3</v>
      </c>
      <c r="K603">
        <f t="shared" si="209"/>
        <v>2.2386997897581837E-2</v>
      </c>
      <c r="L603">
        <f t="shared" si="210"/>
        <v>7.9063313940417029E-3</v>
      </c>
      <c r="M603" s="7">
        <f t="shared" si="211"/>
        <v>2.5378734625673447</v>
      </c>
      <c r="N603" s="7">
        <f t="shared" si="212"/>
        <v>1</v>
      </c>
      <c r="O603" s="7">
        <f t="shared" si="213"/>
        <v>2.8315278960420156</v>
      </c>
      <c r="P603">
        <f t="shared" si="214"/>
        <v>6.3694013586093607</v>
      </c>
      <c r="Q603">
        <f t="shared" si="215"/>
        <v>0.39844772211394158</v>
      </c>
      <c r="R603">
        <f t="shared" si="216"/>
        <v>0.15700062591413319</v>
      </c>
      <c r="S603">
        <f t="shared" si="217"/>
        <v>0.44455165197192514</v>
      </c>
      <c r="T603">
        <f t="shared" si="218"/>
        <v>-3.4342964772559432E-4</v>
      </c>
      <c r="U603">
        <f t="shared" si="219"/>
        <v>-3.1910653855099448E-4</v>
      </c>
      <c r="V603">
        <f t="shared" si="220"/>
        <v>-8.3217594226407514E-4</v>
      </c>
      <c r="W603">
        <f t="shared" si="221"/>
        <v>-1.4947121285406638E-3</v>
      </c>
      <c r="X603">
        <f t="shared" si="205"/>
        <v>110.17161268919742</v>
      </c>
      <c r="Y603">
        <f>MAX(X$2:X603)</f>
        <v>119.75863134914877</v>
      </c>
      <c r="Z603">
        <f t="shared" si="206"/>
        <v>-9.5870186599513545</v>
      </c>
      <c r="AA603">
        <f t="shared" si="207"/>
        <v>-8.0052840884604001E-2</v>
      </c>
    </row>
    <row r="604" spans="1:27" x14ac:dyDescent="0.35">
      <c r="A604" s="1">
        <v>42513</v>
      </c>
      <c r="B604">
        <f>XLF!H604</f>
        <v>-8.6191896368122774E-4</v>
      </c>
      <c r="C604">
        <f>XOP!H604</f>
        <v>-2.0325176201878349E-3</v>
      </c>
      <c r="D604">
        <f>XLK!H604</f>
        <v>-1.8719443254180724E-3</v>
      </c>
      <c r="E604">
        <f t="shared" si="201"/>
        <v>-1.5887936364290449E-3</v>
      </c>
      <c r="F604">
        <f t="shared" si="202"/>
        <v>92.312483247041939</v>
      </c>
      <c r="G604">
        <f>MAX(F$2:F604)</f>
        <v>112.60368115235251</v>
      </c>
      <c r="H604">
        <f t="shared" si="203"/>
        <v>-20.291197905310568</v>
      </c>
      <c r="I604">
        <f t="shared" si="204"/>
        <v>-0.18020012931776738</v>
      </c>
      <c r="J604">
        <f t="shared" si="208"/>
        <v>8.814885905958603E-3</v>
      </c>
      <c r="K604">
        <f t="shared" si="209"/>
        <v>2.2178483442762364E-2</v>
      </c>
      <c r="L604">
        <f t="shared" si="210"/>
        <v>7.9059738318460887E-3</v>
      </c>
      <c r="M604" s="7">
        <f t="shared" si="211"/>
        <v>2.5160261493311404</v>
      </c>
      <c r="N604" s="7">
        <f t="shared" si="212"/>
        <v>1</v>
      </c>
      <c r="O604" s="7">
        <f t="shared" si="213"/>
        <v>2.805281666051703</v>
      </c>
      <c r="P604">
        <f t="shared" si="214"/>
        <v>6.321307815382843</v>
      </c>
      <c r="Q604">
        <f t="shared" si="215"/>
        <v>0.39802303934771449</v>
      </c>
      <c r="R604">
        <f t="shared" si="216"/>
        <v>0.15819511234154893</v>
      </c>
      <c r="S604">
        <f t="shared" si="217"/>
        <v>0.44378184831073669</v>
      </c>
      <c r="T604">
        <f t="shared" si="218"/>
        <v>6.0073157979170285E-3</v>
      </c>
      <c r="U604">
        <f t="shared" si="219"/>
        <v>9.205652711624866E-4</v>
      </c>
      <c r="V604">
        <f t="shared" si="220"/>
        <v>8.3241872387897799E-3</v>
      </c>
      <c r="W604">
        <f t="shared" si="221"/>
        <v>1.5252068307869295E-2</v>
      </c>
      <c r="X604">
        <f t="shared" si="205"/>
        <v>111.85195765152119</v>
      </c>
      <c r="Y604">
        <f>MAX(X$2:X604)</f>
        <v>119.75863134914877</v>
      </c>
      <c r="Z604">
        <f t="shared" si="206"/>
        <v>-7.906673697627582</v>
      </c>
      <c r="AA604">
        <f t="shared" si="207"/>
        <v>-6.602174397414555E-2</v>
      </c>
    </row>
    <row r="605" spans="1:27" x14ac:dyDescent="0.35">
      <c r="A605" s="1">
        <v>42514</v>
      </c>
      <c r="B605">
        <f>XLF!H605</f>
        <v>1.50928845922133E-2</v>
      </c>
      <c r="C605">
        <f>XOP!H605</f>
        <v>5.8191764431694522E-3</v>
      </c>
      <c r="D605">
        <f>XLK!H605</f>
        <v>1.8757385572384142E-2</v>
      </c>
      <c r="E605">
        <f t="shared" si="201"/>
        <v>1.322314886925563E-2</v>
      </c>
      <c r="F605">
        <f t="shared" si="202"/>
        <v>93.533144955508234</v>
      </c>
      <c r="G605">
        <f>MAX(F$2:F605)</f>
        <v>112.60368115235251</v>
      </c>
      <c r="H605">
        <f t="shared" si="203"/>
        <v>-19.070536196844273</v>
      </c>
      <c r="I605">
        <f t="shared" si="204"/>
        <v>-0.16935979358473977</v>
      </c>
      <c r="J605">
        <f t="shared" si="208"/>
        <v>9.3766839063755356E-3</v>
      </c>
      <c r="K605">
        <f t="shared" si="209"/>
        <v>2.1162099706745954E-2</v>
      </c>
      <c r="L605">
        <f t="shared" si="210"/>
        <v>8.9755833462706984E-3</v>
      </c>
      <c r="M605" s="7">
        <f t="shared" si="211"/>
        <v>2.2568852611483576</v>
      </c>
      <c r="N605" s="7">
        <f t="shared" si="212"/>
        <v>1</v>
      </c>
      <c r="O605" s="7">
        <f t="shared" si="213"/>
        <v>2.3577408721338076</v>
      </c>
      <c r="P605">
        <f t="shared" si="214"/>
        <v>5.6146261332821652</v>
      </c>
      <c r="Q605">
        <f t="shared" si="215"/>
        <v>0.40196536823174739</v>
      </c>
      <c r="R605">
        <f t="shared" si="216"/>
        <v>0.17810624897573116</v>
      </c>
      <c r="S605">
        <f t="shared" si="217"/>
        <v>0.41992838279252143</v>
      </c>
      <c r="T605">
        <f t="shared" si="218"/>
        <v>4.2687851677774002E-3</v>
      </c>
      <c r="U605">
        <f t="shared" si="219"/>
        <v>5.7703234315574763E-3</v>
      </c>
      <c r="V605">
        <f t="shared" si="220"/>
        <v>2.8994949254447519E-3</v>
      </c>
      <c r="W605">
        <f t="shared" si="221"/>
        <v>1.2938603524779629E-2</v>
      </c>
      <c r="X605">
        <f t="shared" si="205"/>
        <v>113.29916578504466</v>
      </c>
      <c r="Y605">
        <f>MAX(X$2:X605)</f>
        <v>119.75863134914877</v>
      </c>
      <c r="Z605">
        <f t="shared" si="206"/>
        <v>-6.4594655641041072</v>
      </c>
      <c r="AA605">
        <f t="shared" si="207"/>
        <v>-5.3937369618661898E-2</v>
      </c>
    </row>
    <row r="606" spans="1:27" x14ac:dyDescent="0.35">
      <c r="A606" s="1">
        <v>42515</v>
      </c>
      <c r="B606">
        <f>XLF!H606</f>
        <v>1.0619783456858137E-2</v>
      </c>
      <c r="C606">
        <f>XOP!H606</f>
        <v>3.2398208736313029E-2</v>
      </c>
      <c r="D606">
        <f>XLK!H606</f>
        <v>6.9047367223980588E-3</v>
      </c>
      <c r="E606">
        <f t="shared" si="201"/>
        <v>1.6640909638523074E-2</v>
      </c>
      <c r="F606">
        <f t="shared" si="202"/>
        <v>95.089621568919739</v>
      </c>
      <c r="G606">
        <f>MAX(F$2:F606)</f>
        <v>112.60368115235251</v>
      </c>
      <c r="H606">
        <f t="shared" si="203"/>
        <v>-17.514059583432768</v>
      </c>
      <c r="I606">
        <f t="shared" si="204"/>
        <v>-0.15553718496765917</v>
      </c>
      <c r="J606">
        <f t="shared" si="208"/>
        <v>9.6787135755434118E-3</v>
      </c>
      <c r="K606">
        <f t="shared" si="209"/>
        <v>2.1326338224959673E-2</v>
      </c>
      <c r="L606">
        <f t="shared" si="210"/>
        <v>9.0141113187600132E-3</v>
      </c>
      <c r="M606" s="7">
        <f t="shared" si="211"/>
        <v>2.2034269387667362</v>
      </c>
      <c r="N606" s="7">
        <f t="shared" si="212"/>
        <v>1</v>
      </c>
      <c r="O606" s="7">
        <f t="shared" si="213"/>
        <v>2.3658836096882525</v>
      </c>
      <c r="P606">
        <f t="shared" si="214"/>
        <v>5.5693105484549887</v>
      </c>
      <c r="Q606">
        <f t="shared" si="215"/>
        <v>0.39563729111460672</v>
      </c>
      <c r="R606">
        <f t="shared" si="216"/>
        <v>0.17955543891827241</v>
      </c>
      <c r="S606">
        <f t="shared" si="217"/>
        <v>0.42480726996712087</v>
      </c>
      <c r="T606">
        <f t="shared" si="218"/>
        <v>-2.328235937165656E-3</v>
      </c>
      <c r="U606">
        <f t="shared" si="219"/>
        <v>-1.1572337576331985E-3</v>
      </c>
      <c r="V606">
        <f t="shared" si="220"/>
        <v>1.3593230535016221E-3</v>
      </c>
      <c r="W606">
        <f t="shared" si="221"/>
        <v>-2.1261466412972321E-3</v>
      </c>
      <c r="X606">
        <f t="shared" si="205"/>
        <v>113.05827514424902</v>
      </c>
      <c r="Y606">
        <f>MAX(X$2:X606)</f>
        <v>119.75863134914877</v>
      </c>
      <c r="Z606">
        <f t="shared" si="206"/>
        <v>-6.700356204899748</v>
      </c>
      <c r="AA606">
        <f t="shared" si="207"/>
        <v>-5.5948837502703921E-2</v>
      </c>
    </row>
    <row r="607" spans="1:27" x14ac:dyDescent="0.35">
      <c r="A607" s="1">
        <v>42516</v>
      </c>
      <c r="B607">
        <f>XLF!H607</f>
        <v>-5.8847737295097931E-3</v>
      </c>
      <c r="C607">
        <f>XOP!H607</f>
        <v>-6.4449941734147764E-3</v>
      </c>
      <c r="D607">
        <f>XLK!H607</f>
        <v>3.199858264211982E-3</v>
      </c>
      <c r="E607">
        <f t="shared" si="201"/>
        <v>-3.0433032129041962E-3</v>
      </c>
      <c r="F607">
        <f t="shared" si="202"/>
        <v>94.800235018085203</v>
      </c>
      <c r="G607">
        <f>MAX(F$2:F607)</f>
        <v>112.60368115235251</v>
      </c>
      <c r="H607">
        <f t="shared" si="203"/>
        <v>-17.803446134267304</v>
      </c>
      <c r="I607">
        <f t="shared" si="204"/>
        <v>-0.15810714136582518</v>
      </c>
      <c r="J607">
        <f t="shared" si="208"/>
        <v>9.4581455016415437E-3</v>
      </c>
      <c r="K607">
        <f t="shared" si="209"/>
        <v>2.0335611245873155E-2</v>
      </c>
      <c r="L607">
        <f t="shared" si="210"/>
        <v>8.4519493156992899E-3</v>
      </c>
      <c r="M607" s="7">
        <f t="shared" si="211"/>
        <v>2.1500632700505329</v>
      </c>
      <c r="N607" s="7">
        <f t="shared" si="212"/>
        <v>1</v>
      </c>
      <c r="O607" s="7">
        <f t="shared" si="213"/>
        <v>2.4060261705663866</v>
      </c>
      <c r="P607">
        <f t="shared" si="214"/>
        <v>5.556089440616919</v>
      </c>
      <c r="Q607">
        <f t="shared" si="215"/>
        <v>0.38697420065502064</v>
      </c>
      <c r="R607">
        <f t="shared" si="216"/>
        <v>0.17998270378616607</v>
      </c>
      <c r="S607">
        <f t="shared" si="217"/>
        <v>0.43304309555881343</v>
      </c>
      <c r="T607">
        <f t="shared" si="218"/>
        <v>2.6180477561201553E-3</v>
      </c>
      <c r="U607">
        <f t="shared" si="219"/>
        <v>-1.0150697919054797E-3</v>
      </c>
      <c r="V607">
        <f t="shared" si="220"/>
        <v>2.0719501223156953E-3</v>
      </c>
      <c r="W607">
        <f t="shared" si="221"/>
        <v>3.6749280865303706E-3</v>
      </c>
      <c r="X607">
        <f t="shared" si="205"/>
        <v>113.47375617499131</v>
      </c>
      <c r="Y607">
        <f>MAX(X$2:X607)</f>
        <v>119.75863134914877</v>
      </c>
      <c r="Z607">
        <f t="shared" si="206"/>
        <v>-6.2848751741574631</v>
      </c>
      <c r="AA607">
        <f t="shared" si="207"/>
        <v>-5.2479517370520909E-2</v>
      </c>
    </row>
    <row r="608" spans="1:27" x14ac:dyDescent="0.35">
      <c r="A608" s="1">
        <v>42517</v>
      </c>
      <c r="B608">
        <f>XLF!H608</f>
        <v>6.7654322993332822E-3</v>
      </c>
      <c r="C608">
        <f>XOP!H608</f>
        <v>-5.639818552295249E-3</v>
      </c>
      <c r="D608">
        <f>XLK!H608</f>
        <v>4.7846280048455241E-3</v>
      </c>
      <c r="E608">
        <f t="shared" si="201"/>
        <v>1.9700805839611858E-3</v>
      </c>
      <c r="F608">
        <f t="shared" si="202"/>
        <v>94.986999120449283</v>
      </c>
      <c r="G608">
        <f>MAX(F$2:F608)</f>
        <v>112.60368115235251</v>
      </c>
      <c r="H608">
        <f t="shared" si="203"/>
        <v>-17.616682031903224</v>
      </c>
      <c r="I608">
        <f t="shared" si="204"/>
        <v>-0.15644854459125448</v>
      </c>
      <c r="J608">
        <f t="shared" si="208"/>
        <v>9.4453495099125623E-3</v>
      </c>
      <c r="K608">
        <f t="shared" si="209"/>
        <v>2.0357530404510781E-2</v>
      </c>
      <c r="L608">
        <f t="shared" si="210"/>
        <v>8.1140445249149769E-3</v>
      </c>
      <c r="M608" s="7">
        <f t="shared" si="211"/>
        <v>2.1552966762263557</v>
      </c>
      <c r="N608" s="7">
        <f t="shared" si="212"/>
        <v>1</v>
      </c>
      <c r="O608" s="7">
        <f t="shared" si="213"/>
        <v>2.5089251534177524</v>
      </c>
      <c r="P608">
        <f t="shared" si="214"/>
        <v>5.6642218296441076</v>
      </c>
      <c r="Q608">
        <f t="shared" si="215"/>
        <v>0.38051064048135569</v>
      </c>
      <c r="R608">
        <f t="shared" si="216"/>
        <v>0.17654675789115973</v>
      </c>
      <c r="S608">
        <f t="shared" si="217"/>
        <v>0.44294260162748467</v>
      </c>
      <c r="T608">
        <f t="shared" si="218"/>
        <v>-9.5879358137234967E-4</v>
      </c>
      <c r="U608">
        <f t="shared" si="219"/>
        <v>1.3017853746921176E-3</v>
      </c>
      <c r="V608">
        <f t="shared" si="220"/>
        <v>9.0396721929105893E-4</v>
      </c>
      <c r="W608">
        <f t="shared" si="221"/>
        <v>1.2469590126108268E-3</v>
      </c>
      <c r="X608">
        <f t="shared" si="205"/>
        <v>113.61525329794851</v>
      </c>
      <c r="Y608">
        <f>MAX(X$2:X608)</f>
        <v>119.75863134914877</v>
      </c>
      <c r="Z608">
        <f t="shared" si="206"/>
        <v>-6.1433780512002585</v>
      </c>
      <c r="AA608">
        <f t="shared" si="207"/>
        <v>-5.1297998165072758E-2</v>
      </c>
    </row>
    <row r="609" spans="1:27" x14ac:dyDescent="0.35">
      <c r="A609" s="1">
        <v>42521</v>
      </c>
      <c r="B609">
        <f>XLF!H609</f>
        <v>-2.5197549802009511E-3</v>
      </c>
      <c r="C609">
        <f>XOP!H609</f>
        <v>7.3736011368425256E-3</v>
      </c>
      <c r="D609">
        <f>XLK!H609</f>
        <v>2.0408224812191278E-3</v>
      </c>
      <c r="E609">
        <f t="shared" si="201"/>
        <v>2.298222879286901E-3</v>
      </c>
      <c r="F609">
        <f t="shared" si="202"/>
        <v>95.205300415062709</v>
      </c>
      <c r="G609">
        <f>MAX(F$2:F609)</f>
        <v>112.60368115235251</v>
      </c>
      <c r="H609">
        <f t="shared" si="203"/>
        <v>-17.398380737289799</v>
      </c>
      <c r="I609">
        <f t="shared" si="204"/>
        <v>-0.15450987533657831</v>
      </c>
      <c r="J609">
        <f t="shared" si="208"/>
        <v>9.2880336665419044E-3</v>
      </c>
      <c r="K609">
        <f t="shared" si="209"/>
        <v>2.0358113673779404E-2</v>
      </c>
      <c r="L609">
        <f t="shared" si="210"/>
        <v>8.0268910732033804E-3</v>
      </c>
      <c r="M609" s="7">
        <f t="shared" si="211"/>
        <v>2.1918647589656168</v>
      </c>
      <c r="N609" s="7">
        <f t="shared" si="212"/>
        <v>1</v>
      </c>
      <c r="O609" s="7">
        <f t="shared" si="213"/>
        <v>2.5362389358617352</v>
      </c>
      <c r="P609">
        <f t="shared" si="214"/>
        <v>5.728103694827352</v>
      </c>
      <c r="Q609">
        <f t="shared" si="215"/>
        <v>0.38265102654215843</v>
      </c>
      <c r="R609">
        <f t="shared" si="216"/>
        <v>0.17457784517815725</v>
      </c>
      <c r="S609">
        <f t="shared" si="217"/>
        <v>0.44277112827968435</v>
      </c>
      <c r="T609">
        <f t="shared" si="218"/>
        <v>8.0558033045793822E-4</v>
      </c>
      <c r="U609">
        <f t="shared" si="219"/>
        <v>1.9168732145877273E-3</v>
      </c>
      <c r="V609">
        <f t="shared" si="220"/>
        <v>-1.1021277215450304E-3</v>
      </c>
      <c r="W609">
        <f t="shared" si="221"/>
        <v>1.620325823500635E-3</v>
      </c>
      <c r="X609">
        <f t="shared" si="205"/>
        <v>113.79934702681074</v>
      </c>
      <c r="Y609">
        <f>MAX(X$2:X609)</f>
        <v>119.75863134914877</v>
      </c>
      <c r="Z609">
        <f t="shared" si="206"/>
        <v>-5.9592843223380356</v>
      </c>
      <c r="AA609">
        <f t="shared" si="207"/>
        <v>-4.9760791812692953E-2</v>
      </c>
    </row>
    <row r="610" spans="1:27" x14ac:dyDescent="0.35">
      <c r="A610" s="1">
        <v>42522</v>
      </c>
      <c r="B610">
        <f>XLF!H610</f>
        <v>2.1052611245750406E-3</v>
      </c>
      <c r="C610">
        <f>XOP!H610</f>
        <v>1.0980048542995545E-2</v>
      </c>
      <c r="D610">
        <f>XLK!H610</f>
        <v>-2.4891589608093227E-3</v>
      </c>
      <c r="E610">
        <f t="shared" si="201"/>
        <v>3.5320502355870877E-3</v>
      </c>
      <c r="F610">
        <f t="shared" si="202"/>
        <v>95.541570318822878</v>
      </c>
      <c r="G610">
        <f>MAX(F$2:F610)</f>
        <v>112.60368115235251</v>
      </c>
      <c r="H610">
        <f t="shared" si="203"/>
        <v>-17.06211083352963</v>
      </c>
      <c r="I610">
        <f t="shared" si="204"/>
        <v>-0.15152356174257425</v>
      </c>
      <c r="J610">
        <f t="shared" si="208"/>
        <v>8.7482517008953768E-3</v>
      </c>
      <c r="K610">
        <f t="shared" si="209"/>
        <v>1.7178663092728471E-2</v>
      </c>
      <c r="L610">
        <f t="shared" si="210"/>
        <v>7.6646369499430659E-3</v>
      </c>
      <c r="M610" s="7">
        <f t="shared" si="211"/>
        <v>1.963668133939293</v>
      </c>
      <c r="N610" s="7">
        <f t="shared" si="212"/>
        <v>1</v>
      </c>
      <c r="O610" s="7">
        <f t="shared" si="213"/>
        <v>2.2412885574255514</v>
      </c>
      <c r="P610">
        <f t="shared" si="214"/>
        <v>5.2049566913648437</v>
      </c>
      <c r="Q610">
        <f t="shared" si="215"/>
        <v>0.37726887088168642</v>
      </c>
      <c r="R610">
        <f t="shared" si="216"/>
        <v>0.19212455728191274</v>
      </c>
      <c r="S610">
        <f t="shared" si="217"/>
        <v>0.43060657183640094</v>
      </c>
      <c r="T610">
        <f t="shared" si="218"/>
        <v>7.9239909216885561E-4</v>
      </c>
      <c r="U610">
        <f t="shared" si="219"/>
        <v>5.8852248904135674E-4</v>
      </c>
      <c r="V610">
        <f t="shared" si="220"/>
        <v>-3.9076194245417318E-4</v>
      </c>
      <c r="W610">
        <f t="shared" si="221"/>
        <v>9.9015963875603917E-4</v>
      </c>
      <c r="X610">
        <f t="shared" si="205"/>
        <v>113.91202654715347</v>
      </c>
      <c r="Y610">
        <f>MAX(X$2:X610)</f>
        <v>119.75863134914877</v>
      </c>
      <c r="Z610">
        <f t="shared" si="206"/>
        <v>-5.8466048019952979</v>
      </c>
      <c r="AA610">
        <f t="shared" si="207"/>
        <v>-4.8819903301582403E-2</v>
      </c>
    </row>
    <row r="611" spans="1:27" x14ac:dyDescent="0.35">
      <c r="A611" s="1">
        <v>42523</v>
      </c>
      <c r="B611">
        <f>XLF!H611</f>
        <v>2.1003564124360431E-3</v>
      </c>
      <c r="C611">
        <f>XOP!H611</f>
        <v>3.0632340673545028E-3</v>
      </c>
      <c r="D611">
        <f>XLK!H611</f>
        <v>-9.074685989758517E-4</v>
      </c>
      <c r="E611">
        <f t="shared" si="201"/>
        <v>1.4187072936048982E-3</v>
      </c>
      <c r="F611">
        <f t="shared" si="202"/>
        <v>95.677115841476663</v>
      </c>
      <c r="G611">
        <f>MAX(F$2:F611)</f>
        <v>112.60368115235251</v>
      </c>
      <c r="H611">
        <f t="shared" si="203"/>
        <v>-16.926565310875844</v>
      </c>
      <c r="I611">
        <f t="shared" si="204"/>
        <v>-0.15031982203116648</v>
      </c>
      <c r="J611">
        <f t="shared" si="208"/>
        <v>8.4869461917158537E-3</v>
      </c>
      <c r="K611">
        <f t="shared" si="209"/>
        <v>1.6007647342565171E-2</v>
      </c>
      <c r="L611">
        <f t="shared" si="210"/>
        <v>7.5977124311628333E-3</v>
      </c>
      <c r="M611" s="7">
        <f t="shared" si="211"/>
        <v>1.8861492674703544</v>
      </c>
      <c r="N611" s="7">
        <f t="shared" si="212"/>
        <v>1</v>
      </c>
      <c r="O611" s="7">
        <f t="shared" si="213"/>
        <v>2.1069035565110474</v>
      </c>
      <c r="P611">
        <f t="shared" si="214"/>
        <v>4.9930528239814018</v>
      </c>
      <c r="Q611">
        <f t="shared" si="215"/>
        <v>0.3777547191992976</v>
      </c>
      <c r="R611">
        <f t="shared" si="216"/>
        <v>0.20027827368399675</v>
      </c>
      <c r="S611">
        <f t="shared" si="217"/>
        <v>0.42196700711670565</v>
      </c>
      <c r="T611">
        <f t="shared" si="218"/>
        <v>-5.385070995280827E-3</v>
      </c>
      <c r="U611">
        <f t="shared" si="219"/>
        <v>-2.3908780792029714E-3</v>
      </c>
      <c r="V611">
        <f t="shared" si="220"/>
        <v>-9.5818983186975702E-4</v>
      </c>
      <c r="W611">
        <f t="shared" si="221"/>
        <v>-8.7341389063535554E-3</v>
      </c>
      <c r="X611">
        <f t="shared" si="205"/>
        <v>112.91710308418641</v>
      </c>
      <c r="Y611">
        <f>MAX(X$2:X611)</f>
        <v>119.75863134914877</v>
      </c>
      <c r="Z611">
        <f t="shared" si="206"/>
        <v>-6.8415282649623634</v>
      </c>
      <c r="AA611">
        <f t="shared" si="207"/>
        <v>-5.7127642391105134E-2</v>
      </c>
    </row>
    <row r="612" spans="1:27" x14ac:dyDescent="0.35">
      <c r="A612" s="1">
        <v>42524</v>
      </c>
      <c r="B612">
        <f>XLF!H612</f>
        <v>-1.4255469810397646E-2</v>
      </c>
      <c r="C612">
        <f>XOP!H612</f>
        <v>-1.1937780545159626E-2</v>
      </c>
      <c r="D612">
        <f>XLK!H612</f>
        <v>-2.2707695523805382E-3</v>
      </c>
      <c r="E612">
        <f t="shared" si="201"/>
        <v>-9.4880066359792712E-3</v>
      </c>
      <c r="F612">
        <f t="shared" si="202"/>
        <v>94.76933073146138</v>
      </c>
      <c r="G612">
        <f>MAX(F$2:F612)</f>
        <v>112.60368115235251</v>
      </c>
      <c r="H612">
        <f t="shared" si="203"/>
        <v>-17.834350420891127</v>
      </c>
      <c r="I612">
        <f t="shared" si="204"/>
        <v>-0.15838159319819478</v>
      </c>
      <c r="J612">
        <f t="shared" si="208"/>
        <v>9.2074223385050207E-3</v>
      </c>
      <c r="K612">
        <f t="shared" si="209"/>
        <v>1.5843606515806092E-2</v>
      </c>
      <c r="L612">
        <f t="shared" si="210"/>
        <v>7.6607531463413706E-3</v>
      </c>
      <c r="M612" s="7">
        <f t="shared" si="211"/>
        <v>1.720742889087302</v>
      </c>
      <c r="N612" s="7">
        <f t="shared" si="212"/>
        <v>1</v>
      </c>
      <c r="O612" s="7">
        <f t="shared" si="213"/>
        <v>2.06815259715981</v>
      </c>
      <c r="P612">
        <f t="shared" si="214"/>
        <v>4.788895486247112</v>
      </c>
      <c r="Q612">
        <f t="shared" si="215"/>
        <v>0.35931936581806412</v>
      </c>
      <c r="R612">
        <f t="shared" si="216"/>
        <v>0.20881641766286793</v>
      </c>
      <c r="S612">
        <f t="shared" si="217"/>
        <v>0.43186421651906798</v>
      </c>
      <c r="T612">
        <f t="shared" si="218"/>
        <v>2.139674381146412E-3</v>
      </c>
      <c r="U612">
        <f t="shared" si="219"/>
        <v>5.6325551540781773E-3</v>
      </c>
      <c r="V612">
        <f t="shared" si="220"/>
        <v>7.8624985691524941E-4</v>
      </c>
      <c r="W612">
        <f t="shared" si="221"/>
        <v>8.5584793921398387E-3</v>
      </c>
      <c r="X612">
        <f t="shared" si="205"/>
        <v>113.88350178395254</v>
      </c>
      <c r="Y612">
        <f>MAX(X$2:X612)</f>
        <v>119.75863134914877</v>
      </c>
      <c r="Z612">
        <f t="shared" si="206"/>
        <v>-5.8751295651962323</v>
      </c>
      <c r="AA612">
        <f t="shared" si="207"/>
        <v>-4.9058088749091171E-2</v>
      </c>
    </row>
    <row r="613" spans="1:27" x14ac:dyDescent="0.35">
      <c r="A613" s="1">
        <v>42527</v>
      </c>
      <c r="B613">
        <f>XLF!H613</f>
        <v>5.9547983902148022E-3</v>
      </c>
      <c r="C613">
        <f>XOP!H613</f>
        <v>2.6973717953402893E-2</v>
      </c>
      <c r="D613">
        <f>XLK!H613</f>
        <v>1.8205950547434029E-3</v>
      </c>
      <c r="E613">
        <f t="shared" si="201"/>
        <v>1.1583037132787034E-2</v>
      </c>
      <c r="F613">
        <f t="shared" si="202"/>
        <v>95.867047408373267</v>
      </c>
      <c r="G613">
        <f>MAX(F$2:F613)</f>
        <v>112.60368115235251</v>
      </c>
      <c r="H613">
        <f t="shared" si="203"/>
        <v>-16.73663374397924</v>
      </c>
      <c r="I613">
        <f t="shared" si="204"/>
        <v>-0.14863309594057245</v>
      </c>
      <c r="J613">
        <f t="shared" si="208"/>
        <v>9.2445521859535612E-3</v>
      </c>
      <c r="K613">
        <f t="shared" si="209"/>
        <v>1.6312202992406287E-2</v>
      </c>
      <c r="L613">
        <f t="shared" si="210"/>
        <v>7.5689003934715469E-3</v>
      </c>
      <c r="M613" s="7">
        <f t="shared" si="211"/>
        <v>1.7645206240699813</v>
      </c>
      <c r="N613" s="7">
        <f t="shared" si="212"/>
        <v>1</v>
      </c>
      <c r="O613" s="7">
        <f t="shared" si="213"/>
        <v>2.155161535284063</v>
      </c>
      <c r="P613">
        <f t="shared" si="214"/>
        <v>4.9196821593540445</v>
      </c>
      <c r="Q613">
        <f t="shared" si="215"/>
        <v>0.35866557369260282</v>
      </c>
      <c r="R613">
        <f t="shared" si="216"/>
        <v>0.20326516380710666</v>
      </c>
      <c r="S613">
        <f t="shared" si="217"/>
        <v>0.43806926250029049</v>
      </c>
      <c r="T613">
        <f t="shared" si="218"/>
        <v>-7.5832114706351518E-4</v>
      </c>
      <c r="U613">
        <f t="shared" si="219"/>
        <v>5.2832282343327278E-3</v>
      </c>
      <c r="V613">
        <f t="shared" si="220"/>
        <v>1.7913804038579948E-3</v>
      </c>
      <c r="W613">
        <f t="shared" si="221"/>
        <v>6.3162874911272069E-3</v>
      </c>
      <c r="X613">
        <f t="shared" si="205"/>
        <v>114.60282272171627</v>
      </c>
      <c r="Y613">
        <f>MAX(X$2:X613)</f>
        <v>119.75863134914877</v>
      </c>
      <c r="Z613">
        <f t="shared" si="206"/>
        <v>-5.1558086274325063</v>
      </c>
      <c r="AA613">
        <f t="shared" si="207"/>
        <v>-4.3051666250268593E-2</v>
      </c>
    </row>
    <row r="614" spans="1:27" x14ac:dyDescent="0.35">
      <c r="A614" s="1">
        <v>42528</v>
      </c>
      <c r="B614">
        <f>XLF!H614</f>
        <v>-2.1142847339829731E-3</v>
      </c>
      <c r="C614">
        <f>XOP!H614</f>
        <v>2.5991803688242287E-2</v>
      </c>
      <c r="D614">
        <f>XLK!H614</f>
        <v>4.0892629481321047E-3</v>
      </c>
      <c r="E614">
        <f t="shared" si="201"/>
        <v>9.3222606341304727E-3</v>
      </c>
      <c r="F614">
        <f t="shared" si="202"/>
        <v>96.76074501053867</v>
      </c>
      <c r="G614">
        <f>MAX(F$2:F614)</f>
        <v>112.60368115235251</v>
      </c>
      <c r="H614">
        <f t="shared" si="203"/>
        <v>-15.842936141813837</v>
      </c>
      <c r="I614">
        <f t="shared" si="204"/>
        <v>-0.14069643176565766</v>
      </c>
      <c r="J614">
        <f t="shared" si="208"/>
        <v>9.2349334398092679E-3</v>
      </c>
      <c r="K614">
        <f t="shared" si="209"/>
        <v>1.5730079226258218E-2</v>
      </c>
      <c r="L614">
        <f t="shared" si="210"/>
        <v>7.5649536952231223E-3</v>
      </c>
      <c r="M614" s="7">
        <f t="shared" si="211"/>
        <v>1.703323508369877</v>
      </c>
      <c r="N614" s="7">
        <f t="shared" si="212"/>
        <v>1</v>
      </c>
      <c r="O614" s="7">
        <f t="shared" si="213"/>
        <v>2.0793358241162734</v>
      </c>
      <c r="P614">
        <f t="shared" si="214"/>
        <v>4.7826593324861504</v>
      </c>
      <c r="Q614">
        <f t="shared" si="215"/>
        <v>0.35614569007666397</v>
      </c>
      <c r="R614">
        <f t="shared" si="216"/>
        <v>0.20908869532218471</v>
      </c>
      <c r="S614">
        <f t="shared" si="217"/>
        <v>0.43476561460115132</v>
      </c>
      <c r="T614">
        <f t="shared" si="218"/>
        <v>3.0174465708764851E-4</v>
      </c>
      <c r="U614">
        <f t="shared" si="219"/>
        <v>-1.6169108114199456E-3</v>
      </c>
      <c r="V614">
        <f t="shared" si="220"/>
        <v>8.8528273824950475E-4</v>
      </c>
      <c r="W614">
        <f t="shared" si="221"/>
        <v>-4.298834160827924E-4</v>
      </c>
      <c r="X614">
        <f t="shared" si="205"/>
        <v>114.55355686879193</v>
      </c>
      <c r="Y614">
        <f>MAX(X$2:X614)</f>
        <v>119.75863134914877</v>
      </c>
      <c r="Z614">
        <f t="shared" si="206"/>
        <v>-5.2050744803568421</v>
      </c>
      <c r="AA614">
        <f t="shared" si="207"/>
        <v>-4.3463042468995607E-2</v>
      </c>
    </row>
    <row r="615" spans="1:27" x14ac:dyDescent="0.35">
      <c r="A615" s="1">
        <v>42529</v>
      </c>
      <c r="B615">
        <f>XLF!H615</f>
        <v>8.4725062101044914E-4</v>
      </c>
      <c r="C615">
        <f>XOP!H615</f>
        <v>-7.7331335820353562E-3</v>
      </c>
      <c r="D615">
        <f>XLK!H615</f>
        <v>2.0362298869050451E-3</v>
      </c>
      <c r="E615">
        <f t="shared" si="201"/>
        <v>-1.6165510247066206E-3</v>
      </c>
      <c r="F615">
        <f t="shared" si="202"/>
        <v>96.604326329040518</v>
      </c>
      <c r="G615">
        <f>MAX(F$2:F615)</f>
        <v>112.60368115235251</v>
      </c>
      <c r="H615">
        <f t="shared" si="203"/>
        <v>-15.99935482331199</v>
      </c>
      <c r="I615">
        <f t="shared" si="204"/>
        <v>-0.14208553982942088</v>
      </c>
      <c r="J615">
        <f t="shared" si="208"/>
        <v>8.7030269847100557E-3</v>
      </c>
      <c r="K615">
        <f t="shared" si="209"/>
        <v>1.4181095952987617E-2</v>
      </c>
      <c r="L615">
        <f t="shared" si="210"/>
        <v>7.1310932760605423E-3</v>
      </c>
      <c r="M615" s="7">
        <f t="shared" si="211"/>
        <v>1.6294440977721576</v>
      </c>
      <c r="N615" s="7">
        <f t="shared" si="212"/>
        <v>1</v>
      </c>
      <c r="O615" s="7">
        <f t="shared" si="213"/>
        <v>1.9886285880727863</v>
      </c>
      <c r="P615">
        <f t="shared" si="214"/>
        <v>4.6180726858449441</v>
      </c>
      <c r="Q615">
        <f t="shared" si="215"/>
        <v>0.35284072136123751</v>
      </c>
      <c r="R615">
        <f t="shared" si="216"/>
        <v>0.21654055014446688</v>
      </c>
      <c r="S615">
        <f t="shared" si="217"/>
        <v>0.43061872849429556</v>
      </c>
      <c r="T615">
        <f t="shared" si="218"/>
        <v>-2.5393806372718511E-3</v>
      </c>
      <c r="U615">
        <f t="shared" si="219"/>
        <v>-1.3967062087687223E-3</v>
      </c>
      <c r="V615">
        <f t="shared" si="220"/>
        <v>9.7141864512007212E-5</v>
      </c>
      <c r="W615">
        <f t="shared" si="221"/>
        <v>-3.8389449815285663E-3</v>
      </c>
      <c r="X615">
        <f t="shared" si="205"/>
        <v>114.11379206653423</v>
      </c>
      <c r="Y615">
        <f>MAX(X$2:X615)</f>
        <v>119.75863134914877</v>
      </c>
      <c r="Z615">
        <f t="shared" si="206"/>
        <v>-5.6448392826145408</v>
      </c>
      <c r="AA615">
        <f t="shared" si="207"/>
        <v>-4.7135135221755886E-2</v>
      </c>
    </row>
    <row r="616" spans="1:27" x14ac:dyDescent="0.35">
      <c r="A616" s="1">
        <v>42530</v>
      </c>
      <c r="B616">
        <f>XLF!H616</f>
        <v>-7.1969602246449299E-3</v>
      </c>
      <c r="C616">
        <f>XOP!H616</f>
        <v>-6.4500907928648826E-3</v>
      </c>
      <c r="D616">
        <f>XLK!H616</f>
        <v>2.2558671531002408E-4</v>
      </c>
      <c r="E616">
        <f t="shared" si="201"/>
        <v>-4.4738214340665963E-3</v>
      </c>
      <c r="F616">
        <f t="shared" si="202"/>
        <v>96.172135823286098</v>
      </c>
      <c r="G616">
        <f>MAX(F$2:F616)</f>
        <v>112.60368115235251</v>
      </c>
      <c r="H616">
        <f t="shared" si="203"/>
        <v>-16.43154532906641</v>
      </c>
      <c r="I616">
        <f t="shared" si="204"/>
        <v>-0.14592369592992763</v>
      </c>
      <c r="J616">
        <f t="shared" si="208"/>
        <v>8.4996546364637104E-3</v>
      </c>
      <c r="K616">
        <f t="shared" si="209"/>
        <v>1.4331856882417915E-2</v>
      </c>
      <c r="L616">
        <f t="shared" si="210"/>
        <v>6.8251279043193809E-3</v>
      </c>
      <c r="M616" s="7">
        <f t="shared" si="211"/>
        <v>1.6861693204490833</v>
      </c>
      <c r="N616" s="7">
        <f t="shared" si="212"/>
        <v>1</v>
      </c>
      <c r="O616" s="7">
        <f t="shared" si="213"/>
        <v>2.099866417645857</v>
      </c>
      <c r="P616">
        <f t="shared" si="214"/>
        <v>4.7860357380949399</v>
      </c>
      <c r="Q616">
        <f t="shared" si="215"/>
        <v>0.35231022347531726</v>
      </c>
      <c r="R616">
        <f t="shared" si="216"/>
        <v>0.20894118947762924</v>
      </c>
      <c r="S616">
        <f t="shared" si="217"/>
        <v>0.43874858704705355</v>
      </c>
      <c r="T616">
        <f t="shared" si="218"/>
        <v>-4.3569725925464778E-3</v>
      </c>
      <c r="U616">
        <f t="shared" si="219"/>
        <v>-9.89034431307333E-3</v>
      </c>
      <c r="V616">
        <f t="shared" si="220"/>
        <v>-3.3672721458468634E-3</v>
      </c>
      <c r="W616">
        <f t="shared" si="221"/>
        <v>-1.7614589051466671E-2</v>
      </c>
      <c r="X616">
        <f t="shared" si="205"/>
        <v>112.10372451417771</v>
      </c>
      <c r="Y616">
        <f>MAX(X$2:X616)</f>
        <v>119.75863134914877</v>
      </c>
      <c r="Z616">
        <f t="shared" si="206"/>
        <v>-7.6549068349710581</v>
      </c>
      <c r="AA616">
        <f t="shared" si="207"/>
        <v>-6.3919458236406004E-2</v>
      </c>
    </row>
    <row r="617" spans="1:27" x14ac:dyDescent="0.35">
      <c r="A617" s="1">
        <v>42531</v>
      </c>
      <c r="B617">
        <f>XLF!H617</f>
        <v>-1.2366863923413013E-2</v>
      </c>
      <c r="C617">
        <f>XOP!H617</f>
        <v>-4.7335541344433005E-2</v>
      </c>
      <c r="D617">
        <f>XLK!H617</f>
        <v>-7.6747190652165917E-3</v>
      </c>
      <c r="E617">
        <f t="shared" si="201"/>
        <v>-2.2459041444354202E-2</v>
      </c>
      <c r="F617">
        <f t="shared" si="202"/>
        <v>94.012201839038852</v>
      </c>
      <c r="G617">
        <f>MAX(F$2:F617)</f>
        <v>112.60368115235251</v>
      </c>
      <c r="H617">
        <f t="shared" si="203"/>
        <v>-18.591479313313656</v>
      </c>
      <c r="I617">
        <f t="shared" si="204"/>
        <v>-0.16510543103967826</v>
      </c>
      <c r="J617">
        <f t="shared" si="208"/>
        <v>8.9870157015335683E-3</v>
      </c>
      <c r="K617">
        <f t="shared" si="209"/>
        <v>1.8345712677337318E-2</v>
      </c>
      <c r="L617">
        <f t="shared" si="210"/>
        <v>7.0906934881885464E-3</v>
      </c>
      <c r="M617" s="7">
        <f t="shared" si="211"/>
        <v>2.0413575859455499</v>
      </c>
      <c r="N617" s="7">
        <f t="shared" si="212"/>
        <v>1</v>
      </c>
      <c r="O617" s="7">
        <f t="shared" si="213"/>
        <v>2.5872945584091358</v>
      </c>
      <c r="P617">
        <f t="shared" si="214"/>
        <v>5.6286521443546853</v>
      </c>
      <c r="Q617">
        <f t="shared" si="215"/>
        <v>0.36267254283833306</v>
      </c>
      <c r="R617">
        <f t="shared" si="216"/>
        <v>0.17766242687478215</v>
      </c>
      <c r="S617">
        <f t="shared" si="217"/>
        <v>0.45966503028688488</v>
      </c>
      <c r="T617">
        <f t="shared" si="218"/>
        <v>-2.5056386411007373E-3</v>
      </c>
      <c r="U617">
        <f t="shared" si="219"/>
        <v>-1.4123873607781836E-3</v>
      </c>
      <c r="V617">
        <f t="shared" si="220"/>
        <v>-5.1237038799957987E-3</v>
      </c>
      <c r="W617">
        <f t="shared" si="221"/>
        <v>-9.0417298818747192E-3</v>
      </c>
      <c r="X617">
        <f t="shared" si="205"/>
        <v>111.09011291836842</v>
      </c>
      <c r="Y617">
        <f>MAX(X$2:X617)</f>
        <v>119.75863134914877</v>
      </c>
      <c r="Z617">
        <f t="shared" si="206"/>
        <v>-8.6685184307803524</v>
      </c>
      <c r="AA617">
        <f t="shared" si="207"/>
        <v>-7.2383245642711383E-2</v>
      </c>
    </row>
    <row r="618" spans="1:27" x14ac:dyDescent="0.35">
      <c r="A618" s="1">
        <v>42534</v>
      </c>
      <c r="B618">
        <f>XLF!H618</f>
        <v>-6.9088181352004495E-3</v>
      </c>
      <c r="C618">
        <f>XOP!H618</f>
        <v>-7.9498371469035774E-3</v>
      </c>
      <c r="D618">
        <f>XLK!H618</f>
        <v>-1.1146603596967137E-2</v>
      </c>
      <c r="E618">
        <f t="shared" si="201"/>
        <v>-8.6684196263570549E-3</v>
      </c>
      <c r="F618">
        <f t="shared" si="202"/>
        <v>93.197264623500288</v>
      </c>
      <c r="G618">
        <f>MAX(F$2:F618)</f>
        <v>112.60368115235251</v>
      </c>
      <c r="H618">
        <f t="shared" si="203"/>
        <v>-19.406416528852219</v>
      </c>
      <c r="I618">
        <f t="shared" si="204"/>
        <v>-0.1723426475071928</v>
      </c>
      <c r="J618">
        <f t="shared" si="208"/>
        <v>8.6887857870784173E-3</v>
      </c>
      <c r="K618">
        <f t="shared" si="209"/>
        <v>1.8001600593946801E-2</v>
      </c>
      <c r="L618">
        <f t="shared" si="210"/>
        <v>7.574474341407113E-3</v>
      </c>
      <c r="M618" s="7">
        <f t="shared" si="211"/>
        <v>2.0718200488632132</v>
      </c>
      <c r="N618" s="7">
        <f t="shared" si="212"/>
        <v>1</v>
      </c>
      <c r="O618" s="7">
        <f t="shared" si="213"/>
        <v>2.3766138457342292</v>
      </c>
      <c r="P618">
        <f t="shared" si="214"/>
        <v>5.4484338945974429</v>
      </c>
      <c r="Q618">
        <f t="shared" si="215"/>
        <v>0.38025973865950513</v>
      </c>
      <c r="R618">
        <f t="shared" si="216"/>
        <v>0.18353898007124209</v>
      </c>
      <c r="S618">
        <f t="shared" si="217"/>
        <v>0.43620128126925273</v>
      </c>
      <c r="T618">
        <f t="shared" si="218"/>
        <v>-5.6211397983226682E-3</v>
      </c>
      <c r="U618">
        <f t="shared" si="219"/>
        <v>2.6268058694488137E-4</v>
      </c>
      <c r="V618">
        <f t="shared" si="220"/>
        <v>1.003379365749236E-3</v>
      </c>
      <c r="W618">
        <f t="shared" si="221"/>
        <v>-4.3550798456285511E-3</v>
      </c>
      <c r="X618">
        <f t="shared" si="205"/>
        <v>110.60630660654903</v>
      </c>
      <c r="Y618">
        <f>MAX(X$2:X618)</f>
        <v>119.75863134914877</v>
      </c>
      <c r="Z618">
        <f t="shared" si="206"/>
        <v>-9.1523247425997454</v>
      </c>
      <c r="AA618">
        <f t="shared" si="207"/>
        <v>-7.6423090674080249E-2</v>
      </c>
    </row>
    <row r="619" spans="1:27" x14ac:dyDescent="0.35">
      <c r="A619" s="1">
        <v>42535</v>
      </c>
      <c r="B619">
        <f>XLF!H619</f>
        <v>-1.4782369067360005E-2</v>
      </c>
      <c r="C619">
        <f>XOP!H619</f>
        <v>1.4311978133632424E-3</v>
      </c>
      <c r="D619">
        <f>XLK!H619</f>
        <v>2.3002668924529887E-3</v>
      </c>
      <c r="E619">
        <f t="shared" si="201"/>
        <v>-3.683634787181258E-3</v>
      </c>
      <c r="F619">
        <f t="shared" si="202"/>
        <v>92.853959937463031</v>
      </c>
      <c r="G619">
        <f>MAX(F$2:F619)</f>
        <v>112.60368115235251</v>
      </c>
      <c r="H619">
        <f t="shared" si="203"/>
        <v>-19.749721214889476</v>
      </c>
      <c r="I619">
        <f t="shared" si="204"/>
        <v>-0.17539143492270159</v>
      </c>
      <c r="J619">
        <f t="shared" si="208"/>
        <v>9.2260567606649527E-3</v>
      </c>
      <c r="K619">
        <f t="shared" si="209"/>
        <v>1.7418138076180693E-2</v>
      </c>
      <c r="L619">
        <f t="shared" si="210"/>
        <v>6.9894319812789357E-3</v>
      </c>
      <c r="M619" s="7">
        <f t="shared" si="211"/>
        <v>1.8879287791120538</v>
      </c>
      <c r="N619" s="7">
        <f t="shared" si="212"/>
        <v>1</v>
      </c>
      <c r="O619" s="7">
        <f t="shared" si="213"/>
        <v>2.4920677564120881</v>
      </c>
      <c r="P619">
        <f t="shared" si="214"/>
        <v>5.3799965355241417</v>
      </c>
      <c r="Q619">
        <f t="shared" si="215"/>
        <v>0.35091635592068721</v>
      </c>
      <c r="R619">
        <f t="shared" si="216"/>
        <v>0.18587372564219984</v>
      </c>
      <c r="S619">
        <f t="shared" si="217"/>
        <v>0.46320991843711301</v>
      </c>
      <c r="T619">
        <f t="shared" si="218"/>
        <v>4.6461564325728E-4</v>
      </c>
      <c r="U619">
        <f t="shared" si="219"/>
        <v>3.1863177837869943E-4</v>
      </c>
      <c r="V619">
        <f t="shared" si="220"/>
        <v>-1.169468890362642E-3</v>
      </c>
      <c r="W619">
        <f t="shared" si="221"/>
        <v>-3.8622146872666259E-4</v>
      </c>
      <c r="X619">
        <f t="shared" si="205"/>
        <v>110.56358807636101</v>
      </c>
      <c r="Y619">
        <f>MAX(X$2:X619)</f>
        <v>119.75863134914877</v>
      </c>
      <c r="Z619">
        <f t="shared" si="206"/>
        <v>-9.1950432727877569</v>
      </c>
      <c r="AA619">
        <f t="shared" si="207"/>
        <v>-7.6779795904482126E-2</v>
      </c>
    </row>
    <row r="620" spans="1:27" x14ac:dyDescent="0.35">
      <c r="A620" s="1">
        <v>42536</v>
      </c>
      <c r="B620">
        <f>XLF!H620</f>
        <v>1.3240068050925807E-3</v>
      </c>
      <c r="C620">
        <f>XOP!H620</f>
        <v>1.7142378637852991E-3</v>
      </c>
      <c r="D620">
        <f>XLK!H620</f>
        <v>-2.5247060648193203E-3</v>
      </c>
      <c r="E620">
        <f t="shared" si="201"/>
        <v>1.7117953468618656E-4</v>
      </c>
      <c r="F620">
        <f t="shared" si="202"/>
        <v>92.869854635118898</v>
      </c>
      <c r="G620">
        <f>MAX(F$2:F620)</f>
        <v>112.60368115235251</v>
      </c>
      <c r="H620">
        <f t="shared" si="203"/>
        <v>-19.733826517233609</v>
      </c>
      <c r="I620">
        <f t="shared" si="204"/>
        <v>-0.1752502788122334</v>
      </c>
      <c r="J620">
        <f t="shared" si="208"/>
        <v>9.160782098819353E-3</v>
      </c>
      <c r="K620">
        <f t="shared" si="209"/>
        <v>1.7142723817007498E-2</v>
      </c>
      <c r="L620">
        <f t="shared" si="210"/>
        <v>6.5575803541577287E-3</v>
      </c>
      <c r="M620" s="7">
        <f t="shared" si="211"/>
        <v>1.8713166225421805</v>
      </c>
      <c r="N620" s="7">
        <f t="shared" si="212"/>
        <v>1</v>
      </c>
      <c r="O620" s="7">
        <f t="shared" si="213"/>
        <v>2.6141843318989495</v>
      </c>
      <c r="P620">
        <f t="shared" si="214"/>
        <v>5.4855009544411306</v>
      </c>
      <c r="Q620">
        <f t="shared" si="215"/>
        <v>0.34113869236083877</v>
      </c>
      <c r="R620">
        <f t="shared" si="216"/>
        <v>0.1822987559942702</v>
      </c>
      <c r="S620">
        <f t="shared" si="217"/>
        <v>0.47656255164489086</v>
      </c>
      <c r="T620">
        <f t="shared" si="218"/>
        <v>9.02123899030993E-4</v>
      </c>
      <c r="U620">
        <f t="shared" si="219"/>
        <v>-4.6809748819103972E-3</v>
      </c>
      <c r="V620">
        <f t="shared" si="220"/>
        <v>9.8681773028253135E-4</v>
      </c>
      <c r="W620">
        <f t="shared" si="221"/>
        <v>-2.7920332525968724E-3</v>
      </c>
      <c r="X620">
        <f t="shared" si="205"/>
        <v>110.25489086192539</v>
      </c>
      <c r="Y620">
        <f>MAX(X$2:X620)</f>
        <v>119.75863134914877</v>
      </c>
      <c r="Z620">
        <f t="shared" si="206"/>
        <v>-9.5037404872233822</v>
      </c>
      <c r="AA620">
        <f t="shared" si="207"/>
        <v>-7.9357457413786095E-2</v>
      </c>
    </row>
    <row r="621" spans="1:27" x14ac:dyDescent="0.35">
      <c r="A621" s="1">
        <v>42537</v>
      </c>
      <c r="B621">
        <f>XLF!H621</f>
        <v>2.6444490737414601E-3</v>
      </c>
      <c r="C621">
        <f>XOP!H621</f>
        <v>-2.5677492182434442E-2</v>
      </c>
      <c r="D621">
        <f>XLK!H621</f>
        <v>2.0706992752083792E-3</v>
      </c>
      <c r="E621">
        <f t="shared" si="201"/>
        <v>-6.9874479444948677E-3</v>
      </c>
      <c r="F621">
        <f t="shared" si="202"/>
        <v>92.220931360243199</v>
      </c>
      <c r="G621">
        <f>MAX(F$2:F621)</f>
        <v>112.60368115235251</v>
      </c>
      <c r="H621">
        <f t="shared" si="203"/>
        <v>-20.382749792109308</v>
      </c>
      <c r="I621">
        <f t="shared" si="204"/>
        <v>-0.18101317455626958</v>
      </c>
      <c r="J621">
        <f t="shared" si="208"/>
        <v>8.1885406186012685E-3</v>
      </c>
      <c r="K621">
        <f t="shared" si="209"/>
        <v>1.7843287602721237E-2</v>
      </c>
      <c r="L621">
        <f t="shared" si="210"/>
        <v>6.5585811027521297E-3</v>
      </c>
      <c r="M621" s="7">
        <f t="shared" si="211"/>
        <v>2.1790558823373281</v>
      </c>
      <c r="N621" s="7">
        <f t="shared" si="212"/>
        <v>1</v>
      </c>
      <c r="O621" s="7">
        <f t="shared" si="213"/>
        <v>2.7206018074906151</v>
      </c>
      <c r="P621">
        <f t="shared" si="214"/>
        <v>5.8996576898279436</v>
      </c>
      <c r="Q621">
        <f t="shared" si="215"/>
        <v>0.36935293484813653</v>
      </c>
      <c r="R621">
        <f t="shared" si="216"/>
        <v>0.16950135966772739</v>
      </c>
      <c r="S621">
        <f t="shared" si="217"/>
        <v>0.46114570548413603</v>
      </c>
      <c r="T621">
        <f t="shared" si="218"/>
        <v>-3.1003265521237894E-4</v>
      </c>
      <c r="U621">
        <f t="shared" si="219"/>
        <v>4.6905642913281052E-3</v>
      </c>
      <c r="V621">
        <f t="shared" si="220"/>
        <v>-3.0748821393257728E-3</v>
      </c>
      <c r="W621">
        <f t="shared" si="221"/>
        <v>1.3056494967899532E-3</v>
      </c>
      <c r="X621">
        <f t="shared" si="205"/>
        <v>110.3988451046979</v>
      </c>
      <c r="Y621">
        <f>MAX(X$2:X621)</f>
        <v>119.75863134914877</v>
      </c>
      <c r="Z621">
        <f t="shared" si="206"/>
        <v>-9.3597862444508735</v>
      </c>
      <c r="AA621">
        <f t="shared" si="207"/>
        <v>-7.8155420941334944E-2</v>
      </c>
    </row>
    <row r="622" spans="1:27" x14ac:dyDescent="0.35">
      <c r="A622" s="1">
        <v>42538</v>
      </c>
      <c r="B622">
        <f>XLF!H622</f>
        <v>-8.3939404824237345E-4</v>
      </c>
      <c r="C622">
        <f>XOP!H622</f>
        <v>2.7672723690966218E-2</v>
      </c>
      <c r="D622">
        <f>XLK!H622</f>
        <v>-6.6679188437797398E-3</v>
      </c>
      <c r="E622">
        <f t="shared" si="201"/>
        <v>6.7218035996480354E-3</v>
      </c>
      <c r="F622">
        <f t="shared" si="202"/>
        <v>92.840822348623391</v>
      </c>
      <c r="G622">
        <f>MAX(F$2:F622)</f>
        <v>112.60368115235251</v>
      </c>
      <c r="H622">
        <f t="shared" si="203"/>
        <v>-19.762858803729117</v>
      </c>
      <c r="I622">
        <f t="shared" si="204"/>
        <v>-0.17550810596493749</v>
      </c>
      <c r="J622">
        <f t="shared" si="208"/>
        <v>7.948894688449077E-3</v>
      </c>
      <c r="K622">
        <f t="shared" si="209"/>
        <v>1.8844596347526259E-2</v>
      </c>
      <c r="L622">
        <f t="shared" si="210"/>
        <v>6.6314876968826802E-3</v>
      </c>
      <c r="M622" s="7">
        <f t="shared" si="211"/>
        <v>2.3707190856246032</v>
      </c>
      <c r="N622" s="7">
        <f t="shared" si="212"/>
        <v>1</v>
      </c>
      <c r="O622" s="7">
        <f t="shared" si="213"/>
        <v>2.841684582538651</v>
      </c>
      <c r="P622">
        <f t="shared" si="214"/>
        <v>6.2124036681632546</v>
      </c>
      <c r="Q622">
        <f t="shared" si="215"/>
        <v>0.38161059909449263</v>
      </c>
      <c r="R622">
        <f t="shared" si="216"/>
        <v>0.16096829076396088</v>
      </c>
      <c r="S622">
        <f t="shared" si="217"/>
        <v>0.45742111014154641</v>
      </c>
      <c r="T622">
        <f t="shared" si="218"/>
        <v>2.1939528094102466E-3</v>
      </c>
      <c r="U622">
        <f t="shared" si="219"/>
        <v>2.9417507931759775E-3</v>
      </c>
      <c r="V622">
        <f t="shared" si="220"/>
        <v>1.9124014547903933E-3</v>
      </c>
      <c r="W622">
        <f t="shared" si="221"/>
        <v>7.0481050573766172E-3</v>
      </c>
      <c r="X622">
        <f t="shared" si="205"/>
        <v>111.17694776320884</v>
      </c>
      <c r="Y622">
        <f>MAX(X$2:X622)</f>
        <v>119.75863134914877</v>
      </c>
      <c r="Z622">
        <f t="shared" si="206"/>
        <v>-8.5816835859399276</v>
      </c>
      <c r="AA622">
        <f t="shared" si="207"/>
        <v>-7.165816350155646E-2</v>
      </c>
    </row>
    <row r="623" spans="1:27" x14ac:dyDescent="0.35">
      <c r="A623" s="1">
        <v>42541</v>
      </c>
      <c r="B623">
        <f>XLF!H623</f>
        <v>5.7491925397674566E-3</v>
      </c>
      <c r="C623">
        <f>XOP!H623</f>
        <v>1.8275343418348609E-2</v>
      </c>
      <c r="D623">
        <f>XLK!H623</f>
        <v>4.1808333992250845E-3</v>
      </c>
      <c r="E623">
        <f t="shared" si="201"/>
        <v>9.4017897857803841E-3</v>
      </c>
      <c r="F623">
        <f t="shared" si="202"/>
        <v>93.713692243884125</v>
      </c>
      <c r="G623">
        <f>MAX(F$2:F623)</f>
        <v>112.60368115235251</v>
      </c>
      <c r="H623">
        <f t="shared" si="203"/>
        <v>-18.889988908468382</v>
      </c>
      <c r="I623">
        <f t="shared" si="204"/>
        <v>-0.16775640649713994</v>
      </c>
      <c r="J623">
        <f t="shared" si="208"/>
        <v>7.8930884798784403E-3</v>
      </c>
      <c r="K623">
        <f t="shared" si="209"/>
        <v>1.9164564987651376E-2</v>
      </c>
      <c r="L623">
        <f t="shared" si="210"/>
        <v>6.1710621574657572E-3</v>
      </c>
      <c r="M623" s="7">
        <f t="shared" si="211"/>
        <v>2.4280185172770956</v>
      </c>
      <c r="N623" s="7">
        <f t="shared" si="212"/>
        <v>1</v>
      </c>
      <c r="O623" s="7">
        <f t="shared" si="213"/>
        <v>3.1055537116031258</v>
      </c>
      <c r="P623">
        <f t="shared" si="214"/>
        <v>6.5335722288802209</v>
      </c>
      <c r="Q623">
        <f t="shared" si="215"/>
        <v>0.37162189874393264</v>
      </c>
      <c r="R623">
        <f t="shared" si="216"/>
        <v>0.15305562791205088</v>
      </c>
      <c r="S623">
        <f t="shared" si="217"/>
        <v>0.47532247334401656</v>
      </c>
      <c r="T623">
        <f t="shared" si="218"/>
        <v>2.124778852813633E-3</v>
      </c>
      <c r="U623">
        <f t="shared" si="219"/>
        <v>2.489299316354639E-3</v>
      </c>
      <c r="V623">
        <f t="shared" si="220"/>
        <v>3.2986206276670454E-3</v>
      </c>
      <c r="W623">
        <f t="shared" si="221"/>
        <v>7.9126987968353175E-3</v>
      </c>
      <c r="X623">
        <f t="shared" si="205"/>
        <v>112.05665746401063</v>
      </c>
      <c r="Y623">
        <f>MAX(X$2:X623)</f>
        <v>119.75863134914877</v>
      </c>
      <c r="Z623">
        <f t="shared" si="206"/>
        <v>-7.7019738851381447</v>
      </c>
      <c r="AA623">
        <f t="shared" si="207"/>
        <v>-6.4312474168843184E-2</v>
      </c>
    </row>
    <row r="624" spans="1:27" x14ac:dyDescent="0.35">
      <c r="A624" s="1">
        <v>42542</v>
      </c>
      <c r="B624">
        <f>XLF!H624</f>
        <v>5.7175824675437638E-3</v>
      </c>
      <c r="C624">
        <f>XOP!H624</f>
        <v>1.6264016882705189E-2</v>
      </c>
      <c r="D624">
        <f>XLK!H624</f>
        <v>6.9397531416101497E-3</v>
      </c>
      <c r="E624">
        <f t="shared" si="201"/>
        <v>9.6404508306197016E-3</v>
      </c>
      <c r="F624">
        <f t="shared" si="202"/>
        <v>94.617134486117109</v>
      </c>
      <c r="G624">
        <f>MAX(F$2:F624)</f>
        <v>112.60368115235251</v>
      </c>
      <c r="H624">
        <f t="shared" si="203"/>
        <v>-17.986546666235398</v>
      </c>
      <c r="I624">
        <f t="shared" si="204"/>
        <v>-0.15973320305487743</v>
      </c>
      <c r="J624">
        <f t="shared" si="208"/>
        <v>8.023182170060341E-3</v>
      </c>
      <c r="K624">
        <f t="shared" si="209"/>
        <v>1.9396001952719052E-2</v>
      </c>
      <c r="L624">
        <f t="shared" si="210"/>
        <v>6.2806194421565721E-3</v>
      </c>
      <c r="M624" s="7">
        <f t="shared" si="211"/>
        <v>2.4174948968624976</v>
      </c>
      <c r="N624" s="7">
        <f t="shared" si="212"/>
        <v>1</v>
      </c>
      <c r="O624" s="7">
        <f t="shared" si="213"/>
        <v>3.0882307280918551</v>
      </c>
      <c r="P624">
        <f t="shared" si="214"/>
        <v>6.5057256249543531</v>
      </c>
      <c r="Q624">
        <f t="shared" si="215"/>
        <v>0.37159496668435965</v>
      </c>
      <c r="R624">
        <f t="shared" si="216"/>
        <v>0.15371075536359041</v>
      </c>
      <c r="S624">
        <f t="shared" si="217"/>
        <v>0.47469427795204988</v>
      </c>
      <c r="T624">
        <f t="shared" si="218"/>
        <v>-3.2505523193090952E-4</v>
      </c>
      <c r="U624">
        <f t="shared" si="219"/>
        <v>-1.3147512060252922E-3</v>
      </c>
      <c r="V624">
        <f t="shared" si="220"/>
        <v>-1.6355818395704109E-3</v>
      </c>
      <c r="W624">
        <f t="shared" si="221"/>
        <v>-3.2753882775266125E-3</v>
      </c>
      <c r="X624">
        <f t="shared" si="205"/>
        <v>111.6896284017342</v>
      </c>
      <c r="Y624">
        <f>MAX(X$2:X624)</f>
        <v>119.75863134914877</v>
      </c>
      <c r="Z624">
        <f t="shared" si="206"/>
        <v>-8.0690029474145746</v>
      </c>
      <c r="AA624">
        <f t="shared" si="207"/>
        <v>-6.737721412237839E-2</v>
      </c>
    </row>
    <row r="625" spans="1:27" x14ac:dyDescent="0.35">
      <c r="A625" s="1">
        <v>42543</v>
      </c>
      <c r="B625">
        <f>XLF!H625</f>
        <v>-8.747568214695923E-4</v>
      </c>
      <c r="C625">
        <f>XOP!H625</f>
        <v>-8.5534106114783844E-3</v>
      </c>
      <c r="D625">
        <f>XLK!H625</f>
        <v>-3.4455478305462643E-3</v>
      </c>
      <c r="E625">
        <f t="shared" si="201"/>
        <v>-4.2912384211647473E-3</v>
      </c>
      <c r="F625">
        <f t="shared" si="202"/>
        <v>94.211109803309768</v>
      </c>
      <c r="G625">
        <f>MAX(F$2:F625)</f>
        <v>112.60368115235251</v>
      </c>
      <c r="H625">
        <f t="shared" si="203"/>
        <v>-18.39257134904274</v>
      </c>
      <c r="I625">
        <f t="shared" si="204"/>
        <v>-0.16333898821795742</v>
      </c>
      <c r="J625">
        <f t="shared" si="208"/>
        <v>7.1472805219312836E-3</v>
      </c>
      <c r="K625">
        <f t="shared" si="209"/>
        <v>1.9549339546740426E-2</v>
      </c>
      <c r="L625">
        <f t="shared" si="210"/>
        <v>4.8223962755345523E-3</v>
      </c>
      <c r="M625" s="7">
        <f t="shared" si="211"/>
        <v>2.7352136923622461</v>
      </c>
      <c r="N625" s="7">
        <f t="shared" si="212"/>
        <v>1</v>
      </c>
      <c r="O625" s="7">
        <f t="shared" si="213"/>
        <v>4.0538641848908243</v>
      </c>
      <c r="P625">
        <f t="shared" si="214"/>
        <v>7.7890778772530709</v>
      </c>
      <c r="Q625">
        <f t="shared" si="215"/>
        <v>0.35116014186352673</v>
      </c>
      <c r="R625">
        <f t="shared" si="216"/>
        <v>0.12838490200751007</v>
      </c>
      <c r="S625">
        <f t="shared" si="217"/>
        <v>0.52045495612896309</v>
      </c>
      <c r="T625">
        <f t="shared" si="218"/>
        <v>7.3765327835106946E-3</v>
      </c>
      <c r="U625">
        <f t="shared" si="219"/>
        <v>2.3939887238060096E-3</v>
      </c>
      <c r="V625">
        <f t="shared" si="220"/>
        <v>7.0783891016169892E-3</v>
      </c>
      <c r="W625">
        <f t="shared" si="221"/>
        <v>1.6848910608933693E-2</v>
      </c>
      <c r="X625">
        <f t="shared" si="205"/>
        <v>113.57147696662005</v>
      </c>
      <c r="Y625">
        <f>MAX(X$2:X625)</f>
        <v>119.75863134914877</v>
      </c>
      <c r="Z625">
        <f t="shared" si="206"/>
        <v>-6.1871543825287176</v>
      </c>
      <c r="AA625">
        <f t="shared" si="207"/>
        <v>-5.1663536171271507E-2</v>
      </c>
    </row>
    <row r="626" spans="1:27" x14ac:dyDescent="0.35">
      <c r="A626" s="1">
        <v>42544</v>
      </c>
      <c r="B626">
        <f>XLF!H626</f>
        <v>2.1006178959733637E-2</v>
      </c>
      <c r="C626">
        <f>XOP!H626</f>
        <v>1.8646964606990699E-2</v>
      </c>
      <c r="D626">
        <f>XLK!H626</f>
        <v>1.3600387542208438E-2</v>
      </c>
      <c r="E626">
        <f t="shared" si="201"/>
        <v>1.7751177036310923E-2</v>
      </c>
      <c r="F626">
        <f t="shared" si="202"/>
        <v>95.883467892215663</v>
      </c>
      <c r="G626">
        <f>MAX(F$2:F626)</f>
        <v>112.60368115235251</v>
      </c>
      <c r="H626">
        <f t="shared" si="203"/>
        <v>-16.720213260136845</v>
      </c>
      <c r="I626">
        <f t="shared" si="204"/>
        <v>-0.14848727047843521</v>
      </c>
      <c r="J626">
        <f t="shared" si="208"/>
        <v>8.3303947639237381E-3</v>
      </c>
      <c r="K626">
        <f t="shared" si="209"/>
        <v>1.8653410800574571E-2</v>
      </c>
      <c r="L626">
        <f t="shared" si="210"/>
        <v>5.4992210397357428E-3</v>
      </c>
      <c r="M626" s="7">
        <f t="shared" si="211"/>
        <v>2.2391989010360587</v>
      </c>
      <c r="N626" s="7">
        <f t="shared" si="212"/>
        <v>1</v>
      </c>
      <c r="O626" s="7">
        <f t="shared" si="213"/>
        <v>3.3920096438732954</v>
      </c>
      <c r="P626">
        <f t="shared" si="214"/>
        <v>6.6312085449093541</v>
      </c>
      <c r="Q626">
        <f t="shared" si="215"/>
        <v>0.33767583780109689</v>
      </c>
      <c r="R626">
        <f t="shared" si="216"/>
        <v>0.15080207374380949</v>
      </c>
      <c r="S626">
        <f t="shared" si="217"/>
        <v>0.51152208845509362</v>
      </c>
      <c r="T626">
        <f t="shared" si="218"/>
        <v>-1.8092204082522385E-2</v>
      </c>
      <c r="U626">
        <f t="shared" si="219"/>
        <v>-8.1581291768674201E-3</v>
      </c>
      <c r="V626">
        <f t="shared" si="220"/>
        <v>-1.9660236454063201E-2</v>
      </c>
      <c r="W626">
        <f t="shared" si="221"/>
        <v>-4.5910569713453003E-2</v>
      </c>
      <c r="X626">
        <f t="shared" si="205"/>
        <v>108.35734575588423</v>
      </c>
      <c r="Y626">
        <f>MAX(X$2:X626)</f>
        <v>119.75863134914877</v>
      </c>
      <c r="Z626">
        <f t="shared" si="206"/>
        <v>-11.401285593264546</v>
      </c>
      <c r="AA626">
        <f t="shared" si="207"/>
        <v>-9.5202203505689822E-2</v>
      </c>
    </row>
    <row r="627" spans="1:27" x14ac:dyDescent="0.35">
      <c r="A627" s="1">
        <v>42545</v>
      </c>
      <c r="B627">
        <f>XLF!H627</f>
        <v>-5.3578616108089255E-2</v>
      </c>
      <c r="C627">
        <f>XOP!H627</f>
        <v>-5.4098255908117544E-2</v>
      </c>
      <c r="D627">
        <f>XLK!H627</f>
        <v>-3.8434775150065034E-2</v>
      </c>
      <c r="E627">
        <f t="shared" si="201"/>
        <v>-4.870388238875728E-2</v>
      </c>
      <c r="F627">
        <f t="shared" si="202"/>
        <v>91.213570748967001</v>
      </c>
      <c r="G627">
        <f>MAX(F$2:F627)</f>
        <v>112.60368115235251</v>
      </c>
      <c r="H627">
        <f t="shared" si="203"/>
        <v>-21.390110403385506</v>
      </c>
      <c r="I627">
        <f t="shared" si="204"/>
        <v>-0.18995924630958325</v>
      </c>
      <c r="J627">
        <f t="shared" si="208"/>
        <v>1.4466461713880137E-2</v>
      </c>
      <c r="K627">
        <f t="shared" si="209"/>
        <v>2.2394447573121524E-2</v>
      </c>
      <c r="L627">
        <f t="shared" si="210"/>
        <v>1.0252643216853931E-2</v>
      </c>
      <c r="M627" s="7">
        <f t="shared" si="211"/>
        <v>1.5480252197145568</v>
      </c>
      <c r="N627" s="7">
        <f t="shared" si="212"/>
        <v>1</v>
      </c>
      <c r="O627" s="7">
        <f t="shared" si="213"/>
        <v>2.1842608876029295</v>
      </c>
      <c r="P627">
        <f t="shared" si="214"/>
        <v>4.7322861073174867</v>
      </c>
      <c r="Q627">
        <f t="shared" si="215"/>
        <v>0.32711995526239651</v>
      </c>
      <c r="R627">
        <f t="shared" si="216"/>
        <v>0.21131435786473476</v>
      </c>
      <c r="S627">
        <f t="shared" si="217"/>
        <v>0.46156568687286864</v>
      </c>
      <c r="T627">
        <f t="shared" si="218"/>
        <v>-9.3336113422786346E-3</v>
      </c>
      <c r="U627">
        <f t="shared" si="219"/>
        <v>-1.0986846035999117E-2</v>
      </c>
      <c r="V627">
        <f t="shared" si="220"/>
        <v>-9.2795147161160302E-3</v>
      </c>
      <c r="W627">
        <f t="shared" si="221"/>
        <v>-2.959997209439378E-2</v>
      </c>
      <c r="X627">
        <f t="shared" si="205"/>
        <v>105.14997134528747</v>
      </c>
      <c r="Y627">
        <f>MAX(X$2:X627)</f>
        <v>119.75863134914877</v>
      </c>
      <c r="Z627">
        <f t="shared" si="206"/>
        <v>-14.608660003861303</v>
      </c>
      <c r="AA627">
        <f t="shared" si="207"/>
        <v>-0.12198419303299043</v>
      </c>
    </row>
    <row r="628" spans="1:27" x14ac:dyDescent="0.35">
      <c r="A628" s="1">
        <v>42548</v>
      </c>
      <c r="B628">
        <f>XLF!H628</f>
        <v>-2.8532687144664583E-2</v>
      </c>
      <c r="C628">
        <f>XOP!H628</f>
        <v>-5.1992898859394815E-2</v>
      </c>
      <c r="D628">
        <f>XLK!H628</f>
        <v>-2.01044292936618E-2</v>
      </c>
      <c r="E628">
        <f t="shared" si="201"/>
        <v>-3.3543338432573733E-2</v>
      </c>
      <c r="F628">
        <f t="shared" si="202"/>
        <v>88.153963075690896</v>
      </c>
      <c r="G628">
        <f>MAX(F$2:F628)</f>
        <v>112.60368115235251</v>
      </c>
      <c r="H628">
        <f t="shared" si="203"/>
        <v>-24.449718076661611</v>
      </c>
      <c r="I628">
        <f t="shared" si="204"/>
        <v>-0.21713071745479798</v>
      </c>
      <c r="J628">
        <f t="shared" si="208"/>
        <v>1.533182479337738E-2</v>
      </c>
      <c r="K628">
        <f t="shared" si="209"/>
        <v>2.5145880838507509E-2</v>
      </c>
      <c r="L628">
        <f t="shared" si="210"/>
        <v>1.0928492405481818E-2</v>
      </c>
      <c r="M628" s="7">
        <f t="shared" si="211"/>
        <v>1.6401101093569328</v>
      </c>
      <c r="N628" s="7">
        <f t="shared" si="212"/>
        <v>1</v>
      </c>
      <c r="O628" s="7">
        <f t="shared" si="213"/>
        <v>2.3009469106547704</v>
      </c>
      <c r="P628">
        <f t="shared" si="214"/>
        <v>4.9410570200117032</v>
      </c>
      <c r="Q628">
        <f t="shared" si="215"/>
        <v>0.33193507031275832</v>
      </c>
      <c r="R628">
        <f t="shared" si="216"/>
        <v>0.20238584496190076</v>
      </c>
      <c r="S628">
        <f t="shared" si="217"/>
        <v>0.46567908472534092</v>
      </c>
      <c r="T628">
        <f t="shared" si="218"/>
        <v>8.5111177382476769E-3</v>
      </c>
      <c r="U628">
        <f t="shared" si="219"/>
        <v>9.3731105370393891E-3</v>
      </c>
      <c r="V628">
        <f t="shared" si="220"/>
        <v>9.2169047955204513E-3</v>
      </c>
      <c r="W628">
        <f t="shared" si="221"/>
        <v>2.7101133070807519E-2</v>
      </c>
      <c r="X628">
        <f t="shared" si="205"/>
        <v>107.99965471110771</v>
      </c>
      <c r="Y628">
        <f>MAX(X$2:X628)</f>
        <v>119.75863134914877</v>
      </c>
      <c r="Z628">
        <f t="shared" si="206"/>
        <v>-11.758976638041062</v>
      </c>
      <c r="AA628">
        <f t="shared" si="207"/>
        <v>-9.8188969810104998E-2</v>
      </c>
    </row>
    <row r="629" spans="1:27" x14ac:dyDescent="0.35">
      <c r="A629" s="1">
        <v>42549</v>
      </c>
      <c r="B629">
        <f>XLF!H629</f>
        <v>2.5640911429540329E-2</v>
      </c>
      <c r="C629">
        <f>XOP!H629</f>
        <v>4.6313073618384139E-2</v>
      </c>
      <c r="D629">
        <f>XLK!H629</f>
        <v>1.9792395874847189E-2</v>
      </c>
      <c r="E629">
        <f t="shared" si="201"/>
        <v>3.0582126974257218E-2</v>
      </c>
      <c r="F629">
        <f t="shared" si="202"/>
        <v>90.849898767755661</v>
      </c>
      <c r="G629">
        <f>MAX(F$2:F629)</f>
        <v>112.60368115235251</v>
      </c>
      <c r="H629">
        <f t="shared" si="203"/>
        <v>-21.753782384596846</v>
      </c>
      <c r="I629">
        <f t="shared" si="204"/>
        <v>-0.19318890965175492</v>
      </c>
      <c r="J629">
        <f t="shared" si="208"/>
        <v>1.6779526180910189E-2</v>
      </c>
      <c r="K629">
        <f t="shared" si="209"/>
        <v>2.7410482500748037E-2</v>
      </c>
      <c r="L629">
        <f t="shared" si="210"/>
        <v>1.2011126098176488E-2</v>
      </c>
      <c r="M629" s="7">
        <f t="shared" si="211"/>
        <v>1.6335671344482019</v>
      </c>
      <c r="N629" s="7">
        <f t="shared" si="212"/>
        <v>1</v>
      </c>
      <c r="O629" s="7">
        <f t="shared" si="213"/>
        <v>2.2820909777068659</v>
      </c>
      <c r="P629">
        <f t="shared" si="214"/>
        <v>4.915658112155068</v>
      </c>
      <c r="Q629">
        <f t="shared" si="215"/>
        <v>0.3323191111295638</v>
      </c>
      <c r="R629">
        <f t="shared" si="216"/>
        <v>0.20343156036976526</v>
      </c>
      <c r="S629">
        <f t="shared" si="217"/>
        <v>0.46424932850067091</v>
      </c>
      <c r="T629">
        <f t="shared" si="218"/>
        <v>7.5525959407600598E-3</v>
      </c>
      <c r="U629">
        <f t="shared" si="219"/>
        <v>4.7392505718046388E-3</v>
      </c>
      <c r="V629">
        <f t="shared" si="220"/>
        <v>7.1423648532159293E-3</v>
      </c>
      <c r="W629">
        <f t="shared" si="221"/>
        <v>1.9434211365780628E-2</v>
      </c>
      <c r="X629">
        <f t="shared" si="205"/>
        <v>110.0985428281947</v>
      </c>
      <c r="Y629">
        <f>MAX(X$2:X629)</f>
        <v>119.75863134914877</v>
      </c>
      <c r="Z629">
        <f t="shared" si="206"/>
        <v>-9.6600885209540763</v>
      </c>
      <c r="AA629">
        <f t="shared" si="207"/>
        <v>-8.0662983637402264E-2</v>
      </c>
    </row>
    <row r="630" spans="1:27" x14ac:dyDescent="0.35">
      <c r="A630" s="1">
        <v>42550</v>
      </c>
      <c r="B630">
        <f>XLF!H630</f>
        <v>2.2726938318679696E-2</v>
      </c>
      <c r="C630">
        <f>XOP!H630</f>
        <v>2.3296535518827016E-2</v>
      </c>
      <c r="D630">
        <f>XLK!H630</f>
        <v>1.5384760762676274E-2</v>
      </c>
      <c r="E630">
        <f t="shared" si="201"/>
        <v>2.0469411533394329E-2</v>
      </c>
      <c r="F630">
        <f t="shared" si="202"/>
        <v>92.70954273340007</v>
      </c>
      <c r="G630">
        <f>MAX(F$2:F630)</f>
        <v>112.60368115235251</v>
      </c>
      <c r="H630">
        <f t="shared" si="203"/>
        <v>-19.894138418952437</v>
      </c>
      <c r="I630">
        <f t="shared" si="204"/>
        <v>-0.17667396141371006</v>
      </c>
      <c r="J630">
        <f t="shared" si="208"/>
        <v>1.7742732633548523E-2</v>
      </c>
      <c r="K630">
        <f t="shared" si="209"/>
        <v>2.7834088873329145E-2</v>
      </c>
      <c r="L630">
        <f t="shared" si="210"/>
        <v>1.2617048432955243E-2</v>
      </c>
      <c r="M630" s="7">
        <f t="shared" si="211"/>
        <v>1.5687599789842723</v>
      </c>
      <c r="N630" s="7">
        <f t="shared" si="212"/>
        <v>1</v>
      </c>
      <c r="O630" s="7">
        <f t="shared" si="213"/>
        <v>2.2060697492947385</v>
      </c>
      <c r="P630">
        <f t="shared" si="214"/>
        <v>4.7748297282790109</v>
      </c>
      <c r="Q630">
        <f t="shared" si="215"/>
        <v>0.32854783694029221</v>
      </c>
      <c r="R630">
        <f t="shared" si="216"/>
        <v>0.2094315518891664</v>
      </c>
      <c r="S630">
        <f t="shared" si="217"/>
        <v>0.46202061117054138</v>
      </c>
      <c r="T630">
        <f t="shared" si="218"/>
        <v>5.2569104856638469E-3</v>
      </c>
      <c r="U630">
        <f t="shared" si="219"/>
        <v>-1.9667766563738654E-3</v>
      </c>
      <c r="V630">
        <f t="shared" si="220"/>
        <v>5.0616390259948544E-3</v>
      </c>
      <c r="W630">
        <f t="shared" si="221"/>
        <v>8.3517728552848364E-3</v>
      </c>
      <c r="X630">
        <f t="shared" si="205"/>
        <v>111.01806084959364</v>
      </c>
      <c r="Y630">
        <f>MAX(X$2:X630)</f>
        <v>119.75863134914877</v>
      </c>
      <c r="Z630">
        <f t="shared" si="206"/>
        <v>-8.7405704995551332</v>
      </c>
      <c r="AA630">
        <f t="shared" si="207"/>
        <v>-7.2984889699286459E-2</v>
      </c>
    </row>
    <row r="631" spans="1:27" x14ac:dyDescent="0.35">
      <c r="A631" s="1">
        <v>42551</v>
      </c>
      <c r="B631">
        <f>XLF!H631</f>
        <v>1.6000441624028094E-2</v>
      </c>
      <c r="C631">
        <f>XOP!H631</f>
        <v>-9.3910236477391246E-3</v>
      </c>
      <c r="D631">
        <f>XLK!H631</f>
        <v>1.0955439873496247E-2</v>
      </c>
      <c r="E631">
        <f t="shared" si="201"/>
        <v>5.8549526165950728E-3</v>
      </c>
      <c r="F631">
        <f t="shared" si="202"/>
        <v>93.252352713210314</v>
      </c>
      <c r="G631">
        <f>MAX(F$2:F631)</f>
        <v>112.60368115235251</v>
      </c>
      <c r="H631">
        <f t="shared" si="203"/>
        <v>-19.351328439142193</v>
      </c>
      <c r="I631">
        <f t="shared" si="204"/>
        <v>-0.1718534264697785</v>
      </c>
      <c r="J631">
        <f t="shared" si="208"/>
        <v>1.8194252533356992E-2</v>
      </c>
      <c r="K631">
        <f t="shared" si="209"/>
        <v>2.7886984657668871E-2</v>
      </c>
      <c r="L631">
        <f t="shared" si="210"/>
        <v>1.2899141485616692E-2</v>
      </c>
      <c r="M631" s="7">
        <f t="shared" si="211"/>
        <v>1.5327359344134315</v>
      </c>
      <c r="N631" s="7">
        <f t="shared" si="212"/>
        <v>1</v>
      </c>
      <c r="O631" s="7">
        <f t="shared" si="213"/>
        <v>2.161925635807973</v>
      </c>
      <c r="P631">
        <f t="shared" si="214"/>
        <v>4.6946615702214043</v>
      </c>
      <c r="Q631">
        <f t="shared" si="215"/>
        <v>0.32648486189839376</v>
      </c>
      <c r="R631">
        <f t="shared" si="216"/>
        <v>0.21300789951358287</v>
      </c>
      <c r="S631">
        <f t="shared" si="217"/>
        <v>0.46050723858802345</v>
      </c>
      <c r="T631">
        <f t="shared" si="218"/>
        <v>-1.7140136312256238E-3</v>
      </c>
      <c r="U631">
        <f t="shared" si="219"/>
        <v>3.6102926195387868E-3</v>
      </c>
      <c r="V631">
        <f t="shared" si="220"/>
        <v>1.0617680123219998E-3</v>
      </c>
      <c r="W631">
        <f t="shared" si="221"/>
        <v>2.958047000635163E-3</v>
      </c>
      <c r="X631">
        <f t="shared" si="205"/>
        <v>111.34645749150611</v>
      </c>
      <c r="Y631">
        <f>MAX(X$2:X631)</f>
        <v>119.75863134914877</v>
      </c>
      <c r="Z631">
        <f t="shared" si="206"/>
        <v>-8.4121738576426566</v>
      </c>
      <c r="AA631">
        <f t="shared" si="207"/>
        <v>-7.0242735432717932E-2</v>
      </c>
    </row>
    <row r="632" spans="1:27" x14ac:dyDescent="0.35">
      <c r="A632" s="1">
        <v>42552</v>
      </c>
      <c r="B632">
        <f>XLF!H632</f>
        <v>-5.2499023117312145E-3</v>
      </c>
      <c r="C632">
        <f>XOP!H632</f>
        <v>1.6949102018202707E-2</v>
      </c>
      <c r="D632">
        <f>XLK!H632</f>
        <v>2.305648909184407E-3</v>
      </c>
      <c r="E632">
        <f t="shared" si="201"/>
        <v>4.6682828718853002E-3</v>
      </c>
      <c r="F632">
        <f t="shared" si="202"/>
        <v>93.687681074144407</v>
      </c>
      <c r="G632">
        <f>MAX(F$2:F632)</f>
        <v>112.60368115235251</v>
      </c>
      <c r="H632">
        <f t="shared" si="203"/>
        <v>-18.9160000782081</v>
      </c>
      <c r="I632">
        <f t="shared" si="204"/>
        <v>-0.1679874040051568</v>
      </c>
      <c r="J632">
        <f t="shared" si="208"/>
        <v>1.7977101201463477E-2</v>
      </c>
      <c r="K632">
        <f t="shared" si="209"/>
        <v>2.805063202549421E-2</v>
      </c>
      <c r="L632">
        <f t="shared" si="210"/>
        <v>1.2905613602483199E-2</v>
      </c>
      <c r="M632" s="7">
        <f t="shared" si="211"/>
        <v>1.56035345805422</v>
      </c>
      <c r="N632" s="7">
        <f t="shared" si="212"/>
        <v>1</v>
      </c>
      <c r="O632" s="7">
        <f t="shared" si="213"/>
        <v>2.173521762661244</v>
      </c>
      <c r="P632">
        <f t="shared" si="214"/>
        <v>4.733875220715464</v>
      </c>
      <c r="Q632">
        <f t="shared" si="215"/>
        <v>0.32961440369744111</v>
      </c>
      <c r="R632">
        <f t="shared" si="216"/>
        <v>0.21124342180038766</v>
      </c>
      <c r="S632">
        <f t="shared" si="217"/>
        <v>0.45914217450217126</v>
      </c>
      <c r="T632">
        <f t="shared" si="218"/>
        <v>-4.9280856161759649E-3</v>
      </c>
      <c r="U632">
        <f t="shared" si="219"/>
        <v>-7.8768772699391032E-3</v>
      </c>
      <c r="V632">
        <f t="shared" si="220"/>
        <v>-3.3797495727214376E-3</v>
      </c>
      <c r="W632">
        <f t="shared" si="221"/>
        <v>-1.6184712458836507E-2</v>
      </c>
      <c r="X632">
        <f t="shared" si="205"/>
        <v>109.54434709369603</v>
      </c>
      <c r="Y632">
        <f>MAX(X$2:X632)</f>
        <v>119.75863134914877</v>
      </c>
      <c r="Z632">
        <f t="shared" si="206"/>
        <v>-10.214284255452739</v>
      </c>
      <c r="AA632">
        <f t="shared" si="207"/>
        <v>-8.5290589416253726E-2</v>
      </c>
    </row>
    <row r="633" spans="1:27" x14ac:dyDescent="0.35">
      <c r="A633" s="1">
        <v>42556</v>
      </c>
      <c r="B633">
        <f>XLF!H633</f>
        <v>-1.4951062699006146E-2</v>
      </c>
      <c r="C633">
        <f>XOP!H633</f>
        <v>-3.7288154124781592E-2</v>
      </c>
      <c r="D633">
        <f>XLK!H633</f>
        <v>-7.3610087689852475E-3</v>
      </c>
      <c r="E633">
        <f t="shared" si="201"/>
        <v>-1.9866741864257662E-2</v>
      </c>
      <c r="F633">
        <f t="shared" si="202"/>
        <v>91.826412098383486</v>
      </c>
      <c r="G633">
        <f>MAX(F$2:F633)</f>
        <v>112.60368115235251</v>
      </c>
      <c r="H633">
        <f t="shared" si="203"/>
        <v>-20.777269053969022</v>
      </c>
      <c r="I633">
        <f t="shared" si="204"/>
        <v>-0.1845167834775972</v>
      </c>
      <c r="J633">
        <f t="shared" si="208"/>
        <v>1.8143657387554721E-2</v>
      </c>
      <c r="K633">
        <f t="shared" si="209"/>
        <v>2.8501340318493031E-2</v>
      </c>
      <c r="L633">
        <f t="shared" si="210"/>
        <v>1.2992410720187047E-2</v>
      </c>
      <c r="M633" s="7">
        <f t="shared" si="211"/>
        <v>1.5708707296271454</v>
      </c>
      <c r="N633" s="7">
        <f t="shared" si="212"/>
        <v>1</v>
      </c>
      <c r="O633" s="7">
        <f t="shared" si="213"/>
        <v>2.1936914505180227</v>
      </c>
      <c r="P633">
        <f t="shared" si="214"/>
        <v>4.7645621801451679</v>
      </c>
      <c r="Q633">
        <f t="shared" si="215"/>
        <v>0.32969886218995337</v>
      </c>
      <c r="R633">
        <f t="shared" si="216"/>
        <v>0.20988287321911533</v>
      </c>
      <c r="S633">
        <f t="shared" si="217"/>
        <v>0.46041826459093138</v>
      </c>
      <c r="T633">
        <f t="shared" si="218"/>
        <v>8.8295353254155731E-4</v>
      </c>
      <c r="U633">
        <f t="shared" si="219"/>
        <v>1.4780395634610899E-3</v>
      </c>
      <c r="V633">
        <f t="shared" si="220"/>
        <v>3.2009247608992212E-3</v>
      </c>
      <c r="W633">
        <f t="shared" si="221"/>
        <v>5.5619178569018685E-3</v>
      </c>
      <c r="X633">
        <f t="shared" si="205"/>
        <v>110.15362375391912</v>
      </c>
      <c r="Y633">
        <f>MAX(X$2:X633)</f>
        <v>119.75863134914877</v>
      </c>
      <c r="Z633">
        <f t="shared" si="206"/>
        <v>-9.605007595229651</v>
      </c>
      <c r="AA633">
        <f t="shared" si="207"/>
        <v>-8.0203050811651772E-2</v>
      </c>
    </row>
    <row r="634" spans="1:27" x14ac:dyDescent="0.35">
      <c r="A634" s="1">
        <v>42557</v>
      </c>
      <c r="B634">
        <f>XLF!H634</f>
        <v>2.6780605995323412E-3</v>
      </c>
      <c r="C634">
        <f>XOP!H634</f>
        <v>7.0422114048249822E-3</v>
      </c>
      <c r="D634">
        <f>XLK!H634</f>
        <v>6.95221064642853E-3</v>
      </c>
      <c r="E634">
        <f t="shared" si="201"/>
        <v>5.5574942169286179E-3</v>
      </c>
      <c r="F634">
        <f t="shared" si="202"/>
        <v>92.336736852581552</v>
      </c>
      <c r="G634">
        <f>MAX(F$2:F634)</f>
        <v>112.60368115235251</v>
      </c>
      <c r="H634">
        <f t="shared" si="203"/>
        <v>-20.266944299770955</v>
      </c>
      <c r="I634">
        <f t="shared" si="204"/>
        <v>-0.17998474021777164</v>
      </c>
      <c r="J634">
        <f t="shared" si="208"/>
        <v>1.8177671148699375E-2</v>
      </c>
      <c r="K634">
        <f t="shared" si="209"/>
        <v>2.7793155113357029E-2</v>
      </c>
      <c r="L634">
        <f t="shared" si="210"/>
        <v>1.3063231114577771E-2</v>
      </c>
      <c r="M634" s="7">
        <f t="shared" si="211"/>
        <v>1.5289722696598376</v>
      </c>
      <c r="N634" s="7">
        <f t="shared" si="212"/>
        <v>1</v>
      </c>
      <c r="O634" s="7">
        <f t="shared" si="213"/>
        <v>2.1275865725395886</v>
      </c>
      <c r="P634">
        <f t="shared" si="214"/>
        <v>4.6565588421994262</v>
      </c>
      <c r="Q634">
        <f t="shared" si="215"/>
        <v>0.32834810457106994</v>
      </c>
      <c r="R634">
        <f t="shared" si="216"/>
        <v>0.21475085656335685</v>
      </c>
      <c r="S634">
        <f t="shared" si="217"/>
        <v>0.45690103886557321</v>
      </c>
      <c r="T634">
        <f t="shared" si="218"/>
        <v>4.3865010354743583E-4</v>
      </c>
      <c r="U634">
        <f t="shared" si="219"/>
        <v>-3.6918430546921972E-3</v>
      </c>
      <c r="V634">
        <f t="shared" si="220"/>
        <v>0</v>
      </c>
      <c r="W634">
        <f t="shared" si="221"/>
        <v>-3.2531929511447613E-3</v>
      </c>
      <c r="X634">
        <f t="shared" si="205"/>
        <v>109.79527276157981</v>
      </c>
      <c r="Y634">
        <f>MAX(X$2:X634)</f>
        <v>119.75863134914877</v>
      </c>
      <c r="Z634">
        <f t="shared" si="206"/>
        <v>-9.9633585875689619</v>
      </c>
      <c r="AA634">
        <f t="shared" si="207"/>
        <v>-8.3195327763235835E-2</v>
      </c>
    </row>
    <row r="635" spans="1:27" x14ac:dyDescent="0.35">
      <c r="A635" s="1">
        <v>42558</v>
      </c>
      <c r="B635">
        <f>XLF!H635</f>
        <v>1.3359300615438496E-3</v>
      </c>
      <c r="C635">
        <f>XOP!H635</f>
        <v>-1.719128442033949E-2</v>
      </c>
      <c r="D635">
        <f>XLK!H635</f>
        <v>0</v>
      </c>
      <c r="E635">
        <f t="shared" si="201"/>
        <v>-5.2851181195985473E-3</v>
      </c>
      <c r="F635">
        <f t="shared" si="202"/>
        <v>91.848726291537375</v>
      </c>
      <c r="G635">
        <f>MAX(F$2:F635)</f>
        <v>112.60368115235251</v>
      </c>
      <c r="H635">
        <f t="shared" si="203"/>
        <v>-20.754954860815133</v>
      </c>
      <c r="I635">
        <f t="shared" si="204"/>
        <v>-0.18431861772559396</v>
      </c>
      <c r="J635">
        <f t="shared" si="208"/>
        <v>1.8182094636172416E-2</v>
      </c>
      <c r="K635">
        <f t="shared" si="209"/>
        <v>2.7941108045452329E-2</v>
      </c>
      <c r="L635">
        <f t="shared" si="210"/>
        <v>1.3050099885048063E-2</v>
      </c>
      <c r="M635" s="7">
        <f t="shared" si="211"/>
        <v>1.5367375764211906</v>
      </c>
      <c r="N635" s="7">
        <f t="shared" si="212"/>
        <v>1</v>
      </c>
      <c r="O635" s="7">
        <f t="shared" si="213"/>
        <v>2.1410646885136404</v>
      </c>
      <c r="P635">
        <f t="shared" si="214"/>
        <v>4.6778022649348312</v>
      </c>
      <c r="Q635">
        <f t="shared" si="215"/>
        <v>0.32851700208465301</v>
      </c>
      <c r="R635">
        <f t="shared" si="216"/>
        <v>0.21377560302111903</v>
      </c>
      <c r="S635">
        <f t="shared" si="217"/>
        <v>0.4577073948942279</v>
      </c>
      <c r="T635">
        <f t="shared" si="218"/>
        <v>6.281041837847872E-3</v>
      </c>
      <c r="U635">
        <f t="shared" si="219"/>
        <v>3.6126663977358487E-3</v>
      </c>
      <c r="V635">
        <f t="shared" si="220"/>
        <v>7.163198319868145E-3</v>
      </c>
      <c r="W635">
        <f t="shared" si="221"/>
        <v>1.7056906555451865E-2</v>
      </c>
      <c r="X635">
        <f t="shared" si="205"/>
        <v>111.66804046930442</v>
      </c>
      <c r="Y635">
        <f>MAX(X$2:X635)</f>
        <v>119.75863134914877</v>
      </c>
      <c r="Z635">
        <f t="shared" si="206"/>
        <v>-8.0905908798443562</v>
      </c>
      <c r="AA635">
        <f t="shared" si="207"/>
        <v>-6.7557476139291764E-2</v>
      </c>
    </row>
    <row r="636" spans="1:27" x14ac:dyDescent="0.35">
      <c r="A636" s="1">
        <v>42559</v>
      </c>
      <c r="B636">
        <f>XLF!H636</f>
        <v>1.9119381334879462E-2</v>
      </c>
      <c r="C636">
        <f>XOP!H636</f>
        <v>1.6899339057782712E-2</v>
      </c>
      <c r="D636">
        <f>XLK!H636</f>
        <v>1.5650169518286888E-2</v>
      </c>
      <c r="E636">
        <f t="shared" si="201"/>
        <v>1.7222963303649686E-2</v>
      </c>
      <c r="F636">
        <f t="shared" si="202"/>
        <v>93.430633533943478</v>
      </c>
      <c r="G636">
        <f>MAX(F$2:F636)</f>
        <v>112.60368115235251</v>
      </c>
      <c r="H636">
        <f t="shared" si="203"/>
        <v>-19.173047618409029</v>
      </c>
      <c r="I636">
        <f t="shared" si="204"/>
        <v>-0.17027016721121171</v>
      </c>
      <c r="J636">
        <f t="shared" si="208"/>
        <v>1.8731875061537433E-2</v>
      </c>
      <c r="K636">
        <f t="shared" si="209"/>
        <v>2.8336657722459767E-2</v>
      </c>
      <c r="L636">
        <f t="shared" si="210"/>
        <v>1.3549699590611768E-2</v>
      </c>
      <c r="M636" s="7">
        <f t="shared" si="211"/>
        <v>1.512750732607866</v>
      </c>
      <c r="N636" s="7">
        <f t="shared" si="212"/>
        <v>1</v>
      </c>
      <c r="O636" s="7">
        <f t="shared" si="213"/>
        <v>2.0913126178895873</v>
      </c>
      <c r="P636">
        <f t="shared" si="214"/>
        <v>4.6040633504974533</v>
      </c>
      <c r="Q636">
        <f t="shared" si="215"/>
        <v>0.32856861807612148</v>
      </c>
      <c r="R636">
        <f t="shared" si="216"/>
        <v>0.21719944402849137</v>
      </c>
      <c r="S636">
        <f t="shared" si="217"/>
        <v>0.45423193789538718</v>
      </c>
      <c r="T636">
        <f t="shared" si="218"/>
        <v>1.8636396384324684E-3</v>
      </c>
      <c r="U636">
        <f t="shared" si="219"/>
        <v>-6.3326981003147332E-4</v>
      </c>
      <c r="V636">
        <f t="shared" si="220"/>
        <v>2.6762142083480256E-3</v>
      </c>
      <c r="W636">
        <f t="shared" si="221"/>
        <v>3.9065840367490208E-3</v>
      </c>
      <c r="X636">
        <f t="shared" si="205"/>
        <v>112.10428105361683</v>
      </c>
      <c r="Y636">
        <f>MAX(X$2:X636)</f>
        <v>119.75863134914877</v>
      </c>
      <c r="Z636">
        <f t="shared" si="206"/>
        <v>-7.6543502955319411</v>
      </c>
      <c r="AA636">
        <f t="shared" si="207"/>
        <v>-6.3914811060391652E-2</v>
      </c>
    </row>
    <row r="637" spans="1:27" x14ac:dyDescent="0.35">
      <c r="A637" s="1">
        <v>42562</v>
      </c>
      <c r="B637">
        <f>XLF!H637</f>
        <v>5.6719952421040642E-3</v>
      </c>
      <c r="C637">
        <f>XOP!H637</f>
        <v>-2.9156143233423906E-3</v>
      </c>
      <c r="D637">
        <f>XLK!H637</f>
        <v>5.8917350038129122E-3</v>
      </c>
      <c r="E637">
        <f t="shared" si="201"/>
        <v>2.8827053075248621E-3</v>
      </c>
      <c r="F637">
        <f t="shared" si="202"/>
        <v>93.69996651711719</v>
      </c>
      <c r="G637">
        <f>MAX(F$2:F637)</f>
        <v>112.60368115235251</v>
      </c>
      <c r="H637">
        <f t="shared" si="203"/>
        <v>-18.903714635235318</v>
      </c>
      <c r="I637">
        <f t="shared" si="204"/>
        <v>-0.16787830061841971</v>
      </c>
      <c r="J637">
        <f t="shared" si="208"/>
        <v>1.8574531764016203E-2</v>
      </c>
      <c r="K637">
        <f t="shared" si="209"/>
        <v>2.6371993070778962E-2</v>
      </c>
      <c r="L637">
        <f t="shared" si="210"/>
        <v>1.3477349090685476E-2</v>
      </c>
      <c r="M637" s="7">
        <f t="shared" si="211"/>
        <v>1.4197931558021026</v>
      </c>
      <c r="N637" s="7">
        <f t="shared" si="212"/>
        <v>1</v>
      </c>
      <c r="O637" s="7">
        <f t="shared" si="213"/>
        <v>1.9567641153559856</v>
      </c>
      <c r="P637">
        <f t="shared" si="214"/>
        <v>4.376557271158088</v>
      </c>
      <c r="Q637">
        <f t="shared" si="215"/>
        <v>0.32440867737723189</v>
      </c>
      <c r="R637">
        <f t="shared" si="216"/>
        <v>0.22849009804809164</v>
      </c>
      <c r="S637">
        <f t="shared" si="217"/>
        <v>0.44710122457467649</v>
      </c>
      <c r="T637">
        <f t="shared" si="218"/>
        <v>4.0815470032799358E-3</v>
      </c>
      <c r="U637">
        <f t="shared" si="219"/>
        <v>1.1090490338244548E-2</v>
      </c>
      <c r="V637">
        <f t="shared" si="220"/>
        <v>3.6259549987378162E-3</v>
      </c>
      <c r="W637">
        <f t="shared" si="221"/>
        <v>1.87979923402623E-2</v>
      </c>
      <c r="X637">
        <f t="shared" si="205"/>
        <v>114.21161647017334</v>
      </c>
      <c r="Y637">
        <f>MAX(X$2:X637)</f>
        <v>119.75863134914877</v>
      </c>
      <c r="Z637">
        <f t="shared" si="206"/>
        <v>-5.5470148789754319</v>
      </c>
      <c r="AA637">
        <f t="shared" si="207"/>
        <v>-4.6318288848871847E-2</v>
      </c>
    </row>
    <row r="638" spans="1:27" x14ac:dyDescent="0.35">
      <c r="A638" s="1">
        <v>42563</v>
      </c>
      <c r="B638">
        <f>XLF!H638</f>
        <v>1.2581497622931318E-2</v>
      </c>
      <c r="C638">
        <f>XOP!H638</f>
        <v>4.8538166130552701E-2</v>
      </c>
      <c r="D638">
        <f>XLK!H638</f>
        <v>8.1099196321530002E-3</v>
      </c>
      <c r="E638">
        <f t="shared" si="201"/>
        <v>2.307652779521234E-2</v>
      </c>
      <c r="F638">
        <f t="shared" si="202"/>
        <v>95.862236398859906</v>
      </c>
      <c r="G638">
        <f>MAX(F$2:F638)</f>
        <v>112.60368115235251</v>
      </c>
      <c r="H638">
        <f t="shared" si="203"/>
        <v>-16.741444753492601</v>
      </c>
      <c r="I638">
        <f t="shared" si="204"/>
        <v>-0.14867582109364139</v>
      </c>
      <c r="J638">
        <f t="shared" si="208"/>
        <v>1.8693122563140444E-2</v>
      </c>
      <c r="K638">
        <f t="shared" si="209"/>
        <v>2.8528350029679638E-2</v>
      </c>
      <c r="L638">
        <f t="shared" si="210"/>
        <v>1.3263839523778924E-2</v>
      </c>
      <c r="M638" s="7">
        <f t="shared" si="211"/>
        <v>1.5261414957997728</v>
      </c>
      <c r="N638" s="7">
        <f t="shared" si="212"/>
        <v>1</v>
      </c>
      <c r="O638" s="7">
        <f t="shared" si="213"/>
        <v>2.1508364888262603</v>
      </c>
      <c r="P638">
        <f t="shared" si="214"/>
        <v>4.6769779846260331</v>
      </c>
      <c r="Q638">
        <f t="shared" si="215"/>
        <v>0.32630931785790768</v>
      </c>
      <c r="R638">
        <f t="shared" si="216"/>
        <v>0.21381327927716537</v>
      </c>
      <c r="S638">
        <f t="shared" si="217"/>
        <v>0.45987740286492695</v>
      </c>
      <c r="T638">
        <f t="shared" si="218"/>
        <v>0</v>
      </c>
      <c r="U638">
        <f t="shared" si="219"/>
        <v>-4.4718929504759869E-3</v>
      </c>
      <c r="V638">
        <f t="shared" si="220"/>
        <v>1.0278538236685141E-4</v>
      </c>
      <c r="W638">
        <f t="shared" si="221"/>
        <v>-4.3691075681091358E-3</v>
      </c>
      <c r="X638">
        <f t="shared" si="205"/>
        <v>113.71261363228753</v>
      </c>
      <c r="Y638">
        <f>MAX(X$2:X638)</f>
        <v>119.75863134914877</v>
      </c>
      <c r="Z638">
        <f t="shared" si="206"/>
        <v>-6.0460177168612432</v>
      </c>
      <c r="AA638">
        <f t="shared" si="207"/>
        <v>-5.0485026830629505E-2</v>
      </c>
    </row>
    <row r="639" spans="1:27" x14ac:dyDescent="0.35">
      <c r="A639" s="1">
        <v>42564</v>
      </c>
      <c r="B639">
        <f>XLF!H639</f>
        <v>0</v>
      </c>
      <c r="C639">
        <f>XOP!H639</f>
        <v>-2.0914944878980546E-2</v>
      </c>
      <c r="D639">
        <f>XLK!H639</f>
        <v>2.2350605123566171E-4</v>
      </c>
      <c r="E639">
        <f t="shared" si="201"/>
        <v>-6.8971462759149609E-3</v>
      </c>
      <c r="F639">
        <f t="shared" si="202"/>
        <v>95.201060532080632</v>
      </c>
      <c r="G639">
        <f>MAX(F$2:F639)</f>
        <v>112.60368115235251</v>
      </c>
      <c r="H639">
        <f t="shared" si="203"/>
        <v>-17.402620620271875</v>
      </c>
      <c r="I639">
        <f t="shared" si="204"/>
        <v>-0.15454752848378173</v>
      </c>
      <c r="J639">
        <f t="shared" si="208"/>
        <v>1.8317674465445678E-2</v>
      </c>
      <c r="K639">
        <f t="shared" si="209"/>
        <v>2.8977475651846142E-2</v>
      </c>
      <c r="L639">
        <f t="shared" si="210"/>
        <v>1.3267679016597131E-2</v>
      </c>
      <c r="M639" s="7">
        <f t="shared" si="211"/>
        <v>1.5819407483471242</v>
      </c>
      <c r="N639" s="7">
        <f t="shared" si="212"/>
        <v>1</v>
      </c>
      <c r="O639" s="7">
        <f t="shared" si="213"/>
        <v>2.1840651718809996</v>
      </c>
      <c r="P639">
        <f t="shared" si="214"/>
        <v>4.7660059202281237</v>
      </c>
      <c r="Q639">
        <f t="shared" si="215"/>
        <v>0.33192169183696796</v>
      </c>
      <c r="R639">
        <f t="shared" si="216"/>
        <v>0.20981929454928902</v>
      </c>
      <c r="S639">
        <f t="shared" si="217"/>
        <v>0.45825901361374299</v>
      </c>
      <c r="T639">
        <f t="shared" si="218"/>
        <v>3.12863224370084E-3</v>
      </c>
      <c r="U639">
        <f t="shared" si="219"/>
        <v>-2.9880155416427395E-4</v>
      </c>
      <c r="V639">
        <f t="shared" si="220"/>
        <v>2.9690961479138392E-3</v>
      </c>
      <c r="W639">
        <f t="shared" si="221"/>
        <v>5.7989268374504053E-3</v>
      </c>
      <c r="X639">
        <f t="shared" si="205"/>
        <v>114.37202475923642</v>
      </c>
      <c r="Y639">
        <f>MAX(X$2:X639)</f>
        <v>119.75863134914877</v>
      </c>
      <c r="Z639">
        <f t="shared" si="206"/>
        <v>-5.386606589912347</v>
      </c>
      <c r="AA639">
        <f t="shared" si="207"/>
        <v>-4.4978858970156681E-2</v>
      </c>
    </row>
    <row r="640" spans="1:27" x14ac:dyDescent="0.35">
      <c r="A640" s="1">
        <v>42565</v>
      </c>
      <c r="B640">
        <f>XLF!H640</f>
        <v>9.4258143430937611E-3</v>
      </c>
      <c r="C640">
        <f>XOP!H640</f>
        <v>-1.4240899761202941E-3</v>
      </c>
      <c r="D640">
        <f>XLK!H640</f>
        <v>6.4790785553787899E-3</v>
      </c>
      <c r="E640">
        <f t="shared" si="201"/>
        <v>4.826934307450753E-3</v>
      </c>
      <c r="F640">
        <f t="shared" si="202"/>
        <v>95.660589797268628</v>
      </c>
      <c r="G640">
        <f>MAX(F$2:F640)</f>
        <v>112.60368115235251</v>
      </c>
      <c r="H640">
        <f t="shared" si="203"/>
        <v>-16.94309135508388</v>
      </c>
      <c r="I640">
        <f t="shared" si="204"/>
        <v>-0.15046658494370108</v>
      </c>
      <c r="J640">
        <f t="shared" si="208"/>
        <v>1.8393495786819043E-2</v>
      </c>
      <c r="K640">
        <f t="shared" si="209"/>
        <v>2.8980074218849908E-2</v>
      </c>
      <c r="L640">
        <f t="shared" si="210"/>
        <v>1.3270398166781189E-2</v>
      </c>
      <c r="M640" s="7">
        <f t="shared" si="211"/>
        <v>1.5755609784420268</v>
      </c>
      <c r="N640" s="7">
        <f t="shared" si="212"/>
        <v>1</v>
      </c>
      <c r="O640" s="7">
        <f t="shared" si="213"/>
        <v>2.1838134662299429</v>
      </c>
      <c r="P640">
        <f t="shared" si="214"/>
        <v>4.7593744446719697</v>
      </c>
      <c r="Q640">
        <f t="shared" si="215"/>
        <v>0.33104371105027003</v>
      </c>
      <c r="R640">
        <f t="shared" si="216"/>
        <v>0.21011164631509111</v>
      </c>
      <c r="S640">
        <f t="shared" si="217"/>
        <v>0.45884464263463892</v>
      </c>
      <c r="T640">
        <f t="shared" si="218"/>
        <v>-5.6200344155771101E-4</v>
      </c>
      <c r="U640">
        <f t="shared" si="219"/>
        <v>-1.3184520458556237E-3</v>
      </c>
      <c r="V640">
        <f t="shared" si="220"/>
        <v>-4.0751983700967361E-4</v>
      </c>
      <c r="W640">
        <f t="shared" si="221"/>
        <v>-2.2879753244230082E-3</v>
      </c>
      <c r="X640">
        <f t="shared" si="205"/>
        <v>114.11034438878299</v>
      </c>
      <c r="Y640">
        <f>MAX(X$2:X640)</f>
        <v>119.75863134914877</v>
      </c>
      <c r="Z640">
        <f t="shared" si="206"/>
        <v>-5.6482869603657804</v>
      </c>
      <c r="AA640">
        <f t="shared" si="207"/>
        <v>-4.7163923775135293E-2</v>
      </c>
    </row>
    <row r="641" spans="1:27" x14ac:dyDescent="0.35">
      <c r="A641" s="1">
        <v>42566</v>
      </c>
      <c r="B641">
        <f>XLF!H641</f>
        <v>-1.6976714034974342E-3</v>
      </c>
      <c r="C641">
        <f>XOP!H641</f>
        <v>-6.2750069735707315E-3</v>
      </c>
      <c r="D641">
        <f>XLK!H641</f>
        <v>-8.881433913442608E-4</v>
      </c>
      <c r="E641">
        <f t="shared" si="201"/>
        <v>-2.953607256137475E-3</v>
      </c>
      <c r="F641">
        <f t="shared" si="202"/>
        <v>95.378045985117026</v>
      </c>
      <c r="G641">
        <f>MAX(F$2:F641)</f>
        <v>112.60368115235251</v>
      </c>
      <c r="H641">
        <f t="shared" si="203"/>
        <v>-17.225635167235481</v>
      </c>
      <c r="I641">
        <f t="shared" si="204"/>
        <v>-0.15297577300274259</v>
      </c>
      <c r="J641">
        <f t="shared" si="208"/>
        <v>1.8414998427800804E-2</v>
      </c>
      <c r="K641">
        <f t="shared" si="209"/>
        <v>2.8375297286169828E-2</v>
      </c>
      <c r="L641">
        <f t="shared" si="210"/>
        <v>1.3287530745691124E-2</v>
      </c>
      <c r="M641" s="7">
        <f t="shared" si="211"/>
        <v>1.5408797018050315</v>
      </c>
      <c r="N641" s="7">
        <f t="shared" si="212"/>
        <v>1</v>
      </c>
      <c r="O641" s="7">
        <f t="shared" si="213"/>
        <v>2.1354830953351782</v>
      </c>
      <c r="P641">
        <f t="shared" si="214"/>
        <v>4.6763627971402091</v>
      </c>
      <c r="Q641">
        <f t="shared" si="215"/>
        <v>0.32950388339145625</v>
      </c>
      <c r="R641">
        <f t="shared" si="216"/>
        <v>0.21384140696088458</v>
      </c>
      <c r="S641">
        <f t="shared" si="217"/>
        <v>0.45665470964765931</v>
      </c>
      <c r="T641">
        <f t="shared" si="218"/>
        <v>1.1207011666729666E-3</v>
      </c>
      <c r="U641">
        <f t="shared" si="219"/>
        <v>1.1048700355745984E-3</v>
      </c>
      <c r="V641">
        <f t="shared" si="220"/>
        <v>3.0439106213528029E-3</v>
      </c>
      <c r="W641">
        <f t="shared" si="221"/>
        <v>5.2694818236003679E-3</v>
      </c>
      <c r="X641">
        <f t="shared" si="205"/>
        <v>114.71164677442445</v>
      </c>
      <c r="Y641">
        <f>MAX(X$2:X641)</f>
        <v>119.75863134914877</v>
      </c>
      <c r="Z641">
        <f t="shared" si="206"/>
        <v>-5.0469845747243198</v>
      </c>
      <c r="AA641">
        <f t="shared" si="207"/>
        <v>-4.214297139059775E-2</v>
      </c>
    </row>
    <row r="642" spans="1:27" x14ac:dyDescent="0.35">
      <c r="A642" s="1">
        <v>42569</v>
      </c>
      <c r="B642">
        <f>XLF!H642</f>
        <v>3.4011774159928626E-3</v>
      </c>
      <c r="C642">
        <f>XOP!H642</f>
        <v>5.1667731300360309E-3</v>
      </c>
      <c r="D642">
        <f>XLK!H642</f>
        <v>6.6656722399762187E-3</v>
      </c>
      <c r="E642">
        <f t="shared" si="201"/>
        <v>5.0778742620017038E-3</v>
      </c>
      <c r="F642">
        <f t="shared" si="202"/>
        <v>95.862363709984862</v>
      </c>
      <c r="G642">
        <f>MAX(F$2:F642)</f>
        <v>112.60368115235251</v>
      </c>
      <c r="H642">
        <f t="shared" si="203"/>
        <v>-16.741317442367645</v>
      </c>
      <c r="I642">
        <f t="shared" si="204"/>
        <v>-0.14867469048118137</v>
      </c>
      <c r="J642">
        <f t="shared" si="208"/>
        <v>1.8403825163311481E-2</v>
      </c>
      <c r="K642">
        <f t="shared" si="209"/>
        <v>2.7721138609703495E-2</v>
      </c>
      <c r="L642">
        <f t="shared" si="210"/>
        <v>1.316482307349702E-2</v>
      </c>
      <c r="M642" s="7">
        <f t="shared" si="211"/>
        <v>1.5062704825606759</v>
      </c>
      <c r="N642" s="7">
        <f t="shared" si="212"/>
        <v>1</v>
      </c>
      <c r="O642" s="7">
        <f t="shared" si="213"/>
        <v>2.1056977716252612</v>
      </c>
      <c r="P642">
        <f t="shared" si="214"/>
        <v>4.6119682541859373</v>
      </c>
      <c r="Q642">
        <f t="shared" si="215"/>
        <v>0.32660035792604325</v>
      </c>
      <c r="R642">
        <f t="shared" si="216"/>
        <v>0.21682716464762633</v>
      </c>
      <c r="S642">
        <f t="shared" si="217"/>
        <v>0.45657247742633039</v>
      </c>
      <c r="T642">
        <f t="shared" si="218"/>
        <v>1.3847876347502787E-4</v>
      </c>
      <c r="U642">
        <f t="shared" si="219"/>
        <v>-2.1670453256084962E-3</v>
      </c>
      <c r="V642">
        <f t="shared" si="220"/>
        <v>-1.0077993769419214E-3</v>
      </c>
      <c r="W642">
        <f t="shared" si="221"/>
        <v>-3.0363659390753896E-3</v>
      </c>
      <c r="X642">
        <f t="shared" si="205"/>
        <v>114.36334023734334</v>
      </c>
      <c r="Y642">
        <f>MAX(X$2:X642)</f>
        <v>119.75863134914877</v>
      </c>
      <c r="Z642">
        <f t="shared" si="206"/>
        <v>-5.3952911118054345</v>
      </c>
      <c r="AA642">
        <f t="shared" si="207"/>
        <v>-4.5051375846771345E-2</v>
      </c>
    </row>
    <row r="643" spans="1:27" x14ac:dyDescent="0.35">
      <c r="A643" s="1">
        <v>42570</v>
      </c>
      <c r="B643">
        <f>XLF!H643</f>
        <v>4.240006482368448E-4</v>
      </c>
      <c r="C643">
        <f>XOP!H643</f>
        <v>-9.9943442470884127E-3</v>
      </c>
      <c r="D643">
        <f>XLK!H643</f>
        <v>-2.2073152166832777E-3</v>
      </c>
      <c r="E643">
        <f t="shared" si="201"/>
        <v>-3.9258862718449484E-3</v>
      </c>
      <c r="F643">
        <f t="shared" si="202"/>
        <v>95.486018972309225</v>
      </c>
      <c r="G643">
        <f>MAX(F$2:F643)</f>
        <v>112.60368115235251</v>
      </c>
      <c r="H643">
        <f t="shared" si="203"/>
        <v>-17.117662180043283</v>
      </c>
      <c r="I643">
        <f t="shared" si="204"/>
        <v>-0.15201689682669545</v>
      </c>
      <c r="J643">
        <f t="shared" si="208"/>
        <v>1.8389943100186074E-2</v>
      </c>
      <c r="K643">
        <f t="shared" si="209"/>
        <v>2.7479636729987402E-2</v>
      </c>
      <c r="L643">
        <f t="shared" si="210"/>
        <v>1.3203035919424396E-2</v>
      </c>
      <c r="M643" s="7">
        <f t="shared" si="211"/>
        <v>1.4942752449141268</v>
      </c>
      <c r="N643" s="7">
        <f t="shared" si="212"/>
        <v>1</v>
      </c>
      <c r="O643" s="7">
        <f t="shared" si="213"/>
        <v>2.08131197231382</v>
      </c>
      <c r="P643">
        <f t="shared" si="214"/>
        <v>4.5755872172279464</v>
      </c>
      <c r="Q643">
        <f t="shared" si="215"/>
        <v>0.32657562275021212</v>
      </c>
      <c r="R643">
        <f t="shared" si="216"/>
        <v>0.21855118316503988</v>
      </c>
      <c r="S643">
        <f t="shared" si="217"/>
        <v>0.45487319408474808</v>
      </c>
      <c r="T643">
        <f t="shared" si="218"/>
        <v>5.5324386204942547E-4</v>
      </c>
      <c r="U643">
        <f t="shared" si="219"/>
        <v>1.260424919687576E-4</v>
      </c>
      <c r="V643">
        <f t="shared" si="220"/>
        <v>5.9362482384763297E-3</v>
      </c>
      <c r="W643">
        <f t="shared" si="221"/>
        <v>6.6155345924945128E-3</v>
      </c>
      <c r="X643">
        <f t="shared" si="205"/>
        <v>115.11991487079671</v>
      </c>
      <c r="Y643">
        <f>MAX(X$2:X643)</f>
        <v>119.75863134914877</v>
      </c>
      <c r="Z643">
        <f t="shared" si="206"/>
        <v>-4.638716478352066</v>
      </c>
      <c r="AA643">
        <f t="shared" si="207"/>
        <v>-3.8733880189630587E-2</v>
      </c>
    </row>
    <row r="644" spans="1:27" x14ac:dyDescent="0.35">
      <c r="A644" s="1">
        <v>42571</v>
      </c>
      <c r="B644">
        <f>XLF!H644</f>
        <v>1.6940758082013522E-3</v>
      </c>
      <c r="C644">
        <f>XOP!H644</f>
        <v>5.7671841507980336E-4</v>
      </c>
      <c r="D644">
        <f>XLK!H644</f>
        <v>1.3050336479863745E-2</v>
      </c>
      <c r="E644">
        <f t="shared" ref="E644:E707" si="222">AVERAGE(B644:D644)</f>
        <v>5.1070435677149665E-3</v>
      </c>
      <c r="F644">
        <f t="shared" ref="F644:F707" si="223">F643*(1+E644)</f>
        <v>95.973670231308461</v>
      </c>
      <c r="G644">
        <f>MAX(F$2:F644)</f>
        <v>112.60368115235251</v>
      </c>
      <c r="H644">
        <f t="shared" ref="H644:H707" si="224">F644-G644</f>
        <v>-16.630010921044047</v>
      </c>
      <c r="I644">
        <f t="shared" ref="I644:I707" si="225">H644/G644</f>
        <v>-0.1476862101741033</v>
      </c>
      <c r="J644">
        <f t="shared" si="208"/>
        <v>1.8369617291799374E-2</v>
      </c>
      <c r="K644">
        <f t="shared" si="209"/>
        <v>2.7181810637729259E-2</v>
      </c>
      <c r="L644">
        <f t="shared" si="210"/>
        <v>1.3384883750873164E-2</v>
      </c>
      <c r="M644" s="7">
        <f t="shared" si="211"/>
        <v>1.4797156743087867</v>
      </c>
      <c r="N644" s="7">
        <f t="shared" si="212"/>
        <v>1</v>
      </c>
      <c r="O644" s="7">
        <f t="shared" si="213"/>
        <v>2.0307842147643642</v>
      </c>
      <c r="P644">
        <f t="shared" si="214"/>
        <v>4.5104998890731505</v>
      </c>
      <c r="Q644">
        <f t="shared" si="215"/>
        <v>0.32806023959638081</v>
      </c>
      <c r="R644">
        <f t="shared" si="216"/>
        <v>0.22170491621616847</v>
      </c>
      <c r="S644">
        <f t="shared" si="217"/>
        <v>0.45023484418745086</v>
      </c>
      <c r="T644">
        <f t="shared" si="218"/>
        <v>-1.6646152786442487E-3</v>
      </c>
      <c r="U644">
        <f t="shared" si="219"/>
        <v>-3.7067925279926934E-3</v>
      </c>
      <c r="V644">
        <f t="shared" si="220"/>
        <v>-2.3593474487575215E-3</v>
      </c>
      <c r="W644">
        <f t="shared" si="221"/>
        <v>-7.7307552553944631E-3</v>
      </c>
      <c r="X644">
        <f t="shared" si="205"/>
        <v>114.22995098390874</v>
      </c>
      <c r="Y644">
        <f>MAX(X$2:X644)</f>
        <v>119.75863134914877</v>
      </c>
      <c r="Z644">
        <f t="shared" si="206"/>
        <v>-5.5286803652400351</v>
      </c>
      <c r="AA644">
        <f t="shared" si="207"/>
        <v>-4.6165193297187192E-2</v>
      </c>
    </row>
    <row r="645" spans="1:27" x14ac:dyDescent="0.35">
      <c r="A645" s="1">
        <v>42572</v>
      </c>
      <c r="B645">
        <f>XLF!H645</f>
        <v>-5.0741146829992529E-3</v>
      </c>
      <c r="C645">
        <f>XOP!H645</f>
        <v>-1.6719487286328227E-2</v>
      </c>
      <c r="D645">
        <f>XLK!H645</f>
        <v>-5.2402595650176522E-3</v>
      </c>
      <c r="E645">
        <f t="shared" si="222"/>
        <v>-9.0112871781150433E-3</v>
      </c>
      <c r="F645">
        <f t="shared" si="223"/>
        <v>95.108823927316422</v>
      </c>
      <c r="G645">
        <f>MAX(F$2:F645)</f>
        <v>112.60368115235251</v>
      </c>
      <c r="H645">
        <f t="shared" si="224"/>
        <v>-17.494857225036085</v>
      </c>
      <c r="I645">
        <f t="shared" si="225"/>
        <v>-0.1553666545000921</v>
      </c>
      <c r="J645">
        <f t="shared" si="208"/>
        <v>1.8426206183380207E-2</v>
      </c>
      <c r="K645">
        <f t="shared" si="209"/>
        <v>2.7348930334728391E-2</v>
      </c>
      <c r="L645">
        <f t="shared" si="210"/>
        <v>1.3433693693946589E-2</v>
      </c>
      <c r="M645" s="7">
        <f t="shared" si="211"/>
        <v>1.4842409806201</v>
      </c>
      <c r="N645" s="7">
        <f t="shared" si="212"/>
        <v>1</v>
      </c>
      <c r="O645" s="7">
        <f t="shared" si="213"/>
        <v>2.0358459078944313</v>
      </c>
      <c r="P645">
        <f t="shared" si="214"/>
        <v>4.5200868885145313</v>
      </c>
      <c r="Q645">
        <f t="shared" si="215"/>
        <v>0.3283655861553309</v>
      </c>
      <c r="R645">
        <f t="shared" si="216"/>
        <v>0.2212346852316012</v>
      </c>
      <c r="S645">
        <f t="shared" si="217"/>
        <v>0.45039972861306787</v>
      </c>
      <c r="T645">
        <f t="shared" si="218"/>
        <v>2.0933275868729229E-3</v>
      </c>
      <c r="U645">
        <f t="shared" si="219"/>
        <v>4.5401837956128777E-4</v>
      </c>
      <c r="V645">
        <f t="shared" si="220"/>
        <v>2.6691902119847987E-3</v>
      </c>
      <c r="W645">
        <f t="shared" si="221"/>
        <v>5.2165361784190095E-3</v>
      </c>
      <c r="X645">
        <f t="shared" si="205"/>
        <v>114.82583565587534</v>
      </c>
      <c r="Y645">
        <f>MAX(X$2:X645)</f>
        <v>119.75863134914877</v>
      </c>
      <c r="Z645">
        <f t="shared" si="206"/>
        <v>-4.9327956932734338</v>
      </c>
      <c r="AA645">
        <f t="shared" si="207"/>
        <v>-4.1189479519786576E-2</v>
      </c>
    </row>
    <row r="646" spans="1:27" x14ac:dyDescent="0.35">
      <c r="A646" s="1">
        <v>42573</v>
      </c>
      <c r="B646">
        <f>XLF!H646</f>
        <v>6.3749907881110596E-3</v>
      </c>
      <c r="C646">
        <f>XOP!H646</f>
        <v>2.0522025245995907E-3</v>
      </c>
      <c r="D646">
        <f>XLK!H646</f>
        <v>5.9262695832524867E-3</v>
      </c>
      <c r="E646">
        <f t="shared" si="222"/>
        <v>4.7844876319877126E-3</v>
      </c>
      <c r="F646">
        <f t="shared" si="223"/>
        <v>95.563870919089567</v>
      </c>
      <c r="G646">
        <f>MAX(F$2:F646)</f>
        <v>112.60368115235251</v>
      </c>
      <c r="H646">
        <f t="shared" si="224"/>
        <v>-17.039810233262941</v>
      </c>
      <c r="I646">
        <f t="shared" si="225"/>
        <v>-0.15132551670498337</v>
      </c>
      <c r="J646">
        <f t="shared" si="208"/>
        <v>1.7899403333775588E-2</v>
      </c>
      <c r="K646">
        <f t="shared" si="209"/>
        <v>2.6930459848440023E-2</v>
      </c>
      <c r="L646">
        <f t="shared" si="210"/>
        <v>1.320890425769583E-2</v>
      </c>
      <c r="M646" s="7">
        <f t="shared" si="211"/>
        <v>1.504545115066664</v>
      </c>
      <c r="N646" s="7">
        <f t="shared" si="212"/>
        <v>1</v>
      </c>
      <c r="O646" s="7">
        <f t="shared" si="213"/>
        <v>2.0388110416312299</v>
      </c>
      <c r="P646">
        <f t="shared" si="214"/>
        <v>4.5433561566978939</v>
      </c>
      <c r="Q646">
        <f t="shared" si="215"/>
        <v>0.33115280052360363</v>
      </c>
      <c r="R646">
        <f t="shared" si="216"/>
        <v>0.22010160892312675</v>
      </c>
      <c r="S646">
        <f t="shared" si="217"/>
        <v>0.44874559055326962</v>
      </c>
      <c r="T646">
        <f t="shared" si="218"/>
        <v>-6.9923438173586847E-4</v>
      </c>
      <c r="U646">
        <f t="shared" si="219"/>
        <v>-5.602362705069113E-3</v>
      </c>
      <c r="V646">
        <f t="shared" si="220"/>
        <v>-5.8759209308663146E-4</v>
      </c>
      <c r="W646">
        <f t="shared" si="221"/>
        <v>-6.8891891798916133E-3</v>
      </c>
      <c r="X646">
        <f t="shared" si="205"/>
        <v>114.03477875130288</v>
      </c>
      <c r="Y646">
        <f>MAX(X$2:X646)</f>
        <v>119.75863134914877</v>
      </c>
      <c r="Z646">
        <f t="shared" si="206"/>
        <v>-5.723852597845891</v>
      </c>
      <c r="AA646">
        <f t="shared" si="207"/>
        <v>-4.7794906583045006E-2</v>
      </c>
    </row>
    <row r="647" spans="1:27" x14ac:dyDescent="0.35">
      <c r="A647" s="1">
        <v>42576</v>
      </c>
      <c r="B647">
        <f>XLF!H647</f>
        <v>-2.1115158338696552E-3</v>
      </c>
      <c r="C647">
        <f>XOP!H647</f>
        <v>-2.5453529088130422E-2</v>
      </c>
      <c r="D647">
        <f>XLK!H647</f>
        <v>-1.309410288270854E-3</v>
      </c>
      <c r="E647">
        <f t="shared" si="222"/>
        <v>-9.6248184034236437E-3</v>
      </c>
      <c r="F647">
        <f t="shared" si="223"/>
        <v>94.644086015565108</v>
      </c>
      <c r="G647">
        <f>MAX(F$2:F647)</f>
        <v>112.60368115235251</v>
      </c>
      <c r="H647">
        <f t="shared" si="224"/>
        <v>-17.959595136787399</v>
      </c>
      <c r="I647">
        <f t="shared" si="225"/>
        <v>-0.15949385449031733</v>
      </c>
      <c r="J647">
        <f t="shared" si="208"/>
        <v>1.2557522678885403E-2</v>
      </c>
      <c r="K647">
        <f t="shared" si="209"/>
        <v>2.4746902008244791E-2</v>
      </c>
      <c r="L647">
        <f t="shared" si="210"/>
        <v>9.2063919806492037E-3</v>
      </c>
      <c r="M647" s="7">
        <f t="shared" si="211"/>
        <v>1.9706834413968433</v>
      </c>
      <c r="N647" s="7">
        <f t="shared" si="212"/>
        <v>1</v>
      </c>
      <c r="O647" s="7">
        <f t="shared" si="213"/>
        <v>2.688013073988158</v>
      </c>
      <c r="P647">
        <f t="shared" si="214"/>
        <v>5.6586965153850013</v>
      </c>
      <c r="Q647">
        <f t="shared" si="215"/>
        <v>0.34825748934209516</v>
      </c>
      <c r="R647">
        <f t="shared" si="216"/>
        <v>0.17671914323045523</v>
      </c>
      <c r="S647">
        <f t="shared" si="217"/>
        <v>0.47502336742744955</v>
      </c>
      <c r="T647">
        <f t="shared" si="218"/>
        <v>2.9475867435502538E-4</v>
      </c>
      <c r="U647">
        <f t="shared" si="219"/>
        <v>3.2362346677766453E-3</v>
      </c>
      <c r="V647">
        <f t="shared" si="220"/>
        <v>1.0379774840542134E-3</v>
      </c>
      <c r="W647">
        <f t="shared" si="221"/>
        <v>4.5689708261858839E-3</v>
      </c>
      <c r="X647">
        <f t="shared" si="205"/>
        <v>114.55580032858813</v>
      </c>
      <c r="Y647">
        <f>MAX(X$2:X647)</f>
        <v>119.75863134914877</v>
      </c>
      <c r="Z647">
        <f t="shared" si="206"/>
        <v>-5.2028310205606374</v>
      </c>
      <c r="AA647">
        <f t="shared" si="207"/>
        <v>-4.3444309290677434E-2</v>
      </c>
    </row>
    <row r="648" spans="1:27" x14ac:dyDescent="0.35">
      <c r="A648" s="1">
        <v>42577</v>
      </c>
      <c r="B648">
        <f>XLF!H648</f>
        <v>8.4638143722871211E-4</v>
      </c>
      <c r="C648">
        <f>XOP!H648</f>
        <v>1.831286983751584E-2</v>
      </c>
      <c r="D648">
        <f>XLK!H648</f>
        <v>2.1851082604115134E-3</v>
      </c>
      <c r="E648">
        <f t="shared" si="222"/>
        <v>7.1147865117186888E-3</v>
      </c>
      <c r="F648">
        <f t="shared" si="223"/>
        <v>95.317458482162593</v>
      </c>
      <c r="G648">
        <f>MAX(F$2:F648)</f>
        <v>112.60368115235251</v>
      </c>
      <c r="H648">
        <f t="shared" si="224"/>
        <v>-17.286222670189915</v>
      </c>
      <c r="I648">
        <f t="shared" si="225"/>
        <v>-0.15351383270322838</v>
      </c>
      <c r="J648">
        <f t="shared" si="208"/>
        <v>1.0093040544604512E-2</v>
      </c>
      <c r="K648">
        <f t="shared" si="209"/>
        <v>2.2065468489910225E-2</v>
      </c>
      <c r="L648">
        <f t="shared" si="210"/>
        <v>7.2808620169752918E-3</v>
      </c>
      <c r="M648" s="7">
        <f t="shared" si="211"/>
        <v>2.1862062668227242</v>
      </c>
      <c r="N648" s="7">
        <f t="shared" si="212"/>
        <v>1</v>
      </c>
      <c r="O648" s="7">
        <f t="shared" si="213"/>
        <v>3.0306120948954534</v>
      </c>
      <c r="P648">
        <f t="shared" si="214"/>
        <v>6.2168183617181771</v>
      </c>
      <c r="Q648">
        <f t="shared" si="215"/>
        <v>0.35165998741171361</v>
      </c>
      <c r="R648">
        <f t="shared" si="216"/>
        <v>0.16085398379302565</v>
      </c>
      <c r="S648">
        <f t="shared" si="217"/>
        <v>0.48748602879526082</v>
      </c>
      <c r="T648">
        <f t="shared" si="218"/>
        <v>-1.4870399347866999E-4</v>
      </c>
      <c r="U648">
        <f t="shared" si="219"/>
        <v>-3.3195074660825777E-3</v>
      </c>
      <c r="V648">
        <f t="shared" si="220"/>
        <v>4.0384576448287308E-3</v>
      </c>
      <c r="W648">
        <f t="shared" si="221"/>
        <v>5.7024618526748316E-4</v>
      </c>
      <c r="X648">
        <f t="shared" si="205"/>
        <v>114.62112533672577</v>
      </c>
      <c r="Y648">
        <f>MAX(X$2:X648)</f>
        <v>119.75863134914877</v>
      </c>
      <c r="Z648">
        <f t="shared" si="206"/>
        <v>-5.1375060124230032</v>
      </c>
      <c r="AA648">
        <f t="shared" si="207"/>
        <v>-4.2898837057054592E-2</v>
      </c>
    </row>
    <row r="649" spans="1:27" x14ac:dyDescent="0.35">
      <c r="A649" s="1">
        <v>42578</v>
      </c>
      <c r="B649">
        <f>XLF!H649</f>
        <v>-4.2286298925607238E-4</v>
      </c>
      <c r="C649">
        <f>XOP!H649</f>
        <v>-2.0636774967002749E-2</v>
      </c>
      <c r="D649">
        <f>XLK!H649</f>
        <v>8.2842530991279802E-3</v>
      </c>
      <c r="E649">
        <f t="shared" si="222"/>
        <v>-4.258461619043614E-3</v>
      </c>
      <c r="F649">
        <f t="shared" si="223"/>
        <v>94.911552743591514</v>
      </c>
      <c r="G649">
        <f>MAX(F$2:F649)</f>
        <v>112.60368115235251</v>
      </c>
      <c r="H649">
        <f t="shared" si="224"/>
        <v>-17.692128408760993</v>
      </c>
      <c r="I649">
        <f t="shared" si="225"/>
        <v>-0.15711856155771309</v>
      </c>
      <c r="J649">
        <f t="shared" si="208"/>
        <v>8.890810528576272E-3</v>
      </c>
      <c r="K649">
        <f t="shared" si="209"/>
        <v>1.9946334505800439E-2</v>
      </c>
      <c r="L649">
        <f t="shared" si="210"/>
        <v>6.470624628199073E-3</v>
      </c>
      <c r="M649" s="7">
        <f t="shared" si="211"/>
        <v>2.2434776268924201</v>
      </c>
      <c r="N649" s="7">
        <f t="shared" si="212"/>
        <v>1</v>
      </c>
      <c r="O649" s="7">
        <f t="shared" si="213"/>
        <v>3.0825979950798001</v>
      </c>
      <c r="P649">
        <f t="shared" si="214"/>
        <v>6.3260756219722207</v>
      </c>
      <c r="Q649">
        <f t="shared" si="215"/>
        <v>0.35463971045496173</v>
      </c>
      <c r="R649">
        <f t="shared" si="216"/>
        <v>0.15807588460161964</v>
      </c>
      <c r="S649">
        <f t="shared" si="217"/>
        <v>0.48728440494341857</v>
      </c>
      <c r="T649">
        <f t="shared" si="218"/>
        <v>7.5000888905756274E-4</v>
      </c>
      <c r="U649">
        <f t="shared" si="219"/>
        <v>7.6134643520613717E-4</v>
      </c>
      <c r="V649">
        <f t="shared" si="220"/>
        <v>3.1607862581110256E-4</v>
      </c>
      <c r="W649">
        <f t="shared" si="221"/>
        <v>1.8274339500748025E-3</v>
      </c>
      <c r="X649">
        <f t="shared" si="205"/>
        <v>114.83058787256188</v>
      </c>
      <c r="Y649">
        <f>MAX(X$2:X649)</f>
        <v>119.75863134914877</v>
      </c>
      <c r="Z649">
        <f t="shared" si="206"/>
        <v>-4.9280434765868932</v>
      </c>
      <c r="AA649">
        <f t="shared" si="207"/>
        <v>-4.1149797898236591E-2</v>
      </c>
    </row>
    <row r="650" spans="1:27" x14ac:dyDescent="0.35">
      <c r="A650" s="1">
        <v>42579</v>
      </c>
      <c r="B650">
        <f>XLF!H650</f>
        <v>2.1148474548870685E-3</v>
      </c>
      <c r="C650">
        <f>XOP!H650</f>
        <v>4.8163351236329977E-3</v>
      </c>
      <c r="D650">
        <f>XLK!H650</f>
        <v>6.4865327641216899E-4</v>
      </c>
      <c r="E650">
        <f t="shared" si="222"/>
        <v>2.5266119516440784E-3</v>
      </c>
      <c r="F650">
        <f t="shared" si="223"/>
        <v>95.151357407102566</v>
      </c>
      <c r="G650">
        <f>MAX(F$2:F650)</f>
        <v>112.60368115235251</v>
      </c>
      <c r="H650">
        <f t="shared" si="224"/>
        <v>-17.452323745249942</v>
      </c>
      <c r="I650">
        <f t="shared" si="225"/>
        <v>-0.15498892724152588</v>
      </c>
      <c r="J650">
        <f t="shared" si="208"/>
        <v>7.6729229270882434E-3</v>
      </c>
      <c r="K650">
        <f t="shared" si="209"/>
        <v>1.9150902962545763E-2</v>
      </c>
      <c r="L650">
        <f t="shared" si="210"/>
        <v>5.993711301017615E-3</v>
      </c>
      <c r="M650" s="7">
        <f t="shared" si="211"/>
        <v>2.4959071196891633</v>
      </c>
      <c r="N650" s="7">
        <f t="shared" si="212"/>
        <v>1</v>
      </c>
      <c r="O650" s="7">
        <f t="shared" si="213"/>
        <v>3.1951660666896506</v>
      </c>
      <c r="P650">
        <f t="shared" si="214"/>
        <v>6.691073186378814</v>
      </c>
      <c r="Q650">
        <f t="shared" si="215"/>
        <v>0.37302044831465064</v>
      </c>
      <c r="R650">
        <f t="shared" si="216"/>
        <v>0.14945285638718242</v>
      </c>
      <c r="S650">
        <f t="shared" si="217"/>
        <v>0.47752669529816688</v>
      </c>
      <c r="T650">
        <f t="shared" si="218"/>
        <v>-6.2974625747836039E-4</v>
      </c>
      <c r="U650">
        <f t="shared" si="219"/>
        <v>3.8952927323710612E-3</v>
      </c>
      <c r="V650">
        <f t="shared" si="220"/>
        <v>1.7541004489874618E-3</v>
      </c>
      <c r="W650">
        <f t="shared" si="221"/>
        <v>5.0196469238801625E-3</v>
      </c>
      <c r="X650">
        <f t="shared" si="205"/>
        <v>115.40699687974373</v>
      </c>
      <c r="Y650">
        <f>MAX(X$2:X650)</f>
        <v>119.75863134914877</v>
      </c>
      <c r="Z650">
        <f t="shared" si="206"/>
        <v>-4.3516344694050417</v>
      </c>
      <c r="AA650">
        <f t="shared" si="207"/>
        <v>-3.6336708430794645E-2</v>
      </c>
    </row>
    <row r="651" spans="1:27" x14ac:dyDescent="0.35">
      <c r="A651" s="1">
        <v>42580</v>
      </c>
      <c r="B651">
        <f>XLF!H651</f>
        <v>-1.6882352169261135E-3</v>
      </c>
      <c r="C651">
        <f>XOP!H651</f>
        <v>2.6063688754664274E-2</v>
      </c>
      <c r="D651">
        <f>XLK!H651</f>
        <v>3.6733034325802548E-3</v>
      </c>
      <c r="E651">
        <f t="shared" si="222"/>
        <v>9.3495856567728051E-3</v>
      </c>
      <c r="F651">
        <f t="shared" si="223"/>
        <v>96.040983173538478</v>
      </c>
      <c r="G651">
        <f>MAX(F$2:F651)</f>
        <v>112.60368115235251</v>
      </c>
      <c r="H651">
        <f t="shared" si="224"/>
        <v>-16.562697978814029</v>
      </c>
      <c r="I651">
        <f t="shared" si="225"/>
        <v>-0.14708842383584902</v>
      </c>
      <c r="J651">
        <f t="shared" si="208"/>
        <v>7.0414541300985569E-3</v>
      </c>
      <c r="K651">
        <f t="shared" si="209"/>
        <v>2.0087060533112135E-2</v>
      </c>
      <c r="L651">
        <f t="shared" si="210"/>
        <v>5.7535598609690861E-3</v>
      </c>
      <c r="M651" s="7">
        <f t="shared" si="211"/>
        <v>2.8526864141953849</v>
      </c>
      <c r="N651" s="7">
        <f t="shared" si="212"/>
        <v>1</v>
      </c>
      <c r="O651" s="7">
        <f t="shared" si="213"/>
        <v>3.4912403830849903</v>
      </c>
      <c r="P651">
        <f t="shared" si="214"/>
        <v>7.3439267972803748</v>
      </c>
      <c r="Q651">
        <f t="shared" si="215"/>
        <v>0.38844156443005401</v>
      </c>
      <c r="R651">
        <f t="shared" si="216"/>
        <v>0.13616693461191948</v>
      </c>
      <c r="S651">
        <f t="shared" si="217"/>
        <v>0.47539150095802657</v>
      </c>
      <c r="T651">
        <f t="shared" si="218"/>
        <v>-9.8535799157224604E-4</v>
      </c>
      <c r="U651">
        <f t="shared" si="219"/>
        <v>-5.9237963116726784E-3</v>
      </c>
      <c r="V651">
        <f t="shared" si="220"/>
        <v>9.211655470018397E-4</v>
      </c>
      <c r="W651">
        <f t="shared" si="221"/>
        <v>-5.9879887562430852E-3</v>
      </c>
      <c r="X651">
        <f t="shared" si="205"/>
        <v>114.71594108003605</v>
      </c>
      <c r="Y651">
        <f>MAX(X$2:X651)</f>
        <v>119.75863134914877</v>
      </c>
      <c r="Z651">
        <f t="shared" si="206"/>
        <v>-5.0426902691127253</v>
      </c>
      <c r="AA651">
        <f t="shared" si="207"/>
        <v>-4.2107113385515225E-2</v>
      </c>
    </row>
    <row r="652" spans="1:27" x14ac:dyDescent="0.35">
      <c r="A652" s="1">
        <v>42583</v>
      </c>
      <c r="B652">
        <f>XLF!H652</f>
        <v>-2.5366955593900601E-3</v>
      </c>
      <c r="C652">
        <f>XOP!H652</f>
        <v>-4.3503926474923627E-2</v>
      </c>
      <c r="D652">
        <f>XLK!H652</f>
        <v>1.9376988127584795E-3</v>
      </c>
      <c r="E652">
        <f t="shared" si="222"/>
        <v>-1.4700974407185069E-2</v>
      </c>
      <c r="F652">
        <f t="shared" si="223"/>
        <v>94.629087137863394</v>
      </c>
      <c r="G652">
        <f>MAX(F$2:F652)</f>
        <v>112.60368115235251</v>
      </c>
      <c r="H652">
        <f t="shared" si="224"/>
        <v>-17.974594014489114</v>
      </c>
      <c r="I652">
        <f t="shared" si="225"/>
        <v>-0.15962705508863012</v>
      </c>
      <c r="J652">
        <f t="shared" si="208"/>
        <v>6.9252077475184673E-3</v>
      </c>
      <c r="K652">
        <f t="shared" si="209"/>
        <v>2.1781165975381711E-2</v>
      </c>
      <c r="L652">
        <f t="shared" si="210"/>
        <v>5.7580048548988632E-3</v>
      </c>
      <c r="M652" s="7">
        <f t="shared" si="211"/>
        <v>3.1452003708028293</v>
      </c>
      <c r="N652" s="7">
        <f t="shared" si="212"/>
        <v>1</v>
      </c>
      <c r="O652" s="7">
        <f t="shared" si="213"/>
        <v>3.7827626971954484</v>
      </c>
      <c r="P652">
        <f t="shared" si="214"/>
        <v>7.9279630679982773</v>
      </c>
      <c r="Q652">
        <f t="shared" si="215"/>
        <v>0.3967223792323944</v>
      </c>
      <c r="R652">
        <f t="shared" si="216"/>
        <v>0.12613580454689086</v>
      </c>
      <c r="S652">
        <f t="shared" si="217"/>
        <v>0.47714181622071483</v>
      </c>
      <c r="T652">
        <f t="shared" si="218"/>
        <v>-3.3635250934955824E-3</v>
      </c>
      <c r="U652">
        <f t="shared" si="219"/>
        <v>8.4708250656521369E-4</v>
      </c>
      <c r="V652">
        <f t="shared" si="220"/>
        <v>-3.5883545440987567E-3</v>
      </c>
      <c r="W652">
        <f t="shared" si="221"/>
        <v>-6.1047971310291254E-3</v>
      </c>
      <c r="X652">
        <f t="shared" si="205"/>
        <v>114.01562353204734</v>
      </c>
      <c r="Y652">
        <f>MAX(X$2:X652)</f>
        <v>119.75863134914877</v>
      </c>
      <c r="Z652">
        <f t="shared" si="206"/>
        <v>-5.7430078171014287</v>
      </c>
      <c r="AA652">
        <f t="shared" si="207"/>
        <v>-4.7954855131552482E-2</v>
      </c>
    </row>
    <row r="653" spans="1:27" x14ac:dyDescent="0.35">
      <c r="A653" s="1">
        <v>42584</v>
      </c>
      <c r="B653">
        <f>XLF!H653</f>
        <v>-8.4782842349442472E-3</v>
      </c>
      <c r="C653">
        <f>XOP!H653</f>
        <v>6.7156388275964232E-3</v>
      </c>
      <c r="D653">
        <f>XLK!H653</f>
        <v>-7.5205199421022164E-3</v>
      </c>
      <c r="E653">
        <f t="shared" si="222"/>
        <v>-3.0943884498166804E-3</v>
      </c>
      <c r="F653">
        <f t="shared" si="223"/>
        <v>94.336267983607286</v>
      </c>
      <c r="G653">
        <f>MAX(F$2:F653)</f>
        <v>112.60368115235251</v>
      </c>
      <c r="H653">
        <f t="shared" si="224"/>
        <v>-18.267413168745222</v>
      </c>
      <c r="I653">
        <f t="shared" si="225"/>
        <v>-0.16222749542290235</v>
      </c>
      <c r="J653">
        <f t="shared" si="208"/>
        <v>6.2128646622307071E-3</v>
      </c>
      <c r="K653">
        <f t="shared" si="209"/>
        <v>2.038111082727298E-2</v>
      </c>
      <c r="L653">
        <f t="shared" si="210"/>
        <v>5.7738323848576774E-3</v>
      </c>
      <c r="M653" s="7">
        <f t="shared" si="211"/>
        <v>3.2804691451230186</v>
      </c>
      <c r="N653" s="7">
        <f t="shared" si="212"/>
        <v>1</v>
      </c>
      <c r="O653" s="7">
        <f t="shared" si="213"/>
        <v>3.5299103730000931</v>
      </c>
      <c r="P653">
        <f t="shared" si="214"/>
        <v>7.8103795181231117</v>
      </c>
      <c r="Q653">
        <f t="shared" si="215"/>
        <v>0.42001405149532839</v>
      </c>
      <c r="R653">
        <f t="shared" si="216"/>
        <v>0.12803475140735632</v>
      </c>
      <c r="S653">
        <f t="shared" si="217"/>
        <v>0.45195119709731535</v>
      </c>
      <c r="T653">
        <f t="shared" si="218"/>
        <v>4.3095991137133824E-3</v>
      </c>
      <c r="U653">
        <f t="shared" si="219"/>
        <v>5.1245238175884229E-3</v>
      </c>
      <c r="V653">
        <f t="shared" si="220"/>
        <v>1.5655239488752231E-3</v>
      </c>
      <c r="W653">
        <f t="shared" si="221"/>
        <v>1.0999646880177029E-2</v>
      </c>
      <c r="X653">
        <f t="shared" si="205"/>
        <v>115.26975512972305</v>
      </c>
      <c r="Y653">
        <f>MAX(X$2:X653)</f>
        <v>119.75863134914877</v>
      </c>
      <c r="Z653">
        <f t="shared" si="206"/>
        <v>-4.4888762194257197</v>
      </c>
      <c r="AA653">
        <f t="shared" si="207"/>
        <v>-3.7482694724012694E-2</v>
      </c>
    </row>
    <row r="654" spans="1:27" x14ac:dyDescent="0.35">
      <c r="A654" s="1">
        <v>42585</v>
      </c>
      <c r="B654">
        <f>XLF!H654</f>
        <v>1.0260606992481335E-2</v>
      </c>
      <c r="C654">
        <f>XOP!H654</f>
        <v>4.0024475865026672E-2</v>
      </c>
      <c r="D654">
        <f>XLK!H654</f>
        <v>3.46392256272336E-3</v>
      </c>
      <c r="E654">
        <f t="shared" si="222"/>
        <v>1.7916335140077122E-2</v>
      </c>
      <c r="F654">
        <f t="shared" si="223"/>
        <v>96.026428176665718</v>
      </c>
      <c r="G654">
        <f>MAX(F$2:F654)</f>
        <v>112.60368115235251</v>
      </c>
      <c r="H654">
        <f t="shared" si="224"/>
        <v>-16.57725297568679</v>
      </c>
      <c r="I654">
        <f t="shared" si="225"/>
        <v>-0.1472176824597573</v>
      </c>
      <c r="J654">
        <f t="shared" si="208"/>
        <v>6.4706742862390993E-3</v>
      </c>
      <c r="K654">
        <f t="shared" si="209"/>
        <v>2.2343627218986147E-2</v>
      </c>
      <c r="L654">
        <f t="shared" si="210"/>
        <v>5.7140723743822645E-3</v>
      </c>
      <c r="M654" s="7">
        <f t="shared" si="211"/>
        <v>3.4530601032574557</v>
      </c>
      <c r="N654" s="7">
        <f t="shared" si="212"/>
        <v>1</v>
      </c>
      <c r="O654" s="7">
        <f t="shared" si="213"/>
        <v>3.9102807516332283</v>
      </c>
      <c r="P654">
        <f t="shared" si="214"/>
        <v>8.3633408548906836</v>
      </c>
      <c r="Q654">
        <f t="shared" si="215"/>
        <v>0.41288047003826084</v>
      </c>
      <c r="R654">
        <f t="shared" si="216"/>
        <v>0.11956944208667804</v>
      </c>
      <c r="S654">
        <f t="shared" si="217"/>
        <v>0.46755008787506119</v>
      </c>
      <c r="T654">
        <f t="shared" si="218"/>
        <v>-1.048388013436283E-3</v>
      </c>
      <c r="U654">
        <f t="shared" si="219"/>
        <v>8.0173706913753777E-4</v>
      </c>
      <c r="V654">
        <f t="shared" si="220"/>
        <v>2.5218042603707869E-3</v>
      </c>
      <c r="W654">
        <f t="shared" si="221"/>
        <v>2.2751533160720416E-3</v>
      </c>
      <c r="X654">
        <f t="shared" si="205"/>
        <v>115.53201149534925</v>
      </c>
      <c r="Y654">
        <f>MAX(X$2:X654)</f>
        <v>119.75863134914877</v>
      </c>
      <c r="Z654">
        <f t="shared" si="206"/>
        <v>-4.2266198537995194</v>
      </c>
      <c r="AA654">
        <f t="shared" si="207"/>
        <v>-3.5292820285137319E-2</v>
      </c>
    </row>
    <row r="655" spans="1:27" x14ac:dyDescent="0.35">
      <c r="A655" s="1">
        <v>42586</v>
      </c>
      <c r="B655">
        <f>XLF!H655</f>
        <v>-2.5392046597387638E-3</v>
      </c>
      <c r="C655">
        <f>XOP!H655</f>
        <v>6.7052003851982862E-3</v>
      </c>
      <c r="D655">
        <f>XLK!H655</f>
        <v>5.3936558366013262E-3</v>
      </c>
      <c r="E655">
        <f t="shared" si="222"/>
        <v>3.1865505206869495E-3</v>
      </c>
      <c r="F655">
        <f t="shared" si="223"/>
        <v>96.332421241371776</v>
      </c>
      <c r="G655">
        <f>MAX(F$2:F655)</f>
        <v>112.60368115235251</v>
      </c>
      <c r="H655">
        <f t="shared" si="224"/>
        <v>-16.271259910980731</v>
      </c>
      <c r="I655">
        <f t="shared" si="225"/>
        <v>-0.14450024852176685</v>
      </c>
      <c r="J655">
        <f t="shared" si="208"/>
        <v>6.5666285826354335E-3</v>
      </c>
      <c r="K655">
        <f t="shared" si="209"/>
        <v>2.2000594197580551E-2</v>
      </c>
      <c r="L655">
        <f t="shared" si="210"/>
        <v>5.6797289136159904E-3</v>
      </c>
      <c r="M655" s="7">
        <f t="shared" si="211"/>
        <v>3.3503637248127851</v>
      </c>
      <c r="N655" s="7">
        <f t="shared" si="212"/>
        <v>1</v>
      </c>
      <c r="O655" s="7">
        <f t="shared" si="213"/>
        <v>3.8735289187550164</v>
      </c>
      <c r="P655">
        <f t="shared" si="214"/>
        <v>8.223892643567801</v>
      </c>
      <c r="Q655">
        <f t="shared" si="215"/>
        <v>0.40739390335223108</v>
      </c>
      <c r="R655">
        <f t="shared" si="216"/>
        <v>0.12159691807043901</v>
      </c>
      <c r="S655">
        <f t="shared" si="217"/>
        <v>0.47100917857732993</v>
      </c>
      <c r="T655">
        <f t="shared" si="218"/>
        <v>7.7779276288497063E-3</v>
      </c>
      <c r="U655">
        <f t="shared" si="219"/>
        <v>1.8311878765447441E-3</v>
      </c>
      <c r="V655">
        <f t="shared" si="220"/>
        <v>4.5484378749624972E-3</v>
      </c>
      <c r="W655">
        <f t="shared" si="221"/>
        <v>1.4157553380356947E-2</v>
      </c>
      <c r="X655">
        <f t="shared" si="205"/>
        <v>117.16766211523466</v>
      </c>
      <c r="Y655">
        <f>MAX(X$2:X655)</f>
        <v>119.75863134914877</v>
      </c>
      <c r="Z655">
        <f t="shared" si="206"/>
        <v>-2.5909692339141088</v>
      </c>
      <c r="AA655">
        <f t="shared" si="207"/>
        <v>-2.1634926891910621E-2</v>
      </c>
    </row>
    <row r="656" spans="1:27" x14ac:dyDescent="0.35">
      <c r="A656" s="1">
        <v>42587</v>
      </c>
      <c r="B656">
        <f>XLF!H656</f>
        <v>1.9091909733673511E-2</v>
      </c>
      <c r="C656">
        <f>XOP!H656</f>
        <v>1.5059492506906863E-2</v>
      </c>
      <c r="D656">
        <f>XLK!H656</f>
        <v>9.6567924402257439E-3</v>
      </c>
      <c r="E656">
        <f t="shared" si="222"/>
        <v>1.4602731560268705E-2</v>
      </c>
      <c r="F656">
        <f t="shared" si="223"/>
        <v>97.739137729310272</v>
      </c>
      <c r="G656">
        <f>MAX(F$2:F656)</f>
        <v>112.60368115235251</v>
      </c>
      <c r="H656">
        <f t="shared" si="224"/>
        <v>-14.864543423042235</v>
      </c>
      <c r="I656">
        <f t="shared" si="225"/>
        <v>-0.13200761530105348</v>
      </c>
      <c r="J656">
        <f t="shared" si="208"/>
        <v>6.5629420846074031E-3</v>
      </c>
      <c r="K656">
        <f t="shared" si="209"/>
        <v>2.1936134485136833E-2</v>
      </c>
      <c r="L656">
        <f t="shared" si="210"/>
        <v>5.1384046227202331E-3</v>
      </c>
      <c r="M656" s="7">
        <f t="shared" si="211"/>
        <v>3.3424239011015224</v>
      </c>
      <c r="N656" s="7">
        <f t="shared" si="212"/>
        <v>1</v>
      </c>
      <c r="O656" s="7">
        <f t="shared" si="213"/>
        <v>4.269055494022969</v>
      </c>
      <c r="P656">
        <f t="shared" si="214"/>
        <v>8.6114793951244906</v>
      </c>
      <c r="Q656">
        <f t="shared" si="215"/>
        <v>0.38813585305608261</v>
      </c>
      <c r="R656">
        <f t="shared" si="216"/>
        <v>0.11612406580989602</v>
      </c>
      <c r="S656">
        <f t="shared" si="217"/>
        <v>0.49574008113402146</v>
      </c>
      <c r="T656">
        <f t="shared" si="218"/>
        <v>4.8493860925095857E-4</v>
      </c>
      <c r="U656">
        <f t="shared" si="219"/>
        <v>2.3854328834186553E-3</v>
      </c>
      <c r="V656">
        <f t="shared" si="220"/>
        <v>-1.0533837692401378E-4</v>
      </c>
      <c r="W656">
        <f t="shared" si="221"/>
        <v>2.7650331157456002E-3</v>
      </c>
      <c r="X656">
        <f t="shared" si="205"/>
        <v>117.49163458107778</v>
      </c>
      <c r="Y656">
        <f>MAX(X$2:X656)</f>
        <v>119.75863134914877</v>
      </c>
      <c r="Z656">
        <f t="shared" si="206"/>
        <v>-2.2669967680709959</v>
      </c>
      <c r="AA656">
        <f t="shared" si="207"/>
        <v>-1.8929715065477904E-2</v>
      </c>
    </row>
    <row r="657" spans="1:27" x14ac:dyDescent="0.35">
      <c r="A657" s="1">
        <v>42590</v>
      </c>
      <c r="B657">
        <f>XLF!H657</f>
        <v>1.2494043140634284E-3</v>
      </c>
      <c r="C657">
        <f>XOP!H657</f>
        <v>2.0542106124012152E-2</v>
      </c>
      <c r="D657">
        <f>XLK!H657</f>
        <v>-2.1248710954145333E-4</v>
      </c>
      <c r="E657">
        <f t="shared" si="222"/>
        <v>7.1930077761780424E-3</v>
      </c>
      <c r="F657">
        <f t="shared" si="223"/>
        <v>98.442176107034143</v>
      </c>
      <c r="G657">
        <f>MAX(F$2:F657)</f>
        <v>112.60368115235251</v>
      </c>
      <c r="H657">
        <f t="shared" si="224"/>
        <v>-14.161505045318364</v>
      </c>
      <c r="I657">
        <f t="shared" si="225"/>
        <v>-0.12576413932825059</v>
      </c>
      <c r="J657">
        <f t="shared" si="208"/>
        <v>6.5200882264150198E-3</v>
      </c>
      <c r="K657">
        <f t="shared" si="209"/>
        <v>2.2322050964797915E-2</v>
      </c>
      <c r="L657">
        <f t="shared" si="210"/>
        <v>5.1527017422297984E-3</v>
      </c>
      <c r="M657" s="7">
        <f t="shared" si="211"/>
        <v>3.4235811218572092</v>
      </c>
      <c r="N657" s="7">
        <f t="shared" si="212"/>
        <v>1</v>
      </c>
      <c r="O657" s="7">
        <f t="shared" si="213"/>
        <v>4.3321061612889302</v>
      </c>
      <c r="P657">
        <f t="shared" si="214"/>
        <v>8.7556872831461394</v>
      </c>
      <c r="Q657">
        <f t="shared" si="215"/>
        <v>0.39101226564444297</v>
      </c>
      <c r="R657">
        <f t="shared" si="216"/>
        <v>0.11421147965447605</v>
      </c>
      <c r="S657">
        <f t="shared" si="217"/>
        <v>0.494776254701081</v>
      </c>
      <c r="T657">
        <f t="shared" si="218"/>
        <v>3.2511957263694385E-4</v>
      </c>
      <c r="U657">
        <f t="shared" si="219"/>
        <v>-1.4687616961690747E-3</v>
      </c>
      <c r="V657">
        <f t="shared" si="220"/>
        <v>1.0516857603537493E-3</v>
      </c>
      <c r="W657">
        <f t="shared" si="221"/>
        <v>-9.1956363178381708E-5</v>
      </c>
      <c r="X657">
        <f t="shared" si="205"/>
        <v>117.48083047765782</v>
      </c>
      <c r="Y657">
        <f>MAX(X$2:X657)</f>
        <v>119.75863134914877</v>
      </c>
      <c r="Z657">
        <f t="shared" si="206"/>
        <v>-2.2778008714909532</v>
      </c>
      <c r="AA657">
        <f t="shared" si="207"/>
        <v>-1.9019930720902845E-2</v>
      </c>
    </row>
    <row r="658" spans="1:27" x14ac:dyDescent="0.35">
      <c r="A658" s="1">
        <v>42591</v>
      </c>
      <c r="B658">
        <f>XLF!H658</f>
        <v>8.3148177487757651E-4</v>
      </c>
      <c r="C658">
        <f>XOP!H658</f>
        <v>-1.2860018105119721E-2</v>
      </c>
      <c r="D658">
        <f>XLK!H658</f>
        <v>2.1255784819122435E-3</v>
      </c>
      <c r="E658">
        <f t="shared" si="222"/>
        <v>-3.3009859494432998E-3</v>
      </c>
      <c r="F658">
        <f t="shared" si="223"/>
        <v>98.117219866872205</v>
      </c>
      <c r="G658">
        <f>MAX(F$2:F658)</f>
        <v>112.60368115235251</v>
      </c>
      <c r="H658">
        <f t="shared" si="224"/>
        <v>-14.486461285480303</v>
      </c>
      <c r="I658">
        <f t="shared" si="225"/>
        <v>-0.12864997962082744</v>
      </c>
      <c r="J658">
        <f t="shared" si="208"/>
        <v>6.0421332340721747E-3</v>
      </c>
      <c r="K658">
        <f t="shared" si="209"/>
        <v>1.9725746540426057E-2</v>
      </c>
      <c r="L658">
        <f t="shared" si="210"/>
        <v>5.0069096389493859E-3</v>
      </c>
      <c r="M658" s="7">
        <f t="shared" si="211"/>
        <v>3.2646990352994303</v>
      </c>
      <c r="N658" s="7">
        <f t="shared" si="212"/>
        <v>1</v>
      </c>
      <c r="O658" s="7">
        <f t="shared" si="213"/>
        <v>3.9397049203718337</v>
      </c>
      <c r="P658">
        <f t="shared" si="214"/>
        <v>8.204403955671264</v>
      </c>
      <c r="Q658">
        <f t="shared" si="215"/>
        <v>0.3979203185190216</v>
      </c>
      <c r="R658">
        <f t="shared" si="216"/>
        <v>0.12188575860026415</v>
      </c>
      <c r="S658">
        <f t="shared" si="217"/>
        <v>0.48019392288071422</v>
      </c>
      <c r="T658">
        <f t="shared" si="218"/>
        <v>-3.1410986927601697E-3</v>
      </c>
      <c r="U658">
        <f t="shared" si="219"/>
        <v>-1.5878514313428184E-3</v>
      </c>
      <c r="V658">
        <f t="shared" si="220"/>
        <v>-1.5279377929449472E-3</v>
      </c>
      <c r="W658">
        <f t="shared" si="221"/>
        <v>-6.256887917047935E-3</v>
      </c>
      <c r="X658">
        <f t="shared" si="205"/>
        <v>116.74576608895741</v>
      </c>
      <c r="Y658">
        <f>MAX(X$2:X658)</f>
        <v>119.75863134914877</v>
      </c>
      <c r="Z658">
        <f t="shared" si="206"/>
        <v>-3.0128652601913615</v>
      </c>
      <c r="AA658">
        <f t="shared" si="207"/>
        <v>-2.5157813063240025E-2</v>
      </c>
    </row>
    <row r="659" spans="1:27" x14ac:dyDescent="0.35">
      <c r="A659" s="1">
        <v>42592</v>
      </c>
      <c r="B659">
        <f>XLF!H659</f>
        <v>-7.8937881444473591E-3</v>
      </c>
      <c r="C659">
        <f>XOP!H659</f>
        <v>-1.3027374564327298E-2</v>
      </c>
      <c r="D659">
        <f>XLK!H659</f>
        <v>-3.1819182212443468E-3</v>
      </c>
      <c r="E659">
        <f t="shared" si="222"/>
        <v>-8.0343603100063356E-3</v>
      </c>
      <c r="F659">
        <f t="shared" si="223"/>
        <v>97.328910769845635</v>
      </c>
      <c r="G659">
        <f>MAX(F$2:F659)</f>
        <v>112.60368115235251</v>
      </c>
      <c r="H659">
        <f t="shared" si="224"/>
        <v>-15.274770382506873</v>
      </c>
      <c r="I659">
        <f t="shared" si="225"/>
        <v>-0.13565071964068515</v>
      </c>
      <c r="J659">
        <f t="shared" si="208"/>
        <v>6.3967025508673871E-3</v>
      </c>
      <c r="K659">
        <f t="shared" si="209"/>
        <v>1.9373650805259119E-2</v>
      </c>
      <c r="L659">
        <f t="shared" si="210"/>
        <v>5.1484850379685306E-3</v>
      </c>
      <c r="M659" s="7">
        <f t="shared" si="211"/>
        <v>3.0286934012012283</v>
      </c>
      <c r="N659" s="7">
        <f t="shared" si="212"/>
        <v>1</v>
      </c>
      <c r="O659" s="7">
        <f t="shared" si="213"/>
        <v>3.7629808890157519</v>
      </c>
      <c r="P659">
        <f t="shared" si="214"/>
        <v>7.7916742902169798</v>
      </c>
      <c r="Q659">
        <f t="shared" si="215"/>
        <v>0.38870893320117034</v>
      </c>
      <c r="R659">
        <f t="shared" si="216"/>
        <v>0.12834212041634924</v>
      </c>
      <c r="S659">
        <f t="shared" si="217"/>
        <v>0.48294894638248048</v>
      </c>
      <c r="T659">
        <f t="shared" si="218"/>
        <v>8.1379819000582435E-4</v>
      </c>
      <c r="U659">
        <f t="shared" si="219"/>
        <v>3.424883595413175E-3</v>
      </c>
      <c r="V659">
        <f t="shared" si="220"/>
        <v>1.7471572375312796E-3</v>
      </c>
      <c r="W659">
        <f t="shared" si="221"/>
        <v>5.9858390229502786E-3</v>
      </c>
      <c r="X659">
        <f t="shared" si="205"/>
        <v>117.44458745137693</v>
      </c>
      <c r="Y659">
        <f>MAX(X$2:X659)</f>
        <v>119.75863134914877</v>
      </c>
      <c r="Z659">
        <f t="shared" si="206"/>
        <v>-2.3140438977718389</v>
      </c>
      <c r="AA659">
        <f t="shared" si="207"/>
        <v>-1.9322564659455643E-2</v>
      </c>
    </row>
    <row r="660" spans="1:27" x14ac:dyDescent="0.35">
      <c r="A660" s="1">
        <v>42593</v>
      </c>
      <c r="B660">
        <f>XLF!H660</f>
        <v>2.0935927129430176E-3</v>
      </c>
      <c r="C660">
        <f>XOP!H660</f>
        <v>2.6685577457366726E-2</v>
      </c>
      <c r="D660">
        <f>XLK!H660</f>
        <v>3.6176851624138045E-3</v>
      </c>
      <c r="E660">
        <f t="shared" si="222"/>
        <v>1.0798951777574518E-2</v>
      </c>
      <c r="F660">
        <f t="shared" si="223"/>
        <v>98.379960983813064</v>
      </c>
      <c r="G660">
        <f>MAX(F$2:F660)</f>
        <v>112.60368115235251</v>
      </c>
      <c r="H660">
        <f t="shared" si="224"/>
        <v>-14.223720168539444</v>
      </c>
      <c r="I660">
        <f t="shared" si="225"/>
        <v>-0.12631665344310355</v>
      </c>
      <c r="J660">
        <f t="shared" si="208"/>
        <v>6.1015577260782302E-3</v>
      </c>
      <c r="K660">
        <f t="shared" si="209"/>
        <v>2.0278145571435879E-2</v>
      </c>
      <c r="L660">
        <f t="shared" si="210"/>
        <v>5.0696815475327053E-3</v>
      </c>
      <c r="M660" s="7">
        <f t="shared" si="211"/>
        <v>3.3234374698720806</v>
      </c>
      <c r="N660" s="7">
        <f t="shared" si="212"/>
        <v>1</v>
      </c>
      <c r="O660" s="7">
        <f t="shared" si="213"/>
        <v>3.9998854723537369</v>
      </c>
      <c r="P660">
        <f t="shared" si="214"/>
        <v>8.3233229422258184</v>
      </c>
      <c r="Q660">
        <f t="shared" si="215"/>
        <v>0.39929214484898129</v>
      </c>
      <c r="R660">
        <f t="shared" si="216"/>
        <v>0.12014432299950872</v>
      </c>
      <c r="S660">
        <f t="shared" si="217"/>
        <v>0.48056353215150988</v>
      </c>
      <c r="T660">
        <f t="shared" si="218"/>
        <v>-1.1678540132755491E-3</v>
      </c>
      <c r="U660">
        <f t="shared" si="219"/>
        <v>1.0073663334240668E-3</v>
      </c>
      <c r="V660">
        <f t="shared" si="220"/>
        <v>-5.095441969138689E-4</v>
      </c>
      <c r="W660">
        <f t="shared" si="221"/>
        <v>-6.7003187676535126E-4</v>
      </c>
      <c r="X660">
        <f t="shared" si="205"/>
        <v>117.36589583403095</v>
      </c>
      <c r="Y660">
        <f>MAX(X$2:X660)</f>
        <v>119.75863134914877</v>
      </c>
      <c r="Z660">
        <f t="shared" si="206"/>
        <v>-2.3927355151178205</v>
      </c>
      <c r="AA660">
        <f t="shared" si="207"/>
        <v>-1.9979649801958325E-2</v>
      </c>
    </row>
    <row r="661" spans="1:27" x14ac:dyDescent="0.35">
      <c r="A661" s="1">
        <v>42594</v>
      </c>
      <c r="B661">
        <f>XLF!H661</f>
        <v>-2.9248108893232807E-3</v>
      </c>
      <c r="C661">
        <f>XOP!H661</f>
        <v>8.3846353142144388E-3</v>
      </c>
      <c r="D661">
        <f>XLK!H661</f>
        <v>-1.0603055846385408E-3</v>
      </c>
      <c r="E661">
        <f t="shared" si="222"/>
        <v>1.4665062800842058E-3</v>
      </c>
      <c r="F661">
        <f t="shared" si="223"/>
        <v>98.52423581443027</v>
      </c>
      <c r="G661">
        <f>MAX(F$2:F661)</f>
        <v>112.60368115235251</v>
      </c>
      <c r="H661">
        <f t="shared" si="224"/>
        <v>-14.079445337922238</v>
      </c>
      <c r="I661">
        <f t="shared" si="225"/>
        <v>-0.12503539132857283</v>
      </c>
      <c r="J661">
        <f t="shared" si="208"/>
        <v>6.134047930035089E-3</v>
      </c>
      <c r="K661">
        <f t="shared" si="209"/>
        <v>2.025819025056946E-2</v>
      </c>
      <c r="L661">
        <f t="shared" si="210"/>
        <v>5.0755287409553207E-3</v>
      </c>
      <c r="M661" s="7">
        <f t="shared" si="211"/>
        <v>3.3025810169131784</v>
      </c>
      <c r="N661" s="7">
        <f t="shared" si="212"/>
        <v>1</v>
      </c>
      <c r="O661" s="7">
        <f t="shared" si="213"/>
        <v>3.991345785731172</v>
      </c>
      <c r="P661">
        <f t="shared" si="214"/>
        <v>8.29392680264435</v>
      </c>
      <c r="Q661">
        <f t="shared" si="215"/>
        <v>0.39819268912045591</v>
      </c>
      <c r="R661">
        <f t="shared" si="216"/>
        <v>0.12057015015868844</v>
      </c>
      <c r="S661">
        <f t="shared" si="217"/>
        <v>0.48123716072085571</v>
      </c>
      <c r="T661">
        <f t="shared" si="218"/>
        <v>2.6700499917241553E-3</v>
      </c>
      <c r="U661">
        <f t="shared" si="219"/>
        <v>2.4394818806254418E-3</v>
      </c>
      <c r="V661">
        <f t="shared" si="220"/>
        <v>2.3495461617873579E-3</v>
      </c>
      <c r="W661">
        <f t="shared" si="221"/>
        <v>7.4590780341369555E-3</v>
      </c>
      <c r="X661">
        <f t="shared" si="205"/>
        <v>118.24133720960339</v>
      </c>
      <c r="Y661">
        <f>MAX(X$2:X661)</f>
        <v>119.75863134914877</v>
      </c>
      <c r="Z661">
        <f t="shared" si="206"/>
        <v>-1.5172941395453847</v>
      </c>
      <c r="AA661">
        <f t="shared" si="207"/>
        <v>-1.2669601534788829E-2</v>
      </c>
    </row>
    <row r="662" spans="1:27" x14ac:dyDescent="0.35">
      <c r="A662" s="1">
        <v>42597</v>
      </c>
      <c r="B662">
        <f>XLF!H662</f>
        <v>6.7054219343450766E-3</v>
      </c>
      <c r="C662">
        <f>XOP!H662</f>
        <v>2.0232884154284595E-2</v>
      </c>
      <c r="D662">
        <f>XLK!H662</f>
        <v>4.8823040977715041E-3</v>
      </c>
      <c r="E662">
        <f t="shared" si="222"/>
        <v>1.0606870062133726E-2</v>
      </c>
      <c r="F662">
        <f t="shared" si="223"/>
        <v>99.569269581684964</v>
      </c>
      <c r="G662">
        <f>MAX(F$2:F662)</f>
        <v>112.60368115235251</v>
      </c>
      <c r="H662">
        <f t="shared" si="224"/>
        <v>-13.034411570667544</v>
      </c>
      <c r="I662">
        <f t="shared" si="225"/>
        <v>-0.11575475541542923</v>
      </c>
      <c r="J662">
        <f t="shared" si="208"/>
        <v>6.2529638839828802E-3</v>
      </c>
      <c r="K662">
        <f t="shared" si="209"/>
        <v>2.0660403540768035E-2</v>
      </c>
      <c r="L662">
        <f t="shared" si="210"/>
        <v>5.009940689387966E-3</v>
      </c>
      <c r="M662" s="7">
        <f t="shared" si="211"/>
        <v>3.3040976925662666</v>
      </c>
      <c r="N662" s="7">
        <f t="shared" si="212"/>
        <v>1</v>
      </c>
      <c r="O662" s="7">
        <f t="shared" si="213"/>
        <v>4.1238818624202098</v>
      </c>
      <c r="P662">
        <f t="shared" si="214"/>
        <v>8.4279795549864751</v>
      </c>
      <c r="Q662">
        <f t="shared" si="215"/>
        <v>0.39203912052816658</v>
      </c>
      <c r="R662">
        <f t="shared" si="216"/>
        <v>0.1186523998398101</v>
      </c>
      <c r="S662">
        <f t="shared" si="217"/>
        <v>0.48930847963202345</v>
      </c>
      <c r="T662">
        <f t="shared" si="218"/>
        <v>-9.7914196893058962E-4</v>
      </c>
      <c r="U662">
        <f t="shared" si="219"/>
        <v>-6.4436075823635203E-5</v>
      </c>
      <c r="V662">
        <f t="shared" si="220"/>
        <v>-3.6175788222355672E-3</v>
      </c>
      <c r="W662">
        <f t="shared" si="221"/>
        <v>-4.6611568669897921E-3</v>
      </c>
      <c r="X662">
        <f t="shared" si="205"/>
        <v>117.69019578870679</v>
      </c>
      <c r="Y662">
        <f>MAX(X$2:X662)</f>
        <v>119.75863134914877</v>
      </c>
      <c r="Z662">
        <f t="shared" si="206"/>
        <v>-2.0684355604419835</v>
      </c>
      <c r="AA662">
        <f t="shared" si="207"/>
        <v>-1.7271703401582718E-2</v>
      </c>
    </row>
    <row r="663" spans="1:27" x14ac:dyDescent="0.35">
      <c r="A663" s="1">
        <v>42598</v>
      </c>
      <c r="B663">
        <f>XLF!H663</f>
        <v>-2.4975618953829428E-3</v>
      </c>
      <c r="C663">
        <f>XOP!H663</f>
        <v>-5.430659296451558E-4</v>
      </c>
      <c r="D663">
        <f>XLK!H663</f>
        <v>-7.3932477625487077E-3</v>
      </c>
      <c r="E663">
        <f t="shared" si="222"/>
        <v>-3.4779585291922683E-3</v>
      </c>
      <c r="F663">
        <f t="shared" si="223"/>
        <v>99.222971791297894</v>
      </c>
      <c r="G663">
        <f>MAX(F$2:F663)</f>
        <v>112.60368115235251</v>
      </c>
      <c r="H663">
        <f t="shared" si="224"/>
        <v>-13.380709361054613</v>
      </c>
      <c r="I663">
        <f t="shared" si="225"/>
        <v>-0.11883012370572989</v>
      </c>
      <c r="J663">
        <f t="shared" si="208"/>
        <v>6.2986493535974134E-3</v>
      </c>
      <c r="K663">
        <f t="shared" si="209"/>
        <v>2.0461929110311743E-2</v>
      </c>
      <c r="L663">
        <f t="shared" si="210"/>
        <v>5.3715168355203428E-3</v>
      </c>
      <c r="M663" s="7">
        <f t="shared" si="211"/>
        <v>3.2486217221514493</v>
      </c>
      <c r="N663" s="7">
        <f t="shared" si="212"/>
        <v>1</v>
      </c>
      <c r="O663" s="7">
        <f t="shared" si="213"/>
        <v>3.809339100457195</v>
      </c>
      <c r="P663">
        <f t="shared" si="214"/>
        <v>8.0579608226086457</v>
      </c>
      <c r="Q663">
        <f t="shared" si="215"/>
        <v>0.40315680277777227</v>
      </c>
      <c r="R663">
        <f t="shared" si="216"/>
        <v>0.12410087638974954</v>
      </c>
      <c r="S663">
        <f t="shared" si="217"/>
        <v>0.47274232083247802</v>
      </c>
      <c r="T663">
        <f t="shared" si="218"/>
        <v>1.3459309050893847E-3</v>
      </c>
      <c r="U663">
        <f t="shared" si="219"/>
        <v>2.0233908869807062E-4</v>
      </c>
      <c r="V663">
        <f t="shared" si="220"/>
        <v>-2.0112683762508611E-4</v>
      </c>
      <c r="W663">
        <f t="shared" si="221"/>
        <v>1.3471431561623691E-3</v>
      </c>
      <c r="X663">
        <f t="shared" ref="X663:X726" si="226">X662*(1+W663)</f>
        <v>117.84874133051096</v>
      </c>
      <c r="Y663">
        <f>MAX(X$2:X663)</f>
        <v>119.75863134914877</v>
      </c>
      <c r="Z663">
        <f t="shared" ref="Z663:Z726" si="227">X663-Y663</f>
        <v>-1.9098900186378103</v>
      </c>
      <c r="AA663">
        <f t="shared" ref="AA663:AA726" si="228">Z663/Y663</f>
        <v>-1.5947827702452993E-2</v>
      </c>
    </row>
    <row r="664" spans="1:27" x14ac:dyDescent="0.35">
      <c r="A664" s="1">
        <v>42599</v>
      </c>
      <c r="B664">
        <f>XLF!H664</f>
        <v>3.338479955729006E-3</v>
      </c>
      <c r="C664">
        <f>XOP!H664</f>
        <v>1.6304404496113888E-3</v>
      </c>
      <c r="D664">
        <f>XLK!H664</f>
        <v>-4.2544707499618561E-4</v>
      </c>
      <c r="E664">
        <f t="shared" si="222"/>
        <v>1.5144911101147365E-3</v>
      </c>
      <c r="F664">
        <f t="shared" si="223"/>
        <v>99.373244099994992</v>
      </c>
      <c r="G664">
        <f>MAX(F$2:F664)</f>
        <v>112.60368115235251</v>
      </c>
      <c r="H664">
        <f t="shared" si="224"/>
        <v>-13.230437052357516</v>
      </c>
      <c r="I664">
        <f t="shared" si="225"/>
        <v>-0.11749559976158121</v>
      </c>
      <c r="J664">
        <f t="shared" ref="J664:J727" si="229">STDEV(B645:B664)</f>
        <v>6.3222443929525814E-3</v>
      </c>
      <c r="K664">
        <f t="shared" ref="K664:K727" si="230">STDEV(C645:C664)</f>
        <v>2.0456252447465594E-2</v>
      </c>
      <c r="L664">
        <f t="shared" ref="L664:L727" si="231">STDEV(D645:D664)</f>
        <v>4.7097787091341234E-3</v>
      </c>
      <c r="M664" s="7">
        <f t="shared" ref="M664:M727" si="232">MAX($J664:$L664)/J664</f>
        <v>3.2355997611019625</v>
      </c>
      <c r="N664" s="7">
        <f t="shared" ref="N664:N727" si="233">MAX($J664:$L664)/K664</f>
        <v>1</v>
      </c>
      <c r="O664" s="7">
        <f t="shared" ref="O664:O727" si="234">MAX($J664:$L664)/L664</f>
        <v>4.34335745069993</v>
      </c>
      <c r="P664">
        <f t="shared" ref="P664:P727" si="235">SUM(M664:O664)</f>
        <v>8.5789572118018924</v>
      </c>
      <c r="Q664">
        <f t="shared" ref="Q664:Q727" si="236">M664/$P664</f>
        <v>0.37715536763032403</v>
      </c>
      <c r="R664">
        <f t="shared" ref="R664:R727" si="237">N664/$P664</f>
        <v>0.11656428343345983</v>
      </c>
      <c r="S664">
        <f t="shared" ref="S664:S727" si="238">O664/$P664</f>
        <v>0.5062803489362161</v>
      </c>
      <c r="T664">
        <f t="shared" ref="T664:T727" si="239">Q664*B665</f>
        <v>-3.1375079335371232E-4</v>
      </c>
      <c r="U664">
        <f t="shared" ref="U664:U727" si="240">R664*C665</f>
        <v>3.3214026586892956E-3</v>
      </c>
      <c r="V664">
        <f t="shared" ref="V664:V727" si="241">S664*D665</f>
        <v>2.1548717196997517E-4</v>
      </c>
      <c r="W664">
        <f t="shared" ref="W664:W727" si="242">SUM(T664:V664)</f>
        <v>3.2231390373055582E-3</v>
      </c>
      <c r="X664">
        <f t="shared" si="226"/>
        <v>118.22858420919067</v>
      </c>
      <c r="Y664">
        <f>MAX(X$2:X664)</f>
        <v>119.75863134914877</v>
      </c>
      <c r="Z664">
        <f t="shared" si="227"/>
        <v>-1.5300471399580999</v>
      </c>
      <c r="AA664">
        <f t="shared" si="228"/>
        <v>-1.2776090731175305E-2</v>
      </c>
    </row>
    <row r="665" spans="1:27" x14ac:dyDescent="0.35">
      <c r="A665" s="1">
        <v>42600</v>
      </c>
      <c r="B665">
        <f>XLF!H665</f>
        <v>-8.3188738721926686E-4</v>
      </c>
      <c r="C665">
        <f>XOP!H665</f>
        <v>2.849417129206051E-2</v>
      </c>
      <c r="D665">
        <f>XLK!H665</f>
        <v>4.2562815725072394E-4</v>
      </c>
      <c r="E665">
        <f t="shared" si="222"/>
        <v>9.3626373540306555E-3</v>
      </c>
      <c r="F665">
        <f t="shared" si="223"/>
        <v>100.30363974719683</v>
      </c>
      <c r="G665">
        <f>MAX(F$2:F665)</f>
        <v>112.60368115235251</v>
      </c>
      <c r="H665">
        <f t="shared" si="224"/>
        <v>-12.300041405155682</v>
      </c>
      <c r="I665">
        <f t="shared" si="225"/>
        <v>-0.10923303109881244</v>
      </c>
      <c r="J665">
        <f t="shared" si="229"/>
        <v>6.1831212292488748E-3</v>
      </c>
      <c r="K665">
        <f t="shared" si="230"/>
        <v>2.0633807143159055E-2</v>
      </c>
      <c r="L665">
        <f t="shared" si="231"/>
        <v>4.4612566769696447E-3</v>
      </c>
      <c r="M665" s="7">
        <f t="shared" si="232"/>
        <v>3.3371183223049385</v>
      </c>
      <c r="N665" s="7">
        <f t="shared" si="233"/>
        <v>1</v>
      </c>
      <c r="O665" s="7">
        <f t="shared" si="234"/>
        <v>4.6251109580125718</v>
      </c>
      <c r="P665">
        <f t="shared" si="235"/>
        <v>8.9622292803175103</v>
      </c>
      <c r="Q665">
        <f t="shared" si="236"/>
        <v>0.37235359841036253</v>
      </c>
      <c r="R665">
        <f t="shared" si="237"/>
        <v>0.11157938150457275</v>
      </c>
      <c r="S665">
        <f t="shared" si="238"/>
        <v>0.51606702008506478</v>
      </c>
      <c r="T665">
        <f t="shared" si="239"/>
        <v>-1.5487444365074873E-4</v>
      </c>
      <c r="U665">
        <f t="shared" si="240"/>
        <v>-7.6542598110862915E-4</v>
      </c>
      <c r="V665">
        <f t="shared" si="241"/>
        <v>3.295250057630632E-4</v>
      </c>
      <c r="W665">
        <f t="shared" si="242"/>
        <v>-5.9077541899631462E-4</v>
      </c>
      <c r="X665">
        <f t="shared" si="226"/>
        <v>118.15873766781715</v>
      </c>
      <c r="Y665">
        <f>MAX(X$2:X665)</f>
        <v>119.75863134914877</v>
      </c>
      <c r="Z665">
        <f t="shared" si="227"/>
        <v>-1.599893681331622</v>
      </c>
      <c r="AA665">
        <f t="shared" si="228"/>
        <v>-1.3359318349816745E-2</v>
      </c>
    </row>
    <row r="666" spans="1:27" x14ac:dyDescent="0.35">
      <c r="A666" s="1">
        <v>42601</v>
      </c>
      <c r="B666">
        <f>XLF!H666</f>
        <v>-4.1593379065472355E-4</v>
      </c>
      <c r="C666">
        <f>XOP!H666</f>
        <v>-6.8599231398075141E-3</v>
      </c>
      <c r="D666">
        <f>XLK!H666</f>
        <v>6.3853141731232252E-4</v>
      </c>
      <c r="E666">
        <f t="shared" si="222"/>
        <v>-2.2124418377166386E-3</v>
      </c>
      <c r="F666">
        <f t="shared" si="223"/>
        <v>100.08172377814488</v>
      </c>
      <c r="G666">
        <f>MAX(F$2:F666)</f>
        <v>112.60368115235251</v>
      </c>
      <c r="H666">
        <f t="shared" si="224"/>
        <v>-12.521957374207631</v>
      </c>
      <c r="I666">
        <f t="shared" si="225"/>
        <v>-0.1112038012084654</v>
      </c>
      <c r="J666">
        <f t="shared" si="229"/>
        <v>6.060503438423675E-3</v>
      </c>
      <c r="K666">
        <f t="shared" si="230"/>
        <v>2.0807340869390449E-2</v>
      </c>
      <c r="L666">
        <f t="shared" si="231"/>
        <v>4.3437588767870202E-3</v>
      </c>
      <c r="M666" s="7">
        <f t="shared" si="232"/>
        <v>3.4332693778328087</v>
      </c>
      <c r="N666" s="7">
        <f t="shared" si="233"/>
        <v>1</v>
      </c>
      <c r="O666" s="7">
        <f t="shared" si="234"/>
        <v>4.7901694038738096</v>
      </c>
      <c r="P666">
        <f t="shared" si="235"/>
        <v>9.2234387817066192</v>
      </c>
      <c r="Q666">
        <f t="shared" si="236"/>
        <v>0.37223311815569382</v>
      </c>
      <c r="R666">
        <f t="shared" si="237"/>
        <v>0.10841943267226514</v>
      </c>
      <c r="S666">
        <f t="shared" si="238"/>
        <v>0.5193474491720409</v>
      </c>
      <c r="T666">
        <f t="shared" si="239"/>
        <v>0</v>
      </c>
      <c r="U666">
        <f t="shared" si="240"/>
        <v>-2.1891548656710045E-3</v>
      </c>
      <c r="V666">
        <f t="shared" si="241"/>
        <v>0</v>
      </c>
      <c r="W666">
        <f t="shared" si="242"/>
        <v>-2.1891548656710045E-3</v>
      </c>
      <c r="X666">
        <f t="shared" si="226"/>
        <v>117.90006989233011</v>
      </c>
      <c r="Y666">
        <f>MAX(X$2:X666)</f>
        <v>119.75863134914877</v>
      </c>
      <c r="Z666">
        <f t="shared" si="227"/>
        <v>-1.8585614568186628</v>
      </c>
      <c r="AA666">
        <f t="shared" si="228"/>
        <v>-1.5519227598720159E-2</v>
      </c>
    </row>
    <row r="667" spans="1:27" x14ac:dyDescent="0.35">
      <c r="A667" s="1">
        <v>42604</v>
      </c>
      <c r="B667">
        <f>XLF!H667</f>
        <v>0</v>
      </c>
      <c r="C667">
        <f>XOP!H667</f>
        <v>-2.0191535887191688E-2</v>
      </c>
      <c r="D667">
        <f>XLK!H667</f>
        <v>0</v>
      </c>
      <c r="E667">
        <f t="shared" si="222"/>
        <v>-6.7305119623972294E-3</v>
      </c>
      <c r="F667">
        <f t="shared" si="223"/>
        <v>99.408122539038729</v>
      </c>
      <c r="G667">
        <f>MAX(F$2:F667)</f>
        <v>112.60368115235251</v>
      </c>
      <c r="H667">
        <f t="shared" si="224"/>
        <v>-13.195558613313779</v>
      </c>
      <c r="I667">
        <f t="shared" si="225"/>
        <v>-0.11718585465656509</v>
      </c>
      <c r="J667">
        <f t="shared" si="229"/>
        <v>6.0270722028386613E-3</v>
      </c>
      <c r="K667">
        <f t="shared" si="230"/>
        <v>2.0431352199625132E-2</v>
      </c>
      <c r="L667">
        <f t="shared" si="231"/>
        <v>4.3122476829420692E-3</v>
      </c>
      <c r="M667" s="7">
        <f t="shared" si="232"/>
        <v>3.3899298883464959</v>
      </c>
      <c r="N667" s="7">
        <f t="shared" si="233"/>
        <v>1</v>
      </c>
      <c r="O667" s="7">
        <f t="shared" si="234"/>
        <v>4.7379820691759669</v>
      </c>
      <c r="P667">
        <f t="shared" si="235"/>
        <v>9.1279119575224623</v>
      </c>
      <c r="Q667">
        <f t="shared" si="236"/>
        <v>0.37138065136055559</v>
      </c>
      <c r="R667">
        <f t="shared" si="237"/>
        <v>0.1095540803475743</v>
      </c>
      <c r="S667">
        <f t="shared" si="238"/>
        <v>0.51906526829187016</v>
      </c>
      <c r="T667">
        <f t="shared" si="239"/>
        <v>4.6386680269106738E-4</v>
      </c>
      <c r="U667">
        <f t="shared" si="240"/>
        <v>1.8120572344339659E-3</v>
      </c>
      <c r="V667">
        <f t="shared" si="241"/>
        <v>1.8766768156233172E-3</v>
      </c>
      <c r="W667">
        <f t="shared" si="242"/>
        <v>4.1526008527483504E-3</v>
      </c>
      <c r="X667">
        <f t="shared" si="226"/>
        <v>118.38966182310409</v>
      </c>
      <c r="Y667">
        <f>MAX(X$2:X667)</f>
        <v>119.75863134914877</v>
      </c>
      <c r="Z667">
        <f t="shared" si="227"/>
        <v>-1.3689695260446797</v>
      </c>
      <c r="AA667">
        <f t="shared" si="228"/>
        <v>-1.1431071903732224E-2</v>
      </c>
    </row>
    <row r="668" spans="1:27" x14ac:dyDescent="0.35">
      <c r="A668" s="1">
        <v>42605</v>
      </c>
      <c r="B668">
        <f>XLF!H668</f>
        <v>1.249033305832407E-3</v>
      </c>
      <c r="C668">
        <f>XOP!H668</f>
        <v>1.6540298897904881E-2</v>
      </c>
      <c r="D668">
        <f>XLK!H668</f>
        <v>3.6154929452302765E-3</v>
      </c>
      <c r="E668">
        <f t="shared" si="222"/>
        <v>7.1349417163225218E-3</v>
      </c>
      <c r="F668">
        <f t="shared" si="223"/>
        <v>100.11739369948381</v>
      </c>
      <c r="G668">
        <f>MAX(F$2:F668)</f>
        <v>112.60368115235251</v>
      </c>
      <c r="H668">
        <f t="shared" si="224"/>
        <v>-12.486287452868694</v>
      </c>
      <c r="I668">
        <f t="shared" si="225"/>
        <v>-0.11088702718319464</v>
      </c>
      <c r="J668">
        <f t="shared" si="229"/>
        <v>6.0278544926009626E-3</v>
      </c>
      <c r="K668">
        <f t="shared" si="230"/>
        <v>2.0375712189338945E-2</v>
      </c>
      <c r="L668">
        <f t="shared" si="231"/>
        <v>4.3384872729432949E-3</v>
      </c>
      <c r="M668" s="7">
        <f t="shared" si="232"/>
        <v>3.3802594628569103</v>
      </c>
      <c r="N668" s="7">
        <f t="shared" si="233"/>
        <v>1</v>
      </c>
      <c r="O668" s="7">
        <f t="shared" si="234"/>
        <v>4.6965015470739768</v>
      </c>
      <c r="P668">
        <f t="shared" si="235"/>
        <v>9.0767610099308875</v>
      </c>
      <c r="Q668">
        <f t="shared" si="236"/>
        <v>0.37240811553356612</v>
      </c>
      <c r="R668">
        <f t="shared" si="237"/>
        <v>0.1101714586189831</v>
      </c>
      <c r="S668">
        <f t="shared" si="238"/>
        <v>0.51742042584745074</v>
      </c>
      <c r="T668">
        <f t="shared" si="239"/>
        <v>-1.5487871628845414E-4</v>
      </c>
      <c r="U668">
        <f t="shared" si="240"/>
        <v>-1.1460883973812052E-3</v>
      </c>
      <c r="V668">
        <f t="shared" si="241"/>
        <v>-2.8508374555912754E-3</v>
      </c>
      <c r="W668">
        <f t="shared" si="242"/>
        <v>-4.1518045692609347E-3</v>
      </c>
      <c r="X668">
        <f t="shared" si="226"/>
        <v>117.89813108419368</v>
      </c>
      <c r="Y668">
        <f>MAX(X$2:X668)</f>
        <v>119.75863134914877</v>
      </c>
      <c r="Z668">
        <f t="shared" si="227"/>
        <v>-1.8605002649550926</v>
      </c>
      <c r="AA668">
        <f t="shared" si="228"/>
        <v>-1.553541689643163E-2</v>
      </c>
    </row>
    <row r="669" spans="1:27" x14ac:dyDescent="0.35">
      <c r="A669" s="1">
        <v>42606</v>
      </c>
      <c r="B669">
        <f>XLF!H669</f>
        <v>-4.1588437477135088E-4</v>
      </c>
      <c r="C669">
        <f>XOP!H669</f>
        <v>-1.0402770479283899E-2</v>
      </c>
      <c r="D669">
        <f>XLK!H669</f>
        <v>-5.5097118574746369E-3</v>
      </c>
      <c r="E669">
        <f t="shared" si="222"/>
        <v>-5.4427889038432958E-3</v>
      </c>
      <c r="F669">
        <f t="shared" si="223"/>
        <v>99.572475859974546</v>
      </c>
      <c r="G669">
        <f>MAX(F$2:F669)</f>
        <v>112.60368115235251</v>
      </c>
      <c r="H669">
        <f t="shared" si="224"/>
        <v>-13.031205292377962</v>
      </c>
      <c r="I669">
        <f t="shared" si="225"/>
        <v>-0.11572628140590513</v>
      </c>
      <c r="J669">
        <f t="shared" si="229"/>
        <v>6.0277780318860746E-3</v>
      </c>
      <c r="K669">
        <f t="shared" si="230"/>
        <v>1.9813094237658809E-2</v>
      </c>
      <c r="L669">
        <f t="shared" si="231"/>
        <v>4.2873752043142673E-3</v>
      </c>
      <c r="M669" s="7">
        <f t="shared" si="232"/>
        <v>3.2869648040870789</v>
      </c>
      <c r="N669" s="7">
        <f t="shared" si="233"/>
        <v>1</v>
      </c>
      <c r="O669" s="7">
        <f t="shared" si="234"/>
        <v>4.6212643618691081</v>
      </c>
      <c r="P669">
        <f t="shared" si="235"/>
        <v>8.9082291659561861</v>
      </c>
      <c r="Q669">
        <f t="shared" si="236"/>
        <v>0.36898071915893116</v>
      </c>
      <c r="R669">
        <f t="shared" si="237"/>
        <v>0.11225575603977658</v>
      </c>
      <c r="S669">
        <f t="shared" si="238"/>
        <v>0.5187635248012924</v>
      </c>
      <c r="T669">
        <f t="shared" si="239"/>
        <v>7.67826668147916E-4</v>
      </c>
      <c r="U669">
        <f t="shared" si="240"/>
        <v>2.1174635326364082E-4</v>
      </c>
      <c r="V669">
        <f t="shared" si="241"/>
        <v>1.1054024064449124E-3</v>
      </c>
      <c r="W669">
        <f t="shared" si="242"/>
        <v>2.0849754278564692E-3</v>
      </c>
      <c r="X669">
        <f t="shared" si="226"/>
        <v>118.14394579049443</v>
      </c>
      <c r="Y669">
        <f>MAX(X$2:X669)</f>
        <v>119.75863134914877</v>
      </c>
      <c r="Z669">
        <f t="shared" si="227"/>
        <v>-1.6146855586543438</v>
      </c>
      <c r="AA669">
        <f t="shared" si="228"/>
        <v>-1.3482832431065694E-2</v>
      </c>
    </row>
    <row r="670" spans="1:27" x14ac:dyDescent="0.35">
      <c r="A670" s="1">
        <v>42607</v>
      </c>
      <c r="B670">
        <f>XLF!H670</f>
        <v>2.080939811430065E-3</v>
      </c>
      <c r="C670">
        <f>XOP!H670</f>
        <v>1.8862850399280269E-3</v>
      </c>
      <c r="D670">
        <f>XLK!H670</f>
        <v>2.1308406501176556E-3</v>
      </c>
      <c r="E670">
        <f t="shared" si="222"/>
        <v>2.0326885004919161E-3</v>
      </c>
      <c r="F670">
        <f t="shared" si="223"/>
        <v>99.774875686620632</v>
      </c>
      <c r="G670">
        <f>MAX(F$2:F670)</f>
        <v>112.60368115235251</v>
      </c>
      <c r="H670">
        <f t="shared" si="224"/>
        <v>-12.828805465731875</v>
      </c>
      <c r="I670">
        <f t="shared" si="225"/>
        <v>-0.11392882838683162</v>
      </c>
      <c r="J670">
        <f t="shared" si="229"/>
        <v>6.0274040559025804E-3</v>
      </c>
      <c r="K670">
        <f t="shared" si="230"/>
        <v>1.9830993841430809E-2</v>
      </c>
      <c r="L670">
        <f t="shared" si="231"/>
        <v>4.2985309695114399E-3</v>
      </c>
      <c r="M670" s="7">
        <f t="shared" si="232"/>
        <v>3.2901384505673716</v>
      </c>
      <c r="N670" s="7">
        <f t="shared" si="233"/>
        <v>1</v>
      </c>
      <c r="O670" s="7">
        <f t="shared" si="234"/>
        <v>4.6134351437939616</v>
      </c>
      <c r="P670">
        <f t="shared" si="235"/>
        <v>8.9035735943613332</v>
      </c>
      <c r="Q670">
        <f t="shared" si="236"/>
        <v>0.36953010111030349</v>
      </c>
      <c r="R670">
        <f t="shared" si="237"/>
        <v>0.11231445322508524</v>
      </c>
      <c r="S670">
        <f t="shared" si="238"/>
        <v>0.51815544566461125</v>
      </c>
      <c r="T670">
        <f t="shared" si="239"/>
        <v>4.6032316016815132E-4</v>
      </c>
      <c r="U670">
        <f t="shared" si="240"/>
        <v>2.4174585937351088E-4</v>
      </c>
      <c r="V670">
        <f t="shared" si="241"/>
        <v>2.203927769219164E-4</v>
      </c>
      <c r="W670">
        <f t="shared" si="242"/>
        <v>9.2246179646357854E-4</v>
      </c>
      <c r="X670">
        <f t="shared" si="226"/>
        <v>118.25292906696963</v>
      </c>
      <c r="Y670">
        <f>MAX(X$2:X670)</f>
        <v>119.75863134914877</v>
      </c>
      <c r="Z670">
        <f t="shared" si="227"/>
        <v>-1.5057022821791435</v>
      </c>
      <c r="AA670">
        <f t="shared" si="228"/>
        <v>-1.257280803242785E-2</v>
      </c>
    </row>
    <row r="671" spans="1:27" x14ac:dyDescent="0.35">
      <c r="A671" s="1">
        <v>42608</v>
      </c>
      <c r="B671">
        <f>XLF!H671</f>
        <v>1.2456986826920127E-3</v>
      </c>
      <c r="C671">
        <f>XOP!H671</f>
        <v>2.1524020500641797E-3</v>
      </c>
      <c r="D671">
        <f>XLK!H671</f>
        <v>4.2534104150778531E-4</v>
      </c>
      <c r="E671">
        <f t="shared" si="222"/>
        <v>1.2744805914213259E-3</v>
      </c>
      <c r="F671">
        <f t="shared" si="223"/>
        <v>99.902036829194699</v>
      </c>
      <c r="G671">
        <f>MAX(F$2:F671)</f>
        <v>112.60368115235251</v>
      </c>
      <c r="H671">
        <f t="shared" si="224"/>
        <v>-12.701644323157808</v>
      </c>
      <c r="I671">
        <f t="shared" si="225"/>
        <v>-0.11279954787599274</v>
      </c>
      <c r="J671">
        <f t="shared" si="229"/>
        <v>5.998421878651271E-3</v>
      </c>
      <c r="K671">
        <f t="shared" si="230"/>
        <v>1.9243072222640462E-2</v>
      </c>
      <c r="L671">
        <f t="shared" si="231"/>
        <v>4.2458076317550613E-3</v>
      </c>
      <c r="M671" s="7">
        <f t="shared" si="232"/>
        <v>3.2080224785668485</v>
      </c>
      <c r="N671" s="7">
        <f t="shared" si="233"/>
        <v>1</v>
      </c>
      <c r="O671" s="7">
        <f t="shared" si="234"/>
        <v>4.5322524927221162</v>
      </c>
      <c r="P671">
        <f t="shared" si="235"/>
        <v>8.7402749712889651</v>
      </c>
      <c r="Q671">
        <f t="shared" si="236"/>
        <v>0.36703907933159086</v>
      </c>
      <c r="R671">
        <f t="shared" si="237"/>
        <v>0.1144128764009041</v>
      </c>
      <c r="S671">
        <f t="shared" si="238"/>
        <v>0.518548044267505</v>
      </c>
      <c r="T671">
        <f t="shared" si="239"/>
        <v>3.1969712075322104E-3</v>
      </c>
      <c r="U671">
        <f t="shared" si="240"/>
        <v>1.044319257170118E-3</v>
      </c>
      <c r="V671">
        <f t="shared" si="241"/>
        <v>1.9837358292462037E-3</v>
      </c>
      <c r="W671">
        <f t="shared" si="242"/>
        <v>6.225026293948532E-3</v>
      </c>
      <c r="X671">
        <f t="shared" si="226"/>
        <v>118.98905665974794</v>
      </c>
      <c r="Y671">
        <f>MAX(X$2:X671)</f>
        <v>119.75863134914877</v>
      </c>
      <c r="Z671">
        <f t="shared" si="227"/>
        <v>-0.76957468940082663</v>
      </c>
      <c r="AA671">
        <f t="shared" si="228"/>
        <v>-6.4260477990699472E-3</v>
      </c>
    </row>
    <row r="672" spans="1:27" x14ac:dyDescent="0.35">
      <c r="A672" s="1">
        <v>42611</v>
      </c>
      <c r="B672">
        <f>XLF!H672</f>
        <v>8.7101657222826648E-3</v>
      </c>
      <c r="C672">
        <f>XOP!H672</f>
        <v>9.1276374654790677E-3</v>
      </c>
      <c r="D672">
        <f>XLK!H672</f>
        <v>3.8255584051973546E-3</v>
      </c>
      <c r="E672">
        <f t="shared" si="222"/>
        <v>7.2211205309863627E-3</v>
      </c>
      <c r="F672">
        <f t="shared" si="223"/>
        <v>100.62344147842936</v>
      </c>
      <c r="G672">
        <f>MAX(F$2:F672)</f>
        <v>112.60368115235251</v>
      </c>
      <c r="H672">
        <f t="shared" si="224"/>
        <v>-11.980239673923151</v>
      </c>
      <c r="I672">
        <f t="shared" si="225"/>
        <v>-0.10639296647605966</v>
      </c>
      <c r="J672">
        <f t="shared" si="229"/>
        <v>6.1758863694341571E-3</v>
      </c>
      <c r="K672">
        <f t="shared" si="230"/>
        <v>1.5604392500708683E-2</v>
      </c>
      <c r="L672">
        <f t="shared" si="231"/>
        <v>4.2966125714931159E-3</v>
      </c>
      <c r="M672" s="7">
        <f t="shared" si="232"/>
        <v>2.5266644441417041</v>
      </c>
      <c r="N672" s="7">
        <f t="shared" si="233"/>
        <v>1</v>
      </c>
      <c r="O672" s="7">
        <f t="shared" si="234"/>
        <v>3.6317895181519706</v>
      </c>
      <c r="P672">
        <f t="shared" si="235"/>
        <v>7.1584539622936747</v>
      </c>
      <c r="Q672">
        <f t="shared" si="236"/>
        <v>0.35296230966220021</v>
      </c>
      <c r="R672">
        <f t="shared" si="237"/>
        <v>0.13969496839225118</v>
      </c>
      <c r="S672">
        <f t="shared" si="238"/>
        <v>0.50734272194554864</v>
      </c>
      <c r="T672">
        <f t="shared" si="239"/>
        <v>3.1929767828350183E-3</v>
      </c>
      <c r="U672">
        <f t="shared" si="240"/>
        <v>-2.6011751870104645E-4</v>
      </c>
      <c r="V672">
        <f t="shared" si="241"/>
        <v>-1.7186397017308079E-3</v>
      </c>
      <c r="W672">
        <f t="shared" si="242"/>
        <v>1.2142195624031641E-3</v>
      </c>
      <c r="X672">
        <f t="shared" si="226"/>
        <v>119.13353550005611</v>
      </c>
      <c r="Y672">
        <f>MAX(X$2:X672)</f>
        <v>119.75863134914877</v>
      </c>
      <c r="Z672">
        <f t="shared" si="227"/>
        <v>-0.62509584909265925</v>
      </c>
      <c r="AA672">
        <f t="shared" si="228"/>
        <v>-5.2196308696133269E-3</v>
      </c>
    </row>
    <row r="673" spans="1:27" x14ac:dyDescent="0.35">
      <c r="A673" s="1">
        <v>42612</v>
      </c>
      <c r="B673">
        <f>XLF!H673</f>
        <v>9.0462258870949459E-3</v>
      </c>
      <c r="C673">
        <f>XOP!H673</f>
        <v>-1.8620392824075049E-3</v>
      </c>
      <c r="D673">
        <f>XLK!H673</f>
        <v>-3.3875319924570901E-3</v>
      </c>
      <c r="E673">
        <f t="shared" si="222"/>
        <v>1.265551537410117E-3</v>
      </c>
      <c r="F673">
        <f t="shared" si="223"/>
        <v>100.75078562949187</v>
      </c>
      <c r="G673">
        <f>MAX(F$2:F673)</f>
        <v>112.60368115235251</v>
      </c>
      <c r="H673">
        <f t="shared" si="224"/>
        <v>-11.852895522860635</v>
      </c>
      <c r="I673">
        <f t="shared" si="225"/>
        <v>-0.105262060720943</v>
      </c>
      <c r="J673">
        <f t="shared" si="229"/>
        <v>5.9170040518535432E-3</v>
      </c>
      <c r="K673">
        <f t="shared" si="230"/>
        <v>1.5730417516384758E-2</v>
      </c>
      <c r="L673">
        <f t="shared" si="231"/>
        <v>3.9647299416890203E-3</v>
      </c>
      <c r="M673" s="7">
        <f t="shared" si="232"/>
        <v>2.658510519602753</v>
      </c>
      <c r="N673" s="7">
        <f t="shared" si="233"/>
        <v>1</v>
      </c>
      <c r="O673" s="7">
        <f t="shared" si="234"/>
        <v>3.9675886498547794</v>
      </c>
      <c r="P673">
        <f t="shared" si="235"/>
        <v>7.6260991694575324</v>
      </c>
      <c r="Q673">
        <f t="shared" si="236"/>
        <v>0.34860686447011691</v>
      </c>
      <c r="R673">
        <f t="shared" si="237"/>
        <v>0.13112863834829111</v>
      </c>
      <c r="S673">
        <f t="shared" si="238"/>
        <v>0.52026449718159196</v>
      </c>
      <c r="T673">
        <f t="shared" si="239"/>
        <v>2.8403201144069977E-4</v>
      </c>
      <c r="U673">
        <f t="shared" si="240"/>
        <v>-2.5512618827819231E-3</v>
      </c>
      <c r="V673">
        <f t="shared" si="241"/>
        <v>-8.8429829543298E-4</v>
      </c>
      <c r="W673">
        <f t="shared" si="242"/>
        <v>-3.1515281667742032E-3</v>
      </c>
      <c r="X673">
        <f t="shared" si="226"/>
        <v>118.75808280732029</v>
      </c>
      <c r="Y673">
        <f>MAX(X$2:X673)</f>
        <v>119.75863134914877</v>
      </c>
      <c r="Z673">
        <f t="shared" si="227"/>
        <v>-1.0005485418284792</v>
      </c>
      <c r="AA673">
        <f t="shared" si="228"/>
        <v>-8.354709222681769E-3</v>
      </c>
    </row>
    <row r="674" spans="1:27" x14ac:dyDescent="0.35">
      <c r="A674" s="1">
        <v>42613</v>
      </c>
      <c r="B674">
        <f>XLF!H674</f>
        <v>8.1476310534627297E-4</v>
      </c>
      <c r="C674">
        <f>XOP!H674</f>
        <v>-1.9456176125351884E-2</v>
      </c>
      <c r="D674">
        <f>XLK!H674</f>
        <v>-1.6997090907095406E-3</v>
      </c>
      <c r="E674">
        <f t="shared" si="222"/>
        <v>-6.7803740369050507E-3</v>
      </c>
      <c r="F674">
        <f t="shared" si="223"/>
        <v>100.06765761841189</v>
      </c>
      <c r="G674">
        <f>MAX(F$2:F674)</f>
        <v>112.60368115235251</v>
      </c>
      <c r="H674">
        <f t="shared" si="224"/>
        <v>-12.536023533940622</v>
      </c>
      <c r="I674">
        <f t="shared" si="225"/>
        <v>-0.11132871861426459</v>
      </c>
      <c r="J674">
        <f t="shared" si="229"/>
        <v>5.628092383339083E-3</v>
      </c>
      <c r="K674">
        <f t="shared" si="230"/>
        <v>1.4662221194076352E-2</v>
      </c>
      <c r="L674">
        <f t="shared" si="231"/>
        <v>3.9606380836737119E-3</v>
      </c>
      <c r="M674" s="7">
        <f t="shared" si="232"/>
        <v>2.60518488244456</v>
      </c>
      <c r="N674" s="7">
        <f t="shared" si="233"/>
        <v>1</v>
      </c>
      <c r="O674" s="7">
        <f t="shared" si="234"/>
        <v>3.7019846005410137</v>
      </c>
      <c r="P674">
        <f t="shared" si="235"/>
        <v>7.3071694829855733</v>
      </c>
      <c r="Q674">
        <f t="shared" si="236"/>
        <v>0.35652449125624086</v>
      </c>
      <c r="R674">
        <f t="shared" si="237"/>
        <v>0.1368518962545561</v>
      </c>
      <c r="S674">
        <f t="shared" si="238"/>
        <v>0.50662361248920307</v>
      </c>
      <c r="T674">
        <f t="shared" si="239"/>
        <v>-1.4515845116928562E-3</v>
      </c>
      <c r="U674">
        <f t="shared" si="240"/>
        <v>-4.8360839188650112E-4</v>
      </c>
      <c r="V674">
        <f t="shared" si="241"/>
        <v>1.6171806404388866E-3</v>
      </c>
      <c r="W674">
        <f t="shared" si="242"/>
        <v>-3.1801226314047068E-4</v>
      </c>
      <c r="X674">
        <f t="shared" si="226"/>
        <v>118.72031628064052</v>
      </c>
      <c r="Y674">
        <f>MAX(X$2:X674)</f>
        <v>119.75863134914877</v>
      </c>
      <c r="Z674">
        <f t="shared" si="227"/>
        <v>-1.0383150685082541</v>
      </c>
      <c r="AA674">
        <f t="shared" si="228"/>
        <v>-8.6700645858344156E-3</v>
      </c>
    </row>
    <row r="675" spans="1:27" x14ac:dyDescent="0.35">
      <c r="A675" s="1">
        <v>42614</v>
      </c>
      <c r="B675">
        <f>XLF!H675</f>
        <v>-4.0714861034597902E-3</v>
      </c>
      <c r="C675">
        <f>XOP!H675</f>
        <v>-3.5338084829087688E-3</v>
      </c>
      <c r="D675">
        <f>XLK!H675</f>
        <v>3.1920751433064149E-3</v>
      </c>
      <c r="E675">
        <f t="shared" si="222"/>
        <v>-1.4710731476873812E-3</v>
      </c>
      <c r="F675">
        <f t="shared" si="223"/>
        <v>99.920450774337468</v>
      </c>
      <c r="G675">
        <f>MAX(F$2:F675)</f>
        <v>112.60368115235251</v>
      </c>
      <c r="H675">
        <f t="shared" si="224"/>
        <v>-12.68323037801504</v>
      </c>
      <c r="I675">
        <f t="shared" si="225"/>
        <v>-0.11263601907343207</v>
      </c>
      <c r="J675">
        <f t="shared" si="229"/>
        <v>5.7023148697483003E-3</v>
      </c>
      <c r="K675">
        <f t="shared" si="230"/>
        <v>1.4727140871838081E-2</v>
      </c>
      <c r="L675">
        <f t="shared" si="231"/>
        <v>3.852236821632968E-3</v>
      </c>
      <c r="M675" s="7">
        <f t="shared" si="232"/>
        <v>2.5826600614371431</v>
      </c>
      <c r="N675" s="7">
        <f t="shared" si="233"/>
        <v>1</v>
      </c>
      <c r="O675" s="7">
        <f t="shared" si="234"/>
        <v>3.8230102544929276</v>
      </c>
      <c r="P675">
        <f t="shared" si="235"/>
        <v>7.4056703159300703</v>
      </c>
      <c r="Q675">
        <f t="shared" si="236"/>
        <v>0.34874089059590951</v>
      </c>
      <c r="R675">
        <f t="shared" si="237"/>
        <v>0.13503166591806498</v>
      </c>
      <c r="S675">
        <f t="shared" si="238"/>
        <v>0.51622744348602556</v>
      </c>
      <c r="T675">
        <f t="shared" si="239"/>
        <v>1.5682845064443455E-3</v>
      </c>
      <c r="U675">
        <f t="shared" si="240"/>
        <v>2.5415204778705164E-3</v>
      </c>
      <c r="V675">
        <f t="shared" si="241"/>
        <v>2.2997267391668308E-3</v>
      </c>
      <c r="W675">
        <f t="shared" si="242"/>
        <v>6.4095317234816925E-3</v>
      </c>
      <c r="X675">
        <f t="shared" si="226"/>
        <v>119.48125791406308</v>
      </c>
      <c r="Y675">
        <f>MAX(X$2:X675)</f>
        <v>119.75863134914877</v>
      </c>
      <c r="Z675">
        <f t="shared" si="227"/>
        <v>-0.27737343508569268</v>
      </c>
      <c r="AA675">
        <f t="shared" si="228"/>
        <v>-2.3161039163601314E-3</v>
      </c>
    </row>
    <row r="676" spans="1:27" x14ac:dyDescent="0.35">
      <c r="A676" s="1">
        <v>42615</v>
      </c>
      <c r="B676">
        <f>XLF!H676</f>
        <v>4.4969905988498969E-3</v>
      </c>
      <c r="C676">
        <f>XOP!H676</f>
        <v>1.8821662760294091E-2</v>
      </c>
      <c r="D676">
        <f>XLK!H676</f>
        <v>4.4548711390410322E-3</v>
      </c>
      <c r="E676">
        <f t="shared" si="222"/>
        <v>9.2578414993950055E-3</v>
      </c>
      <c r="F676">
        <f t="shared" si="223"/>
        <v>100.84549847015437</v>
      </c>
      <c r="G676">
        <f>MAX(F$2:F676)</f>
        <v>112.60368115235251</v>
      </c>
      <c r="H676">
        <f t="shared" si="224"/>
        <v>-11.758182682198139</v>
      </c>
      <c r="I676">
        <f t="shared" si="225"/>
        <v>-0.10442094398574188</v>
      </c>
      <c r="J676">
        <f t="shared" si="229"/>
        <v>4.0876980855587206E-3</v>
      </c>
      <c r="K676">
        <f t="shared" si="230"/>
        <v>1.4910820344393082E-2</v>
      </c>
      <c r="L676">
        <f t="shared" si="231"/>
        <v>3.3502738673357613E-3</v>
      </c>
      <c r="M676" s="7">
        <f t="shared" si="232"/>
        <v>3.6477303441442936</v>
      </c>
      <c r="N676" s="7">
        <f t="shared" si="233"/>
        <v>1</v>
      </c>
      <c r="O676" s="7">
        <f t="shared" si="234"/>
        <v>4.450627302373527</v>
      </c>
      <c r="P676">
        <f t="shared" si="235"/>
        <v>9.0983576465178206</v>
      </c>
      <c r="Q676">
        <f t="shared" si="236"/>
        <v>0.40092184610267279</v>
      </c>
      <c r="R676">
        <f t="shared" si="237"/>
        <v>0.10990994626186476</v>
      </c>
      <c r="S676">
        <f t="shared" si="238"/>
        <v>0.48916820763546248</v>
      </c>
      <c r="T676">
        <f t="shared" si="239"/>
        <v>-6.5277105530626143E-4</v>
      </c>
      <c r="U676">
        <f t="shared" si="240"/>
        <v>1.441896823639202E-3</v>
      </c>
      <c r="V676">
        <f t="shared" si="241"/>
        <v>2.4793214146037628E-3</v>
      </c>
      <c r="W676">
        <f t="shared" si="242"/>
        <v>3.2684471829367034E-3</v>
      </c>
      <c r="X676">
        <f t="shared" si="226"/>
        <v>119.87177609490604</v>
      </c>
      <c r="Y676">
        <f>MAX(X$2:X676)</f>
        <v>119.87177609490604</v>
      </c>
      <c r="Z676">
        <f t="shared" si="227"/>
        <v>0</v>
      </c>
      <c r="AA676">
        <f t="shared" si="228"/>
        <v>0</v>
      </c>
    </row>
    <row r="677" spans="1:27" x14ac:dyDescent="0.35">
      <c r="A677" s="1">
        <v>42619</v>
      </c>
      <c r="B677">
        <f>XLF!H677</f>
        <v>-1.6281753205812889E-3</v>
      </c>
      <c r="C677">
        <f>XOP!H677</f>
        <v>1.3118892990847491E-2</v>
      </c>
      <c r="D677">
        <f>XLK!H677</f>
        <v>5.0684434840691864E-3</v>
      </c>
      <c r="E677">
        <f t="shared" si="222"/>
        <v>5.5197203847784622E-3</v>
      </c>
      <c r="F677">
        <f t="shared" si="223"/>
        <v>101.40213742377323</v>
      </c>
      <c r="G677">
        <f>MAX(F$2:F677)</f>
        <v>112.60368115235251</v>
      </c>
      <c r="H677">
        <f t="shared" si="224"/>
        <v>-11.201543728579281</v>
      </c>
      <c r="I677">
        <f t="shared" si="225"/>
        <v>-9.9477598014079308E-2</v>
      </c>
      <c r="J677">
        <f t="shared" si="229"/>
        <v>4.1340445342193432E-3</v>
      </c>
      <c r="K677">
        <f t="shared" si="230"/>
        <v>1.4546670461513438E-2</v>
      </c>
      <c r="L677">
        <f t="shared" si="231"/>
        <v>3.5101249573631149E-3</v>
      </c>
      <c r="M677" s="7">
        <f t="shared" si="232"/>
        <v>3.5187503039950618</v>
      </c>
      <c r="N677" s="7">
        <f t="shared" si="233"/>
        <v>1</v>
      </c>
      <c r="O677" s="7">
        <f t="shared" si="234"/>
        <v>4.1442030235986884</v>
      </c>
      <c r="P677">
        <f t="shared" si="235"/>
        <v>8.6629533275937511</v>
      </c>
      <c r="Q677">
        <f t="shared" si="236"/>
        <v>0.40618368481646211</v>
      </c>
      <c r="R677">
        <f t="shared" si="237"/>
        <v>0.11543407452222337</v>
      </c>
      <c r="S677">
        <f t="shared" si="238"/>
        <v>0.47838224066131441</v>
      </c>
      <c r="T677">
        <f t="shared" si="239"/>
        <v>-1.6555106612064206E-4</v>
      </c>
      <c r="U677">
        <f t="shared" si="240"/>
        <v>7.6268036911955237E-4</v>
      </c>
      <c r="V677">
        <f t="shared" si="241"/>
        <v>1.2063889767667997E-3</v>
      </c>
      <c r="W677">
        <f t="shared" si="242"/>
        <v>1.80351827976571E-3</v>
      </c>
      <c r="X677">
        <f t="shared" si="226"/>
        <v>120.0879670343212</v>
      </c>
      <c r="Y677">
        <f>MAX(X$2:X677)</f>
        <v>120.0879670343212</v>
      </c>
      <c r="Z677">
        <f t="shared" si="227"/>
        <v>0</v>
      </c>
      <c r="AA677">
        <f t="shared" si="228"/>
        <v>0</v>
      </c>
    </row>
    <row r="678" spans="1:27" x14ac:dyDescent="0.35">
      <c r="A678" s="1">
        <v>42620</v>
      </c>
      <c r="B678">
        <f>XLF!H678</f>
        <v>-4.0757684837944156E-4</v>
      </c>
      <c r="C678">
        <f>XOP!H678</f>
        <v>6.6070644415546567E-3</v>
      </c>
      <c r="D678">
        <f>XLK!H678</f>
        <v>2.5218097040958097E-3</v>
      </c>
      <c r="E678">
        <f t="shared" si="222"/>
        <v>2.9070990990903416E-3</v>
      </c>
      <c r="F678">
        <f t="shared" si="223"/>
        <v>101.69692348612371</v>
      </c>
      <c r="G678">
        <f>MAX(F$2:F678)</f>
        <v>112.60368115235251</v>
      </c>
      <c r="H678">
        <f t="shared" si="224"/>
        <v>-10.906757666228799</v>
      </c>
      <c r="I678">
        <f t="shared" si="225"/>
        <v>-9.68596901505554E-2</v>
      </c>
      <c r="J678">
        <f t="shared" si="229"/>
        <v>4.1459174725861315E-3</v>
      </c>
      <c r="K678">
        <f t="shared" si="230"/>
        <v>1.4079219980614783E-2</v>
      </c>
      <c r="L678">
        <f t="shared" si="231"/>
        <v>3.5203678377107223E-3</v>
      </c>
      <c r="M678" s="7">
        <f t="shared" si="232"/>
        <v>3.3959238392250191</v>
      </c>
      <c r="N678" s="7">
        <f t="shared" si="233"/>
        <v>1</v>
      </c>
      <c r="O678" s="7">
        <f t="shared" si="234"/>
        <v>3.9993604730153507</v>
      </c>
      <c r="P678">
        <f t="shared" si="235"/>
        <v>8.3952843122403706</v>
      </c>
      <c r="Q678">
        <f t="shared" si="236"/>
        <v>0.4045037324434318</v>
      </c>
      <c r="R678">
        <f t="shared" si="237"/>
        <v>0.11911448889729613</v>
      </c>
      <c r="S678">
        <f t="shared" si="238"/>
        <v>0.476381778659272</v>
      </c>
      <c r="T678">
        <f t="shared" si="239"/>
        <v>-3.2989068404308503E-4</v>
      </c>
      <c r="U678">
        <f t="shared" si="240"/>
        <v>3.2210077645862421E-3</v>
      </c>
      <c r="V678">
        <f t="shared" si="241"/>
        <v>-3.8940913350907682E-3</v>
      </c>
      <c r="W678">
        <f t="shared" si="242"/>
        <v>-1.0029742545476111E-3</v>
      </c>
      <c r="X678">
        <f t="shared" si="226"/>
        <v>119.96752189510481</v>
      </c>
      <c r="Y678">
        <f>MAX(X$2:X678)</f>
        <v>120.0879670343212</v>
      </c>
      <c r="Z678">
        <f t="shared" si="227"/>
        <v>-0.12044513921638611</v>
      </c>
      <c r="AA678">
        <f t="shared" si="228"/>
        <v>-1.0029742545476087E-3</v>
      </c>
    </row>
    <row r="679" spans="1:27" x14ac:dyDescent="0.35">
      <c r="A679" s="1">
        <v>42621</v>
      </c>
      <c r="B679">
        <f>XLF!H679</f>
        <v>-8.1554422761530114E-4</v>
      </c>
      <c r="C679">
        <f>XOP!H679</f>
        <v>2.7041275955635304E-2</v>
      </c>
      <c r="D679">
        <f>XLK!H679</f>
        <v>-8.1743078965998486E-3</v>
      </c>
      <c r="E679">
        <f t="shared" si="222"/>
        <v>6.0171412771400515E-3</v>
      </c>
      <c r="F679">
        <f t="shared" si="223"/>
        <v>102.30884824219022</v>
      </c>
      <c r="G679">
        <f>MAX(F$2:F679)</f>
        <v>112.60368115235251</v>
      </c>
      <c r="H679">
        <f t="shared" si="224"/>
        <v>-10.294832910162285</v>
      </c>
      <c r="I679">
        <f t="shared" si="225"/>
        <v>-9.1425367313111197E-2</v>
      </c>
      <c r="J679">
        <f t="shared" si="229"/>
        <v>3.6215722864942949E-3</v>
      </c>
      <c r="K679">
        <f t="shared" si="230"/>
        <v>1.4392527993258573E-2</v>
      </c>
      <c r="L679">
        <f t="shared" si="231"/>
        <v>3.9535222686034391E-3</v>
      </c>
      <c r="M679" s="7">
        <f t="shared" si="232"/>
        <v>3.9741103738096673</v>
      </c>
      <c r="N679" s="7">
        <f t="shared" si="233"/>
        <v>1</v>
      </c>
      <c r="O679" s="7">
        <f t="shared" si="234"/>
        <v>3.6404317505824135</v>
      </c>
      <c r="P679">
        <f t="shared" si="235"/>
        <v>8.6145421243920808</v>
      </c>
      <c r="Q679">
        <f t="shared" si="236"/>
        <v>0.46132578103680888</v>
      </c>
      <c r="R679">
        <f t="shared" si="237"/>
        <v>0.11608278020586833</v>
      </c>
      <c r="S679">
        <f t="shared" si="238"/>
        <v>0.4225914387573228</v>
      </c>
      <c r="T679">
        <f t="shared" si="239"/>
        <v>-8.6617317945310059E-3</v>
      </c>
      <c r="U679">
        <f t="shared" si="240"/>
        <v>-3.8872200520592222E-3</v>
      </c>
      <c r="V679">
        <f t="shared" si="241"/>
        <v>-1.0359441456396706E-2</v>
      </c>
      <c r="W679">
        <f t="shared" si="242"/>
        <v>-2.2908393302986933E-2</v>
      </c>
      <c r="X679">
        <f t="shared" si="226"/>
        <v>117.21925871994706</v>
      </c>
      <c r="Y679">
        <f>MAX(X$2:X679)</f>
        <v>120.0879670343212</v>
      </c>
      <c r="Z679">
        <f t="shared" si="227"/>
        <v>-2.8687083143741319</v>
      </c>
      <c r="AA679">
        <f t="shared" si="228"/>
        <v>-2.3888391028838499E-2</v>
      </c>
    </row>
    <row r="680" spans="1:27" x14ac:dyDescent="0.35">
      <c r="A680" s="1">
        <v>42622</v>
      </c>
      <c r="B680">
        <f>XLF!H680</f>
        <v>-1.8775737560264148E-2</v>
      </c>
      <c r="C680">
        <f>XOP!H680</f>
        <v>-3.3486620885245746E-2</v>
      </c>
      <c r="D680">
        <f>XLK!H680</f>
        <v>-2.4514082648857717E-2</v>
      </c>
      <c r="E680">
        <f t="shared" si="222"/>
        <v>-2.5592147031455872E-2</v>
      </c>
      <c r="F680">
        <f t="shared" si="223"/>
        <v>99.690545155357185</v>
      </c>
      <c r="G680">
        <f>MAX(F$2:F680)</f>
        <v>112.60368115235251</v>
      </c>
      <c r="H680">
        <f t="shared" si="224"/>
        <v>-12.913135996995322</v>
      </c>
      <c r="I680">
        <f t="shared" si="225"/>
        <v>-0.11467774290188507</v>
      </c>
      <c r="J680">
        <f t="shared" si="229"/>
        <v>5.7553364381795046E-3</v>
      </c>
      <c r="K680">
        <f t="shared" si="230"/>
        <v>1.6015164956245682E-2</v>
      </c>
      <c r="L680">
        <f t="shared" si="231"/>
        <v>6.7487570025315377E-3</v>
      </c>
      <c r="M680" s="7">
        <f t="shared" si="232"/>
        <v>2.7826635555143162</v>
      </c>
      <c r="N680" s="7">
        <f t="shared" si="233"/>
        <v>1</v>
      </c>
      <c r="O680" s="7">
        <f t="shared" si="234"/>
        <v>2.3730540231687414</v>
      </c>
      <c r="P680">
        <f t="shared" si="235"/>
        <v>6.155717578683058</v>
      </c>
      <c r="Q680">
        <f t="shared" si="236"/>
        <v>0.45204535782319527</v>
      </c>
      <c r="R680">
        <f t="shared" si="237"/>
        <v>0.16245059771145934</v>
      </c>
      <c r="S680">
        <f t="shared" si="238"/>
        <v>0.38550404446534531</v>
      </c>
      <c r="T680">
        <f t="shared" si="239"/>
        <v>5.0770348193970452E-3</v>
      </c>
      <c r="U680">
        <f t="shared" si="240"/>
        <v>1.8903999263373721E-3</v>
      </c>
      <c r="V680">
        <f t="shared" si="241"/>
        <v>6.430657122885387E-3</v>
      </c>
      <c r="W680">
        <f t="shared" si="242"/>
        <v>1.3398091868619805E-2</v>
      </c>
      <c r="X680">
        <f t="shared" si="226"/>
        <v>118.78977311704843</v>
      </c>
      <c r="Y680">
        <f>MAX(X$2:X680)</f>
        <v>120.0879670343212</v>
      </c>
      <c r="Z680">
        <f t="shared" si="227"/>
        <v>-1.2981939172727692</v>
      </c>
      <c r="AA680">
        <f t="shared" si="228"/>
        <v>-1.0810358017816596E-2</v>
      </c>
    </row>
    <row r="681" spans="1:27" x14ac:dyDescent="0.35">
      <c r="A681" s="1">
        <v>42625</v>
      </c>
      <c r="B681">
        <f>XLF!H681</f>
        <v>1.1231250872357776E-2</v>
      </c>
      <c r="C681">
        <f>XOP!H681</f>
        <v>1.163676805729612E-2</v>
      </c>
      <c r="D681">
        <f>XLK!H681</f>
        <v>1.6681166424087849E-2</v>
      </c>
      <c r="E681">
        <f t="shared" si="222"/>
        <v>1.3183061784580582E-2</v>
      </c>
      <c r="F681">
        <f t="shared" si="223"/>
        <v>101.00477177147877</v>
      </c>
      <c r="G681">
        <f>MAX(F$2:F681)</f>
        <v>112.60368115235251</v>
      </c>
      <c r="H681">
        <f t="shared" si="224"/>
        <v>-11.598909380873735</v>
      </c>
      <c r="I681">
        <f t="shared" si="225"/>
        <v>-0.10300648488729634</v>
      </c>
      <c r="J681">
        <f t="shared" si="229"/>
        <v>6.1983866245190816E-3</v>
      </c>
      <c r="K681">
        <f t="shared" si="230"/>
        <v>1.6090276147903447E-2</v>
      </c>
      <c r="L681">
        <f t="shared" si="231"/>
        <v>7.8270633715795609E-3</v>
      </c>
      <c r="M681" s="7">
        <f t="shared" si="232"/>
        <v>2.5958813353550454</v>
      </c>
      <c r="N681" s="7">
        <f t="shared" si="233"/>
        <v>1</v>
      </c>
      <c r="O681" s="7">
        <f t="shared" si="234"/>
        <v>2.0557232494536843</v>
      </c>
      <c r="P681">
        <f t="shared" si="235"/>
        <v>5.6516045848087302</v>
      </c>
      <c r="Q681">
        <f t="shared" si="236"/>
        <v>0.45931757899918596</v>
      </c>
      <c r="R681">
        <f t="shared" si="237"/>
        <v>0.17694089970270691</v>
      </c>
      <c r="S681">
        <f t="shared" si="238"/>
        <v>0.36374152129810705</v>
      </c>
      <c r="T681">
        <f t="shared" si="239"/>
        <v>-8.1243770334999584E-3</v>
      </c>
      <c r="U681">
        <f t="shared" si="240"/>
        <v>-7.6327526945542401E-3</v>
      </c>
      <c r="V681">
        <f t="shared" si="241"/>
        <v>-2.6352455735578085E-3</v>
      </c>
      <c r="W681">
        <f t="shared" si="242"/>
        <v>-1.8392375301612009E-2</v>
      </c>
      <c r="X681">
        <f t="shared" si="226"/>
        <v>116.60494702788634</v>
      </c>
      <c r="Y681">
        <f>MAX(X$2:X681)</f>
        <v>120.0879670343212</v>
      </c>
      <c r="Z681">
        <f t="shared" si="227"/>
        <v>-3.483020006434856</v>
      </c>
      <c r="AA681">
        <f t="shared" si="228"/>
        <v>-2.9003905157620059E-2</v>
      </c>
    </row>
    <row r="682" spans="1:27" x14ac:dyDescent="0.35">
      <c r="A682" s="1">
        <v>42626</v>
      </c>
      <c r="B682">
        <f>XLF!H682</f>
        <v>-1.7687929669929651E-2</v>
      </c>
      <c r="C682">
        <f>XOP!H682</f>
        <v>-4.3137300123253931E-2</v>
      </c>
      <c r="D682">
        <f>XLK!H682</f>
        <v>-7.2448302414122069E-3</v>
      </c>
      <c r="E682">
        <f t="shared" si="222"/>
        <v>-2.269002001153193E-2</v>
      </c>
      <c r="F682">
        <f t="shared" si="223"/>
        <v>98.712971478723702</v>
      </c>
      <c r="G682">
        <f>MAX(F$2:F682)</f>
        <v>112.60368115235251</v>
      </c>
      <c r="H682">
        <f t="shared" si="224"/>
        <v>-13.890709673628805</v>
      </c>
      <c r="I682">
        <f t="shared" si="225"/>
        <v>-0.12335928569541797</v>
      </c>
      <c r="J682">
        <f t="shared" si="229"/>
        <v>7.3076026180308694E-3</v>
      </c>
      <c r="K682">
        <f t="shared" si="230"/>
        <v>1.8575558956330795E-2</v>
      </c>
      <c r="L682">
        <f t="shared" si="231"/>
        <v>7.8852334160620808E-3</v>
      </c>
      <c r="M682" s="7">
        <f t="shared" si="232"/>
        <v>2.5419497921927543</v>
      </c>
      <c r="N682" s="7">
        <f t="shared" si="233"/>
        <v>1</v>
      </c>
      <c r="O682" s="7">
        <f t="shared" si="234"/>
        <v>2.3557398971212078</v>
      </c>
      <c r="P682">
        <f t="shared" si="235"/>
        <v>5.8976896893139621</v>
      </c>
      <c r="Q682">
        <f t="shared" si="236"/>
        <v>0.43100772100616264</v>
      </c>
      <c r="R682">
        <f t="shared" si="237"/>
        <v>0.16955792058912533</v>
      </c>
      <c r="S682">
        <f t="shared" si="238"/>
        <v>0.39943435840471203</v>
      </c>
      <c r="T682">
        <f t="shared" si="239"/>
        <v>-1.0828049581659944E-3</v>
      </c>
      <c r="U682">
        <f t="shared" si="240"/>
        <v>-4.1230942301655566E-3</v>
      </c>
      <c r="V682">
        <f t="shared" si="241"/>
        <v>1.8861848720369626E-3</v>
      </c>
      <c r="W682">
        <f t="shared" si="242"/>
        <v>-3.3197143162945883E-3</v>
      </c>
      <c r="X682">
        <f t="shared" si="226"/>
        <v>116.21785191588708</v>
      </c>
      <c r="Y682">
        <f>MAX(X$2:X682)</f>
        <v>120.0879670343212</v>
      </c>
      <c r="Z682">
        <f t="shared" si="227"/>
        <v>-3.8701151184341143</v>
      </c>
      <c r="AA682">
        <f t="shared" si="228"/>
        <v>-3.2227334794734545E-2</v>
      </c>
    </row>
    <row r="683" spans="1:27" x14ac:dyDescent="0.35">
      <c r="A683" s="1">
        <v>42627</v>
      </c>
      <c r="B683">
        <f>XLF!H683</f>
        <v>-2.512263482515461E-3</v>
      </c>
      <c r="C683">
        <f>XOP!H683</f>
        <v>-2.431673032931729E-2</v>
      </c>
      <c r="D683">
        <f>XLK!H683</f>
        <v>4.7221397767836879E-3</v>
      </c>
      <c r="E683">
        <f t="shared" si="222"/>
        <v>-7.3689513450163543E-3</v>
      </c>
      <c r="F683">
        <f t="shared" si="223"/>
        <v>97.985560394774993</v>
      </c>
      <c r="G683">
        <f>MAX(F$2:F683)</f>
        <v>112.60368115235251</v>
      </c>
      <c r="H683">
        <f t="shared" si="224"/>
        <v>-14.618120757577515</v>
      </c>
      <c r="I683">
        <f t="shared" si="225"/>
        <v>-0.12981920846618888</v>
      </c>
      <c r="J683">
        <f t="shared" si="229"/>
        <v>7.3078395682130938E-3</v>
      </c>
      <c r="K683">
        <f t="shared" si="230"/>
        <v>1.9348576705131352E-2</v>
      </c>
      <c r="L683">
        <f t="shared" si="231"/>
        <v>7.8145641618885733E-3</v>
      </c>
      <c r="M683" s="7">
        <f t="shared" si="232"/>
        <v>2.6476466162847698</v>
      </c>
      <c r="N683" s="7">
        <f t="shared" si="233"/>
        <v>1</v>
      </c>
      <c r="O683" s="7">
        <f t="shared" si="234"/>
        <v>2.4759636371653149</v>
      </c>
      <c r="P683">
        <f t="shared" si="235"/>
        <v>6.1236102534500851</v>
      </c>
      <c r="Q683">
        <f t="shared" si="236"/>
        <v>0.43236693824416195</v>
      </c>
      <c r="R683">
        <f t="shared" si="237"/>
        <v>0.16330235900245169</v>
      </c>
      <c r="S683">
        <f t="shared" si="238"/>
        <v>0.40433070275338628</v>
      </c>
      <c r="T683">
        <f t="shared" si="239"/>
        <v>2.5411461790392871E-3</v>
      </c>
      <c r="U683">
        <f t="shared" si="240"/>
        <v>2.606617055763853E-3</v>
      </c>
      <c r="V683">
        <f t="shared" si="241"/>
        <v>6.6509746445034936E-3</v>
      </c>
      <c r="W683">
        <f t="shared" si="242"/>
        <v>1.1798737879306635E-2</v>
      </c>
      <c r="X683">
        <f t="shared" si="226"/>
        <v>117.58907588753873</v>
      </c>
      <c r="Y683">
        <f>MAX(X$2:X683)</f>
        <v>120.0879670343212</v>
      </c>
      <c r="Z683">
        <f t="shared" si="227"/>
        <v>-2.4988911467824693</v>
      </c>
      <c r="AA683">
        <f t="shared" si="228"/>
        <v>-2.0808838791219482E-2</v>
      </c>
    </row>
    <row r="684" spans="1:27" x14ac:dyDescent="0.35">
      <c r="A684" s="1">
        <v>42628</v>
      </c>
      <c r="B684">
        <f>XLF!H684</f>
        <v>5.8772906859133533E-3</v>
      </c>
      <c r="C684">
        <f>XOP!H684</f>
        <v>1.5961906929493404E-2</v>
      </c>
      <c r="D684">
        <f>XLK!H684</f>
        <v>1.644934356756016E-2</v>
      </c>
      <c r="E684">
        <f t="shared" si="222"/>
        <v>1.2762847060988972E-2</v>
      </c>
      <c r="F684">
        <f t="shared" si="223"/>
        <v>99.236135116278817</v>
      </c>
      <c r="G684">
        <f>MAX(F$2:F684)</f>
        <v>112.60368115235251</v>
      </c>
      <c r="H684">
        <f t="shared" si="224"/>
        <v>-13.367546036073691</v>
      </c>
      <c r="I684">
        <f t="shared" si="225"/>
        <v>-0.11871322410843242</v>
      </c>
      <c r="J684">
        <f t="shared" si="229"/>
        <v>7.3952995754415374E-3</v>
      </c>
      <c r="K684">
        <f t="shared" si="230"/>
        <v>1.9724910377117332E-2</v>
      </c>
      <c r="L684">
        <f t="shared" si="231"/>
        <v>8.6509306071288761E-3</v>
      </c>
      <c r="M684" s="7">
        <f t="shared" si="232"/>
        <v>2.6672226291711318</v>
      </c>
      <c r="N684" s="7">
        <f t="shared" si="233"/>
        <v>1</v>
      </c>
      <c r="O684" s="7">
        <f t="shared" si="234"/>
        <v>2.2800911569979356</v>
      </c>
      <c r="P684">
        <f t="shared" si="235"/>
        <v>5.947313786169067</v>
      </c>
      <c r="Q684">
        <f t="shared" si="236"/>
        <v>0.448475181412819</v>
      </c>
      <c r="R684">
        <f t="shared" si="237"/>
        <v>0.16814313754985932</v>
      </c>
      <c r="S684">
        <f t="shared" si="238"/>
        <v>0.38338168103732173</v>
      </c>
      <c r="T684">
        <f t="shared" si="239"/>
        <v>-4.2505688169953513E-3</v>
      </c>
      <c r="U684">
        <f t="shared" si="240"/>
        <v>-3.2054417778403497E-4</v>
      </c>
      <c r="V684">
        <f t="shared" si="241"/>
        <v>-1.4078569093275094E-3</v>
      </c>
      <c r="W684">
        <f t="shared" si="242"/>
        <v>-5.9789699041068959E-3</v>
      </c>
      <c r="X684">
        <f t="shared" si="226"/>
        <v>116.8860143417554</v>
      </c>
      <c r="Y684">
        <f>MAX(X$2:X684)</f>
        <v>120.0879670343212</v>
      </c>
      <c r="Z684">
        <f t="shared" si="227"/>
        <v>-3.2019526925657971</v>
      </c>
      <c r="AA684">
        <f t="shared" si="228"/>
        <v>-2.6663393274454196E-2</v>
      </c>
    </row>
    <row r="685" spans="1:27" x14ac:dyDescent="0.35">
      <c r="A685" s="1">
        <v>42629</v>
      </c>
      <c r="B685">
        <f>XLF!H685</f>
        <v>-9.4778239536129991E-3</v>
      </c>
      <c r="C685">
        <f>XOP!H685</f>
        <v>-1.9063768076112194E-3</v>
      </c>
      <c r="D685">
        <f>XLK!H685</f>
        <v>-3.6722070431697449E-3</v>
      </c>
      <c r="E685">
        <f t="shared" si="222"/>
        <v>-5.0188026014646543E-3</v>
      </c>
      <c r="F685">
        <f t="shared" si="223"/>
        <v>98.738088543197932</v>
      </c>
      <c r="G685">
        <f>MAX(F$2:F685)</f>
        <v>112.60368115235251</v>
      </c>
      <c r="H685">
        <f t="shared" si="224"/>
        <v>-13.865592609154575</v>
      </c>
      <c r="I685">
        <f t="shared" si="225"/>
        <v>-0.12313622847191347</v>
      </c>
      <c r="J685">
        <f t="shared" si="229"/>
        <v>7.6848744111350795E-3</v>
      </c>
      <c r="K685">
        <f t="shared" si="230"/>
        <v>1.8498685442500863E-2</v>
      </c>
      <c r="L685">
        <f t="shared" si="231"/>
        <v>8.7056528182169312E-3</v>
      </c>
      <c r="M685" s="7">
        <f t="shared" si="232"/>
        <v>2.4071552055160459</v>
      </c>
      <c r="N685" s="7">
        <f t="shared" si="233"/>
        <v>1</v>
      </c>
      <c r="O685" s="7">
        <f t="shared" si="234"/>
        <v>2.1249050276610633</v>
      </c>
      <c r="P685">
        <f t="shared" si="235"/>
        <v>5.5320602331771092</v>
      </c>
      <c r="Q685">
        <f t="shared" si="236"/>
        <v>0.43512816275566762</v>
      </c>
      <c r="R685">
        <f t="shared" si="237"/>
        <v>0.18076448155838165</v>
      </c>
      <c r="S685">
        <f t="shared" si="238"/>
        <v>0.38410735568595072</v>
      </c>
      <c r="T685">
        <f t="shared" si="239"/>
        <v>2.7745619680130821E-3</v>
      </c>
      <c r="U685">
        <f t="shared" si="240"/>
        <v>-2.0010640074313811E-4</v>
      </c>
      <c r="V685">
        <f t="shared" si="241"/>
        <v>-7.3220201784181911E-4</v>
      </c>
      <c r="W685">
        <f t="shared" si="242"/>
        <v>1.8422535494281248E-3</v>
      </c>
      <c r="X685">
        <f t="shared" si="226"/>
        <v>117.10134801655499</v>
      </c>
      <c r="Y685">
        <f>MAX(X$2:X685)</f>
        <v>120.0879670343212</v>
      </c>
      <c r="Z685">
        <f t="shared" si="227"/>
        <v>-2.986619017766202</v>
      </c>
      <c r="AA685">
        <f t="shared" si="228"/>
        <v>-2.487026045592582E-2</v>
      </c>
    </row>
    <row r="686" spans="1:27" x14ac:dyDescent="0.35">
      <c r="A686" s="1">
        <v>42632</v>
      </c>
      <c r="B686">
        <f>XLF!H686</f>
        <v>6.3764247077039904E-3</v>
      </c>
      <c r="C686">
        <f>XOP!H686</f>
        <v>-1.1070006619553166E-3</v>
      </c>
      <c r="D686">
        <f>XLK!H686</f>
        <v>-1.9062431557298094E-3</v>
      </c>
      <c r="E686">
        <f t="shared" si="222"/>
        <v>1.1210602966729548E-3</v>
      </c>
      <c r="F686">
        <f t="shared" si="223"/>
        <v>98.848779894033086</v>
      </c>
      <c r="G686">
        <f>MAX(F$2:F686)</f>
        <v>112.60368115235251</v>
      </c>
      <c r="H686">
        <f t="shared" si="224"/>
        <v>-13.754901258319421</v>
      </c>
      <c r="I686">
        <f t="shared" si="225"/>
        <v>-0.12215321131206247</v>
      </c>
      <c r="J686">
        <f t="shared" si="229"/>
        <v>7.8406797088773402E-3</v>
      </c>
      <c r="K686">
        <f t="shared" si="230"/>
        <v>1.8465685563347548E-2</v>
      </c>
      <c r="L686">
        <f t="shared" si="231"/>
        <v>8.7217366801888175E-3</v>
      </c>
      <c r="M686" s="7">
        <f t="shared" si="232"/>
        <v>2.355112853601252</v>
      </c>
      <c r="N686" s="7">
        <f t="shared" si="233"/>
        <v>1</v>
      </c>
      <c r="O686" s="7">
        <f t="shared" si="234"/>
        <v>2.1172028278831028</v>
      </c>
      <c r="P686">
        <f t="shared" si="235"/>
        <v>5.4723156814843552</v>
      </c>
      <c r="Q686">
        <f t="shared" si="236"/>
        <v>0.43036860274157868</v>
      </c>
      <c r="R686">
        <f t="shared" si="237"/>
        <v>0.18273799579646177</v>
      </c>
      <c r="S686">
        <f t="shared" si="238"/>
        <v>0.38689340146195944</v>
      </c>
      <c r="T686">
        <f t="shared" si="239"/>
        <v>2.2293362154753949E-4</v>
      </c>
      <c r="U686">
        <f t="shared" si="240"/>
        <v>-2.8354953500328564E-3</v>
      </c>
      <c r="V686">
        <f t="shared" si="241"/>
        <v>-2.4630417278609064E-4</v>
      </c>
      <c r="W686">
        <f t="shared" si="242"/>
        <v>-2.8588659012714077E-3</v>
      </c>
      <c r="X686">
        <f t="shared" si="226"/>
        <v>116.76657096571755</v>
      </c>
      <c r="Y686">
        <f>MAX(X$2:X686)</f>
        <v>120.0879670343212</v>
      </c>
      <c r="Z686">
        <f t="shared" si="227"/>
        <v>-3.3213960686036472</v>
      </c>
      <c r="AA686">
        <f t="shared" si="228"/>
        <v>-2.7658025617624041E-2</v>
      </c>
    </row>
    <row r="687" spans="1:27" x14ac:dyDescent="0.35">
      <c r="A687" s="1">
        <v>42633</v>
      </c>
      <c r="B687">
        <f>XLF!H687</f>
        <v>5.1800623959876401E-4</v>
      </c>
      <c r="C687">
        <f>XOP!H687</f>
        <v>-1.5516725668760773E-2</v>
      </c>
      <c r="D687">
        <f>XLK!H687</f>
        <v>-6.3662024696047449E-4</v>
      </c>
      <c r="E687">
        <f t="shared" si="222"/>
        <v>-5.2117798920408272E-3</v>
      </c>
      <c r="F687">
        <f t="shared" si="223"/>
        <v>98.333601810628593</v>
      </c>
      <c r="G687">
        <f>MAX(F$2:F687)</f>
        <v>112.60368115235251</v>
      </c>
      <c r="H687">
        <f t="shared" si="224"/>
        <v>-14.270079341723914</v>
      </c>
      <c r="I687">
        <f t="shared" si="225"/>
        <v>-0.12672835555363887</v>
      </c>
      <c r="J687">
        <f t="shared" si="229"/>
        <v>7.8423459196801746E-3</v>
      </c>
      <c r="K687">
        <f t="shared" si="230"/>
        <v>1.8249287258906649E-2</v>
      </c>
      <c r="L687">
        <f t="shared" si="231"/>
        <v>8.7242384904069915E-3</v>
      </c>
      <c r="M687" s="7">
        <f t="shared" si="232"/>
        <v>2.3270189106438814</v>
      </c>
      <c r="N687" s="7">
        <f t="shared" si="233"/>
        <v>1</v>
      </c>
      <c r="O687" s="7">
        <f t="shared" si="234"/>
        <v>2.0917914244289886</v>
      </c>
      <c r="P687">
        <f t="shared" si="235"/>
        <v>5.4188103350728696</v>
      </c>
      <c r="Q687">
        <f t="shared" si="236"/>
        <v>0.42943354108233223</v>
      </c>
      <c r="R687">
        <f t="shared" si="237"/>
        <v>0.18454235121084978</v>
      </c>
      <c r="S687">
        <f t="shared" si="238"/>
        <v>0.38602410770681811</v>
      </c>
      <c r="T687">
        <f t="shared" si="239"/>
        <v>2.6673427152625515E-3</v>
      </c>
      <c r="U687">
        <f t="shared" si="240"/>
        <v>6.7002597333794996E-3</v>
      </c>
      <c r="V687">
        <f t="shared" si="241"/>
        <v>4.3446958954097637E-3</v>
      </c>
      <c r="W687">
        <f t="shared" si="242"/>
        <v>1.3712298344051816E-2</v>
      </c>
      <c r="X687">
        <f t="shared" si="226"/>
        <v>118.36770902341136</v>
      </c>
      <c r="Y687">
        <f>MAX(X$2:X687)</f>
        <v>120.0879670343212</v>
      </c>
      <c r="Z687">
        <f t="shared" si="227"/>
        <v>-1.7202580109098307</v>
      </c>
      <c r="AA687">
        <f t="shared" si="228"/>
        <v>-1.4324982372448525E-2</v>
      </c>
    </row>
    <row r="688" spans="1:27" x14ac:dyDescent="0.35">
      <c r="A688" s="1">
        <v>42634</v>
      </c>
      <c r="B688">
        <f>XLF!H688</f>
        <v>6.2113050334630495E-3</v>
      </c>
      <c r="C688">
        <f>XOP!H688</f>
        <v>3.6307436690909418E-2</v>
      </c>
      <c r="D688">
        <f>XLK!H688</f>
        <v>1.1254985915826589E-2</v>
      </c>
      <c r="E688">
        <f t="shared" si="222"/>
        <v>1.7924575880066355E-2</v>
      </c>
      <c r="F688">
        <f t="shared" si="223"/>
        <v>100.09618991784343</v>
      </c>
      <c r="G688">
        <f>MAX(F$2:F688)</f>
        <v>112.60368115235251</v>
      </c>
      <c r="H688">
        <f t="shared" si="224"/>
        <v>-12.507491234509075</v>
      </c>
      <c r="I688">
        <f t="shared" si="225"/>
        <v>-0.1110753316988498</v>
      </c>
      <c r="J688">
        <f t="shared" si="229"/>
        <v>7.9683307211381536E-3</v>
      </c>
      <c r="K688">
        <f t="shared" si="230"/>
        <v>1.9756046622536032E-2</v>
      </c>
      <c r="L688">
        <f t="shared" si="231"/>
        <v>9.0378571949041881E-3</v>
      </c>
      <c r="M688" s="7">
        <f t="shared" si="232"/>
        <v>2.4793206148092941</v>
      </c>
      <c r="N688" s="7">
        <f t="shared" si="233"/>
        <v>1</v>
      </c>
      <c r="O688" s="7">
        <f t="shared" si="234"/>
        <v>2.185921529461107</v>
      </c>
      <c r="P688">
        <f t="shared" si="235"/>
        <v>5.6652421442704011</v>
      </c>
      <c r="Q688">
        <f t="shared" si="236"/>
        <v>0.43763718331382878</v>
      </c>
      <c r="R688">
        <f t="shared" si="237"/>
        <v>0.17651496167932731</v>
      </c>
      <c r="S688">
        <f t="shared" si="238"/>
        <v>0.38584785500684388</v>
      </c>
      <c r="T688">
        <f t="shared" si="239"/>
        <v>9.0034164929079889E-4</v>
      </c>
      <c r="U688">
        <f t="shared" si="240"/>
        <v>1.6299521242029271E-3</v>
      </c>
      <c r="V688">
        <f t="shared" si="241"/>
        <v>2.3496742767885408E-3</v>
      </c>
      <c r="W688">
        <f t="shared" si="242"/>
        <v>4.8799680502822664E-3</v>
      </c>
      <c r="X688">
        <f t="shared" si="226"/>
        <v>118.94533966163071</v>
      </c>
      <c r="Y688">
        <f>MAX(X$2:X688)</f>
        <v>120.0879670343212</v>
      </c>
      <c r="Z688">
        <f t="shared" si="227"/>
        <v>-1.1426273726904839</v>
      </c>
      <c r="AA688">
        <f t="shared" si="228"/>
        <v>-9.5149197784647355E-3</v>
      </c>
    </row>
    <row r="689" spans="1:27" x14ac:dyDescent="0.35">
      <c r="A689" s="1">
        <v>42635</v>
      </c>
      <c r="B689">
        <f>XLF!H689</f>
        <v>2.057278685675951E-3</v>
      </c>
      <c r="C689">
        <f>XOP!H689</f>
        <v>9.2340734671774866E-3</v>
      </c>
      <c r="D689">
        <f>XLK!H689</f>
        <v>6.089639339181668E-3</v>
      </c>
      <c r="E689">
        <f t="shared" si="222"/>
        <v>5.7936638306783682E-3</v>
      </c>
      <c r="F689">
        <f t="shared" si="223"/>
        <v>100.67611359295915</v>
      </c>
      <c r="G689">
        <f>MAX(F$2:F689)</f>
        <v>112.60368115235251</v>
      </c>
      <c r="H689">
        <f t="shared" si="224"/>
        <v>-11.927567559393353</v>
      </c>
      <c r="I689">
        <f t="shared" si="225"/>
        <v>-0.10592520099991565</v>
      </c>
      <c r="J689">
        <f t="shared" si="229"/>
        <v>7.9800515623196858E-3</v>
      </c>
      <c r="K689">
        <f t="shared" si="230"/>
        <v>1.9731335878739969E-2</v>
      </c>
      <c r="L689">
        <f t="shared" si="231"/>
        <v>8.9905110475217084E-3</v>
      </c>
      <c r="M689" s="7">
        <f t="shared" si="232"/>
        <v>2.4725825045927841</v>
      </c>
      <c r="N689" s="7">
        <f t="shared" si="233"/>
        <v>1</v>
      </c>
      <c r="O689" s="7">
        <f t="shared" si="234"/>
        <v>2.1946845707040241</v>
      </c>
      <c r="P689">
        <f t="shared" si="235"/>
        <v>5.6672670752968077</v>
      </c>
      <c r="Q689">
        <f t="shared" si="236"/>
        <v>0.43629186197534009</v>
      </c>
      <c r="R689">
        <f t="shared" si="237"/>
        <v>0.17645189236959116</v>
      </c>
      <c r="S689">
        <f t="shared" si="238"/>
        <v>0.38725624565506883</v>
      </c>
      <c r="T689">
        <f t="shared" si="239"/>
        <v>-2.2397023648606023E-3</v>
      </c>
      <c r="U689">
        <f t="shared" si="240"/>
        <v>-4.7959248123500215E-3</v>
      </c>
      <c r="V689">
        <f t="shared" si="241"/>
        <v>-3.3947479281600875E-3</v>
      </c>
      <c r="W689">
        <f t="shared" si="242"/>
        <v>-1.0430375105370711E-2</v>
      </c>
      <c r="X689">
        <f t="shared" si="226"/>
        <v>117.70469515192417</v>
      </c>
      <c r="Y689">
        <f>MAX(X$2:X689)</f>
        <v>120.0879670343212</v>
      </c>
      <c r="Z689">
        <f t="shared" si="227"/>
        <v>-2.3832718823970254</v>
      </c>
      <c r="AA689">
        <f t="shared" si="228"/>
        <v>-1.9846050701448591E-2</v>
      </c>
    </row>
    <row r="690" spans="1:27" x14ac:dyDescent="0.35">
      <c r="A690" s="1">
        <v>42636</v>
      </c>
      <c r="B690">
        <f>XLF!H690</f>
        <v>-5.133495625428819E-3</v>
      </c>
      <c r="C690">
        <f>XOP!H690</f>
        <v>-2.7179786784630299E-2</v>
      </c>
      <c r="D690">
        <f>XLK!H690</f>
        <v>-8.7661541066113811E-3</v>
      </c>
      <c r="E690">
        <f t="shared" si="222"/>
        <v>-1.3693145505556831E-2</v>
      </c>
      <c r="F690">
        <f t="shared" si="223"/>
        <v>99.297540920596802</v>
      </c>
      <c r="G690">
        <f>MAX(F$2:F690)</f>
        <v>112.60368115235251</v>
      </c>
      <c r="H690">
        <f t="shared" si="224"/>
        <v>-13.306140231755705</v>
      </c>
      <c r="I690">
        <f t="shared" si="225"/>
        <v>-0.11816789731547524</v>
      </c>
      <c r="J690">
        <f t="shared" si="229"/>
        <v>8.0515990754041148E-3</v>
      </c>
      <c r="K690">
        <f t="shared" si="230"/>
        <v>2.0662880857002359E-2</v>
      </c>
      <c r="L690">
        <f t="shared" si="231"/>
        <v>9.2622592909617409E-3</v>
      </c>
      <c r="M690" s="7">
        <f t="shared" si="232"/>
        <v>2.5663077189378405</v>
      </c>
      <c r="N690" s="7">
        <f t="shared" si="233"/>
        <v>1</v>
      </c>
      <c r="O690" s="7">
        <f t="shared" si="234"/>
        <v>2.2308683235812157</v>
      </c>
      <c r="P690">
        <f t="shared" si="235"/>
        <v>5.7971760425190562</v>
      </c>
      <c r="Q690">
        <f t="shared" si="236"/>
        <v>0.44268238537443116</v>
      </c>
      <c r="R690">
        <f t="shared" si="237"/>
        <v>0.17249778041335251</v>
      </c>
      <c r="S690">
        <f t="shared" si="238"/>
        <v>0.38481983421221633</v>
      </c>
      <c r="T690">
        <f t="shared" si="239"/>
        <v>-7.0809232237085788E-3</v>
      </c>
      <c r="U690">
        <f t="shared" si="240"/>
        <v>-4.293987350658747E-4</v>
      </c>
      <c r="V690">
        <f t="shared" si="241"/>
        <v>-2.2689566629018917E-3</v>
      </c>
      <c r="W690">
        <f t="shared" si="242"/>
        <v>-9.7792786216763447E-3</v>
      </c>
      <c r="X690">
        <f t="shared" si="226"/>
        <v>116.55362814295403</v>
      </c>
      <c r="Y690">
        <f>MAX(X$2:X690)</f>
        <v>120.0879670343212</v>
      </c>
      <c r="Z690">
        <f t="shared" si="227"/>
        <v>-3.5343388913671703</v>
      </c>
      <c r="AA690">
        <f t="shared" si="228"/>
        <v>-2.9431249263775567E-2</v>
      </c>
    </row>
    <row r="691" spans="1:27" x14ac:dyDescent="0.35">
      <c r="A691" s="1">
        <v>42639</v>
      </c>
      <c r="B691">
        <f>XLF!H691</f>
        <v>-1.5995493513299309E-2</v>
      </c>
      <c r="C691">
        <f>XOP!H691</f>
        <v>-2.489300059611876E-3</v>
      </c>
      <c r="D691">
        <f>XLK!H691</f>
        <v>-5.896153111615946E-3</v>
      </c>
      <c r="E691">
        <f t="shared" si="222"/>
        <v>-8.1269822281757106E-3</v>
      </c>
      <c r="F691">
        <f t="shared" si="223"/>
        <v>98.490551570233563</v>
      </c>
      <c r="G691">
        <f>MAX(F$2:F691)</f>
        <v>112.60368115235251</v>
      </c>
      <c r="H691">
        <f t="shared" si="224"/>
        <v>-14.113129582118944</v>
      </c>
      <c r="I691">
        <f t="shared" si="225"/>
        <v>-0.12533453114222717</v>
      </c>
      <c r="J691">
        <f t="shared" si="229"/>
        <v>8.7791957532797806E-3</v>
      </c>
      <c r="K691">
        <f t="shared" si="230"/>
        <v>2.0650790929909429E-2</v>
      </c>
      <c r="L691">
        <f t="shared" si="231"/>
        <v>9.3804595972691845E-3</v>
      </c>
      <c r="M691" s="7">
        <f t="shared" si="232"/>
        <v>2.3522417668149833</v>
      </c>
      <c r="N691" s="7">
        <f t="shared" si="233"/>
        <v>1</v>
      </c>
      <c r="O691" s="7">
        <f t="shared" si="234"/>
        <v>2.2014689915535945</v>
      </c>
      <c r="P691">
        <f t="shared" si="235"/>
        <v>5.5537107583685774</v>
      </c>
      <c r="Q691">
        <f t="shared" si="236"/>
        <v>0.42354416158070912</v>
      </c>
      <c r="R691">
        <f t="shared" si="237"/>
        <v>0.18005979128336053</v>
      </c>
      <c r="S691">
        <f t="shared" si="238"/>
        <v>0.39639604713593041</v>
      </c>
      <c r="T691">
        <f t="shared" si="239"/>
        <v>3.3312421867338301E-3</v>
      </c>
      <c r="U691">
        <f t="shared" si="240"/>
        <v>-4.0446365330000606E-3</v>
      </c>
      <c r="V691">
        <f t="shared" si="241"/>
        <v>4.3661105722280413E-3</v>
      </c>
      <c r="W691">
        <f t="shared" si="242"/>
        <v>3.6527162259618108E-3</v>
      </c>
      <c r="X691">
        <f t="shared" si="226"/>
        <v>116.97936547166651</v>
      </c>
      <c r="Y691">
        <f>MAX(X$2:X691)</f>
        <v>120.0879670343212</v>
      </c>
      <c r="Z691">
        <f t="shared" si="227"/>
        <v>-3.1086015626546839</v>
      </c>
      <c r="AA691">
        <f t="shared" si="228"/>
        <v>-2.5886037039549885E-2</v>
      </c>
    </row>
    <row r="692" spans="1:27" x14ac:dyDescent="0.35">
      <c r="A692" s="1">
        <v>42640</v>
      </c>
      <c r="B692">
        <f>XLF!H692</f>
        <v>7.8651590292292111E-3</v>
      </c>
      <c r="C692">
        <f>XOP!H692</f>
        <v>-2.2462741427013024E-2</v>
      </c>
      <c r="D692">
        <f>XLK!H692</f>
        <v>1.1014515921070308E-2</v>
      </c>
      <c r="E692">
        <f t="shared" si="222"/>
        <v>-1.1943554922378349E-3</v>
      </c>
      <c r="F692">
        <f t="shared" si="223"/>
        <v>98.372918839032124</v>
      </c>
      <c r="G692">
        <f>MAX(F$2:F692)</f>
        <v>112.60368115235251</v>
      </c>
      <c r="H692">
        <f t="shared" si="224"/>
        <v>-14.230762313320383</v>
      </c>
      <c r="I692">
        <f t="shared" si="225"/>
        <v>-0.12637919264882821</v>
      </c>
      <c r="J692">
        <f t="shared" si="229"/>
        <v>8.7316146540945862E-3</v>
      </c>
      <c r="K692">
        <f t="shared" si="230"/>
        <v>2.1015595238685219E-2</v>
      </c>
      <c r="L692">
        <f t="shared" si="231"/>
        <v>9.6517151078410225E-3</v>
      </c>
      <c r="M692" s="7">
        <f t="shared" si="232"/>
        <v>2.4068395218094292</v>
      </c>
      <c r="N692" s="7">
        <f t="shared" si="233"/>
        <v>1</v>
      </c>
      <c r="O692" s="7">
        <f t="shared" si="234"/>
        <v>2.1773948986136378</v>
      </c>
      <c r="P692">
        <f t="shared" si="235"/>
        <v>5.5842344204230674</v>
      </c>
      <c r="Q692">
        <f t="shared" si="236"/>
        <v>0.43100617570905708</v>
      </c>
      <c r="R692">
        <f t="shared" si="237"/>
        <v>0.1790755768315756</v>
      </c>
      <c r="S692">
        <f t="shared" si="238"/>
        <v>0.38991824745936726</v>
      </c>
      <c r="T692">
        <f t="shared" si="239"/>
        <v>2.01837109006428E-3</v>
      </c>
      <c r="U692">
        <f t="shared" si="240"/>
        <v>1.1176311030076153E-2</v>
      </c>
      <c r="V692">
        <f t="shared" si="241"/>
        <v>7.3531480737830716E-4</v>
      </c>
      <c r="W692">
        <f t="shared" si="242"/>
        <v>1.3929996927518741E-2</v>
      </c>
      <c r="X692">
        <f t="shared" si="226"/>
        <v>118.60888767326993</v>
      </c>
      <c r="Y692">
        <f>MAX(X$2:X692)</f>
        <v>120.0879670343212</v>
      </c>
      <c r="Z692">
        <f t="shared" si="227"/>
        <v>-1.4790793610512623</v>
      </c>
      <c r="AA692">
        <f t="shared" si="228"/>
        <v>-1.2316632528457582E-2</v>
      </c>
    </row>
    <row r="693" spans="1:27" x14ac:dyDescent="0.35">
      <c r="A693" s="1">
        <v>42641</v>
      </c>
      <c r="B693">
        <f>XLF!H693</f>
        <v>4.6829284678898539E-3</v>
      </c>
      <c r="C693">
        <f>XOP!H693</f>
        <v>6.2411140747505235E-2</v>
      </c>
      <c r="D693">
        <f>XLK!H693</f>
        <v>1.8858178917490469E-3</v>
      </c>
      <c r="E693">
        <f t="shared" si="222"/>
        <v>2.2993295702381376E-2</v>
      </c>
      <c r="F693">
        <f t="shared" si="223"/>
        <v>100.63483645100435</v>
      </c>
      <c r="G693">
        <f>MAX(F$2:F693)</f>
        <v>112.60368115235251</v>
      </c>
      <c r="H693">
        <f t="shared" si="224"/>
        <v>-11.968844701348161</v>
      </c>
      <c r="I693">
        <f t="shared" si="225"/>
        <v>-0.10629177109364962</v>
      </c>
      <c r="J693">
        <f t="shared" si="229"/>
        <v>8.5166107432557876E-3</v>
      </c>
      <c r="K693">
        <f t="shared" si="230"/>
        <v>2.5595642253822565E-2</v>
      </c>
      <c r="L693">
        <f t="shared" si="231"/>
        <v>9.6038543390189191E-3</v>
      </c>
      <c r="M693" s="7">
        <f t="shared" si="232"/>
        <v>3.0053789031148899</v>
      </c>
      <c r="N693" s="7">
        <f t="shared" si="233"/>
        <v>1</v>
      </c>
      <c r="O693" s="7">
        <f t="shared" si="234"/>
        <v>2.665142696909883</v>
      </c>
      <c r="P693">
        <f t="shared" si="235"/>
        <v>6.6705216000247729</v>
      </c>
      <c r="Q693">
        <f t="shared" si="236"/>
        <v>0.45054631156635916</v>
      </c>
      <c r="R693">
        <f t="shared" si="237"/>
        <v>0.14991331412468348</v>
      </c>
      <c r="S693">
        <f t="shared" si="238"/>
        <v>0.39954037430895739</v>
      </c>
      <c r="T693">
        <f t="shared" si="239"/>
        <v>-6.2995605055913683E-3</v>
      </c>
      <c r="U693">
        <f t="shared" si="240"/>
        <v>1.1208495879182223E-3</v>
      </c>
      <c r="V693">
        <f t="shared" si="241"/>
        <v>-2.4229537331152116E-3</v>
      </c>
      <c r="W693">
        <f t="shared" si="242"/>
        <v>-7.6016646507883583E-3</v>
      </c>
      <c r="X693">
        <f t="shared" si="226"/>
        <v>117.70726268457472</v>
      </c>
      <c r="Y693">
        <f>MAX(X$2:X693)</f>
        <v>120.0879670343212</v>
      </c>
      <c r="Z693">
        <f t="shared" si="227"/>
        <v>-2.3807043497464804</v>
      </c>
      <c r="AA693">
        <f t="shared" si="228"/>
        <v>-1.9824670269137572E-2</v>
      </c>
    </row>
    <row r="694" spans="1:27" x14ac:dyDescent="0.35">
      <c r="A694" s="1">
        <v>42642</v>
      </c>
      <c r="B694">
        <f>XLF!H694</f>
        <v>-1.3982048779159812E-2</v>
      </c>
      <c r="C694">
        <f>XOP!H694</f>
        <v>7.4766513865873671E-3</v>
      </c>
      <c r="D694">
        <f>XLK!H694</f>
        <v>-6.0643526634972444E-3</v>
      </c>
      <c r="E694">
        <f t="shared" si="222"/>
        <v>-4.1899166853565624E-3</v>
      </c>
      <c r="F694">
        <f t="shared" si="223"/>
        <v>100.21318487063016</v>
      </c>
      <c r="G694">
        <f>MAX(F$2:F694)</f>
        <v>112.60368115235251</v>
      </c>
      <c r="H694">
        <f t="shared" si="224"/>
        <v>-12.390496281722349</v>
      </c>
      <c r="I694">
        <f t="shared" si="225"/>
        <v>-0.11003633411378477</v>
      </c>
      <c r="J694">
        <f t="shared" si="229"/>
        <v>8.9530405807607943E-3</v>
      </c>
      <c r="K694">
        <f t="shared" si="230"/>
        <v>2.5205528974236148E-2</v>
      </c>
      <c r="L694">
        <f t="shared" si="231"/>
        <v>9.7183233176932927E-3</v>
      </c>
      <c r="M694" s="7">
        <f t="shared" si="232"/>
        <v>2.8153037782940866</v>
      </c>
      <c r="N694" s="7">
        <f t="shared" si="233"/>
        <v>1</v>
      </c>
      <c r="O694" s="7">
        <f t="shared" si="234"/>
        <v>2.5936088099010526</v>
      </c>
      <c r="P694">
        <f t="shared" si="235"/>
        <v>6.4089125881951396</v>
      </c>
      <c r="Q694">
        <f t="shared" si="236"/>
        <v>0.43927947831270464</v>
      </c>
      <c r="R694">
        <f t="shared" si="237"/>
        <v>0.1560327101109078</v>
      </c>
      <c r="S694">
        <f t="shared" si="238"/>
        <v>0.4046878115763875</v>
      </c>
      <c r="T694">
        <f t="shared" si="239"/>
        <v>5.9984265578924148E-3</v>
      </c>
      <c r="U694">
        <f t="shared" si="240"/>
        <v>3.0189657849424658E-3</v>
      </c>
      <c r="V694">
        <f t="shared" si="241"/>
        <v>2.1284327433067885E-3</v>
      </c>
      <c r="W694">
        <f t="shared" si="242"/>
        <v>1.114582508614167E-2</v>
      </c>
      <c r="X694">
        <f t="shared" si="226"/>
        <v>119.01920724582551</v>
      </c>
      <c r="Y694">
        <f>MAX(X$2:X694)</f>
        <v>120.0879670343212</v>
      </c>
      <c r="Z694">
        <f t="shared" si="227"/>
        <v>-1.068759788495683</v>
      </c>
      <c r="AA694">
        <f t="shared" si="228"/>
        <v>-8.8998074902061665E-3</v>
      </c>
    </row>
    <row r="695" spans="1:27" x14ac:dyDescent="0.35">
      <c r="A695" s="1">
        <v>42643</v>
      </c>
      <c r="B695">
        <f>XLF!H695</f>
        <v>1.3655148610476146E-2</v>
      </c>
      <c r="C695">
        <f>XOP!H695</f>
        <v>1.9348287822448188E-2</v>
      </c>
      <c r="D695">
        <f>XLK!H695</f>
        <v>5.259443656125613E-3</v>
      </c>
      <c r="E695">
        <f t="shared" si="222"/>
        <v>1.275429336301665E-2</v>
      </c>
      <c r="F695">
        <f t="shared" si="223"/>
        <v>101.4913332293124</v>
      </c>
      <c r="G695">
        <f>MAX(F$2:F695)</f>
        <v>112.60368115235251</v>
      </c>
      <c r="H695">
        <f t="shared" si="224"/>
        <v>-11.112347923040105</v>
      </c>
      <c r="I695">
        <f t="shared" si="225"/>
        <v>-9.86854764366462E-2</v>
      </c>
      <c r="J695">
        <f t="shared" si="229"/>
        <v>9.5975282056814763E-3</v>
      </c>
      <c r="K695">
        <f t="shared" si="230"/>
        <v>2.5474583502046445E-2</v>
      </c>
      <c r="L695">
        <f t="shared" si="231"/>
        <v>9.7557707570328483E-3</v>
      </c>
      <c r="M695" s="7">
        <f t="shared" si="232"/>
        <v>2.6542858698728473</v>
      </c>
      <c r="N695" s="7">
        <f t="shared" si="233"/>
        <v>1</v>
      </c>
      <c r="O695" s="7">
        <f t="shared" si="234"/>
        <v>2.6112322784626776</v>
      </c>
      <c r="P695">
        <f t="shared" si="235"/>
        <v>6.2655181483355253</v>
      </c>
      <c r="Q695">
        <f t="shared" si="236"/>
        <v>0.42363389699509135</v>
      </c>
      <c r="R695">
        <f t="shared" si="237"/>
        <v>0.15960371932936726</v>
      </c>
      <c r="S695">
        <f t="shared" si="238"/>
        <v>0.41676238367554136</v>
      </c>
      <c r="T695">
        <f t="shared" si="239"/>
        <v>-1.975370291063064E-3</v>
      </c>
      <c r="U695">
        <f t="shared" si="240"/>
        <v>3.3195394362047176E-4</v>
      </c>
      <c r="V695">
        <f t="shared" si="241"/>
        <v>-1.2210481177009022E-3</v>
      </c>
      <c r="W695">
        <f t="shared" si="242"/>
        <v>-2.8644644651434946E-3</v>
      </c>
      <c r="X695">
        <f t="shared" si="226"/>
        <v>118.67828095600029</v>
      </c>
      <c r="Y695">
        <f>MAX(X$2:X695)</f>
        <v>120.0879670343212</v>
      </c>
      <c r="Z695">
        <f t="shared" si="227"/>
        <v>-1.4096860783209024</v>
      </c>
      <c r="AA695">
        <f t="shared" si="228"/>
        <v>-1.1738778773047374E-2</v>
      </c>
    </row>
    <row r="696" spans="1:27" x14ac:dyDescent="0.35">
      <c r="A696" s="1">
        <v>42646</v>
      </c>
      <c r="B696">
        <f>XLF!H696</f>
        <v>-4.6629183950451271E-3</v>
      </c>
      <c r="C696">
        <f>XOP!H696</f>
        <v>2.0798634581656135E-3</v>
      </c>
      <c r="D696">
        <f>XLK!H696</f>
        <v>-2.9298424366713356E-3</v>
      </c>
      <c r="E696">
        <f t="shared" si="222"/>
        <v>-1.8376324578502831E-3</v>
      </c>
      <c r="F696">
        <f t="shared" si="223"/>
        <v>101.30482946117972</v>
      </c>
      <c r="G696">
        <f>MAX(F$2:F696)</f>
        <v>112.60368115235251</v>
      </c>
      <c r="H696">
        <f t="shared" si="224"/>
        <v>-11.298851691172786</v>
      </c>
      <c r="I696">
        <f t="shared" si="225"/>
        <v>-0.10034176125987805</v>
      </c>
      <c r="J696">
        <f t="shared" si="229"/>
        <v>9.5310802431007972E-3</v>
      </c>
      <c r="K696">
        <f t="shared" si="230"/>
        <v>2.5194560018452199E-2</v>
      </c>
      <c r="L696">
        <f t="shared" si="231"/>
        <v>9.7549432107083747E-3</v>
      </c>
      <c r="M696" s="7">
        <f t="shared" si="232"/>
        <v>2.6434107546927459</v>
      </c>
      <c r="N696" s="7">
        <f t="shared" si="233"/>
        <v>1</v>
      </c>
      <c r="O696" s="7">
        <f t="shared" si="234"/>
        <v>2.5827479949647647</v>
      </c>
      <c r="P696">
        <f t="shared" si="235"/>
        <v>6.226158749657511</v>
      </c>
      <c r="Q696">
        <f t="shared" si="236"/>
        <v>0.42456526744329398</v>
      </c>
      <c r="R696">
        <f t="shared" si="237"/>
        <v>0.160612673111653</v>
      </c>
      <c r="S696">
        <f t="shared" si="238"/>
        <v>0.41482205944505296</v>
      </c>
      <c r="T696">
        <f t="shared" si="239"/>
        <v>1.768042844299441E-3</v>
      </c>
      <c r="U696">
        <f t="shared" si="240"/>
        <v>-1.9170111787412446E-3</v>
      </c>
      <c r="V696">
        <f t="shared" si="241"/>
        <v>-1.4802784544355283E-3</v>
      </c>
      <c r="W696">
        <f t="shared" si="242"/>
        <v>-1.6292467888773319E-3</v>
      </c>
      <c r="X696">
        <f t="shared" si="226"/>
        <v>118.48492474784325</v>
      </c>
      <c r="Y696">
        <f>MAX(X$2:X696)</f>
        <v>120.0879670343212</v>
      </c>
      <c r="Z696">
        <f t="shared" si="227"/>
        <v>-1.6030422864779439</v>
      </c>
      <c r="AA696">
        <f t="shared" si="228"/>
        <v>-1.3348900194303345E-2</v>
      </c>
    </row>
    <row r="697" spans="1:27" x14ac:dyDescent="0.35">
      <c r="A697" s="1">
        <v>42647</v>
      </c>
      <c r="B697">
        <f>XLF!H697</f>
        <v>4.1643605350632816E-3</v>
      </c>
      <c r="C697">
        <f>XOP!H697</f>
        <v>-1.1935615923711059E-2</v>
      </c>
      <c r="D697">
        <f>XLK!H697</f>
        <v>-3.5684660946330529E-3</v>
      </c>
      <c r="E697">
        <f t="shared" si="222"/>
        <v>-3.7799071610936101E-3</v>
      </c>
      <c r="F697">
        <f t="shared" si="223"/>
        <v>100.92190661084604</v>
      </c>
      <c r="G697">
        <f>MAX(F$2:F697)</f>
        <v>112.60368115235251</v>
      </c>
      <c r="H697">
        <f t="shared" si="224"/>
        <v>-11.681774541506471</v>
      </c>
      <c r="I697">
        <f t="shared" si="225"/>
        <v>-0.10374238587902875</v>
      </c>
      <c r="J697">
        <f t="shared" si="229"/>
        <v>9.618752791692279E-3</v>
      </c>
      <c r="K697">
        <f t="shared" si="230"/>
        <v>2.5234465055217984E-2</v>
      </c>
      <c r="L697">
        <f t="shared" si="231"/>
        <v>9.735875413770384E-3</v>
      </c>
      <c r="M697" s="7">
        <f t="shared" si="232"/>
        <v>2.6234653911693213</v>
      </c>
      <c r="N697" s="7">
        <f t="shared" si="233"/>
        <v>1</v>
      </c>
      <c r="O697" s="7">
        <f t="shared" si="234"/>
        <v>2.5919050915058399</v>
      </c>
      <c r="P697">
        <f t="shared" si="235"/>
        <v>6.2153704826751612</v>
      </c>
      <c r="Q697">
        <f t="shared" si="236"/>
        <v>0.42209316379160622</v>
      </c>
      <c r="R697">
        <f t="shared" si="237"/>
        <v>0.16089145494824783</v>
      </c>
      <c r="S697">
        <f t="shared" si="238"/>
        <v>0.41701538126014598</v>
      </c>
      <c r="T697">
        <f t="shared" si="239"/>
        <v>6.7832887046757433E-3</v>
      </c>
      <c r="U697">
        <f t="shared" si="240"/>
        <v>3.8026346512495153E-3</v>
      </c>
      <c r="V697">
        <f t="shared" si="241"/>
        <v>1.4934345194143916E-3</v>
      </c>
      <c r="W697">
        <f t="shared" si="242"/>
        <v>1.207935787533965E-2</v>
      </c>
      <c r="X697">
        <f t="shared" si="226"/>
        <v>119.91614655670514</v>
      </c>
      <c r="Y697">
        <f>MAX(X$2:X697)</f>
        <v>120.0879670343212</v>
      </c>
      <c r="Z697">
        <f t="shared" si="227"/>
        <v>-0.1718204776160519</v>
      </c>
      <c r="AA697">
        <f t="shared" si="228"/>
        <v>-1.4307884616528276E-3</v>
      </c>
    </row>
    <row r="698" spans="1:27" x14ac:dyDescent="0.35">
      <c r="A698" s="1">
        <v>42648</v>
      </c>
      <c r="B698">
        <f>XLF!H698</f>
        <v>1.6070595988199314E-2</v>
      </c>
      <c r="C698">
        <f>XOP!H698</f>
        <v>2.3634783167773992E-2</v>
      </c>
      <c r="D698">
        <f>XLK!H698</f>
        <v>3.5812456483055835E-3</v>
      </c>
      <c r="E698">
        <f t="shared" si="222"/>
        <v>1.442887493475963E-2</v>
      </c>
      <c r="F698">
        <f t="shared" si="223"/>
        <v>102.37809617951143</v>
      </c>
      <c r="G698">
        <f>MAX(F$2:F698)</f>
        <v>112.60368115235251</v>
      </c>
      <c r="H698">
        <f t="shared" si="224"/>
        <v>-10.225584972841077</v>
      </c>
      <c r="I698">
        <f t="shared" si="225"/>
        <v>-9.0810396855551145E-2</v>
      </c>
      <c r="J698">
        <f t="shared" si="229"/>
        <v>1.0378596081873028E-2</v>
      </c>
      <c r="K698">
        <f t="shared" si="230"/>
        <v>2.5725714951046832E-2</v>
      </c>
      <c r="L698">
        <f t="shared" si="231"/>
        <v>9.7524689311831031E-3</v>
      </c>
      <c r="M698" s="7">
        <f t="shared" si="232"/>
        <v>2.47872783063392</v>
      </c>
      <c r="N698" s="7">
        <f t="shared" si="233"/>
        <v>1</v>
      </c>
      <c r="O698" s="7">
        <f t="shared" si="234"/>
        <v>2.6378668963291907</v>
      </c>
      <c r="P698">
        <f t="shared" si="235"/>
        <v>6.1165947269631111</v>
      </c>
      <c r="Q698">
        <f t="shared" si="236"/>
        <v>0.40524637339584019</v>
      </c>
      <c r="R698">
        <f t="shared" si="237"/>
        <v>0.16348966126393991</v>
      </c>
      <c r="S698">
        <f t="shared" si="238"/>
        <v>0.43126396534021988</v>
      </c>
      <c r="T698">
        <f t="shared" si="239"/>
        <v>6.202516859781657E-4</v>
      </c>
      <c r="U698">
        <f t="shared" si="240"/>
        <v>-3.356100400874277E-4</v>
      </c>
      <c r="V698">
        <f t="shared" si="241"/>
        <v>9.9591063191458882E-4</v>
      </c>
      <c r="W698">
        <f t="shared" si="242"/>
        <v>1.2805522778053268E-3</v>
      </c>
      <c r="X698">
        <f t="shared" si="226"/>
        <v>120.06970545132398</v>
      </c>
      <c r="Y698">
        <f>MAX(X$2:X698)</f>
        <v>120.0879670343212</v>
      </c>
      <c r="Z698">
        <f t="shared" si="227"/>
        <v>-1.8261582997212145E-2</v>
      </c>
      <c r="AA698">
        <f t="shared" si="228"/>
        <v>-1.520683832710148E-4</v>
      </c>
    </row>
    <row r="699" spans="1:27" x14ac:dyDescent="0.35">
      <c r="A699" s="1">
        <v>42649</v>
      </c>
      <c r="B699">
        <f>XLF!H699</f>
        <v>1.5305545630936732E-3</v>
      </c>
      <c r="C699">
        <f>XOP!H699</f>
        <v>-2.0527906015146385E-3</v>
      </c>
      <c r="D699">
        <f>XLK!H699</f>
        <v>2.3092832046121099E-3</v>
      </c>
      <c r="E699">
        <f t="shared" si="222"/>
        <v>5.9568238873038148E-4</v>
      </c>
      <c r="F699">
        <f t="shared" si="223"/>
        <v>102.43908100839731</v>
      </c>
      <c r="G699">
        <f>MAX(F$2:F699)</f>
        <v>112.60368115235251</v>
      </c>
      <c r="H699">
        <f t="shared" si="224"/>
        <v>-10.164600143955198</v>
      </c>
      <c r="I699">
        <f t="shared" si="225"/>
        <v>-9.0268808620941249E-2</v>
      </c>
      <c r="J699">
        <f t="shared" si="229"/>
        <v>1.0388294258860514E-2</v>
      </c>
      <c r="K699">
        <f t="shared" si="230"/>
        <v>2.5023163643147231E-2</v>
      </c>
      <c r="L699">
        <f t="shared" si="231"/>
        <v>9.5597376903230162E-3</v>
      </c>
      <c r="M699" s="7">
        <f t="shared" si="232"/>
        <v>2.4087846396730783</v>
      </c>
      <c r="N699" s="7">
        <f t="shared" si="233"/>
        <v>1</v>
      </c>
      <c r="O699" s="7">
        <f t="shared" si="234"/>
        <v>2.6175575579314581</v>
      </c>
      <c r="P699">
        <f t="shared" si="235"/>
        <v>6.0263421976045368</v>
      </c>
      <c r="Q699">
        <f t="shared" si="236"/>
        <v>0.3997092366627582</v>
      </c>
      <c r="R699">
        <f t="shared" si="237"/>
        <v>0.16593813746545935</v>
      </c>
      <c r="S699">
        <f t="shared" si="238"/>
        <v>0.43435262587178236</v>
      </c>
      <c r="T699">
        <f t="shared" si="239"/>
        <v>-2.0370003457703602E-4</v>
      </c>
      <c r="U699">
        <f t="shared" si="240"/>
        <v>-2.4314555495081034E-3</v>
      </c>
      <c r="V699">
        <f t="shared" si="241"/>
        <v>-1.1826187099546295E-3</v>
      </c>
      <c r="W699">
        <f t="shared" si="242"/>
        <v>-3.8177742940397686E-3</v>
      </c>
      <c r="X699">
        <f t="shared" si="226"/>
        <v>119.611306416359</v>
      </c>
      <c r="Y699">
        <f>MAX(X$2:X699)</f>
        <v>120.0879670343212</v>
      </c>
      <c r="Z699">
        <f t="shared" si="227"/>
        <v>-0.47666061796219594</v>
      </c>
      <c r="AA699">
        <f t="shared" si="228"/>
        <v>-3.9692621145461324E-3</v>
      </c>
    </row>
    <row r="700" spans="1:27" x14ac:dyDescent="0.35">
      <c r="A700" s="1">
        <v>42650</v>
      </c>
      <c r="B700">
        <f>XLF!H700</f>
        <v>-5.096205338604706E-4</v>
      </c>
      <c r="C700">
        <f>XOP!H700</f>
        <v>-1.465278317960041E-2</v>
      </c>
      <c r="D700">
        <f>XLK!H700</f>
        <v>-2.7227156911530442E-3</v>
      </c>
      <c r="E700">
        <f t="shared" si="222"/>
        <v>-5.9617064682046415E-3</v>
      </c>
      <c r="F700">
        <f t="shared" si="223"/>
        <v>101.82836927655261</v>
      </c>
      <c r="G700">
        <f>MAX(F$2:F700)</f>
        <v>112.60368115235251</v>
      </c>
      <c r="H700">
        <f t="shared" si="224"/>
        <v>-10.7753118757999</v>
      </c>
      <c r="I700">
        <f t="shared" si="225"/>
        <v>-9.5692358948913314E-2</v>
      </c>
      <c r="J700">
        <f t="shared" si="229"/>
        <v>9.4480720040602938E-3</v>
      </c>
      <c r="K700">
        <f t="shared" si="230"/>
        <v>2.4026215886428316E-2</v>
      </c>
      <c r="L700">
        <f t="shared" si="231"/>
        <v>7.5689774533433483E-3</v>
      </c>
      <c r="M700" s="7">
        <f t="shared" si="232"/>
        <v>2.5429755272930907</v>
      </c>
      <c r="N700" s="7">
        <f t="shared" si="233"/>
        <v>1</v>
      </c>
      <c r="O700" s="7">
        <f t="shared" si="234"/>
        <v>3.1743014211008806</v>
      </c>
      <c r="P700">
        <f t="shared" si="235"/>
        <v>6.7172769483939714</v>
      </c>
      <c r="Q700">
        <f t="shared" si="236"/>
        <v>0.3785723808664892</v>
      </c>
      <c r="R700">
        <f t="shared" si="237"/>
        <v>0.14886984825586047</v>
      </c>
      <c r="S700">
        <f t="shared" si="238"/>
        <v>0.47255777087765033</v>
      </c>
      <c r="T700">
        <f t="shared" si="239"/>
        <v>1.9296211641514618E-3</v>
      </c>
      <c r="U700">
        <f t="shared" si="240"/>
        <v>3.0294542122222472E-3</v>
      </c>
      <c r="V700">
        <f t="shared" si="241"/>
        <v>3.2746109096986132E-3</v>
      </c>
      <c r="W700">
        <f t="shared" si="242"/>
        <v>8.2336862860723226E-3</v>
      </c>
      <c r="X700">
        <f t="shared" si="226"/>
        <v>120.59614838965857</v>
      </c>
      <c r="Y700">
        <f>MAX(X$2:X700)</f>
        <v>120.59614838965857</v>
      </c>
      <c r="Z700">
        <f t="shared" si="227"/>
        <v>0</v>
      </c>
      <c r="AA700">
        <f t="shared" si="228"/>
        <v>0</v>
      </c>
    </row>
    <row r="701" spans="1:27" x14ac:dyDescent="0.35">
      <c r="A701" s="1">
        <v>42653</v>
      </c>
      <c r="B701">
        <f>XLF!H701</f>
        <v>5.0970996873434876E-3</v>
      </c>
      <c r="C701">
        <f>XOP!H701</f>
        <v>2.0349682945975518E-2</v>
      </c>
      <c r="D701">
        <f>XLK!H701</f>
        <v>6.9295462089574668E-3</v>
      </c>
      <c r="E701">
        <f t="shared" si="222"/>
        <v>1.0792109614092158E-2</v>
      </c>
      <c r="F701">
        <f t="shared" si="223"/>
        <v>102.92731219960942</v>
      </c>
      <c r="G701">
        <f>MAX(F$2:F701)</f>
        <v>112.60368115235251</v>
      </c>
      <c r="H701">
        <f t="shared" si="224"/>
        <v>-9.6763689527430898</v>
      </c>
      <c r="I701">
        <f t="shared" si="225"/>
        <v>-8.5932971761828875E-2</v>
      </c>
      <c r="J701">
        <f t="shared" si="229"/>
        <v>9.177542331250817E-3</v>
      </c>
      <c r="K701">
        <f t="shared" si="230"/>
        <v>2.4305331344811238E-2</v>
      </c>
      <c r="L701">
        <f t="shared" si="231"/>
        <v>6.8381721555067342E-3</v>
      </c>
      <c r="M701" s="7">
        <f t="shared" si="232"/>
        <v>2.6483485956853809</v>
      </c>
      <c r="N701" s="7">
        <f t="shared" si="233"/>
        <v>1</v>
      </c>
      <c r="O701" s="7">
        <f t="shared" si="234"/>
        <v>3.5543608426468638</v>
      </c>
      <c r="P701">
        <f t="shared" si="235"/>
        <v>7.2027094383322448</v>
      </c>
      <c r="Q701">
        <f t="shared" si="236"/>
        <v>0.3676878289149193</v>
      </c>
      <c r="R701">
        <f t="shared" si="237"/>
        <v>0.13883664314960142</v>
      </c>
      <c r="S701">
        <f t="shared" si="238"/>
        <v>0.49347552793547927</v>
      </c>
      <c r="T701">
        <f t="shared" si="239"/>
        <v>-3.3561794227663249E-3</v>
      </c>
      <c r="U701">
        <f t="shared" si="240"/>
        <v>-1.7039701897792656E-3</v>
      </c>
      <c r="V701">
        <f t="shared" si="241"/>
        <v>-5.5572497126537296E-3</v>
      </c>
      <c r="W701">
        <f t="shared" si="242"/>
        <v>-1.061739932519932E-2</v>
      </c>
      <c r="X701">
        <f t="shared" si="226"/>
        <v>119.31573092512457</v>
      </c>
      <c r="Y701">
        <f>MAX(X$2:X701)</f>
        <v>120.59614838965857</v>
      </c>
      <c r="Z701">
        <f t="shared" si="227"/>
        <v>-1.280417464533997</v>
      </c>
      <c r="AA701">
        <f t="shared" si="228"/>
        <v>-1.0617399325199312E-2</v>
      </c>
    </row>
    <row r="702" spans="1:27" x14ac:dyDescent="0.35">
      <c r="A702" s="1">
        <v>42654</v>
      </c>
      <c r="B702">
        <f>XLF!H702</f>
        <v>-9.1277958062161591E-3</v>
      </c>
      <c r="C702">
        <f>XOP!H702</f>
        <v>-1.2273202168559903E-2</v>
      </c>
      <c r="D702">
        <f>XLK!H702</f>
        <v>-1.1261449449992435E-2</v>
      </c>
      <c r="E702">
        <f t="shared" si="222"/>
        <v>-1.0887482474922832E-2</v>
      </c>
      <c r="F702">
        <f t="shared" si="223"/>
        <v>101.80669289184526</v>
      </c>
      <c r="G702">
        <f>MAX(F$2:F702)</f>
        <v>112.60368115235251</v>
      </c>
      <c r="H702">
        <f t="shared" si="224"/>
        <v>-10.796988260507248</v>
      </c>
      <c r="I702">
        <f t="shared" si="225"/>
        <v>-9.5884860512676751E-2</v>
      </c>
      <c r="J702">
        <f t="shared" si="229"/>
        <v>8.4715020413971276E-3</v>
      </c>
      <c r="K702">
        <f t="shared" si="230"/>
        <v>2.2211510001118942E-2</v>
      </c>
      <c r="L702">
        <f t="shared" si="231"/>
        <v>7.1541526199654006E-3</v>
      </c>
      <c r="M702" s="7">
        <f t="shared" si="232"/>
        <v>2.6219093016302693</v>
      </c>
      <c r="N702" s="7">
        <f t="shared" si="233"/>
        <v>1</v>
      </c>
      <c r="O702" s="7">
        <f t="shared" si="234"/>
        <v>3.1047017279352316</v>
      </c>
      <c r="P702">
        <f t="shared" si="235"/>
        <v>6.7266110295655004</v>
      </c>
      <c r="Q702">
        <f t="shared" si="236"/>
        <v>0.38978161366937686</v>
      </c>
      <c r="R702">
        <f t="shared" si="237"/>
        <v>0.14866327123787834</v>
      </c>
      <c r="S702">
        <f t="shared" si="238"/>
        <v>0.46155511509274488</v>
      </c>
      <c r="T702">
        <f t="shared" si="239"/>
        <v>-3.990882608391597E-4</v>
      </c>
      <c r="U702">
        <f t="shared" si="240"/>
        <v>-1.5393414873088474E-3</v>
      </c>
      <c r="V702">
        <f t="shared" si="241"/>
        <v>7.7886696186693833E-4</v>
      </c>
      <c r="W702">
        <f t="shared" si="242"/>
        <v>-1.1595627862810687E-3</v>
      </c>
      <c r="X702">
        <f t="shared" si="226"/>
        <v>119.17737684372587</v>
      </c>
      <c r="Y702">
        <f>MAX(X$2:X702)</f>
        <v>120.59614838965857</v>
      </c>
      <c r="Z702">
        <f t="shared" si="227"/>
        <v>-1.4187715459326995</v>
      </c>
      <c r="AA702">
        <f t="shared" si="228"/>
        <v>-1.1764650570335817E-2</v>
      </c>
    </row>
    <row r="703" spans="1:27" x14ac:dyDescent="0.35">
      <c r="A703" s="1">
        <v>42655</v>
      </c>
      <c r="B703">
        <f>XLF!H703</f>
        <v>-1.0238765679124028E-3</v>
      </c>
      <c r="C703">
        <f>XOP!H703</f>
        <v>-1.0354551426799453E-2</v>
      </c>
      <c r="D703">
        <f>XLK!H703</f>
        <v>1.6874841950574697E-3</v>
      </c>
      <c r="E703">
        <f t="shared" si="222"/>
        <v>-3.2303145998847957E-3</v>
      </c>
      <c r="F703">
        <f t="shared" si="223"/>
        <v>101.47782524543075</v>
      </c>
      <c r="G703">
        <f>MAX(F$2:F703)</f>
        <v>112.60368115235251</v>
      </c>
      <c r="H703">
        <f t="shared" si="224"/>
        <v>-11.125855906921757</v>
      </c>
      <c r="I703">
        <f t="shared" si="225"/>
        <v>-9.8805436847739472E-2</v>
      </c>
      <c r="J703">
        <f t="shared" si="229"/>
        <v>8.4489044160414341E-3</v>
      </c>
      <c r="K703">
        <f t="shared" si="230"/>
        <v>2.1514736543815027E-2</v>
      </c>
      <c r="L703">
        <f t="shared" si="231"/>
        <v>7.1053821508948491E-3</v>
      </c>
      <c r="M703" s="7">
        <f t="shared" si="232"/>
        <v>2.5464528280100165</v>
      </c>
      <c r="N703" s="7">
        <f t="shared" si="233"/>
        <v>1</v>
      </c>
      <c r="O703" s="7">
        <f t="shared" si="234"/>
        <v>3.0279492484588557</v>
      </c>
      <c r="P703">
        <f t="shared" si="235"/>
        <v>6.5744020764688722</v>
      </c>
      <c r="Q703">
        <f t="shared" si="236"/>
        <v>0.38732842901779485</v>
      </c>
      <c r="R703">
        <f t="shared" si="237"/>
        <v>0.15210508702824918</v>
      </c>
      <c r="S703">
        <f t="shared" si="238"/>
        <v>0.460566483953956</v>
      </c>
      <c r="T703">
        <f t="shared" si="239"/>
        <v>-3.7699083523918984E-3</v>
      </c>
      <c r="U703">
        <f t="shared" si="240"/>
        <v>-6.3662550251338999E-4</v>
      </c>
      <c r="V703">
        <f t="shared" si="241"/>
        <v>-2.909490025989447E-3</v>
      </c>
      <c r="W703">
        <f t="shared" si="242"/>
        <v>-7.3160238808947353E-3</v>
      </c>
      <c r="X703">
        <f t="shared" si="226"/>
        <v>118.30547230867478</v>
      </c>
      <c r="Y703">
        <f>MAX(X$2:X703)</f>
        <v>120.59614838965857</v>
      </c>
      <c r="Z703">
        <f t="shared" si="227"/>
        <v>-2.2906760809837863</v>
      </c>
      <c r="AA703">
        <f t="shared" si="228"/>
        <v>-1.8994603986707569E-2</v>
      </c>
    </row>
    <row r="704" spans="1:27" x14ac:dyDescent="0.35">
      <c r="A704" s="1">
        <v>42656</v>
      </c>
      <c r="B704">
        <f>XLF!H704</f>
        <v>-9.7331052150026898E-3</v>
      </c>
      <c r="C704">
        <f>XOP!H704</f>
        <v>-4.1854320256570704E-3</v>
      </c>
      <c r="D704">
        <f>XLK!H704</f>
        <v>-6.3171987701135367E-3</v>
      </c>
      <c r="E704">
        <f t="shared" si="222"/>
        <v>-6.7452453369244323E-3</v>
      </c>
      <c r="F704">
        <f t="shared" si="223"/>
        <v>100.79333241789277</v>
      </c>
      <c r="G704">
        <f>MAX(F$2:F704)</f>
        <v>112.60368115235251</v>
      </c>
      <c r="H704">
        <f t="shared" si="224"/>
        <v>-11.810348734459737</v>
      </c>
      <c r="I704">
        <f t="shared" si="225"/>
        <v>-0.10488421527250395</v>
      </c>
      <c r="J704">
        <f t="shared" si="229"/>
        <v>8.6646840906475214E-3</v>
      </c>
      <c r="K704">
        <f t="shared" si="230"/>
        <v>2.1383814048031941E-2</v>
      </c>
      <c r="L704">
        <f t="shared" si="231"/>
        <v>6.266006352284542E-3</v>
      </c>
      <c r="M704" s="7">
        <f t="shared" si="232"/>
        <v>2.4679277195014162</v>
      </c>
      <c r="N704" s="7">
        <f t="shared" si="233"/>
        <v>1</v>
      </c>
      <c r="O704" s="7">
        <f t="shared" si="234"/>
        <v>3.4126703430863188</v>
      </c>
      <c r="P704">
        <f t="shared" si="235"/>
        <v>6.880598062587735</v>
      </c>
      <c r="Q704">
        <f t="shared" si="236"/>
        <v>0.35867924518370276</v>
      </c>
      <c r="R704">
        <f t="shared" si="237"/>
        <v>0.14533620346716031</v>
      </c>
      <c r="S704">
        <f t="shared" si="238"/>
        <v>0.49598455134913699</v>
      </c>
      <c r="T704">
        <f t="shared" si="239"/>
        <v>1.6699384427181709E-3</v>
      </c>
      <c r="U704">
        <f t="shared" si="240"/>
        <v>-1.5652586621470455E-3</v>
      </c>
      <c r="V704">
        <f t="shared" si="241"/>
        <v>1.8918614840838549E-3</v>
      </c>
      <c r="W704">
        <f t="shared" si="242"/>
        <v>1.9965412646549803E-3</v>
      </c>
      <c r="X704">
        <f t="shared" si="226"/>
        <v>118.54167406597355</v>
      </c>
      <c r="Y704">
        <f>MAX(X$2:X704)</f>
        <v>120.59614838965857</v>
      </c>
      <c r="Z704">
        <f t="shared" si="227"/>
        <v>-2.0544743236850138</v>
      </c>
      <c r="AA704">
        <f t="shared" si="228"/>
        <v>-1.7035986232717779E-2</v>
      </c>
    </row>
    <row r="705" spans="1:27" x14ac:dyDescent="0.35">
      <c r="A705" s="1">
        <v>42657</v>
      </c>
      <c r="B705">
        <f>XLF!H705</f>
        <v>4.6557989210189391E-3</v>
      </c>
      <c r="C705">
        <f>XOP!H705</f>
        <v>-1.0769915718217631E-2</v>
      </c>
      <c r="D705">
        <f>XLK!H705</f>
        <v>3.8143556668000377E-3</v>
      </c>
      <c r="E705">
        <f t="shared" si="222"/>
        <v>-7.6658704346621804E-4</v>
      </c>
      <c r="F705">
        <f t="shared" si="223"/>
        <v>100.71606555519342</v>
      </c>
      <c r="G705">
        <f>MAX(F$2:F705)</f>
        <v>112.60368115235251</v>
      </c>
      <c r="H705">
        <f t="shared" si="224"/>
        <v>-11.887615597159083</v>
      </c>
      <c r="I705">
        <f t="shared" si="225"/>
        <v>-0.1055703994354782</v>
      </c>
      <c r="J705">
        <f t="shared" si="229"/>
        <v>8.4302737406901813E-3</v>
      </c>
      <c r="K705">
        <f t="shared" si="230"/>
        <v>2.1576080222392449E-2</v>
      </c>
      <c r="L705">
        <f t="shared" si="231"/>
        <v>6.2704306881759507E-3</v>
      </c>
      <c r="M705" s="7">
        <f t="shared" si="232"/>
        <v>2.5593570133140218</v>
      </c>
      <c r="N705" s="7">
        <f t="shared" si="233"/>
        <v>1</v>
      </c>
      <c r="O705" s="7">
        <f t="shared" si="234"/>
        <v>3.4409247618473979</v>
      </c>
      <c r="P705">
        <f t="shared" si="235"/>
        <v>7.0002817751614197</v>
      </c>
      <c r="Q705">
        <f t="shared" si="236"/>
        <v>0.36560771344879262</v>
      </c>
      <c r="R705">
        <f t="shared" si="237"/>
        <v>0.14285139257511401</v>
      </c>
      <c r="S705">
        <f t="shared" si="238"/>
        <v>0.49154089397609335</v>
      </c>
      <c r="T705">
        <f t="shared" si="239"/>
        <v>-1.694307642099131E-3</v>
      </c>
      <c r="U705">
        <f t="shared" si="240"/>
        <v>-1.099980273352337E-3</v>
      </c>
      <c r="V705">
        <f t="shared" si="241"/>
        <v>-1.0377438081856291E-3</v>
      </c>
      <c r="W705">
        <f t="shared" si="242"/>
        <v>-3.8320317236370969E-3</v>
      </c>
      <c r="X705">
        <f t="shared" si="226"/>
        <v>118.08741861037969</v>
      </c>
      <c r="Y705">
        <f>MAX(X$2:X705)</f>
        <v>120.59614838965857</v>
      </c>
      <c r="Z705">
        <f t="shared" si="227"/>
        <v>-2.5087297792788803</v>
      </c>
      <c r="AA705">
        <f t="shared" si="228"/>
        <v>-2.0802735516667715E-2</v>
      </c>
    </row>
    <row r="706" spans="1:27" x14ac:dyDescent="0.35">
      <c r="A706" s="1">
        <v>42660</v>
      </c>
      <c r="B706">
        <f>XLF!H706</f>
        <v>-4.6342229109901899E-3</v>
      </c>
      <c r="C706">
        <f>XOP!H706</f>
        <v>-7.7001718605854419E-3</v>
      </c>
      <c r="D706">
        <f>XLK!H706</f>
        <v>-2.1112054376417784E-3</v>
      </c>
      <c r="E706">
        <f t="shared" si="222"/>
        <v>-4.8152000697391367E-3</v>
      </c>
      <c r="F706">
        <f t="shared" si="223"/>
        <v>100.2310975493082</v>
      </c>
      <c r="G706">
        <f>MAX(F$2:F706)</f>
        <v>112.60368115235251</v>
      </c>
      <c r="H706">
        <f t="shared" si="224"/>
        <v>-12.372583603044305</v>
      </c>
      <c r="I706">
        <f t="shared" si="225"/>
        <v>-0.10987725691049327</v>
      </c>
      <c r="J706">
        <f t="shared" si="229"/>
        <v>8.395104400080948E-3</v>
      </c>
      <c r="K706">
        <f t="shared" si="230"/>
        <v>2.1680877906288965E-2</v>
      </c>
      <c r="L706">
        <f t="shared" si="231"/>
        <v>6.2741996808638812E-3</v>
      </c>
      <c r="M706" s="7">
        <f t="shared" si="232"/>
        <v>2.5825620353309615</v>
      </c>
      <c r="N706" s="7">
        <f t="shared" si="233"/>
        <v>1</v>
      </c>
      <c r="O706" s="7">
        <f t="shared" si="234"/>
        <v>3.4555607103827097</v>
      </c>
      <c r="P706">
        <f t="shared" si="235"/>
        <v>7.0381227457136717</v>
      </c>
      <c r="Q706">
        <f t="shared" si="236"/>
        <v>0.36693904449219539</v>
      </c>
      <c r="R706">
        <f t="shared" si="237"/>
        <v>0.14208334184126242</v>
      </c>
      <c r="S706">
        <f t="shared" si="238"/>
        <v>0.49097761366654213</v>
      </c>
      <c r="T706">
        <f t="shared" si="239"/>
        <v>3.0370945466689971E-3</v>
      </c>
      <c r="U706">
        <f t="shared" si="240"/>
        <v>0</v>
      </c>
      <c r="V706">
        <f t="shared" si="241"/>
        <v>2.700655553202611E-3</v>
      </c>
      <c r="W706">
        <f t="shared" si="242"/>
        <v>5.7377500998716082E-3</v>
      </c>
      <c r="X706">
        <f t="shared" si="226"/>
        <v>118.76497470830498</v>
      </c>
      <c r="Y706">
        <f>MAX(X$2:X706)</f>
        <v>120.59614838965857</v>
      </c>
      <c r="Z706">
        <f t="shared" si="227"/>
        <v>-1.8311736813535902</v>
      </c>
      <c r="AA706">
        <f t="shared" si="228"/>
        <v>-1.5184346314584438E-2</v>
      </c>
    </row>
    <row r="707" spans="1:27" x14ac:dyDescent="0.35">
      <c r="A707" s="1">
        <v>42661</v>
      </c>
      <c r="B707">
        <f>XLF!H707</f>
        <v>8.2768366906062363E-3</v>
      </c>
      <c r="C707">
        <f>XOP!H707</f>
        <v>0</v>
      </c>
      <c r="D707">
        <f>XLK!H707</f>
        <v>5.5005675982547318E-3</v>
      </c>
      <c r="E707">
        <f t="shared" si="222"/>
        <v>4.5924680962869894E-3</v>
      </c>
      <c r="F707">
        <f t="shared" si="223"/>
        <v>100.69140566705923</v>
      </c>
      <c r="G707">
        <f>MAX(F$2:F707)</f>
        <v>112.60368115235251</v>
      </c>
      <c r="H707">
        <f t="shared" si="224"/>
        <v>-11.912275485293279</v>
      </c>
      <c r="I707">
        <f t="shared" si="225"/>
        <v>-0.10578939661107525</v>
      </c>
      <c r="J707">
        <f t="shared" si="229"/>
        <v>8.5930881376070512E-3</v>
      </c>
      <c r="K707">
        <f t="shared" si="230"/>
        <v>2.1296662915554265E-2</v>
      </c>
      <c r="L707">
        <f t="shared" si="231"/>
        <v>6.381444024041419E-3</v>
      </c>
      <c r="M707" s="7">
        <f t="shared" si="232"/>
        <v>2.4783480134866656</v>
      </c>
      <c r="N707" s="7">
        <f t="shared" si="233"/>
        <v>1</v>
      </c>
      <c r="O707" s="7">
        <f t="shared" si="234"/>
        <v>3.3372795930390251</v>
      </c>
      <c r="P707">
        <f t="shared" si="235"/>
        <v>6.8156276065256911</v>
      </c>
      <c r="Q707">
        <f t="shared" si="236"/>
        <v>0.36362726319051619</v>
      </c>
      <c r="R707">
        <f t="shared" si="237"/>
        <v>0.14672163118808604</v>
      </c>
      <c r="S707">
        <f t="shared" si="238"/>
        <v>0.48965110562139769</v>
      </c>
      <c r="T707">
        <f t="shared" si="239"/>
        <v>3.1718570037827074E-3</v>
      </c>
      <c r="U707">
        <f t="shared" si="240"/>
        <v>2.473480780988599E-3</v>
      </c>
      <c r="V707">
        <f t="shared" si="241"/>
        <v>9.2715464144807838E-4</v>
      </c>
      <c r="W707">
        <f t="shared" si="242"/>
        <v>6.5724924262193845E-3</v>
      </c>
      <c r="X707">
        <f t="shared" si="226"/>
        <v>119.54555660507545</v>
      </c>
      <c r="Y707">
        <f>MAX(X$2:X707)</f>
        <v>120.59614838965857</v>
      </c>
      <c r="Z707">
        <f t="shared" si="227"/>
        <v>-1.0505917845831192</v>
      </c>
      <c r="AA707">
        <f t="shared" si="228"/>
        <v>-8.7116528895147555E-3</v>
      </c>
    </row>
    <row r="708" spans="1:27" x14ac:dyDescent="0.35">
      <c r="A708" s="1">
        <v>42662</v>
      </c>
      <c r="B708">
        <f>XLF!H708</f>
        <v>8.7228250597944524E-3</v>
      </c>
      <c r="C708">
        <f>XOP!H708</f>
        <v>1.6858323895116621E-2</v>
      </c>
      <c r="D708">
        <f>XLK!H708</f>
        <v>1.8935005574458195E-3</v>
      </c>
      <c r="E708">
        <f t="shared" ref="E708:E771" si="243">AVERAGE(B708:D708)</f>
        <v>9.1582165041189639E-3</v>
      </c>
      <c r="F708">
        <f t="shared" ref="F708:F771" si="244">F707*(1+E708)</f>
        <v>101.61355936026222</v>
      </c>
      <c r="G708">
        <f>MAX(F$2:F708)</f>
        <v>112.60368115235251</v>
      </c>
      <c r="H708">
        <f t="shared" ref="H708:H771" si="245">F708-G708</f>
        <v>-10.990121792090292</v>
      </c>
      <c r="I708">
        <f t="shared" ref="I708:I771" si="246">H708/G708</f>
        <v>-9.7600022304960746E-2</v>
      </c>
      <c r="J708">
        <f t="shared" si="229"/>
        <v>8.6990533843858981E-3</v>
      </c>
      <c r="K708">
        <f t="shared" si="230"/>
        <v>2.0093232807336197E-2</v>
      </c>
      <c r="L708">
        <f t="shared" si="231"/>
        <v>5.8729225364231967E-3</v>
      </c>
      <c r="M708" s="7">
        <f t="shared" si="232"/>
        <v>2.3098183123467129</v>
      </c>
      <c r="N708" s="7">
        <f t="shared" si="233"/>
        <v>1</v>
      </c>
      <c r="O708" s="7">
        <f t="shared" si="234"/>
        <v>3.4213345540861906</v>
      </c>
      <c r="P708">
        <f t="shared" si="235"/>
        <v>6.7311528664329039</v>
      </c>
      <c r="Q708">
        <f t="shared" si="236"/>
        <v>0.34315344758627864</v>
      </c>
      <c r="R708">
        <f t="shared" si="237"/>
        <v>0.14856296088398574</v>
      </c>
      <c r="S708">
        <f t="shared" si="238"/>
        <v>0.50828359152973557</v>
      </c>
      <c r="T708">
        <f t="shared" si="239"/>
        <v>0</v>
      </c>
      <c r="U708">
        <f t="shared" si="240"/>
        <v>3.9096503745785036E-4</v>
      </c>
      <c r="V708">
        <f t="shared" si="241"/>
        <v>-2.3481784341772747E-3</v>
      </c>
      <c r="W708">
        <f t="shared" si="242"/>
        <v>-1.9572133967194244E-3</v>
      </c>
      <c r="X708">
        <f t="shared" si="226"/>
        <v>119.31158044016972</v>
      </c>
      <c r="Y708">
        <f>MAX(X$2:X708)</f>
        <v>120.59614838965857</v>
      </c>
      <c r="Z708">
        <f t="shared" si="227"/>
        <v>-1.2845679494888458</v>
      </c>
      <c r="AA708">
        <f t="shared" si="228"/>
        <v>-1.065181572249119E-2</v>
      </c>
    </row>
    <row r="709" spans="1:27" x14ac:dyDescent="0.35">
      <c r="A709" s="1">
        <v>42663</v>
      </c>
      <c r="B709">
        <f>XLF!H709</f>
        <v>0</v>
      </c>
      <c r="C709">
        <f>XOP!H709</f>
        <v>2.6316454325594572E-3</v>
      </c>
      <c r="D709">
        <f>XLK!H709</f>
        <v>-4.6198194734364184E-3</v>
      </c>
      <c r="E709">
        <f t="shared" si="243"/>
        <v>-6.6272468029232037E-4</v>
      </c>
      <c r="F709">
        <f t="shared" si="244"/>
        <v>101.54621754662183</v>
      </c>
      <c r="G709">
        <f>MAX(F$2:F709)</f>
        <v>112.60368115235251</v>
      </c>
      <c r="H709">
        <f t="shared" si="245"/>
        <v>-11.057463605730675</v>
      </c>
      <c r="I709">
        <f t="shared" si="246"/>
        <v>-9.8198065041674373E-2</v>
      </c>
      <c r="J709">
        <f t="shared" si="229"/>
        <v>8.6930609027413824E-3</v>
      </c>
      <c r="K709">
        <f t="shared" si="230"/>
        <v>2.0018189900075787E-2</v>
      </c>
      <c r="L709">
        <f t="shared" si="231"/>
        <v>5.7774911926128519E-3</v>
      </c>
      <c r="M709" s="7">
        <f t="shared" si="232"/>
        <v>2.302778057584181</v>
      </c>
      <c r="N709" s="7">
        <f t="shared" si="233"/>
        <v>1</v>
      </c>
      <c r="O709" s="7">
        <f t="shared" si="234"/>
        <v>3.4648585748899472</v>
      </c>
      <c r="P709">
        <f t="shared" si="235"/>
        <v>6.7676366324741277</v>
      </c>
      <c r="Q709">
        <f t="shared" si="236"/>
        <v>0.34026325328024093</v>
      </c>
      <c r="R709">
        <f t="shared" si="237"/>
        <v>0.14776207032179531</v>
      </c>
      <c r="S709">
        <f t="shared" si="238"/>
        <v>0.51197467639796379</v>
      </c>
      <c r="T709">
        <f t="shared" si="239"/>
        <v>-1.7324027390010931E-4</v>
      </c>
      <c r="U709">
        <f t="shared" si="240"/>
        <v>-6.980645202559841E-4</v>
      </c>
      <c r="V709">
        <f t="shared" si="241"/>
        <v>1.4041251860172281E-3</v>
      </c>
      <c r="W709">
        <f t="shared" si="242"/>
        <v>5.3282039186113473E-4</v>
      </c>
      <c r="X709">
        <f t="shared" si="226"/>
        <v>119.37515208321342</v>
      </c>
      <c r="Y709">
        <f>MAX(X$2:X709)</f>
        <v>120.59614838965857</v>
      </c>
      <c r="Z709">
        <f t="shared" si="227"/>
        <v>-1.2209963064451443</v>
      </c>
      <c r="AA709">
        <f t="shared" si="228"/>
        <v>-1.0124670835257355E-2</v>
      </c>
    </row>
    <row r="710" spans="1:27" x14ac:dyDescent="0.35">
      <c r="A710" s="1">
        <v>42664</v>
      </c>
      <c r="B710">
        <f>XLF!H710</f>
        <v>-5.0913600640098671E-4</v>
      </c>
      <c r="C710">
        <f>XOP!H710</f>
        <v>-4.7242470191148755E-3</v>
      </c>
      <c r="D710">
        <f>XLK!H710</f>
        <v>2.7425676517753889E-3</v>
      </c>
      <c r="E710">
        <f t="shared" si="243"/>
        <v>-8.3027179124682451E-4</v>
      </c>
      <c r="F710">
        <f t="shared" si="244"/>
        <v>101.46190658668506</v>
      </c>
      <c r="G710">
        <f>MAX(F$2:F710)</f>
        <v>112.60368115235251</v>
      </c>
      <c r="H710">
        <f t="shared" si="245"/>
        <v>-11.141774565667447</v>
      </c>
      <c r="I710">
        <f t="shared" si="246"/>
        <v>-9.8946805749562064E-2</v>
      </c>
      <c r="J710">
        <f t="shared" si="229"/>
        <v>8.5964107528894822E-3</v>
      </c>
      <c r="K710">
        <f t="shared" si="230"/>
        <v>1.8928774813290736E-2</v>
      </c>
      <c r="L710">
        <f t="shared" si="231"/>
        <v>5.4782357012934796E-3</v>
      </c>
      <c r="M710" s="7">
        <f t="shared" si="232"/>
        <v>2.2019393160021199</v>
      </c>
      <c r="N710" s="7">
        <f t="shared" si="233"/>
        <v>1</v>
      </c>
      <c r="O710" s="7">
        <f t="shared" si="234"/>
        <v>3.4552684195061953</v>
      </c>
      <c r="P710">
        <f t="shared" si="235"/>
        <v>6.6572077355083152</v>
      </c>
      <c r="Q710">
        <f t="shared" si="236"/>
        <v>0.33076019308476473</v>
      </c>
      <c r="R710">
        <f t="shared" si="237"/>
        <v>0.15021312834601583</v>
      </c>
      <c r="S710">
        <f t="shared" si="238"/>
        <v>0.51902667856921936</v>
      </c>
      <c r="T710">
        <f t="shared" si="239"/>
        <v>1.0099753204761445E-3</v>
      </c>
      <c r="U710">
        <f t="shared" si="240"/>
        <v>-1.8221832730703365E-3</v>
      </c>
      <c r="V710">
        <f t="shared" si="241"/>
        <v>5.0232280695846378E-3</v>
      </c>
      <c r="W710">
        <f t="shared" si="242"/>
        <v>4.2110201169904462E-3</v>
      </c>
      <c r="X710">
        <f t="shared" si="226"/>
        <v>119.87784325010463</v>
      </c>
      <c r="Y710">
        <f>MAX(X$2:X710)</f>
        <v>120.59614838965857</v>
      </c>
      <c r="Z710">
        <f t="shared" si="227"/>
        <v>-0.71830513955393371</v>
      </c>
      <c r="AA710">
        <f t="shared" si="228"/>
        <v>-5.956285910832043E-3</v>
      </c>
    </row>
    <row r="711" spans="1:27" x14ac:dyDescent="0.35">
      <c r="A711" s="1">
        <v>42667</v>
      </c>
      <c r="B711">
        <f>XLF!H711</f>
        <v>3.0534971909915278E-3</v>
      </c>
      <c r="C711">
        <f>XOP!H711</f>
        <v>-1.2130652580997705E-2</v>
      </c>
      <c r="D711">
        <f>XLK!H711</f>
        <v>9.6781693061173176E-3</v>
      </c>
      <c r="E711">
        <f t="shared" si="243"/>
        <v>2.0033797203704699E-4</v>
      </c>
      <c r="F711">
        <f t="shared" si="244"/>
        <v>101.48223325928964</v>
      </c>
      <c r="G711">
        <f>MAX(F$2:F711)</f>
        <v>112.60368115235251</v>
      </c>
      <c r="H711">
        <f t="shared" si="245"/>
        <v>-11.121447893062864</v>
      </c>
      <c r="I711">
        <f t="shared" si="246"/>
        <v>-9.8766290579928487E-2</v>
      </c>
      <c r="J711">
        <f t="shared" si="229"/>
        <v>7.6491794900388497E-3</v>
      </c>
      <c r="K711">
        <f t="shared" si="230"/>
        <v>1.9185155802845143E-2</v>
      </c>
      <c r="L711">
        <f t="shared" si="231"/>
        <v>5.6903852626790001E-3</v>
      </c>
      <c r="M711" s="7">
        <f t="shared" si="232"/>
        <v>2.5081325164129078</v>
      </c>
      <c r="N711" s="7">
        <f t="shared" si="233"/>
        <v>1</v>
      </c>
      <c r="O711" s="7">
        <f t="shared" si="234"/>
        <v>3.3715038467910139</v>
      </c>
      <c r="P711">
        <f t="shared" si="235"/>
        <v>6.8796363632039217</v>
      </c>
      <c r="Q711">
        <f t="shared" si="236"/>
        <v>0.36457341405830396</v>
      </c>
      <c r="R711">
        <f t="shared" si="237"/>
        <v>0.14535651990976586</v>
      </c>
      <c r="S711">
        <f t="shared" si="238"/>
        <v>0.49007006603193015</v>
      </c>
      <c r="T711">
        <f t="shared" si="239"/>
        <v>-3.6984548759160294E-4</v>
      </c>
      <c r="U711">
        <f t="shared" si="240"/>
        <v>-2.716248966343288E-3</v>
      </c>
      <c r="V711">
        <f t="shared" si="241"/>
        <v>-1.7360882404085412E-3</v>
      </c>
      <c r="W711">
        <f t="shared" si="242"/>
        <v>-4.8221826943434321E-3</v>
      </c>
      <c r="X711">
        <f t="shared" si="226"/>
        <v>119.29977038894876</v>
      </c>
      <c r="Y711">
        <f>MAX(X$2:X711)</f>
        <v>120.59614838965857</v>
      </c>
      <c r="Z711">
        <f t="shared" si="227"/>
        <v>-1.296378000709808</v>
      </c>
      <c r="AA711">
        <f t="shared" si="228"/>
        <v>-1.0749746306333742E-2</v>
      </c>
    </row>
    <row r="712" spans="1:27" x14ac:dyDescent="0.35">
      <c r="A712" s="1">
        <v>42668</v>
      </c>
      <c r="B712">
        <f>XLF!H712</f>
        <v>-1.0144609379894494E-3</v>
      </c>
      <c r="C712">
        <f>XOP!H712</f>
        <v>-1.868680516037035E-2</v>
      </c>
      <c r="D712">
        <f>XLK!H712</f>
        <v>-3.5425306721252135E-3</v>
      </c>
      <c r="E712">
        <f t="shared" si="243"/>
        <v>-7.747932256828338E-3</v>
      </c>
      <c r="F712">
        <f t="shared" si="244"/>
        <v>100.69595579072501</v>
      </c>
      <c r="G712">
        <f>MAX(F$2:F712)</f>
        <v>112.60368115235251</v>
      </c>
      <c r="H712">
        <f t="shared" si="245"/>
        <v>-11.907725361627499</v>
      </c>
      <c r="I712">
        <f t="shared" si="246"/>
        <v>-0.10574898830808538</v>
      </c>
      <c r="J712">
        <f t="shared" si="229"/>
        <v>7.5279951316752384E-3</v>
      </c>
      <c r="K712">
        <f t="shared" si="230"/>
        <v>1.8948065512354922E-2</v>
      </c>
      <c r="L712">
        <f t="shared" si="231"/>
        <v>5.2323697034371711E-3</v>
      </c>
      <c r="M712" s="7">
        <f t="shared" si="232"/>
        <v>2.5170135183307862</v>
      </c>
      <c r="N712" s="7">
        <f t="shared" si="233"/>
        <v>1</v>
      </c>
      <c r="O712" s="7">
        <f t="shared" si="234"/>
        <v>3.6213162651537867</v>
      </c>
      <c r="P712">
        <f t="shared" si="235"/>
        <v>7.1383297834845729</v>
      </c>
      <c r="Q712">
        <f t="shared" si="236"/>
        <v>0.35260538454726686</v>
      </c>
      <c r="R712">
        <f t="shared" si="237"/>
        <v>0.140088792523095</v>
      </c>
      <c r="S712">
        <f t="shared" si="238"/>
        <v>0.50730582292963811</v>
      </c>
      <c r="T712">
        <f t="shared" si="239"/>
        <v>2.14890131827348E-3</v>
      </c>
      <c r="U712">
        <f t="shared" si="240"/>
        <v>3.811357273277644E-5</v>
      </c>
      <c r="V712">
        <f t="shared" si="241"/>
        <v>-2.8643911793145463E-3</v>
      </c>
      <c r="W712">
        <f t="shared" si="242"/>
        <v>-6.7737628830828994E-4</v>
      </c>
      <c r="X712">
        <f t="shared" si="226"/>
        <v>119.21895955328665</v>
      </c>
      <c r="Y712">
        <f>MAX(X$2:X712)</f>
        <v>120.59614838965857</v>
      </c>
      <c r="Z712">
        <f t="shared" si="227"/>
        <v>-1.3771888363719142</v>
      </c>
      <c r="AA712">
        <f t="shared" si="228"/>
        <v>-1.1419840971388866E-2</v>
      </c>
    </row>
    <row r="713" spans="1:27" x14ac:dyDescent="0.35">
      <c r="A713" s="1">
        <v>42669</v>
      </c>
      <c r="B713">
        <f>XLF!H713</f>
        <v>6.0943519652503185E-3</v>
      </c>
      <c r="C713">
        <f>XOP!H713</f>
        <v>2.7206725139338356E-4</v>
      </c>
      <c r="D713">
        <f>XLK!H713</f>
        <v>-5.6462809016718683E-3</v>
      </c>
      <c r="E713">
        <f t="shared" si="243"/>
        <v>2.4004610499061123E-4</v>
      </c>
      <c r="F713">
        <f t="shared" si="244"/>
        <v>100.72012746270087</v>
      </c>
      <c r="G713">
        <f>MAX(F$2:F713)</f>
        <v>112.60368115235251</v>
      </c>
      <c r="H713">
        <f t="shared" si="245"/>
        <v>-11.883553689651634</v>
      </c>
      <c r="I713">
        <f t="shared" si="246"/>
        <v>-0.10553432683584488</v>
      </c>
      <c r="J713">
        <f t="shared" si="229"/>
        <v>7.5685193908475142E-3</v>
      </c>
      <c r="K713">
        <f t="shared" si="230"/>
        <v>1.2597107654706646E-2</v>
      </c>
      <c r="L713">
        <f t="shared" si="231"/>
        <v>5.366950024693712E-3</v>
      </c>
      <c r="M713" s="7">
        <f t="shared" si="232"/>
        <v>1.6644084535133941</v>
      </c>
      <c r="N713" s="7">
        <f t="shared" si="233"/>
        <v>1</v>
      </c>
      <c r="O713" s="7">
        <f t="shared" si="234"/>
        <v>2.3471632112739029</v>
      </c>
      <c r="P713">
        <f t="shared" si="235"/>
        <v>5.0115716647872972</v>
      </c>
      <c r="Q713">
        <f t="shared" si="236"/>
        <v>0.33211307047806837</v>
      </c>
      <c r="R713">
        <f t="shared" si="237"/>
        <v>0.19953820216246321</v>
      </c>
      <c r="S713">
        <f t="shared" si="238"/>
        <v>0.46834872735946836</v>
      </c>
      <c r="T713">
        <f t="shared" si="239"/>
        <v>8.3816302058929368E-4</v>
      </c>
      <c r="U713">
        <f t="shared" si="240"/>
        <v>2.1701943132353225E-4</v>
      </c>
      <c r="V713">
        <f t="shared" si="241"/>
        <v>-5.9089585914617361E-4</v>
      </c>
      <c r="W713">
        <f t="shared" si="242"/>
        <v>4.6428659276665234E-4</v>
      </c>
      <c r="X713">
        <f t="shared" si="226"/>
        <v>119.27431131781083</v>
      </c>
      <c r="Y713">
        <f>MAX(X$2:X713)</f>
        <v>120.59614838965857</v>
      </c>
      <c r="Z713">
        <f t="shared" si="227"/>
        <v>-1.3218370718477388</v>
      </c>
      <c r="AA713">
        <f t="shared" si="228"/>
        <v>-1.0960856457676801E-2</v>
      </c>
    </row>
    <row r="714" spans="1:27" x14ac:dyDescent="0.35">
      <c r="A714" s="1">
        <v>42670</v>
      </c>
      <c r="B714">
        <f>XLF!H714</f>
        <v>2.5237278959927088E-3</v>
      </c>
      <c r="C714">
        <f>XOP!H714</f>
        <v>1.087608432729267E-3</v>
      </c>
      <c r="D714">
        <f>XLK!H714</f>
        <v>-1.2616578729222159E-3</v>
      </c>
      <c r="E714">
        <f t="shared" si="243"/>
        <v>7.8322615193325334E-4</v>
      </c>
      <c r="F714">
        <f t="shared" si="244"/>
        <v>100.79901410055569</v>
      </c>
      <c r="G714">
        <f>MAX(F$2:F714)</f>
        <v>112.60368115235251</v>
      </c>
      <c r="H714">
        <f t="shared" si="245"/>
        <v>-11.804667051796812</v>
      </c>
      <c r="I714">
        <f t="shared" si="246"/>
        <v>-0.10483375792861627</v>
      </c>
      <c r="J714">
        <f t="shared" si="229"/>
        <v>6.6589757836353416E-3</v>
      </c>
      <c r="K714">
        <f t="shared" si="230"/>
        <v>1.2455296482602608E-2</v>
      </c>
      <c r="L714">
        <f t="shared" si="231"/>
        <v>5.1988286086723451E-3</v>
      </c>
      <c r="M714" s="7">
        <f t="shared" si="232"/>
        <v>1.870452286853471</v>
      </c>
      <c r="N714" s="7">
        <f t="shared" si="233"/>
        <v>1</v>
      </c>
      <c r="O714" s="7">
        <f t="shared" si="234"/>
        <v>2.3957890171308014</v>
      </c>
      <c r="P714">
        <f t="shared" si="235"/>
        <v>5.2662413039842724</v>
      </c>
      <c r="Q714">
        <f t="shared" si="236"/>
        <v>0.3551778543528466</v>
      </c>
      <c r="R714">
        <f t="shared" si="237"/>
        <v>0.18988875409932915</v>
      </c>
      <c r="S714">
        <f t="shared" si="238"/>
        <v>0.4549333915478242</v>
      </c>
      <c r="T714">
        <f t="shared" si="239"/>
        <v>-1.60944547148409E-3</v>
      </c>
      <c r="U714">
        <f t="shared" si="240"/>
        <v>-3.1466903118772386E-3</v>
      </c>
      <c r="V714">
        <f t="shared" si="241"/>
        <v>-4.7911976729371388E-4</v>
      </c>
      <c r="W714">
        <f t="shared" si="242"/>
        <v>-5.2352555506550427E-3</v>
      </c>
      <c r="X714">
        <f t="shared" si="226"/>
        <v>118.6498798174337</v>
      </c>
      <c r="Y714">
        <f>MAX(X$2:X714)</f>
        <v>120.59614838965857</v>
      </c>
      <c r="Z714">
        <f t="shared" si="227"/>
        <v>-1.9462685722248665</v>
      </c>
      <c r="AA714">
        <f t="shared" si="228"/>
        <v>-1.6138729123721867E-2</v>
      </c>
    </row>
    <row r="715" spans="1:27" x14ac:dyDescent="0.35">
      <c r="A715" s="1">
        <v>42671</v>
      </c>
      <c r="B715">
        <f>XLF!H715</f>
        <v>-4.5313790028282796E-3</v>
      </c>
      <c r="C715">
        <f>XOP!H715</f>
        <v>-1.6571230491255067E-2</v>
      </c>
      <c r="D715">
        <f>XLK!H715</f>
        <v>-1.0531646526617889E-3</v>
      </c>
      <c r="E715">
        <f t="shared" si="243"/>
        <v>-7.3852580489150443E-3</v>
      </c>
      <c r="F715">
        <f t="shared" si="244"/>
        <v>100.05458737034687</v>
      </c>
      <c r="G715">
        <f>MAX(F$2:F715)</f>
        <v>112.60368115235251</v>
      </c>
      <c r="H715">
        <f t="shared" si="245"/>
        <v>-12.549093782005642</v>
      </c>
      <c r="I715">
        <f t="shared" si="246"/>
        <v>-0.11144479162299098</v>
      </c>
      <c r="J715">
        <f t="shared" si="229"/>
        <v>6.2304793438328386E-3</v>
      </c>
      <c r="K715">
        <f t="shared" si="230"/>
        <v>1.19206705424936E-2</v>
      </c>
      <c r="L715">
        <f t="shared" si="231"/>
        <v>5.0503477036524516E-3</v>
      </c>
      <c r="M715" s="7">
        <f t="shared" si="232"/>
        <v>1.9132830533004055</v>
      </c>
      <c r="N715" s="7">
        <f t="shared" si="233"/>
        <v>1</v>
      </c>
      <c r="O715" s="7">
        <f t="shared" si="234"/>
        <v>2.3603663038630938</v>
      </c>
      <c r="P715">
        <f t="shared" si="235"/>
        <v>5.2736493571634995</v>
      </c>
      <c r="Q715">
        <f t="shared" si="236"/>
        <v>0.36280058147997341</v>
      </c>
      <c r="R715">
        <f t="shared" si="237"/>
        <v>0.18962201167994661</v>
      </c>
      <c r="S715">
        <f t="shared" si="238"/>
        <v>0.44757740684007996</v>
      </c>
      <c r="T715">
        <f t="shared" si="239"/>
        <v>-5.5063822575740007E-4</v>
      </c>
      <c r="U715">
        <f t="shared" si="240"/>
        <v>-4.4524517700666039E-3</v>
      </c>
      <c r="V715">
        <f t="shared" si="241"/>
        <v>-1.8849504391228833E-4</v>
      </c>
      <c r="W715">
        <f t="shared" si="242"/>
        <v>-5.1915850397362918E-3</v>
      </c>
      <c r="X715">
        <f t="shared" si="226"/>
        <v>118.03389887640701</v>
      </c>
      <c r="Y715">
        <f>MAX(X$2:X715)</f>
        <v>120.59614838965857</v>
      </c>
      <c r="Z715">
        <f t="shared" si="227"/>
        <v>-2.5622495132515581</v>
      </c>
      <c r="AA715">
        <f t="shared" si="228"/>
        <v>-2.1246528578779036E-2</v>
      </c>
    </row>
    <row r="716" spans="1:27" x14ac:dyDescent="0.35">
      <c r="A716" s="1">
        <v>42674</v>
      </c>
      <c r="B716">
        <f>XLF!H716</f>
        <v>-1.5177435039138583E-3</v>
      </c>
      <c r="C716">
        <f>XOP!H716</f>
        <v>-2.3480669415013231E-2</v>
      </c>
      <c r="D716">
        <f>XLK!H716</f>
        <v>-4.2114512714811332E-4</v>
      </c>
      <c r="E716">
        <f t="shared" si="243"/>
        <v>-8.4731860153584009E-3</v>
      </c>
      <c r="F716">
        <f t="shared" si="244"/>
        <v>99.206806239867987</v>
      </c>
      <c r="G716">
        <f>MAX(F$2:F716)</f>
        <v>112.60368115235251</v>
      </c>
      <c r="H716">
        <f t="shared" si="245"/>
        <v>-13.39687491248452</v>
      </c>
      <c r="I716">
        <f t="shared" si="246"/>
        <v>-0.11897368518848492</v>
      </c>
      <c r="J716">
        <f t="shared" si="229"/>
        <v>6.1126999913439471E-3</v>
      </c>
      <c r="K716">
        <f t="shared" si="230"/>
        <v>1.2697226548438153E-2</v>
      </c>
      <c r="L716">
        <f t="shared" si="231"/>
        <v>5.0137880256291021E-3</v>
      </c>
      <c r="M716" s="7">
        <f t="shared" si="232"/>
        <v>2.0771879147379066</v>
      </c>
      <c r="N716" s="7">
        <f t="shared" si="233"/>
        <v>1</v>
      </c>
      <c r="O716" s="7">
        <f t="shared" si="234"/>
        <v>2.5324617801018774</v>
      </c>
      <c r="P716">
        <f t="shared" si="235"/>
        <v>5.609649694839784</v>
      </c>
      <c r="Q716">
        <f t="shared" si="236"/>
        <v>0.37028834735414484</v>
      </c>
      <c r="R716">
        <f t="shared" si="237"/>
        <v>0.17826425078198413</v>
      </c>
      <c r="S716">
        <f t="shared" si="238"/>
        <v>0.451447401863871</v>
      </c>
      <c r="T716">
        <f t="shared" si="239"/>
        <v>-1.5004834379715526E-3</v>
      </c>
      <c r="U716">
        <f t="shared" si="240"/>
        <v>5.0425158583286577E-4</v>
      </c>
      <c r="V716">
        <f t="shared" si="241"/>
        <v>-3.903407265560811E-3</v>
      </c>
      <c r="W716">
        <f t="shared" si="242"/>
        <v>-4.8996391176994976E-3</v>
      </c>
      <c r="X716">
        <f t="shared" si="226"/>
        <v>117.45557536825757</v>
      </c>
      <c r="Y716">
        <f>MAX(X$2:X716)</f>
        <v>120.59614838965857</v>
      </c>
      <c r="Z716">
        <f t="shared" si="227"/>
        <v>-3.1405730214009964</v>
      </c>
      <c r="AA716">
        <f t="shared" si="228"/>
        <v>-2.6042067373938691E-2</v>
      </c>
    </row>
    <row r="717" spans="1:27" x14ac:dyDescent="0.35">
      <c r="A717" s="1">
        <v>42675</v>
      </c>
      <c r="B717">
        <f>XLF!H717</f>
        <v>-4.0522026920185149E-3</v>
      </c>
      <c r="C717">
        <f>XOP!H717</f>
        <v>2.8286747545898127E-3</v>
      </c>
      <c r="D717">
        <f>XLK!H717</f>
        <v>-8.646427578151929E-3</v>
      </c>
      <c r="E717">
        <f t="shared" si="243"/>
        <v>-3.2899851718602106E-3</v>
      </c>
      <c r="F717">
        <f t="shared" si="244"/>
        <v>98.88041731839121</v>
      </c>
      <c r="G717">
        <f>MAX(F$2:F717)</f>
        <v>112.60368115235251</v>
      </c>
      <c r="H717">
        <f t="shared" si="245"/>
        <v>-13.723263833961298</v>
      </c>
      <c r="I717">
        <f t="shared" si="246"/>
        <v>-0.12187224870023347</v>
      </c>
      <c r="J717">
        <f t="shared" si="229"/>
        <v>6.1912836975116826E-3</v>
      </c>
      <c r="K717">
        <f t="shared" si="230"/>
        <v>1.2655027693886475E-2</v>
      </c>
      <c r="L717">
        <f t="shared" si="231"/>
        <v>5.3120128914941802E-3</v>
      </c>
      <c r="M717" s="7">
        <f t="shared" si="232"/>
        <v>2.0440070770739536</v>
      </c>
      <c r="N717" s="7">
        <f t="shared" si="233"/>
        <v>1</v>
      </c>
      <c r="O717" s="7">
        <f t="shared" si="234"/>
        <v>2.3823412993124022</v>
      </c>
      <c r="P717">
        <f t="shared" si="235"/>
        <v>5.4263483763863558</v>
      </c>
      <c r="Q717">
        <f t="shared" si="236"/>
        <v>0.37668187430957906</v>
      </c>
      <c r="R717">
        <f t="shared" si="237"/>
        <v>0.18428599320155409</v>
      </c>
      <c r="S717">
        <f t="shared" si="238"/>
        <v>0.43903213248886686</v>
      </c>
      <c r="T717">
        <f t="shared" si="239"/>
        <v>-2.490938912975246E-3</v>
      </c>
      <c r="U717">
        <f t="shared" si="240"/>
        <v>-3.3270199008691051E-3</v>
      </c>
      <c r="V717">
        <f t="shared" si="241"/>
        <v>-2.8016909154827342E-3</v>
      </c>
      <c r="W717">
        <f t="shared" si="242"/>
        <v>-8.6196497293270849E-3</v>
      </c>
      <c r="X717">
        <f t="shared" si="226"/>
        <v>116.44314944982662</v>
      </c>
      <c r="Y717">
        <f>MAX(X$2:X717)</f>
        <v>120.59614838965857</v>
      </c>
      <c r="Z717">
        <f t="shared" si="227"/>
        <v>-4.1529989398319458</v>
      </c>
      <c r="AA717">
        <f t="shared" si="228"/>
        <v>-3.443724360427481E-2</v>
      </c>
    </row>
    <row r="718" spans="1:27" x14ac:dyDescent="0.35">
      <c r="A718" s="1">
        <v>42676</v>
      </c>
      <c r="B718">
        <f>XLF!H718</f>
        <v>-6.6128451695237336E-3</v>
      </c>
      <c r="C718">
        <f>XOP!H718</f>
        <v>-1.8053569037286162E-2</v>
      </c>
      <c r="D718">
        <f>XLK!H718</f>
        <v>-6.3815167687157398E-3</v>
      </c>
      <c r="E718">
        <f t="shared" si="243"/>
        <v>-1.0349310325175212E-2</v>
      </c>
      <c r="F718">
        <f t="shared" si="244"/>
        <v>97.85707319448035</v>
      </c>
      <c r="G718">
        <f>MAX(F$2:F718)</f>
        <v>112.60368115235251</v>
      </c>
      <c r="H718">
        <f t="shared" si="245"/>
        <v>-14.746607957872158</v>
      </c>
      <c r="I718">
        <f t="shared" si="246"/>
        <v>-0.13096026530358304</v>
      </c>
      <c r="J718">
        <f t="shared" si="229"/>
        <v>5.2914449654057087E-3</v>
      </c>
      <c r="K718">
        <f t="shared" si="230"/>
        <v>1.1313228567030409E-2</v>
      </c>
      <c r="L718">
        <f t="shared" si="231"/>
        <v>5.3784957744631356E-3</v>
      </c>
      <c r="M718" s="7">
        <f t="shared" si="232"/>
        <v>2.138022532785238</v>
      </c>
      <c r="N718" s="7">
        <f t="shared" si="233"/>
        <v>1</v>
      </c>
      <c r="O718" s="7">
        <f t="shared" si="234"/>
        <v>2.103418695752282</v>
      </c>
      <c r="P718">
        <f t="shared" si="235"/>
        <v>5.2414412285375196</v>
      </c>
      <c r="Q718">
        <f t="shared" si="236"/>
        <v>0.40790737500681556</v>
      </c>
      <c r="R718">
        <f t="shared" si="237"/>
        <v>0.19078721985003017</v>
      </c>
      <c r="S718">
        <f t="shared" si="238"/>
        <v>0.40130540514315438</v>
      </c>
      <c r="T718">
        <f t="shared" si="239"/>
        <v>4.1778854362414753E-4</v>
      </c>
      <c r="U718">
        <f t="shared" si="240"/>
        <v>1.370272100978871E-3</v>
      </c>
      <c r="V718">
        <f t="shared" si="241"/>
        <v>-3.8662269351129957E-3</v>
      </c>
      <c r="W718">
        <f t="shared" si="242"/>
        <v>-2.0781662905099774E-3</v>
      </c>
      <c r="X718">
        <f t="shared" si="226"/>
        <v>116.20116122187918</v>
      </c>
      <c r="Y718">
        <f>MAX(X$2:X718)</f>
        <v>120.59614838965857</v>
      </c>
      <c r="Z718">
        <f t="shared" si="227"/>
        <v>-4.3949871677793908</v>
      </c>
      <c r="AA718">
        <f t="shared" si="228"/>
        <v>-3.6443843575988309E-2</v>
      </c>
    </row>
    <row r="719" spans="1:27" x14ac:dyDescent="0.35">
      <c r="A719" s="1">
        <v>42677</v>
      </c>
      <c r="B719">
        <f>XLF!H719</f>
        <v>1.024224049925959E-3</v>
      </c>
      <c r="C719">
        <f>XOP!H719</f>
        <v>7.1822006843853814E-3</v>
      </c>
      <c r="D719">
        <f>XLK!H719</f>
        <v>-9.6341262429142423E-3</v>
      </c>
      <c r="E719">
        <f t="shared" si="243"/>
        <v>-4.7590050286763368E-4</v>
      </c>
      <c r="F719">
        <f t="shared" si="244"/>
        <v>97.810502964137939</v>
      </c>
      <c r="G719">
        <f>MAX(F$2:F719)</f>
        <v>112.60368115235251</v>
      </c>
      <c r="H719">
        <f t="shared" si="245"/>
        <v>-14.793178188214569</v>
      </c>
      <c r="I719">
        <f t="shared" si="246"/>
        <v>-0.13137384175033703</v>
      </c>
      <c r="J719">
        <f t="shared" si="229"/>
        <v>5.2841089694950615E-3</v>
      </c>
      <c r="K719">
        <f t="shared" si="230"/>
        <v>1.1648287389690275E-2</v>
      </c>
      <c r="L719">
        <f t="shared" si="231"/>
        <v>5.6511845753697398E-3</v>
      </c>
      <c r="M719" s="7">
        <f t="shared" si="232"/>
        <v>2.2043995415187969</v>
      </c>
      <c r="N719" s="7">
        <f t="shared" si="233"/>
        <v>1</v>
      </c>
      <c r="O719" s="7">
        <f t="shared" si="234"/>
        <v>2.0612116334791919</v>
      </c>
      <c r="P719">
        <f t="shared" si="235"/>
        <v>5.2656111749979893</v>
      </c>
      <c r="Q719">
        <f t="shared" si="236"/>
        <v>0.41864077469025024</v>
      </c>
      <c r="R719">
        <f t="shared" si="237"/>
        <v>0.18991147784480722</v>
      </c>
      <c r="S719">
        <f t="shared" si="238"/>
        <v>0.39144774746494249</v>
      </c>
      <c r="T719">
        <f t="shared" si="239"/>
        <v>-1.2848815606141496E-3</v>
      </c>
      <c r="U719">
        <f t="shared" si="240"/>
        <v>-1.7876447357674458E-3</v>
      </c>
      <c r="V719">
        <f t="shared" si="241"/>
        <v>-6.7684498641069598E-4</v>
      </c>
      <c r="W719">
        <f t="shared" si="242"/>
        <v>-3.7493712827922914E-3</v>
      </c>
      <c r="X719">
        <f t="shared" si="226"/>
        <v>115.76547992496674</v>
      </c>
      <c r="Y719">
        <f>MAX(X$2:X719)</f>
        <v>120.59614838965857</v>
      </c>
      <c r="Z719">
        <f t="shared" si="227"/>
        <v>-4.8306684646918256</v>
      </c>
      <c r="AA719">
        <f t="shared" si="228"/>
        <v>-4.0056573358242246E-2</v>
      </c>
    </row>
    <row r="720" spans="1:27" x14ac:dyDescent="0.35">
      <c r="A720" s="1">
        <v>42678</v>
      </c>
      <c r="B720">
        <f>XLF!H720</f>
        <v>-3.0691744289954213E-3</v>
      </c>
      <c r="C720">
        <f>XOP!H720</f>
        <v>-9.413042097583391E-3</v>
      </c>
      <c r="D720">
        <f>XLK!H720</f>
        <v>-1.7290813162012465E-3</v>
      </c>
      <c r="E720">
        <f t="shared" si="243"/>
        <v>-4.7370992809266863E-3</v>
      </c>
      <c r="F720">
        <f t="shared" si="244"/>
        <v>97.347164900879449</v>
      </c>
      <c r="G720">
        <f>MAX(F$2:F720)</f>
        <v>112.60368115235251</v>
      </c>
      <c r="H720">
        <f t="shared" si="245"/>
        <v>-15.256516251473059</v>
      </c>
      <c r="I720">
        <f t="shared" si="246"/>
        <v>-0.13548861009997559</v>
      </c>
      <c r="J720">
        <f t="shared" si="229"/>
        <v>5.3230860293913022E-3</v>
      </c>
      <c r="K720">
        <f t="shared" si="230"/>
        <v>1.1480277735494622E-2</v>
      </c>
      <c r="L720">
        <f t="shared" si="231"/>
        <v>5.6448689548559052E-3</v>
      </c>
      <c r="M720" s="7">
        <f t="shared" si="232"/>
        <v>2.1566958850761608</v>
      </c>
      <c r="N720" s="7">
        <f t="shared" si="233"/>
        <v>1</v>
      </c>
      <c r="O720" s="7">
        <f t="shared" si="234"/>
        <v>2.033754517121058</v>
      </c>
      <c r="P720">
        <f t="shared" si="235"/>
        <v>5.1904504021972189</v>
      </c>
      <c r="Q720">
        <f t="shared" si="236"/>
        <v>0.41551228081539693</v>
      </c>
      <c r="R720">
        <f t="shared" si="237"/>
        <v>0.19266150767507198</v>
      </c>
      <c r="S720">
        <f t="shared" si="238"/>
        <v>0.39182621150953106</v>
      </c>
      <c r="T720">
        <f t="shared" si="239"/>
        <v>1.0446552193263171E-2</v>
      </c>
      <c r="U720">
        <f t="shared" si="240"/>
        <v>4.7153497821424382E-3</v>
      </c>
      <c r="V720">
        <f t="shared" si="241"/>
        <v>8.4848202683776661E-3</v>
      </c>
      <c r="W720">
        <f t="shared" si="242"/>
        <v>2.3646722243783273E-2</v>
      </c>
      <c r="X720">
        <f t="shared" si="226"/>
        <v>118.5029540741707</v>
      </c>
      <c r="Y720">
        <f>MAX(X$2:X720)</f>
        <v>120.59614838965857</v>
      </c>
      <c r="Z720">
        <f t="shared" si="227"/>
        <v>-2.0931943154878638</v>
      </c>
      <c r="AA720">
        <f t="shared" si="228"/>
        <v>-1.7357057778699014E-2</v>
      </c>
    </row>
    <row r="721" spans="1:27" x14ac:dyDescent="0.35">
      <c r="A721" s="1">
        <v>42681</v>
      </c>
      <c r="B721">
        <f>XLF!H721</f>
        <v>2.5141380112190588E-2</v>
      </c>
      <c r="C721">
        <f>XOP!H721</f>
        <v>2.4474789173221788E-2</v>
      </c>
      <c r="D721">
        <f>XLK!H721</f>
        <v>2.1654549948788394E-2</v>
      </c>
      <c r="E721">
        <f t="shared" si="243"/>
        <v>2.3756906411400255E-2</v>
      </c>
      <c r="F721">
        <f t="shared" si="244"/>
        <v>99.659832386844798</v>
      </c>
      <c r="G721">
        <f>MAX(F$2:F721)</f>
        <v>112.60368115235251</v>
      </c>
      <c r="H721">
        <f t="shared" si="245"/>
        <v>-12.94384876550771</v>
      </c>
      <c r="I721">
        <f t="shared" si="246"/>
        <v>-0.11495049391853109</v>
      </c>
      <c r="J721">
        <f t="shared" si="229"/>
        <v>7.7363562899146589E-3</v>
      </c>
      <c r="K721">
        <f t="shared" si="230"/>
        <v>1.1983019031183649E-2</v>
      </c>
      <c r="L721">
        <f t="shared" si="231"/>
        <v>7.4700091524591847E-3</v>
      </c>
      <c r="M721" s="7">
        <f t="shared" si="232"/>
        <v>1.5489228497406542</v>
      </c>
      <c r="N721" s="7">
        <f t="shared" si="233"/>
        <v>1</v>
      </c>
      <c r="O721" s="7">
        <f t="shared" si="234"/>
        <v>1.6041505152960551</v>
      </c>
      <c r="P721">
        <f t="shared" si="235"/>
        <v>4.1530733650367093</v>
      </c>
      <c r="Q721">
        <f t="shared" si="236"/>
        <v>0.37295821999690659</v>
      </c>
      <c r="R721">
        <f t="shared" si="237"/>
        <v>0.24078553690350252</v>
      </c>
      <c r="S721">
        <f t="shared" si="238"/>
        <v>0.38625624309959089</v>
      </c>
      <c r="T721">
        <f t="shared" si="239"/>
        <v>1.8652244251702967E-4</v>
      </c>
      <c r="U721">
        <f t="shared" si="240"/>
        <v>-4.737136182819126E-4</v>
      </c>
      <c r="V721">
        <f t="shared" si="241"/>
        <v>1.882889722503331E-3</v>
      </c>
      <c r="W721">
        <f t="shared" si="242"/>
        <v>1.5956985467384481E-3</v>
      </c>
      <c r="X721">
        <f t="shared" si="226"/>
        <v>118.69204906577107</v>
      </c>
      <c r="Y721">
        <f>MAX(X$2:X721)</f>
        <v>120.59614838965857</v>
      </c>
      <c r="Z721">
        <f t="shared" si="227"/>
        <v>-1.9040993238874933</v>
      </c>
      <c r="AA721">
        <f t="shared" si="228"/>
        <v>-1.5789055863833664E-2</v>
      </c>
    </row>
    <row r="722" spans="1:27" x14ac:dyDescent="0.35">
      <c r="A722" s="1">
        <v>42682</v>
      </c>
      <c r="B722">
        <f>XLF!H722</f>
        <v>5.0011618598613198E-4</v>
      </c>
      <c r="C722">
        <f>XOP!H722</f>
        <v>-1.9673674107417781E-3</v>
      </c>
      <c r="D722">
        <f>XLK!H722</f>
        <v>4.8747166062448697E-3</v>
      </c>
      <c r="E722">
        <f t="shared" si="243"/>
        <v>1.1358217938297413E-3</v>
      </c>
      <c r="F722">
        <f t="shared" si="244"/>
        <v>99.773028196439199</v>
      </c>
      <c r="G722">
        <f>MAX(F$2:F722)</f>
        <v>112.60368115235251</v>
      </c>
      <c r="H722">
        <f t="shared" si="245"/>
        <v>-12.830652955913308</v>
      </c>
      <c r="I722">
        <f t="shared" si="246"/>
        <v>-0.11394523540090547</v>
      </c>
      <c r="J722">
        <f t="shared" si="229"/>
        <v>7.3853104968364088E-3</v>
      </c>
      <c r="K722">
        <f t="shared" si="230"/>
        <v>1.1858914881723191E-2</v>
      </c>
      <c r="L722">
        <f t="shared" si="231"/>
        <v>7.1429160284739706E-3</v>
      </c>
      <c r="M722" s="7">
        <f t="shared" si="232"/>
        <v>1.6057435752773166</v>
      </c>
      <c r="N722" s="7">
        <f t="shared" si="233"/>
        <v>1</v>
      </c>
      <c r="O722" s="7">
        <f t="shared" si="234"/>
        <v>1.6602343964915345</v>
      </c>
      <c r="P722">
        <f t="shared" si="235"/>
        <v>4.2659779717688515</v>
      </c>
      <c r="Q722">
        <f t="shared" si="236"/>
        <v>0.37640690737357668</v>
      </c>
      <c r="R722">
        <f t="shared" si="237"/>
        <v>0.23441283724804574</v>
      </c>
      <c r="S722">
        <f t="shared" si="238"/>
        <v>0.38918025537837747</v>
      </c>
      <c r="T722">
        <f t="shared" si="239"/>
        <v>1.6005343311295737E-2</v>
      </c>
      <c r="U722">
        <f t="shared" si="240"/>
        <v>1.0166005814024617E-2</v>
      </c>
      <c r="V722">
        <f t="shared" si="241"/>
        <v>-4.9253376350417934E-4</v>
      </c>
      <c r="W722">
        <f t="shared" si="242"/>
        <v>2.5678815361816175E-2</v>
      </c>
      <c r="X722">
        <f t="shared" si="226"/>
        <v>121.73992027864664</v>
      </c>
      <c r="Y722">
        <f>MAX(X$2:X722)</f>
        <v>121.73992027864664</v>
      </c>
      <c r="Z722">
        <f t="shared" si="227"/>
        <v>0</v>
      </c>
      <c r="AA722">
        <f t="shared" si="228"/>
        <v>0</v>
      </c>
    </row>
    <row r="723" spans="1:27" x14ac:dyDescent="0.35">
      <c r="A723" s="1">
        <v>42683</v>
      </c>
      <c r="B723">
        <f>XLF!H723</f>
        <v>4.2521385760359437E-2</v>
      </c>
      <c r="C723">
        <f>XOP!H723</f>
        <v>4.3367956863503088E-2</v>
      </c>
      <c r="D723">
        <f>XLK!H723</f>
        <v>-1.2655671933441671E-3</v>
      </c>
      <c r="E723">
        <f t="shared" si="243"/>
        <v>2.8207925143506118E-2</v>
      </c>
      <c r="F723">
        <f t="shared" si="244"/>
        <v>102.58741830714528</v>
      </c>
      <c r="G723">
        <f>MAX(F$2:F723)</f>
        <v>112.60368115235251</v>
      </c>
      <c r="H723">
        <f t="shared" si="245"/>
        <v>-10.016262845207223</v>
      </c>
      <c r="I723">
        <f t="shared" si="246"/>
        <v>-8.8951468928047242E-2</v>
      </c>
      <c r="J723">
        <f t="shared" si="229"/>
        <v>1.1803404603174913E-2</v>
      </c>
      <c r="K723">
        <f t="shared" si="230"/>
        <v>1.5804061225432302E-2</v>
      </c>
      <c r="L723">
        <f t="shared" si="231"/>
        <v>7.1372412311026655E-3</v>
      </c>
      <c r="M723" s="7">
        <f t="shared" si="232"/>
        <v>1.3389409036424356</v>
      </c>
      <c r="N723" s="7">
        <f t="shared" si="233"/>
        <v>1</v>
      </c>
      <c r="O723" s="7">
        <f t="shared" si="234"/>
        <v>2.2143095229234193</v>
      </c>
      <c r="P723">
        <f t="shared" si="235"/>
        <v>4.5532504265658549</v>
      </c>
      <c r="Q723">
        <f t="shared" si="236"/>
        <v>0.29406265375398855</v>
      </c>
      <c r="R723">
        <f t="shared" si="237"/>
        <v>0.21962332538652357</v>
      </c>
      <c r="S723">
        <f t="shared" si="238"/>
        <v>0.48631402085948788</v>
      </c>
      <c r="T723">
        <f t="shared" si="239"/>
        <v>1.0865165795659161E-2</v>
      </c>
      <c r="U723">
        <f t="shared" si="240"/>
        <v>-4.1498896951299406E-4</v>
      </c>
      <c r="V723">
        <f t="shared" si="241"/>
        <v>-7.805658478832034E-3</v>
      </c>
      <c r="W723">
        <f t="shared" si="242"/>
        <v>2.6445183473141334E-3</v>
      </c>
      <c r="X723">
        <f t="shared" si="226"/>
        <v>122.06186373142407</v>
      </c>
      <c r="Y723">
        <f>MAX(X$2:X723)</f>
        <v>122.06186373142407</v>
      </c>
      <c r="Z723">
        <f t="shared" si="227"/>
        <v>0</v>
      </c>
      <c r="AA723">
        <f t="shared" si="228"/>
        <v>0</v>
      </c>
    </row>
    <row r="724" spans="1:27" x14ac:dyDescent="0.35">
      <c r="A724" s="1">
        <v>42684</v>
      </c>
      <c r="B724">
        <f>XLF!H724</f>
        <v>3.6948472228469066E-2</v>
      </c>
      <c r="C724">
        <f>XOP!H724</f>
        <v>-1.8895487024551648E-3</v>
      </c>
      <c r="D724">
        <f>XLK!H724</f>
        <v>-1.6050654811548905E-2</v>
      </c>
      <c r="E724">
        <f t="shared" si="243"/>
        <v>6.3360895714883328E-3</v>
      </c>
      <c r="F724">
        <f t="shared" si="244"/>
        <v>103.2374213784471</v>
      </c>
      <c r="G724">
        <f>MAX(F$2:F724)</f>
        <v>112.60368115235251</v>
      </c>
      <c r="H724">
        <f t="shared" si="245"/>
        <v>-9.3662597739054121</v>
      </c>
      <c r="I724">
        <f t="shared" si="246"/>
        <v>-8.3178983831202508E-2</v>
      </c>
      <c r="J724">
        <f t="shared" si="229"/>
        <v>1.3565757100104169E-2</v>
      </c>
      <c r="K724">
        <f t="shared" si="230"/>
        <v>1.5791471889776906E-2</v>
      </c>
      <c r="L724">
        <f t="shared" si="231"/>
        <v>7.8754719921236803E-3</v>
      </c>
      <c r="M724" s="7">
        <f t="shared" si="232"/>
        <v>1.1640686010554948</v>
      </c>
      <c r="N724" s="7">
        <f t="shared" si="233"/>
        <v>1</v>
      </c>
      <c r="O724" s="7">
        <f t="shared" si="234"/>
        <v>2.0051460922685114</v>
      </c>
      <c r="P724">
        <f t="shared" si="235"/>
        <v>4.1692146933240064</v>
      </c>
      <c r="Q724">
        <f t="shared" si="236"/>
        <v>0.27920572258355281</v>
      </c>
      <c r="R724">
        <f t="shared" si="237"/>
        <v>0.23985332336117382</v>
      </c>
      <c r="S724">
        <f t="shared" si="238"/>
        <v>0.48094095405527332</v>
      </c>
      <c r="T724">
        <f t="shared" si="239"/>
        <v>7.7512374666993873E-4</v>
      </c>
      <c r="U724">
        <f t="shared" si="240"/>
        <v>-3.2429650432560524E-3</v>
      </c>
      <c r="V724">
        <f t="shared" si="241"/>
        <v>1.4451951137198044E-3</v>
      </c>
      <c r="W724">
        <f t="shared" si="242"/>
        <v>-1.022646182866309E-3</v>
      </c>
      <c r="X724">
        <f t="shared" si="226"/>
        <v>121.93703763240558</v>
      </c>
      <c r="Y724">
        <f>MAX(X$2:X724)</f>
        <v>122.06186373142407</v>
      </c>
      <c r="Z724">
        <f t="shared" si="227"/>
        <v>-0.12482609901849173</v>
      </c>
      <c r="AA724">
        <f t="shared" si="228"/>
        <v>-1.0226461828663363E-3</v>
      </c>
    </row>
    <row r="725" spans="1:27" x14ac:dyDescent="0.35">
      <c r="A725" s="1">
        <v>42685</v>
      </c>
      <c r="B725">
        <f>XLF!H725</f>
        <v>2.7761742828819763E-3</v>
      </c>
      <c r="C725">
        <f>XOP!H725</f>
        <v>-1.3520617508279254E-2</v>
      </c>
      <c r="D725">
        <f>XLK!H725</f>
        <v>3.0049325214124142E-3</v>
      </c>
      <c r="E725">
        <f t="shared" si="243"/>
        <v>-2.5798369013282879E-3</v>
      </c>
      <c r="F725">
        <f t="shared" si="244"/>
        <v>102.971085669177</v>
      </c>
      <c r="G725">
        <f>MAX(F$2:F725)</f>
        <v>112.60368115235251</v>
      </c>
      <c r="H725">
        <f t="shared" si="245"/>
        <v>-9.632595483175507</v>
      </c>
      <c r="I725">
        <f t="shared" si="246"/>
        <v>-8.5544232520628066E-2</v>
      </c>
      <c r="J725">
        <f t="shared" si="229"/>
        <v>1.35797010869374E-2</v>
      </c>
      <c r="K725">
        <f t="shared" si="230"/>
        <v>1.5889650454814372E-2</v>
      </c>
      <c r="L725">
        <f t="shared" si="231"/>
        <v>7.8535871593433757E-3</v>
      </c>
      <c r="M725" s="7">
        <f t="shared" si="232"/>
        <v>1.1701031085359428</v>
      </c>
      <c r="N725" s="7">
        <f t="shared" si="233"/>
        <v>1</v>
      </c>
      <c r="O725" s="7">
        <f t="shared" si="234"/>
        <v>2.0232347502390078</v>
      </c>
      <c r="P725">
        <f t="shared" si="235"/>
        <v>4.1933378587749512</v>
      </c>
      <c r="Q725">
        <f t="shared" si="236"/>
        <v>0.27903859596893504</v>
      </c>
      <c r="R725">
        <f t="shared" si="237"/>
        <v>0.23847351052513133</v>
      </c>
      <c r="S725">
        <f t="shared" si="238"/>
        <v>0.48248789350593346</v>
      </c>
      <c r="T725">
        <f t="shared" si="239"/>
        <v>6.824754666298046E-3</v>
      </c>
      <c r="U725">
        <f t="shared" si="240"/>
        <v>3.2685012772620905E-3</v>
      </c>
      <c r="V725">
        <f t="shared" si="241"/>
        <v>-7.3306813718176022E-3</v>
      </c>
      <c r="W725">
        <f t="shared" si="242"/>
        <v>2.7625745717425347E-3</v>
      </c>
      <c r="X725">
        <f t="shared" si="226"/>
        <v>122.27389779192248</v>
      </c>
      <c r="Y725">
        <f>MAX(X$2:X725)</f>
        <v>122.27389779192248</v>
      </c>
      <c r="Z725">
        <f t="shared" si="227"/>
        <v>0</v>
      </c>
      <c r="AA725">
        <f t="shared" si="228"/>
        <v>0</v>
      </c>
    </row>
    <row r="726" spans="1:27" x14ac:dyDescent="0.35">
      <c r="A726" s="1">
        <v>42688</v>
      </c>
      <c r="B726">
        <f>XLF!H726</f>
        <v>2.44581028033048E-2</v>
      </c>
      <c r="C726">
        <f>XOP!H726</f>
        <v>1.3705930147397408E-2</v>
      </c>
      <c r="D726">
        <f>XLK!H726</f>
        <v>-1.519350323704537E-2</v>
      </c>
      <c r="E726">
        <f t="shared" si="243"/>
        <v>7.656843237885614E-3</v>
      </c>
      <c r="F726">
        <f t="shared" si="244"/>
        <v>103.75951913018078</v>
      </c>
      <c r="G726">
        <f>MAX(F$2:F726)</f>
        <v>112.60368115235251</v>
      </c>
      <c r="H726">
        <f t="shared" si="245"/>
        <v>-8.8441620221717301</v>
      </c>
      <c r="I726">
        <f t="shared" si="246"/>
        <v>-7.8542388061058149E-2</v>
      </c>
      <c r="J726">
        <f t="shared" si="229"/>
        <v>1.3980004351710786E-2</v>
      </c>
      <c r="K726">
        <f t="shared" si="230"/>
        <v>1.6166560316095514E-2</v>
      </c>
      <c r="L726">
        <f t="shared" si="231"/>
        <v>8.4998460999822553E-3</v>
      </c>
      <c r="M726" s="7">
        <f t="shared" si="232"/>
        <v>1.1564059573498739</v>
      </c>
      <c r="N726" s="7">
        <f t="shared" si="233"/>
        <v>1</v>
      </c>
      <c r="O726" s="7">
        <f t="shared" si="234"/>
        <v>1.9019827095609725</v>
      </c>
      <c r="P726">
        <f t="shared" si="235"/>
        <v>4.0583886669108464</v>
      </c>
      <c r="Q726">
        <f t="shared" si="236"/>
        <v>0.28494214139182089</v>
      </c>
      <c r="R726">
        <f t="shared" si="237"/>
        <v>0.24640321124323891</v>
      </c>
      <c r="S726">
        <f t="shared" si="238"/>
        <v>0.46865464736494022</v>
      </c>
      <c r="T726">
        <f t="shared" si="239"/>
        <v>-2.5677387558410865E-4</v>
      </c>
      <c r="U726">
        <f t="shared" si="240"/>
        <v>9.9282619536138188E-3</v>
      </c>
      <c r="V726">
        <f t="shared" si="241"/>
        <v>6.619332002959645E-3</v>
      </c>
      <c r="W726">
        <f t="shared" si="242"/>
        <v>1.6290820080989355E-2</v>
      </c>
      <c r="X726">
        <f t="shared" si="226"/>
        <v>124.26583986145195</v>
      </c>
      <c r="Y726">
        <f>MAX(X$2:X726)</f>
        <v>124.26583986145195</v>
      </c>
      <c r="Z726">
        <f t="shared" si="227"/>
        <v>0</v>
      </c>
      <c r="AA726">
        <f t="shared" si="228"/>
        <v>0</v>
      </c>
    </row>
    <row r="727" spans="1:27" x14ac:dyDescent="0.35">
      <c r="A727" s="1">
        <v>42689</v>
      </c>
      <c r="B727">
        <f>XLF!H727</f>
        <v>-9.0114391058436548E-4</v>
      </c>
      <c r="C727">
        <f>XOP!H727</f>
        <v>4.0292745794668461E-2</v>
      </c>
      <c r="D727">
        <f>XLK!H727</f>
        <v>1.4124114718967434E-2</v>
      </c>
      <c r="E727">
        <f t="shared" si="243"/>
        <v>1.7838572201017176E-2</v>
      </c>
      <c r="F727">
        <f t="shared" si="244"/>
        <v>105.61044080372734</v>
      </c>
      <c r="G727">
        <f>MAX(F$2:F727)</f>
        <v>112.60368115235251</v>
      </c>
      <c r="H727">
        <f t="shared" si="245"/>
        <v>-6.9932403486251644</v>
      </c>
      <c r="I727">
        <f t="shared" si="246"/>
        <v>-6.2104899920308355E-2</v>
      </c>
      <c r="J727">
        <f t="shared" si="229"/>
        <v>1.4087377164820876E-2</v>
      </c>
      <c r="K727">
        <f t="shared" si="230"/>
        <v>1.8553585432718674E-2</v>
      </c>
      <c r="L727">
        <f t="shared" si="231"/>
        <v>9.0632885878061658E-3</v>
      </c>
      <c r="M727" s="7">
        <f t="shared" si="232"/>
        <v>1.3170361817990401</v>
      </c>
      <c r="N727" s="7">
        <f t="shared" si="233"/>
        <v>1</v>
      </c>
      <c r="O727" s="7">
        <f t="shared" si="234"/>
        <v>2.0471140528042815</v>
      </c>
      <c r="P727">
        <f t="shared" si="235"/>
        <v>4.3641502346033221</v>
      </c>
      <c r="Q727">
        <f t="shared" si="236"/>
        <v>0.30178525279818919</v>
      </c>
      <c r="R727">
        <f t="shared" si="237"/>
        <v>0.22913968269721921</v>
      </c>
      <c r="S727">
        <f t="shared" si="238"/>
        <v>0.46907506450459152</v>
      </c>
      <c r="T727">
        <f t="shared" si="239"/>
        <v>-4.3538850776269605E-3</v>
      </c>
      <c r="U727">
        <f t="shared" si="240"/>
        <v>-1.8465329255961519E-3</v>
      </c>
      <c r="V727">
        <f t="shared" si="241"/>
        <v>4.3218981593235095E-3</v>
      </c>
      <c r="W727">
        <f t="shared" si="242"/>
        <v>-1.8785198438996025E-3</v>
      </c>
      <c r="X727">
        <f t="shared" ref="X727:X790" si="247">X726*(1+W727)</f>
        <v>124.03240401535336</v>
      </c>
      <c r="Y727">
        <f>MAX(X$2:X727)</f>
        <v>124.26583986145195</v>
      </c>
      <c r="Z727">
        <f t="shared" ref="Z727:Z790" si="248">X727-Y727</f>
        <v>-0.23343584609858681</v>
      </c>
      <c r="AA727">
        <f t="shared" ref="AA727:AA790" si="249">Z727/Y727</f>
        <v>-1.8785198438995951E-3</v>
      </c>
    </row>
    <row r="728" spans="1:27" x14ac:dyDescent="0.35">
      <c r="A728" s="1">
        <v>42690</v>
      </c>
      <c r="B728">
        <f>XLF!H728</f>
        <v>-1.4427096875202529E-2</v>
      </c>
      <c r="C728">
        <f>XOP!H728</f>
        <v>-8.0585471004432051E-3</v>
      </c>
      <c r="D728">
        <f>XLK!H728</f>
        <v>9.2136600010662151E-3</v>
      </c>
      <c r="E728">
        <f t="shared" si="243"/>
        <v>-4.4239946581931732E-3</v>
      </c>
      <c r="F728">
        <f t="shared" si="244"/>
        <v>105.14322077776222</v>
      </c>
      <c r="G728">
        <f>MAX(F$2:F728)</f>
        <v>112.60368115235251</v>
      </c>
      <c r="H728">
        <f t="shared" si="245"/>
        <v>-7.4604603745902835</v>
      </c>
      <c r="I728">
        <f t="shared" si="246"/>
        <v>-6.6254142833006485E-2</v>
      </c>
      <c r="J728">
        <f t="shared" ref="J728:J791" si="250">STDEV(B709:B728)</f>
        <v>1.4833175346167533E-2</v>
      </c>
      <c r="K728">
        <f t="shared" ref="K728:K791" si="251">STDEV(C709:C728)</f>
        <v>1.8311000379514976E-2</v>
      </c>
      <c r="L728">
        <f t="shared" ref="L728:L791" si="252">STDEV(D709:D728)</f>
        <v>9.3249473242121884E-3</v>
      </c>
      <c r="M728" s="7">
        <f t="shared" ref="M728:M791" si="253">MAX($J728:$L728)/J728</f>
        <v>1.2344626118268072</v>
      </c>
      <c r="N728" s="7">
        <f t="shared" ref="N728:N791" si="254">MAX($J728:$L728)/K728</f>
        <v>1</v>
      </c>
      <c r="O728" s="7">
        <f t="shared" ref="O728:O791" si="255">MAX($J728:$L728)/L728</f>
        <v>1.9636572457595054</v>
      </c>
      <c r="P728">
        <f t="shared" ref="P728:P791" si="256">SUM(M728:O728)</f>
        <v>4.1981198575863123</v>
      </c>
      <c r="Q728">
        <f t="shared" ref="Q728:Q791" si="257">M728/$P728</f>
        <v>0.29405130241720995</v>
      </c>
      <c r="R728">
        <f t="shared" ref="R728:R791" si="258">N728/$P728</f>
        <v>0.23820186986632272</v>
      </c>
      <c r="S728">
        <f t="shared" ref="S728:S791" si="259">O728/$P728</f>
        <v>0.46774682771646736</v>
      </c>
      <c r="T728">
        <f t="shared" ref="T728:T791" si="260">Q728*B729</f>
        <v>4.0354113468092576E-3</v>
      </c>
      <c r="U728">
        <f t="shared" ref="U728:U791" si="261">R728*C729</f>
        <v>-4.3700161669709629E-4</v>
      </c>
      <c r="V728">
        <f t="shared" ref="V728:V791" si="262">S728*D729</f>
        <v>2.9793167100395793E-3</v>
      </c>
      <c r="W728">
        <f t="shared" ref="W728:W791" si="263">SUM(T728:V728)</f>
        <v>6.5777264401517405E-3</v>
      </c>
      <c r="X728">
        <f t="shared" si="247"/>
        <v>124.84825523868072</v>
      </c>
      <c r="Y728">
        <f>MAX(X$2:X728)</f>
        <v>124.84825523868072</v>
      </c>
      <c r="Z728">
        <f t="shared" si="248"/>
        <v>0</v>
      </c>
      <c r="AA728">
        <f t="shared" si="249"/>
        <v>0</v>
      </c>
    </row>
    <row r="729" spans="1:27" x14ac:dyDescent="0.35">
      <c r="A729" s="1">
        <v>42691</v>
      </c>
      <c r="B729">
        <f>XLF!H729</f>
        <v>1.3723494212189135E-2</v>
      </c>
      <c r="C729">
        <f>XOP!H729</f>
        <v>-1.8345851648534021E-3</v>
      </c>
      <c r="D729">
        <f>XLK!H729</f>
        <v>6.3695070356426711E-3</v>
      </c>
      <c r="E729">
        <f t="shared" si="243"/>
        <v>6.0861386943261353E-3</v>
      </c>
      <c r="F729">
        <f t="shared" si="244"/>
        <v>105.78313700218384</v>
      </c>
      <c r="G729">
        <f>MAX(F$2:F729)</f>
        <v>112.60368115235251</v>
      </c>
      <c r="H729">
        <f t="shared" si="245"/>
        <v>-6.8205441501686721</v>
      </c>
      <c r="I729">
        <f t="shared" si="246"/>
        <v>-6.0571236041035752E-2</v>
      </c>
      <c r="J729">
        <f t="shared" si="250"/>
        <v>1.4886562380218817E-2</v>
      </c>
      <c r="K729">
        <f t="shared" si="251"/>
        <v>1.8309166859609878E-2</v>
      </c>
      <c r="L729">
        <f t="shared" si="252"/>
        <v>9.393404846232814E-3</v>
      </c>
      <c r="M729" s="7">
        <f t="shared" si="253"/>
        <v>1.2299123459113031</v>
      </c>
      <c r="N729" s="7">
        <f t="shared" si="254"/>
        <v>1</v>
      </c>
      <c r="O729" s="7">
        <f t="shared" si="255"/>
        <v>1.9491512565811207</v>
      </c>
      <c r="P729">
        <f t="shared" si="256"/>
        <v>4.1790636024924233</v>
      </c>
      <c r="Q729">
        <f t="shared" si="257"/>
        <v>0.29430333273170922</v>
      </c>
      <c r="R729">
        <f t="shared" si="258"/>
        <v>0.23928805472201783</v>
      </c>
      <c r="S729">
        <f t="shared" si="259"/>
        <v>0.46640861254627303</v>
      </c>
      <c r="T729">
        <f t="shared" si="260"/>
        <v>0</v>
      </c>
      <c r="U729">
        <f t="shared" si="261"/>
        <v>1.6333831183757011E-3</v>
      </c>
      <c r="V729">
        <f t="shared" si="262"/>
        <v>-3.93675870085987E-4</v>
      </c>
      <c r="W729">
        <f t="shared" si="263"/>
        <v>1.2397072482897141E-3</v>
      </c>
      <c r="X729">
        <f t="shared" si="247"/>
        <v>125.00303052563643</v>
      </c>
      <c r="Y729">
        <f>MAX(X$2:X729)</f>
        <v>125.00303052563643</v>
      </c>
      <c r="Z729">
        <f t="shared" si="248"/>
        <v>0</v>
      </c>
      <c r="AA729">
        <f t="shared" si="249"/>
        <v>0</v>
      </c>
    </row>
    <row r="730" spans="1:27" x14ac:dyDescent="0.35">
      <c r="A730" s="1">
        <v>42692</v>
      </c>
      <c r="B730">
        <f>XLF!H730</f>
        <v>0</v>
      </c>
      <c r="C730">
        <f>XOP!H730</f>
        <v>6.8260119389294662E-3</v>
      </c>
      <c r="D730">
        <f>XLK!H730</f>
        <v>-8.440578915058733E-4</v>
      </c>
      <c r="E730">
        <f t="shared" si="243"/>
        <v>1.9939846824745312E-3</v>
      </c>
      <c r="F730">
        <f t="shared" si="244"/>
        <v>105.9940669570303</v>
      </c>
      <c r="G730">
        <f>MAX(F$2:F730)</f>
        <v>112.60368115235251</v>
      </c>
      <c r="H730">
        <f t="shared" si="245"/>
        <v>-6.6096141953222087</v>
      </c>
      <c r="I730">
        <f t="shared" si="246"/>
        <v>-5.8698029475425559E-2</v>
      </c>
      <c r="J730">
        <f t="shared" si="250"/>
        <v>1.4875084794160208E-2</v>
      </c>
      <c r="K730">
        <f t="shared" si="251"/>
        <v>1.8329676829163408E-2</v>
      </c>
      <c r="L730">
        <f t="shared" si="252"/>
        <v>9.3733458695494463E-3</v>
      </c>
      <c r="M730" s="7">
        <f t="shared" si="253"/>
        <v>1.2322401574718709</v>
      </c>
      <c r="N730" s="7">
        <f t="shared" si="254"/>
        <v>1</v>
      </c>
      <c r="O730" s="7">
        <f t="shared" si="255"/>
        <v>1.9555105598641982</v>
      </c>
      <c r="P730">
        <f t="shared" si="256"/>
        <v>4.1877507173360691</v>
      </c>
      <c r="Q730">
        <f t="shared" si="257"/>
        <v>0.29424868877002525</v>
      </c>
      <c r="R730">
        <f t="shared" si="258"/>
        <v>0.2387916730239675</v>
      </c>
      <c r="S730">
        <f t="shared" si="259"/>
        <v>0.46695963820600728</v>
      </c>
      <c r="T730">
        <f t="shared" si="260"/>
        <v>1.062296051977869E-3</v>
      </c>
      <c r="U730">
        <f t="shared" si="261"/>
        <v>1.0087189079079186E-2</v>
      </c>
      <c r="V730">
        <f t="shared" si="262"/>
        <v>4.7326989995865008E-3</v>
      </c>
      <c r="W730">
        <f t="shared" si="263"/>
        <v>1.5882184130643556E-2</v>
      </c>
      <c r="X730">
        <f t="shared" si="247"/>
        <v>126.98835167333306</v>
      </c>
      <c r="Y730">
        <f>MAX(X$2:X730)</f>
        <v>126.98835167333306</v>
      </c>
      <c r="Z730">
        <f t="shared" si="248"/>
        <v>0</v>
      </c>
      <c r="AA730">
        <f t="shared" si="249"/>
        <v>0</v>
      </c>
    </row>
    <row r="731" spans="1:27" x14ac:dyDescent="0.35">
      <c r="A731" s="1">
        <v>42695</v>
      </c>
      <c r="B731">
        <f>XLF!H731</f>
        <v>3.6101980825074243E-3</v>
      </c>
      <c r="C731">
        <f>XOP!H731</f>
        <v>4.2242633301818426E-2</v>
      </c>
      <c r="D731">
        <f>XLK!H731</f>
        <v>1.0135135057429931E-2</v>
      </c>
      <c r="E731">
        <f t="shared" si="243"/>
        <v>1.8662655480585263E-2</v>
      </c>
      <c r="F731">
        <f t="shared" si="244"/>
        <v>107.97219771163545</v>
      </c>
      <c r="G731">
        <f>MAX(F$2:F731)</f>
        <v>112.60368115235251</v>
      </c>
      <c r="H731">
        <f t="shared" si="245"/>
        <v>-4.6314834407170622</v>
      </c>
      <c r="I731">
        <f t="shared" si="246"/>
        <v>-4.1130835096329366E-2</v>
      </c>
      <c r="J731">
        <f t="shared" si="250"/>
        <v>1.486954088582422E-2</v>
      </c>
      <c r="K731">
        <f t="shared" si="251"/>
        <v>2.0254383062975799E-2</v>
      </c>
      <c r="L731">
        <f t="shared" si="252"/>
        <v>9.3990533458243927E-3</v>
      </c>
      <c r="M731" s="7">
        <f t="shared" si="253"/>
        <v>1.3621391015700548</v>
      </c>
      <c r="N731" s="7">
        <f t="shared" si="254"/>
        <v>1</v>
      </c>
      <c r="O731" s="7">
        <f t="shared" si="255"/>
        <v>2.1549386217681143</v>
      </c>
      <c r="P731">
        <f t="shared" si="256"/>
        <v>4.5170777233381685</v>
      </c>
      <c r="Q731">
        <f t="shared" si="257"/>
        <v>0.30155316888446621</v>
      </c>
      <c r="R731">
        <f t="shared" si="258"/>
        <v>0.22138206629329135</v>
      </c>
      <c r="S731">
        <f t="shared" si="259"/>
        <v>0.47706476482224258</v>
      </c>
      <c r="T731">
        <f t="shared" si="260"/>
        <v>1.3561139997743973E-4</v>
      </c>
      <c r="U731">
        <f t="shared" si="261"/>
        <v>-6.6471755841987794E-4</v>
      </c>
      <c r="V731">
        <f t="shared" si="262"/>
        <v>1.4959084725088931E-3</v>
      </c>
      <c r="W731">
        <f t="shared" si="263"/>
        <v>9.6680231406645492E-4</v>
      </c>
      <c r="X731">
        <f t="shared" si="247"/>
        <v>127.11112430559034</v>
      </c>
      <c r="Y731">
        <f>MAX(X$2:X731)</f>
        <v>127.11112430559034</v>
      </c>
      <c r="Z731">
        <f t="shared" si="248"/>
        <v>0</v>
      </c>
      <c r="AA731">
        <f t="shared" si="249"/>
        <v>0</v>
      </c>
    </row>
    <row r="732" spans="1:27" x14ac:dyDescent="0.35">
      <c r="A732" s="1">
        <v>42696</v>
      </c>
      <c r="B732">
        <f>XLF!H732</f>
        <v>4.4970974929265761E-4</v>
      </c>
      <c r="C732">
        <f>XOP!H732</f>
        <v>-3.0025808754501684E-3</v>
      </c>
      <c r="D732">
        <f>XLK!H732</f>
        <v>3.135650718338585E-3</v>
      </c>
      <c r="E732">
        <f t="shared" si="243"/>
        <v>1.9425986406035813E-4</v>
      </c>
      <c r="F732">
        <f t="shared" si="244"/>
        <v>107.9931723760852</v>
      </c>
      <c r="G732">
        <f>MAX(F$2:F732)</f>
        <v>112.60368115235251</v>
      </c>
      <c r="H732">
        <f t="shared" si="245"/>
        <v>-4.6105087762673094</v>
      </c>
      <c r="I732">
        <f t="shared" si="246"/>
        <v>-4.094456530270358E-2</v>
      </c>
      <c r="J732">
        <f t="shared" si="250"/>
        <v>1.4835926627729005E-2</v>
      </c>
      <c r="K732">
        <f t="shared" si="251"/>
        <v>1.9647103653597505E-2</v>
      </c>
      <c r="L732">
        <f t="shared" si="252"/>
        <v>9.3894849401255764E-3</v>
      </c>
      <c r="M732" s="7">
        <f t="shared" si="253"/>
        <v>1.3242923173316452</v>
      </c>
      <c r="N732" s="7">
        <f t="shared" si="254"/>
        <v>1</v>
      </c>
      <c r="O732" s="7">
        <f t="shared" si="255"/>
        <v>2.0924580825127497</v>
      </c>
      <c r="P732">
        <f t="shared" si="256"/>
        <v>4.4167503998443944</v>
      </c>
      <c r="Q732">
        <f t="shared" si="257"/>
        <v>0.29983408557076285</v>
      </c>
      <c r="R732">
        <f t="shared" si="258"/>
        <v>0.22641080194054677</v>
      </c>
      <c r="S732">
        <f t="shared" si="259"/>
        <v>0.47375511248869046</v>
      </c>
      <c r="T732">
        <f t="shared" si="260"/>
        <v>1.7518615265212194E-3</v>
      </c>
      <c r="U732">
        <f t="shared" si="261"/>
        <v>1.9317527326347594E-3</v>
      </c>
      <c r="V732">
        <f t="shared" si="262"/>
        <v>-1.8758905857180247E-3</v>
      </c>
      <c r="W732">
        <f t="shared" si="263"/>
        <v>1.8077236734379541E-3</v>
      </c>
      <c r="X732">
        <f t="shared" si="247"/>
        <v>127.34090609415487</v>
      </c>
      <c r="Y732">
        <f>MAX(X$2:X732)</f>
        <v>127.34090609415487</v>
      </c>
      <c r="Z732">
        <f t="shared" si="248"/>
        <v>0</v>
      </c>
      <c r="AA732">
        <f t="shared" si="249"/>
        <v>0</v>
      </c>
    </row>
    <row r="733" spans="1:27" x14ac:dyDescent="0.35">
      <c r="A733" s="1">
        <v>42697</v>
      </c>
      <c r="B733">
        <f>XLF!H733</f>
        <v>5.8427697544339678E-3</v>
      </c>
      <c r="C733">
        <f>XOP!H733</f>
        <v>8.5320696542650759E-3</v>
      </c>
      <c r="D733">
        <f>XLK!H733</f>
        <v>-3.9596207750957121E-3</v>
      </c>
      <c r="E733">
        <f t="shared" si="243"/>
        <v>3.4717395445344437E-3</v>
      </c>
      <c r="F733">
        <f t="shared" si="244"/>
        <v>108.36809654316298</v>
      </c>
      <c r="G733">
        <f>MAX(F$2:F733)</f>
        <v>112.60368115235251</v>
      </c>
      <c r="H733">
        <f t="shared" si="245"/>
        <v>-4.2355846091895302</v>
      </c>
      <c r="I733">
        <f t="shared" si="246"/>
        <v>-3.7614974624664309E-2</v>
      </c>
      <c r="J733">
        <f t="shared" si="250"/>
        <v>1.483615701518411E-2</v>
      </c>
      <c r="K733">
        <f t="shared" si="251"/>
        <v>1.9646464726085389E-2</v>
      </c>
      <c r="L733">
        <f t="shared" si="252"/>
        <v>9.3414818345850231E-3</v>
      </c>
      <c r="M733" s="7">
        <f t="shared" si="253"/>
        <v>1.3242286871174358</v>
      </c>
      <c r="N733" s="7">
        <f t="shared" si="254"/>
        <v>1</v>
      </c>
      <c r="O733" s="7">
        <f t="shared" si="255"/>
        <v>2.1031422074116941</v>
      </c>
      <c r="P733">
        <f t="shared" si="256"/>
        <v>4.4273708945291297</v>
      </c>
      <c r="Q733">
        <f t="shared" si="257"/>
        <v>0.299100463607821</v>
      </c>
      <c r="R733">
        <f t="shared" si="258"/>
        <v>0.22586768170601942</v>
      </c>
      <c r="S733">
        <f t="shared" si="259"/>
        <v>0.4750318546861596</v>
      </c>
      <c r="T733">
        <f t="shared" si="260"/>
        <v>4.0083134905937693E-4</v>
      </c>
      <c r="U733">
        <f t="shared" si="261"/>
        <v>-2.9223563186954148E-3</v>
      </c>
      <c r="V733">
        <f t="shared" si="262"/>
        <v>1.9876608823600418E-3</v>
      </c>
      <c r="W733">
        <f t="shared" si="263"/>
        <v>-5.3386408727599611E-4</v>
      </c>
      <c r="X733">
        <f t="shared" si="247"/>
        <v>127.27292335755003</v>
      </c>
      <c r="Y733">
        <f>MAX(X$2:X733)</f>
        <v>127.34090609415487</v>
      </c>
      <c r="Z733">
        <f t="shared" si="248"/>
        <v>-6.7982736604847105E-2</v>
      </c>
      <c r="AA733">
        <f t="shared" si="249"/>
        <v>-5.338640872759394E-4</v>
      </c>
    </row>
    <row r="734" spans="1:27" x14ac:dyDescent="0.35">
      <c r="A734" s="1">
        <v>42699</v>
      </c>
      <c r="B734">
        <f>XLF!H734</f>
        <v>1.3401227942760562E-3</v>
      </c>
      <c r="C734">
        <f>XOP!H734</f>
        <v>-1.2938355308835374E-2</v>
      </c>
      <c r="D734">
        <f>XLK!H734</f>
        <v>4.1842686185187185E-3</v>
      </c>
      <c r="E734">
        <f t="shared" si="243"/>
        <v>-2.4713212986802002E-3</v>
      </c>
      <c r="F734">
        <f t="shared" si="244"/>
        <v>108.10028415807842</v>
      </c>
      <c r="G734">
        <f>MAX(F$2:F734)</f>
        <v>112.60368115235251</v>
      </c>
      <c r="H734">
        <f t="shared" si="245"/>
        <v>-4.5033969942740839</v>
      </c>
      <c r="I734">
        <f t="shared" si="246"/>
        <v>-3.9993337235405282E-2</v>
      </c>
      <c r="J734">
        <f t="shared" si="250"/>
        <v>1.4854028763408626E-2</v>
      </c>
      <c r="K734">
        <f t="shared" si="251"/>
        <v>2.0026507342379946E-2</v>
      </c>
      <c r="L734">
        <f t="shared" si="252"/>
        <v>9.3727745857939138E-3</v>
      </c>
      <c r="M734" s="7">
        <f t="shared" si="253"/>
        <v>1.3482205845536794</v>
      </c>
      <c r="N734" s="7">
        <f t="shared" si="254"/>
        <v>1</v>
      </c>
      <c r="O734" s="7">
        <f t="shared" si="255"/>
        <v>2.136667980123371</v>
      </c>
      <c r="P734">
        <f t="shared" si="256"/>
        <v>4.4848885646770507</v>
      </c>
      <c r="Q734">
        <f t="shared" si="257"/>
        <v>0.30061406545800373</v>
      </c>
      <c r="R734">
        <f t="shared" si="258"/>
        <v>0.22297098034408094</v>
      </c>
      <c r="S734">
        <f t="shared" si="259"/>
        <v>0.47641495419791524</v>
      </c>
      <c r="T734">
        <f t="shared" si="260"/>
        <v>-3.4876652451088712E-3</v>
      </c>
      <c r="U734">
        <f t="shared" si="261"/>
        <v>-7.5316402125380141E-3</v>
      </c>
      <c r="V734">
        <f t="shared" si="262"/>
        <v>3.9717107077697161E-4</v>
      </c>
      <c r="W734">
        <f t="shared" si="263"/>
        <v>-1.0622134386869915E-2</v>
      </c>
      <c r="X734">
        <f t="shared" si="247"/>
        <v>125.92101326183634</v>
      </c>
      <c r="Y734">
        <f>MAX(X$2:X734)</f>
        <v>127.34090609415487</v>
      </c>
      <c r="Z734">
        <f t="shared" si="248"/>
        <v>-1.4198928323185385</v>
      </c>
      <c r="AA734">
        <f t="shared" si="249"/>
        <v>-1.1150327698066486E-2</v>
      </c>
    </row>
    <row r="735" spans="1:27" x14ac:dyDescent="0.35">
      <c r="A735" s="1">
        <v>42702</v>
      </c>
      <c r="B735">
        <f>XLF!H735</f>
        <v>-1.160180326158459E-2</v>
      </c>
      <c r="C735">
        <f>XOP!H735</f>
        <v>-3.377856706247357E-2</v>
      </c>
      <c r="D735">
        <f>XLK!H735</f>
        <v>8.3366625517799413E-4</v>
      </c>
      <c r="E735">
        <f t="shared" si="243"/>
        <v>-1.4848901356293388E-2</v>
      </c>
      <c r="F735">
        <f t="shared" si="244"/>
        <v>106.49511370202784</v>
      </c>
      <c r="G735">
        <f>MAX(F$2:F735)</f>
        <v>112.60368115235251</v>
      </c>
      <c r="H735">
        <f t="shared" si="245"/>
        <v>-6.1085674503246707</v>
      </c>
      <c r="I735">
        <f t="shared" si="246"/>
        <v>-5.4248381472181126E-2</v>
      </c>
      <c r="J735">
        <f t="shared" si="250"/>
        <v>1.5201965130650131E-2</v>
      </c>
      <c r="K735">
        <f t="shared" si="251"/>
        <v>2.1284045623300711E-2</v>
      </c>
      <c r="L735">
        <f t="shared" si="252"/>
        <v>9.3650071314690022E-3</v>
      </c>
      <c r="M735" s="7">
        <f t="shared" si="253"/>
        <v>1.4000851495434572</v>
      </c>
      <c r="N735" s="7">
        <f t="shared" si="254"/>
        <v>1</v>
      </c>
      <c r="O735" s="7">
        <f t="shared" si="255"/>
        <v>2.2727207064029304</v>
      </c>
      <c r="P735">
        <f t="shared" si="256"/>
        <v>4.6728058559463879</v>
      </c>
      <c r="Q735">
        <f t="shared" si="257"/>
        <v>0.29962407870247298</v>
      </c>
      <c r="R735">
        <f t="shared" si="258"/>
        <v>0.21400418310284561</v>
      </c>
      <c r="S735">
        <f t="shared" si="259"/>
        <v>0.48637173819468132</v>
      </c>
      <c r="T735">
        <f t="shared" si="260"/>
        <v>8.1156106620824671E-4</v>
      </c>
      <c r="U735">
        <f t="shared" si="261"/>
        <v>-4.1874282966493405E-3</v>
      </c>
      <c r="V735">
        <f t="shared" si="262"/>
        <v>3.0367125530614394E-4</v>
      </c>
      <c r="W735">
        <f t="shared" si="263"/>
        <v>-3.0721959751349496E-3</v>
      </c>
      <c r="X735">
        <f t="shared" si="247"/>
        <v>125.5341592317084</v>
      </c>
      <c r="Y735">
        <f>MAX(X$2:X735)</f>
        <v>127.34090609415487</v>
      </c>
      <c r="Z735">
        <f t="shared" si="248"/>
        <v>-1.8067468624464738</v>
      </c>
      <c r="AA735">
        <f t="shared" si="249"/>
        <v>-1.4188267681326056E-2</v>
      </c>
    </row>
    <row r="736" spans="1:27" x14ac:dyDescent="0.35">
      <c r="A736" s="1">
        <v>42703</v>
      </c>
      <c r="B736">
        <f>XLF!H736</f>
        <v>2.7085976191323653E-3</v>
      </c>
      <c r="C736">
        <f>XOP!H736</f>
        <v>-1.9567039465938647E-2</v>
      </c>
      <c r="D736">
        <f>XLK!H736</f>
        <v>6.2436040472522818E-4</v>
      </c>
      <c r="E736">
        <f t="shared" si="243"/>
        <v>-5.4113604806936833E-3</v>
      </c>
      <c r="F736">
        <f t="shared" si="244"/>
        <v>105.9188302523537</v>
      </c>
      <c r="G736">
        <f>MAX(F$2:F736)</f>
        <v>112.60368115235251</v>
      </c>
      <c r="H736">
        <f t="shared" si="245"/>
        <v>-6.684850899998807</v>
      </c>
      <c r="I736">
        <f t="shared" si="246"/>
        <v>-5.9366184405234675E-2</v>
      </c>
      <c r="J736">
        <f t="shared" si="250"/>
        <v>1.5123951531590168E-2</v>
      </c>
      <c r="K736">
        <f t="shared" si="251"/>
        <v>2.1043673660286002E-2</v>
      </c>
      <c r="L736">
        <f t="shared" si="252"/>
        <v>9.3615118367882406E-3</v>
      </c>
      <c r="M736" s="7">
        <f t="shared" si="253"/>
        <v>1.3914137199085179</v>
      </c>
      <c r="N736" s="7">
        <f t="shared" si="254"/>
        <v>1</v>
      </c>
      <c r="O736" s="7">
        <f t="shared" si="255"/>
        <v>2.2478926510128403</v>
      </c>
      <c r="P736">
        <f t="shared" si="256"/>
        <v>4.639306370921358</v>
      </c>
      <c r="Q736">
        <f t="shared" si="257"/>
        <v>0.29991848105349111</v>
      </c>
      <c r="R736">
        <f t="shared" si="258"/>
        <v>0.21554946365859468</v>
      </c>
      <c r="S736">
        <f t="shared" si="259"/>
        <v>0.48453205528791427</v>
      </c>
      <c r="T736">
        <f t="shared" si="260"/>
        <v>4.0511628875773776E-3</v>
      </c>
      <c r="U736">
        <f t="shared" si="261"/>
        <v>2.4950523903402057E-2</v>
      </c>
      <c r="V736">
        <f t="shared" si="262"/>
        <v>-5.7453645706363778E-3</v>
      </c>
      <c r="W736">
        <f t="shared" si="263"/>
        <v>2.3256322220343056E-2</v>
      </c>
      <c r="X736">
        <f t="shared" si="247"/>
        <v>128.45362208846086</v>
      </c>
      <c r="Y736">
        <f>MAX(X$2:X736)</f>
        <v>128.45362208846086</v>
      </c>
      <c r="Z736">
        <f t="shared" si="248"/>
        <v>0</v>
      </c>
      <c r="AA736">
        <f t="shared" si="249"/>
        <v>0</v>
      </c>
    </row>
    <row r="737" spans="1:27" x14ac:dyDescent="0.35">
      <c r="A737" s="1">
        <v>42704</v>
      </c>
      <c r="B737">
        <f>XLF!H737</f>
        <v>1.3507546695179628E-2</v>
      </c>
      <c r="C737">
        <f>XOP!H737</f>
        <v>0.11575312450287879</v>
      </c>
      <c r="D737">
        <f>XLK!H737</f>
        <v>-1.1857553092586246E-2</v>
      </c>
      <c r="E737">
        <f t="shared" si="243"/>
        <v>3.9134372701824058E-2</v>
      </c>
      <c r="F737">
        <f t="shared" si="244"/>
        <v>110.06389723159054</v>
      </c>
      <c r="G737">
        <f>MAX(F$2:F737)</f>
        <v>112.60368115235251</v>
      </c>
      <c r="H737">
        <f t="shared" si="245"/>
        <v>-2.5397839207619626</v>
      </c>
      <c r="I737">
        <f t="shared" si="246"/>
        <v>-2.2555070089810305E-2</v>
      </c>
      <c r="J737">
        <f t="shared" si="250"/>
        <v>1.50178409891587E-2</v>
      </c>
      <c r="K737">
        <f t="shared" si="251"/>
        <v>3.2789777071934603E-2</v>
      </c>
      <c r="L737">
        <f t="shared" si="252"/>
        <v>9.5561651110961342E-3</v>
      </c>
      <c r="M737" s="7">
        <f t="shared" si="253"/>
        <v>2.1833882177608199</v>
      </c>
      <c r="N737" s="7">
        <f t="shared" si="254"/>
        <v>1</v>
      </c>
      <c r="O737" s="7">
        <f t="shared" si="255"/>
        <v>3.4312694151611902</v>
      </c>
      <c r="P737">
        <f t="shared" si="256"/>
        <v>6.6146576329220101</v>
      </c>
      <c r="Q737">
        <f t="shared" si="257"/>
        <v>0.33008332992078276</v>
      </c>
      <c r="R737">
        <f t="shared" si="258"/>
        <v>0.15117940421026027</v>
      </c>
      <c r="S737">
        <f t="shared" si="259"/>
        <v>0.51873726586895696</v>
      </c>
      <c r="T737">
        <f t="shared" si="260"/>
        <v>5.7189585441054071E-3</v>
      </c>
      <c r="U737">
        <f t="shared" si="261"/>
        <v>4.3266343171348615E-4</v>
      </c>
      <c r="V737">
        <f t="shared" si="262"/>
        <v>-1.0702530431229935E-2</v>
      </c>
      <c r="W737">
        <f t="shared" si="263"/>
        <v>-4.5509084554110424E-3</v>
      </c>
      <c r="X737">
        <f t="shared" si="247"/>
        <v>127.8690414135703</v>
      </c>
      <c r="Y737">
        <f>MAX(X$2:X737)</f>
        <v>128.45362208846086</v>
      </c>
      <c r="Z737">
        <f t="shared" si="248"/>
        <v>-0.5845806748905602</v>
      </c>
      <c r="AA737">
        <f t="shared" si="249"/>
        <v>-4.5509084554111127E-3</v>
      </c>
    </row>
    <row r="738" spans="1:27" x14ac:dyDescent="0.35">
      <c r="A738" s="1">
        <v>42705</v>
      </c>
      <c r="B738">
        <f>XLF!H738</f>
        <v>1.7325802382925273E-2</v>
      </c>
      <c r="C738">
        <f>XOP!H738</f>
        <v>2.861920471069842E-3</v>
      </c>
      <c r="D738">
        <f>XLK!H738</f>
        <v>-2.0631890429737509E-2</v>
      </c>
      <c r="E738">
        <f t="shared" si="243"/>
        <v>-1.4805585858079784E-4</v>
      </c>
      <c r="F738">
        <f t="shared" si="244"/>
        <v>110.04760162678717</v>
      </c>
      <c r="G738">
        <f>MAX(F$2:F738)</f>
        <v>112.60368115235251</v>
      </c>
      <c r="H738">
        <f t="shared" si="245"/>
        <v>-2.5560795255653375</v>
      </c>
      <c r="I738">
        <f t="shared" si="246"/>
        <v>-2.2699786538123636E-2</v>
      </c>
      <c r="J738">
        <f t="shared" si="250"/>
        <v>1.4837303485358794E-2</v>
      </c>
      <c r="K738">
        <f t="shared" si="251"/>
        <v>3.221275581223914E-2</v>
      </c>
      <c r="L738">
        <f t="shared" si="252"/>
        <v>1.0577779228395513E-2</v>
      </c>
      <c r="M738" s="7">
        <f t="shared" si="253"/>
        <v>2.1710653720890831</v>
      </c>
      <c r="N738" s="7">
        <f t="shared" si="254"/>
        <v>1</v>
      </c>
      <c r="O738" s="7">
        <f t="shared" si="255"/>
        <v>3.0453231360478412</v>
      </c>
      <c r="P738">
        <f t="shared" si="256"/>
        <v>6.2163885081369248</v>
      </c>
      <c r="Q738">
        <f t="shared" si="257"/>
        <v>0.34924866250673892</v>
      </c>
      <c r="R738">
        <f t="shared" si="258"/>
        <v>0.16086510659542155</v>
      </c>
      <c r="S738">
        <f t="shared" si="259"/>
        <v>0.48988623089783945</v>
      </c>
      <c r="T738">
        <f t="shared" si="260"/>
        <v>-3.8128373333438264E-3</v>
      </c>
      <c r="U738">
        <f t="shared" si="261"/>
        <v>-7.6553198158580131E-5</v>
      </c>
      <c r="V738">
        <f t="shared" si="262"/>
        <v>1.7900925139638405E-3</v>
      </c>
      <c r="W738">
        <f t="shared" si="263"/>
        <v>-2.0992980175385664E-3</v>
      </c>
      <c r="X738">
        <f t="shared" si="247"/>
        <v>127.60060618842623</v>
      </c>
      <c r="Y738">
        <f>MAX(X$2:X738)</f>
        <v>128.45362208846086</v>
      </c>
      <c r="Z738">
        <f t="shared" si="248"/>
        <v>-0.85301590003463446</v>
      </c>
      <c r="AA738">
        <f t="shared" si="249"/>
        <v>-6.6406527598513072E-3</v>
      </c>
    </row>
    <row r="739" spans="1:27" x14ac:dyDescent="0.35">
      <c r="A739" s="1">
        <v>42706</v>
      </c>
      <c r="B739">
        <f>XLF!H739</f>
        <v>-1.0917256793417944E-2</v>
      </c>
      <c r="C739">
        <f>XOP!H739</f>
        <v>-4.7588442129412631E-4</v>
      </c>
      <c r="D739">
        <f>XLK!H739</f>
        <v>3.6540984438020369E-3</v>
      </c>
      <c r="E739">
        <f t="shared" si="243"/>
        <v>-2.579680923636678E-3</v>
      </c>
      <c r="F739">
        <f t="shared" si="244"/>
        <v>109.76371392817857</v>
      </c>
      <c r="G739">
        <f>MAX(F$2:F739)</f>
        <v>112.60368115235251</v>
      </c>
      <c r="H739">
        <f t="shared" si="245"/>
        <v>-2.8399672241739324</v>
      </c>
      <c r="I739">
        <f t="shared" si="246"/>
        <v>-2.5220909255457322E-2</v>
      </c>
      <c r="J739">
        <f t="shared" si="250"/>
        <v>1.5367568010704762E-2</v>
      </c>
      <c r="K739">
        <f t="shared" si="251"/>
        <v>3.2292970757336913E-2</v>
      </c>
      <c r="L739">
        <f t="shared" si="252"/>
        <v>1.0365955907365818E-2</v>
      </c>
      <c r="M739" s="7">
        <f t="shared" si="253"/>
        <v>2.1013715855913069</v>
      </c>
      <c r="N739" s="7">
        <f t="shared" si="254"/>
        <v>1</v>
      </c>
      <c r="O739" s="7">
        <f t="shared" si="255"/>
        <v>3.1152911555788352</v>
      </c>
      <c r="P739">
        <f t="shared" si="256"/>
        <v>6.2166627411701416</v>
      </c>
      <c r="Q739">
        <f t="shared" si="257"/>
        <v>0.33802245241242934</v>
      </c>
      <c r="R739">
        <f t="shared" si="258"/>
        <v>0.1608580104205192</v>
      </c>
      <c r="S739">
        <f t="shared" si="259"/>
        <v>0.50111953716705149</v>
      </c>
      <c r="T739">
        <f t="shared" si="260"/>
        <v>4.0294278202499196E-3</v>
      </c>
      <c r="U739">
        <f t="shared" si="261"/>
        <v>1.6074929197854308E-3</v>
      </c>
      <c r="V739">
        <f t="shared" si="262"/>
        <v>4.830012244096714E-3</v>
      </c>
      <c r="W739">
        <f t="shared" si="263"/>
        <v>1.0466932984132066E-2</v>
      </c>
      <c r="X739">
        <f t="shared" si="247"/>
        <v>128.9361931821351</v>
      </c>
      <c r="Y739">
        <f>MAX(X$2:X739)</f>
        <v>128.9361931821351</v>
      </c>
      <c r="Z739">
        <f t="shared" si="248"/>
        <v>0</v>
      </c>
      <c r="AA739">
        <f t="shared" si="249"/>
        <v>0</v>
      </c>
    </row>
    <row r="740" spans="1:27" x14ac:dyDescent="0.35">
      <c r="A740" s="1">
        <v>42709</v>
      </c>
      <c r="B740">
        <f>XLF!H740</f>
        <v>1.19205922313513E-2</v>
      </c>
      <c r="C740">
        <f>XOP!H740</f>
        <v>9.9932413411248904E-3</v>
      </c>
      <c r="D740">
        <f>XLK!H740</f>
        <v>9.6384432971859928E-3</v>
      </c>
      <c r="E740">
        <f t="shared" si="243"/>
        <v>1.0517425623220729E-2</v>
      </c>
      <c r="F740">
        <f t="shared" si="244"/>
        <v>110.91814562554667</v>
      </c>
      <c r="G740">
        <f>MAX(F$2:F740)</f>
        <v>112.60368115235251</v>
      </c>
      <c r="H740">
        <f t="shared" si="245"/>
        <v>-1.6855355268058361</v>
      </c>
      <c r="I740">
        <f t="shared" si="246"/>
        <v>-1.4968742669480855E-2</v>
      </c>
      <c r="J740">
        <f t="shared" si="250"/>
        <v>1.5189633162984053E-2</v>
      </c>
      <c r="K740">
        <f t="shared" si="251"/>
        <v>3.1982286822218361E-2</v>
      </c>
      <c r="L740">
        <f t="shared" si="252"/>
        <v>1.0546574729259581E-2</v>
      </c>
      <c r="M740" s="7">
        <f t="shared" si="253"/>
        <v>2.1055338518744935</v>
      </c>
      <c r="N740" s="7">
        <f t="shared" si="254"/>
        <v>1</v>
      </c>
      <c r="O740" s="7">
        <f t="shared" si="255"/>
        <v>3.0324809374828816</v>
      </c>
      <c r="P740">
        <f t="shared" si="256"/>
        <v>6.1380147893573751</v>
      </c>
      <c r="Q740">
        <f t="shared" si="257"/>
        <v>0.34303173324463987</v>
      </c>
      <c r="R740">
        <f t="shared" si="258"/>
        <v>0.16291912520867285</v>
      </c>
      <c r="S740">
        <f t="shared" si="259"/>
        <v>0.49404914154668728</v>
      </c>
      <c r="T740">
        <f t="shared" si="260"/>
        <v>2.9933275703268114E-3</v>
      </c>
      <c r="U740">
        <f t="shared" si="261"/>
        <v>9.5948245005660396E-4</v>
      </c>
      <c r="V740">
        <f t="shared" si="262"/>
        <v>1.4673886675251179E-3</v>
      </c>
      <c r="W740">
        <f t="shared" si="263"/>
        <v>5.4201986879085333E-3</v>
      </c>
      <c r="X740">
        <f t="shared" si="247"/>
        <v>129.63505296724483</v>
      </c>
      <c r="Y740">
        <f>MAX(X$2:X740)</f>
        <v>129.63505296724483</v>
      </c>
      <c r="Z740">
        <f t="shared" si="248"/>
        <v>0</v>
      </c>
      <c r="AA740">
        <f t="shared" si="249"/>
        <v>0</v>
      </c>
    </row>
    <row r="741" spans="1:27" x14ac:dyDescent="0.35">
      <c r="A741" s="1">
        <v>42710</v>
      </c>
      <c r="B741">
        <f>XLF!H741</f>
        <v>8.7260952274408402E-3</v>
      </c>
      <c r="C741">
        <f>XOP!H741</f>
        <v>5.8893174685762844E-3</v>
      </c>
      <c r="D741">
        <f>XLK!H741</f>
        <v>2.9701269451278883E-3</v>
      </c>
      <c r="E741">
        <f t="shared" si="243"/>
        <v>5.8618465470483376E-3</v>
      </c>
      <c r="F741">
        <f t="shared" si="244"/>
        <v>111.56833077448678</v>
      </c>
      <c r="G741">
        <f>MAX(F$2:F741)</f>
        <v>112.60368115235251</v>
      </c>
      <c r="H741">
        <f t="shared" si="245"/>
        <v>-1.0353503778657256</v>
      </c>
      <c r="I741">
        <f t="shared" si="246"/>
        <v>-9.1946405949633117E-3</v>
      </c>
      <c r="J741">
        <f t="shared" si="250"/>
        <v>1.4663038854086092E-2</v>
      </c>
      <c r="K741">
        <f t="shared" si="251"/>
        <v>3.182604872075781E-2</v>
      </c>
      <c r="L741">
        <f t="shared" si="252"/>
        <v>9.3927808593153028E-3</v>
      </c>
      <c r="M741" s="7">
        <f t="shared" si="253"/>
        <v>2.170494741060375</v>
      </c>
      <c r="N741" s="7">
        <f t="shared" si="254"/>
        <v>1</v>
      </c>
      <c r="O741" s="7">
        <f t="shared" si="255"/>
        <v>3.3883520969398839</v>
      </c>
      <c r="P741">
        <f t="shared" si="256"/>
        <v>6.5588468380002585</v>
      </c>
      <c r="Q741">
        <f t="shared" si="257"/>
        <v>0.33092627327186408</v>
      </c>
      <c r="R741">
        <f t="shared" si="258"/>
        <v>0.15246582588363844</v>
      </c>
      <c r="S741">
        <f t="shared" si="259"/>
        <v>0.51660790084449759</v>
      </c>
      <c r="T741">
        <f t="shared" si="260"/>
        <v>5.1528354416361709E-3</v>
      </c>
      <c r="U741">
        <f t="shared" si="261"/>
        <v>7.1408028481729103E-4</v>
      </c>
      <c r="V741">
        <f t="shared" si="262"/>
        <v>9.8337543360774056E-3</v>
      </c>
      <c r="W741">
        <f t="shared" si="263"/>
        <v>1.5700670062530869E-2</v>
      </c>
      <c r="X741">
        <f t="shared" si="247"/>
        <v>131.67041016242226</v>
      </c>
      <c r="Y741">
        <f>MAX(X$2:X741)</f>
        <v>131.67041016242226</v>
      </c>
      <c r="Z741">
        <f t="shared" si="248"/>
        <v>0</v>
      </c>
      <c r="AA741">
        <f t="shared" si="249"/>
        <v>0</v>
      </c>
    </row>
    <row r="742" spans="1:27" x14ac:dyDescent="0.35">
      <c r="A742" s="1">
        <v>42711</v>
      </c>
      <c r="B742">
        <f>XLF!H742</f>
        <v>1.5570946938392496E-2</v>
      </c>
      <c r="C742">
        <f>XOP!H742</f>
        <v>4.6835432181522134E-3</v>
      </c>
      <c r="D742">
        <f>XLK!H742</f>
        <v>1.9035237982234096E-2</v>
      </c>
      <c r="E742">
        <f t="shared" si="243"/>
        <v>1.3096576046259601E-2</v>
      </c>
      <c r="F742">
        <f t="shared" si="244"/>
        <v>113.02949390282909</v>
      </c>
      <c r="G742">
        <f>MAX(F$2:F742)</f>
        <v>113.02949390282909</v>
      </c>
      <c r="H742">
        <f t="shared" si="245"/>
        <v>0</v>
      </c>
      <c r="I742">
        <f t="shared" si="246"/>
        <v>0</v>
      </c>
      <c r="J742">
        <f t="shared" si="250"/>
        <v>1.4675646665757458E-2</v>
      </c>
      <c r="K742">
        <f t="shared" si="251"/>
        <v>3.1733195941858632E-2</v>
      </c>
      <c r="L742">
        <f t="shared" si="252"/>
        <v>1.0261379921050959E-2</v>
      </c>
      <c r="M742" s="7">
        <f t="shared" si="253"/>
        <v>2.1623030769677349</v>
      </c>
      <c r="N742" s="7">
        <f t="shared" si="254"/>
        <v>1</v>
      </c>
      <c r="O742" s="7">
        <f t="shared" si="255"/>
        <v>3.0924881629963616</v>
      </c>
      <c r="P742">
        <f t="shared" si="256"/>
        <v>6.2547912399640966</v>
      </c>
      <c r="Q742">
        <f t="shared" si="257"/>
        <v>0.34570347658479916</v>
      </c>
      <c r="R742">
        <f t="shared" si="258"/>
        <v>0.15987743821258854</v>
      </c>
      <c r="S742">
        <f t="shared" si="259"/>
        <v>0.4944190852026123</v>
      </c>
      <c r="T742">
        <f t="shared" si="260"/>
        <v>3.2391039849316624E-3</v>
      </c>
      <c r="U742">
        <f t="shared" si="261"/>
        <v>1.6770756540259175E-3</v>
      </c>
      <c r="V742">
        <f t="shared" si="262"/>
        <v>1.2313403259810317E-3</v>
      </c>
      <c r="W742">
        <f t="shared" si="263"/>
        <v>6.1475199649386122E-3</v>
      </c>
      <c r="X742">
        <f t="shared" si="247"/>
        <v>132.47985663768739</v>
      </c>
      <c r="Y742">
        <f>MAX(X$2:X742)</f>
        <v>132.47985663768739</v>
      </c>
      <c r="Z742">
        <f t="shared" si="248"/>
        <v>0</v>
      </c>
      <c r="AA742">
        <f t="shared" si="249"/>
        <v>0</v>
      </c>
    </row>
    <row r="743" spans="1:27" x14ac:dyDescent="0.35">
      <c r="A743" s="1">
        <v>42712</v>
      </c>
      <c r="B743">
        <f>XLF!H743</f>
        <v>9.3696019980207754E-3</v>
      </c>
      <c r="C743">
        <f>XOP!H743</f>
        <v>1.0489758109558368E-2</v>
      </c>
      <c r="D743">
        <f>XLK!H743</f>
        <v>2.4904789536521026E-3</v>
      </c>
      <c r="E743">
        <f t="shared" si="243"/>
        <v>7.4499463537437485E-3</v>
      </c>
      <c r="F743">
        <f t="shared" si="244"/>
        <v>113.87155756879598</v>
      </c>
      <c r="G743">
        <f>MAX(F$2:F743)</f>
        <v>113.87155756879598</v>
      </c>
      <c r="H743">
        <f t="shared" si="245"/>
        <v>0</v>
      </c>
      <c r="I743">
        <f t="shared" si="246"/>
        <v>0</v>
      </c>
      <c r="J743">
        <f t="shared" si="250"/>
        <v>1.2267184541760965E-2</v>
      </c>
      <c r="K743">
        <f t="shared" si="251"/>
        <v>3.0747420601350828E-2</v>
      </c>
      <c r="L743">
        <f t="shared" si="252"/>
        <v>1.0254876597533802E-2</v>
      </c>
      <c r="M743" s="7">
        <f t="shared" si="253"/>
        <v>2.506477382538586</v>
      </c>
      <c r="N743" s="7">
        <f t="shared" si="254"/>
        <v>1</v>
      </c>
      <c r="O743" s="7">
        <f t="shared" si="255"/>
        <v>2.9983218529168147</v>
      </c>
      <c r="P743">
        <f t="shared" si="256"/>
        <v>6.5047992354554012</v>
      </c>
      <c r="Q743">
        <f t="shared" si="257"/>
        <v>0.38532740086375739</v>
      </c>
      <c r="R743">
        <f t="shared" si="258"/>
        <v>0.15373264628204777</v>
      </c>
      <c r="S743">
        <f t="shared" si="259"/>
        <v>0.46093995285419476</v>
      </c>
      <c r="T743">
        <f t="shared" si="260"/>
        <v>8.1294021435388453E-4</v>
      </c>
      <c r="U743">
        <f t="shared" si="261"/>
        <v>-6.0290849254372714E-4</v>
      </c>
      <c r="V743">
        <f t="shared" si="262"/>
        <v>3.3401977693194094E-3</v>
      </c>
      <c r="W743">
        <f t="shared" si="263"/>
        <v>3.5502294911295669E-3</v>
      </c>
      <c r="X743">
        <f t="shared" si="247"/>
        <v>132.95019053170313</v>
      </c>
      <c r="Y743">
        <f>MAX(X$2:X743)</f>
        <v>132.95019053170313</v>
      </c>
      <c r="Z743">
        <f t="shared" si="248"/>
        <v>0</v>
      </c>
      <c r="AA743">
        <f t="shared" si="249"/>
        <v>0</v>
      </c>
    </row>
    <row r="744" spans="1:27" x14ac:dyDescent="0.35">
      <c r="A744" s="1">
        <v>42713</v>
      </c>
      <c r="B744">
        <f>XLF!H744</f>
        <v>2.1097389195047691E-3</v>
      </c>
      <c r="C744">
        <f>XOP!H744</f>
        <v>-3.9217987013480046E-3</v>
      </c>
      <c r="D744">
        <f>XLK!H744</f>
        <v>7.2464921919579966E-3</v>
      </c>
      <c r="E744">
        <f t="shared" si="243"/>
        <v>1.8114774700382537E-3</v>
      </c>
      <c r="F744">
        <f t="shared" si="244"/>
        <v>114.07783332981001</v>
      </c>
      <c r="G744">
        <f>MAX(F$2:F744)</f>
        <v>114.07783332981001</v>
      </c>
      <c r="H744">
        <f t="shared" si="245"/>
        <v>0</v>
      </c>
      <c r="I744">
        <f t="shared" si="246"/>
        <v>0</v>
      </c>
      <c r="J744">
        <f t="shared" si="250"/>
        <v>9.9793783995379311E-3</v>
      </c>
      <c r="K744">
        <f t="shared" si="251"/>
        <v>3.0786235929672549E-2</v>
      </c>
      <c r="L744">
        <f t="shared" si="252"/>
        <v>9.506788724595483E-3</v>
      </c>
      <c r="M744" s="7">
        <f t="shared" si="253"/>
        <v>3.084985326450596</v>
      </c>
      <c r="N744" s="7">
        <f t="shared" si="254"/>
        <v>1</v>
      </c>
      <c r="O744" s="7">
        <f t="shared" si="255"/>
        <v>3.2383422858681983</v>
      </c>
      <c r="P744">
        <f t="shared" si="256"/>
        <v>7.3233276123187938</v>
      </c>
      <c r="Q744">
        <f t="shared" si="257"/>
        <v>0.42125458394913912</v>
      </c>
      <c r="R744">
        <f t="shared" si="258"/>
        <v>0.13654994736516626</v>
      </c>
      <c r="S744">
        <f t="shared" si="259"/>
        <v>0.44219546868569465</v>
      </c>
      <c r="T744">
        <f t="shared" si="260"/>
        <v>-4.0796169388674008E-3</v>
      </c>
      <c r="U744">
        <f t="shared" si="261"/>
        <v>-8.8545779720409763E-4</v>
      </c>
      <c r="V744">
        <f t="shared" si="262"/>
        <v>-1.3632966518742397E-3</v>
      </c>
      <c r="W744">
        <f t="shared" si="263"/>
        <v>-6.3283713879457382E-3</v>
      </c>
      <c r="X744">
        <f t="shared" si="247"/>
        <v>132.10883234992036</v>
      </c>
      <c r="Y744">
        <f>MAX(X$2:X744)</f>
        <v>132.95019053170313</v>
      </c>
      <c r="Z744">
        <f t="shared" si="248"/>
        <v>-0.84135818178276622</v>
      </c>
      <c r="AA744">
        <f t="shared" si="249"/>
        <v>-6.3283713879457512E-3</v>
      </c>
    </row>
    <row r="745" spans="1:27" x14ac:dyDescent="0.35">
      <c r="A745" s="1">
        <v>42716</v>
      </c>
      <c r="B745">
        <f>XLF!H745</f>
        <v>-9.684445212731407E-3</v>
      </c>
      <c r="C745">
        <f>XOP!H745</f>
        <v>-6.4844975358077433E-3</v>
      </c>
      <c r="D745">
        <f>XLK!H745</f>
        <v>-3.0830181411091047E-3</v>
      </c>
      <c r="E745">
        <f t="shared" si="243"/>
        <v>-6.4173202965494176E-3</v>
      </c>
      <c r="F745">
        <f t="shared" si="244"/>
        <v>113.34575933459624</v>
      </c>
      <c r="G745">
        <f>MAX(F$2:F745)</f>
        <v>114.07783332981001</v>
      </c>
      <c r="H745">
        <f t="shared" si="245"/>
        <v>-0.73207399521376715</v>
      </c>
      <c r="I745">
        <f t="shared" si="246"/>
        <v>-6.4173202965493803E-3</v>
      </c>
      <c r="J745">
        <f t="shared" si="250"/>
        <v>1.0487093946185844E-2</v>
      </c>
      <c r="K745">
        <f t="shared" si="251"/>
        <v>3.056426084472063E-2</v>
      </c>
      <c r="L745">
        <f t="shared" si="252"/>
        <v>9.5771561194082696E-3</v>
      </c>
      <c r="M745" s="7">
        <f t="shared" si="253"/>
        <v>2.9144642931168603</v>
      </c>
      <c r="N745" s="7">
        <f t="shared" si="254"/>
        <v>1</v>
      </c>
      <c r="O745" s="7">
        <f t="shared" si="255"/>
        <v>3.1913712655035074</v>
      </c>
      <c r="P745">
        <f t="shared" si="256"/>
        <v>7.1058355586203676</v>
      </c>
      <c r="Q745">
        <f t="shared" si="257"/>
        <v>0.41015082168362443</v>
      </c>
      <c r="R745">
        <f t="shared" si="258"/>
        <v>0.14072940356561739</v>
      </c>
      <c r="S745">
        <f t="shared" si="259"/>
        <v>0.44911977475075815</v>
      </c>
      <c r="T745">
        <f t="shared" si="260"/>
        <v>1.0463444548751439E-3</v>
      </c>
      <c r="U745">
        <f t="shared" si="261"/>
        <v>1.7058423215329044E-3</v>
      </c>
      <c r="V745">
        <f t="shared" si="262"/>
        <v>5.6487308123956571E-3</v>
      </c>
      <c r="W745">
        <f t="shared" si="263"/>
        <v>8.4009175888037045E-3</v>
      </c>
      <c r="X745">
        <f t="shared" si="247"/>
        <v>133.21866776324515</v>
      </c>
      <c r="Y745">
        <f>MAX(X$2:X745)</f>
        <v>133.21866776324515</v>
      </c>
      <c r="Z745">
        <f t="shared" si="248"/>
        <v>0</v>
      </c>
      <c r="AA745">
        <f t="shared" si="249"/>
        <v>0</v>
      </c>
    </row>
    <row r="746" spans="1:27" x14ac:dyDescent="0.35">
      <c r="A746" s="1">
        <v>42717</v>
      </c>
      <c r="B746">
        <f>XLF!H746</f>
        <v>2.5511211962955822E-3</v>
      </c>
      <c r="C746">
        <f>XOP!H746</f>
        <v>1.212143502574803E-2</v>
      </c>
      <c r="D746">
        <f>XLK!H746</f>
        <v>1.2577337115762617E-2</v>
      </c>
      <c r="E746">
        <f t="shared" si="243"/>
        <v>9.0832977792687439E-3</v>
      </c>
      <c r="F746">
        <f t="shared" si="244"/>
        <v>114.3753126186497</v>
      </c>
      <c r="G746">
        <f>MAX(F$2:F746)</f>
        <v>114.3753126186497</v>
      </c>
      <c r="H746">
        <f t="shared" si="245"/>
        <v>0</v>
      </c>
      <c r="I746">
        <f t="shared" si="246"/>
        <v>0</v>
      </c>
      <c r="J746">
        <f t="shared" si="250"/>
        <v>9.3359336031182665E-3</v>
      </c>
      <c r="K746">
        <f t="shared" si="251"/>
        <v>3.0552272554963594E-2</v>
      </c>
      <c r="L746">
        <f t="shared" si="252"/>
        <v>8.9611308421391443E-3</v>
      </c>
      <c r="M746" s="7">
        <f t="shared" si="253"/>
        <v>3.2725460413256284</v>
      </c>
      <c r="N746" s="7">
        <f t="shared" si="254"/>
        <v>1</v>
      </c>
      <c r="O746" s="7">
        <f t="shared" si="255"/>
        <v>3.4094215443539211</v>
      </c>
      <c r="P746">
        <f t="shared" si="256"/>
        <v>7.6819675856795495</v>
      </c>
      <c r="Q746">
        <f t="shared" si="257"/>
        <v>0.42600362535064484</v>
      </c>
      <c r="R746">
        <f t="shared" si="258"/>
        <v>0.13017498301661209</v>
      </c>
      <c r="S746">
        <f t="shared" si="259"/>
        <v>0.44382139163274309</v>
      </c>
      <c r="T746">
        <f t="shared" si="260"/>
        <v>-1.9872267793670483E-3</v>
      </c>
      <c r="U746">
        <f t="shared" si="261"/>
        <v>-5.0367579794092943E-3</v>
      </c>
      <c r="V746">
        <f t="shared" si="262"/>
        <v>-1.5364728960683544E-3</v>
      </c>
      <c r="W746">
        <f t="shared" si="263"/>
        <v>-8.5604576548446963E-3</v>
      </c>
      <c r="X746">
        <f t="shared" si="247"/>
        <v>132.07825499902307</v>
      </c>
      <c r="Y746">
        <f>MAX(X$2:X746)</f>
        <v>133.21866776324515</v>
      </c>
      <c r="Z746">
        <f t="shared" si="248"/>
        <v>-1.1404127642220772</v>
      </c>
      <c r="AA746">
        <f t="shared" si="249"/>
        <v>-8.5604576548446425E-3</v>
      </c>
    </row>
    <row r="747" spans="1:27" x14ac:dyDescent="0.35">
      <c r="A747" s="1">
        <v>42718</v>
      </c>
      <c r="B747">
        <f>XLF!H747</f>
        <v>-4.6648118962165077E-3</v>
      </c>
      <c r="C747">
        <f>XOP!H747</f>
        <v>-3.8692211534735024E-2</v>
      </c>
      <c r="D747">
        <f>XLK!H747</f>
        <v>-3.4619171699136293E-3</v>
      </c>
      <c r="E747">
        <f t="shared" si="243"/>
        <v>-1.560631353362172E-2</v>
      </c>
      <c r="F747">
        <f t="shared" si="244"/>
        <v>112.59033562941705</v>
      </c>
      <c r="G747">
        <f>MAX(F$2:F747)</f>
        <v>114.3753126186497</v>
      </c>
      <c r="H747">
        <f t="shared" si="245"/>
        <v>-1.7849769892326464</v>
      </c>
      <c r="I747">
        <f t="shared" si="246"/>
        <v>-1.5606313533621706E-2</v>
      </c>
      <c r="J747">
        <f t="shared" si="250"/>
        <v>9.4571513515276859E-3</v>
      </c>
      <c r="K747">
        <f t="shared" si="251"/>
        <v>3.1319079866526815E-2</v>
      </c>
      <c r="L747">
        <f t="shared" si="252"/>
        <v>8.7014264477395884E-3</v>
      </c>
      <c r="M747" s="7">
        <f t="shared" si="253"/>
        <v>3.3116822077154984</v>
      </c>
      <c r="N747" s="7">
        <f t="shared" si="254"/>
        <v>1</v>
      </c>
      <c r="O747" s="7">
        <f t="shared" si="255"/>
        <v>3.5993040973945973</v>
      </c>
      <c r="P747">
        <f t="shared" si="256"/>
        <v>7.9109863051100957</v>
      </c>
      <c r="Q747">
        <f t="shared" si="257"/>
        <v>0.41861811915618152</v>
      </c>
      <c r="R747">
        <f t="shared" si="258"/>
        <v>0.1264064885757735</v>
      </c>
      <c r="S747">
        <f t="shared" si="259"/>
        <v>0.45497539226804495</v>
      </c>
      <c r="T747">
        <f t="shared" si="260"/>
        <v>3.5672162861942595E-3</v>
      </c>
      <c r="U747">
        <f t="shared" si="261"/>
        <v>5.7543853119360478E-4</v>
      </c>
      <c r="V747">
        <f t="shared" si="262"/>
        <v>2.0451312964526332E-3</v>
      </c>
      <c r="W747">
        <f t="shared" si="263"/>
        <v>6.1877861138404967E-3</v>
      </c>
      <c r="X747">
        <f t="shared" si="247"/>
        <v>132.8955269912463</v>
      </c>
      <c r="Y747">
        <f>MAX(X$2:X747)</f>
        <v>133.21866776324515</v>
      </c>
      <c r="Z747">
        <f t="shared" si="248"/>
        <v>-0.32314077199885105</v>
      </c>
      <c r="AA747">
        <f t="shared" si="249"/>
        <v>-2.4256418220090109E-3</v>
      </c>
    </row>
    <row r="748" spans="1:27" x14ac:dyDescent="0.35">
      <c r="A748" s="1">
        <v>42719</v>
      </c>
      <c r="B748">
        <f>XLF!H748</f>
        <v>8.5214091864556224E-3</v>
      </c>
      <c r="C748">
        <f>XOP!H748</f>
        <v>4.5522863397052769E-3</v>
      </c>
      <c r="D748">
        <f>XLK!H748</f>
        <v>4.4950371629060787E-3</v>
      </c>
      <c r="E748">
        <f t="shared" si="243"/>
        <v>5.8562442296889927E-3</v>
      </c>
      <c r="F748">
        <f t="shared" si="244"/>
        <v>113.24969213276557</v>
      </c>
      <c r="G748">
        <f>MAX(F$2:F748)</f>
        <v>114.3753126186497</v>
      </c>
      <c r="H748">
        <f t="shared" si="245"/>
        <v>-1.1256204858841272</v>
      </c>
      <c r="I748">
        <f t="shared" si="246"/>
        <v>-9.8414636875107167E-3</v>
      </c>
      <c r="J748">
        <f t="shared" si="250"/>
        <v>8.6010827961434458E-3</v>
      </c>
      <c r="K748">
        <f t="shared" si="251"/>
        <v>3.1178888493125122E-2</v>
      </c>
      <c r="L748">
        <f t="shared" si="252"/>
        <v>8.5703256846515006E-3</v>
      </c>
      <c r="M748" s="7">
        <f t="shared" si="253"/>
        <v>3.6249957397346662</v>
      </c>
      <c r="N748" s="7">
        <f t="shared" si="254"/>
        <v>1</v>
      </c>
      <c r="O748" s="7">
        <f t="shared" si="255"/>
        <v>3.6380050934310515</v>
      </c>
      <c r="P748">
        <f t="shared" si="256"/>
        <v>8.2630008331657177</v>
      </c>
      <c r="Q748">
        <f t="shared" si="257"/>
        <v>0.43870209055102555</v>
      </c>
      <c r="R748">
        <f t="shared" si="258"/>
        <v>0.12102140858878267</v>
      </c>
      <c r="S748">
        <f t="shared" si="259"/>
        <v>0.44027650086019177</v>
      </c>
      <c r="T748">
        <f t="shared" si="260"/>
        <v>-3.7795320129418455E-3</v>
      </c>
      <c r="U748">
        <f t="shared" si="261"/>
        <v>4.4817510384809021E-4</v>
      </c>
      <c r="V748">
        <f t="shared" si="262"/>
        <v>-3.1842560014758224E-3</v>
      </c>
      <c r="W748">
        <f t="shared" si="263"/>
        <v>-6.5156129105695777E-3</v>
      </c>
      <c r="X748">
        <f t="shared" si="247"/>
        <v>132.0296311798252</v>
      </c>
      <c r="Y748">
        <f>MAX(X$2:X748)</f>
        <v>133.21866776324515</v>
      </c>
      <c r="Z748">
        <f t="shared" si="248"/>
        <v>-1.1890365834199486</v>
      </c>
      <c r="AA748">
        <f t="shared" si="249"/>
        <v>-8.9254501894065787E-3</v>
      </c>
    </row>
    <row r="749" spans="1:27" x14ac:dyDescent="0.35">
      <c r="A749" s="1">
        <v>42720</v>
      </c>
      <c r="B749">
        <f>XLF!H749</f>
        <v>-8.6152587241939468E-3</v>
      </c>
      <c r="C749">
        <f>XOP!H749</f>
        <v>3.7032712565009014E-3</v>
      </c>
      <c r="D749">
        <f>XLK!H749</f>
        <v>-7.2324005375135189E-3</v>
      </c>
      <c r="E749">
        <f t="shared" si="243"/>
        <v>-4.0481293350688547E-3</v>
      </c>
      <c r="F749">
        <f t="shared" si="244"/>
        <v>112.79124273185542</v>
      </c>
      <c r="G749">
        <f>MAX(F$2:F749)</f>
        <v>114.3753126186497</v>
      </c>
      <c r="H749">
        <f t="shared" si="245"/>
        <v>-1.584069886794282</v>
      </c>
      <c r="I749">
        <f t="shared" si="246"/>
        <v>-1.3849753504726055E-2</v>
      </c>
      <c r="J749">
        <f t="shared" si="250"/>
        <v>8.7243033625357402E-3</v>
      </c>
      <c r="K749">
        <f t="shared" si="251"/>
        <v>3.1138041989335865E-2</v>
      </c>
      <c r="L749">
        <f t="shared" si="252"/>
        <v>8.7578064422692749E-3</v>
      </c>
      <c r="M749" s="7">
        <f t="shared" si="253"/>
        <v>3.569114999261731</v>
      </c>
      <c r="N749" s="7">
        <f t="shared" si="254"/>
        <v>1</v>
      </c>
      <c r="O749" s="7">
        <f t="shared" si="255"/>
        <v>3.555461312669471</v>
      </c>
      <c r="P749">
        <f t="shared" si="256"/>
        <v>8.124576311931202</v>
      </c>
      <c r="Q749">
        <f t="shared" si="257"/>
        <v>0.4392985999799609</v>
      </c>
      <c r="R749">
        <f t="shared" si="258"/>
        <v>0.12308334140839662</v>
      </c>
      <c r="S749">
        <f t="shared" si="259"/>
        <v>0.43761805861164249</v>
      </c>
      <c r="T749">
        <f t="shared" si="260"/>
        <v>1.8809809466461858E-4</v>
      </c>
      <c r="U749">
        <f t="shared" si="261"/>
        <v>6.1525636985398132E-4</v>
      </c>
      <c r="V749">
        <f t="shared" si="262"/>
        <v>3.1522491610056456E-3</v>
      </c>
      <c r="W749">
        <f t="shared" si="263"/>
        <v>3.9556036255242455E-3</v>
      </c>
      <c r="X749">
        <f t="shared" si="247"/>
        <v>132.55188806759674</v>
      </c>
      <c r="Y749">
        <f>MAX(X$2:X749)</f>
        <v>133.21866776324515</v>
      </c>
      <c r="Z749">
        <f t="shared" si="248"/>
        <v>-0.66677969564841533</v>
      </c>
      <c r="AA749">
        <f t="shared" si="249"/>
        <v>-5.0051521070110785E-3</v>
      </c>
    </row>
    <row r="750" spans="1:27" x14ac:dyDescent="0.35">
      <c r="A750" s="1">
        <v>42723</v>
      </c>
      <c r="B750">
        <f>XLF!H750</f>
        <v>4.2817822472732418E-4</v>
      </c>
      <c r="C750">
        <f>XOP!H750</f>
        <v>4.9986973282804392E-3</v>
      </c>
      <c r="D750">
        <f>XLK!H750</f>
        <v>7.2031971692536143E-3</v>
      </c>
      <c r="E750">
        <f t="shared" si="243"/>
        <v>4.2100242407537925E-3</v>
      </c>
      <c r="F750">
        <f t="shared" si="244"/>
        <v>113.26609659790128</v>
      </c>
      <c r="G750">
        <f>MAX(F$2:F750)</f>
        <v>114.3753126186497</v>
      </c>
      <c r="H750">
        <f t="shared" si="245"/>
        <v>-1.1092160207484199</v>
      </c>
      <c r="I750">
        <f t="shared" si="246"/>
        <v>-9.698037061955574E-3</v>
      </c>
      <c r="J750">
        <f t="shared" si="250"/>
        <v>8.7173258330093713E-3</v>
      </c>
      <c r="K750">
        <f t="shared" si="251"/>
        <v>3.1136440009648488E-2</v>
      </c>
      <c r="L750">
        <f t="shared" si="252"/>
        <v>8.8291341041576831E-3</v>
      </c>
      <c r="M750" s="7">
        <f t="shared" si="253"/>
        <v>3.5717880237705479</v>
      </c>
      <c r="N750" s="7">
        <f t="shared" si="254"/>
        <v>1</v>
      </c>
      <c r="O750" s="7">
        <f t="shared" si="255"/>
        <v>3.5265564711477406</v>
      </c>
      <c r="P750">
        <f t="shared" si="256"/>
        <v>8.0983444949182886</v>
      </c>
      <c r="Q750">
        <f t="shared" si="257"/>
        <v>0.44105162802247361</v>
      </c>
      <c r="R750">
        <f t="shared" si="258"/>
        <v>0.12348202779314958</v>
      </c>
      <c r="S750">
        <f t="shared" si="259"/>
        <v>0.4354663441843768</v>
      </c>
      <c r="T750">
        <f t="shared" si="260"/>
        <v>5.4730338009681663E-3</v>
      </c>
      <c r="U750">
        <f t="shared" si="261"/>
        <v>-6.4342759883925717E-4</v>
      </c>
      <c r="V750">
        <f t="shared" si="262"/>
        <v>1.6016936328122843E-3</v>
      </c>
      <c r="W750">
        <f t="shared" si="263"/>
        <v>6.431299834941194E-3</v>
      </c>
      <c r="X750">
        <f t="shared" si="247"/>
        <v>133.40436900344702</v>
      </c>
      <c r="Y750">
        <f>MAX(X$2:X750)</f>
        <v>133.40436900344702</v>
      </c>
      <c r="Z750">
        <f t="shared" si="248"/>
        <v>0</v>
      </c>
      <c r="AA750">
        <f t="shared" si="249"/>
        <v>0</v>
      </c>
    </row>
    <row r="751" spans="1:27" x14ac:dyDescent="0.35">
      <c r="A751" s="1">
        <v>42724</v>
      </c>
      <c r="B751">
        <f>XLF!H751</f>
        <v>1.2409054752858297E-2</v>
      </c>
      <c r="C751">
        <f>XOP!H751</f>
        <v>-5.2106983529383909E-3</v>
      </c>
      <c r="D751">
        <f>XLK!H751</f>
        <v>3.6781111886206434E-3</v>
      </c>
      <c r="E751">
        <f t="shared" si="243"/>
        <v>3.6254891961801836E-3</v>
      </c>
      <c r="F751">
        <f t="shared" si="244"/>
        <v>113.67674160741048</v>
      </c>
      <c r="G751">
        <f>MAX(F$2:F751)</f>
        <v>114.3753126186497</v>
      </c>
      <c r="H751">
        <f t="shared" si="245"/>
        <v>-0.69857101123922405</v>
      </c>
      <c r="I751">
        <f t="shared" si="246"/>
        <v>-6.1077079943676338E-3</v>
      </c>
      <c r="J751">
        <f t="shared" si="250"/>
        <v>8.9720367794861623E-3</v>
      </c>
      <c r="K751">
        <f t="shared" si="251"/>
        <v>2.9962927063708043E-2</v>
      </c>
      <c r="L751">
        <f t="shared" si="252"/>
        <v>8.6279115318332062E-3</v>
      </c>
      <c r="M751" s="7">
        <f t="shared" si="253"/>
        <v>3.3395903070990363</v>
      </c>
      <c r="N751" s="7">
        <f t="shared" si="254"/>
        <v>1</v>
      </c>
      <c r="O751" s="7">
        <f t="shared" si="255"/>
        <v>3.4727902520972771</v>
      </c>
      <c r="P751">
        <f t="shared" si="256"/>
        <v>7.8123805591963134</v>
      </c>
      <c r="Q751">
        <f t="shared" si="257"/>
        <v>0.42747409471340342</v>
      </c>
      <c r="R751">
        <f t="shared" si="258"/>
        <v>0.12800195694804625</v>
      </c>
      <c r="S751">
        <f t="shared" si="259"/>
        <v>0.44452394833855036</v>
      </c>
      <c r="T751">
        <f t="shared" si="260"/>
        <v>-1.0840575098553613E-3</v>
      </c>
      <c r="U751">
        <f t="shared" si="261"/>
        <v>-2.7435947591130663E-4</v>
      </c>
      <c r="V751">
        <f t="shared" si="262"/>
        <v>-9.0496571408401119E-4</v>
      </c>
      <c r="W751">
        <f t="shared" si="263"/>
        <v>-2.2633826998506791E-3</v>
      </c>
      <c r="X751">
        <f t="shared" si="247"/>
        <v>133.1024238625601</v>
      </c>
      <c r="Y751">
        <f>MAX(X$2:X751)</f>
        <v>133.40436900344702</v>
      </c>
      <c r="Z751">
        <f t="shared" si="248"/>
        <v>-0.30194514088691449</v>
      </c>
      <c r="AA751">
        <f t="shared" si="249"/>
        <v>-2.2633826998508014E-3</v>
      </c>
    </row>
    <row r="752" spans="1:27" x14ac:dyDescent="0.35">
      <c r="A752" s="1">
        <v>42725</v>
      </c>
      <c r="B752">
        <f>XLF!H752</f>
        <v>-2.5359607126185248E-3</v>
      </c>
      <c r="C752">
        <f>XOP!H752</f>
        <v>-2.1434006358407812E-3</v>
      </c>
      <c r="D752">
        <f>XLK!H752</f>
        <v>-2.0358086835735281E-3</v>
      </c>
      <c r="E752">
        <f t="shared" si="243"/>
        <v>-2.2383900106776114E-3</v>
      </c>
      <c r="F752">
        <f t="shared" si="244"/>
        <v>113.42228872455007</v>
      </c>
      <c r="G752">
        <f>MAX(F$2:F752)</f>
        <v>114.3753126186497</v>
      </c>
      <c r="H752">
        <f t="shared" si="245"/>
        <v>-0.95302389409962984</v>
      </c>
      <c r="I752">
        <f t="shared" si="246"/>
        <v>-8.3324265724825011E-3</v>
      </c>
      <c r="J752">
        <f t="shared" si="250"/>
        <v>9.0476151582112654E-3</v>
      </c>
      <c r="K752">
        <f t="shared" si="251"/>
        <v>2.9954519915997561E-2</v>
      </c>
      <c r="L752">
        <f t="shared" si="252"/>
        <v>8.6561877487786425E-3</v>
      </c>
      <c r="M752" s="7">
        <f t="shared" si="253"/>
        <v>3.3107641507952512</v>
      </c>
      <c r="N752" s="7">
        <f t="shared" si="254"/>
        <v>1</v>
      </c>
      <c r="O752" s="7">
        <f t="shared" si="255"/>
        <v>3.4604748401193168</v>
      </c>
      <c r="P752">
        <f t="shared" si="256"/>
        <v>7.7712389909145676</v>
      </c>
      <c r="Q752">
        <f t="shared" si="257"/>
        <v>0.42602783863241089</v>
      </c>
      <c r="R752">
        <f t="shared" si="258"/>
        <v>0.12867960966959194</v>
      </c>
      <c r="S752">
        <f t="shared" si="259"/>
        <v>0.4452925516979972</v>
      </c>
      <c r="T752">
        <f t="shared" si="260"/>
        <v>-1.0830123429192496E-3</v>
      </c>
      <c r="U752">
        <f t="shared" si="261"/>
        <v>5.8343337755953741E-4</v>
      </c>
      <c r="V752">
        <f t="shared" si="262"/>
        <v>-9.0849795170710893E-4</v>
      </c>
      <c r="W752">
        <f t="shared" si="263"/>
        <v>-1.4080769170668212E-3</v>
      </c>
      <c r="X752">
        <f t="shared" si="247"/>
        <v>132.9150054119136</v>
      </c>
      <c r="Y752">
        <f>MAX(X$2:X752)</f>
        <v>133.40436900344702</v>
      </c>
      <c r="Z752">
        <f t="shared" si="248"/>
        <v>-0.48936359153341868</v>
      </c>
      <c r="AA752">
        <f t="shared" si="249"/>
        <v>-3.6682725999833939E-3</v>
      </c>
    </row>
    <row r="753" spans="1:27" x14ac:dyDescent="0.35">
      <c r="A753" s="1">
        <v>42726</v>
      </c>
      <c r="B753">
        <f>XLF!H753</f>
        <v>-2.5421163706010859E-3</v>
      </c>
      <c r="C753">
        <f>XOP!H753</f>
        <v>4.5340002122916572E-3</v>
      </c>
      <c r="D753">
        <f>XLK!H753</f>
        <v>-2.0402271455985709E-3</v>
      </c>
      <c r="E753">
        <f t="shared" si="243"/>
        <v>-1.6114434635999878E-5</v>
      </c>
      <c r="F753">
        <f t="shared" si="244"/>
        <v>113.42046098849215</v>
      </c>
      <c r="G753">
        <f>MAX(F$2:F753)</f>
        <v>114.3753126186497</v>
      </c>
      <c r="H753">
        <f t="shared" si="245"/>
        <v>-0.95485163015754893</v>
      </c>
      <c r="I753">
        <f t="shared" si="246"/>
        <v>-8.3484067347751548E-3</v>
      </c>
      <c r="J753">
        <f t="shared" si="250"/>
        <v>9.1134991163672879E-3</v>
      </c>
      <c r="K753">
        <f t="shared" si="251"/>
        <v>2.9929116744109249E-2</v>
      </c>
      <c r="L753">
        <f t="shared" si="252"/>
        <v>8.6050801572464895E-3</v>
      </c>
      <c r="M753" s="7">
        <f t="shared" si="253"/>
        <v>3.2840423159045886</v>
      </c>
      <c r="N753" s="7">
        <f t="shared" si="254"/>
        <v>1</v>
      </c>
      <c r="O753" s="7">
        <f t="shared" si="255"/>
        <v>3.4780752993806123</v>
      </c>
      <c r="P753">
        <f t="shared" si="256"/>
        <v>7.7621176152852014</v>
      </c>
      <c r="Q753">
        <f t="shared" si="257"/>
        <v>0.42308587407096693</v>
      </c>
      <c r="R753">
        <f t="shared" si="258"/>
        <v>0.12883082292270281</v>
      </c>
      <c r="S753">
        <f t="shared" si="259"/>
        <v>0.44808330300633026</v>
      </c>
      <c r="T753">
        <f t="shared" si="260"/>
        <v>7.1885662673502578E-4</v>
      </c>
      <c r="U753">
        <f t="shared" si="261"/>
        <v>3.9785202445492964E-4</v>
      </c>
      <c r="V753">
        <f t="shared" si="262"/>
        <v>4.5803531196035509E-4</v>
      </c>
      <c r="W753">
        <f t="shared" si="263"/>
        <v>1.5747439631503104E-3</v>
      </c>
      <c r="X753">
        <f t="shared" si="247"/>
        <v>133.12431251429811</v>
      </c>
      <c r="Y753">
        <f>MAX(X$2:X753)</f>
        <v>133.40436900344702</v>
      </c>
      <c r="Z753">
        <f t="shared" si="248"/>
        <v>-0.28005648914890457</v>
      </c>
      <c r="AA753">
        <f t="shared" si="249"/>
        <v>-2.0993052269650046E-3</v>
      </c>
    </row>
    <row r="754" spans="1:27" x14ac:dyDescent="0.35">
      <c r="A754" s="1">
        <v>42727</v>
      </c>
      <c r="B754">
        <f>XLF!H754</f>
        <v>1.6990797159407106E-3</v>
      </c>
      <c r="C754">
        <f>XOP!H754</f>
        <v>3.0881742072984882E-3</v>
      </c>
      <c r="D754">
        <f>XLK!H754</f>
        <v>1.022210175847334E-3</v>
      </c>
      <c r="E754">
        <f t="shared" si="243"/>
        <v>1.9364880330288443E-3</v>
      </c>
      <c r="F754">
        <f t="shared" si="244"/>
        <v>113.64009835389697</v>
      </c>
      <c r="G754">
        <f>MAX(F$2:F754)</f>
        <v>114.3753126186497</v>
      </c>
      <c r="H754">
        <f t="shared" si="245"/>
        <v>-0.73521426475272733</v>
      </c>
      <c r="I754">
        <f t="shared" si="246"/>
        <v>-6.4280852914831328E-3</v>
      </c>
      <c r="J754">
        <f t="shared" si="250"/>
        <v>9.1108333810957665E-3</v>
      </c>
      <c r="K754">
        <f t="shared" si="251"/>
        <v>2.9698700381300451E-2</v>
      </c>
      <c r="L754">
        <f t="shared" si="252"/>
        <v>8.5805238723952511E-3</v>
      </c>
      <c r="M754" s="7">
        <f t="shared" si="253"/>
        <v>3.2597128208845114</v>
      </c>
      <c r="N754" s="7">
        <f t="shared" si="254"/>
        <v>1</v>
      </c>
      <c r="O754" s="7">
        <f t="shared" si="255"/>
        <v>3.4611756604798147</v>
      </c>
      <c r="P754">
        <f t="shared" si="256"/>
        <v>7.7208884813643257</v>
      </c>
      <c r="Q754">
        <f t="shared" si="257"/>
        <v>0.42219400380569949</v>
      </c>
      <c r="R754">
        <f t="shared" si="258"/>
        <v>0.1295187726663414</v>
      </c>
      <c r="S754">
        <f t="shared" si="259"/>
        <v>0.44828722352795919</v>
      </c>
      <c r="T754">
        <f t="shared" si="260"/>
        <v>5.372218200413914E-4</v>
      </c>
      <c r="U754">
        <f t="shared" si="261"/>
        <v>6.7468393481761408E-4</v>
      </c>
      <c r="V754">
        <f t="shared" si="262"/>
        <v>1.8308054302842883E-3</v>
      </c>
      <c r="W754">
        <f t="shared" si="263"/>
        <v>3.042711185143294E-3</v>
      </c>
      <c r="X754">
        <f t="shared" si="247"/>
        <v>133.52937134899986</v>
      </c>
      <c r="Y754">
        <f>MAX(X$2:X754)</f>
        <v>133.52937134899986</v>
      </c>
      <c r="Z754">
        <f t="shared" si="248"/>
        <v>0</v>
      </c>
      <c r="AA754">
        <f t="shared" si="249"/>
        <v>0</v>
      </c>
    </row>
    <row r="755" spans="1:27" x14ac:dyDescent="0.35">
      <c r="A755" s="1">
        <v>42731</v>
      </c>
      <c r="B755">
        <f>XLF!H755</f>
        <v>1.2724525104544819E-3</v>
      </c>
      <c r="C755">
        <f>XOP!H755</f>
        <v>5.2091594208948759E-3</v>
      </c>
      <c r="D755">
        <f>XLK!H755</f>
        <v>4.0840009132450837E-3</v>
      </c>
      <c r="E755">
        <f t="shared" si="243"/>
        <v>3.521870948198147E-3</v>
      </c>
      <c r="F755">
        <f t="shared" si="244"/>
        <v>114.04032411483993</v>
      </c>
      <c r="G755">
        <f>MAX(F$2:F755)</f>
        <v>114.3753126186497</v>
      </c>
      <c r="H755">
        <f t="shared" si="245"/>
        <v>-0.33498850380976819</v>
      </c>
      <c r="I755">
        <f t="shared" si="246"/>
        <v>-2.9288532301256936E-3</v>
      </c>
      <c r="J755">
        <f t="shared" si="250"/>
        <v>8.4710162382640418E-3</v>
      </c>
      <c r="K755">
        <f t="shared" si="251"/>
        <v>2.8364297911749138E-2</v>
      </c>
      <c r="L755">
        <f t="shared" si="252"/>
        <v>8.6028497536564871E-3</v>
      </c>
      <c r="M755" s="7">
        <f t="shared" si="253"/>
        <v>3.3483937598450182</v>
      </c>
      <c r="N755" s="7">
        <f t="shared" si="254"/>
        <v>1</v>
      </c>
      <c r="O755" s="7">
        <f t="shared" si="255"/>
        <v>3.2970816327105332</v>
      </c>
      <c r="P755">
        <f t="shared" si="256"/>
        <v>7.6454753925555519</v>
      </c>
      <c r="Q755">
        <f t="shared" si="257"/>
        <v>0.43795756155403631</v>
      </c>
      <c r="R755">
        <f t="shared" si="258"/>
        <v>0.13079631398378527</v>
      </c>
      <c r="S755">
        <f t="shared" si="259"/>
        <v>0.4312461244621783</v>
      </c>
      <c r="T755">
        <f t="shared" si="260"/>
        <v>-4.4520223704105398E-3</v>
      </c>
      <c r="U755">
        <f t="shared" si="261"/>
        <v>-1.5713916129812499E-3</v>
      </c>
      <c r="V755">
        <f t="shared" si="262"/>
        <v>-3.8589754817043328E-3</v>
      </c>
      <c r="W755">
        <f t="shared" si="263"/>
        <v>-9.8823894650961232E-3</v>
      </c>
      <c r="X755">
        <f t="shared" si="247"/>
        <v>132.20978209629959</v>
      </c>
      <c r="Y755">
        <f>MAX(X$2:X755)</f>
        <v>133.52937134899986</v>
      </c>
      <c r="Z755">
        <f t="shared" si="248"/>
        <v>-1.3195892527002684</v>
      </c>
      <c r="AA755">
        <f t="shared" si="249"/>
        <v>-9.8823894650961544E-3</v>
      </c>
    </row>
    <row r="756" spans="1:27" x14ac:dyDescent="0.35">
      <c r="A756" s="1">
        <v>42732</v>
      </c>
      <c r="B756">
        <f>XLF!H756</f>
        <v>-1.0165419577671199E-2</v>
      </c>
      <c r="C756">
        <f>XOP!H756</f>
        <v>-1.2014035909116323E-2</v>
      </c>
      <c r="D756">
        <f>XLK!H756</f>
        <v>-8.9484293604191623E-3</v>
      </c>
      <c r="E756">
        <f t="shared" si="243"/>
        <v>-1.0375961615735561E-2</v>
      </c>
      <c r="F756">
        <f t="shared" si="244"/>
        <v>112.85704608917831</v>
      </c>
      <c r="G756">
        <f>MAX(F$2:F756)</f>
        <v>114.3753126186497</v>
      </c>
      <c r="H756">
        <f t="shared" si="245"/>
        <v>-1.51826652947139</v>
      </c>
      <c r="I756">
        <f t="shared" si="246"/>
        <v>-1.3274425177167348E-2</v>
      </c>
      <c r="J756">
        <f t="shared" si="250"/>
        <v>9.0033725283835391E-3</v>
      </c>
      <c r="K756">
        <f t="shared" si="251"/>
        <v>2.806067016466475E-2</v>
      </c>
      <c r="L756">
        <f t="shared" si="252"/>
        <v>8.9101897674723918E-3</v>
      </c>
      <c r="M756" s="7">
        <f t="shared" si="253"/>
        <v>3.1166843398073576</v>
      </c>
      <c r="N756" s="7">
        <f t="shared" si="254"/>
        <v>1</v>
      </c>
      <c r="O756" s="7">
        <f t="shared" si="255"/>
        <v>3.1492786233468619</v>
      </c>
      <c r="P756">
        <f t="shared" si="256"/>
        <v>7.2659629631542195</v>
      </c>
      <c r="Q756">
        <f t="shared" si="257"/>
        <v>0.42894305346890688</v>
      </c>
      <c r="R756">
        <f t="shared" si="258"/>
        <v>0.13762800678602566</v>
      </c>
      <c r="S756">
        <f t="shared" si="259"/>
        <v>0.43342893974506747</v>
      </c>
      <c r="T756">
        <f t="shared" si="260"/>
        <v>-3.1201524659338212E-3</v>
      </c>
      <c r="U756">
        <f t="shared" si="261"/>
        <v>-8.8599816250539579E-4</v>
      </c>
      <c r="V756">
        <f t="shared" si="262"/>
        <v>8.8977803696189595E-5</v>
      </c>
      <c r="W756">
        <f t="shared" si="263"/>
        <v>-3.9171728247430274E-3</v>
      </c>
      <c r="X756">
        <f t="shared" si="247"/>
        <v>131.69189353070678</v>
      </c>
      <c r="Y756">
        <f>MAX(X$2:X756)</f>
        <v>133.52937134899986</v>
      </c>
      <c r="Z756">
        <f t="shared" si="248"/>
        <v>-1.8374778182930811</v>
      </c>
      <c r="AA756">
        <f t="shared" si="249"/>
        <v>-1.376085126238291E-2</v>
      </c>
    </row>
    <row r="757" spans="1:27" x14ac:dyDescent="0.35">
      <c r="A757" s="1">
        <v>42733</v>
      </c>
      <c r="B757">
        <f>XLF!H757</f>
        <v>-7.2740482464999151E-3</v>
      </c>
      <c r="C757">
        <f>XOP!H757</f>
        <v>-6.4376298341868995E-3</v>
      </c>
      <c r="D757">
        <f>XLK!H757</f>
        <v>2.0528810039432117E-4</v>
      </c>
      <c r="E757">
        <f t="shared" si="243"/>
        <v>-4.5021299934308312E-3</v>
      </c>
      <c r="F757">
        <f t="shared" si="244"/>
        <v>112.34894899701023</v>
      </c>
      <c r="G757">
        <f>MAX(F$2:F757)</f>
        <v>114.3753126186497</v>
      </c>
      <c r="H757">
        <f t="shared" si="245"/>
        <v>-2.0263636216394758</v>
      </c>
      <c r="I757">
        <f t="shared" si="246"/>
        <v>-1.7716791982862419E-2</v>
      </c>
      <c r="J757">
        <f t="shared" si="250"/>
        <v>8.9029559273694457E-3</v>
      </c>
      <c r="K757">
        <f t="shared" si="251"/>
        <v>1.1026360428319101E-2</v>
      </c>
      <c r="L757">
        <f t="shared" si="252"/>
        <v>8.3914766505305809E-3</v>
      </c>
      <c r="M757" s="7">
        <f t="shared" si="253"/>
        <v>1.2385055613295681</v>
      </c>
      <c r="N757" s="7">
        <f t="shared" si="254"/>
        <v>1</v>
      </c>
      <c r="O757" s="7">
        <f t="shared" si="255"/>
        <v>1.3139952463100664</v>
      </c>
      <c r="P757">
        <f t="shared" si="256"/>
        <v>3.5525008076396345</v>
      </c>
      <c r="Q757">
        <f t="shared" si="257"/>
        <v>0.34862921316334916</v>
      </c>
      <c r="R757">
        <f t="shared" si="258"/>
        <v>0.28149184311218317</v>
      </c>
      <c r="S757">
        <f t="shared" si="259"/>
        <v>0.36987894372446767</v>
      </c>
      <c r="T757">
        <f t="shared" si="260"/>
        <v>7.5112769293346666E-4</v>
      </c>
      <c r="U757">
        <f t="shared" si="261"/>
        <v>-1.6888866864660978E-3</v>
      </c>
      <c r="V757">
        <f t="shared" si="262"/>
        <v>-2.8837853340539826E-3</v>
      </c>
      <c r="W757">
        <f t="shared" si="263"/>
        <v>-3.8215443275866137E-3</v>
      </c>
      <c r="X757">
        <f t="shared" si="247"/>
        <v>131.18862712199535</v>
      </c>
      <c r="Y757">
        <f>MAX(X$2:X757)</f>
        <v>133.52937134899986</v>
      </c>
      <c r="Z757">
        <f t="shared" si="248"/>
        <v>-2.3407442270045067</v>
      </c>
      <c r="AA757">
        <f t="shared" si="249"/>
        <v>-1.7529807886885098E-2</v>
      </c>
    </row>
    <row r="758" spans="1:27" x14ac:dyDescent="0.35">
      <c r="A758" s="1">
        <v>42734</v>
      </c>
      <c r="B758">
        <f>XLF!H758</f>
        <v>2.1545173627820114E-3</v>
      </c>
      <c r="C758">
        <f>XOP!H758</f>
        <v>-5.999771317682639E-3</v>
      </c>
      <c r="D758">
        <f>XLK!H758</f>
        <v>-7.796565289756501E-3</v>
      </c>
      <c r="E758">
        <f t="shared" si="243"/>
        <v>-3.8806064148857095E-3</v>
      </c>
      <c r="F758">
        <f t="shared" si="244"/>
        <v>111.91296694482675</v>
      </c>
      <c r="G758">
        <f>MAX(F$2:F758)</f>
        <v>114.3753126186497</v>
      </c>
      <c r="H758">
        <f t="shared" si="245"/>
        <v>-2.4623456738229521</v>
      </c>
      <c r="I758">
        <f t="shared" si="246"/>
        <v>-2.1528646501128332E-2</v>
      </c>
      <c r="J758">
        <f t="shared" si="250"/>
        <v>8.1201674209834367E-3</v>
      </c>
      <c r="K758">
        <f t="shared" si="251"/>
        <v>1.1076355225499782E-2</v>
      </c>
      <c r="L758">
        <f t="shared" si="252"/>
        <v>6.9780746441751775E-3</v>
      </c>
      <c r="M758" s="7">
        <f t="shared" si="253"/>
        <v>1.3640550312887909</v>
      </c>
      <c r="N758" s="7">
        <f t="shared" si="254"/>
        <v>1</v>
      </c>
      <c r="O758" s="7">
        <f t="shared" si="255"/>
        <v>1.5873082175676596</v>
      </c>
      <c r="P758">
        <f t="shared" si="256"/>
        <v>3.9513632488564503</v>
      </c>
      <c r="Q758">
        <f t="shared" si="257"/>
        <v>0.34521124619042737</v>
      </c>
      <c r="R758">
        <f t="shared" si="258"/>
        <v>0.25307721336159272</v>
      </c>
      <c r="S758">
        <f t="shared" si="259"/>
        <v>0.40171154044798002</v>
      </c>
      <c r="T758">
        <f t="shared" si="260"/>
        <v>3.8605954229435431E-3</v>
      </c>
      <c r="U758">
        <f t="shared" si="261"/>
        <v>3.6049687760371062E-3</v>
      </c>
      <c r="V758">
        <f t="shared" si="262"/>
        <v>3.5718252447385678E-3</v>
      </c>
      <c r="W758">
        <f t="shared" si="263"/>
        <v>1.1037389443719216E-2</v>
      </c>
      <c r="X758">
        <f t="shared" si="247"/>
        <v>132.63660709012768</v>
      </c>
      <c r="Y758">
        <f>MAX(X$2:X758)</f>
        <v>133.52937134899986</v>
      </c>
      <c r="Z758">
        <f t="shared" si="248"/>
        <v>-0.8927642588721767</v>
      </c>
      <c r="AA758">
        <f t="shared" si="249"/>
        <v>-6.6859017596869975E-3</v>
      </c>
    </row>
    <row r="759" spans="1:27" x14ac:dyDescent="0.35">
      <c r="A759" s="1">
        <v>42738</v>
      </c>
      <c r="B759">
        <f>XLF!H759</f>
        <v>1.1183284048671867E-2</v>
      </c>
      <c r="C759">
        <f>XOP!H759</f>
        <v>1.4244541134908039E-2</v>
      </c>
      <c r="D759">
        <f>XLK!H759</f>
        <v>8.8915176316700928E-3</v>
      </c>
      <c r="E759">
        <f t="shared" si="243"/>
        <v>1.1439780938416666E-2</v>
      </c>
      <c r="F759">
        <f t="shared" si="244"/>
        <v>113.19322677084382</v>
      </c>
      <c r="G759">
        <f>MAX(F$2:F759)</f>
        <v>114.3753126186497</v>
      </c>
      <c r="H759">
        <f t="shared" si="245"/>
        <v>-1.1820858478058796</v>
      </c>
      <c r="I759">
        <f t="shared" si="246"/>
        <v>-1.0335148562585281E-2</v>
      </c>
      <c r="J759">
        <f t="shared" si="250"/>
        <v>7.9117661906736112E-3</v>
      </c>
      <c r="K759">
        <f t="shared" si="251"/>
        <v>1.1563804694324831E-2</v>
      </c>
      <c r="L759">
        <f t="shared" si="252"/>
        <v>7.1326665225427749E-3</v>
      </c>
      <c r="M759" s="7">
        <f t="shared" si="253"/>
        <v>1.4615958580722774</v>
      </c>
      <c r="N759" s="7">
        <f t="shared" si="254"/>
        <v>1</v>
      </c>
      <c r="O759" s="7">
        <f t="shared" si="255"/>
        <v>1.6212456670695952</v>
      </c>
      <c r="P759">
        <f t="shared" si="256"/>
        <v>4.0828415251418724</v>
      </c>
      <c r="Q759">
        <f t="shared" si="257"/>
        <v>0.35798495951211068</v>
      </c>
      <c r="R759">
        <f t="shared" si="258"/>
        <v>0.24492745893811088</v>
      </c>
      <c r="S759">
        <f t="shared" si="259"/>
        <v>0.39708758154977847</v>
      </c>
      <c r="T759">
        <f t="shared" si="260"/>
        <v>2.8930299283513911E-3</v>
      </c>
      <c r="U759">
        <f t="shared" si="261"/>
        <v>1.165987250746677E-3</v>
      </c>
      <c r="V759">
        <f t="shared" si="262"/>
        <v>1.3836144077007198E-3</v>
      </c>
      <c r="W759">
        <f t="shared" si="263"/>
        <v>5.4426315867987874E-3</v>
      </c>
      <c r="X759">
        <f t="shared" si="247"/>
        <v>133.35849927744223</v>
      </c>
      <c r="Y759">
        <f>MAX(X$2:X759)</f>
        <v>133.52937134899986</v>
      </c>
      <c r="Z759">
        <f t="shared" si="248"/>
        <v>-0.17087207155762485</v>
      </c>
      <c r="AA759">
        <f t="shared" si="249"/>
        <v>-1.2796590729916941E-3</v>
      </c>
    </row>
    <row r="760" spans="1:27" x14ac:dyDescent="0.35">
      <c r="A760" s="1">
        <v>42739</v>
      </c>
      <c r="B760">
        <f>XLF!H760</f>
        <v>8.081428706653581E-3</v>
      </c>
      <c r="C760">
        <f>XOP!H760</f>
        <v>4.7605411651345415E-3</v>
      </c>
      <c r="D760">
        <f>XLK!H760</f>
        <v>3.4844061410852036E-3</v>
      </c>
      <c r="E760">
        <f t="shared" si="243"/>
        <v>5.4421253376244422E-3</v>
      </c>
      <c r="F760">
        <f t="shared" si="244"/>
        <v>113.8092384983009</v>
      </c>
      <c r="G760">
        <f>MAX(F$2:F760)</f>
        <v>114.3753126186497</v>
      </c>
      <c r="H760">
        <f t="shared" si="245"/>
        <v>-0.56607412034880156</v>
      </c>
      <c r="I760">
        <f t="shared" si="246"/>
        <v>-4.949268398821401E-3</v>
      </c>
      <c r="J760">
        <f t="shared" si="250"/>
        <v>7.7053910169967129E-3</v>
      </c>
      <c r="K760">
        <f t="shared" si="251"/>
        <v>1.1386744589620239E-2</v>
      </c>
      <c r="L760">
        <f t="shared" si="252"/>
        <v>6.9361330903063793E-3</v>
      </c>
      <c r="M760" s="7">
        <f t="shared" si="253"/>
        <v>1.4777633691143148</v>
      </c>
      <c r="N760" s="7">
        <f t="shared" si="254"/>
        <v>1</v>
      </c>
      <c r="O760" s="7">
        <f t="shared" si="255"/>
        <v>1.6416560122720005</v>
      </c>
      <c r="P760">
        <f t="shared" si="256"/>
        <v>4.1194193813863151</v>
      </c>
      <c r="Q760">
        <f t="shared" si="257"/>
        <v>0.35873098422355837</v>
      </c>
      <c r="R760">
        <f t="shared" si="258"/>
        <v>0.24275265696872755</v>
      </c>
      <c r="S760">
        <f t="shared" si="259"/>
        <v>0.39851635880771413</v>
      </c>
      <c r="T760">
        <f t="shared" si="260"/>
        <v>-3.6326828081030705E-3</v>
      </c>
      <c r="U760">
        <f t="shared" si="261"/>
        <v>-7.4758453103605121E-4</v>
      </c>
      <c r="V760">
        <f t="shared" si="262"/>
        <v>6.5117243935732395E-4</v>
      </c>
      <c r="W760">
        <f t="shared" si="263"/>
        <v>-3.7290948997817973E-3</v>
      </c>
      <c r="X760">
        <f t="shared" si="247"/>
        <v>132.86119277794418</v>
      </c>
      <c r="Y760">
        <f>MAX(X$2:X760)</f>
        <v>133.52937134899986</v>
      </c>
      <c r="Z760">
        <f t="shared" si="248"/>
        <v>-0.66817857105567668</v>
      </c>
      <c r="AA760">
        <f t="shared" si="249"/>
        <v>-5.0039820026508454E-3</v>
      </c>
    </row>
    <row r="761" spans="1:27" x14ac:dyDescent="0.35">
      <c r="A761" s="1">
        <v>42740</v>
      </c>
      <c r="B761">
        <f>XLF!H761</f>
        <v>-1.0126481870434729E-2</v>
      </c>
      <c r="C761">
        <f>XOP!H761</f>
        <v>-3.0796142063745087E-3</v>
      </c>
      <c r="D761">
        <f>XLK!H761</f>
        <v>1.633991742034152E-3</v>
      </c>
      <c r="E761">
        <f t="shared" si="243"/>
        <v>-3.8573681115916954E-3</v>
      </c>
      <c r="F761">
        <f t="shared" si="244"/>
        <v>113.37023437091302</v>
      </c>
      <c r="G761">
        <f>MAX(F$2:F761)</f>
        <v>114.3753126186497</v>
      </c>
      <c r="H761">
        <f t="shared" si="245"/>
        <v>-1.0050782477366766</v>
      </c>
      <c r="I761">
        <f t="shared" si="246"/>
        <v>-8.7875453603157329E-3</v>
      </c>
      <c r="J761">
        <f t="shared" si="250"/>
        <v>7.9785208779695055E-3</v>
      </c>
      <c r="K761">
        <f t="shared" si="251"/>
        <v>1.1313524168452424E-2</v>
      </c>
      <c r="L761">
        <f t="shared" si="252"/>
        <v>6.934143514426617E-3</v>
      </c>
      <c r="M761" s="7">
        <f t="shared" si="253"/>
        <v>1.4179976892323005</v>
      </c>
      <c r="N761" s="7">
        <f t="shared" si="254"/>
        <v>1</v>
      </c>
      <c r="O761" s="7">
        <f t="shared" si="255"/>
        <v>1.6315676398843524</v>
      </c>
      <c r="P761">
        <f t="shared" si="256"/>
        <v>4.0495653291166525</v>
      </c>
      <c r="Q761">
        <f t="shared" si="257"/>
        <v>0.35016046760297947</v>
      </c>
      <c r="R761">
        <f t="shared" si="258"/>
        <v>0.24694008337387013</v>
      </c>
      <c r="S761">
        <f t="shared" si="259"/>
        <v>0.4028994490231505</v>
      </c>
      <c r="T761">
        <f t="shared" si="260"/>
        <v>1.1941646229981604E-3</v>
      </c>
      <c r="U761">
        <f t="shared" si="261"/>
        <v>-1.819167714584327E-3</v>
      </c>
      <c r="V761">
        <f t="shared" si="262"/>
        <v>2.9575426673753122E-3</v>
      </c>
      <c r="W761">
        <f t="shared" si="263"/>
        <v>2.3325395757891453E-3</v>
      </c>
      <c r="X761">
        <f t="shared" si="247"/>
        <v>133.17109676818529</v>
      </c>
      <c r="Y761">
        <f>MAX(X$2:X761)</f>
        <v>133.52937134899986</v>
      </c>
      <c r="Z761">
        <f t="shared" si="248"/>
        <v>-0.35827458081456598</v>
      </c>
      <c r="AA761">
        <f t="shared" si="249"/>
        <v>-2.6831144129193826E-3</v>
      </c>
    </row>
    <row r="762" spans="1:27" x14ac:dyDescent="0.35">
      <c r="A762" s="1">
        <v>42741</v>
      </c>
      <c r="B762">
        <f>XLF!H762</f>
        <v>3.4103353561662861E-3</v>
      </c>
      <c r="C762">
        <f>XOP!H762</f>
        <v>-7.3668385048290689E-3</v>
      </c>
      <c r="D762">
        <f>XLK!H762</f>
        <v>7.340647088364155E-3</v>
      </c>
      <c r="E762">
        <f t="shared" si="243"/>
        <v>1.1280479799004575E-3</v>
      </c>
      <c r="F762">
        <f t="shared" si="244"/>
        <v>113.49812143477598</v>
      </c>
      <c r="G762">
        <f>MAX(F$2:F762)</f>
        <v>114.3753126186497</v>
      </c>
      <c r="H762">
        <f t="shared" si="245"/>
        <v>-0.87719118387371964</v>
      </c>
      <c r="I762">
        <f t="shared" si="246"/>
        <v>-7.6694101532072002E-3</v>
      </c>
      <c r="J762">
        <f t="shared" si="250"/>
        <v>7.2375806384434261E-3</v>
      </c>
      <c r="K762">
        <f t="shared" si="251"/>
        <v>1.1339308820189783E-2</v>
      </c>
      <c r="L762">
        <f t="shared" si="252"/>
        <v>5.8343089651447244E-3</v>
      </c>
      <c r="M762" s="7">
        <f t="shared" si="253"/>
        <v>1.5667264223571413</v>
      </c>
      <c r="N762" s="7">
        <f t="shared" si="254"/>
        <v>1</v>
      </c>
      <c r="O762" s="7">
        <f t="shared" si="255"/>
        <v>1.9435564499468538</v>
      </c>
      <c r="P762">
        <f t="shared" si="256"/>
        <v>4.5102828723039954</v>
      </c>
      <c r="Q762">
        <f t="shared" si="257"/>
        <v>0.34736766334054958</v>
      </c>
      <c r="R762">
        <f t="shared" si="258"/>
        <v>0.22171558376984199</v>
      </c>
      <c r="S762">
        <f t="shared" si="259"/>
        <v>0.43091675288960835</v>
      </c>
      <c r="T762">
        <f t="shared" si="260"/>
        <v>-2.3611262524105381E-3</v>
      </c>
      <c r="U762">
        <f t="shared" si="261"/>
        <v>-6.2104170913039368E-3</v>
      </c>
      <c r="V762">
        <f t="shared" si="262"/>
        <v>-8.70447349059763E-5</v>
      </c>
      <c r="W762">
        <f t="shared" si="263"/>
        <v>-8.6585880786204505E-3</v>
      </c>
      <c r="X762">
        <f t="shared" si="247"/>
        <v>132.01802309729149</v>
      </c>
      <c r="Y762">
        <f>MAX(X$2:X762)</f>
        <v>133.52937134899986</v>
      </c>
      <c r="Z762">
        <f t="shared" si="248"/>
        <v>-1.5113482517083696</v>
      </c>
      <c r="AA762">
        <f t="shared" si="249"/>
        <v>-1.1318470509070436E-2</v>
      </c>
    </row>
    <row r="763" spans="1:27" x14ac:dyDescent="0.35">
      <c r="A763" s="1">
        <v>42744</v>
      </c>
      <c r="B763">
        <f>XLF!H763</f>
        <v>-6.7971964624000004E-3</v>
      </c>
      <c r="C763">
        <f>XOP!H763</f>
        <v>-2.8010737836772142E-2</v>
      </c>
      <c r="D763">
        <f>XLK!H763</f>
        <v>-2.0199895762297107E-4</v>
      </c>
      <c r="E763">
        <f t="shared" si="243"/>
        <v>-1.1669977752265038E-2</v>
      </c>
      <c r="F763">
        <f t="shared" si="244"/>
        <v>112.17360088270827</v>
      </c>
      <c r="G763">
        <f>MAX(F$2:F763)</f>
        <v>114.3753126186497</v>
      </c>
      <c r="H763">
        <f t="shared" si="245"/>
        <v>-2.20171173594143</v>
      </c>
      <c r="I763">
        <f t="shared" si="246"/>
        <v>-1.9249886059611306E-2</v>
      </c>
      <c r="J763">
        <f t="shared" si="250"/>
        <v>7.0817414669315688E-3</v>
      </c>
      <c r="K763">
        <f t="shared" si="251"/>
        <v>1.2465578201602726E-2</v>
      </c>
      <c r="L763">
        <f t="shared" si="252"/>
        <v>5.8410128899060417E-3</v>
      </c>
      <c r="M763" s="7">
        <f t="shared" si="253"/>
        <v>1.7602419206929771</v>
      </c>
      <c r="N763" s="7">
        <f t="shared" si="254"/>
        <v>1</v>
      </c>
      <c r="O763" s="7">
        <f t="shared" si="255"/>
        <v>2.1341466688328512</v>
      </c>
      <c r="P763">
        <f t="shared" si="256"/>
        <v>4.8943885895258283</v>
      </c>
      <c r="Q763">
        <f t="shared" si="257"/>
        <v>0.35964490528193033</v>
      </c>
      <c r="R763">
        <f t="shared" si="258"/>
        <v>0.20431561199289258</v>
      </c>
      <c r="S763">
        <f t="shared" si="259"/>
        <v>0.43603948272517706</v>
      </c>
      <c r="T763">
        <f t="shared" si="260"/>
        <v>7.6910770084061687E-4</v>
      </c>
      <c r="U763">
        <f t="shared" si="261"/>
        <v>0</v>
      </c>
      <c r="V763">
        <f t="shared" si="262"/>
        <v>8.8097316559059585E-5</v>
      </c>
      <c r="W763">
        <f t="shared" si="263"/>
        <v>8.5720501739967642E-4</v>
      </c>
      <c r="X763">
        <f t="shared" si="247"/>
        <v>132.13118960907767</v>
      </c>
      <c r="Y763">
        <f>MAX(X$2:X763)</f>
        <v>133.52937134899986</v>
      </c>
      <c r="Z763">
        <f t="shared" si="248"/>
        <v>-1.3981817399221939</v>
      </c>
      <c r="AA763">
        <f t="shared" si="249"/>
        <v>-1.0470967741380491E-2</v>
      </c>
    </row>
    <row r="764" spans="1:27" x14ac:dyDescent="0.35">
      <c r="A764" s="1">
        <v>42745</v>
      </c>
      <c r="B764">
        <f>XLF!H764</f>
        <v>2.1385196607684553E-3</v>
      </c>
      <c r="C764">
        <f>XOP!H764</f>
        <v>0</v>
      </c>
      <c r="D764">
        <f>XLK!H764</f>
        <v>2.0203976944579752E-4</v>
      </c>
      <c r="E764">
        <f t="shared" si="243"/>
        <v>7.8018647673808433E-4</v>
      </c>
      <c r="F764">
        <f t="shared" si="244"/>
        <v>112.26111720916397</v>
      </c>
      <c r="G764">
        <f>MAX(F$2:F764)</f>
        <v>114.3753126186497</v>
      </c>
      <c r="H764">
        <f t="shared" si="245"/>
        <v>-2.1141954094857311</v>
      </c>
      <c r="I764">
        <f t="shared" si="246"/>
        <v>-1.8484718083655725E-2</v>
      </c>
      <c r="J764">
        <f t="shared" si="250"/>
        <v>7.0822874581810552E-3</v>
      </c>
      <c r="K764">
        <f t="shared" si="251"/>
        <v>1.2482927846623155E-2</v>
      </c>
      <c r="L764">
        <f t="shared" si="252"/>
        <v>5.6770209108085905E-3</v>
      </c>
      <c r="M764" s="7">
        <f t="shared" si="253"/>
        <v>1.7625559426006618</v>
      </c>
      <c r="N764" s="7">
        <f t="shared" si="254"/>
        <v>1</v>
      </c>
      <c r="O764" s="7">
        <f t="shared" si="255"/>
        <v>2.1988518349221975</v>
      </c>
      <c r="P764">
        <f t="shared" si="256"/>
        <v>4.9614077775228598</v>
      </c>
      <c r="Q764">
        <f t="shared" si="257"/>
        <v>0.35525319055324128</v>
      </c>
      <c r="R764">
        <f t="shared" si="258"/>
        <v>0.20155569645583168</v>
      </c>
      <c r="S764">
        <f t="shared" si="259"/>
        <v>0.44319111299092695</v>
      </c>
      <c r="T764">
        <f t="shared" si="260"/>
        <v>2.2744060092153386E-3</v>
      </c>
      <c r="U764">
        <f t="shared" si="261"/>
        <v>1.9858019073798077E-3</v>
      </c>
      <c r="V764">
        <f t="shared" si="262"/>
        <v>2.0635601957287447E-3</v>
      </c>
      <c r="W764">
        <f t="shared" si="263"/>
        <v>6.3237681123238911E-3</v>
      </c>
      <c r="X764">
        <f t="shared" si="247"/>
        <v>132.96675661257098</v>
      </c>
      <c r="Y764">
        <f>MAX(X$2:X764)</f>
        <v>133.52937134899986</v>
      </c>
      <c r="Z764">
        <f t="shared" si="248"/>
        <v>-0.56261473642888404</v>
      </c>
      <c r="AA764">
        <f t="shared" si="249"/>
        <v>-4.2134156009646937E-3</v>
      </c>
    </row>
    <row r="765" spans="1:27" x14ac:dyDescent="0.35">
      <c r="A765" s="1">
        <v>42746</v>
      </c>
      <c r="B765">
        <f>XLF!H765</f>
        <v>6.4022113514965789E-3</v>
      </c>
      <c r="C765">
        <f>XOP!H765</f>
        <v>9.852373027893907E-3</v>
      </c>
      <c r="D765">
        <f>XLK!H765</f>
        <v>4.6561407375760944E-3</v>
      </c>
      <c r="E765">
        <f t="shared" si="243"/>
        <v>6.9702417056555265E-3</v>
      </c>
      <c r="F765">
        <f t="shared" si="244"/>
        <v>113.04360433025877</v>
      </c>
      <c r="G765">
        <f>MAX(F$2:F765)</f>
        <v>114.3753126186497</v>
      </c>
      <c r="H765">
        <f t="shared" si="245"/>
        <v>-1.3317082883909279</v>
      </c>
      <c r="I765">
        <f t="shared" si="246"/>
        <v>-1.1643319330904137E-2</v>
      </c>
      <c r="J765">
        <f t="shared" si="250"/>
        <v>6.8864559754338523E-3</v>
      </c>
      <c r="K765">
        <f t="shared" si="251"/>
        <v>1.276806744333178E-2</v>
      </c>
      <c r="L765">
        <f t="shared" si="252"/>
        <v>5.647686439152008E-3</v>
      </c>
      <c r="M765" s="7">
        <f t="shared" si="253"/>
        <v>1.8540839422889626</v>
      </c>
      <c r="N765" s="7">
        <f t="shared" si="254"/>
        <v>1</v>
      </c>
      <c r="O765" s="7">
        <f t="shared" si="255"/>
        <v>2.26076068154536</v>
      </c>
      <c r="P765">
        <f t="shared" si="256"/>
        <v>5.1148446238343226</v>
      </c>
      <c r="Q765">
        <f t="shared" si="257"/>
        <v>0.36249076534001456</v>
      </c>
      <c r="R765">
        <f t="shared" si="258"/>
        <v>0.19550936021402621</v>
      </c>
      <c r="S765">
        <f t="shared" si="259"/>
        <v>0.44199987444595923</v>
      </c>
      <c r="T765">
        <f t="shared" si="260"/>
        <v>-3.0745976678946598E-3</v>
      </c>
      <c r="U765">
        <f t="shared" si="261"/>
        <v>-1.3352236818785555E-3</v>
      </c>
      <c r="V765">
        <f t="shared" si="262"/>
        <v>-1.0685809195955845E-3</v>
      </c>
      <c r="W765">
        <f t="shared" si="263"/>
        <v>-5.4784022693688001E-3</v>
      </c>
      <c r="X765">
        <f t="shared" si="247"/>
        <v>132.23831123139405</v>
      </c>
      <c r="Y765">
        <f>MAX(X$2:X765)</f>
        <v>133.52937134899986</v>
      </c>
      <c r="Z765">
        <f t="shared" si="248"/>
        <v>-1.2910601176058094</v>
      </c>
      <c r="AA765">
        <f t="shared" si="249"/>
        <v>-9.6687350847434322E-3</v>
      </c>
    </row>
    <row r="766" spans="1:27" x14ac:dyDescent="0.35">
      <c r="A766" s="1">
        <v>42747</v>
      </c>
      <c r="B766">
        <f>XLF!H766</f>
        <v>-8.4818648138820923E-3</v>
      </c>
      <c r="C766">
        <f>XOP!H766</f>
        <v>-6.8294616708728002E-3</v>
      </c>
      <c r="D766">
        <f>XLK!H766</f>
        <v>-2.4176045772298827E-3</v>
      </c>
      <c r="E766">
        <f t="shared" si="243"/>
        <v>-5.9096436873282586E-3</v>
      </c>
      <c r="F766">
        <f t="shared" si="244"/>
        <v>112.37555690753562</v>
      </c>
      <c r="G766">
        <f>MAX(F$2:F766)</f>
        <v>114.3753126186497</v>
      </c>
      <c r="H766">
        <f t="shared" si="245"/>
        <v>-1.9997557111140765</v>
      </c>
      <c r="I766">
        <f t="shared" si="246"/>
        <v>-1.7484155149648982E-2</v>
      </c>
      <c r="J766">
        <f t="shared" si="250"/>
        <v>7.1403150526141426E-3</v>
      </c>
      <c r="K766">
        <f t="shared" si="251"/>
        <v>1.2354024994495149E-2</v>
      </c>
      <c r="L766">
        <f t="shared" si="252"/>
        <v>5.0474834578736515E-3</v>
      </c>
      <c r="M766" s="7">
        <f t="shared" si="253"/>
        <v>1.7301792572825221</v>
      </c>
      <c r="N766" s="7">
        <f t="shared" si="254"/>
        <v>1</v>
      </c>
      <c r="O766" s="7">
        <f t="shared" si="255"/>
        <v>2.4475612644601945</v>
      </c>
      <c r="P766">
        <f t="shared" si="256"/>
        <v>5.1777405217427166</v>
      </c>
      <c r="Q766">
        <f t="shared" si="257"/>
        <v>0.33415719656422271</v>
      </c>
      <c r="R766">
        <f t="shared" si="258"/>
        <v>0.19313443688433837</v>
      </c>
      <c r="S766">
        <f t="shared" si="259"/>
        <v>0.47270836655143889</v>
      </c>
      <c r="T766">
        <f t="shared" si="260"/>
        <v>1.8580563696200475E-3</v>
      </c>
      <c r="U766">
        <f t="shared" si="261"/>
        <v>-1.1857143304043177E-3</v>
      </c>
      <c r="V766">
        <f t="shared" si="262"/>
        <v>1.4320463237264514E-3</v>
      </c>
      <c r="W766">
        <f t="shared" si="263"/>
        <v>2.1043883629421811E-3</v>
      </c>
      <c r="X766">
        <f t="shared" si="247"/>
        <v>132.51659199468452</v>
      </c>
      <c r="Y766">
        <f>MAX(X$2:X766)</f>
        <v>133.52937134899986</v>
      </c>
      <c r="Z766">
        <f t="shared" si="248"/>
        <v>-1.0127793543153416</v>
      </c>
      <c r="AA766">
        <f t="shared" si="249"/>
        <v>-7.5846934953979874E-3</v>
      </c>
    </row>
    <row r="767" spans="1:27" x14ac:dyDescent="0.35">
      <c r="A767" s="1">
        <v>42748</v>
      </c>
      <c r="B767">
        <f>XLF!H767</f>
        <v>5.5604260172291151E-3</v>
      </c>
      <c r="C767">
        <f>XOP!H767</f>
        <v>-6.1393211357454684E-3</v>
      </c>
      <c r="D767">
        <f>XLK!H767</f>
        <v>3.0294499210447544E-3</v>
      </c>
      <c r="E767">
        <f t="shared" si="243"/>
        <v>8.1685160084280038E-4</v>
      </c>
      <c r="F767">
        <f t="shared" si="244"/>
        <v>112.46735106109115</v>
      </c>
      <c r="G767">
        <f>MAX(F$2:F767)</f>
        <v>114.3753126186497</v>
      </c>
      <c r="H767">
        <f t="shared" si="245"/>
        <v>-1.9079615575585507</v>
      </c>
      <c r="I767">
        <f t="shared" si="246"/>
        <v>-1.6681585508929522E-2</v>
      </c>
      <c r="J767">
        <f t="shared" si="250"/>
        <v>7.1679460337580256E-3</v>
      </c>
      <c r="K767">
        <f t="shared" si="251"/>
        <v>9.134931316646399E-3</v>
      </c>
      <c r="L767">
        <f t="shared" si="252"/>
        <v>4.9781969544578138E-3</v>
      </c>
      <c r="M767" s="7">
        <f t="shared" si="253"/>
        <v>1.2744140753326958</v>
      </c>
      <c r="N767" s="7">
        <f t="shared" si="254"/>
        <v>1</v>
      </c>
      <c r="O767" s="7">
        <f t="shared" si="255"/>
        <v>1.8349879284037496</v>
      </c>
      <c r="P767">
        <f t="shared" si="256"/>
        <v>4.1094020037364452</v>
      </c>
      <c r="Q767">
        <f t="shared" si="257"/>
        <v>0.31012153938065529</v>
      </c>
      <c r="R767">
        <f t="shared" si="258"/>
        <v>0.2433444085272643</v>
      </c>
      <c r="S767">
        <f t="shared" si="259"/>
        <v>0.44653405209208047</v>
      </c>
      <c r="T767">
        <f t="shared" si="260"/>
        <v>-7.3869472337241863E-3</v>
      </c>
      <c r="U767">
        <f t="shared" si="261"/>
        <v>3.8482872152334163E-3</v>
      </c>
      <c r="V767">
        <f t="shared" si="262"/>
        <v>-1.7083945344183746E-3</v>
      </c>
      <c r="W767">
        <f t="shared" si="263"/>
        <v>-5.2470545529091448E-3</v>
      </c>
      <c r="X767">
        <f t="shared" si="247"/>
        <v>131.82127020732281</v>
      </c>
      <c r="Y767">
        <f>MAX(X$2:X767)</f>
        <v>133.52937134899986</v>
      </c>
      <c r="Z767">
        <f t="shared" si="248"/>
        <v>-1.708101141677048</v>
      </c>
      <c r="AA767">
        <f t="shared" si="249"/>
        <v>-1.2791950747769634E-2</v>
      </c>
    </row>
    <row r="768" spans="1:27" x14ac:dyDescent="0.35">
      <c r="A768" s="1">
        <v>42752</v>
      </c>
      <c r="B768">
        <f>XLF!H768</f>
        <v>-2.3819523301982448E-2</v>
      </c>
      <c r="C768">
        <f>XOP!H768</f>
        <v>1.5814159193233545E-2</v>
      </c>
      <c r="D768">
        <f>XLK!H768</f>
        <v>-3.8258997861737184E-3</v>
      </c>
      <c r="E768">
        <f t="shared" si="243"/>
        <v>-3.943754631640874E-3</v>
      </c>
      <c r="F768">
        <f t="shared" si="244"/>
        <v>112.02380742443559</v>
      </c>
      <c r="G768">
        <f>MAX(F$2:F768)</f>
        <v>114.3753126186497</v>
      </c>
      <c r="H768">
        <f t="shared" si="245"/>
        <v>-2.3515051942141127</v>
      </c>
      <c r="I768">
        <f t="shared" si="246"/>
        <v>-2.0559552060456475E-2</v>
      </c>
      <c r="J768">
        <f t="shared" si="250"/>
        <v>8.706952426408043E-3</v>
      </c>
      <c r="K768">
        <f t="shared" si="251"/>
        <v>9.8418370505307835E-3</v>
      </c>
      <c r="L768">
        <f t="shared" si="252"/>
        <v>5.0150143332153407E-3</v>
      </c>
      <c r="M768" s="7">
        <f t="shared" si="253"/>
        <v>1.1303423481080079</v>
      </c>
      <c r="N768" s="7">
        <f t="shared" si="254"/>
        <v>1</v>
      </c>
      <c r="O768" s="7">
        <f t="shared" si="255"/>
        <v>1.9624743613087063</v>
      </c>
      <c r="P768">
        <f t="shared" si="256"/>
        <v>4.0928167094167147</v>
      </c>
      <c r="Q768">
        <f t="shared" si="257"/>
        <v>0.27617712405916611</v>
      </c>
      <c r="R768">
        <f t="shared" si="258"/>
        <v>0.24433051147861307</v>
      </c>
      <c r="S768">
        <f t="shared" si="259"/>
        <v>0.47949236446222071</v>
      </c>
      <c r="T768">
        <f t="shared" si="260"/>
        <v>2.2863520726310134E-3</v>
      </c>
      <c r="U768">
        <f t="shared" si="261"/>
        <v>-3.5659693397436322E-4</v>
      </c>
      <c r="V768">
        <f t="shared" si="262"/>
        <v>1.2600492651542502E-3</v>
      </c>
      <c r="W768">
        <f t="shared" si="263"/>
        <v>3.1898044038109006E-3</v>
      </c>
      <c r="X768">
        <f t="shared" si="247"/>
        <v>132.2417542755461</v>
      </c>
      <c r="Y768">
        <f>MAX(X$2:X768)</f>
        <v>133.52937134899986</v>
      </c>
      <c r="Z768">
        <f t="shared" si="248"/>
        <v>-1.2876170734537595</v>
      </c>
      <c r="AA768">
        <f t="shared" si="249"/>
        <v>-9.6429501647871257E-3</v>
      </c>
    </row>
    <row r="769" spans="1:27" x14ac:dyDescent="0.35">
      <c r="A769" s="1">
        <v>42753</v>
      </c>
      <c r="B769">
        <f>XLF!H769</f>
        <v>8.2785715160869095E-3</v>
      </c>
      <c r="C769">
        <f>XOP!H769</f>
        <v>-1.4594858898970427E-3</v>
      </c>
      <c r="D769">
        <f>XLK!H769</f>
        <v>2.6278818153183119E-3</v>
      </c>
      <c r="E769">
        <f t="shared" si="243"/>
        <v>3.1489891471693926E-3</v>
      </c>
      <c r="F769">
        <f t="shared" si="244"/>
        <v>112.37656917823973</v>
      </c>
      <c r="G769">
        <f>MAX(F$2:F769)</f>
        <v>114.3753126186497</v>
      </c>
      <c r="H769">
        <f t="shared" si="245"/>
        <v>-1.9987434404099673</v>
      </c>
      <c r="I769">
        <f t="shared" si="246"/>
        <v>-1.7475304719596088E-2</v>
      </c>
      <c r="J769">
        <f t="shared" si="250"/>
        <v>8.7771552737623201E-3</v>
      </c>
      <c r="K769">
        <f t="shared" si="251"/>
        <v>9.7836225555010346E-3</v>
      </c>
      <c r="L769">
        <f t="shared" si="252"/>
        <v>4.683760114524595E-3</v>
      </c>
      <c r="M769" s="7">
        <f t="shared" si="253"/>
        <v>1.1146689616791174</v>
      </c>
      <c r="N769" s="7">
        <f t="shared" si="254"/>
        <v>1</v>
      </c>
      <c r="O769" s="7">
        <f t="shared" si="255"/>
        <v>2.0888393761161015</v>
      </c>
      <c r="P769">
        <f t="shared" si="256"/>
        <v>4.2035083377952187</v>
      </c>
      <c r="Q769">
        <f t="shared" si="257"/>
        <v>0.26517586551613032</v>
      </c>
      <c r="R769">
        <f t="shared" si="258"/>
        <v>0.23789651872666673</v>
      </c>
      <c r="S769">
        <f t="shared" si="259"/>
        <v>0.49692761575720301</v>
      </c>
      <c r="T769">
        <f t="shared" si="260"/>
        <v>-1.1459176932721751E-3</v>
      </c>
      <c r="U769">
        <f t="shared" si="261"/>
        <v>-6.3749289261090861E-4</v>
      </c>
      <c r="V769">
        <f t="shared" si="262"/>
        <v>-7.0152431932565297E-4</v>
      </c>
      <c r="W769">
        <f t="shared" si="263"/>
        <v>-2.4849349052087368E-3</v>
      </c>
      <c r="X769">
        <f t="shared" si="247"/>
        <v>131.91314212442077</v>
      </c>
      <c r="Y769">
        <f>MAX(X$2:X769)</f>
        <v>133.52937134899986</v>
      </c>
      <c r="Z769">
        <f t="shared" si="248"/>
        <v>-1.6162292245790866</v>
      </c>
      <c r="AA769">
        <f t="shared" si="249"/>
        <v>-1.2103922966542089E-2</v>
      </c>
    </row>
    <row r="770" spans="1:27" x14ac:dyDescent="0.35">
      <c r="A770" s="1">
        <v>42754</v>
      </c>
      <c r="B770">
        <f>XLF!H770</f>
        <v>-4.3213498748907462E-3</v>
      </c>
      <c r="C770">
        <f>XOP!H770</f>
        <v>-2.6797066893751464E-3</v>
      </c>
      <c r="D770">
        <f>XLK!H770</f>
        <v>-1.4117233518139091E-3</v>
      </c>
      <c r="E770">
        <f t="shared" si="243"/>
        <v>-2.8042599720266011E-3</v>
      </c>
      <c r="F770">
        <f t="shared" si="244"/>
        <v>112.06143606349951</v>
      </c>
      <c r="G770">
        <f>MAX(F$2:F770)</f>
        <v>114.3753126186497</v>
      </c>
      <c r="H770">
        <f t="shared" si="245"/>
        <v>-2.3138765551501876</v>
      </c>
      <c r="I770">
        <f t="shared" si="246"/>
        <v>-2.02305593940986E-2</v>
      </c>
      <c r="J770">
        <f t="shared" si="250"/>
        <v>8.8166998123319264E-3</v>
      </c>
      <c r="K770">
        <f t="shared" si="251"/>
        <v>9.6814369727654635E-3</v>
      </c>
      <c r="L770">
        <f t="shared" si="252"/>
        <v>4.4787397254577302E-3</v>
      </c>
      <c r="M770" s="7">
        <f t="shared" si="253"/>
        <v>1.0980794604375697</v>
      </c>
      <c r="N770" s="7">
        <f t="shared" si="254"/>
        <v>1</v>
      </c>
      <c r="O770" s="7">
        <f t="shared" si="255"/>
        <v>2.1616431331642105</v>
      </c>
      <c r="P770">
        <f t="shared" si="256"/>
        <v>4.2597225936017802</v>
      </c>
      <c r="Q770">
        <f t="shared" si="257"/>
        <v>0.25778191802605055</v>
      </c>
      <c r="R770">
        <f t="shared" si="258"/>
        <v>0.23475707115341909</v>
      </c>
      <c r="S770">
        <f t="shared" si="259"/>
        <v>0.5074610108205303</v>
      </c>
      <c r="T770">
        <f t="shared" si="260"/>
        <v>1.2307358632283705E-3</v>
      </c>
      <c r="U770">
        <f t="shared" si="261"/>
        <v>1.0894566592425331E-3</v>
      </c>
      <c r="V770">
        <f t="shared" si="262"/>
        <v>2.766325102386316E-3</v>
      </c>
      <c r="W770">
        <f t="shared" si="263"/>
        <v>5.0865176248572203E-3</v>
      </c>
      <c r="X770">
        <f t="shared" si="247"/>
        <v>132.58412064678691</v>
      </c>
      <c r="Y770">
        <f>MAX(X$2:X770)</f>
        <v>133.52937134899986</v>
      </c>
      <c r="Z770">
        <f t="shared" si="248"/>
        <v>-0.94525070221294527</v>
      </c>
      <c r="AA770">
        <f t="shared" si="249"/>
        <v>-7.0789721591842519E-3</v>
      </c>
    </row>
    <row r="771" spans="1:27" x14ac:dyDescent="0.35">
      <c r="A771" s="1">
        <v>42755</v>
      </c>
      <c r="B771">
        <f>XLF!H771</f>
        <v>4.7743296839927946E-3</v>
      </c>
      <c r="C771">
        <f>XOP!H771</f>
        <v>4.6407831461253339E-3</v>
      </c>
      <c r="D771">
        <f>XLK!H771</f>
        <v>5.4513057030989524E-3</v>
      </c>
      <c r="E771">
        <f t="shared" si="243"/>
        <v>4.9554728444056936E-3</v>
      </c>
      <c r="F771">
        <f t="shared" si="244"/>
        <v>112.61675346681729</v>
      </c>
      <c r="G771">
        <f>MAX(F$2:F771)</f>
        <v>114.3753126186497</v>
      </c>
      <c r="H771">
        <f t="shared" si="245"/>
        <v>-1.7585591518324151</v>
      </c>
      <c r="I771">
        <f t="shared" si="246"/>
        <v>-1.5375338537397533E-2</v>
      </c>
      <c r="J771">
        <f t="shared" si="250"/>
        <v>8.3746414187186678E-3</v>
      </c>
      <c r="K771">
        <f t="shared" si="251"/>
        <v>9.7328291013760223E-3</v>
      </c>
      <c r="L771">
        <f t="shared" si="252"/>
        <v>4.5595175598157249E-3</v>
      </c>
      <c r="M771" s="7">
        <f t="shared" si="253"/>
        <v>1.162178607387486</v>
      </c>
      <c r="N771" s="7">
        <f t="shared" si="254"/>
        <v>1</v>
      </c>
      <c r="O771" s="7">
        <f t="shared" si="255"/>
        <v>2.1346181857383568</v>
      </c>
      <c r="P771">
        <f t="shared" si="256"/>
        <v>4.2967967931258428</v>
      </c>
      <c r="Q771">
        <f t="shared" si="257"/>
        <v>0.27047558061083493</v>
      </c>
      <c r="R771">
        <f t="shared" si="258"/>
        <v>0.23273150864379552</v>
      </c>
      <c r="S771">
        <f t="shared" si="259"/>
        <v>0.49679291074536952</v>
      </c>
      <c r="T771">
        <f t="shared" si="260"/>
        <v>-1.7526125444812073E-3</v>
      </c>
      <c r="U771">
        <f t="shared" si="261"/>
        <v>-2.4330513064086397E-3</v>
      </c>
      <c r="V771">
        <f t="shared" si="262"/>
        <v>8.9789030983236152E-4</v>
      </c>
      <c r="W771">
        <f t="shared" si="263"/>
        <v>-3.2877735410574861E-3</v>
      </c>
      <c r="X771">
        <f t="shared" si="247"/>
        <v>132.14821408296004</v>
      </c>
      <c r="Y771">
        <f>MAX(X$2:X771)</f>
        <v>133.52937134899986</v>
      </c>
      <c r="Z771">
        <f t="shared" si="248"/>
        <v>-1.3811572660398213</v>
      </c>
      <c r="AA771">
        <f t="shared" si="249"/>
        <v>-1.0343471642878863E-2</v>
      </c>
    </row>
    <row r="772" spans="1:27" x14ac:dyDescent="0.35">
      <c r="A772" s="1">
        <v>42758</v>
      </c>
      <c r="B772">
        <f>XLF!H772</f>
        <v>-6.4797440882579981E-3</v>
      </c>
      <c r="C772">
        <f>XOP!H772</f>
        <v>-1.0454327050887285E-2</v>
      </c>
      <c r="D772">
        <f>XLK!H772</f>
        <v>1.8073734355129997E-3</v>
      </c>
      <c r="E772">
        <f t="shared" ref="E772:E835" si="264">AVERAGE(B772:D772)</f>
        <v>-5.042232567877428E-3</v>
      </c>
      <c r="F772">
        <f t="shared" ref="F772:F835" si="265">F771*(1+E772)</f>
        <v>112.04891360479829</v>
      </c>
      <c r="G772">
        <f>MAX(F$2:F772)</f>
        <v>114.3753126186497</v>
      </c>
      <c r="H772">
        <f t="shared" ref="H772:H835" si="266">F772-G772</f>
        <v>-2.3263990138514146</v>
      </c>
      <c r="I772">
        <f t="shared" ref="I772:I835" si="267">H772/G772</f>
        <v>-2.0340045072559466E-2</v>
      </c>
      <c r="J772">
        <f t="shared" si="250"/>
        <v>8.4573581129266905E-3</v>
      </c>
      <c r="K772">
        <f t="shared" si="251"/>
        <v>9.9589714128859586E-3</v>
      </c>
      <c r="L772">
        <f t="shared" si="252"/>
        <v>4.5190643428335833E-3</v>
      </c>
      <c r="M772" s="7">
        <f t="shared" si="253"/>
        <v>1.1775511075573493</v>
      </c>
      <c r="N772" s="7">
        <f t="shared" si="254"/>
        <v>1</v>
      </c>
      <c r="O772" s="7">
        <f t="shared" si="255"/>
        <v>2.2037684479264126</v>
      </c>
      <c r="P772">
        <f t="shared" si="256"/>
        <v>4.3813195554837616</v>
      </c>
      <c r="Q772">
        <f t="shared" si="257"/>
        <v>0.26876631403968215</v>
      </c>
      <c r="R772">
        <f t="shared" si="258"/>
        <v>0.22824174026484251</v>
      </c>
      <c r="S772">
        <f t="shared" si="259"/>
        <v>0.50299194569547534</v>
      </c>
      <c r="T772">
        <f t="shared" si="260"/>
        <v>3.3888154723104242E-3</v>
      </c>
      <c r="U772">
        <f t="shared" si="261"/>
        <v>3.5890294460901363E-3</v>
      </c>
      <c r="V772">
        <f t="shared" si="262"/>
        <v>3.1255187585207227E-3</v>
      </c>
      <c r="W772">
        <f t="shared" si="263"/>
        <v>1.0103363676921284E-2</v>
      </c>
      <c r="X772">
        <f t="shared" si="247"/>
        <v>133.48335554909582</v>
      </c>
      <c r="Y772">
        <f>MAX(X$2:X772)</f>
        <v>133.52937134899986</v>
      </c>
      <c r="Z772">
        <f t="shared" si="248"/>
        <v>-4.6015799904040477E-2</v>
      </c>
      <c r="AA772">
        <f t="shared" si="249"/>
        <v>-3.4461182164762086E-4</v>
      </c>
    </row>
    <row r="773" spans="1:27" x14ac:dyDescent="0.35">
      <c r="A773" s="1">
        <v>42759</v>
      </c>
      <c r="B773">
        <f>XLF!H773</f>
        <v>1.2608780547587822E-2</v>
      </c>
      <c r="C773">
        <f>XOP!H773</f>
        <v>1.5724684897361767E-2</v>
      </c>
      <c r="D773">
        <f>XLK!H773</f>
        <v>6.2138544866740166E-3</v>
      </c>
      <c r="E773">
        <f t="shared" si="264"/>
        <v>1.1515773310541202E-2</v>
      </c>
      <c r="F773">
        <f t="shared" si="265"/>
        <v>113.33924349356354</v>
      </c>
      <c r="G773">
        <f>MAX(F$2:F773)</f>
        <v>114.3753126186497</v>
      </c>
      <c r="H773">
        <f t="shared" si="266"/>
        <v>-1.0360691250861578</v>
      </c>
      <c r="I773">
        <f t="shared" si="267"/>
        <v>-9.0585031102001935E-3</v>
      </c>
      <c r="J773">
        <f t="shared" si="250"/>
        <v>8.9971037591247624E-3</v>
      </c>
      <c r="K773">
        <f t="shared" si="251"/>
        <v>1.0604339184221033E-2</v>
      </c>
      <c r="L773">
        <f t="shared" si="252"/>
        <v>4.6133258016762034E-3</v>
      </c>
      <c r="M773" s="7">
        <f t="shared" si="253"/>
        <v>1.1786392008057294</v>
      </c>
      <c r="N773" s="7">
        <f t="shared" si="254"/>
        <v>1</v>
      </c>
      <c r="O773" s="7">
        <f t="shared" si="255"/>
        <v>2.2986321885976615</v>
      </c>
      <c r="P773">
        <f t="shared" si="256"/>
        <v>4.4772713894033913</v>
      </c>
      <c r="Q773">
        <f t="shared" si="257"/>
        <v>0.26324944330944083</v>
      </c>
      <c r="R773">
        <f t="shared" si="258"/>
        <v>0.22335032054718773</v>
      </c>
      <c r="S773">
        <f t="shared" si="259"/>
        <v>0.51340023614337138</v>
      </c>
      <c r="T773">
        <f t="shared" si="260"/>
        <v>4.4082160097576794E-3</v>
      </c>
      <c r="U773">
        <f t="shared" si="261"/>
        <v>1.4587151621709741E-3</v>
      </c>
      <c r="V773">
        <f t="shared" si="262"/>
        <v>4.9088758917004106E-3</v>
      </c>
      <c r="W773">
        <f t="shared" si="263"/>
        <v>1.0775807063629064E-2</v>
      </c>
      <c r="X773">
        <f t="shared" si="247"/>
        <v>134.92174643469866</v>
      </c>
      <c r="Y773">
        <f>MAX(X$2:X773)</f>
        <v>134.92174643469866</v>
      </c>
      <c r="Z773">
        <f t="shared" si="248"/>
        <v>0</v>
      </c>
      <c r="AA773">
        <f t="shared" si="249"/>
        <v>0</v>
      </c>
    </row>
    <row r="774" spans="1:27" x14ac:dyDescent="0.35">
      <c r="A774" s="1">
        <v>42760</v>
      </c>
      <c r="B774">
        <f>XLF!H774</f>
        <v>1.6745395372312222E-2</v>
      </c>
      <c r="C774">
        <f>XOP!H774</f>
        <v>6.5310636608770303E-3</v>
      </c>
      <c r="D774">
        <f>XLK!H774</f>
        <v>9.5614990919668484E-3</v>
      </c>
      <c r="E774">
        <f t="shared" si="264"/>
        <v>1.0945986041718701E-2</v>
      </c>
      <c r="F774">
        <f t="shared" si="265"/>
        <v>114.57985327082305</v>
      </c>
      <c r="G774">
        <f>MAX(F$2:F774)</f>
        <v>114.57985327082305</v>
      </c>
      <c r="H774">
        <f t="shared" si="266"/>
        <v>0</v>
      </c>
      <c r="I774">
        <f t="shared" si="267"/>
        <v>0</v>
      </c>
      <c r="J774">
        <f t="shared" si="250"/>
        <v>9.7848159935409393E-3</v>
      </c>
      <c r="K774">
        <f t="shared" si="251"/>
        <v>1.0699270490738965E-2</v>
      </c>
      <c r="L774">
        <f t="shared" si="252"/>
        <v>4.9675847137032767E-3</v>
      </c>
      <c r="M774" s="7">
        <f t="shared" si="253"/>
        <v>1.0934564837807546</v>
      </c>
      <c r="N774" s="7">
        <f t="shared" si="254"/>
        <v>1</v>
      </c>
      <c r="O774" s="7">
        <f t="shared" si="255"/>
        <v>2.1538174198065732</v>
      </c>
      <c r="P774">
        <f t="shared" si="256"/>
        <v>4.2472739035873275</v>
      </c>
      <c r="Q774">
        <f t="shared" si="257"/>
        <v>0.25744901520412911</v>
      </c>
      <c r="R774">
        <f t="shared" si="258"/>
        <v>0.23544514027112337</v>
      </c>
      <c r="S774">
        <f t="shared" si="259"/>
        <v>0.50710584452474761</v>
      </c>
      <c r="T774">
        <f t="shared" si="260"/>
        <v>6.5232920317415989E-4</v>
      </c>
      <c r="U774">
        <f t="shared" si="261"/>
        <v>1.0751560805839918E-3</v>
      </c>
      <c r="V774">
        <f t="shared" si="262"/>
        <v>-1.4008518890966317E-3</v>
      </c>
      <c r="W774">
        <f t="shared" si="263"/>
        <v>3.2663339466152005E-4</v>
      </c>
      <c r="X774">
        <f t="shared" si="247"/>
        <v>134.96581638275029</v>
      </c>
      <c r="Y774">
        <f>MAX(X$2:X774)</f>
        <v>134.96581638275029</v>
      </c>
      <c r="Z774">
        <f t="shared" si="248"/>
        <v>0</v>
      </c>
      <c r="AA774">
        <f t="shared" si="249"/>
        <v>0</v>
      </c>
    </row>
    <row r="775" spans="1:27" x14ac:dyDescent="0.35">
      <c r="A775" s="1">
        <v>42761</v>
      </c>
      <c r="B775">
        <f>XLF!H775</f>
        <v>2.5338189880312174E-3</v>
      </c>
      <c r="C775">
        <f>XOP!H775</f>
        <v>4.5664823633476221E-3</v>
      </c>
      <c r="D775">
        <f>XLK!H775</f>
        <v>-2.7624447720761137E-3</v>
      </c>
      <c r="E775">
        <f t="shared" si="264"/>
        <v>1.4459521931009082E-3</v>
      </c>
      <c r="F775">
        <f t="shared" si="265"/>
        <v>114.74553026094519</v>
      </c>
      <c r="G775">
        <f>MAX(F$2:F775)</f>
        <v>114.74553026094519</v>
      </c>
      <c r="H775">
        <f t="shared" si="266"/>
        <v>0</v>
      </c>
      <c r="I775">
        <f t="shared" si="267"/>
        <v>0</v>
      </c>
      <c r="J775">
        <f t="shared" si="250"/>
        <v>9.7957629989822211E-3</v>
      </c>
      <c r="K775">
        <f t="shared" si="251"/>
        <v>1.0681587949745448E-2</v>
      </c>
      <c r="L775">
        <f t="shared" si="252"/>
        <v>5.0322608097032847E-3</v>
      </c>
      <c r="M775" s="7">
        <f t="shared" si="253"/>
        <v>1.0904293979810724</v>
      </c>
      <c r="N775" s="7">
        <f t="shared" si="254"/>
        <v>1</v>
      </c>
      <c r="O775" s="7">
        <f t="shared" si="255"/>
        <v>2.1226220884953024</v>
      </c>
      <c r="P775">
        <f t="shared" si="256"/>
        <v>4.2130514864763748</v>
      </c>
      <c r="Q775">
        <f t="shared" si="257"/>
        <v>0.25882175935453933</v>
      </c>
      <c r="R775">
        <f t="shared" si="258"/>
        <v>0.23735764996225084</v>
      </c>
      <c r="S775">
        <f t="shared" si="259"/>
        <v>0.50382059068320983</v>
      </c>
      <c r="T775">
        <f t="shared" si="260"/>
        <v>-9.8123124238714957E-4</v>
      </c>
      <c r="U775">
        <f t="shared" si="261"/>
        <v>-2.8392765299945616E-3</v>
      </c>
      <c r="V775">
        <f t="shared" si="262"/>
        <v>1.9938479111696983E-3</v>
      </c>
      <c r="W775">
        <f t="shared" si="263"/>
        <v>-1.8266598612120132E-3</v>
      </c>
      <c r="X775">
        <f t="shared" si="247"/>
        <v>134.7192797433282</v>
      </c>
      <c r="Y775">
        <f>MAX(X$2:X775)</f>
        <v>134.96581638275029</v>
      </c>
      <c r="Z775">
        <f t="shared" si="248"/>
        <v>-0.24653663942208937</v>
      </c>
      <c r="AA775">
        <f t="shared" si="249"/>
        <v>-1.8266598612120774E-3</v>
      </c>
    </row>
    <row r="776" spans="1:27" x14ac:dyDescent="0.35">
      <c r="A776" s="1">
        <v>42762</v>
      </c>
      <c r="B776">
        <f>XLF!H776</f>
        <v>-3.7911466363345398E-3</v>
      </c>
      <c r="C776">
        <f>XOP!H776</f>
        <v>-1.1962018205211072E-2</v>
      </c>
      <c r="D776">
        <f>XLK!H776</f>
        <v>3.9574561819038104E-3</v>
      </c>
      <c r="E776">
        <f t="shared" si="264"/>
        <v>-3.9319028865472672E-3</v>
      </c>
      <c r="F776">
        <f t="shared" si="265"/>
        <v>114.29436197929378</v>
      </c>
      <c r="G776">
        <f>MAX(F$2:F776)</f>
        <v>114.74553026094519</v>
      </c>
      <c r="H776">
        <f t="shared" si="266"/>
        <v>-0.45116828165140532</v>
      </c>
      <c r="I776">
        <f t="shared" si="267"/>
        <v>-3.9319028865472507E-3</v>
      </c>
      <c r="J776">
        <f t="shared" si="250"/>
        <v>9.5369216004582182E-3</v>
      </c>
      <c r="K776">
        <f t="shared" si="251"/>
        <v>1.0678698326470252E-2</v>
      </c>
      <c r="L776">
        <f t="shared" si="252"/>
        <v>4.4284156460201798E-3</v>
      </c>
      <c r="M776" s="7">
        <f t="shared" si="253"/>
        <v>1.1197217271826136</v>
      </c>
      <c r="N776" s="7">
        <f t="shared" si="254"/>
        <v>1</v>
      </c>
      <c r="O776" s="7">
        <f t="shared" si="255"/>
        <v>2.4114038021853719</v>
      </c>
      <c r="P776">
        <f t="shared" si="256"/>
        <v>4.5311255293679853</v>
      </c>
      <c r="Q776">
        <f t="shared" si="257"/>
        <v>0.24711779003368192</v>
      </c>
      <c r="R776">
        <f t="shared" si="258"/>
        <v>0.22069571754713291</v>
      </c>
      <c r="S776">
        <f t="shared" si="259"/>
        <v>0.53218649241918525</v>
      </c>
      <c r="T776">
        <f t="shared" si="260"/>
        <v>-1.9852911755902239E-3</v>
      </c>
      <c r="U776">
        <f t="shared" si="261"/>
        <v>-6.0917866182991776E-3</v>
      </c>
      <c r="V776">
        <f t="shared" si="262"/>
        <v>-4.3003130918170341E-3</v>
      </c>
      <c r="W776">
        <f t="shared" si="263"/>
        <v>-1.2377390885706434E-2</v>
      </c>
      <c r="X776">
        <f t="shared" si="247"/>
        <v>133.0518065581042</v>
      </c>
      <c r="Y776">
        <f>MAX(X$2:X776)</f>
        <v>134.96581638275029</v>
      </c>
      <c r="Z776">
        <f t="shared" si="248"/>
        <v>-1.9140098246460866</v>
      </c>
      <c r="AA776">
        <f t="shared" si="249"/>
        <v>-1.4181441463800995E-2</v>
      </c>
    </row>
    <row r="777" spans="1:27" x14ac:dyDescent="0.35">
      <c r="A777" s="1">
        <v>42765</v>
      </c>
      <c r="B777">
        <f>XLF!H777</f>
        <v>-8.0337849222414572E-3</v>
      </c>
      <c r="C777">
        <f>XOP!H777</f>
        <v>-2.7602649865637669E-2</v>
      </c>
      <c r="D777">
        <f>XLK!H777</f>
        <v>-8.0804626819235819E-3</v>
      </c>
      <c r="E777">
        <f t="shared" si="264"/>
        <v>-1.4572299156600903E-2</v>
      </c>
      <c r="F777">
        <f t="shared" si="265"/>
        <v>112.62883034461869</v>
      </c>
      <c r="G777">
        <f>MAX(F$2:F777)</f>
        <v>114.74553026094519</v>
      </c>
      <c r="H777">
        <f t="shared" si="266"/>
        <v>-2.1166999163264961</v>
      </c>
      <c r="I777">
        <f t="shared" si="267"/>
        <v>-1.8446905178030597E-2</v>
      </c>
      <c r="J777">
        <f t="shared" si="250"/>
        <v>9.5715494660032902E-3</v>
      </c>
      <c r="K777">
        <f t="shared" si="251"/>
        <v>1.221407717587673E-2</v>
      </c>
      <c r="L777">
        <f t="shared" si="252"/>
        <v>4.963573948427588E-3</v>
      </c>
      <c r="M777" s="7">
        <f t="shared" si="253"/>
        <v>1.2760814974899626</v>
      </c>
      <c r="N777" s="7">
        <f t="shared" si="254"/>
        <v>1</v>
      </c>
      <c r="O777" s="7">
        <f t="shared" si="255"/>
        <v>2.4607424615374232</v>
      </c>
      <c r="P777">
        <f t="shared" si="256"/>
        <v>4.7368239590273857</v>
      </c>
      <c r="Q777">
        <f t="shared" si="257"/>
        <v>0.26939601482508568</v>
      </c>
      <c r="R777">
        <f t="shared" si="258"/>
        <v>0.21111191985385297</v>
      </c>
      <c r="S777">
        <f t="shared" si="259"/>
        <v>0.5194920653210614</v>
      </c>
      <c r="T777">
        <f t="shared" si="260"/>
        <v>-1.7224191793574616E-3</v>
      </c>
      <c r="U777">
        <f t="shared" si="261"/>
        <v>-4.2052191250389193E-4</v>
      </c>
      <c r="V777">
        <f t="shared" si="262"/>
        <v>-2.5803853156974857E-3</v>
      </c>
      <c r="W777">
        <f t="shared" si="263"/>
        <v>-4.723326407558839E-3</v>
      </c>
      <c r="X777">
        <f t="shared" si="247"/>
        <v>132.42335944661491</v>
      </c>
      <c r="Y777">
        <f>MAX(X$2:X777)</f>
        <v>134.96581638275029</v>
      </c>
      <c r="Z777">
        <f t="shared" si="248"/>
        <v>-2.5424569361353804</v>
      </c>
      <c r="AA777">
        <f t="shared" si="249"/>
        <v>-1.8837784294396538E-2</v>
      </c>
    </row>
    <row r="778" spans="1:27" x14ac:dyDescent="0.35">
      <c r="A778" s="1">
        <v>42766</v>
      </c>
      <c r="B778">
        <f>XLF!H778</f>
        <v>-6.3936327360885406E-3</v>
      </c>
      <c r="C778">
        <f>XOP!H778</f>
        <v>-1.9919382704444532E-3</v>
      </c>
      <c r="D778">
        <f>XLK!H778</f>
        <v>-4.9671313345329565E-3</v>
      </c>
      <c r="E778">
        <f t="shared" si="264"/>
        <v>-4.4509007803553166E-3</v>
      </c>
      <c r="F778">
        <f t="shared" si="265"/>
        <v>112.12753059574732</v>
      </c>
      <c r="G778">
        <f>MAX(F$2:F778)</f>
        <v>114.74553026094519</v>
      </c>
      <c r="H778">
        <f t="shared" si="266"/>
        <v>-2.6179996651978712</v>
      </c>
      <c r="I778">
        <f t="shared" si="267"/>
        <v>-2.2815700613733919E-2</v>
      </c>
      <c r="J778">
        <f t="shared" si="250"/>
        <v>9.6886667433613276E-3</v>
      </c>
      <c r="K778">
        <f t="shared" si="251"/>
        <v>1.2173882438604081E-2</v>
      </c>
      <c r="L778">
        <f t="shared" si="252"/>
        <v>4.7152253180804621E-3</v>
      </c>
      <c r="M778" s="7">
        <f t="shared" si="253"/>
        <v>1.256507501090965</v>
      </c>
      <c r="N778" s="7">
        <f t="shared" si="254"/>
        <v>1</v>
      </c>
      <c r="O778" s="7">
        <f t="shared" si="255"/>
        <v>2.5818241160021573</v>
      </c>
      <c r="P778">
        <f t="shared" si="256"/>
        <v>4.8383316170931225</v>
      </c>
      <c r="Q778">
        <f t="shared" si="257"/>
        <v>0.25969850777733106</v>
      </c>
      <c r="R778">
        <f t="shared" si="258"/>
        <v>0.20668281530500004</v>
      </c>
      <c r="S778">
        <f t="shared" si="259"/>
        <v>0.53361867691766884</v>
      </c>
      <c r="T778">
        <f t="shared" si="260"/>
        <v>3.3419212709828201E-4</v>
      </c>
      <c r="U778">
        <f t="shared" si="261"/>
        <v>-1.5470511228641082E-3</v>
      </c>
      <c r="V778">
        <f t="shared" si="262"/>
        <v>4.0490726384288401E-3</v>
      </c>
      <c r="W778">
        <f t="shared" si="263"/>
        <v>2.8362136426630137E-3</v>
      </c>
      <c r="X778">
        <f t="shared" si="247"/>
        <v>132.79894038528465</v>
      </c>
      <c r="Y778">
        <f>MAX(X$2:X778)</f>
        <v>134.96581638275029</v>
      </c>
      <c r="Z778">
        <f t="shared" si="248"/>
        <v>-2.1668759974656382</v>
      </c>
      <c r="AA778">
        <f t="shared" si="249"/>
        <v>-1.6054998632546946E-2</v>
      </c>
    </row>
    <row r="779" spans="1:27" x14ac:dyDescent="0.35">
      <c r="A779" s="1">
        <v>42767</v>
      </c>
      <c r="B779">
        <f>XLF!H779</f>
        <v>1.2868465435497333E-3</v>
      </c>
      <c r="C779">
        <f>XOP!H779</f>
        <v>-7.4851463610128314E-3</v>
      </c>
      <c r="D779">
        <f>XLK!H779</f>
        <v>7.5879514971578946E-3</v>
      </c>
      <c r="E779">
        <f t="shared" si="264"/>
        <v>4.6321722656493216E-4</v>
      </c>
      <c r="F779">
        <f t="shared" si="265"/>
        <v>112.17946999949145</v>
      </c>
      <c r="G779">
        <f>MAX(F$2:F779)</f>
        <v>114.74553026094519</v>
      </c>
      <c r="H779">
        <f t="shared" si="266"/>
        <v>-2.5660602614537424</v>
      </c>
      <c r="I779">
        <f t="shared" si="267"/>
        <v>-2.2363052012729485E-2</v>
      </c>
      <c r="J779">
        <f t="shared" si="250"/>
        <v>9.3433471290590465E-3</v>
      </c>
      <c r="K779">
        <f t="shared" si="251"/>
        <v>1.1646221487009622E-2</v>
      </c>
      <c r="L779">
        <f t="shared" si="252"/>
        <v>4.6194889909424068E-3</v>
      </c>
      <c r="M779" s="7">
        <f t="shared" si="253"/>
        <v>1.246472096791559</v>
      </c>
      <c r="N779" s="7">
        <f t="shared" si="254"/>
        <v>1</v>
      </c>
      <c r="O779" s="7">
        <f t="shared" si="255"/>
        <v>2.5211060162378942</v>
      </c>
      <c r="P779">
        <f t="shared" si="256"/>
        <v>4.7675781130294528</v>
      </c>
      <c r="Q779">
        <f t="shared" si="257"/>
        <v>0.26144765061846376</v>
      </c>
      <c r="R779">
        <f t="shared" si="258"/>
        <v>0.20975010294368768</v>
      </c>
      <c r="S779">
        <f t="shared" si="259"/>
        <v>0.52880224643784868</v>
      </c>
      <c r="T779">
        <f t="shared" si="260"/>
        <v>-1.0082632465377699E-3</v>
      </c>
      <c r="U779">
        <f t="shared" si="261"/>
        <v>1.4236814554416954E-3</v>
      </c>
      <c r="V779">
        <f t="shared" si="262"/>
        <v>-1.048076944276571E-3</v>
      </c>
      <c r="W779">
        <f t="shared" si="263"/>
        <v>-6.3265873537264551E-4</v>
      </c>
      <c r="X779">
        <f t="shared" si="247"/>
        <v>132.71492397560166</v>
      </c>
      <c r="Y779">
        <f>MAX(X$2:X779)</f>
        <v>134.96581638275029</v>
      </c>
      <c r="Z779">
        <f t="shared" si="248"/>
        <v>-2.2508924071486263</v>
      </c>
      <c r="AA779">
        <f t="shared" si="249"/>
        <v>-1.6677500032788364E-2</v>
      </c>
    </row>
    <row r="780" spans="1:27" x14ac:dyDescent="0.35">
      <c r="A780" s="1">
        <v>42768</v>
      </c>
      <c r="B780">
        <f>XLF!H780</f>
        <v>-3.8564632122441616E-3</v>
      </c>
      <c r="C780">
        <f>XOP!H780</f>
        <v>6.7875125468897434E-3</v>
      </c>
      <c r="D780">
        <f>XLK!H780</f>
        <v>-1.9819827758612856E-3</v>
      </c>
      <c r="E780">
        <f t="shared" si="264"/>
        <v>3.1635551959476542E-4</v>
      </c>
      <c r="F780">
        <f t="shared" si="265"/>
        <v>112.21495859401101</v>
      </c>
      <c r="G780">
        <f>MAX(F$2:F780)</f>
        <v>114.74553026094519</v>
      </c>
      <c r="H780">
        <f t="shared" si="266"/>
        <v>-2.5305716669341791</v>
      </c>
      <c r="I780">
        <f t="shared" si="267"/>
        <v>-2.2053771168073857E-2</v>
      </c>
      <c r="J780">
        <f t="shared" si="250"/>
        <v>9.1577771284586541E-3</v>
      </c>
      <c r="K780">
        <f t="shared" si="251"/>
        <v>1.1722750730080948E-2</v>
      </c>
      <c r="L780">
        <f t="shared" si="252"/>
        <v>4.6694460231271545E-3</v>
      </c>
      <c r="M780" s="7">
        <f t="shared" si="253"/>
        <v>1.2800869212738752</v>
      </c>
      <c r="N780" s="7">
        <f t="shared" si="254"/>
        <v>1</v>
      </c>
      <c r="O780" s="7">
        <f t="shared" si="255"/>
        <v>2.5105228054933493</v>
      </c>
      <c r="P780">
        <f t="shared" si="256"/>
        <v>4.7906097267672241</v>
      </c>
      <c r="Q780">
        <f t="shared" si="257"/>
        <v>0.26720751517734198</v>
      </c>
      <c r="R780">
        <f t="shared" si="258"/>
        <v>0.20874169615875079</v>
      </c>
      <c r="S780">
        <f t="shared" si="259"/>
        <v>0.52405078866390731</v>
      </c>
      <c r="T780">
        <f t="shared" si="260"/>
        <v>5.4017197909775848E-3</v>
      </c>
      <c r="U780">
        <f t="shared" si="261"/>
        <v>3.2836138604604619E-3</v>
      </c>
      <c r="V780">
        <f t="shared" si="262"/>
        <v>3.4340925196671567E-3</v>
      </c>
      <c r="W780">
        <f t="shared" si="263"/>
        <v>1.2119426171105202E-2</v>
      </c>
      <c r="X780">
        <f t="shared" si="247"/>
        <v>134.32335269852783</v>
      </c>
      <c r="Y780">
        <f>MAX(X$2:X780)</f>
        <v>134.96581638275029</v>
      </c>
      <c r="Z780">
        <f t="shared" si="248"/>
        <v>-0.64246368422246292</v>
      </c>
      <c r="AA780">
        <f t="shared" si="249"/>
        <v>-4.7601955920490019E-3</v>
      </c>
    </row>
    <row r="781" spans="1:27" x14ac:dyDescent="0.35">
      <c r="A781" s="1">
        <v>42769</v>
      </c>
      <c r="B781">
        <f>XLF!H781</f>
        <v>2.0215448608893117E-2</v>
      </c>
      <c r="C781">
        <f>XOP!H781</f>
        <v>1.5730512498869562E-2</v>
      </c>
      <c r="D781">
        <f>XLK!H781</f>
        <v>6.55297653195512E-3</v>
      </c>
      <c r="E781">
        <f t="shared" si="264"/>
        <v>1.41663125465726E-2</v>
      </c>
      <c r="F781">
        <f t="shared" si="265"/>
        <v>113.80463076985447</v>
      </c>
      <c r="G781">
        <f>MAX(F$2:F781)</f>
        <v>114.74553026094519</v>
      </c>
      <c r="H781">
        <f t="shared" si="266"/>
        <v>-0.94089949109071824</v>
      </c>
      <c r="I781">
        <f t="shared" si="267"/>
        <v>-8.1998792366987996E-3</v>
      </c>
      <c r="J781">
        <f t="shared" si="250"/>
        <v>1.002426938317163E-2</v>
      </c>
      <c r="K781">
        <f t="shared" si="251"/>
        <v>1.2412878772272E-2</v>
      </c>
      <c r="L781">
        <f t="shared" si="252"/>
        <v>4.8087235713830728E-3</v>
      </c>
      <c r="M781" s="7">
        <f t="shared" si="253"/>
        <v>1.2382826416367341</v>
      </c>
      <c r="N781" s="7">
        <f t="shared" si="254"/>
        <v>1</v>
      </c>
      <c r="O781" s="7">
        <f t="shared" si="255"/>
        <v>2.581325083051476</v>
      </c>
      <c r="P781">
        <f t="shared" si="256"/>
        <v>4.8196077246882094</v>
      </c>
      <c r="Q781">
        <f t="shared" si="257"/>
        <v>0.25692602227639622</v>
      </c>
      <c r="R781">
        <f t="shared" si="258"/>
        <v>0.20748576588039477</v>
      </c>
      <c r="S781">
        <f t="shared" si="259"/>
        <v>0.53558821184320915</v>
      </c>
      <c r="T781">
        <f t="shared" si="260"/>
        <v>-1.1914097395154238E-3</v>
      </c>
      <c r="U781">
        <f t="shared" si="261"/>
        <v>-3.162302651561508E-3</v>
      </c>
      <c r="V781">
        <f t="shared" si="262"/>
        <v>3.1683198257443881E-4</v>
      </c>
      <c r="W781">
        <f t="shared" si="263"/>
        <v>-4.0368804085024936E-3</v>
      </c>
      <c r="X781">
        <f t="shared" si="247"/>
        <v>133.78110538761479</v>
      </c>
      <c r="Y781">
        <f>MAX(X$2:X781)</f>
        <v>134.96581638275029</v>
      </c>
      <c r="Z781">
        <f t="shared" si="248"/>
        <v>-1.1847109951355037</v>
      </c>
      <c r="AA781">
        <f t="shared" si="249"/>
        <v>-8.7778596602251895E-3</v>
      </c>
    </row>
    <row r="782" spans="1:27" x14ac:dyDescent="0.35">
      <c r="A782" s="1">
        <v>42772</v>
      </c>
      <c r="B782">
        <f>XLF!H782</f>
        <v>-4.637170376746531E-3</v>
      </c>
      <c r="C782">
        <f>XOP!H782</f>
        <v>-1.5241058287267852E-2</v>
      </c>
      <c r="D782">
        <f>XLK!H782</f>
        <v>5.9155891703454786E-4</v>
      </c>
      <c r="E782">
        <f t="shared" si="264"/>
        <v>-6.4288899156599447E-3</v>
      </c>
      <c r="F782">
        <f t="shared" si="265"/>
        <v>113.07299332674275</v>
      </c>
      <c r="G782">
        <f>MAX(F$2:F782)</f>
        <v>114.74553026094519</v>
      </c>
      <c r="H782">
        <f t="shared" si="266"/>
        <v>-1.6725369342024408</v>
      </c>
      <c r="I782">
        <f t="shared" si="267"/>
        <v>-1.4576053031424317E-2</v>
      </c>
      <c r="J782">
        <f t="shared" si="250"/>
        <v>1.0066905903521292E-2</v>
      </c>
      <c r="K782">
        <f t="shared" si="251"/>
        <v>1.2725793245015922E-2</v>
      </c>
      <c r="L782">
        <f t="shared" si="252"/>
        <v>4.6228321490788815E-3</v>
      </c>
      <c r="M782" s="7">
        <f t="shared" si="253"/>
        <v>1.2641216046893395</v>
      </c>
      <c r="N782" s="7">
        <f t="shared" si="254"/>
        <v>1</v>
      </c>
      <c r="O782" s="7">
        <f t="shared" si="255"/>
        <v>2.7528131748308424</v>
      </c>
      <c r="P782">
        <f t="shared" si="256"/>
        <v>5.0169347795201826</v>
      </c>
      <c r="Q782">
        <f t="shared" si="257"/>
        <v>0.25197090658815374</v>
      </c>
      <c r="R782">
        <f t="shared" si="258"/>
        <v>0.19932489536880915</v>
      </c>
      <c r="S782">
        <f t="shared" si="259"/>
        <v>0.54870419804303694</v>
      </c>
      <c r="T782">
        <f t="shared" si="260"/>
        <v>-6.4041486367342625E-4</v>
      </c>
      <c r="U782">
        <f t="shared" si="261"/>
        <v>-4.8264363277071452E-3</v>
      </c>
      <c r="V782">
        <f t="shared" si="262"/>
        <v>2.1637665237405827E-3</v>
      </c>
      <c r="W782">
        <f t="shared" si="263"/>
        <v>-3.3030846676399884E-3</v>
      </c>
      <c r="X782">
        <f t="shared" si="247"/>
        <v>133.33921506958905</v>
      </c>
      <c r="Y782">
        <f>MAX(X$2:X782)</f>
        <v>134.96581638275029</v>
      </c>
      <c r="Z782">
        <f t="shared" si="248"/>
        <v>-1.6266013131612453</v>
      </c>
      <c r="AA782">
        <f t="shared" si="249"/>
        <v>-1.2051950314206658E-2</v>
      </c>
    </row>
    <row r="783" spans="1:27" x14ac:dyDescent="0.35">
      <c r="A783" s="1">
        <v>42773</v>
      </c>
      <c r="B783">
        <f>XLF!H783</f>
        <v>-2.5416222545096598E-3</v>
      </c>
      <c r="C783">
        <f>XOP!H783</f>
        <v>-2.4213916273613648E-2</v>
      </c>
      <c r="D783">
        <f>XLK!H783</f>
        <v>3.9434116441202632E-3</v>
      </c>
      <c r="E783">
        <f t="shared" si="264"/>
        <v>-7.6040422946676818E-3</v>
      </c>
      <c r="F783">
        <f t="shared" si="265"/>
        <v>112.21318150310151</v>
      </c>
      <c r="G783">
        <f>MAX(F$2:F783)</f>
        <v>114.74553026094519</v>
      </c>
      <c r="H783">
        <f t="shared" si="266"/>
        <v>-2.5323487578436783</v>
      </c>
      <c r="I783">
        <f t="shared" si="267"/>
        <v>-2.2069258402351809E-2</v>
      </c>
      <c r="J783">
        <f t="shared" si="250"/>
        <v>9.9556603066765208E-3</v>
      </c>
      <c r="K783">
        <f t="shared" si="251"/>
        <v>1.2339982814655884E-2</v>
      </c>
      <c r="L783">
        <f t="shared" si="252"/>
        <v>4.643437296689909E-3</v>
      </c>
      <c r="M783" s="7">
        <f t="shared" si="253"/>
        <v>1.2394941605611407</v>
      </c>
      <c r="N783" s="7">
        <f t="shared" si="254"/>
        <v>1</v>
      </c>
      <c r="O783" s="7">
        <f t="shared" si="255"/>
        <v>2.6575103799619488</v>
      </c>
      <c r="P783">
        <f t="shared" si="256"/>
        <v>4.8970045405230902</v>
      </c>
      <c r="Q783">
        <f t="shared" si="257"/>
        <v>0.25311272438165638</v>
      </c>
      <c r="R783">
        <f t="shared" si="258"/>
        <v>0.20420646779575613</v>
      </c>
      <c r="S783">
        <f t="shared" si="259"/>
        <v>0.54268080782258732</v>
      </c>
      <c r="T783">
        <f t="shared" si="260"/>
        <v>-1.7196281835221896E-3</v>
      </c>
      <c r="U783">
        <f t="shared" si="261"/>
        <v>4.7018773038874905E-4</v>
      </c>
      <c r="V783">
        <f t="shared" si="262"/>
        <v>9.5917216915323601E-4</v>
      </c>
      <c r="W783">
        <f t="shared" si="263"/>
        <v>-2.9026828398020458E-4</v>
      </c>
      <c r="X783">
        <f t="shared" si="247"/>
        <v>133.30051092444353</v>
      </c>
      <c r="Y783">
        <f>MAX(X$2:X783)</f>
        <v>134.96581638275029</v>
      </c>
      <c r="Z783">
        <f t="shared" si="248"/>
        <v>-1.6653054583067615</v>
      </c>
      <c r="AA783">
        <f t="shared" si="249"/>
        <v>-1.2338720299250535E-2</v>
      </c>
    </row>
    <row r="784" spans="1:27" x14ac:dyDescent="0.35">
      <c r="A784" s="1">
        <v>42774</v>
      </c>
      <c r="B784">
        <f>XLF!H784</f>
        <v>-6.7939223036817611E-3</v>
      </c>
      <c r="C784">
        <f>XOP!H784</f>
        <v>2.3025114506119507E-3</v>
      </c>
      <c r="D784">
        <f>XLK!H784</f>
        <v>1.7674702243511209E-3</v>
      </c>
      <c r="E784">
        <f t="shared" si="264"/>
        <v>-9.0798020957289644E-4</v>
      </c>
      <c r="F784">
        <f t="shared" si="265"/>
        <v>112.11129415504348</v>
      </c>
      <c r="G784">
        <f>MAX(F$2:F784)</f>
        <v>114.74553026094519</v>
      </c>
      <c r="H784">
        <f t="shared" si="266"/>
        <v>-2.6342361059017065</v>
      </c>
      <c r="I784">
        <f t="shared" si="267"/>
        <v>-2.2957200162055425E-2</v>
      </c>
      <c r="J784">
        <f t="shared" si="250"/>
        <v>1.0073667819168417E-2</v>
      </c>
      <c r="K784">
        <f t="shared" si="251"/>
        <v>1.2368569254081538E-2</v>
      </c>
      <c r="L784">
        <f t="shared" si="252"/>
        <v>4.6329360851381203E-3</v>
      </c>
      <c r="M784" s="7">
        <f t="shared" si="253"/>
        <v>1.2278119028846999</v>
      </c>
      <c r="N784" s="7">
        <f t="shared" si="254"/>
        <v>1</v>
      </c>
      <c r="O784" s="7">
        <f t="shared" si="255"/>
        <v>2.6697042710686993</v>
      </c>
      <c r="P784">
        <f t="shared" si="256"/>
        <v>4.8975161739533988</v>
      </c>
      <c r="Q784">
        <f t="shared" si="257"/>
        <v>0.25070093885847838</v>
      </c>
      <c r="R784">
        <f t="shared" si="258"/>
        <v>0.20418513476654324</v>
      </c>
      <c r="S784">
        <f t="shared" si="259"/>
        <v>0.54511392637497846</v>
      </c>
      <c r="T784">
        <f t="shared" si="260"/>
        <v>3.4297748058211407E-3</v>
      </c>
      <c r="U784">
        <f t="shared" si="261"/>
        <v>3.7522269335620246E-3</v>
      </c>
      <c r="V784">
        <f t="shared" si="262"/>
        <v>1.7097847036344732E-3</v>
      </c>
      <c r="W784">
        <f t="shared" si="263"/>
        <v>8.8917864430176387E-3</v>
      </c>
      <c r="X784">
        <f t="shared" si="247"/>
        <v>134.48579060032881</v>
      </c>
      <c r="Y784">
        <f>MAX(X$2:X784)</f>
        <v>134.96581638275029</v>
      </c>
      <c r="Z784">
        <f t="shared" si="248"/>
        <v>-0.4800257824214782</v>
      </c>
      <c r="AA784">
        <f t="shared" si="249"/>
        <v>-3.5566471221140207E-3</v>
      </c>
    </row>
    <row r="785" spans="1:27" x14ac:dyDescent="0.35">
      <c r="A785" s="1">
        <v>42775</v>
      </c>
      <c r="B785">
        <f>XLF!H785</f>
        <v>1.3680741769209175E-2</v>
      </c>
      <c r="C785">
        <f>XOP!H785</f>
        <v>1.8376592095463582E-2</v>
      </c>
      <c r="D785">
        <f>XLK!H785</f>
        <v>3.1365639748090553E-3</v>
      </c>
      <c r="E785">
        <f t="shared" si="264"/>
        <v>1.1731299279827271E-2</v>
      </c>
      <c r="F785">
        <f t="shared" si="265"/>
        <v>113.42650529942505</v>
      </c>
      <c r="G785">
        <f>MAX(F$2:F785)</f>
        <v>114.74553026094519</v>
      </c>
      <c r="H785">
        <f t="shared" si="266"/>
        <v>-1.3190249615201424</v>
      </c>
      <c r="I785">
        <f t="shared" si="267"/>
        <v>-1.1495218667956131E-2</v>
      </c>
      <c r="J785">
        <f t="shared" si="250"/>
        <v>1.0443240647011711E-2</v>
      </c>
      <c r="K785">
        <f t="shared" si="251"/>
        <v>1.2922278972991294E-2</v>
      </c>
      <c r="L785">
        <f t="shared" si="252"/>
        <v>4.5927240347589729E-3</v>
      </c>
      <c r="M785" s="7">
        <f t="shared" si="253"/>
        <v>1.2373820933341175</v>
      </c>
      <c r="N785" s="7">
        <f t="shared" si="254"/>
        <v>1</v>
      </c>
      <c r="O785" s="7">
        <f t="shared" si="255"/>
        <v>2.8136415066945033</v>
      </c>
      <c r="P785">
        <f t="shared" si="256"/>
        <v>5.0510236000286213</v>
      </c>
      <c r="Q785">
        <f t="shared" si="257"/>
        <v>0.24497650205536675</v>
      </c>
      <c r="R785">
        <f t="shared" si="258"/>
        <v>0.19797967287152124</v>
      </c>
      <c r="S785">
        <f t="shared" si="259"/>
        <v>0.5570438250731119</v>
      </c>
      <c r="T785">
        <f t="shared" si="260"/>
        <v>7.2332162712804228E-4</v>
      </c>
      <c r="U785">
        <f t="shared" si="261"/>
        <v>2.2328348547379791E-3</v>
      </c>
      <c r="V785">
        <f t="shared" si="262"/>
        <v>1.6329333841578874E-3</v>
      </c>
      <c r="W785">
        <f t="shared" si="263"/>
        <v>4.589089866023909E-3</v>
      </c>
      <c r="X785">
        <f t="shared" si="247"/>
        <v>135.102957979097</v>
      </c>
      <c r="Y785">
        <f>MAX(X$2:X785)</f>
        <v>135.102957979097</v>
      </c>
      <c r="Z785">
        <f t="shared" si="248"/>
        <v>0</v>
      </c>
      <c r="AA785">
        <f t="shared" si="249"/>
        <v>0</v>
      </c>
    </row>
    <row r="786" spans="1:27" x14ac:dyDescent="0.35">
      <c r="A786" s="1">
        <v>42776</v>
      </c>
      <c r="B786">
        <f>XLF!H786</f>
        <v>2.9526163573213465E-3</v>
      </c>
      <c r="C786">
        <f>XOP!H786</f>
        <v>1.1278101546248011E-2</v>
      </c>
      <c r="D786">
        <f>XLK!H786</f>
        <v>2.9314271349180922E-3</v>
      </c>
      <c r="E786">
        <f t="shared" si="264"/>
        <v>5.7207150128291495E-3</v>
      </c>
      <c r="F786">
        <f t="shared" si="265"/>
        <v>114.0753860111442</v>
      </c>
      <c r="G786">
        <f>MAX(F$2:F786)</f>
        <v>114.74553026094519</v>
      </c>
      <c r="H786">
        <f t="shared" si="266"/>
        <v>-0.67014424980098397</v>
      </c>
      <c r="I786">
        <f t="shared" si="267"/>
        <v>-5.8402645251365787E-3</v>
      </c>
      <c r="J786">
        <f t="shared" si="250"/>
        <v>1.024677440862957E-2</v>
      </c>
      <c r="K786">
        <f t="shared" si="251"/>
        <v>1.3145357648513828E-2</v>
      </c>
      <c r="L786">
        <f t="shared" si="252"/>
        <v>4.5050958812748532E-3</v>
      </c>
      <c r="M786" s="7">
        <f t="shared" si="253"/>
        <v>1.2828776280507499</v>
      </c>
      <c r="N786" s="7">
        <f t="shared" si="254"/>
        <v>1</v>
      </c>
      <c r="O786" s="7">
        <f t="shared" si="255"/>
        <v>2.9178863213881145</v>
      </c>
      <c r="P786">
        <f t="shared" si="256"/>
        <v>5.2007639494388647</v>
      </c>
      <c r="Q786">
        <f t="shared" si="257"/>
        <v>0.24667099690020841</v>
      </c>
      <c r="R786">
        <f t="shared" si="258"/>
        <v>0.19227944388975676</v>
      </c>
      <c r="S786">
        <f t="shared" si="259"/>
        <v>0.56104955921003474</v>
      </c>
      <c r="T786">
        <f t="shared" si="260"/>
        <v>2.8007190363477453E-3</v>
      </c>
      <c r="U786">
        <f t="shared" si="261"/>
        <v>-1.5249203686211984E-3</v>
      </c>
      <c r="V786">
        <f t="shared" si="262"/>
        <v>2.5144970280423238E-3</v>
      </c>
      <c r="W786">
        <f t="shared" si="263"/>
        <v>3.7902956957688704E-3</v>
      </c>
      <c r="X786">
        <f t="shared" si="247"/>
        <v>135.61503813921081</v>
      </c>
      <c r="Y786">
        <f>MAX(X$2:X786)</f>
        <v>135.61503813921081</v>
      </c>
      <c r="Z786">
        <f t="shared" si="248"/>
        <v>0</v>
      </c>
      <c r="AA786">
        <f t="shared" si="249"/>
        <v>0</v>
      </c>
    </row>
    <row r="787" spans="1:27" x14ac:dyDescent="0.35">
      <c r="A787" s="1">
        <v>42779</v>
      </c>
      <c r="B787">
        <f>XLF!H787</f>
        <v>1.1354067042915408E-2</v>
      </c>
      <c r="C787">
        <f>XOP!H787</f>
        <v>-7.9307508788901537E-3</v>
      </c>
      <c r="D787">
        <f>XLK!H787</f>
        <v>4.4817734668266542E-3</v>
      </c>
      <c r="E787">
        <f t="shared" si="264"/>
        <v>2.6350298769506363E-3</v>
      </c>
      <c r="F787">
        <f t="shared" si="265"/>
        <v>114.37597806150825</v>
      </c>
      <c r="G787">
        <f>MAX(F$2:F787)</f>
        <v>114.74553026094519</v>
      </c>
      <c r="H787">
        <f t="shared" si="266"/>
        <v>-0.36955219943693862</v>
      </c>
      <c r="I787">
        <f t="shared" si="267"/>
        <v>-3.22062391969894E-3</v>
      </c>
      <c r="J787">
        <f t="shared" si="250"/>
        <v>1.0465077629513053E-2</v>
      </c>
      <c r="K787">
        <f t="shared" si="251"/>
        <v>1.3192728717778763E-2</v>
      </c>
      <c r="L787">
        <f t="shared" si="252"/>
        <v>4.5374339530939783E-3</v>
      </c>
      <c r="M787" s="7">
        <f t="shared" si="253"/>
        <v>1.2606431777030811</v>
      </c>
      <c r="N787" s="7">
        <f t="shared" si="254"/>
        <v>1</v>
      </c>
      <c r="O787" s="7">
        <f t="shared" si="255"/>
        <v>2.9075307440635969</v>
      </c>
      <c r="P787">
        <f t="shared" si="256"/>
        <v>5.1681739217666784</v>
      </c>
      <c r="Q787">
        <f t="shared" si="257"/>
        <v>0.24392429449668082</v>
      </c>
      <c r="R787">
        <f t="shared" si="258"/>
        <v>0.19349194031344866</v>
      </c>
      <c r="S787">
        <f t="shared" si="259"/>
        <v>0.56258376518987041</v>
      </c>
      <c r="T787">
        <f t="shared" si="260"/>
        <v>2.8399334862516099E-3</v>
      </c>
      <c r="U787">
        <f t="shared" si="261"/>
        <v>1.5468036904263637E-3</v>
      </c>
      <c r="V787">
        <f t="shared" si="262"/>
        <v>1.8552219902882743E-3</v>
      </c>
      <c r="W787">
        <f t="shared" si="263"/>
        <v>6.2419591669662482E-3</v>
      </c>
      <c r="X787">
        <f t="shared" si="247"/>
        <v>136.46154166970234</v>
      </c>
      <c r="Y787">
        <f>MAX(X$2:X787)</f>
        <v>136.46154166970234</v>
      </c>
      <c r="Z787">
        <f t="shared" si="248"/>
        <v>0</v>
      </c>
      <c r="AA787">
        <f t="shared" si="249"/>
        <v>0</v>
      </c>
    </row>
    <row r="788" spans="1:27" x14ac:dyDescent="0.35">
      <c r="A788" s="1">
        <v>42780</v>
      </c>
      <c r="B788">
        <f>XLF!H788</f>
        <v>1.1642684022563625E-2</v>
      </c>
      <c r="C788">
        <f>XOP!H788</f>
        <v>7.9941504949539912E-3</v>
      </c>
      <c r="D788">
        <f>XLK!H788</f>
        <v>3.2976813500157479E-3</v>
      </c>
      <c r="E788">
        <f t="shared" si="264"/>
        <v>7.6448386225111227E-3</v>
      </c>
      <c r="F788">
        <f t="shared" si="265"/>
        <v>115.25036395608036</v>
      </c>
      <c r="G788">
        <f>MAX(F$2:F788)</f>
        <v>115.25036395608036</v>
      </c>
      <c r="H788">
        <f t="shared" si="266"/>
        <v>0</v>
      </c>
      <c r="I788">
        <f t="shared" si="267"/>
        <v>0</v>
      </c>
      <c r="J788">
        <f t="shared" si="250"/>
        <v>8.8907904216173686E-3</v>
      </c>
      <c r="K788">
        <f t="shared" si="251"/>
        <v>1.2794791014274508E-2</v>
      </c>
      <c r="L788">
        <f t="shared" si="252"/>
        <v>4.3413877151290674E-3</v>
      </c>
      <c r="M788" s="7">
        <f t="shared" si="253"/>
        <v>1.4391061320222802</v>
      </c>
      <c r="N788" s="7">
        <f t="shared" si="254"/>
        <v>1</v>
      </c>
      <c r="O788" s="7">
        <f t="shared" si="255"/>
        <v>2.9471661721634841</v>
      </c>
      <c r="P788">
        <f t="shared" si="256"/>
        <v>5.3862723041857645</v>
      </c>
      <c r="Q788">
        <f t="shared" si="257"/>
        <v>0.26718035233828158</v>
      </c>
      <c r="R788">
        <f t="shared" si="258"/>
        <v>0.18565715647589576</v>
      </c>
      <c r="S788">
        <f t="shared" si="259"/>
        <v>0.54716249118582261</v>
      </c>
      <c r="T788">
        <f t="shared" si="260"/>
        <v>2.0864139397196182E-3</v>
      </c>
      <c r="U788">
        <f t="shared" si="261"/>
        <v>-7.3621015338524575E-4</v>
      </c>
      <c r="V788">
        <f t="shared" si="262"/>
        <v>1.7984712916062054E-3</v>
      </c>
      <c r="W788">
        <f t="shared" si="263"/>
        <v>3.1486750779405777E-3</v>
      </c>
      <c r="X788">
        <f t="shared" si="247"/>
        <v>136.89121472505508</v>
      </c>
      <c r="Y788">
        <f>MAX(X$2:X788)</f>
        <v>136.89121472505508</v>
      </c>
      <c r="Z788">
        <f t="shared" si="248"/>
        <v>0</v>
      </c>
      <c r="AA788">
        <f t="shared" si="249"/>
        <v>0</v>
      </c>
    </row>
    <row r="789" spans="1:27" x14ac:dyDescent="0.35">
      <c r="A789" s="1">
        <v>42781</v>
      </c>
      <c r="B789">
        <f>XLF!H789</f>
        <v>7.8090096126453724E-3</v>
      </c>
      <c r="C789">
        <f>XOP!H789</f>
        <v>-3.9654283592393024E-3</v>
      </c>
      <c r="D789">
        <f>XLK!H789</f>
        <v>3.2869052988418828E-3</v>
      </c>
      <c r="E789">
        <f t="shared" si="264"/>
        <v>2.3768288507493174E-3</v>
      </c>
      <c r="F789">
        <f t="shared" si="265"/>
        <v>115.52429434619053</v>
      </c>
      <c r="G789">
        <f>MAX(F$2:F789)</f>
        <v>115.52429434619053</v>
      </c>
      <c r="H789">
        <f t="shared" si="266"/>
        <v>0</v>
      </c>
      <c r="I789">
        <f t="shared" si="267"/>
        <v>0</v>
      </c>
      <c r="J789">
        <f t="shared" si="250"/>
        <v>8.8766184519027524E-3</v>
      </c>
      <c r="K789">
        <f t="shared" si="251"/>
        <v>1.2813284830676499E-2</v>
      </c>
      <c r="L789">
        <f t="shared" si="252"/>
        <v>4.3470214070947194E-3</v>
      </c>
      <c r="M789" s="7">
        <f t="shared" si="253"/>
        <v>1.4434871680138399</v>
      </c>
      <c r="N789" s="7">
        <f t="shared" si="254"/>
        <v>1</v>
      </c>
      <c r="O789" s="7">
        <f t="shared" si="255"/>
        <v>2.9476010423514585</v>
      </c>
      <c r="P789">
        <f t="shared" si="256"/>
        <v>5.3910882103652984</v>
      </c>
      <c r="Q789">
        <f t="shared" si="257"/>
        <v>0.26775432188968573</v>
      </c>
      <c r="R789">
        <f t="shared" si="258"/>
        <v>0.1854913073166429</v>
      </c>
      <c r="S789">
        <f t="shared" si="259"/>
        <v>0.5467543707936714</v>
      </c>
      <c r="T789">
        <f t="shared" si="260"/>
        <v>-6.5521162100131574E-4</v>
      </c>
      <c r="U789">
        <f t="shared" si="261"/>
        <v>-3.092314785189277E-3</v>
      </c>
      <c r="V789">
        <f t="shared" si="262"/>
        <v>1.2644822143071579E-3</v>
      </c>
      <c r="W789">
        <f t="shared" si="263"/>
        <v>-2.4830441918834347E-3</v>
      </c>
      <c r="X789">
        <f t="shared" si="247"/>
        <v>136.55130778941216</v>
      </c>
      <c r="Y789">
        <f>MAX(X$2:X789)</f>
        <v>136.89121472505508</v>
      </c>
      <c r="Z789">
        <f t="shared" si="248"/>
        <v>-0.33990693564291519</v>
      </c>
      <c r="AA789">
        <f t="shared" si="249"/>
        <v>-2.4830441918834278E-3</v>
      </c>
    </row>
    <row r="790" spans="1:27" x14ac:dyDescent="0.35">
      <c r="A790" s="1">
        <v>42782</v>
      </c>
      <c r="B790">
        <f>XLF!H790</f>
        <v>-2.447062726670988E-3</v>
      </c>
      <c r="C790">
        <f>XOP!H790</f>
        <v>-1.6670941781172212E-2</v>
      </c>
      <c r="D790">
        <f>XLK!H790</f>
        <v>2.3127061837139576E-3</v>
      </c>
      <c r="E790">
        <f t="shared" si="264"/>
        <v>-5.6017661080430799E-3</v>
      </c>
      <c r="F790">
        <f t="shared" si="265"/>
        <v>114.87715426946644</v>
      </c>
      <c r="G790">
        <f>MAX(F$2:F790)</f>
        <v>115.52429434619053</v>
      </c>
      <c r="H790">
        <f t="shared" si="266"/>
        <v>-0.64714007672408513</v>
      </c>
      <c r="I790">
        <f t="shared" si="267"/>
        <v>-5.601766108043099E-3</v>
      </c>
      <c r="J790">
        <f t="shared" si="250"/>
        <v>8.8055568445384071E-3</v>
      </c>
      <c r="K790">
        <f t="shared" si="251"/>
        <v>1.328426382987233E-2</v>
      </c>
      <c r="L790">
        <f t="shared" si="252"/>
        <v>4.2599810850390595E-3</v>
      </c>
      <c r="M790" s="7">
        <f t="shared" si="253"/>
        <v>1.5086228008523745</v>
      </c>
      <c r="N790" s="7">
        <f t="shared" si="254"/>
        <v>1</v>
      </c>
      <c r="O790" s="7">
        <f t="shared" si="255"/>
        <v>3.1183856370926883</v>
      </c>
      <c r="P790">
        <f t="shared" si="256"/>
        <v>5.6270084379450633</v>
      </c>
      <c r="Q790">
        <f t="shared" si="257"/>
        <v>0.26810388103901817</v>
      </c>
      <c r="R790">
        <f t="shared" si="258"/>
        <v>0.1777143238770745</v>
      </c>
      <c r="S790">
        <f t="shared" si="259"/>
        <v>0.5541817950839073</v>
      </c>
      <c r="T790">
        <f t="shared" si="260"/>
        <v>1.0963369806599837E-4</v>
      </c>
      <c r="U790">
        <f t="shared" si="261"/>
        <v>-8.9931953885918274E-4</v>
      </c>
      <c r="V790">
        <f t="shared" si="262"/>
        <v>1.9178167048412697E-3</v>
      </c>
      <c r="W790">
        <f t="shared" si="263"/>
        <v>1.1281308640480854E-3</v>
      </c>
      <c r="X790">
        <f t="shared" si="247"/>
        <v>136.70535553425552</v>
      </c>
      <c r="Y790">
        <f>MAX(X$2:X790)</f>
        <v>136.89121472505508</v>
      </c>
      <c r="Z790">
        <f t="shared" si="248"/>
        <v>-0.1858591907995617</v>
      </c>
      <c r="AA790">
        <f t="shared" si="249"/>
        <v>-1.35771452662509E-3</v>
      </c>
    </row>
    <row r="791" spans="1:27" x14ac:dyDescent="0.35">
      <c r="A791" s="1">
        <v>42783</v>
      </c>
      <c r="B791">
        <f>XLF!H791</f>
        <v>4.0892245812004102E-4</v>
      </c>
      <c r="C791">
        <f>XOP!H791</f>
        <v>-5.0604786335694844E-3</v>
      </c>
      <c r="D791">
        <f>XLK!H791</f>
        <v>3.4606274003477467E-3</v>
      </c>
      <c r="E791">
        <f t="shared" si="264"/>
        <v>-3.9697625836723223E-4</v>
      </c>
      <c r="F791">
        <f t="shared" si="265"/>
        <v>114.83155076659268</v>
      </c>
      <c r="G791">
        <f>MAX(F$2:F791)</f>
        <v>115.52429434619053</v>
      </c>
      <c r="H791">
        <f t="shared" si="266"/>
        <v>-0.69274357959784538</v>
      </c>
      <c r="I791">
        <f t="shared" si="267"/>
        <v>-5.9965185982604439E-3</v>
      </c>
      <c r="J791">
        <f t="shared" si="250"/>
        <v>8.8141813371585866E-3</v>
      </c>
      <c r="K791">
        <f t="shared" si="251"/>
        <v>1.3218298822222333E-2</v>
      </c>
      <c r="L791">
        <f t="shared" si="252"/>
        <v>4.2092293630356936E-3</v>
      </c>
      <c r="M791" s="7">
        <f t="shared" si="253"/>
        <v>1.4996626818303576</v>
      </c>
      <c r="N791" s="7">
        <f t="shared" si="254"/>
        <v>1</v>
      </c>
      <c r="O791" s="7">
        <f t="shared" si="255"/>
        <v>3.1403132692891091</v>
      </c>
      <c r="P791">
        <f t="shared" si="256"/>
        <v>5.6399759511194665</v>
      </c>
      <c r="Q791">
        <f t="shared" si="257"/>
        <v>0.26589877241102294</v>
      </c>
      <c r="R791">
        <f t="shared" si="258"/>
        <v>0.1773057205681014</v>
      </c>
      <c r="S791">
        <f t="shared" si="259"/>
        <v>0.55679550702087577</v>
      </c>
      <c r="T791">
        <f t="shared" si="260"/>
        <v>1.3039386352719717E-3</v>
      </c>
      <c r="U791">
        <f t="shared" si="261"/>
        <v>2.2095709191186086E-3</v>
      </c>
      <c r="V791">
        <f t="shared" si="262"/>
        <v>2.880596855588894E-3</v>
      </c>
      <c r="W791">
        <f t="shared" si="263"/>
        <v>6.3941064099794741E-3</v>
      </c>
      <c r="X791">
        <f t="shared" ref="X791:X854" si="268">X790*(1+W791)</f>
        <v>137.57946412435564</v>
      </c>
      <c r="Y791">
        <f>MAX(X$2:X791)</f>
        <v>137.57946412435564</v>
      </c>
      <c r="Z791">
        <f t="shared" ref="Z791:Z854" si="269">X791-Y791</f>
        <v>0</v>
      </c>
      <c r="AA791">
        <f t="shared" ref="AA791:AA854" si="270">Z791/Y791</f>
        <v>0</v>
      </c>
    </row>
    <row r="792" spans="1:27" x14ac:dyDescent="0.35">
      <c r="A792" s="1">
        <v>42787</v>
      </c>
      <c r="B792">
        <f>XLF!H792</f>
        <v>4.9038911441695561E-3</v>
      </c>
      <c r="C792">
        <f>XOP!H792</f>
        <v>1.2461926846121888E-2</v>
      </c>
      <c r="D792">
        <f>XLK!H792</f>
        <v>5.1735274786994514E-3</v>
      </c>
      <c r="E792">
        <f t="shared" si="264"/>
        <v>7.5131151563302993E-3</v>
      </c>
      <c r="F792">
        <f t="shared" si="265"/>
        <v>115.69429343108209</v>
      </c>
      <c r="G792">
        <f>MAX(F$2:F792)</f>
        <v>115.69429343108209</v>
      </c>
      <c r="H792">
        <f t="shared" si="266"/>
        <v>0</v>
      </c>
      <c r="I792">
        <f t="shared" si="267"/>
        <v>0</v>
      </c>
      <c r="J792">
        <f t="shared" ref="J792:J855" si="271">STDEV(B773:B792)</f>
        <v>8.5459720595428123E-3</v>
      </c>
      <c r="K792">
        <f t="shared" ref="K792:K855" si="272">STDEV(C773:C792)</f>
        <v>1.3453020926156389E-2</v>
      </c>
      <c r="L792">
        <f t="shared" ref="L792:L855" si="273">STDEV(D773:D792)</f>
        <v>4.2532497889763848E-3</v>
      </c>
      <c r="M792" s="7">
        <f t="shared" ref="M792:M855" si="274">MAX($J792:$L792)/J792</f>
        <v>1.5741943493875747</v>
      </c>
      <c r="N792" s="7">
        <f t="shared" ref="N792:N855" si="275">MAX($J792:$L792)/K792</f>
        <v>1</v>
      </c>
      <c r="O792" s="7">
        <f t="shared" ref="O792:O855" si="276">MAX($J792:$L792)/L792</f>
        <v>3.1629980823190924</v>
      </c>
      <c r="P792">
        <f t="shared" ref="P792:P855" si="277">SUM(M792:O792)</f>
        <v>5.7371924317066672</v>
      </c>
      <c r="Q792">
        <f t="shared" ref="Q792:Q855" si="278">M792/$P792</f>
        <v>0.2743840943329301</v>
      </c>
      <c r="R792">
        <f t="shared" ref="R792:R855" si="279">N792/$P792</f>
        <v>0.17430128270989959</v>
      </c>
      <c r="S792">
        <f t="shared" ref="S792:S855" si="280">O792/$P792</f>
        <v>0.55131462295717037</v>
      </c>
      <c r="T792">
        <f t="shared" ref="T792:T855" si="281">Q792*B793</f>
        <v>2.2311482524851767E-4</v>
      </c>
      <c r="U792">
        <f t="shared" ref="U792:U855" si="282">R792*C793</f>
        <v>-5.0350729631870325E-3</v>
      </c>
      <c r="V792">
        <f t="shared" ref="V792:V855" si="283">S792*D793</f>
        <v>6.3065019396574078E-4</v>
      </c>
      <c r="W792">
        <f t="shared" ref="W792:W855" si="284">SUM(T792:V792)</f>
        <v>-4.1813079439727736E-3</v>
      </c>
      <c r="X792">
        <f t="shared" si="268"/>
        <v>137.00420201808495</v>
      </c>
      <c r="Y792">
        <f>MAX(X$2:X792)</f>
        <v>137.57946412435564</v>
      </c>
      <c r="Z792">
        <f t="shared" si="269"/>
        <v>-0.57526210627068508</v>
      </c>
      <c r="AA792">
        <f t="shared" si="270"/>
        <v>-4.181307943972771E-3</v>
      </c>
    </row>
    <row r="793" spans="1:27" x14ac:dyDescent="0.35">
      <c r="A793" s="1">
        <v>42788</v>
      </c>
      <c r="B793">
        <f>XLF!H793</f>
        <v>8.1314780942730704E-4</v>
      </c>
      <c r="C793">
        <f>XOP!H793</f>
        <v>-2.8887182497487503E-2</v>
      </c>
      <c r="D793">
        <f>XLK!H793</f>
        <v>1.1439025335171161E-3</v>
      </c>
      <c r="E793">
        <f t="shared" si="264"/>
        <v>-8.9767107181810274E-3</v>
      </c>
      <c r="F793">
        <f t="shared" si="265"/>
        <v>114.65573922720691</v>
      </c>
      <c r="G793">
        <f>MAX(F$2:F793)</f>
        <v>115.69429343108209</v>
      </c>
      <c r="H793">
        <f t="shared" si="266"/>
        <v>-1.0385542038751794</v>
      </c>
      <c r="I793">
        <f t="shared" si="267"/>
        <v>-8.9767107181810621E-3</v>
      </c>
      <c r="J793">
        <f t="shared" si="271"/>
        <v>8.2785599888776911E-3</v>
      </c>
      <c r="K793">
        <f t="shared" si="272"/>
        <v>1.4208052644546913E-2</v>
      </c>
      <c r="L793">
        <f t="shared" si="273"/>
        <v>4.1720217623806895E-3</v>
      </c>
      <c r="M793" s="7">
        <f t="shared" si="274"/>
        <v>1.7162468670439714</v>
      </c>
      <c r="N793" s="7">
        <f t="shared" si="275"/>
        <v>1</v>
      </c>
      <c r="O793" s="7">
        <f t="shared" si="276"/>
        <v>3.4055557362287923</v>
      </c>
      <c r="P793">
        <f t="shared" si="277"/>
        <v>6.1218026032727639</v>
      </c>
      <c r="Q793">
        <f t="shared" si="278"/>
        <v>0.28034991950352212</v>
      </c>
      <c r="R793">
        <f t="shared" si="279"/>
        <v>0.16335057903784617</v>
      </c>
      <c r="S793">
        <f t="shared" si="280"/>
        <v>0.55629950145863172</v>
      </c>
      <c r="T793">
        <f t="shared" si="281"/>
        <v>0</v>
      </c>
      <c r="U793">
        <f t="shared" si="282"/>
        <v>-1.2682199401535706E-4</v>
      </c>
      <c r="V793">
        <f t="shared" si="283"/>
        <v>-1.0604093994907053E-4</v>
      </c>
      <c r="W793">
        <f t="shared" si="284"/>
        <v>-2.3286293396442757E-4</v>
      </c>
      <c r="X793">
        <f t="shared" si="268"/>
        <v>136.97229881763758</v>
      </c>
      <c r="Y793">
        <f>MAX(X$2:X793)</f>
        <v>137.57946412435564</v>
      </c>
      <c r="Z793">
        <f t="shared" si="269"/>
        <v>-0.60716530671805913</v>
      </c>
      <c r="AA793">
        <f t="shared" si="270"/>
        <v>-4.4131972063014661E-3</v>
      </c>
    </row>
    <row r="794" spans="1:27" x14ac:dyDescent="0.35">
      <c r="A794" s="1">
        <v>42789</v>
      </c>
      <c r="B794">
        <f>XLF!H794</f>
        <v>0</v>
      </c>
      <c r="C794">
        <f>XOP!H794</f>
        <v>-7.7637921311545562E-4</v>
      </c>
      <c r="D794">
        <f>XLK!H794</f>
        <v>-1.9061843426253024E-4</v>
      </c>
      <c r="E794">
        <f t="shared" si="264"/>
        <v>-3.2233254912599532E-4</v>
      </c>
      <c r="F794">
        <f t="shared" si="265"/>
        <v>114.61878195050988</v>
      </c>
      <c r="G794">
        <f>MAX(F$2:F794)</f>
        <v>115.69429343108209</v>
      </c>
      <c r="H794">
        <f t="shared" si="266"/>
        <v>-1.075511480572203</v>
      </c>
      <c r="I794">
        <f t="shared" si="267"/>
        <v>-9.2961497812584365E-3</v>
      </c>
      <c r="J794">
        <f t="shared" si="271"/>
        <v>7.6131945583668642E-3</v>
      </c>
      <c r="K794">
        <f t="shared" si="272"/>
        <v>1.4036229008008688E-2</v>
      </c>
      <c r="L794">
        <f t="shared" si="273"/>
        <v>3.8308894894702895E-3</v>
      </c>
      <c r="M794" s="7">
        <f t="shared" si="274"/>
        <v>1.8436713918709644</v>
      </c>
      <c r="N794" s="7">
        <f t="shared" si="275"/>
        <v>1</v>
      </c>
      <c r="O794" s="7">
        <f t="shared" si="276"/>
        <v>3.6639608233516356</v>
      </c>
      <c r="P794">
        <f t="shared" si="277"/>
        <v>6.5076322152225998</v>
      </c>
      <c r="Q794">
        <f t="shared" si="278"/>
        <v>0.28330909475158467</v>
      </c>
      <c r="R794">
        <f t="shared" si="279"/>
        <v>0.15366572156011032</v>
      </c>
      <c r="S794">
        <f t="shared" si="280"/>
        <v>0.56302518368830501</v>
      </c>
      <c r="T794">
        <f t="shared" si="281"/>
        <v>-2.1872330993814911E-3</v>
      </c>
      <c r="U794">
        <f t="shared" si="282"/>
        <v>-3.0231146328907085E-3</v>
      </c>
      <c r="V794">
        <f t="shared" si="283"/>
        <v>1.2866444573271596E-3</v>
      </c>
      <c r="W794">
        <f t="shared" si="284"/>
        <v>-3.9237032749450404E-3</v>
      </c>
      <c r="X794">
        <f t="shared" si="268"/>
        <v>136.43486016019006</v>
      </c>
      <c r="Y794">
        <f>MAX(X$2:X794)</f>
        <v>137.57946412435564</v>
      </c>
      <c r="Z794">
        <f t="shared" si="269"/>
        <v>-1.144603964165583</v>
      </c>
      <c r="AA794">
        <f t="shared" si="270"/>
        <v>-8.319584404915226E-3</v>
      </c>
    </row>
    <row r="795" spans="1:27" x14ac:dyDescent="0.35">
      <c r="A795" s="1">
        <v>42790</v>
      </c>
      <c r="B795">
        <f>XLF!H795</f>
        <v>-7.7203066894104954E-3</v>
      </c>
      <c r="C795">
        <f>XOP!H795</f>
        <v>-1.9673318175310418E-2</v>
      </c>
      <c r="D795">
        <f>XLK!H795</f>
        <v>2.2852342925382459E-3</v>
      </c>
      <c r="E795">
        <f t="shared" si="264"/>
        <v>-8.3694635240608873E-3</v>
      </c>
      <c r="F795">
        <f t="shared" si="265"/>
        <v>113.65948423580281</v>
      </c>
      <c r="G795">
        <f>MAX(F$2:F795)</f>
        <v>115.69429343108209</v>
      </c>
      <c r="H795">
        <f t="shared" si="266"/>
        <v>-2.0348091952792799</v>
      </c>
      <c r="I795">
        <f t="shared" si="267"/>
        <v>-1.7587809518810841E-2</v>
      </c>
      <c r="J795">
        <f t="shared" si="271"/>
        <v>7.9116157817550863E-3</v>
      </c>
      <c r="K795">
        <f t="shared" si="272"/>
        <v>1.4335963799846698E-2</v>
      </c>
      <c r="L795">
        <f t="shared" si="273"/>
        <v>3.6789888410361728E-3</v>
      </c>
      <c r="M795" s="7">
        <f t="shared" si="274"/>
        <v>1.812014662403949</v>
      </c>
      <c r="N795" s="7">
        <f t="shared" si="275"/>
        <v>1</v>
      </c>
      <c r="O795" s="7">
        <f t="shared" si="276"/>
        <v>3.8967130424372338</v>
      </c>
      <c r="P795">
        <f t="shared" si="277"/>
        <v>6.7087277048411824</v>
      </c>
      <c r="Q795">
        <f t="shared" si="278"/>
        <v>0.27009810833376868</v>
      </c>
      <c r="R795">
        <f t="shared" si="279"/>
        <v>0.14905956002333728</v>
      </c>
      <c r="S795">
        <f t="shared" si="280"/>
        <v>0.58084233164289412</v>
      </c>
      <c r="T795">
        <f t="shared" si="281"/>
        <v>1.4378993666844182E-3</v>
      </c>
      <c r="U795">
        <f t="shared" si="282"/>
        <v>1.1808104278189582E-3</v>
      </c>
      <c r="V795">
        <f t="shared" si="283"/>
        <v>-3.3106863858475344E-4</v>
      </c>
      <c r="W795">
        <f t="shared" si="284"/>
        <v>2.287641155918623E-3</v>
      </c>
      <c r="X795">
        <f t="shared" si="268"/>
        <v>136.74697416139452</v>
      </c>
      <c r="Y795">
        <f>MAX(X$2:X795)</f>
        <v>137.57946412435564</v>
      </c>
      <c r="Z795">
        <f t="shared" si="269"/>
        <v>-0.83248996296111955</v>
      </c>
      <c r="AA795">
        <f t="shared" si="270"/>
        <v>-6.050975472681349E-3</v>
      </c>
    </row>
    <row r="796" spans="1:27" x14ac:dyDescent="0.35">
      <c r="A796" s="1">
        <v>42793</v>
      </c>
      <c r="B796">
        <f>XLF!H796</f>
        <v>5.3236187974614055E-3</v>
      </c>
      <c r="C796">
        <f>XOP!H796</f>
        <v>7.9217356312744139E-3</v>
      </c>
      <c r="D796">
        <f>XLK!H796</f>
        <v>-5.6998021760627587E-4</v>
      </c>
      <c r="E796">
        <f t="shared" si="264"/>
        <v>4.2251247370431811E-3</v>
      </c>
      <c r="F796">
        <f t="shared" si="265"/>
        <v>114.13970973424708</v>
      </c>
      <c r="G796">
        <f>MAX(F$2:F796)</f>
        <v>115.69429343108209</v>
      </c>
      <c r="H796">
        <f t="shared" si="266"/>
        <v>-1.5545836968350102</v>
      </c>
      <c r="I796">
        <f t="shared" si="267"/>
        <v>-1.3436995470835905E-2</v>
      </c>
      <c r="J796">
        <f t="shared" si="271"/>
        <v>7.8565950730897505E-3</v>
      </c>
      <c r="K796">
        <f t="shared" si="272"/>
        <v>1.4503558204940505E-2</v>
      </c>
      <c r="L796">
        <f t="shared" si="273"/>
        <v>3.6937025700884848E-3</v>
      </c>
      <c r="M796" s="7">
        <f t="shared" si="274"/>
        <v>1.8460361097923701</v>
      </c>
      <c r="N796" s="7">
        <f t="shared" si="275"/>
        <v>1</v>
      </c>
      <c r="O796" s="7">
        <f t="shared" si="276"/>
        <v>3.9265636389865208</v>
      </c>
      <c r="P796">
        <f t="shared" si="277"/>
        <v>6.7725997487788909</v>
      </c>
      <c r="Q796">
        <f t="shared" si="278"/>
        <v>0.27257422234721801</v>
      </c>
      <c r="R796">
        <f t="shared" si="279"/>
        <v>0.14765378689037417</v>
      </c>
      <c r="S796">
        <f t="shared" si="280"/>
        <v>0.57977199076240782</v>
      </c>
      <c r="T796">
        <f t="shared" si="281"/>
        <v>-1.1107858095886668E-4</v>
      </c>
      <c r="U796">
        <f t="shared" si="282"/>
        <v>-1.1991835510056534E-3</v>
      </c>
      <c r="V796">
        <f t="shared" si="283"/>
        <v>-2.7554755755252857E-3</v>
      </c>
      <c r="W796">
        <f t="shared" si="284"/>
        <v>-4.0657377074898061E-3</v>
      </c>
      <c r="X796">
        <f t="shared" si="268"/>
        <v>136.1909968321614</v>
      </c>
      <c r="Y796">
        <f>MAX(X$2:X796)</f>
        <v>137.57946412435564</v>
      </c>
      <c r="Z796">
        <f t="shared" si="269"/>
        <v>-1.3884672921942354</v>
      </c>
      <c r="AA796">
        <f t="shared" si="270"/>
        <v>-1.0092111501024778E-2</v>
      </c>
    </row>
    <row r="797" spans="1:27" x14ac:dyDescent="0.35">
      <c r="A797" s="1">
        <v>42794</v>
      </c>
      <c r="B797">
        <f>XLF!H797</f>
        <v>-4.0751682239918306E-4</v>
      </c>
      <c r="C797">
        <f>XOP!H797</f>
        <v>-8.1215902162806667E-3</v>
      </c>
      <c r="D797">
        <f>XLK!H797</f>
        <v>-4.7526883316694876E-3</v>
      </c>
      <c r="E797">
        <f t="shared" si="264"/>
        <v>-4.4272651234497787E-3</v>
      </c>
      <c r="F797">
        <f t="shared" si="265"/>
        <v>113.63438297813995</v>
      </c>
      <c r="G797">
        <f>MAX(F$2:F797)</f>
        <v>115.69429343108209</v>
      </c>
      <c r="H797">
        <f t="shared" si="266"/>
        <v>-2.0599104529421339</v>
      </c>
      <c r="I797">
        <f t="shared" si="267"/>
        <v>-1.7804771452873791E-2</v>
      </c>
      <c r="J797">
        <f t="shared" si="271"/>
        <v>7.5273443072083361E-3</v>
      </c>
      <c r="K797">
        <f t="shared" si="272"/>
        <v>1.3438170278944417E-2</v>
      </c>
      <c r="L797">
        <f t="shared" si="273"/>
        <v>3.276161016041142E-3</v>
      </c>
      <c r="M797" s="7">
        <f t="shared" si="274"/>
        <v>1.7852471908420284</v>
      </c>
      <c r="N797" s="7">
        <f t="shared" si="275"/>
        <v>1</v>
      </c>
      <c r="O797" s="7">
        <f t="shared" si="276"/>
        <v>4.1018039751852235</v>
      </c>
      <c r="P797">
        <f t="shared" si="277"/>
        <v>6.887051166027252</v>
      </c>
      <c r="Q797">
        <f t="shared" si="278"/>
        <v>0.25921793635690904</v>
      </c>
      <c r="R797">
        <f t="shared" si="279"/>
        <v>0.14520002478460503</v>
      </c>
      <c r="S797">
        <f t="shared" si="280"/>
        <v>0.59558203885848593</v>
      </c>
      <c r="T797">
        <f t="shared" si="281"/>
        <v>7.3941290932456015E-3</v>
      </c>
      <c r="U797">
        <f t="shared" si="282"/>
        <v>3.9502233056136048E-3</v>
      </c>
      <c r="V797">
        <f t="shared" si="283"/>
        <v>8.4188594804519637E-3</v>
      </c>
      <c r="W797">
        <f t="shared" si="284"/>
        <v>1.9763211879311168E-2</v>
      </c>
      <c r="X797">
        <f t="shared" si="268"/>
        <v>138.88256835861</v>
      </c>
      <c r="Y797">
        <f>MAX(X$2:X797)</f>
        <v>138.88256835861</v>
      </c>
      <c r="Z797">
        <f t="shared" si="269"/>
        <v>0</v>
      </c>
      <c r="AA797">
        <f t="shared" si="270"/>
        <v>0</v>
      </c>
    </row>
    <row r="798" spans="1:27" x14ac:dyDescent="0.35">
      <c r="A798" s="1">
        <v>42795</v>
      </c>
      <c r="B798">
        <f>XLF!H798</f>
        <v>2.8524758730680031E-2</v>
      </c>
      <c r="C798">
        <f>XOP!H798</f>
        <v>2.7205390022994203E-2</v>
      </c>
      <c r="D798">
        <f>XLK!H798</f>
        <v>1.4135516068597124E-2</v>
      </c>
      <c r="E798">
        <f t="shared" si="264"/>
        <v>2.3288554940757118E-2</v>
      </c>
      <c r="F798">
        <f t="shared" si="265"/>
        <v>116.2807635492854</v>
      </c>
      <c r="G798">
        <f>MAX(F$2:F798)</f>
        <v>116.2807635492854</v>
      </c>
      <c r="H798">
        <f t="shared" si="266"/>
        <v>0</v>
      </c>
      <c r="I798">
        <f t="shared" si="267"/>
        <v>0</v>
      </c>
      <c r="J798">
        <f t="shared" si="271"/>
        <v>9.2599064806236867E-3</v>
      </c>
      <c r="K798">
        <f t="shared" si="272"/>
        <v>1.5029010534960096E-2</v>
      </c>
      <c r="L798">
        <f t="shared" si="273"/>
        <v>3.8756146059276374E-3</v>
      </c>
      <c r="M798" s="7">
        <f t="shared" si="274"/>
        <v>1.6230196888497992</v>
      </c>
      <c r="N798" s="7">
        <f t="shared" si="275"/>
        <v>1</v>
      </c>
      <c r="O798" s="7">
        <f t="shared" si="276"/>
        <v>3.8778392753432374</v>
      </c>
      <c r="P798">
        <f t="shared" si="277"/>
        <v>6.5008589641930365</v>
      </c>
      <c r="Q798">
        <f t="shared" si="278"/>
        <v>0.24966234428241707</v>
      </c>
      <c r="R798">
        <f t="shared" si="279"/>
        <v>0.15382582601899775</v>
      </c>
      <c r="S798">
        <f t="shared" si="280"/>
        <v>0.59651182969858518</v>
      </c>
      <c r="T798">
        <f t="shared" si="281"/>
        <v>-3.8575544897206382E-3</v>
      </c>
      <c r="U798">
        <f t="shared" si="282"/>
        <v>-3.7181156674434457E-3</v>
      </c>
      <c r="V798">
        <f t="shared" si="283"/>
        <v>-3.9325765947085291E-3</v>
      </c>
      <c r="W798">
        <f t="shared" si="284"/>
        <v>-1.1508246751872613E-2</v>
      </c>
      <c r="X798">
        <f t="shared" si="268"/>
        <v>137.2842734924053</v>
      </c>
      <c r="Y798">
        <f>MAX(X$2:X798)</f>
        <v>138.88256835861</v>
      </c>
      <c r="Z798">
        <f t="shared" si="269"/>
        <v>-1.5982948662046965</v>
      </c>
      <c r="AA798">
        <f t="shared" si="270"/>
        <v>-1.150824675187259E-2</v>
      </c>
    </row>
    <row r="799" spans="1:27" x14ac:dyDescent="0.35">
      <c r="A799" s="1">
        <v>42796</v>
      </c>
      <c r="B799">
        <f>XLF!H799</f>
        <v>-1.5451086549748118E-2</v>
      </c>
      <c r="C799">
        <f>XOP!H799</f>
        <v>-2.4170945566606299E-2</v>
      </c>
      <c r="D799">
        <f>XLK!H799</f>
        <v>-6.5926213008979939E-3</v>
      </c>
      <c r="E799">
        <f t="shared" si="264"/>
        <v>-1.5404884472417469E-2</v>
      </c>
      <c r="F799">
        <f t="shared" si="265"/>
        <v>114.48947182044415</v>
      </c>
      <c r="G799">
        <f>MAX(F$2:F799)</f>
        <v>116.2807635492854</v>
      </c>
      <c r="H799">
        <f t="shared" si="266"/>
        <v>-1.7912917288412444</v>
      </c>
      <c r="I799">
        <f t="shared" si="267"/>
        <v>-1.5404884472417561E-2</v>
      </c>
      <c r="J799">
        <f t="shared" si="271"/>
        <v>1.0226394125652594E-2</v>
      </c>
      <c r="K799">
        <f t="shared" si="272"/>
        <v>1.5826646344328142E-2</v>
      </c>
      <c r="L799">
        <f t="shared" si="273"/>
        <v>4.2569336375162256E-3</v>
      </c>
      <c r="M799" s="7">
        <f t="shared" si="274"/>
        <v>1.5476272623433796</v>
      </c>
      <c r="N799" s="7">
        <f t="shared" si="275"/>
        <v>1</v>
      </c>
      <c r="O799" s="7">
        <f t="shared" si="276"/>
        <v>3.7178513202198862</v>
      </c>
      <c r="P799">
        <f t="shared" si="277"/>
        <v>6.2654785825632651</v>
      </c>
      <c r="Q799">
        <f t="shared" si="278"/>
        <v>0.24700862702657758</v>
      </c>
      <c r="R799">
        <f t="shared" si="279"/>
        <v>0.15960472720838681</v>
      </c>
      <c r="S799">
        <f t="shared" si="280"/>
        <v>0.59338664576503575</v>
      </c>
      <c r="T799">
        <f t="shared" si="281"/>
        <v>1.192711675949813E-3</v>
      </c>
      <c r="U799">
        <f t="shared" si="282"/>
        <v>-3.7845925660069793E-4</v>
      </c>
      <c r="V799">
        <f t="shared" si="283"/>
        <v>1.3502602726513471E-3</v>
      </c>
      <c r="W799">
        <f t="shared" si="284"/>
        <v>2.1645126920004621E-3</v>
      </c>
      <c r="X799">
        <f t="shared" si="268"/>
        <v>137.58142704479167</v>
      </c>
      <c r="Y799">
        <f>MAX(X$2:X799)</f>
        <v>138.88256835861</v>
      </c>
      <c r="Z799">
        <f t="shared" si="269"/>
        <v>-1.3011413138183343</v>
      </c>
      <c r="AA799">
        <f t="shared" si="270"/>
        <v>-9.3686438060293139E-3</v>
      </c>
    </row>
    <row r="800" spans="1:27" x14ac:dyDescent="0.35">
      <c r="A800" s="1">
        <v>42797</v>
      </c>
      <c r="B800">
        <f>XLF!H800</f>
        <v>4.8286235598624652E-3</v>
      </c>
      <c r="C800">
        <f>XOP!H800</f>
        <v>-2.3712283666044881E-3</v>
      </c>
      <c r="D800">
        <f>XLK!H800</f>
        <v>2.2755151001258153E-3</v>
      </c>
      <c r="E800">
        <f t="shared" si="264"/>
        <v>1.5776367644612644E-3</v>
      </c>
      <c r="F800">
        <f t="shared" si="265"/>
        <v>114.67009462033184</v>
      </c>
      <c r="G800">
        <f>MAX(F$2:F800)</f>
        <v>116.2807635492854</v>
      </c>
      <c r="H800">
        <f t="shared" si="266"/>
        <v>-1.6106689289535581</v>
      </c>
      <c r="I800">
        <f t="shared" si="267"/>
        <v>-1.3851551020052245E-2</v>
      </c>
      <c r="J800">
        <f t="shared" si="271"/>
        <v>1.0095041252372979E-2</v>
      </c>
      <c r="K800">
        <f t="shared" si="272"/>
        <v>1.568377168417209E-2</v>
      </c>
      <c r="L800">
        <f t="shared" si="273"/>
        <v>4.140573331499039E-3</v>
      </c>
      <c r="M800" s="7">
        <f t="shared" si="274"/>
        <v>1.5536114506204124</v>
      </c>
      <c r="N800" s="7">
        <f t="shared" si="275"/>
        <v>1</v>
      </c>
      <c r="O800" s="7">
        <f t="shared" si="276"/>
        <v>3.7878260879620722</v>
      </c>
      <c r="P800">
        <f t="shared" si="277"/>
        <v>6.3414375385824844</v>
      </c>
      <c r="Q800">
        <f t="shared" si="278"/>
        <v>0.24499357459061161</v>
      </c>
      <c r="R800">
        <f t="shared" si="279"/>
        <v>0.15769295115118839</v>
      </c>
      <c r="S800">
        <f t="shared" si="280"/>
        <v>0.59731347425820003</v>
      </c>
      <c r="T800">
        <f t="shared" si="281"/>
        <v>-1.864212206870629E-3</v>
      </c>
      <c r="U800">
        <f t="shared" si="282"/>
        <v>9.995890643349156E-4</v>
      </c>
      <c r="V800">
        <f t="shared" si="283"/>
        <v>-9.0404472578387224E-4</v>
      </c>
      <c r="W800">
        <f t="shared" si="284"/>
        <v>-1.7686678683195857E-3</v>
      </c>
      <c r="X800">
        <f t="shared" si="268"/>
        <v>137.33809119549997</v>
      </c>
      <c r="Y800">
        <f>MAX(X$2:X800)</f>
        <v>138.88256835861</v>
      </c>
      <c r="Z800">
        <f t="shared" si="269"/>
        <v>-1.5444771631100309</v>
      </c>
      <c r="AA800">
        <f t="shared" si="270"/>
        <v>-1.1120741655079576E-2</v>
      </c>
    </row>
    <row r="801" spans="1:27" x14ac:dyDescent="0.35">
      <c r="A801" s="1">
        <v>42800</v>
      </c>
      <c r="B801">
        <f>XLF!H801</f>
        <v>-7.6092289766609552E-3</v>
      </c>
      <c r="C801">
        <f>XOP!H801</f>
        <v>6.3388316157299753E-3</v>
      </c>
      <c r="D801">
        <f>XLK!H801</f>
        <v>-1.5135180516505171E-3</v>
      </c>
      <c r="E801">
        <f t="shared" si="264"/>
        <v>-9.2797180419383239E-4</v>
      </c>
      <c r="F801">
        <f t="shared" si="265"/>
        <v>114.56368400573993</v>
      </c>
      <c r="G801">
        <f>MAX(F$2:F801)</f>
        <v>116.2807635492854</v>
      </c>
      <c r="H801">
        <f t="shared" si="266"/>
        <v>-1.7170795435454664</v>
      </c>
      <c r="I801">
        <f t="shared" si="267"/>
        <v>-1.476666897545513E-2</v>
      </c>
      <c r="J801">
        <f t="shared" si="271"/>
        <v>9.5928346644631787E-3</v>
      </c>
      <c r="K801">
        <f t="shared" si="272"/>
        <v>1.5237446907890563E-2</v>
      </c>
      <c r="L801">
        <f t="shared" si="273"/>
        <v>4.1109530716093275E-3</v>
      </c>
      <c r="M801" s="7">
        <f t="shared" si="274"/>
        <v>1.5884196320341002</v>
      </c>
      <c r="N801" s="7">
        <f t="shared" si="275"/>
        <v>1</v>
      </c>
      <c r="O801" s="7">
        <f t="shared" si="276"/>
        <v>3.7065484919110285</v>
      </c>
      <c r="P801">
        <f t="shared" si="277"/>
        <v>6.2949681239451287</v>
      </c>
      <c r="Q801">
        <f t="shared" si="278"/>
        <v>0.25233164024961247</v>
      </c>
      <c r="R801">
        <f t="shared" si="279"/>
        <v>0.15885703951321814</v>
      </c>
      <c r="S801">
        <f t="shared" si="280"/>
        <v>0.58881132023716942</v>
      </c>
      <c r="T801">
        <f t="shared" si="281"/>
        <v>-7.127040836528392E-4</v>
      </c>
      <c r="U801">
        <f t="shared" si="282"/>
        <v>-2.2514880819717201E-3</v>
      </c>
      <c r="V801">
        <f t="shared" si="283"/>
        <v>0</v>
      </c>
      <c r="W801">
        <f t="shared" si="284"/>
        <v>-2.9641921656245592E-3</v>
      </c>
      <c r="X801">
        <f t="shared" si="268"/>
        <v>136.93099470153643</v>
      </c>
      <c r="Y801">
        <f>MAX(X$2:X801)</f>
        <v>138.88256835861</v>
      </c>
      <c r="Z801">
        <f t="shared" si="269"/>
        <v>-1.9515736570735669</v>
      </c>
      <c r="AA801">
        <f t="shared" si="270"/>
        <v>-1.405196980541424E-2</v>
      </c>
    </row>
    <row r="802" spans="1:27" x14ac:dyDescent="0.35">
      <c r="A802" s="1">
        <v>42801</v>
      </c>
      <c r="B802">
        <f>XLF!H802</f>
        <v>-2.8244737082825416E-3</v>
      </c>
      <c r="C802">
        <f>XOP!H802</f>
        <v>-1.4173045707454335E-2</v>
      </c>
      <c r="D802">
        <f>XLK!H802</f>
        <v>0</v>
      </c>
      <c r="E802">
        <f t="shared" si="264"/>
        <v>-5.665839805245626E-3</v>
      </c>
      <c r="F802">
        <f t="shared" si="265"/>
        <v>113.91458452466463</v>
      </c>
      <c r="G802">
        <f>MAX(F$2:F802)</f>
        <v>116.2807635492854</v>
      </c>
      <c r="H802">
        <f t="shared" si="266"/>
        <v>-2.366179024620763</v>
      </c>
      <c r="I802">
        <f t="shared" si="267"/>
        <v>-2.0348843199828683E-2</v>
      </c>
      <c r="J802">
        <f t="shared" si="271"/>
        <v>9.5328966440928527E-3</v>
      </c>
      <c r="K802">
        <f t="shared" si="272"/>
        <v>1.5194691898521955E-2</v>
      </c>
      <c r="L802">
        <f t="shared" si="273"/>
        <v>4.1239564428633101E-3</v>
      </c>
      <c r="M802" s="7">
        <f t="shared" si="274"/>
        <v>1.5939218126252828</v>
      </c>
      <c r="N802" s="7">
        <f t="shared" si="275"/>
        <v>1</v>
      </c>
      <c r="O802" s="7">
        <f t="shared" si="276"/>
        <v>3.6844937886812659</v>
      </c>
      <c r="P802">
        <f t="shared" si="277"/>
        <v>6.2784156013065484</v>
      </c>
      <c r="Q802">
        <f t="shared" si="278"/>
        <v>0.25387325622304857</v>
      </c>
      <c r="R802">
        <f t="shared" si="279"/>
        <v>0.15927585293842261</v>
      </c>
      <c r="S802">
        <f t="shared" si="280"/>
        <v>0.58685089083852893</v>
      </c>
      <c r="T802">
        <f t="shared" si="281"/>
        <v>1.0264619827690688E-4</v>
      </c>
      <c r="U802">
        <f t="shared" si="282"/>
        <v>-6.8273392147880866E-3</v>
      </c>
      <c r="V802">
        <f t="shared" si="283"/>
        <v>6.6714572906027814E-4</v>
      </c>
      <c r="W802">
        <f t="shared" si="284"/>
        <v>-6.0575472874509016E-3</v>
      </c>
      <c r="X802">
        <f t="shared" si="268"/>
        <v>136.10152872601418</v>
      </c>
      <c r="Y802">
        <f>MAX(X$2:X802)</f>
        <v>138.88256835861</v>
      </c>
      <c r="Z802">
        <f t="shared" si="269"/>
        <v>-2.7810396325958209</v>
      </c>
      <c r="AA802">
        <f t="shared" si="270"/>
        <v>-2.002439662128707E-2</v>
      </c>
    </row>
    <row r="803" spans="1:27" x14ac:dyDescent="0.35">
      <c r="A803" s="1">
        <v>42802</v>
      </c>
      <c r="B803">
        <f>XLF!H803</f>
        <v>4.0432064331630008E-4</v>
      </c>
      <c r="C803">
        <f>XOP!H803</f>
        <v>-4.2864873041537521E-2</v>
      </c>
      <c r="D803">
        <f>XLK!H803</f>
        <v>1.1368232364903101E-3</v>
      </c>
      <c r="E803">
        <f t="shared" si="264"/>
        <v>-1.3774576387243637E-2</v>
      </c>
      <c r="F803">
        <f t="shared" si="265"/>
        <v>112.34545937850851</v>
      </c>
      <c r="G803">
        <f>MAX(F$2:F803)</f>
        <v>116.2807635492854</v>
      </c>
      <c r="H803">
        <f t="shared" si="266"/>
        <v>-3.9353041707768881</v>
      </c>
      <c r="I803">
        <f t="shared" si="267"/>
        <v>-3.3843122892024326E-2</v>
      </c>
      <c r="J803">
        <f t="shared" si="271"/>
        <v>9.4763777571361639E-3</v>
      </c>
      <c r="K803">
        <f t="shared" si="272"/>
        <v>1.7020878424632634E-2</v>
      </c>
      <c r="L803">
        <f t="shared" si="273"/>
        <v>4.1020617343577705E-3</v>
      </c>
      <c r="M803" s="7">
        <f t="shared" si="274"/>
        <v>1.7961376024520659</v>
      </c>
      <c r="N803" s="7">
        <f t="shared" si="275"/>
        <v>1</v>
      </c>
      <c r="O803" s="7">
        <f t="shared" si="276"/>
        <v>4.1493472129076743</v>
      </c>
      <c r="P803">
        <f t="shared" si="277"/>
        <v>6.9454848153597402</v>
      </c>
      <c r="Q803">
        <f t="shared" si="278"/>
        <v>0.25860507224491502</v>
      </c>
      <c r="R803">
        <f t="shared" si="279"/>
        <v>0.1439784301001607</v>
      </c>
      <c r="S803">
        <f t="shared" si="280"/>
        <v>0.59741649765492422</v>
      </c>
      <c r="T803">
        <f t="shared" si="281"/>
        <v>9.4151846911410132E-4</v>
      </c>
      <c r="U803">
        <f t="shared" si="282"/>
        <v>1.0012659130631781E-3</v>
      </c>
      <c r="V803">
        <f t="shared" si="283"/>
        <v>-1.1306633559021402E-4</v>
      </c>
      <c r="W803">
        <f t="shared" si="284"/>
        <v>1.8297180465870653E-3</v>
      </c>
      <c r="X803">
        <f t="shared" si="268"/>
        <v>136.35055614929226</v>
      </c>
      <c r="Y803">
        <f>MAX(X$2:X803)</f>
        <v>138.88256835861</v>
      </c>
      <c r="Z803">
        <f t="shared" si="269"/>
        <v>-2.5320122093177417</v>
      </c>
      <c r="AA803">
        <f t="shared" si="270"/>
        <v>-1.8231317574569968E-2</v>
      </c>
    </row>
    <row r="804" spans="1:27" x14ac:dyDescent="0.35">
      <c r="A804" s="1">
        <v>42803</v>
      </c>
      <c r="B804">
        <f>XLF!H804</f>
        <v>3.6407579361878292E-3</v>
      </c>
      <c r="C804">
        <f>XOP!H804</f>
        <v>6.9542771953176102E-3</v>
      </c>
      <c r="D804">
        <f>XLK!H804</f>
        <v>-1.8925881028401502E-4</v>
      </c>
      <c r="E804">
        <f t="shared" si="264"/>
        <v>3.4685921070738081E-3</v>
      </c>
      <c r="F804">
        <f t="shared" si="265"/>
        <v>112.73513995217439</v>
      </c>
      <c r="G804">
        <f>MAX(F$2:F804)</f>
        <v>116.2807635492854</v>
      </c>
      <c r="H804">
        <f t="shared" si="266"/>
        <v>-3.5456235971110033</v>
      </c>
      <c r="I804">
        <f t="shared" si="267"/>
        <v>-3.0491918773892443E-2</v>
      </c>
      <c r="J804">
        <f t="shared" si="271"/>
        <v>9.2233878102059835E-3</v>
      </c>
      <c r="K804">
        <f t="shared" si="272"/>
        <v>1.7143441886588132E-2</v>
      </c>
      <c r="L804">
        <f t="shared" si="273"/>
        <v>4.1276473604474288E-3</v>
      </c>
      <c r="M804" s="7">
        <f t="shared" si="274"/>
        <v>1.8586925150884739</v>
      </c>
      <c r="N804" s="7">
        <f t="shared" si="275"/>
        <v>1</v>
      </c>
      <c r="O804" s="7">
        <f t="shared" si="276"/>
        <v>4.1533203758786739</v>
      </c>
      <c r="P804">
        <f t="shared" si="277"/>
        <v>7.0120128909671475</v>
      </c>
      <c r="Q804">
        <f t="shared" si="278"/>
        <v>0.26507260382861469</v>
      </c>
      <c r="R804">
        <f t="shared" si="279"/>
        <v>0.14261240182376117</v>
      </c>
      <c r="S804">
        <f t="shared" si="280"/>
        <v>0.59231499434762414</v>
      </c>
      <c r="T804">
        <f t="shared" si="281"/>
        <v>-2.1363192077805199E-4</v>
      </c>
      <c r="U804">
        <f t="shared" si="282"/>
        <v>-3.5454797053180036E-4</v>
      </c>
      <c r="V804">
        <f t="shared" si="283"/>
        <v>3.1393079996100848E-3</v>
      </c>
      <c r="W804">
        <f t="shared" si="284"/>
        <v>2.5711281083002323E-3</v>
      </c>
      <c r="X804">
        <f t="shared" si="268"/>
        <v>136.70113089679009</v>
      </c>
      <c r="Y804">
        <f>MAX(X$2:X804)</f>
        <v>138.88256835861</v>
      </c>
      <c r="Z804">
        <f t="shared" si="269"/>
        <v>-2.1814374618199111</v>
      </c>
      <c r="AA804">
        <f t="shared" si="270"/>
        <v>-1.5707064519336945E-2</v>
      </c>
    </row>
    <row r="805" spans="1:27" x14ac:dyDescent="0.35">
      <c r="A805" s="1">
        <v>42804</v>
      </c>
      <c r="B805">
        <f>XLF!H805</f>
        <v>-8.0593738354106865E-4</v>
      </c>
      <c r="C805">
        <f>XOP!H805</f>
        <v>-2.4860949398352243E-3</v>
      </c>
      <c r="D805">
        <f>XLK!H805</f>
        <v>5.3000650491175213E-3</v>
      </c>
      <c r="E805">
        <f t="shared" si="264"/>
        <v>6.6934424191374272E-4</v>
      </c>
      <c r="F805">
        <f t="shared" si="265"/>
        <v>112.81059856896272</v>
      </c>
      <c r="G805">
        <f>MAX(F$2:F805)</f>
        <v>116.2807635492854</v>
      </c>
      <c r="H805">
        <f t="shared" si="266"/>
        <v>-3.4701649803226786</v>
      </c>
      <c r="I805">
        <f t="shared" si="267"/>
        <v>-2.9842984122234933E-2</v>
      </c>
      <c r="J805">
        <f t="shared" si="271"/>
        <v>8.9030171539757619E-3</v>
      </c>
      <c r="K805">
        <f t="shared" si="272"/>
        <v>1.6338419276892339E-2</v>
      </c>
      <c r="L805">
        <f t="shared" si="273"/>
        <v>4.1933805225864767E-3</v>
      </c>
      <c r="M805" s="7">
        <f t="shared" si="274"/>
        <v>1.8351553180593614</v>
      </c>
      <c r="N805" s="7">
        <f t="shared" si="275"/>
        <v>1</v>
      </c>
      <c r="O805" s="7">
        <f t="shared" si="276"/>
        <v>3.8962405603045065</v>
      </c>
      <c r="P805">
        <f t="shared" si="277"/>
        <v>6.7313958783638679</v>
      </c>
      <c r="Q805">
        <f t="shared" si="278"/>
        <v>0.27262626522352357</v>
      </c>
      <c r="R805">
        <f t="shared" si="279"/>
        <v>0.1485575975726241</v>
      </c>
      <c r="S805">
        <f t="shared" si="280"/>
        <v>0.57881613720385228</v>
      </c>
      <c r="T805">
        <f t="shared" si="281"/>
        <v>6.5991795840629063E-4</v>
      </c>
      <c r="U805">
        <f t="shared" si="282"/>
        <v>1.0285234527864149E-3</v>
      </c>
      <c r="V805">
        <f t="shared" si="283"/>
        <v>5.4480386624089993E-4</v>
      </c>
      <c r="W805">
        <f t="shared" si="284"/>
        <v>2.2332452774336056E-3</v>
      </c>
      <c r="X805">
        <f t="shared" si="268"/>
        <v>137.00641805178518</v>
      </c>
      <c r="Y805">
        <f>MAX(X$2:X805)</f>
        <v>138.88256835861</v>
      </c>
      <c r="Z805">
        <f t="shared" si="269"/>
        <v>-1.876150306824826</v>
      </c>
      <c r="AA805">
        <f t="shared" si="270"/>
        <v>-1.3508896969563526E-2</v>
      </c>
    </row>
    <row r="806" spans="1:27" x14ac:dyDescent="0.35">
      <c r="A806" s="1">
        <v>42807</v>
      </c>
      <c r="B806">
        <f>XLF!H806</f>
        <v>2.4205956746875816E-3</v>
      </c>
      <c r="C806">
        <f>XOP!H806</f>
        <v>6.9233985308870477E-3</v>
      </c>
      <c r="D806">
        <f>XLK!H806</f>
        <v>9.4123821231512485E-4</v>
      </c>
      <c r="E806">
        <f t="shared" si="264"/>
        <v>3.4284108059632512E-3</v>
      </c>
      <c r="F806">
        <f t="shared" si="265"/>
        <v>113.19735964412374</v>
      </c>
      <c r="G806">
        <f>MAX(F$2:F806)</f>
        <v>116.2807635492854</v>
      </c>
      <c r="H806">
        <f t="shared" si="266"/>
        <v>-3.08340390516166</v>
      </c>
      <c r="I806">
        <f t="shared" si="267"/>
        <v>-2.6516887325518504E-2</v>
      </c>
      <c r="J806">
        <f t="shared" si="271"/>
        <v>8.9016556319852936E-3</v>
      </c>
      <c r="K806">
        <f t="shared" si="272"/>
        <v>1.6139987877954329E-2</v>
      </c>
      <c r="L806">
        <f t="shared" si="273"/>
        <v>4.1904960348958615E-3</v>
      </c>
      <c r="M806" s="7">
        <f t="shared" si="274"/>
        <v>1.8131444919033231</v>
      </c>
      <c r="N806" s="7">
        <f t="shared" si="275"/>
        <v>1</v>
      </c>
      <c r="O806" s="7">
        <f t="shared" si="276"/>
        <v>3.8515697768356021</v>
      </c>
      <c r="P806">
        <f t="shared" si="277"/>
        <v>6.6647142687389245</v>
      </c>
      <c r="Q806">
        <f t="shared" si="278"/>
        <v>0.27205134665831671</v>
      </c>
      <c r="R806">
        <f t="shared" si="279"/>
        <v>0.15004394182216257</v>
      </c>
      <c r="S806">
        <f t="shared" si="280"/>
        <v>0.57790471151952083</v>
      </c>
      <c r="T806">
        <f t="shared" si="281"/>
        <v>-7.6646318657768559E-4</v>
      </c>
      <c r="U806">
        <f t="shared" si="282"/>
        <v>-1.9807871095509607E-3</v>
      </c>
      <c r="V806">
        <f t="shared" si="283"/>
        <v>-1.3044172823550857E-3</v>
      </c>
      <c r="W806">
        <f t="shared" si="284"/>
        <v>-4.0516675784837324E-3</v>
      </c>
      <c r="X806">
        <f t="shared" si="268"/>
        <v>136.45131358972057</v>
      </c>
      <c r="Y806">
        <f>MAX(X$2:X806)</f>
        <v>138.88256835861</v>
      </c>
      <c r="Z806">
        <f t="shared" si="269"/>
        <v>-2.4312547688894313</v>
      </c>
      <c r="AA806">
        <f t="shared" si="270"/>
        <v>-1.7505830988174594E-2</v>
      </c>
    </row>
    <row r="807" spans="1:27" x14ac:dyDescent="0.35">
      <c r="A807" s="1">
        <v>42808</v>
      </c>
      <c r="B807">
        <f>XLF!H807</f>
        <v>-2.8173475191075829E-3</v>
      </c>
      <c r="C807">
        <f>XOP!H807</f>
        <v>-1.3201380112358418E-2</v>
      </c>
      <c r="D807">
        <f>XLK!H807</f>
        <v>-2.2571494164242063E-3</v>
      </c>
      <c r="E807">
        <f t="shared" si="264"/>
        <v>-6.0919590159634026E-3</v>
      </c>
      <c r="F807">
        <f t="shared" si="265"/>
        <v>112.50776596845647</v>
      </c>
      <c r="G807">
        <f>MAX(F$2:F807)</f>
        <v>116.2807635492854</v>
      </c>
      <c r="H807">
        <f t="shared" si="266"/>
        <v>-3.7729975808289282</v>
      </c>
      <c r="I807">
        <f t="shared" si="267"/>
        <v>-3.2447306550663899E-2</v>
      </c>
      <c r="J807">
        <f t="shared" si="271"/>
        <v>8.6997626469024741E-3</v>
      </c>
      <c r="K807">
        <f t="shared" si="272"/>
        <v>1.6231963992982951E-2</v>
      </c>
      <c r="L807">
        <f t="shared" si="273"/>
        <v>4.2317958839889237E-3</v>
      </c>
      <c r="M807" s="7">
        <f t="shared" si="274"/>
        <v>1.8657938902232345</v>
      </c>
      <c r="N807" s="7">
        <f t="shared" si="275"/>
        <v>1</v>
      </c>
      <c r="O807" s="7">
        <f t="shared" si="276"/>
        <v>3.8357152466632147</v>
      </c>
      <c r="P807">
        <f t="shared" si="277"/>
        <v>6.7015091368864494</v>
      </c>
      <c r="Q807">
        <f t="shared" si="278"/>
        <v>0.27841398886610941</v>
      </c>
      <c r="R807">
        <f t="shared" si="279"/>
        <v>0.14922012036002452</v>
      </c>
      <c r="S807">
        <f t="shared" si="280"/>
        <v>0.57236589077386602</v>
      </c>
      <c r="T807">
        <f t="shared" si="281"/>
        <v>-4.4940204859091071E-4</v>
      </c>
      <c r="U807">
        <f t="shared" si="282"/>
        <v>4.5331346668223502E-3</v>
      </c>
      <c r="V807">
        <f t="shared" si="283"/>
        <v>3.8847363015119762E-3</v>
      </c>
      <c r="W807">
        <f t="shared" si="284"/>
        <v>7.9684689197434162E-3</v>
      </c>
      <c r="X807">
        <f t="shared" si="268"/>
        <v>137.53862164111843</v>
      </c>
      <c r="Y807">
        <f>MAX(X$2:X807)</f>
        <v>138.88256835861</v>
      </c>
      <c r="Z807">
        <f t="shared" si="269"/>
        <v>-1.3439467174915762</v>
      </c>
      <c r="AA807">
        <f t="shared" si="270"/>
        <v>-9.6768567385746972E-3</v>
      </c>
    </row>
    <row r="808" spans="1:27" x14ac:dyDescent="0.35">
      <c r="A808" s="1">
        <v>42809</v>
      </c>
      <c r="B808">
        <f>XLF!H808</f>
        <v>-1.6141503895733854E-3</v>
      </c>
      <c r="C808">
        <f>XOP!H808</f>
        <v>3.0378843388446691E-2</v>
      </c>
      <c r="D808">
        <f>XLK!H808</f>
        <v>6.787155496389953E-3</v>
      </c>
      <c r="E808">
        <f t="shared" si="264"/>
        <v>1.1850616165087752E-2</v>
      </c>
      <c r="F808">
        <f t="shared" si="265"/>
        <v>113.84105231854016</v>
      </c>
      <c r="G808">
        <f>MAX(F$2:F808)</f>
        <v>116.2807635492854</v>
      </c>
      <c r="H808">
        <f t="shared" si="266"/>
        <v>-2.4397112307452318</v>
      </c>
      <c r="I808">
        <f t="shared" si="267"/>
        <v>-2.0981210961099034E-2</v>
      </c>
      <c r="J808">
        <f t="shared" si="271"/>
        <v>8.3883164158146395E-3</v>
      </c>
      <c r="K808">
        <f t="shared" si="272"/>
        <v>1.7886547593723292E-2</v>
      </c>
      <c r="L808">
        <f t="shared" si="273"/>
        <v>4.38194028288708E-3</v>
      </c>
      <c r="M808" s="7">
        <f t="shared" si="274"/>
        <v>2.1323167495209732</v>
      </c>
      <c r="N808" s="7">
        <f t="shared" si="275"/>
        <v>1</v>
      </c>
      <c r="O808" s="7">
        <f t="shared" si="276"/>
        <v>4.081878446307484</v>
      </c>
      <c r="P808">
        <f t="shared" si="277"/>
        <v>7.2141951958284576</v>
      </c>
      <c r="Q808">
        <f t="shared" si="278"/>
        <v>0.295572366929296</v>
      </c>
      <c r="R808">
        <f t="shared" si="279"/>
        <v>0.1386156006117274</v>
      </c>
      <c r="S808">
        <f t="shared" si="280"/>
        <v>0.5658120324589766</v>
      </c>
      <c r="T808">
        <f t="shared" si="281"/>
        <v>4.778696046345369E-4</v>
      </c>
      <c r="U808">
        <f t="shared" si="282"/>
        <v>-1.4997547725079836E-3</v>
      </c>
      <c r="V808">
        <f t="shared" si="283"/>
        <v>3.1789731265920043E-4</v>
      </c>
      <c r="W808">
        <f t="shared" si="284"/>
        <v>-7.039878552142462E-4</v>
      </c>
      <c r="X808">
        <f t="shared" si="268"/>
        <v>137.44179612186016</v>
      </c>
      <c r="Y808">
        <f>MAX(X$2:X808)</f>
        <v>138.88256835861</v>
      </c>
      <c r="Z808">
        <f t="shared" si="269"/>
        <v>-1.4407722367498366</v>
      </c>
      <c r="AA808">
        <f t="shared" si="270"/>
        <v>-1.037403220416838E-2</v>
      </c>
    </row>
    <row r="809" spans="1:27" x14ac:dyDescent="0.35">
      <c r="A809" s="1">
        <v>42810</v>
      </c>
      <c r="B809">
        <f>XLF!H809</f>
        <v>1.6167600834920007E-3</v>
      </c>
      <c r="C809">
        <f>XOP!H809</f>
        <v>-1.0819523674747897E-2</v>
      </c>
      <c r="D809">
        <f>XLK!H809</f>
        <v>5.6184261631489626E-4</v>
      </c>
      <c r="E809">
        <f t="shared" si="264"/>
        <v>-2.8803069916470002E-3</v>
      </c>
      <c r="F809">
        <f t="shared" si="265"/>
        <v>113.51315513961062</v>
      </c>
      <c r="G809">
        <f>MAX(F$2:F809)</f>
        <v>116.2807635492854</v>
      </c>
      <c r="H809">
        <f t="shared" si="266"/>
        <v>-2.7676084096747786</v>
      </c>
      <c r="I809">
        <f t="shared" si="267"/>
        <v>-2.3801085624121591E-2</v>
      </c>
      <c r="J809">
        <f t="shared" si="271"/>
        <v>8.2314919643038421E-3</v>
      </c>
      <c r="K809">
        <f t="shared" si="272"/>
        <v>1.7947135516262324E-2</v>
      </c>
      <c r="L809">
        <f t="shared" si="273"/>
        <v>4.3693591169935535E-3</v>
      </c>
      <c r="M809" s="7">
        <f t="shared" si="274"/>
        <v>2.1803016505501938</v>
      </c>
      <c r="N809" s="7">
        <f t="shared" si="275"/>
        <v>1</v>
      </c>
      <c r="O809" s="7">
        <f t="shared" si="276"/>
        <v>4.1074983849373536</v>
      </c>
      <c r="P809">
        <f t="shared" si="277"/>
        <v>7.2878000354875478</v>
      </c>
      <c r="Q809">
        <f t="shared" si="278"/>
        <v>0.29917144267588747</v>
      </c>
      <c r="R809">
        <f t="shared" si="279"/>
        <v>0.13721561995808806</v>
      </c>
      <c r="S809">
        <f t="shared" si="280"/>
        <v>0.56361293736602436</v>
      </c>
      <c r="T809">
        <f t="shared" si="281"/>
        <v>-2.9320455137770095E-3</v>
      </c>
      <c r="U809">
        <f t="shared" si="282"/>
        <v>-2.1056891836949905E-4</v>
      </c>
      <c r="V809">
        <f t="shared" si="283"/>
        <v>1.2178065474435348E-3</v>
      </c>
      <c r="W809">
        <f t="shared" si="284"/>
        <v>-1.9248078847029736E-3</v>
      </c>
      <c r="X809">
        <f t="shared" si="268"/>
        <v>137.17724706899708</v>
      </c>
      <c r="Y809">
        <f>MAX(X$2:X809)</f>
        <v>138.88256835861</v>
      </c>
      <c r="Z809">
        <f t="shared" si="269"/>
        <v>-1.7053212896129253</v>
      </c>
      <c r="AA809">
        <f t="shared" si="270"/>
        <v>-1.2278872069888562E-2</v>
      </c>
    </row>
    <row r="810" spans="1:27" x14ac:dyDescent="0.35">
      <c r="A810" s="1">
        <v>42811</v>
      </c>
      <c r="B810">
        <f>XLF!H810</f>
        <v>-9.8005527785400681E-3</v>
      </c>
      <c r="C810">
        <f>XOP!H810</f>
        <v>-1.5345841707658096E-3</v>
      </c>
      <c r="D810">
        <f>XLK!H810</f>
        <v>2.1607143248606104E-3</v>
      </c>
      <c r="E810">
        <f t="shared" si="264"/>
        <v>-3.0581408748150893E-3</v>
      </c>
      <c r="F810">
        <f t="shared" si="265"/>
        <v>113.16601592004895</v>
      </c>
      <c r="G810">
        <f>MAX(F$2:F810)</f>
        <v>116.2807635492854</v>
      </c>
      <c r="H810">
        <f t="shared" si="266"/>
        <v>-3.1147476292364473</v>
      </c>
      <c r="I810">
        <f t="shared" si="267"/>
        <v>-2.6786439426124572E-2</v>
      </c>
      <c r="J810">
        <f t="shared" si="271"/>
        <v>8.5316070622310849E-3</v>
      </c>
      <c r="K810">
        <f t="shared" si="272"/>
        <v>1.7727103778115795E-2</v>
      </c>
      <c r="L810">
        <f t="shared" si="273"/>
        <v>4.367952637787516E-3</v>
      </c>
      <c r="M810" s="7">
        <f t="shared" si="274"/>
        <v>2.0778153106221482</v>
      </c>
      <c r="N810" s="7">
        <f t="shared" si="275"/>
        <v>1</v>
      </c>
      <c r="O810" s="7">
        <f t="shared" si="276"/>
        <v>4.058446885334142</v>
      </c>
      <c r="P810">
        <f t="shared" si="277"/>
        <v>7.1362621959562897</v>
      </c>
      <c r="Q810">
        <f t="shared" si="278"/>
        <v>0.2911629720947651</v>
      </c>
      <c r="R810">
        <f t="shared" si="279"/>
        <v>0.14012938041523232</v>
      </c>
      <c r="S810">
        <f t="shared" si="280"/>
        <v>0.56870764749000269</v>
      </c>
      <c r="T810">
        <f t="shared" si="281"/>
        <v>-2.3817423384517489E-3</v>
      </c>
      <c r="U810">
        <f t="shared" si="282"/>
        <v>0</v>
      </c>
      <c r="V810">
        <f t="shared" si="283"/>
        <v>5.3304426107462436E-4</v>
      </c>
      <c r="W810">
        <f t="shared" si="284"/>
        <v>-1.8486980773771244E-3</v>
      </c>
      <c r="X810">
        <f t="shared" si="268"/>
        <v>136.92364775608073</v>
      </c>
      <c r="Y810">
        <f>MAX(X$2:X810)</f>
        <v>138.88256835861</v>
      </c>
      <c r="Z810">
        <f t="shared" si="269"/>
        <v>-1.9589206025292754</v>
      </c>
      <c r="AA810">
        <f t="shared" si="270"/>
        <v>-1.4104870220077784E-2</v>
      </c>
    </row>
    <row r="811" spans="1:27" x14ac:dyDescent="0.35">
      <c r="A811" s="1">
        <v>42814</v>
      </c>
      <c r="B811">
        <f>XLF!H811</f>
        <v>-8.1801003792355883E-3</v>
      </c>
      <c r="C811">
        <f>XOP!H811</f>
        <v>0</v>
      </c>
      <c r="D811">
        <f>XLK!H811</f>
        <v>9.3729047503971668E-4</v>
      </c>
      <c r="E811">
        <f t="shared" si="264"/>
        <v>-2.4142699680652908E-3</v>
      </c>
      <c r="F811">
        <f t="shared" si="265"/>
        <v>112.89280260640759</v>
      </c>
      <c r="G811">
        <f>MAX(F$2:F811)</f>
        <v>116.2807635492854</v>
      </c>
      <c r="H811">
        <f t="shared" si="266"/>
        <v>-3.387960942877811</v>
      </c>
      <c r="I811">
        <f t="shared" si="267"/>
        <v>-2.9136039697931892E-2</v>
      </c>
      <c r="J811">
        <f t="shared" si="271"/>
        <v>8.7338724643703895E-3</v>
      </c>
      <c r="K811">
        <f t="shared" si="272"/>
        <v>1.7744239355840009E-2</v>
      </c>
      <c r="L811">
        <f t="shared" si="273"/>
        <v>4.3436454194815607E-3</v>
      </c>
      <c r="M811" s="7">
        <f t="shared" si="274"/>
        <v>2.0316577129133933</v>
      </c>
      <c r="N811" s="7">
        <f t="shared" si="275"/>
        <v>1</v>
      </c>
      <c r="O811" s="7">
        <f t="shared" si="276"/>
        <v>4.0851030971026834</v>
      </c>
      <c r="P811">
        <f t="shared" si="277"/>
        <v>7.1167608100160766</v>
      </c>
      <c r="Q811">
        <f t="shared" si="278"/>
        <v>0.28547505911032633</v>
      </c>
      <c r="R811">
        <f t="shared" si="279"/>
        <v>0.14051336369104991</v>
      </c>
      <c r="S811">
        <f t="shared" si="280"/>
        <v>0.57401157719862372</v>
      </c>
      <c r="T811">
        <f t="shared" si="281"/>
        <v>-8.0050247394780616E-3</v>
      </c>
      <c r="U811">
        <f t="shared" si="282"/>
        <v>-2.8920024945562062E-3</v>
      </c>
      <c r="V811">
        <f t="shared" si="283"/>
        <v>-8.386059552652635E-3</v>
      </c>
      <c r="W811">
        <f t="shared" si="284"/>
        <v>-1.9283086786686901E-2</v>
      </c>
      <c r="X811">
        <f t="shared" si="268"/>
        <v>134.28333717325049</v>
      </c>
      <c r="Y811">
        <f>MAX(X$2:X811)</f>
        <v>138.88256835861</v>
      </c>
      <c r="Z811">
        <f t="shared" si="269"/>
        <v>-4.599231185359514</v>
      </c>
      <c r="AA811">
        <f t="shared" si="270"/>
        <v>-3.3115971570195878E-2</v>
      </c>
    </row>
    <row r="812" spans="1:27" x14ac:dyDescent="0.35">
      <c r="A812" s="1">
        <v>42815</v>
      </c>
      <c r="B812">
        <f>XLF!H812</f>
        <v>-2.8041065178952794E-2</v>
      </c>
      <c r="C812">
        <f>XOP!H812</f>
        <v>-2.058169001572634E-2</v>
      </c>
      <c r="D812">
        <f>XLK!H812</f>
        <v>-1.4609565182604025E-2</v>
      </c>
      <c r="E812">
        <f t="shared" si="264"/>
        <v>-2.1077440125761054E-2</v>
      </c>
      <c r="F812">
        <f t="shared" si="265"/>
        <v>110.51331131884167</v>
      </c>
      <c r="G812">
        <f>MAX(F$2:F812)</f>
        <v>116.2807635492854</v>
      </c>
      <c r="H812">
        <f t="shared" si="266"/>
        <v>-5.7674522304437232</v>
      </c>
      <c r="I812">
        <f t="shared" si="267"/>
        <v>-4.9599366691457945E-2</v>
      </c>
      <c r="J812">
        <f t="shared" si="271"/>
        <v>1.0616897994357655E-2</v>
      </c>
      <c r="K812">
        <f t="shared" si="272"/>
        <v>1.7713731981267505E-2</v>
      </c>
      <c r="L812">
        <f t="shared" si="273"/>
        <v>5.5181450945115743E-3</v>
      </c>
      <c r="M812" s="7">
        <f t="shared" si="274"/>
        <v>1.6684470351586176</v>
      </c>
      <c r="N812" s="7">
        <f t="shared" si="275"/>
        <v>1</v>
      </c>
      <c r="O812" s="7">
        <f t="shared" si="276"/>
        <v>3.2100881143712288</v>
      </c>
      <c r="P812">
        <f t="shared" si="277"/>
        <v>5.8785351495298466</v>
      </c>
      <c r="Q812">
        <f t="shared" si="278"/>
        <v>0.28382020226451427</v>
      </c>
      <c r="R812">
        <f t="shared" si="279"/>
        <v>0.17011040583468792</v>
      </c>
      <c r="S812">
        <f t="shared" si="280"/>
        <v>0.54606939190079784</v>
      </c>
      <c r="T812">
        <f t="shared" si="281"/>
        <v>-6.021551336598313E-4</v>
      </c>
      <c r="U812">
        <f t="shared" si="282"/>
        <v>-1.8111715223965577E-3</v>
      </c>
      <c r="V812">
        <f t="shared" si="283"/>
        <v>3.4253756394785504E-3</v>
      </c>
      <c r="W812">
        <f t="shared" si="284"/>
        <v>1.0120489834221612E-3</v>
      </c>
      <c r="X812">
        <f t="shared" si="268"/>
        <v>134.41923848812721</v>
      </c>
      <c r="Y812">
        <f>MAX(X$2:X812)</f>
        <v>138.88256835861</v>
      </c>
      <c r="Z812">
        <f t="shared" si="269"/>
        <v>-4.4633298704827951</v>
      </c>
      <c r="AA812">
        <f t="shared" si="270"/>
        <v>-3.2137437572136399E-2</v>
      </c>
    </row>
    <row r="813" spans="1:27" x14ac:dyDescent="0.35">
      <c r="A813" s="1">
        <v>42816</v>
      </c>
      <c r="B813">
        <f>XLF!H813</f>
        <v>-2.121607725085883E-3</v>
      </c>
      <c r="C813">
        <f>XOP!H813</f>
        <v>-1.0647035456235647E-2</v>
      </c>
      <c r="D813">
        <f>XLK!H813</f>
        <v>6.2727845403589737E-3</v>
      </c>
      <c r="E813">
        <f t="shared" si="264"/>
        <v>-2.1652862136541857E-3</v>
      </c>
      <c r="F813">
        <f t="shared" si="265"/>
        <v>110.27401836941772</v>
      </c>
      <c r="G813">
        <f>MAX(F$2:F813)</f>
        <v>116.2807635492854</v>
      </c>
      <c r="H813">
        <f t="shared" si="266"/>
        <v>-6.0067451798676785</v>
      </c>
      <c r="I813">
        <f t="shared" si="267"/>
        <v>-5.1657256080209088E-2</v>
      </c>
      <c r="J813">
        <f t="shared" si="271"/>
        <v>1.0597908232708604E-2</v>
      </c>
      <c r="K813">
        <f t="shared" si="272"/>
        <v>1.6879747341996099E-2</v>
      </c>
      <c r="L813">
        <f t="shared" si="273"/>
        <v>5.6739830329940307E-3</v>
      </c>
      <c r="M813" s="7">
        <f t="shared" si="274"/>
        <v>1.5927433009751575</v>
      </c>
      <c r="N813" s="7">
        <f t="shared" si="275"/>
        <v>1</v>
      </c>
      <c r="O813" s="7">
        <f t="shared" si="276"/>
        <v>2.9749379305226866</v>
      </c>
      <c r="P813">
        <f t="shared" si="277"/>
        <v>5.5676812314978434</v>
      </c>
      <c r="Q813">
        <f t="shared" si="278"/>
        <v>0.2860694128759721</v>
      </c>
      <c r="R813">
        <f t="shared" si="279"/>
        <v>0.17960798372269157</v>
      </c>
      <c r="S813">
        <f t="shared" si="280"/>
        <v>0.53432260340133642</v>
      </c>
      <c r="T813">
        <f t="shared" si="281"/>
        <v>6.0821747516228201E-4</v>
      </c>
      <c r="U813">
        <f t="shared" si="282"/>
        <v>-7.1221393250186615E-4</v>
      </c>
      <c r="V813">
        <f t="shared" si="283"/>
        <v>-1.4130225201738995E-3</v>
      </c>
      <c r="W813">
        <f t="shared" si="284"/>
        <v>-1.5170189775134835E-3</v>
      </c>
      <c r="X813">
        <f t="shared" si="268"/>
        <v>134.2153219523978</v>
      </c>
      <c r="Y813">
        <f>MAX(X$2:X813)</f>
        <v>138.88256835861</v>
      </c>
      <c r="Z813">
        <f t="shared" si="269"/>
        <v>-4.6672464062122003</v>
      </c>
      <c r="AA813">
        <f t="shared" si="270"/>
        <v>-3.3605703446964334E-2</v>
      </c>
    </row>
    <row r="814" spans="1:27" x14ac:dyDescent="0.35">
      <c r="A814" s="1">
        <v>42817</v>
      </c>
      <c r="B814">
        <f>XLF!H814</f>
        <v>2.1261185145508023E-3</v>
      </c>
      <c r="C814">
        <f>XOP!H814</f>
        <v>-3.9653801448019119E-3</v>
      </c>
      <c r="D814">
        <f>XLK!H814</f>
        <v>-2.6445119693215757E-3</v>
      </c>
      <c r="E814">
        <f t="shared" si="264"/>
        <v>-1.4945911998575617E-3</v>
      </c>
      <c r="F814">
        <f t="shared" si="265"/>
        <v>110.10920379198986</v>
      </c>
      <c r="G814">
        <f>MAX(F$2:F814)</f>
        <v>116.2807635492854</v>
      </c>
      <c r="H814">
        <f t="shared" si="266"/>
        <v>-6.1715597572955403</v>
      </c>
      <c r="I814">
        <f t="shared" si="267"/>
        <v>-5.3074640799720373E-2</v>
      </c>
      <c r="J814">
        <f t="shared" si="271"/>
        <v>1.0629975335773572E-2</v>
      </c>
      <c r="K814">
        <f t="shared" si="272"/>
        <v>1.6859910466997058E-2</v>
      </c>
      <c r="L814">
        <f t="shared" si="273"/>
        <v>5.7184716108480051E-3</v>
      </c>
      <c r="M814" s="7">
        <f t="shared" si="274"/>
        <v>1.5860723975772157</v>
      </c>
      <c r="N814" s="7">
        <f t="shared" si="275"/>
        <v>1</v>
      </c>
      <c r="O814" s="7">
        <f t="shared" si="276"/>
        <v>2.9483245899155324</v>
      </c>
      <c r="P814">
        <f t="shared" si="277"/>
        <v>5.5343969874927481</v>
      </c>
      <c r="Q814">
        <f t="shared" si="278"/>
        <v>0.28658450074354991</v>
      </c>
      <c r="R814">
        <f t="shared" si="279"/>
        <v>0.18068815848590411</v>
      </c>
      <c r="S814">
        <f t="shared" si="280"/>
        <v>0.53272734077054595</v>
      </c>
      <c r="T814">
        <f t="shared" si="281"/>
        <v>-3.6474797036308362E-4</v>
      </c>
      <c r="U814">
        <f t="shared" si="282"/>
        <v>2.0554434333308464E-4</v>
      </c>
      <c r="V814">
        <f t="shared" si="283"/>
        <v>4.0355462929997051E-4</v>
      </c>
      <c r="W814">
        <f t="shared" si="284"/>
        <v>2.443510022699715E-4</v>
      </c>
      <c r="X814">
        <f t="shared" si="268"/>
        <v>134.24811760083688</v>
      </c>
      <c r="Y814">
        <f>MAX(X$2:X814)</f>
        <v>138.88256835861</v>
      </c>
      <c r="Z814">
        <f t="shared" si="269"/>
        <v>-4.6344507577731235</v>
      </c>
      <c r="AA814">
        <f t="shared" si="270"/>
        <v>-3.3369564032013466E-2</v>
      </c>
    </row>
    <row r="815" spans="1:27" x14ac:dyDescent="0.35">
      <c r="A815" s="1">
        <v>42818</v>
      </c>
      <c r="B815">
        <f>XLF!H815</f>
        <v>-1.2727414407155196E-3</v>
      </c>
      <c r="C815">
        <f>XOP!H815</f>
        <v>1.1375639945387988E-3</v>
      </c>
      <c r="D815">
        <f>XLK!H815</f>
        <v>7.5752565790271277E-4</v>
      </c>
      <c r="E815">
        <f t="shared" si="264"/>
        <v>2.0744940390866399E-4</v>
      </c>
      <c r="F815">
        <f t="shared" si="265"/>
        <v>110.13204588068136</v>
      </c>
      <c r="G815">
        <f>MAX(F$2:F815)</f>
        <v>116.2807635492854</v>
      </c>
      <c r="H815">
        <f t="shared" si="266"/>
        <v>-6.1487176686040357</v>
      </c>
      <c r="I815">
        <f t="shared" si="267"/>
        <v>-5.2878201698408289E-2</v>
      </c>
      <c r="J815">
        <f t="shared" si="271"/>
        <v>1.0542389337600093E-2</v>
      </c>
      <c r="K815">
        <f t="shared" si="272"/>
        <v>1.6509103093772189E-2</v>
      </c>
      <c r="L815">
        <f t="shared" si="273"/>
        <v>5.7033176004663861E-3</v>
      </c>
      <c r="M815" s="7">
        <f t="shared" si="274"/>
        <v>1.5659735725080306</v>
      </c>
      <c r="N815" s="7">
        <f t="shared" si="275"/>
        <v>1</v>
      </c>
      <c r="O815" s="7">
        <f t="shared" si="276"/>
        <v>2.8946490885273799</v>
      </c>
      <c r="P815">
        <f t="shared" si="277"/>
        <v>5.4606226610354103</v>
      </c>
      <c r="Q815">
        <f t="shared" si="278"/>
        <v>0.28677564258049287</v>
      </c>
      <c r="R815">
        <f t="shared" si="279"/>
        <v>0.18312929899653349</v>
      </c>
      <c r="S815">
        <f t="shared" si="280"/>
        <v>0.53009505842297366</v>
      </c>
      <c r="T815">
        <f t="shared" si="281"/>
        <v>-1.0964666535470946E-3</v>
      </c>
      <c r="U815">
        <f t="shared" si="282"/>
        <v>8.3216988139098278E-4</v>
      </c>
      <c r="V815">
        <f t="shared" si="283"/>
        <v>0</v>
      </c>
      <c r="W815">
        <f t="shared" si="284"/>
        <v>-2.6429677215611186E-4</v>
      </c>
      <c r="X815">
        <f t="shared" si="268"/>
        <v>134.21263625668695</v>
      </c>
      <c r="Y815">
        <f>MAX(X$2:X815)</f>
        <v>138.88256835861</v>
      </c>
      <c r="Z815">
        <f t="shared" si="269"/>
        <v>-4.6699321019230524</v>
      </c>
      <c r="AA815">
        <f t="shared" si="270"/>
        <v>-3.3625041336107615E-2</v>
      </c>
    </row>
    <row r="816" spans="1:27" x14ac:dyDescent="0.35">
      <c r="A816" s="1">
        <v>42821</v>
      </c>
      <c r="B816">
        <f>XLF!H816</f>
        <v>-3.8234302037675177E-3</v>
      </c>
      <c r="C816">
        <f>XOP!H816</f>
        <v>4.5441657121547503E-3</v>
      </c>
      <c r="D816">
        <f>XLK!H816</f>
        <v>0</v>
      </c>
      <c r="E816">
        <f t="shared" si="264"/>
        <v>2.4024516946241086E-4</v>
      </c>
      <c r="F816">
        <f t="shared" si="265"/>
        <v>110.1585045727072</v>
      </c>
      <c r="G816">
        <f>MAX(F$2:F816)</f>
        <v>116.2807635492854</v>
      </c>
      <c r="H816">
        <f t="shared" si="266"/>
        <v>-6.1222589765781947</v>
      </c>
      <c r="I816">
        <f t="shared" si="267"/>
        <v>-5.2650660261473824E-2</v>
      </c>
      <c r="J816">
        <f t="shared" si="271"/>
        <v>1.0423824153930816E-2</v>
      </c>
      <c r="K816">
        <f t="shared" si="272"/>
        <v>1.6404092505077416E-2</v>
      </c>
      <c r="L816">
        <f t="shared" si="273"/>
        <v>5.6996023732180812E-3</v>
      </c>
      <c r="M816" s="7">
        <f t="shared" si="274"/>
        <v>1.5737115537287192</v>
      </c>
      <c r="N816" s="7">
        <f t="shared" si="275"/>
        <v>1</v>
      </c>
      <c r="O816" s="7">
        <f t="shared" si="276"/>
        <v>2.8781117402432792</v>
      </c>
      <c r="P816">
        <f t="shared" si="277"/>
        <v>5.4518232939719979</v>
      </c>
      <c r="Q816">
        <f t="shared" si="278"/>
        <v>0.28865784323361127</v>
      </c>
      <c r="R816">
        <f t="shared" si="279"/>
        <v>0.18342487385929868</v>
      </c>
      <c r="S816">
        <f t="shared" si="280"/>
        <v>0.52791728290709017</v>
      </c>
      <c r="T816">
        <f t="shared" si="281"/>
        <v>3.9390247104801931E-3</v>
      </c>
      <c r="U816">
        <f t="shared" si="282"/>
        <v>4.7710438884829382E-3</v>
      </c>
      <c r="V816">
        <f t="shared" si="283"/>
        <v>3.7965474943482658E-3</v>
      </c>
      <c r="W816">
        <f t="shared" si="284"/>
        <v>1.2506616093311397E-2</v>
      </c>
      <c r="X816">
        <f t="shared" si="268"/>
        <v>135.89118217322059</v>
      </c>
      <c r="Y816">
        <f>MAX(X$2:X816)</f>
        <v>138.88256835861</v>
      </c>
      <c r="Z816">
        <f t="shared" si="269"/>
        <v>-2.9913861853894161</v>
      </c>
      <c r="AA816">
        <f t="shared" si="270"/>
        <v>-2.1538960725908593E-2</v>
      </c>
    </row>
    <row r="817" spans="1:27" x14ac:dyDescent="0.35">
      <c r="A817" s="1">
        <v>42822</v>
      </c>
      <c r="B817">
        <f>XLF!H817</f>
        <v>1.3645999243790974E-2</v>
      </c>
      <c r="C817">
        <f>XOP!H817</f>
        <v>2.6010888207794024E-2</v>
      </c>
      <c r="D817">
        <f>XLK!H817</f>
        <v>7.191557498253817E-3</v>
      </c>
      <c r="E817">
        <f t="shared" si="264"/>
        <v>1.5616148316612939E-2</v>
      </c>
      <c r="F817">
        <f t="shared" si="265"/>
        <v>111.87875611845087</v>
      </c>
      <c r="G817">
        <f>MAX(F$2:F817)</f>
        <v>116.2807635492854</v>
      </c>
      <c r="H817">
        <f t="shared" si="266"/>
        <v>-4.4020074308345301</v>
      </c>
      <c r="I817">
        <f t="shared" si="267"/>
        <v>-3.7856712464471795E-2</v>
      </c>
      <c r="J817">
        <f t="shared" si="271"/>
        <v>1.0998921000471314E-2</v>
      </c>
      <c r="K817">
        <f t="shared" si="272"/>
        <v>1.763525002798769E-2</v>
      </c>
      <c r="L817">
        <f t="shared" si="273"/>
        <v>5.7528987488281872E-3</v>
      </c>
      <c r="M817" s="7">
        <f t="shared" si="274"/>
        <v>1.6033618231490165</v>
      </c>
      <c r="N817" s="7">
        <f t="shared" si="275"/>
        <v>1</v>
      </c>
      <c r="O817" s="7">
        <f t="shared" si="276"/>
        <v>3.0654546165235099</v>
      </c>
      <c r="P817">
        <f t="shared" si="277"/>
        <v>5.6688164396725265</v>
      </c>
      <c r="Q817">
        <f t="shared" si="278"/>
        <v>0.28283890300770415</v>
      </c>
      <c r="R817">
        <f t="shared" si="279"/>
        <v>0.17640366567554047</v>
      </c>
      <c r="S817">
        <f t="shared" si="280"/>
        <v>0.54075743131675535</v>
      </c>
      <c r="T817">
        <f t="shared" si="281"/>
        <v>-1.7848823601771236E-3</v>
      </c>
      <c r="U817">
        <f t="shared" si="282"/>
        <v>4.7151175916593131E-3</v>
      </c>
      <c r="V817">
        <f t="shared" si="283"/>
        <v>9.1451524003046563E-4</v>
      </c>
      <c r="W817">
        <f t="shared" si="284"/>
        <v>3.8447504715126554E-3</v>
      </c>
      <c r="X817">
        <f t="shared" si="268"/>
        <v>136.41364985995548</v>
      </c>
      <c r="Y817">
        <f>MAX(X$2:X817)</f>
        <v>138.88256835861</v>
      </c>
      <c r="Z817">
        <f t="shared" si="269"/>
        <v>-2.4689184986545172</v>
      </c>
      <c r="AA817">
        <f t="shared" si="270"/>
        <v>-1.7777022183802789E-2</v>
      </c>
    </row>
    <row r="818" spans="1:27" x14ac:dyDescent="0.35">
      <c r="A818" s="1">
        <v>42823</v>
      </c>
      <c r="B818">
        <f>XLF!H818</f>
        <v>-6.3105970967809394E-3</v>
      </c>
      <c r="C818">
        <f>XOP!H818</f>
        <v>2.6729136118587446E-2</v>
      </c>
      <c r="D818">
        <f>XLK!H818</f>
        <v>1.6911746137331899E-3</v>
      </c>
      <c r="E818">
        <f t="shared" si="264"/>
        <v>7.3699045451798987E-3</v>
      </c>
      <c r="F818">
        <f t="shared" si="265"/>
        <v>112.70329187167731</v>
      </c>
      <c r="G818">
        <f>MAX(F$2:F818)</f>
        <v>116.2807635492854</v>
      </c>
      <c r="H818">
        <f t="shared" si="266"/>
        <v>-3.5774716776080879</v>
      </c>
      <c r="I818">
        <f t="shared" si="267"/>
        <v>-3.0765808276549397E-2</v>
      </c>
      <c r="J818">
        <f t="shared" si="271"/>
        <v>8.4897600500483793E-3</v>
      </c>
      <c r="K818">
        <f t="shared" si="272"/>
        <v>1.7594202787688338E-2</v>
      </c>
      <c r="L818">
        <f t="shared" si="273"/>
        <v>4.865693672245752E-3</v>
      </c>
      <c r="M818" s="7">
        <f t="shared" si="274"/>
        <v>2.0724028339985976</v>
      </c>
      <c r="N818" s="7">
        <f t="shared" si="275"/>
        <v>1</v>
      </c>
      <c r="O818" s="7">
        <f t="shared" si="276"/>
        <v>3.6159700903587226</v>
      </c>
      <c r="P818">
        <f t="shared" si="277"/>
        <v>6.6883729243573207</v>
      </c>
      <c r="Q818">
        <f t="shared" si="278"/>
        <v>0.30985156740459907</v>
      </c>
      <c r="R818">
        <f t="shared" si="279"/>
        <v>0.14951319421174306</v>
      </c>
      <c r="S818">
        <f t="shared" si="280"/>
        <v>0.54063523838365779</v>
      </c>
      <c r="T818">
        <f t="shared" si="281"/>
        <v>4.0666827692859495E-3</v>
      </c>
      <c r="U818">
        <f t="shared" si="282"/>
        <v>-1.2840643370257158E-3</v>
      </c>
      <c r="V818">
        <f t="shared" si="283"/>
        <v>1.0141224040519734E-3</v>
      </c>
      <c r="W818">
        <f t="shared" si="284"/>
        <v>3.7967408363122068E-3</v>
      </c>
      <c r="X818">
        <f t="shared" si="268"/>
        <v>136.93157713500918</v>
      </c>
      <c r="Y818">
        <f>MAX(X$2:X818)</f>
        <v>138.88256835861</v>
      </c>
      <c r="Z818">
        <f t="shared" si="269"/>
        <v>-1.9509912236008233</v>
      </c>
      <c r="AA818">
        <f t="shared" si="270"/>
        <v>-1.4047776093563811E-2</v>
      </c>
    </row>
    <row r="819" spans="1:27" x14ac:dyDescent="0.35">
      <c r="A819" s="1">
        <v>42824</v>
      </c>
      <c r="B819">
        <f>XLF!H819</f>
        <v>1.3124615774416083E-2</v>
      </c>
      <c r="C819">
        <f>XOP!H819</f>
        <v>-8.5883011448956315E-3</v>
      </c>
      <c r="D819">
        <f>XLK!H819</f>
        <v>1.875797824581144E-3</v>
      </c>
      <c r="E819">
        <f t="shared" si="264"/>
        <v>2.137370818033865E-3</v>
      </c>
      <c r="F819">
        <f t="shared" si="265"/>
        <v>112.94418059882018</v>
      </c>
      <c r="G819">
        <f>MAX(F$2:F819)</f>
        <v>116.2807635492854</v>
      </c>
      <c r="H819">
        <f t="shared" si="266"/>
        <v>-3.336582950465214</v>
      </c>
      <c r="I819">
        <f t="shared" si="267"/>
        <v>-2.8694195399319073E-2</v>
      </c>
      <c r="J819">
        <f t="shared" si="271"/>
        <v>8.7035193898758051E-3</v>
      </c>
      <c r="K819">
        <f t="shared" si="272"/>
        <v>1.688638062714511E-2</v>
      </c>
      <c r="L819">
        <f t="shared" si="273"/>
        <v>4.5845547043792184E-3</v>
      </c>
      <c r="M819" s="7">
        <f t="shared" si="274"/>
        <v>1.9401784348051037</v>
      </c>
      <c r="N819" s="7">
        <f t="shared" si="275"/>
        <v>1</v>
      </c>
      <c r="O819" s="7">
        <f t="shared" si="276"/>
        <v>3.6833196931896239</v>
      </c>
      <c r="P819">
        <f t="shared" si="277"/>
        <v>6.6234981279947274</v>
      </c>
      <c r="Q819">
        <f t="shared" si="278"/>
        <v>0.29292352731327714</v>
      </c>
      <c r="R819">
        <f t="shared" si="279"/>
        <v>0.15097762250032543</v>
      </c>
      <c r="S819">
        <f t="shared" si="280"/>
        <v>0.55609885018639749</v>
      </c>
      <c r="T819">
        <f t="shared" si="281"/>
        <v>-2.4481003979647808E-3</v>
      </c>
      <c r="U819">
        <f t="shared" si="282"/>
        <v>2.0435599163972978E-3</v>
      </c>
      <c r="V819">
        <f t="shared" si="283"/>
        <v>-1.0411759777975611E-3</v>
      </c>
      <c r="W819">
        <f t="shared" si="284"/>
        <v>-1.4457164593650442E-3</v>
      </c>
      <c r="X819">
        <f t="shared" si="268"/>
        <v>136.73361290013827</v>
      </c>
      <c r="Y819">
        <f>MAX(X$2:X819)</f>
        <v>138.88256835861</v>
      </c>
      <c r="Z819">
        <f t="shared" si="269"/>
        <v>-2.1489554584717325</v>
      </c>
      <c r="AA819">
        <f t="shared" si="270"/>
        <v>-1.5473183451813003E-2</v>
      </c>
    </row>
    <row r="820" spans="1:27" x14ac:dyDescent="0.35">
      <c r="A820" s="1">
        <v>42825</v>
      </c>
      <c r="B820">
        <f>XLF!H820</f>
        <v>-8.3574727520830915E-3</v>
      </c>
      <c r="C820">
        <f>XOP!H820</f>
        <v>1.3535515280702563E-2</v>
      </c>
      <c r="D820">
        <f>XLK!H820</f>
        <v>-1.872285794959964E-3</v>
      </c>
      <c r="E820">
        <f t="shared" si="264"/>
        <v>1.101918911219836E-3</v>
      </c>
      <c r="F820">
        <f t="shared" si="265"/>
        <v>113.06863592733424</v>
      </c>
      <c r="G820">
        <f>MAX(F$2:F820)</f>
        <v>116.2807635492854</v>
      </c>
      <c r="H820">
        <f t="shared" si="266"/>
        <v>-3.2121276219511543</v>
      </c>
      <c r="I820">
        <f t="shared" si="267"/>
        <v>-2.7623895164652058E-2</v>
      </c>
      <c r="J820">
        <f t="shared" si="271"/>
        <v>8.6846887305221492E-3</v>
      </c>
      <c r="K820">
        <f t="shared" si="272"/>
        <v>1.7195657133634579E-2</v>
      </c>
      <c r="L820">
        <f t="shared" si="273"/>
        <v>4.6096502037422053E-3</v>
      </c>
      <c r="M820" s="7">
        <f t="shared" si="274"/>
        <v>1.979996942573292</v>
      </c>
      <c r="N820" s="7">
        <f t="shared" si="275"/>
        <v>1</v>
      </c>
      <c r="O820" s="7">
        <f t="shared" si="276"/>
        <v>3.7303605205607151</v>
      </c>
      <c r="P820">
        <f t="shared" si="277"/>
        <v>6.7103574631340077</v>
      </c>
      <c r="Q820">
        <f t="shared" si="278"/>
        <v>0.29506579246354386</v>
      </c>
      <c r="R820">
        <f t="shared" si="279"/>
        <v>0.14902335762198868</v>
      </c>
      <c r="S820">
        <f t="shared" si="280"/>
        <v>0.55591084991446738</v>
      </c>
      <c r="T820">
        <f t="shared" si="281"/>
        <v>-6.217644410017101E-4</v>
      </c>
      <c r="U820">
        <f t="shared" si="282"/>
        <v>-5.9703176155379381E-4</v>
      </c>
      <c r="V820">
        <f t="shared" si="283"/>
        <v>-5.2155717072033259E-4</v>
      </c>
      <c r="W820">
        <f t="shared" si="284"/>
        <v>-1.7403533732758365E-3</v>
      </c>
      <c r="X820">
        <f t="shared" si="268"/>
        <v>136.49564809568733</v>
      </c>
      <c r="Y820">
        <f>MAX(X$2:X820)</f>
        <v>138.88256835861</v>
      </c>
      <c r="Z820">
        <f t="shared" si="269"/>
        <v>-2.386920262922672</v>
      </c>
      <c r="AA820">
        <f t="shared" si="270"/>
        <v>-1.7186608018073101E-2</v>
      </c>
    </row>
    <row r="821" spans="1:27" x14ac:dyDescent="0.35">
      <c r="A821" s="1">
        <v>42828</v>
      </c>
      <c r="B821">
        <f>XLF!H821</f>
        <v>-2.1072061109168754E-3</v>
      </c>
      <c r="C821">
        <f>XOP!H821</f>
        <v>-4.006296536870544E-3</v>
      </c>
      <c r="D821">
        <f>XLK!H821</f>
        <v>-9.3820289854133895E-4</v>
      </c>
      <c r="E821">
        <f t="shared" si="264"/>
        <v>-2.3505685154429196E-3</v>
      </c>
      <c r="F821">
        <f t="shared" si="265"/>
        <v>112.80286035163937</v>
      </c>
      <c r="G821">
        <f>MAX(F$2:F821)</f>
        <v>116.2807635492854</v>
      </c>
      <c r="H821">
        <f t="shared" si="266"/>
        <v>-3.4779031976460288</v>
      </c>
      <c r="I821">
        <f t="shared" si="267"/>
        <v>-2.990953182184709E-2</v>
      </c>
      <c r="J821">
        <f t="shared" si="271"/>
        <v>8.5953416390380944E-3</v>
      </c>
      <c r="K821">
        <f t="shared" si="272"/>
        <v>1.7140462075526955E-2</v>
      </c>
      <c r="L821">
        <f t="shared" si="273"/>
        <v>4.597372401675669E-3</v>
      </c>
      <c r="M821" s="7">
        <f t="shared" si="274"/>
        <v>1.994157160394749</v>
      </c>
      <c r="N821" s="7">
        <f t="shared" si="275"/>
        <v>1</v>
      </c>
      <c r="O821" s="7">
        <f t="shared" si="276"/>
        <v>3.7283170859248926</v>
      </c>
      <c r="P821">
        <f t="shared" si="277"/>
        <v>6.7224742463196421</v>
      </c>
      <c r="Q821">
        <f t="shared" si="278"/>
        <v>0.29664035700642388</v>
      </c>
      <c r="R821">
        <f t="shared" si="279"/>
        <v>0.14875475358607299</v>
      </c>
      <c r="S821">
        <f t="shared" si="280"/>
        <v>0.55460488940750308</v>
      </c>
      <c r="T821">
        <f t="shared" si="281"/>
        <v>-3.7586432116045723E-4</v>
      </c>
      <c r="U821">
        <f t="shared" si="282"/>
        <v>1.9944875301899571E-3</v>
      </c>
      <c r="V821">
        <f t="shared" si="283"/>
        <v>4.1662268999301445E-4</v>
      </c>
      <c r="W821">
        <f t="shared" si="284"/>
        <v>2.0352458990225142E-3</v>
      </c>
      <c r="X821">
        <f t="shared" si="268"/>
        <v>136.7734503037085</v>
      </c>
      <c r="Y821">
        <f>MAX(X$2:X821)</f>
        <v>138.88256835861</v>
      </c>
      <c r="Z821">
        <f t="shared" si="269"/>
        <v>-2.1091180549015007</v>
      </c>
      <c r="AA821">
        <f t="shared" si="270"/>
        <v>-1.5186341092537452E-2</v>
      </c>
    </row>
    <row r="822" spans="1:27" x14ac:dyDescent="0.35">
      <c r="A822" s="1">
        <v>42829</v>
      </c>
      <c r="B822">
        <f>XLF!H822</f>
        <v>-1.2670707551512208E-3</v>
      </c>
      <c r="C822">
        <f>XOP!H822</f>
        <v>1.3407891056307656E-2</v>
      </c>
      <c r="D822">
        <f>XLK!H822</f>
        <v>7.5120630551617001E-4</v>
      </c>
      <c r="E822">
        <f t="shared" si="264"/>
        <v>4.2973422022242018E-3</v>
      </c>
      <c r="F822">
        <f t="shared" si="265"/>
        <v>113.28761284396006</v>
      </c>
      <c r="G822">
        <f>MAX(F$2:F822)</f>
        <v>116.2807635492854</v>
      </c>
      <c r="H822">
        <f t="shared" si="266"/>
        <v>-2.9931507053253341</v>
      </c>
      <c r="I822">
        <f t="shared" si="267"/>
        <v>-2.5740721112969753E-2</v>
      </c>
      <c r="J822">
        <f t="shared" si="271"/>
        <v>8.5950571487237153E-3</v>
      </c>
      <c r="K822">
        <f t="shared" si="272"/>
        <v>1.712017695168265E-2</v>
      </c>
      <c r="L822">
        <f t="shared" si="273"/>
        <v>4.594806089945498E-3</v>
      </c>
      <c r="M822" s="7">
        <f t="shared" si="274"/>
        <v>1.9918630737929224</v>
      </c>
      <c r="N822" s="7">
        <f t="shared" si="275"/>
        <v>1</v>
      </c>
      <c r="O822" s="7">
        <f t="shared" si="276"/>
        <v>3.7259846480019192</v>
      </c>
      <c r="P822">
        <f t="shared" si="277"/>
        <v>6.7178477217948416</v>
      </c>
      <c r="Q822">
        <f t="shared" si="278"/>
        <v>0.29650315938699873</v>
      </c>
      <c r="R822">
        <f t="shared" si="279"/>
        <v>0.14885719971824918</v>
      </c>
      <c r="S822">
        <f t="shared" si="280"/>
        <v>0.55463964089475204</v>
      </c>
      <c r="T822">
        <f t="shared" si="281"/>
        <v>-2.2566872424022335E-3</v>
      </c>
      <c r="U822">
        <f t="shared" si="282"/>
        <v>-3.505696034033846E-3</v>
      </c>
      <c r="V822">
        <f t="shared" si="283"/>
        <v>-2.289381671595864E-3</v>
      </c>
      <c r="W822">
        <f t="shared" si="284"/>
        <v>-8.0517649480319441E-3</v>
      </c>
      <c r="X822">
        <f t="shared" si="268"/>
        <v>135.6721826307317</v>
      </c>
      <c r="Y822">
        <f>MAX(X$2:X822)</f>
        <v>138.88256835861</v>
      </c>
      <c r="Z822">
        <f t="shared" si="269"/>
        <v>-3.2103857278783039</v>
      </c>
      <c r="AA822">
        <f t="shared" si="270"/>
        <v>-2.3115829191671745E-2</v>
      </c>
    </row>
    <row r="823" spans="1:27" x14ac:dyDescent="0.35">
      <c r="A823" s="1">
        <v>42830</v>
      </c>
      <c r="B823">
        <f>XLF!H823</f>
        <v>-7.6110057210445571E-3</v>
      </c>
      <c r="C823">
        <f>XOP!H823</f>
        <v>-2.3550732115539486E-2</v>
      </c>
      <c r="D823">
        <f>XLK!H823</f>
        <v>-4.1276921135723421E-3</v>
      </c>
      <c r="E823">
        <f t="shared" si="264"/>
        <v>-1.1763143316718795E-2</v>
      </c>
      <c r="F823">
        <f t="shared" si="265"/>
        <v>111.95499441806761</v>
      </c>
      <c r="G823">
        <f>MAX(F$2:F823)</f>
        <v>116.2807635492854</v>
      </c>
      <c r="H823">
        <f t="shared" si="266"/>
        <v>-4.3257691312177826</v>
      </c>
      <c r="I823">
        <f t="shared" si="267"/>
        <v>-3.7201072638160936E-2</v>
      </c>
      <c r="J823">
        <f t="shared" si="271"/>
        <v>8.6647626091422431E-3</v>
      </c>
      <c r="K823">
        <f t="shared" si="272"/>
        <v>1.4949727903559494E-2</v>
      </c>
      <c r="L823">
        <f t="shared" si="273"/>
        <v>4.7171908561434205E-3</v>
      </c>
      <c r="M823" s="7">
        <f t="shared" si="274"/>
        <v>1.7253476613180316</v>
      </c>
      <c r="N823" s="7">
        <f t="shared" si="275"/>
        <v>1</v>
      </c>
      <c r="O823" s="7">
        <f t="shared" si="276"/>
        <v>3.169201408098584</v>
      </c>
      <c r="P823">
        <f t="shared" si="277"/>
        <v>5.894549069416616</v>
      </c>
      <c r="Q823">
        <f t="shared" si="278"/>
        <v>0.29270223065405571</v>
      </c>
      <c r="R823">
        <f t="shared" si="279"/>
        <v>0.16964826116868173</v>
      </c>
      <c r="S823">
        <f t="shared" si="280"/>
        <v>0.53764950817726254</v>
      </c>
      <c r="T823">
        <f t="shared" si="281"/>
        <v>1.8706937179662762E-3</v>
      </c>
      <c r="U823">
        <f t="shared" si="282"/>
        <v>2.3447512898799937E-3</v>
      </c>
      <c r="V823">
        <f t="shared" si="283"/>
        <v>1.0135486058442263E-4</v>
      </c>
      <c r="W823">
        <f t="shared" si="284"/>
        <v>4.3167998684306924E-3</v>
      </c>
      <c r="X823">
        <f t="shared" si="268"/>
        <v>136.25785229086173</v>
      </c>
      <c r="Y823">
        <f>MAX(X$2:X823)</f>
        <v>138.88256835861</v>
      </c>
      <c r="Z823">
        <f t="shared" si="269"/>
        <v>-2.6247160677482668</v>
      </c>
      <c r="AA823">
        <f t="shared" si="270"/>
        <v>-1.8898815731654403E-2</v>
      </c>
    </row>
    <row r="824" spans="1:27" x14ac:dyDescent="0.35">
      <c r="A824" s="1">
        <v>42831</v>
      </c>
      <c r="B824">
        <f>XLF!H824</f>
        <v>6.3911153454011289E-3</v>
      </c>
      <c r="C824">
        <f>XOP!H824</f>
        <v>1.3821251533775529E-2</v>
      </c>
      <c r="D824">
        <f>XLK!H824</f>
        <v>1.8851474621084564E-4</v>
      </c>
      <c r="E824">
        <f t="shared" si="264"/>
        <v>6.8002938751291686E-3</v>
      </c>
      <c r="F824">
        <f t="shared" si="265"/>
        <v>112.71632128089892</v>
      </c>
      <c r="G824">
        <f>MAX(F$2:F824)</f>
        <v>116.2807635492854</v>
      </c>
      <c r="H824">
        <f t="shared" si="266"/>
        <v>-3.5644422683864718</v>
      </c>
      <c r="I824">
        <f t="shared" si="267"/>
        <v>-3.0653756989441245E-2</v>
      </c>
      <c r="J824">
        <f t="shared" si="271"/>
        <v>8.7862828775420697E-3</v>
      </c>
      <c r="K824">
        <f t="shared" si="272"/>
        <v>1.5158693866133466E-2</v>
      </c>
      <c r="L824">
        <f t="shared" si="273"/>
        <v>4.7153388532728997E-3</v>
      </c>
      <c r="M824" s="7">
        <f t="shared" si="274"/>
        <v>1.7252681341366116</v>
      </c>
      <c r="N824" s="7">
        <f t="shared" si="275"/>
        <v>1</v>
      </c>
      <c r="O824" s="7">
        <f t="shared" si="276"/>
        <v>3.2147623612695133</v>
      </c>
      <c r="P824">
        <f t="shared" si="277"/>
        <v>5.9400304954061252</v>
      </c>
      <c r="Q824">
        <f t="shared" si="278"/>
        <v>0.29044768969972323</v>
      </c>
      <c r="R824">
        <f t="shared" si="279"/>
        <v>0.16834930406053902</v>
      </c>
      <c r="S824">
        <f t="shared" si="280"/>
        <v>0.54120300623973772</v>
      </c>
      <c r="T824">
        <f t="shared" si="281"/>
        <v>-1.2296688863343496E-3</v>
      </c>
      <c r="U824">
        <f t="shared" si="282"/>
        <v>-8.5504030735636762E-4</v>
      </c>
      <c r="V824">
        <f t="shared" si="283"/>
        <v>-3.0585135343693781E-4</v>
      </c>
      <c r="W824">
        <f t="shared" si="284"/>
        <v>-2.3905605471276552E-3</v>
      </c>
      <c r="X824">
        <f t="shared" si="268"/>
        <v>135.93211964493887</v>
      </c>
      <c r="Y824">
        <f>MAX(X$2:X824)</f>
        <v>138.88256835861</v>
      </c>
      <c r="Z824">
        <f t="shared" si="269"/>
        <v>-2.9504487136711361</v>
      </c>
      <c r="AA824">
        <f t="shared" si="270"/>
        <v>-2.1244197515506442E-2</v>
      </c>
    </row>
    <row r="825" spans="1:27" x14ac:dyDescent="0.35">
      <c r="A825" s="1">
        <v>42832</v>
      </c>
      <c r="B825">
        <f>XLF!H825</f>
        <v>-4.2337017299246965E-3</v>
      </c>
      <c r="C825">
        <f>XOP!H825</f>
        <v>-5.07896550049825E-3</v>
      </c>
      <c r="D825">
        <f>XLK!H825</f>
        <v>-5.6513239932273079E-4</v>
      </c>
      <c r="E825">
        <f t="shared" si="264"/>
        <v>-3.2925998765818924E-3</v>
      </c>
      <c r="F825">
        <f t="shared" si="265"/>
        <v>112.34519153536067</v>
      </c>
      <c r="G825">
        <f>MAX(F$2:F825)</f>
        <v>116.2807635492854</v>
      </c>
      <c r="H825">
        <f t="shared" si="266"/>
        <v>-3.9355720139247268</v>
      </c>
      <c r="I825">
        <f t="shared" si="267"/>
        <v>-3.3845426309542952E-2</v>
      </c>
      <c r="J825">
        <f t="shared" si="271"/>
        <v>8.7902627356727277E-3</v>
      </c>
      <c r="K825">
        <f t="shared" si="272"/>
        <v>1.5208783123755881E-2</v>
      </c>
      <c r="L825">
        <f t="shared" si="273"/>
        <v>4.5781071698461854E-3</v>
      </c>
      <c r="M825" s="7">
        <f t="shared" si="274"/>
        <v>1.7301852721688797</v>
      </c>
      <c r="N825" s="7">
        <f t="shared" si="275"/>
        <v>1</v>
      </c>
      <c r="O825" s="7">
        <f t="shared" si="276"/>
        <v>3.322067955055509</v>
      </c>
      <c r="P825">
        <f t="shared" si="277"/>
        <v>6.052253227224389</v>
      </c>
      <c r="Q825">
        <f t="shared" si="278"/>
        <v>0.28587456724152244</v>
      </c>
      <c r="R825">
        <f t="shared" si="279"/>
        <v>0.16522771973614328</v>
      </c>
      <c r="S825">
        <f t="shared" si="280"/>
        <v>0.54889771302233425</v>
      </c>
      <c r="T825">
        <f t="shared" si="281"/>
        <v>-7.2922206954671406E-4</v>
      </c>
      <c r="U825">
        <f t="shared" si="282"/>
        <v>2.7522981354995884E-3</v>
      </c>
      <c r="V825">
        <f t="shared" si="283"/>
        <v>-1.0345507535295248E-3</v>
      </c>
      <c r="W825">
        <f t="shared" si="284"/>
        <v>9.8852531242334942E-4</v>
      </c>
      <c r="X825">
        <f t="shared" si="268"/>
        <v>136.06649198597924</v>
      </c>
      <c r="Y825">
        <f>MAX(X$2:X825)</f>
        <v>138.88256835861</v>
      </c>
      <c r="Z825">
        <f t="shared" si="269"/>
        <v>-2.8160763726307607</v>
      </c>
      <c r="AA825">
        <f t="shared" si="270"/>
        <v>-2.0276672630069333E-2</v>
      </c>
    </row>
    <row r="826" spans="1:27" x14ac:dyDescent="0.35">
      <c r="A826" s="1">
        <v>42835</v>
      </c>
      <c r="B826">
        <f>XLF!H826</f>
        <v>-2.5508462560456715E-3</v>
      </c>
      <c r="C826">
        <f>XOP!H826</f>
        <v>1.6657605272861052E-2</v>
      </c>
      <c r="D826">
        <f>XLK!H826</f>
        <v>-1.8847787647594547E-3</v>
      </c>
      <c r="E826">
        <f t="shared" si="264"/>
        <v>4.0739934173519747E-3</v>
      </c>
      <c r="F826">
        <f t="shared" si="265"/>
        <v>112.80288510614687</v>
      </c>
      <c r="G826">
        <f>MAX(F$2:F826)</f>
        <v>116.2807635492854</v>
      </c>
      <c r="H826">
        <f t="shared" si="266"/>
        <v>-3.4778784431385219</v>
      </c>
      <c r="I826">
        <f t="shared" si="267"/>
        <v>-2.9909318936183534E-2</v>
      </c>
      <c r="J826">
        <f t="shared" si="271"/>
        <v>8.7164054423105979E-3</v>
      </c>
      <c r="K826">
        <f t="shared" si="272"/>
        <v>1.5536107077588221E-2</v>
      </c>
      <c r="L826">
        <f t="shared" si="273"/>
        <v>4.5961430489109053E-3</v>
      </c>
      <c r="M826" s="7">
        <f t="shared" si="274"/>
        <v>1.7823983958081939</v>
      </c>
      <c r="N826" s="7">
        <f t="shared" si="275"/>
        <v>1</v>
      </c>
      <c r="O826" s="7">
        <f t="shared" si="276"/>
        <v>3.3802488112874625</v>
      </c>
      <c r="P826">
        <f t="shared" si="277"/>
        <v>6.1626472070956559</v>
      </c>
      <c r="Q826">
        <f t="shared" si="278"/>
        <v>0.28922609649891123</v>
      </c>
      <c r="R826">
        <f t="shared" si="279"/>
        <v>0.16226792908875307</v>
      </c>
      <c r="S826">
        <f t="shared" si="280"/>
        <v>0.54850597441233584</v>
      </c>
      <c r="T826">
        <f t="shared" si="281"/>
        <v>-8.6299784902311787E-4</v>
      </c>
      <c r="U826">
        <f t="shared" si="282"/>
        <v>2.1438237054840627E-4</v>
      </c>
      <c r="V826">
        <f t="shared" si="283"/>
        <v>-2.0712830343697494E-3</v>
      </c>
      <c r="W826">
        <f t="shared" si="284"/>
        <v>-2.719898512844461E-3</v>
      </c>
      <c r="X826">
        <f t="shared" si="268"/>
        <v>135.69640493677861</v>
      </c>
      <c r="Y826">
        <f>MAX(X$2:X826)</f>
        <v>138.88256835861</v>
      </c>
      <c r="Z826">
        <f t="shared" si="269"/>
        <v>-3.1861634218313952</v>
      </c>
      <c r="AA826">
        <f t="shared" si="270"/>
        <v>-2.2941420651181883E-2</v>
      </c>
    </row>
    <row r="827" spans="1:27" x14ac:dyDescent="0.35">
      <c r="A827" s="1">
        <v>42836</v>
      </c>
      <c r="B827">
        <f>XLF!H827</f>
        <v>-2.9838173645799163E-3</v>
      </c>
      <c r="C827">
        <f>XOP!H827</f>
        <v>1.321162917110682E-3</v>
      </c>
      <c r="D827">
        <f>XLK!H827</f>
        <v>-3.7762269346088757E-3</v>
      </c>
      <c r="E827">
        <f t="shared" si="264"/>
        <v>-1.8129604606927033E-3</v>
      </c>
      <c r="F827">
        <f t="shared" si="265"/>
        <v>112.59837793559737</v>
      </c>
      <c r="G827">
        <f>MAX(F$2:F827)</f>
        <v>116.2807635492854</v>
      </c>
      <c r="H827">
        <f t="shared" si="266"/>
        <v>-3.6823856136880266</v>
      </c>
      <c r="I827">
        <f t="shared" si="267"/>
        <v>-3.1668054984238678E-2</v>
      </c>
      <c r="J827">
        <f t="shared" si="271"/>
        <v>8.7166428693577474E-3</v>
      </c>
      <c r="K827">
        <f t="shared" si="272"/>
        <v>1.5111349693521832E-2</v>
      </c>
      <c r="L827">
        <f t="shared" si="273"/>
        <v>4.6479074974104129E-3</v>
      </c>
      <c r="M827" s="7">
        <f t="shared" si="274"/>
        <v>1.7336203765607818</v>
      </c>
      <c r="N827" s="7">
        <f t="shared" si="275"/>
        <v>1</v>
      </c>
      <c r="O827" s="7">
        <f t="shared" si="276"/>
        <v>3.2512156711253692</v>
      </c>
      <c r="P827">
        <f t="shared" si="277"/>
        <v>5.9848360476861515</v>
      </c>
      <c r="Q827">
        <f t="shared" si="278"/>
        <v>0.28966881678087597</v>
      </c>
      <c r="R827">
        <f t="shared" si="279"/>
        <v>0.16708895482385328</v>
      </c>
      <c r="S827">
        <f t="shared" si="280"/>
        <v>0.5432422283952707</v>
      </c>
      <c r="T827">
        <f t="shared" si="281"/>
        <v>-2.35293420989547E-3</v>
      </c>
      <c r="U827">
        <f t="shared" si="282"/>
        <v>-2.9986728242306173E-3</v>
      </c>
      <c r="V827">
        <f t="shared" si="283"/>
        <v>-1.85341052215526E-3</v>
      </c>
      <c r="W827">
        <f t="shared" si="284"/>
        <v>-7.2050175562813467E-3</v>
      </c>
      <c r="X827">
        <f t="shared" si="268"/>
        <v>134.71870995688485</v>
      </c>
      <c r="Y827">
        <f>MAX(X$2:X827)</f>
        <v>138.88256835861</v>
      </c>
      <c r="Z827">
        <f t="shared" si="269"/>
        <v>-4.1638584017251503</v>
      </c>
      <c r="AA827">
        <f t="shared" si="270"/>
        <v>-2.9981144868905449E-2</v>
      </c>
    </row>
    <row r="828" spans="1:27" x14ac:dyDescent="0.35">
      <c r="A828" s="1">
        <v>42837</v>
      </c>
      <c r="B828">
        <f>XLF!H828</f>
        <v>-8.1228426174550228E-3</v>
      </c>
      <c r="C828">
        <f>XOP!H828</f>
        <v>-1.7946565213672237E-2</v>
      </c>
      <c r="D828">
        <f>XLK!H828</f>
        <v>-3.4117570860244177E-3</v>
      </c>
      <c r="E828">
        <f t="shared" si="264"/>
        <v>-9.8270549723838922E-3</v>
      </c>
      <c r="F828">
        <f t="shared" si="265"/>
        <v>111.49186748582299</v>
      </c>
      <c r="G828">
        <f>MAX(F$2:F828)</f>
        <v>116.2807635492854</v>
      </c>
      <c r="H828">
        <f t="shared" si="266"/>
        <v>-4.7888960634624027</v>
      </c>
      <c r="I828">
        <f t="shared" si="267"/>
        <v>-4.1183906239424008E-2</v>
      </c>
      <c r="J828">
        <f t="shared" si="271"/>
        <v>8.7963417911618748E-3</v>
      </c>
      <c r="K828">
        <f t="shared" si="272"/>
        <v>1.4336479912723276E-2</v>
      </c>
      <c r="L828">
        <f t="shared" si="273"/>
        <v>4.4102989534897542E-3</v>
      </c>
      <c r="M828" s="7">
        <f t="shared" si="274"/>
        <v>1.6298229710818941</v>
      </c>
      <c r="N828" s="7">
        <f t="shared" si="275"/>
        <v>1</v>
      </c>
      <c r="O828" s="7">
        <f t="shared" si="276"/>
        <v>3.2506821111025128</v>
      </c>
      <c r="P828">
        <f t="shared" si="277"/>
        <v>5.8805050821844063</v>
      </c>
      <c r="Q828">
        <f t="shared" si="278"/>
        <v>0.2771569700738139</v>
      </c>
      <c r="R828">
        <f t="shared" si="279"/>
        <v>0.17005341990598777</v>
      </c>
      <c r="S828">
        <f t="shared" si="280"/>
        <v>0.55278961002019844</v>
      </c>
      <c r="T828">
        <f t="shared" si="281"/>
        <v>-3.5839806328815146E-3</v>
      </c>
      <c r="U828">
        <f t="shared" si="282"/>
        <v>-4.0216452641690346E-3</v>
      </c>
      <c r="V828">
        <f t="shared" si="283"/>
        <v>-2.207790360919041E-3</v>
      </c>
      <c r="W828">
        <f t="shared" si="284"/>
        <v>-9.8134162579695903E-3</v>
      </c>
      <c r="X828">
        <f t="shared" si="268"/>
        <v>133.39665917834125</v>
      </c>
      <c r="Y828">
        <f>MAX(X$2:X828)</f>
        <v>138.88256835861</v>
      </c>
      <c r="Z828">
        <f t="shared" si="269"/>
        <v>-5.4859091802687487</v>
      </c>
      <c r="AA828">
        <f t="shared" si="270"/>
        <v>-3.9500343672386085E-2</v>
      </c>
    </row>
    <row r="829" spans="1:27" x14ac:dyDescent="0.35">
      <c r="A829" s="1">
        <v>42838</v>
      </c>
      <c r="B829">
        <f>XLF!H829</f>
        <v>-1.2931230385174906E-2</v>
      </c>
      <c r="C829">
        <f>XOP!H829</f>
        <v>-2.3649305414688859E-2</v>
      </c>
      <c r="D829">
        <f>XLK!H829</f>
        <v>-3.9939071228896113E-3</v>
      </c>
      <c r="E829">
        <f t="shared" si="264"/>
        <v>-1.3524814307584459E-2</v>
      </c>
      <c r="F829">
        <f t="shared" si="265"/>
        <v>109.98396068127143</v>
      </c>
      <c r="G829">
        <f>MAX(F$2:F829)</f>
        <v>116.2807635492854</v>
      </c>
      <c r="H829">
        <f t="shared" si="266"/>
        <v>-6.2968028680139696</v>
      </c>
      <c r="I829">
        <f t="shared" si="267"/>
        <v>-5.4151715862659267E-2</v>
      </c>
      <c r="J829">
        <f t="shared" si="271"/>
        <v>8.9942817754177524E-3</v>
      </c>
      <c r="K829">
        <f t="shared" si="272"/>
        <v>1.5135455037583989E-2</v>
      </c>
      <c r="L829">
        <f t="shared" si="273"/>
        <v>4.465949018314536E-3</v>
      </c>
      <c r="M829" s="7">
        <f t="shared" si="274"/>
        <v>1.6827863986817335</v>
      </c>
      <c r="N829" s="7">
        <f t="shared" si="275"/>
        <v>1</v>
      </c>
      <c r="O829" s="7">
        <f t="shared" si="276"/>
        <v>3.3890792249339561</v>
      </c>
      <c r="P829">
        <f t="shared" si="277"/>
        <v>6.0718656236156896</v>
      </c>
      <c r="Q829">
        <f t="shared" si="278"/>
        <v>0.2771448683147345</v>
      </c>
      <c r="R829">
        <f t="shared" si="279"/>
        <v>0.1646940268425304</v>
      </c>
      <c r="S829">
        <f t="shared" si="280"/>
        <v>0.55816110484273507</v>
      </c>
      <c r="T829">
        <f t="shared" si="281"/>
        <v>4.8409035194520193E-3</v>
      </c>
      <c r="U829">
        <f t="shared" si="282"/>
        <v>7.2528607490720588E-4</v>
      </c>
      <c r="V829">
        <f t="shared" si="283"/>
        <v>5.1158626350213685E-3</v>
      </c>
      <c r="W829">
        <f t="shared" si="284"/>
        <v>1.0682052229380594E-2</v>
      </c>
      <c r="X829">
        <f t="shared" si="268"/>
        <v>134.82160925890918</v>
      </c>
      <c r="Y829">
        <f>MAX(X$2:X829)</f>
        <v>138.88256835861</v>
      </c>
      <c r="Z829">
        <f t="shared" si="269"/>
        <v>-4.060959099700824</v>
      </c>
      <c r="AA829">
        <f t="shared" si="270"/>
        <v>-2.9240236177192395E-2</v>
      </c>
    </row>
    <row r="830" spans="1:27" x14ac:dyDescent="0.35">
      <c r="A830" s="1">
        <v>42842</v>
      </c>
      <c r="B830">
        <f>XLF!H830</f>
        <v>1.7467050892512055E-2</v>
      </c>
      <c r="C830">
        <f>XOP!H830</f>
        <v>4.4038395855162176E-3</v>
      </c>
      <c r="D830">
        <f>XLK!H830</f>
        <v>9.1655663403181608E-3</v>
      </c>
      <c r="E830">
        <f t="shared" si="264"/>
        <v>1.0345485606115479E-2</v>
      </c>
      <c r="F830">
        <f t="shared" si="265"/>
        <v>111.12179816340308</v>
      </c>
      <c r="G830">
        <f>MAX(F$2:F830)</f>
        <v>116.2807635492854</v>
      </c>
      <c r="H830">
        <f t="shared" si="266"/>
        <v>-5.1589653858823112</v>
      </c>
      <c r="I830">
        <f t="shared" si="267"/>
        <v>-4.4366456053547436E-2</v>
      </c>
      <c r="J830">
        <f t="shared" si="271"/>
        <v>1.0031166439622487E-2</v>
      </c>
      <c r="K830">
        <f t="shared" si="272"/>
        <v>1.5164447901475912E-2</v>
      </c>
      <c r="L830">
        <f t="shared" si="273"/>
        <v>4.9579327313951883E-3</v>
      </c>
      <c r="M830" s="7">
        <f t="shared" si="274"/>
        <v>1.511733255823299</v>
      </c>
      <c r="N830" s="7">
        <f t="shared" si="275"/>
        <v>1</v>
      </c>
      <c r="O830" s="7">
        <f t="shared" si="276"/>
        <v>3.0586231647415993</v>
      </c>
      <c r="P830">
        <f t="shared" si="277"/>
        <v>5.5703564205648988</v>
      </c>
      <c r="Q830">
        <f t="shared" si="278"/>
        <v>0.27138896359346276</v>
      </c>
      <c r="R830">
        <f t="shared" si="279"/>
        <v>0.17952172616964937</v>
      </c>
      <c r="S830">
        <f t="shared" si="280"/>
        <v>0.54908931023688778</v>
      </c>
      <c r="T830">
        <f t="shared" si="281"/>
        <v>-2.5623890682795474E-3</v>
      </c>
      <c r="U830">
        <f t="shared" si="282"/>
        <v>-2.7058807365257253E-3</v>
      </c>
      <c r="V830">
        <f t="shared" si="283"/>
        <v>-1.038833258574413E-4</v>
      </c>
      <c r="W830">
        <f t="shared" si="284"/>
        <v>-5.3721531306627143E-3</v>
      </c>
      <c r="X830">
        <f t="shared" si="268"/>
        <v>134.09732692864793</v>
      </c>
      <c r="Y830">
        <f>MAX(X$2:X830)</f>
        <v>138.88256835861</v>
      </c>
      <c r="Z830">
        <f t="shared" si="269"/>
        <v>-4.7852414299620705</v>
      </c>
      <c r="AA830">
        <f t="shared" si="270"/>
        <v>-3.4455306281534578E-2</v>
      </c>
    </row>
    <row r="831" spans="1:27" x14ac:dyDescent="0.35">
      <c r="A831" s="1">
        <v>42843</v>
      </c>
      <c r="B831">
        <f>XLF!H831</f>
        <v>-9.4417585532990712E-3</v>
      </c>
      <c r="C831">
        <f>XOP!H831</f>
        <v>-1.5072720133988951E-2</v>
      </c>
      <c r="D831">
        <f>XLK!H831</f>
        <v>-1.8919203838192372E-4</v>
      </c>
      <c r="E831">
        <f t="shared" si="264"/>
        <v>-8.2345569085566488E-3</v>
      </c>
      <c r="F831">
        <f t="shared" si="265"/>
        <v>110.2067593926454</v>
      </c>
      <c r="G831">
        <f>MAX(F$2:F831)</f>
        <v>116.2807635492854</v>
      </c>
      <c r="H831">
        <f t="shared" si="266"/>
        <v>-6.0740041566400009</v>
      </c>
      <c r="I831">
        <f t="shared" si="267"/>
        <v>-5.2235674854900181E-2</v>
      </c>
      <c r="J831">
        <f t="shared" si="271"/>
        <v>1.0073584311389737E-2</v>
      </c>
      <c r="K831">
        <f t="shared" si="272"/>
        <v>1.5543546034120014E-2</v>
      </c>
      <c r="L831">
        <f t="shared" si="273"/>
        <v>4.9477356279404106E-3</v>
      </c>
      <c r="M831" s="7">
        <f t="shared" si="274"/>
        <v>1.543000540189617</v>
      </c>
      <c r="N831" s="7">
        <f t="shared" si="275"/>
        <v>1</v>
      </c>
      <c r="O831" s="7">
        <f t="shared" si="276"/>
        <v>3.1415474073319296</v>
      </c>
      <c r="P831">
        <f t="shared" si="277"/>
        <v>5.6845479475215459</v>
      </c>
      <c r="Q831">
        <f t="shared" si="278"/>
        <v>0.27143768588711842</v>
      </c>
      <c r="R831">
        <f t="shared" si="279"/>
        <v>0.17591548338263177</v>
      </c>
      <c r="S831">
        <f t="shared" si="280"/>
        <v>0.55264683073025</v>
      </c>
      <c r="T831">
        <f t="shared" si="281"/>
        <v>-8.2322834069859039E-4</v>
      </c>
      <c r="U831">
        <f t="shared" si="282"/>
        <v>-4.8457310227700869E-3</v>
      </c>
      <c r="V831">
        <f t="shared" si="283"/>
        <v>-4.1832726040362593E-4</v>
      </c>
      <c r="W831">
        <f t="shared" si="284"/>
        <v>-6.0872866238723036E-3</v>
      </c>
      <c r="X831">
        <f t="shared" si="268"/>
        <v>133.28103806413816</v>
      </c>
      <c r="Y831">
        <f>MAX(X$2:X831)</f>
        <v>138.88256835861</v>
      </c>
      <c r="Z831">
        <f t="shared" si="269"/>
        <v>-5.6015302944718428</v>
      </c>
      <c r="AA831">
        <f t="shared" si="270"/>
        <v>-4.0332853580357743E-2</v>
      </c>
    </row>
    <row r="832" spans="1:27" x14ac:dyDescent="0.35">
      <c r="A832" s="1">
        <v>42844</v>
      </c>
      <c r="B832">
        <f>XLF!H832</f>
        <v>-3.032844676700282E-3</v>
      </c>
      <c r="C832">
        <f>XOP!H832</f>
        <v>-2.7545790339729176E-2</v>
      </c>
      <c r="D832">
        <f>XLK!H832</f>
        <v>-7.5695224715368681E-4</v>
      </c>
      <c r="E832">
        <f t="shared" si="264"/>
        <v>-1.0445195754527715E-2</v>
      </c>
      <c r="F832">
        <f t="shared" si="265"/>
        <v>109.05562821731708</v>
      </c>
      <c r="G832">
        <f>MAX(F$2:F832)</f>
        <v>116.2807635492854</v>
      </c>
      <c r="H832">
        <f t="shared" si="266"/>
        <v>-7.2251353319683176</v>
      </c>
      <c r="I832">
        <f t="shared" si="267"/>
        <v>-6.2135258760198604E-2</v>
      </c>
      <c r="J832">
        <f t="shared" si="271"/>
        <v>8.0811174081572897E-3</v>
      </c>
      <c r="K832">
        <f t="shared" si="272"/>
        <v>1.6083913307859517E-2</v>
      </c>
      <c r="L832">
        <f t="shared" si="273"/>
        <v>3.6755102656010974E-3</v>
      </c>
      <c r="M832" s="7">
        <f t="shared" si="274"/>
        <v>1.9903080843280407</v>
      </c>
      <c r="N832" s="7">
        <f t="shared" si="275"/>
        <v>1</v>
      </c>
      <c r="O832" s="7">
        <f t="shared" si="276"/>
        <v>4.3759674563795929</v>
      </c>
      <c r="P832">
        <f t="shared" si="277"/>
        <v>7.3662755407076332</v>
      </c>
      <c r="Q832">
        <f t="shared" si="278"/>
        <v>0.2701919135836241</v>
      </c>
      <c r="R832">
        <f t="shared" si="279"/>
        <v>0.13575381405077552</v>
      </c>
      <c r="S832">
        <f t="shared" si="280"/>
        <v>0.59405427236560038</v>
      </c>
      <c r="T832">
        <f t="shared" si="281"/>
        <v>4.5795114405745617E-3</v>
      </c>
      <c r="U832">
        <f t="shared" si="282"/>
        <v>1.5539294833191315E-4</v>
      </c>
      <c r="V832">
        <f t="shared" si="283"/>
        <v>5.4004158126000953E-3</v>
      </c>
      <c r="W832">
        <f t="shared" si="284"/>
        <v>1.013532020150657E-2</v>
      </c>
      <c r="X832">
        <f t="shared" si="268"/>
        <v>134.63188406170738</v>
      </c>
      <c r="Y832">
        <f>MAX(X$2:X832)</f>
        <v>138.88256835861</v>
      </c>
      <c r="Z832">
        <f t="shared" si="269"/>
        <v>-4.2506842969026195</v>
      </c>
      <c r="AA832">
        <f t="shared" si="270"/>
        <v>-3.06063197645286E-2</v>
      </c>
    </row>
    <row r="833" spans="1:27" x14ac:dyDescent="0.35">
      <c r="A833" s="1">
        <v>42845</v>
      </c>
      <c r="B833">
        <f>XLF!H833</f>
        <v>1.6949106210601701E-2</v>
      </c>
      <c r="C833">
        <f>XOP!H833</f>
        <v>1.144667274495817E-3</v>
      </c>
      <c r="D833">
        <f>XLK!H833</f>
        <v>9.0907785093354287E-3</v>
      </c>
      <c r="E833">
        <f t="shared" si="264"/>
        <v>9.061517331477649E-3</v>
      </c>
      <c r="F833">
        <f t="shared" si="265"/>
        <v>110.04383768250348</v>
      </c>
      <c r="G833">
        <f>MAX(F$2:F833)</f>
        <v>116.2807635492854</v>
      </c>
      <c r="H833">
        <f t="shared" si="266"/>
        <v>-6.2369258667819167</v>
      </c>
      <c r="I833">
        <f t="shared" si="267"/>
        <v>-5.3636781152872348E-2</v>
      </c>
      <c r="J833">
        <f t="shared" si="271"/>
        <v>9.0321702019098438E-3</v>
      </c>
      <c r="K833">
        <f t="shared" si="272"/>
        <v>1.5924071939189093E-2</v>
      </c>
      <c r="L833">
        <f t="shared" si="273"/>
        <v>3.9638061011498865E-3</v>
      </c>
      <c r="M833" s="7">
        <f t="shared" si="274"/>
        <v>1.7630394006328582</v>
      </c>
      <c r="N833" s="7">
        <f t="shared" si="275"/>
        <v>1</v>
      </c>
      <c r="O833" s="7">
        <f t="shared" si="276"/>
        <v>4.0173690470302201</v>
      </c>
      <c r="P833">
        <f t="shared" si="277"/>
        <v>6.7804084476630786</v>
      </c>
      <c r="Q833">
        <f t="shared" si="278"/>
        <v>0.26001964545963357</v>
      </c>
      <c r="R833">
        <f t="shared" si="279"/>
        <v>0.14748374050307514</v>
      </c>
      <c r="S833">
        <f t="shared" si="280"/>
        <v>0.59249661403729126</v>
      </c>
      <c r="T833">
        <f t="shared" si="281"/>
        <v>-2.6669773165094559E-3</v>
      </c>
      <c r="U833">
        <f t="shared" si="282"/>
        <v>5.05759408999666E-4</v>
      </c>
      <c r="V833">
        <f t="shared" si="283"/>
        <v>-1.2232088265037152E-3</v>
      </c>
      <c r="W833">
        <f t="shared" si="284"/>
        <v>-3.3844267340135052E-3</v>
      </c>
      <c r="X833">
        <f t="shared" si="268"/>
        <v>134.17623231403834</v>
      </c>
      <c r="Y833">
        <f>MAX(X$2:X833)</f>
        <v>138.88256835861</v>
      </c>
      <c r="Z833">
        <f t="shared" si="269"/>
        <v>-4.7063360445716569</v>
      </c>
      <c r="AA833">
        <f t="shared" si="270"/>
        <v>-3.3887161651701185E-2</v>
      </c>
    </row>
    <row r="834" spans="1:27" x14ac:dyDescent="0.35">
      <c r="A834" s="1">
        <v>42846</v>
      </c>
      <c r="B834">
        <f>XLF!H834</f>
        <v>-1.0256830062955713E-2</v>
      </c>
      <c r="C834">
        <f>XOP!H834</f>
        <v>3.4292553692664212E-3</v>
      </c>
      <c r="D834">
        <f>XLK!H834</f>
        <v>-2.0644992688966276E-3</v>
      </c>
      <c r="E834">
        <f t="shared" si="264"/>
        <v>-2.9640246541953064E-3</v>
      </c>
      <c r="F834">
        <f t="shared" si="265"/>
        <v>109.71766503457027</v>
      </c>
      <c r="G834">
        <f>MAX(F$2:F834)</f>
        <v>116.2807635492854</v>
      </c>
      <c r="H834">
        <f t="shared" si="266"/>
        <v>-6.5630985147151222</v>
      </c>
      <c r="I834">
        <f t="shared" si="267"/>
        <v>-5.6441825065358851E-2</v>
      </c>
      <c r="J834">
        <f t="shared" si="271"/>
        <v>9.2839981617317217E-3</v>
      </c>
      <c r="K834">
        <f t="shared" si="272"/>
        <v>1.5921177688518726E-2</v>
      </c>
      <c r="L834">
        <f t="shared" si="273"/>
        <v>3.9429838821134202E-3</v>
      </c>
      <c r="M834" s="7">
        <f t="shared" si="274"/>
        <v>1.7149053038533764</v>
      </c>
      <c r="N834" s="7">
        <f t="shared" si="275"/>
        <v>1</v>
      </c>
      <c r="O834" s="7">
        <f t="shared" si="276"/>
        <v>4.0378500558275308</v>
      </c>
      <c r="P834">
        <f t="shared" si="277"/>
        <v>6.7527553596809069</v>
      </c>
      <c r="Q834">
        <f t="shared" si="278"/>
        <v>0.2539563796569127</v>
      </c>
      <c r="R834">
        <f t="shared" si="279"/>
        <v>0.14808769853721662</v>
      </c>
      <c r="S834">
        <f t="shared" si="280"/>
        <v>0.59795592180587076</v>
      </c>
      <c r="T834">
        <f t="shared" si="281"/>
        <v>5.7020190437505631E-3</v>
      </c>
      <c r="U834">
        <f t="shared" si="282"/>
        <v>1.138850983252476E-3</v>
      </c>
      <c r="V834">
        <f t="shared" si="283"/>
        <v>7.0849790794757818E-3</v>
      </c>
      <c r="W834">
        <f t="shared" si="284"/>
        <v>1.3925849106478821E-2</v>
      </c>
      <c r="X834">
        <f t="shared" si="268"/>
        <v>136.04475027891951</v>
      </c>
      <c r="Y834">
        <f>MAX(X$2:X834)</f>
        <v>138.88256835861</v>
      </c>
      <c r="Z834">
        <f t="shared" si="269"/>
        <v>-2.8378180796904928</v>
      </c>
      <c r="AA834">
        <f t="shared" si="270"/>
        <v>-2.0433220045030676E-2</v>
      </c>
    </row>
    <row r="835" spans="1:27" x14ac:dyDescent="0.35">
      <c r="A835" s="1">
        <v>42849</v>
      </c>
      <c r="B835">
        <f>XLF!H835</f>
        <v>2.2452749765348744E-2</v>
      </c>
      <c r="C835">
        <f>XOP!H835</f>
        <v>7.6903820810360294E-3</v>
      </c>
      <c r="D835">
        <f>XLK!H835</f>
        <v>1.18486644602141E-2</v>
      </c>
      <c r="E835">
        <f t="shared" si="264"/>
        <v>1.3997265435532957E-2</v>
      </c>
      <c r="F835">
        <f t="shared" si="265"/>
        <v>111.25341231502604</v>
      </c>
      <c r="G835">
        <f>MAX(F$2:F835)</f>
        <v>116.2807635492854</v>
      </c>
      <c r="H835">
        <f t="shared" si="266"/>
        <v>-5.0273512342593563</v>
      </c>
      <c r="I835">
        <f t="shared" si="267"/>
        <v>-4.3234590836931701E-2</v>
      </c>
      <c r="J835">
        <f t="shared" si="271"/>
        <v>1.0641782250785126E-2</v>
      </c>
      <c r="K835">
        <f t="shared" si="272"/>
        <v>1.6012221552067354E-2</v>
      </c>
      <c r="L835">
        <f t="shared" si="273"/>
        <v>4.7080670548713599E-3</v>
      </c>
      <c r="M835" s="7">
        <f t="shared" si="274"/>
        <v>1.5046560035454597</v>
      </c>
      <c r="N835" s="7">
        <f t="shared" si="275"/>
        <v>1</v>
      </c>
      <c r="O835" s="7">
        <f t="shared" si="276"/>
        <v>3.4010181599898348</v>
      </c>
      <c r="P835">
        <f t="shared" si="277"/>
        <v>5.905674163535295</v>
      </c>
      <c r="Q835">
        <f t="shared" si="278"/>
        <v>0.25478141222825818</v>
      </c>
      <c r="R835">
        <f t="shared" si="279"/>
        <v>0.16932867820146941</v>
      </c>
      <c r="S835">
        <f t="shared" si="280"/>
        <v>0.57588990957027231</v>
      </c>
      <c r="T835">
        <f t="shared" si="281"/>
        <v>2.259462612566323E-3</v>
      </c>
      <c r="U835">
        <f t="shared" si="282"/>
        <v>3.3980046060310639E-3</v>
      </c>
      <c r="V835">
        <f t="shared" si="283"/>
        <v>2.9973227078377656E-3</v>
      </c>
      <c r="W835">
        <f t="shared" si="284"/>
        <v>8.6547899264351521E-3</v>
      </c>
      <c r="X835">
        <f t="shared" si="268"/>
        <v>137.22218901317788</v>
      </c>
      <c r="Y835">
        <f>MAX(X$2:X835)</f>
        <v>138.88256835861</v>
      </c>
      <c r="Z835">
        <f t="shared" si="269"/>
        <v>-1.6603793454321192</v>
      </c>
      <c r="AA835">
        <f t="shared" si="270"/>
        <v>-1.1955275345605922E-2</v>
      </c>
    </row>
    <row r="836" spans="1:27" x14ac:dyDescent="0.35">
      <c r="A836" s="1">
        <v>42850</v>
      </c>
      <c r="B836">
        <f>XLF!H836</f>
        <v>8.8682396129513355E-3</v>
      </c>
      <c r="C836">
        <f>XOP!H836</f>
        <v>2.0067508009411584E-2</v>
      </c>
      <c r="D836">
        <f>XLK!H836</f>
        <v>5.2046800230869834E-3</v>
      </c>
      <c r="E836">
        <f t="shared" ref="E836:E899" si="285">AVERAGE(B836:D836)</f>
        <v>1.1380142548483302E-2</v>
      </c>
      <c r="F836">
        <f t="shared" ref="F836:F899" si="286">F835*(1+E836)</f>
        <v>112.51949200617624</v>
      </c>
      <c r="G836">
        <f>MAX(F$2:F836)</f>
        <v>116.2807635492854</v>
      </c>
      <c r="H836">
        <f t="shared" ref="H836:H899" si="287">F836-G836</f>
        <v>-3.7612715431091601</v>
      </c>
      <c r="I836">
        <f t="shared" ref="I836:I899" si="288">H836/G836</f>
        <v>-3.2346464095197931E-2</v>
      </c>
      <c r="J836">
        <f t="shared" si="271"/>
        <v>1.0757597178235961E-2</v>
      </c>
      <c r="K836">
        <f t="shared" si="272"/>
        <v>1.6591333897685717E-2</v>
      </c>
      <c r="L836">
        <f t="shared" si="273"/>
        <v>4.7980367376668012E-3</v>
      </c>
      <c r="M836" s="7">
        <f t="shared" si="274"/>
        <v>1.5422899391745375</v>
      </c>
      <c r="N836" s="7">
        <f t="shared" si="275"/>
        <v>1</v>
      </c>
      <c r="O836" s="7">
        <f t="shared" si="276"/>
        <v>3.4579422386319165</v>
      </c>
      <c r="P836">
        <f t="shared" si="277"/>
        <v>6.0002321778064545</v>
      </c>
      <c r="Q836">
        <f t="shared" si="278"/>
        <v>0.25703837676134106</v>
      </c>
      <c r="R836">
        <f t="shared" si="279"/>
        <v>0.16666021753271168</v>
      </c>
      <c r="S836">
        <f t="shared" si="280"/>
        <v>0.57630140570594723</v>
      </c>
      <c r="T836">
        <f t="shared" si="281"/>
        <v>-2.1520708959423676E-4</v>
      </c>
      <c r="U836">
        <f t="shared" si="282"/>
        <v>-1.0159656678062243E-3</v>
      </c>
      <c r="V836">
        <f t="shared" si="283"/>
        <v>-6.395295557446144E-4</v>
      </c>
      <c r="W836">
        <f t="shared" si="284"/>
        <v>-1.8707023131450755E-3</v>
      </c>
      <c r="X836">
        <f t="shared" si="268"/>
        <v>136.9654871467761</v>
      </c>
      <c r="Y836">
        <f>MAX(X$2:X836)</f>
        <v>138.88256835861</v>
      </c>
      <c r="Z836">
        <f t="shared" si="269"/>
        <v>-1.9170812118339029</v>
      </c>
      <c r="AA836">
        <f t="shared" si="270"/>
        <v>-1.3803612897507693E-2</v>
      </c>
    </row>
    <row r="837" spans="1:27" x14ac:dyDescent="0.35">
      <c r="A837" s="1">
        <v>42851</v>
      </c>
      <c r="B837">
        <f>XLF!H837</f>
        <v>-8.3725664745407081E-4</v>
      </c>
      <c r="C837">
        <f>XOP!H837</f>
        <v>-6.0960298915175301E-3</v>
      </c>
      <c r="D837">
        <f>XLK!H837</f>
        <v>-1.1097136835215855E-3</v>
      </c>
      <c r="E837">
        <f t="shared" si="285"/>
        <v>-2.6810000741643958E-3</v>
      </c>
      <c r="F837">
        <f t="shared" si="286"/>
        <v>112.21782723976274</v>
      </c>
      <c r="G837">
        <f>MAX(F$2:F837)</f>
        <v>116.2807635492854</v>
      </c>
      <c r="H837">
        <f t="shared" si="287"/>
        <v>-4.0629363095226552</v>
      </c>
      <c r="I837">
        <f t="shared" si="288"/>
        <v>-3.4940743296724114E-2</v>
      </c>
      <c r="J837">
        <f t="shared" si="271"/>
        <v>1.033978376235996E-2</v>
      </c>
      <c r="K837">
        <f t="shared" si="272"/>
        <v>1.558063633479255E-2</v>
      </c>
      <c r="L837">
        <f t="shared" si="273"/>
        <v>4.6050146156676013E-3</v>
      </c>
      <c r="M837" s="7">
        <f t="shared" si="274"/>
        <v>1.5068628796194876</v>
      </c>
      <c r="N837" s="7">
        <f t="shared" si="275"/>
        <v>1</v>
      </c>
      <c r="O837" s="7">
        <f t="shared" si="276"/>
        <v>3.38340648947838</v>
      </c>
      <c r="P837">
        <f t="shared" si="277"/>
        <v>5.8902693690978669</v>
      </c>
      <c r="Q837">
        <f t="shared" si="278"/>
        <v>0.25582240559743252</v>
      </c>
      <c r="R837">
        <f t="shared" si="279"/>
        <v>0.16977152271614304</v>
      </c>
      <c r="S837">
        <f t="shared" si="280"/>
        <v>0.57440607168642455</v>
      </c>
      <c r="T837">
        <f t="shared" si="281"/>
        <v>-1.178916391353924E-3</v>
      </c>
      <c r="U837">
        <f t="shared" si="282"/>
        <v>-2.9343711102818933E-3</v>
      </c>
      <c r="V837">
        <f t="shared" si="283"/>
        <v>2.3392786379349221E-3</v>
      </c>
      <c r="W837">
        <f t="shared" si="284"/>
        <v>-1.7740088637008952E-3</v>
      </c>
      <c r="X837">
        <f t="shared" si="268"/>
        <v>136.72250915855659</v>
      </c>
      <c r="Y837">
        <f>MAX(X$2:X837)</f>
        <v>138.88256835861</v>
      </c>
      <c r="Z837">
        <f t="shared" si="269"/>
        <v>-2.1600592000534107</v>
      </c>
      <c r="AA837">
        <f t="shared" si="270"/>
        <v>-1.5553134029577429E-2</v>
      </c>
    </row>
    <row r="838" spans="1:27" x14ac:dyDescent="0.35">
      <c r="A838" s="1">
        <v>42852</v>
      </c>
      <c r="B838">
        <f>XLF!H838</f>
        <v>-4.6083390882075102E-3</v>
      </c>
      <c r="C838">
        <f>XOP!H838</f>
        <v>-1.7284236268459135E-2</v>
      </c>
      <c r="D838">
        <f>XLK!H838</f>
        <v>4.0725172543300756E-3</v>
      </c>
      <c r="E838">
        <f t="shared" si="285"/>
        <v>-5.9400193674455232E-3</v>
      </c>
      <c r="F838">
        <f t="shared" si="286"/>
        <v>111.55125117258589</v>
      </c>
      <c r="G838">
        <f>MAX(F$2:F838)</f>
        <v>116.2807635492854</v>
      </c>
      <c r="H838">
        <f t="shared" si="287"/>
        <v>-4.7295123766995033</v>
      </c>
      <c r="I838">
        <f t="shared" si="288"/>
        <v>-4.0673213972274164E-2</v>
      </c>
      <c r="J838">
        <f t="shared" si="271"/>
        <v>1.0289731986136374E-2</v>
      </c>
      <c r="K838">
        <f t="shared" si="272"/>
        <v>1.4615706342666086E-2</v>
      </c>
      <c r="L838">
        <f t="shared" si="273"/>
        <v>4.6609056561890188E-3</v>
      </c>
      <c r="M838" s="7">
        <f t="shared" si="274"/>
        <v>1.4204166213812188</v>
      </c>
      <c r="N838" s="7">
        <f t="shared" si="275"/>
        <v>1</v>
      </c>
      <c r="O838" s="7">
        <f t="shared" si="276"/>
        <v>3.135808235736012</v>
      </c>
      <c r="P838">
        <f t="shared" si="277"/>
        <v>5.5562248571172308</v>
      </c>
      <c r="Q838">
        <f t="shared" si="278"/>
        <v>0.25564419329821403</v>
      </c>
      <c r="R838">
        <f t="shared" si="279"/>
        <v>0.17997831724161645</v>
      </c>
      <c r="S838">
        <f t="shared" si="280"/>
        <v>0.56437748946016952</v>
      </c>
      <c r="T838">
        <f t="shared" si="281"/>
        <v>-2.4746056729180971E-3</v>
      </c>
      <c r="U838">
        <f t="shared" si="282"/>
        <v>-1.5317434159272812E-3</v>
      </c>
      <c r="V838">
        <f t="shared" si="283"/>
        <v>1.4567655012697306E-3</v>
      </c>
      <c r="W838">
        <f t="shared" si="284"/>
        <v>-2.5495835875756477E-3</v>
      </c>
      <c r="X838">
        <f t="shared" si="268"/>
        <v>136.37392369315378</v>
      </c>
      <c r="Y838">
        <f>MAX(X$2:X838)</f>
        <v>138.88256835861</v>
      </c>
      <c r="Z838">
        <f t="shared" si="269"/>
        <v>-2.5086446654562167</v>
      </c>
      <c r="AA838">
        <f t="shared" si="270"/>
        <v>-1.8063063601895822E-2</v>
      </c>
    </row>
    <row r="839" spans="1:27" x14ac:dyDescent="0.35">
      <c r="A839" s="1">
        <v>42853</v>
      </c>
      <c r="B839">
        <f>XLF!H839</f>
        <v>-9.6798821870028567E-3</v>
      </c>
      <c r="C839">
        <f>XOP!H839</f>
        <v>-8.5107108423008171E-3</v>
      </c>
      <c r="D839">
        <f>XLK!H839</f>
        <v>2.5811899455152536E-3</v>
      </c>
      <c r="E839">
        <f t="shared" si="285"/>
        <v>-5.2031343612628069E-3</v>
      </c>
      <c r="F839">
        <f t="shared" si="286"/>
        <v>110.97083502456795</v>
      </c>
      <c r="G839">
        <f>MAX(F$2:F839)</f>
        <v>116.2807635492854</v>
      </c>
      <c r="H839">
        <f t="shared" si="287"/>
        <v>-5.3099285247174492</v>
      </c>
      <c r="I839">
        <f t="shared" si="288"/>
        <v>-4.5664720136334894E-2</v>
      </c>
      <c r="J839">
        <f t="shared" si="271"/>
        <v>1.0060069131449384E-2</v>
      </c>
      <c r="K839">
        <f t="shared" si="272"/>
        <v>1.4614062105237857E-2</v>
      </c>
      <c r="L839">
        <f t="shared" si="273"/>
        <v>4.6715312331542056E-3</v>
      </c>
      <c r="M839" s="7">
        <f t="shared" si="274"/>
        <v>1.4526800874113244</v>
      </c>
      <c r="N839" s="7">
        <f t="shared" si="275"/>
        <v>1</v>
      </c>
      <c r="O839" s="7">
        <f t="shared" si="276"/>
        <v>3.1283237499346614</v>
      </c>
      <c r="P839">
        <f t="shared" si="277"/>
        <v>5.5810038373459854</v>
      </c>
      <c r="Q839">
        <f t="shared" si="278"/>
        <v>0.26029010725463647</v>
      </c>
      <c r="R839">
        <f t="shared" si="279"/>
        <v>0.17917923533905764</v>
      </c>
      <c r="S839">
        <f t="shared" si="280"/>
        <v>0.56053065740630592</v>
      </c>
      <c r="T839">
        <f t="shared" si="281"/>
        <v>1.6592763480517726E-3</v>
      </c>
      <c r="U839">
        <f t="shared" si="282"/>
        <v>-3.075773486025893E-4</v>
      </c>
      <c r="V839">
        <f t="shared" si="283"/>
        <v>4.2261912518724871E-3</v>
      </c>
      <c r="W839">
        <f t="shared" si="284"/>
        <v>5.5778902513216704E-3</v>
      </c>
      <c r="X839">
        <f t="shared" si="268"/>
        <v>137.13460247265633</v>
      </c>
      <c r="Y839">
        <f>MAX(X$2:X839)</f>
        <v>138.88256835861</v>
      </c>
      <c r="Z839">
        <f t="shared" si="269"/>
        <v>-1.7479658859536755</v>
      </c>
      <c r="AA839">
        <f t="shared" si="270"/>
        <v>-1.2585927136948075E-2</v>
      </c>
    </row>
    <row r="840" spans="1:27" x14ac:dyDescent="0.35">
      <c r="A840" s="1">
        <v>42856</v>
      </c>
      <c r="B840">
        <f>XLF!H840</f>
        <v>6.3747192144668662E-3</v>
      </c>
      <c r="C840">
        <f>XOP!H840</f>
        <v>-1.7165903628317547E-3</v>
      </c>
      <c r="D840">
        <f>XLK!H840</f>
        <v>7.5396255245484146E-3</v>
      </c>
      <c r="E840">
        <f t="shared" si="285"/>
        <v>4.065918125394509E-3</v>
      </c>
      <c r="F840">
        <f t="shared" si="286"/>
        <v>111.4220333540845</v>
      </c>
      <c r="G840">
        <f>MAX(F$2:F840)</f>
        <v>116.2807635492854</v>
      </c>
      <c r="H840">
        <f t="shared" si="287"/>
        <v>-4.8587301952008914</v>
      </c>
      <c r="I840">
        <f t="shared" si="288"/>
        <v>-4.1784471024233751E-2</v>
      </c>
      <c r="J840">
        <f t="shared" si="271"/>
        <v>1.001642798672474E-2</v>
      </c>
      <c r="K840">
        <f t="shared" si="272"/>
        <v>1.4113663410685703E-2</v>
      </c>
      <c r="L840">
        <f t="shared" si="273"/>
        <v>4.8471938055550477E-3</v>
      </c>
      <c r="M840" s="7">
        <f t="shared" si="274"/>
        <v>1.4090515530477761</v>
      </c>
      <c r="N840" s="7">
        <f t="shared" si="275"/>
        <v>1</v>
      </c>
      <c r="O840" s="7">
        <f t="shared" si="276"/>
        <v>2.9117184038548176</v>
      </c>
      <c r="P840">
        <f t="shared" si="277"/>
        <v>5.3207699569025939</v>
      </c>
      <c r="Q840">
        <f t="shared" si="278"/>
        <v>0.26482098727456244</v>
      </c>
      <c r="R840">
        <f t="shared" si="279"/>
        <v>0.1879427240981745</v>
      </c>
      <c r="S840">
        <f t="shared" si="280"/>
        <v>0.54723628862726303</v>
      </c>
      <c r="T840">
        <f t="shared" si="281"/>
        <v>-3.3554692832587168E-4</v>
      </c>
      <c r="U840">
        <f t="shared" si="282"/>
        <v>-1.1850862610133684E-3</v>
      </c>
      <c r="V840">
        <f t="shared" si="283"/>
        <v>1.1986290747412914E-3</v>
      </c>
      <c r="W840">
        <f t="shared" si="284"/>
        <v>-3.2200411459794862E-4</v>
      </c>
      <c r="X840">
        <f t="shared" si="268"/>
        <v>137.09044456640638</v>
      </c>
      <c r="Y840">
        <f>MAX(X$2:X840)</f>
        <v>138.88256835861</v>
      </c>
      <c r="Z840">
        <f t="shared" si="269"/>
        <v>-1.7921237922036255</v>
      </c>
      <c r="AA840">
        <f t="shared" si="270"/>
        <v>-1.29038785312219E-2</v>
      </c>
    </row>
    <row r="841" spans="1:27" x14ac:dyDescent="0.35">
      <c r="A841" s="1">
        <v>42857</v>
      </c>
      <c r="B841">
        <f>XLF!H841</f>
        <v>-1.2670707551512208E-3</v>
      </c>
      <c r="C841">
        <f>XOP!H841</f>
        <v>-6.3055713739379564E-3</v>
      </c>
      <c r="D841">
        <f>XLK!H841</f>
        <v>2.1903318541759008E-3</v>
      </c>
      <c r="E841">
        <f t="shared" si="285"/>
        <v>-1.794103424971092E-3</v>
      </c>
      <c r="F841">
        <f t="shared" si="286"/>
        <v>111.2221307024267</v>
      </c>
      <c r="G841">
        <f>MAX(F$2:F841)</f>
        <v>116.2807635492854</v>
      </c>
      <c r="H841">
        <f t="shared" si="287"/>
        <v>-5.0586328468586998</v>
      </c>
      <c r="I841">
        <f t="shared" si="288"/>
        <v>-4.3503608786629677E-2</v>
      </c>
      <c r="J841">
        <f t="shared" si="271"/>
        <v>1.0009141128311633E-2</v>
      </c>
      <c r="K841">
        <f t="shared" si="272"/>
        <v>1.4127998608256904E-2</v>
      </c>
      <c r="L841">
        <f t="shared" si="273"/>
        <v>4.8188005203011943E-3</v>
      </c>
      <c r="M841" s="7">
        <f t="shared" si="274"/>
        <v>1.411509581805652</v>
      </c>
      <c r="N841" s="7">
        <f t="shared" si="275"/>
        <v>1</v>
      </c>
      <c r="O841" s="7">
        <f t="shared" si="276"/>
        <v>2.9318496477986287</v>
      </c>
      <c r="P841">
        <f t="shared" si="277"/>
        <v>5.3433592296042809</v>
      </c>
      <c r="Q841">
        <f t="shared" si="278"/>
        <v>0.26416146119941586</v>
      </c>
      <c r="R841">
        <f t="shared" si="279"/>
        <v>0.18714818843914002</v>
      </c>
      <c r="S841">
        <f t="shared" si="280"/>
        <v>0.54869035036144409</v>
      </c>
      <c r="T841">
        <f t="shared" si="281"/>
        <v>2.1222804238627919E-3</v>
      </c>
      <c r="U841">
        <f t="shared" si="282"/>
        <v>1.0793559331512124E-4</v>
      </c>
      <c r="V841">
        <f t="shared" si="283"/>
        <v>-9.9928499390784776E-4</v>
      </c>
      <c r="W841">
        <f t="shared" si="284"/>
        <v>1.2309310232700656E-3</v>
      </c>
      <c r="X841">
        <f t="shared" si="268"/>
        <v>137.25919344761706</v>
      </c>
      <c r="Y841">
        <f>MAX(X$2:X841)</f>
        <v>138.88256835861</v>
      </c>
      <c r="Z841">
        <f t="shared" si="269"/>
        <v>-1.6233749109929363</v>
      </c>
      <c r="AA841">
        <f t="shared" si="270"/>
        <v>-1.168883129235632E-2</v>
      </c>
    </row>
    <row r="842" spans="1:27" x14ac:dyDescent="0.35">
      <c r="A842" s="1">
        <v>42858</v>
      </c>
      <c r="B842">
        <f>XLF!H842</f>
        <v>8.0340274248433211E-3</v>
      </c>
      <c r="C842">
        <f>XOP!H842</f>
        <v>5.7673864874316718E-4</v>
      </c>
      <c r="D842">
        <f>XLK!H842</f>
        <v>-1.8212184581878996E-3</v>
      </c>
      <c r="E842">
        <f t="shared" si="285"/>
        <v>2.2631825384661964E-3</v>
      </c>
      <c r="F842">
        <f t="shared" si="286"/>
        <v>111.47384668652344</v>
      </c>
      <c r="G842">
        <f>MAX(F$2:F842)</f>
        <v>116.2807635492854</v>
      </c>
      <c r="H842">
        <f t="shared" si="287"/>
        <v>-4.8069168627619518</v>
      </c>
      <c r="I842">
        <f t="shared" si="288"/>
        <v>-4.133888285592955E-2</v>
      </c>
      <c r="J842">
        <f t="shared" si="271"/>
        <v>1.0162855142661156E-2</v>
      </c>
      <c r="K842">
        <f t="shared" si="272"/>
        <v>1.3599291063080972E-2</v>
      </c>
      <c r="L842">
        <f t="shared" si="273"/>
        <v>4.8749014740625176E-3</v>
      </c>
      <c r="M842" s="7">
        <f t="shared" si="274"/>
        <v>1.3381368593944145</v>
      </c>
      <c r="N842" s="7">
        <f t="shared" si="275"/>
        <v>1</v>
      </c>
      <c r="O842" s="7">
        <f t="shared" si="276"/>
        <v>2.7896545469559926</v>
      </c>
      <c r="P842">
        <f t="shared" si="277"/>
        <v>5.1277914063504078</v>
      </c>
      <c r="Q842">
        <f t="shared" si="278"/>
        <v>0.2609577405463932</v>
      </c>
      <c r="R842">
        <f t="shared" si="279"/>
        <v>0.19501573304280095</v>
      </c>
      <c r="S842">
        <f t="shared" si="280"/>
        <v>0.54402652641080573</v>
      </c>
      <c r="T842">
        <f t="shared" si="281"/>
        <v>4.3780604580923954E-4</v>
      </c>
      <c r="U842">
        <f t="shared" si="282"/>
        <v>-6.6335692250406282E-3</v>
      </c>
      <c r="V842">
        <f t="shared" si="283"/>
        <v>-3.970760159161072E-4</v>
      </c>
      <c r="W842">
        <f t="shared" si="284"/>
        <v>-6.5928391951474959E-3</v>
      </c>
      <c r="X842">
        <f t="shared" si="268"/>
        <v>136.35426565716128</v>
      </c>
      <c r="Y842">
        <f>MAX(X$2:X842)</f>
        <v>138.88256835861</v>
      </c>
      <c r="Z842">
        <f t="shared" si="269"/>
        <v>-2.5283027014487232</v>
      </c>
      <c r="AA842">
        <f t="shared" si="270"/>
        <v>-1.8204607902414138E-2</v>
      </c>
    </row>
    <row r="843" spans="1:27" x14ac:dyDescent="0.35">
      <c r="A843" s="1">
        <v>42859</v>
      </c>
      <c r="B843">
        <f>XLF!H843</f>
        <v>1.6776894407981976E-3</v>
      </c>
      <c r="C843">
        <f>XOP!H843</f>
        <v>-3.4015559265593867E-2</v>
      </c>
      <c r="D843">
        <f>XLK!H843</f>
        <v>-7.2988355647986703E-4</v>
      </c>
      <c r="E843">
        <f t="shared" si="285"/>
        <v>-1.1022584460425179E-2</v>
      </c>
      <c r="F843">
        <f t="shared" si="286"/>
        <v>110.24511679629276</v>
      </c>
      <c r="G843">
        <f>MAX(F$2:F843)</f>
        <v>116.2807635492854</v>
      </c>
      <c r="H843">
        <f t="shared" si="287"/>
        <v>-6.0356467529926334</v>
      </c>
      <c r="I843">
        <f t="shared" si="288"/>
        <v>-5.1905805988575533E-2</v>
      </c>
      <c r="J843">
        <f t="shared" si="271"/>
        <v>9.9858353599065284E-3</v>
      </c>
      <c r="K843">
        <f t="shared" si="272"/>
        <v>1.4551698119534469E-2</v>
      </c>
      <c r="L843">
        <f t="shared" si="273"/>
        <v>4.7288084628267094E-3</v>
      </c>
      <c r="M843" s="7">
        <f t="shared" si="274"/>
        <v>1.4572339313704326</v>
      </c>
      <c r="N843" s="7">
        <f t="shared" si="275"/>
        <v>1</v>
      </c>
      <c r="O843" s="7">
        <f t="shared" si="276"/>
        <v>3.0772441374874369</v>
      </c>
      <c r="P843">
        <f t="shared" si="277"/>
        <v>5.5344780688578696</v>
      </c>
      <c r="Q843">
        <f t="shared" si="278"/>
        <v>0.26330105806547294</v>
      </c>
      <c r="R843">
        <f t="shared" si="279"/>
        <v>0.18068551136320005</v>
      </c>
      <c r="S843">
        <f t="shared" si="280"/>
        <v>0.55601343057132702</v>
      </c>
      <c r="T843">
        <f t="shared" si="281"/>
        <v>-4.4099754793784385E-4</v>
      </c>
      <c r="U843">
        <f t="shared" si="282"/>
        <v>7.1174116497322061E-3</v>
      </c>
      <c r="V843">
        <f t="shared" si="283"/>
        <v>2.030366119216614E-3</v>
      </c>
      <c r="W843">
        <f t="shared" si="284"/>
        <v>8.7067802210109759E-3</v>
      </c>
      <c r="X843">
        <f t="shared" si="268"/>
        <v>137.54147228043553</v>
      </c>
      <c r="Y843">
        <f>MAX(X$2:X843)</f>
        <v>138.88256835861</v>
      </c>
      <c r="Z843">
        <f t="shared" si="269"/>
        <v>-1.3410960781744734</v>
      </c>
      <c r="AA843">
        <f t="shared" si="270"/>
        <v>-9.6563312014191476E-3</v>
      </c>
    </row>
    <row r="844" spans="1:27" x14ac:dyDescent="0.35">
      <c r="A844" s="1">
        <v>42860</v>
      </c>
      <c r="B844">
        <f>XLF!H844</f>
        <v>-1.6748795131244197E-3</v>
      </c>
      <c r="C844">
        <f>XOP!H844</f>
        <v>3.9391158682476404E-2</v>
      </c>
      <c r="D844">
        <f>XLK!H844</f>
        <v>3.6516494163285375E-3</v>
      </c>
      <c r="E844">
        <f t="shared" si="285"/>
        <v>1.3789309528560173E-2</v>
      </c>
      <c r="F844">
        <f t="shared" si="286"/>
        <v>111.76532083580911</v>
      </c>
      <c r="G844">
        <f>MAX(F$2:F844)</f>
        <v>116.2807635492854</v>
      </c>
      <c r="H844">
        <f t="shared" si="287"/>
        <v>-4.5154427134762898</v>
      </c>
      <c r="I844">
        <f t="shared" si="288"/>
        <v>-3.8832241685121269E-2</v>
      </c>
      <c r="J844">
        <f t="shared" si="271"/>
        <v>9.9155971886567152E-3</v>
      </c>
      <c r="K844">
        <f t="shared" si="272"/>
        <v>1.7155433826891432E-2</v>
      </c>
      <c r="L844">
        <f t="shared" si="273"/>
        <v>4.7386107432211841E-3</v>
      </c>
      <c r="M844" s="7">
        <f t="shared" si="274"/>
        <v>1.7301463038975577</v>
      </c>
      <c r="N844" s="7">
        <f t="shared" si="275"/>
        <v>1</v>
      </c>
      <c r="O844" s="7">
        <f t="shared" si="276"/>
        <v>3.6203509333264234</v>
      </c>
      <c r="P844">
        <f t="shared" si="277"/>
        <v>6.3504972372239816</v>
      </c>
      <c r="Q844">
        <f t="shared" si="278"/>
        <v>0.27244265122361716</v>
      </c>
      <c r="R844">
        <f t="shared" si="279"/>
        <v>0.15746798441835619</v>
      </c>
      <c r="S844">
        <f t="shared" si="280"/>
        <v>0.5700893643580266</v>
      </c>
      <c r="T844">
        <f t="shared" si="281"/>
        <v>-2.285436142623955E-4</v>
      </c>
      <c r="U844">
        <f t="shared" si="282"/>
        <v>2.079682300619902E-3</v>
      </c>
      <c r="V844">
        <f t="shared" si="283"/>
        <v>2.4890464120989851E-3</v>
      </c>
      <c r="W844">
        <f t="shared" si="284"/>
        <v>4.3401850984564911E-3</v>
      </c>
      <c r="X844">
        <f t="shared" si="268"/>
        <v>138.13842772884686</v>
      </c>
      <c r="Y844">
        <f>MAX(X$2:X844)</f>
        <v>138.88256835861</v>
      </c>
      <c r="Z844">
        <f t="shared" si="269"/>
        <v>-0.74414062976313744</v>
      </c>
      <c r="AA844">
        <f t="shared" si="270"/>
        <v>-5.35805636774865E-3</v>
      </c>
    </row>
    <row r="845" spans="1:27" x14ac:dyDescent="0.35">
      <c r="A845" s="1">
        <v>42863</v>
      </c>
      <c r="B845">
        <f>XLF!H845</f>
        <v>-8.3886870589440152E-4</v>
      </c>
      <c r="C845">
        <f>XOP!H845</f>
        <v>1.3207016704390302E-2</v>
      </c>
      <c r="D845">
        <f>XLK!H845</f>
        <v>4.3660635818068309E-3</v>
      </c>
      <c r="E845">
        <f t="shared" si="285"/>
        <v>5.5780705267675776E-3</v>
      </c>
      <c r="F845">
        <f t="shared" si="286"/>
        <v>112.38875567787807</v>
      </c>
      <c r="G845">
        <f>MAX(F$2:F845)</f>
        <v>116.2807635492854</v>
      </c>
      <c r="H845">
        <f t="shared" si="287"/>
        <v>-3.8920078714073298</v>
      </c>
      <c r="I845">
        <f t="shared" si="288"/>
        <v>-3.3470780141185687E-2</v>
      </c>
      <c r="J845">
        <f t="shared" si="271"/>
        <v>9.8590113887848749E-3</v>
      </c>
      <c r="K845">
        <f t="shared" si="272"/>
        <v>1.7545596914746886E-2</v>
      </c>
      <c r="L845">
        <f t="shared" si="273"/>
        <v>4.7399852098560253E-3</v>
      </c>
      <c r="M845" s="7">
        <f t="shared" si="274"/>
        <v>1.779650740104215</v>
      </c>
      <c r="N845" s="7">
        <f t="shared" si="275"/>
        <v>1</v>
      </c>
      <c r="O845" s="7">
        <f t="shared" si="276"/>
        <v>3.7016142747162339</v>
      </c>
      <c r="P845">
        <f t="shared" si="277"/>
        <v>6.4812650148204494</v>
      </c>
      <c r="Q845">
        <f t="shared" si="278"/>
        <v>0.27458385608901331</v>
      </c>
      <c r="R845">
        <f t="shared" si="279"/>
        <v>0.15429086724788141</v>
      </c>
      <c r="S845">
        <f t="shared" si="280"/>
        <v>0.5711252766631052</v>
      </c>
      <c r="T845">
        <f t="shared" si="281"/>
        <v>-1.0374455008487109E-3</v>
      </c>
      <c r="U845">
        <f t="shared" si="282"/>
        <v>-1.9674122812684664E-3</v>
      </c>
      <c r="V845">
        <f t="shared" si="283"/>
        <v>7.2412431989714418E-4</v>
      </c>
      <c r="W845">
        <f t="shared" si="284"/>
        <v>-2.2807334622200331E-3</v>
      </c>
      <c r="X845">
        <f t="shared" si="268"/>
        <v>137.82337079430721</v>
      </c>
      <c r="Y845">
        <f>MAX(X$2:X845)</f>
        <v>138.88256835861</v>
      </c>
      <c r="Z845">
        <f t="shared" si="269"/>
        <v>-1.0591975643027922</v>
      </c>
      <c r="AA845">
        <f t="shared" si="270"/>
        <v>-7.6265695315183698E-3</v>
      </c>
    </row>
    <row r="846" spans="1:27" x14ac:dyDescent="0.35">
      <c r="A846" s="1">
        <v>42864</v>
      </c>
      <c r="B846">
        <f>XLF!H846</f>
        <v>-3.7782465277652623E-3</v>
      </c>
      <c r="C846">
        <f>XOP!H846</f>
        <v>-1.2751320388313399E-2</v>
      </c>
      <c r="D846">
        <f>XLK!H846</f>
        <v>1.2678905127925023E-3</v>
      </c>
      <c r="E846">
        <f t="shared" si="285"/>
        <v>-5.087225467762053E-3</v>
      </c>
      <c r="F846">
        <f t="shared" si="286"/>
        <v>111.81700873770347</v>
      </c>
      <c r="G846">
        <f>MAX(F$2:F846)</f>
        <v>116.2807635492854</v>
      </c>
      <c r="H846">
        <f t="shared" si="287"/>
        <v>-4.4637548115819214</v>
      </c>
      <c r="I846">
        <f t="shared" si="288"/>
        <v>-3.8387732203787661E-2</v>
      </c>
      <c r="J846">
        <f t="shared" si="271"/>
        <v>9.8839687338620075E-3</v>
      </c>
      <c r="K846">
        <f t="shared" si="272"/>
        <v>1.7080608734055942E-2</v>
      </c>
      <c r="L846">
        <f t="shared" si="273"/>
        <v>4.6557139760427932E-3</v>
      </c>
      <c r="M846" s="7">
        <f t="shared" si="274"/>
        <v>1.7281123801554115</v>
      </c>
      <c r="N846" s="7">
        <f t="shared" si="275"/>
        <v>1</v>
      </c>
      <c r="O846" s="7">
        <f t="shared" si="276"/>
        <v>3.6687409969660356</v>
      </c>
      <c r="P846">
        <f t="shared" si="277"/>
        <v>6.3968533771214471</v>
      </c>
      <c r="Q846">
        <f t="shared" si="278"/>
        <v>0.27015038148850828</v>
      </c>
      <c r="R846">
        <f t="shared" si="279"/>
        <v>0.15632685963641629</v>
      </c>
      <c r="S846">
        <f t="shared" si="280"/>
        <v>0.57352275887507542</v>
      </c>
      <c r="T846">
        <f t="shared" si="281"/>
        <v>9.1071069218288145E-4</v>
      </c>
      <c r="U846">
        <f t="shared" si="282"/>
        <v>3.5895281167837999E-3</v>
      </c>
      <c r="V846">
        <f t="shared" si="283"/>
        <v>2.1786737603535526E-3</v>
      </c>
      <c r="W846">
        <f t="shared" si="284"/>
        <v>6.6789125693202337E-3</v>
      </c>
      <c r="X846">
        <f t="shared" si="268"/>
        <v>138.74388103785139</v>
      </c>
      <c r="Y846">
        <f>MAX(X$2:X846)</f>
        <v>138.88256835861</v>
      </c>
      <c r="Z846">
        <f t="shared" si="269"/>
        <v>-0.13868732075860635</v>
      </c>
      <c r="AA846">
        <f t="shared" si="270"/>
        <v>-9.98594153302958E-4</v>
      </c>
    </row>
    <row r="847" spans="1:27" x14ac:dyDescent="0.35">
      <c r="A847" s="1">
        <v>42865</v>
      </c>
      <c r="B847">
        <f>XLF!H847</f>
        <v>3.3711249533127955E-3</v>
      </c>
      <c r="C847">
        <f>XOP!H847</f>
        <v>2.296168505612084E-2</v>
      </c>
      <c r="D847">
        <f>XLK!H847</f>
        <v>3.7987572884236849E-3</v>
      </c>
      <c r="E847">
        <f t="shared" si="285"/>
        <v>1.0043855765952439E-2</v>
      </c>
      <c r="F847">
        <f t="shared" si="286"/>
        <v>112.94008264564521</v>
      </c>
      <c r="G847">
        <f>MAX(F$2:F847)</f>
        <v>116.2807635492854</v>
      </c>
      <c r="H847">
        <f t="shared" si="287"/>
        <v>-3.340680903640191</v>
      </c>
      <c r="I847">
        <f t="shared" si="288"/>
        <v>-2.8729437283272131E-2</v>
      </c>
      <c r="J847">
        <f t="shared" si="271"/>
        <v>9.8641965305298115E-3</v>
      </c>
      <c r="K847">
        <f t="shared" si="272"/>
        <v>1.8089934358632757E-2</v>
      </c>
      <c r="L847">
        <f t="shared" si="273"/>
        <v>4.4513265225696735E-3</v>
      </c>
      <c r="M847" s="7">
        <f t="shared" si="274"/>
        <v>1.8338984125715849</v>
      </c>
      <c r="N847" s="7">
        <f t="shared" si="275"/>
        <v>1</v>
      </c>
      <c r="O847" s="7">
        <f t="shared" si="276"/>
        <v>4.0639423477273358</v>
      </c>
      <c r="P847">
        <f t="shared" si="277"/>
        <v>6.8978407602989211</v>
      </c>
      <c r="Q847">
        <f t="shared" si="278"/>
        <v>0.2658655768232191</v>
      </c>
      <c r="R847">
        <f t="shared" si="279"/>
        <v>0.14497290307940722</v>
      </c>
      <c r="S847">
        <f t="shared" si="280"/>
        <v>0.58916152009737366</v>
      </c>
      <c r="T847">
        <f t="shared" si="281"/>
        <v>-1.6749006496795706E-3</v>
      </c>
      <c r="U847">
        <f t="shared" si="282"/>
        <v>-8.5414473029541056E-4</v>
      </c>
      <c r="V847">
        <f t="shared" si="283"/>
        <v>-7.4326895554534538E-4</v>
      </c>
      <c r="W847">
        <f t="shared" si="284"/>
        <v>-3.2723143355203261E-3</v>
      </c>
      <c r="X847">
        <f t="shared" si="268"/>
        <v>138.2898674469655</v>
      </c>
      <c r="Y847">
        <f>MAX(X$2:X847)</f>
        <v>138.88256835861</v>
      </c>
      <c r="Z847">
        <f t="shared" si="269"/>
        <v>-0.59270091164449923</v>
      </c>
      <c r="AA847">
        <f t="shared" si="270"/>
        <v>-4.2676407748601002E-3</v>
      </c>
    </row>
    <row r="848" spans="1:27" x14ac:dyDescent="0.35">
      <c r="A848" s="1">
        <v>42866</v>
      </c>
      <c r="B848">
        <f>XLF!H848</f>
        <v>-6.2998025908154905E-3</v>
      </c>
      <c r="C848">
        <f>XOP!H848</f>
        <v>-5.8917543358262114E-3</v>
      </c>
      <c r="D848">
        <f>XLK!H848</f>
        <v>-1.2615707750609742E-3</v>
      </c>
      <c r="E848">
        <f t="shared" si="285"/>
        <v>-4.4843759005675585E-3</v>
      </c>
      <c r="F848">
        <f t="shared" si="286"/>
        <v>112.43361686082096</v>
      </c>
      <c r="G848">
        <f>MAX(F$2:F848)</f>
        <v>116.2807635492854</v>
      </c>
      <c r="H848">
        <f t="shared" si="287"/>
        <v>-3.8471466884644343</v>
      </c>
      <c r="I848">
        <f t="shared" si="288"/>
        <v>-3.3084979587649749E-2</v>
      </c>
      <c r="J848">
        <f t="shared" si="271"/>
        <v>9.7841770149813528E-3</v>
      </c>
      <c r="K848">
        <f t="shared" si="272"/>
        <v>1.7760069081777529E-2</v>
      </c>
      <c r="L848">
        <f t="shared" si="273"/>
        <v>4.3242923730318133E-3</v>
      </c>
      <c r="M848" s="7">
        <f t="shared" si="274"/>
        <v>1.8151827235528994</v>
      </c>
      <c r="N848" s="7">
        <f t="shared" si="275"/>
        <v>1</v>
      </c>
      <c r="O848" s="7">
        <f t="shared" si="276"/>
        <v>4.1070463210436747</v>
      </c>
      <c r="P848">
        <f t="shared" si="277"/>
        <v>6.9222290445965742</v>
      </c>
      <c r="Q848">
        <f t="shared" si="278"/>
        <v>0.26222517513629712</v>
      </c>
      <c r="R848">
        <f t="shared" si="279"/>
        <v>0.14446213691536117</v>
      </c>
      <c r="S848">
        <f t="shared" si="280"/>
        <v>0.59331268794834169</v>
      </c>
      <c r="T848">
        <f t="shared" si="281"/>
        <v>-1.1083312785456745E-3</v>
      </c>
      <c r="U848">
        <f t="shared" si="282"/>
        <v>-5.7087227895223375E-4</v>
      </c>
      <c r="V848">
        <f t="shared" si="283"/>
        <v>1.4988913010848014E-3</v>
      </c>
      <c r="W848">
        <f t="shared" si="284"/>
        <v>-1.8031225641310686E-4</v>
      </c>
      <c r="X848">
        <f t="shared" si="268"/>
        <v>138.26493208892705</v>
      </c>
      <c r="Y848">
        <f>MAX(X$2:X848)</f>
        <v>138.88256835861</v>
      </c>
      <c r="Z848">
        <f t="shared" si="269"/>
        <v>-0.61763626968294716</v>
      </c>
      <c r="AA848">
        <f t="shared" si="270"/>
        <v>-4.4471835233356478E-3</v>
      </c>
    </row>
    <row r="849" spans="1:27" x14ac:dyDescent="0.35">
      <c r="A849" s="1">
        <v>42867</v>
      </c>
      <c r="B849">
        <f>XLF!H849</f>
        <v>-4.2266394825347942E-3</v>
      </c>
      <c r="C849">
        <f>XOP!H849</f>
        <v>-3.9517086701181901E-3</v>
      </c>
      <c r="D849">
        <f>XLK!H849</f>
        <v>2.5263091983890058E-3</v>
      </c>
      <c r="E849">
        <f t="shared" si="285"/>
        <v>-1.8840129847546596E-3</v>
      </c>
      <c r="F849">
        <f t="shared" si="286"/>
        <v>112.22179046673224</v>
      </c>
      <c r="G849">
        <f>MAX(F$2:F849)</f>
        <v>116.2807635492854</v>
      </c>
      <c r="H849">
        <f t="shared" si="287"/>
        <v>-4.0589730825531518</v>
      </c>
      <c r="I849">
        <f t="shared" si="288"/>
        <v>-3.4906660041260938E-2</v>
      </c>
      <c r="J849">
        <f t="shared" si="271"/>
        <v>9.3128253779920823E-3</v>
      </c>
      <c r="K849">
        <f t="shared" si="272"/>
        <v>1.7045530697009825E-2</v>
      </c>
      <c r="L849">
        <f t="shared" si="273"/>
        <v>4.0336480732213811E-3</v>
      </c>
      <c r="M849" s="7">
        <f t="shared" si="274"/>
        <v>1.8303286065356219</v>
      </c>
      <c r="N849" s="7">
        <f t="shared" si="275"/>
        <v>1</v>
      </c>
      <c r="O849" s="7">
        <f t="shared" si="276"/>
        <v>4.2258348739375275</v>
      </c>
      <c r="P849">
        <f t="shared" si="277"/>
        <v>7.056163480473149</v>
      </c>
      <c r="Q849">
        <f t="shared" si="278"/>
        <v>0.25939430281069531</v>
      </c>
      <c r="R849">
        <f t="shared" si="279"/>
        <v>0.14172007249652688</v>
      </c>
      <c r="S849">
        <f t="shared" si="280"/>
        <v>0.59888562469277784</v>
      </c>
      <c r="T849">
        <f t="shared" si="281"/>
        <v>1.981805449044275E-3</v>
      </c>
      <c r="U849">
        <f t="shared" si="282"/>
        <v>1.0441384385079576E-3</v>
      </c>
      <c r="V849">
        <f t="shared" si="283"/>
        <v>3.3414043073656139E-3</v>
      </c>
      <c r="W849">
        <f t="shared" si="284"/>
        <v>6.3673481949178467E-3</v>
      </c>
      <c r="X849">
        <f t="shared" si="268"/>
        <v>139.14531305468392</v>
      </c>
      <c r="Y849">
        <f>MAX(X$2:X849)</f>
        <v>139.14531305468392</v>
      </c>
      <c r="Z849">
        <f t="shared" si="269"/>
        <v>0</v>
      </c>
      <c r="AA849">
        <f t="shared" si="270"/>
        <v>0</v>
      </c>
    </row>
    <row r="850" spans="1:27" x14ac:dyDescent="0.35">
      <c r="A850" s="1">
        <v>42870</v>
      </c>
      <c r="B850">
        <f>XLF!H850</f>
        <v>7.6401271252691579E-3</v>
      </c>
      <c r="C850">
        <f>XOP!H850</f>
        <v>7.3676115183581086E-3</v>
      </c>
      <c r="D850">
        <f>XLK!H850</f>
        <v>5.5793696986460809E-3</v>
      </c>
      <c r="E850">
        <f t="shared" si="285"/>
        <v>6.8623694474244492E-3</v>
      </c>
      <c r="F850">
        <f t="shared" si="286"/>
        <v>112.9918978529664</v>
      </c>
      <c r="G850">
        <f>MAX(F$2:F850)</f>
        <v>116.2807635492854</v>
      </c>
      <c r="H850">
        <f t="shared" si="287"/>
        <v>-3.2888656963189931</v>
      </c>
      <c r="I850">
        <f t="shared" si="288"/>
        <v>-2.8283832991215379E-2</v>
      </c>
      <c r="J850">
        <f t="shared" si="271"/>
        <v>8.6603660707286912E-3</v>
      </c>
      <c r="K850">
        <f t="shared" si="272"/>
        <v>1.7110610234349285E-2</v>
      </c>
      <c r="L850">
        <f t="shared" si="273"/>
        <v>3.817593236432821E-3</v>
      </c>
      <c r="M850" s="7">
        <f t="shared" si="274"/>
        <v>1.9757375259438175</v>
      </c>
      <c r="N850" s="7">
        <f t="shared" si="275"/>
        <v>1</v>
      </c>
      <c r="O850" s="7">
        <f t="shared" si="276"/>
        <v>4.4820412167163015</v>
      </c>
      <c r="P850">
        <f t="shared" si="277"/>
        <v>7.4577787426601194</v>
      </c>
      <c r="Q850">
        <f t="shared" si="278"/>
        <v>0.26492305472166511</v>
      </c>
      <c r="R850">
        <f t="shared" si="279"/>
        <v>0.13408818289013888</v>
      </c>
      <c r="S850">
        <f t="shared" si="280"/>
        <v>0.60098876238819599</v>
      </c>
      <c r="T850">
        <f t="shared" si="281"/>
        <v>7.8114587193539088E-4</v>
      </c>
      <c r="U850">
        <f t="shared" si="282"/>
        <v>-1.2824417757319525E-3</v>
      </c>
      <c r="V850">
        <f t="shared" si="283"/>
        <v>2.7968805416965954E-3</v>
      </c>
      <c r="W850">
        <f t="shared" si="284"/>
        <v>2.2955846379000338E-3</v>
      </c>
      <c r="X850">
        <f t="shared" si="268"/>
        <v>139.46473289776804</v>
      </c>
      <c r="Y850">
        <f>MAX(X$2:X850)</f>
        <v>139.46473289776804</v>
      </c>
      <c r="Z850">
        <f t="shared" si="269"/>
        <v>0</v>
      </c>
      <c r="AA850">
        <f t="shared" si="270"/>
        <v>0</v>
      </c>
    </row>
    <row r="851" spans="1:27" x14ac:dyDescent="0.35">
      <c r="A851" s="1">
        <v>42871</v>
      </c>
      <c r="B851">
        <f>XLF!H851</f>
        <v>2.9485764187495217E-3</v>
      </c>
      <c r="C851">
        <f>XOP!H851</f>
        <v>-9.5641670137530509E-3</v>
      </c>
      <c r="D851">
        <f>XLK!H851</f>
        <v>4.6537984014583117E-3</v>
      </c>
      <c r="E851">
        <f t="shared" si="285"/>
        <v>-6.5393073118173923E-4</v>
      </c>
      <c r="F851">
        <f t="shared" si="286"/>
        <v>112.9180089785858</v>
      </c>
      <c r="G851">
        <f>MAX(F$2:F851)</f>
        <v>116.2807635492854</v>
      </c>
      <c r="H851">
        <f t="shared" si="287"/>
        <v>-3.3627545706995932</v>
      </c>
      <c r="I851">
        <f t="shared" si="288"/>
        <v>-2.8919268054808527E-2</v>
      </c>
      <c r="J851">
        <f t="shared" si="271"/>
        <v>8.3124493492947125E-3</v>
      </c>
      <c r="K851">
        <f t="shared" si="272"/>
        <v>1.6918215154656475E-2</v>
      </c>
      <c r="L851">
        <f t="shared" si="273"/>
        <v>3.772051922398773E-3</v>
      </c>
      <c r="M851" s="7">
        <f t="shared" si="274"/>
        <v>2.0352864052148405</v>
      </c>
      <c r="N851" s="7">
        <f t="shared" si="275"/>
        <v>1</v>
      </c>
      <c r="O851" s="7">
        <f t="shared" si="276"/>
        <v>4.4851490654714059</v>
      </c>
      <c r="P851">
        <f t="shared" si="277"/>
        <v>7.5204354706862464</v>
      </c>
      <c r="Q851">
        <f t="shared" si="278"/>
        <v>0.27063411595620257</v>
      </c>
      <c r="R851">
        <f t="shared" si="279"/>
        <v>0.13297102327356972</v>
      </c>
      <c r="S851">
        <f t="shared" si="280"/>
        <v>0.59639486077022774</v>
      </c>
      <c r="T851">
        <f t="shared" si="281"/>
        <v>-8.5247985169281584E-3</v>
      </c>
      <c r="U851">
        <f t="shared" si="282"/>
        <v>-1.9637689071565659E-3</v>
      </c>
      <c r="V851">
        <f t="shared" si="283"/>
        <v>-1.6256655337620201E-2</v>
      </c>
      <c r="W851">
        <f t="shared" si="284"/>
        <v>-2.6745222761704927E-2</v>
      </c>
      <c r="X851">
        <f t="shared" si="268"/>
        <v>135.73471754901556</v>
      </c>
      <c r="Y851">
        <f>MAX(X$2:X851)</f>
        <v>139.46473289776804</v>
      </c>
      <c r="Z851">
        <f t="shared" si="269"/>
        <v>-3.7300153487524881</v>
      </c>
      <c r="AA851">
        <f t="shared" si="270"/>
        <v>-2.6745222761704959E-2</v>
      </c>
    </row>
    <row r="852" spans="1:27" x14ac:dyDescent="0.35">
      <c r="A852" s="1">
        <v>42872</v>
      </c>
      <c r="B852">
        <f>XLF!H852</f>
        <v>-3.1499349174099502E-2</v>
      </c>
      <c r="C852">
        <f>XOP!H852</f>
        <v>-1.4768397345611004E-2</v>
      </c>
      <c r="D852">
        <f>XLK!H852</f>
        <v>-2.7258208289429542E-2</v>
      </c>
      <c r="E852">
        <f t="shared" si="285"/>
        <v>-2.4508651603046685E-2</v>
      </c>
      <c r="F852">
        <f t="shared" si="286"/>
        <v>110.15054083681994</v>
      </c>
      <c r="G852">
        <f>MAX(F$2:F852)</f>
        <v>116.2807635492854</v>
      </c>
      <c r="H852">
        <f t="shared" si="287"/>
        <v>-6.1302227124654536</v>
      </c>
      <c r="I852">
        <f t="shared" si="288"/>
        <v>-5.2719147392484823E-2</v>
      </c>
      <c r="J852">
        <f t="shared" si="271"/>
        <v>1.1111637814902774E-2</v>
      </c>
      <c r="K852">
        <f t="shared" si="272"/>
        <v>1.6079091424304658E-2</v>
      </c>
      <c r="L852">
        <f t="shared" si="273"/>
        <v>7.7402961479876445E-3</v>
      </c>
      <c r="M852" s="7">
        <f t="shared" si="274"/>
        <v>1.4470496331998515</v>
      </c>
      <c r="N852" s="7">
        <f t="shared" si="275"/>
        <v>1</v>
      </c>
      <c r="O852" s="7">
        <f t="shared" si="276"/>
        <v>2.0773225102614412</v>
      </c>
      <c r="P852">
        <f t="shared" si="277"/>
        <v>4.5243721434612922</v>
      </c>
      <c r="Q852">
        <f t="shared" si="278"/>
        <v>0.31983435210809413</v>
      </c>
      <c r="R852">
        <f t="shared" si="279"/>
        <v>0.22102514300138171</v>
      </c>
      <c r="S852">
        <f t="shared" si="280"/>
        <v>0.45914050489052427</v>
      </c>
      <c r="T852">
        <f t="shared" si="281"/>
        <v>1.24827105598359E-3</v>
      </c>
      <c r="U852">
        <f t="shared" si="282"/>
        <v>0</v>
      </c>
      <c r="V852">
        <f t="shared" si="283"/>
        <v>2.6909375417564882E-3</v>
      </c>
      <c r="W852">
        <f t="shared" si="284"/>
        <v>3.9392085977400784E-3</v>
      </c>
      <c r="X852">
        <f t="shared" si="268"/>
        <v>136.26940491539645</v>
      </c>
      <c r="Y852">
        <f>MAX(X$2:X852)</f>
        <v>139.46473289776804</v>
      </c>
      <c r="Z852">
        <f t="shared" si="269"/>
        <v>-3.1953279823715945</v>
      </c>
      <c r="AA852">
        <f t="shared" si="270"/>
        <v>-2.2911369175416332E-2</v>
      </c>
    </row>
    <row r="853" spans="1:27" x14ac:dyDescent="0.35">
      <c r="A853" s="1">
        <v>42873</v>
      </c>
      <c r="B853">
        <f>XLF!H853</f>
        <v>3.9028673679233584E-3</v>
      </c>
      <c r="C853">
        <f>XOP!H853</f>
        <v>0</v>
      </c>
      <c r="D853">
        <f>XLK!H853</f>
        <v>5.8608149642517494E-3</v>
      </c>
      <c r="E853">
        <f t="shared" si="285"/>
        <v>3.2545607773917028E-3</v>
      </c>
      <c r="F853">
        <f t="shared" si="286"/>
        <v>110.50903246663594</v>
      </c>
      <c r="G853">
        <f>MAX(F$2:F853)</f>
        <v>116.2807635492854</v>
      </c>
      <c r="H853">
        <f t="shared" si="287"/>
        <v>-5.7717310826494526</v>
      </c>
      <c r="I853">
        <f t="shared" si="288"/>
        <v>-4.9636164284414204E-2</v>
      </c>
      <c r="J853">
        <f t="shared" si="271"/>
        <v>1.0437081662517457E-2</v>
      </c>
      <c r="K853">
        <f t="shared" si="272"/>
        <v>1.6075898988902586E-2</v>
      </c>
      <c r="L853">
        <f t="shared" si="273"/>
        <v>7.610724825214841E-3</v>
      </c>
      <c r="M853" s="7">
        <f t="shared" si="274"/>
        <v>1.5402676254451217</v>
      </c>
      <c r="N853" s="7">
        <f t="shared" si="275"/>
        <v>1</v>
      </c>
      <c r="O853" s="7">
        <f t="shared" si="276"/>
        <v>2.1122691147158621</v>
      </c>
      <c r="P853">
        <f t="shared" si="277"/>
        <v>4.6525367401609836</v>
      </c>
      <c r="Q853">
        <f t="shared" si="278"/>
        <v>0.33105974470860955</v>
      </c>
      <c r="R853">
        <f t="shared" si="279"/>
        <v>0.21493650794155766</v>
      </c>
      <c r="S853">
        <f t="shared" si="280"/>
        <v>0.45400374734983284</v>
      </c>
      <c r="T853">
        <f t="shared" si="281"/>
        <v>2.8601439506444667E-3</v>
      </c>
      <c r="U853">
        <f t="shared" si="282"/>
        <v>5.1425184071683065E-3</v>
      </c>
      <c r="V853">
        <f t="shared" si="283"/>
        <v>2.6453281773271714E-3</v>
      </c>
      <c r="W853">
        <f t="shared" si="284"/>
        <v>1.0647990535139944E-2</v>
      </c>
      <c r="X853">
        <f t="shared" si="268"/>
        <v>137.72040024916475</v>
      </c>
      <c r="Y853">
        <f>MAX(X$2:X853)</f>
        <v>139.46473289776804</v>
      </c>
      <c r="Z853">
        <f t="shared" si="269"/>
        <v>-1.7443326486032902</v>
      </c>
      <c r="AA853">
        <f t="shared" si="270"/>
        <v>-1.2507338682403241E-2</v>
      </c>
    </row>
    <row r="854" spans="1:27" x14ac:dyDescent="0.35">
      <c r="A854" s="1">
        <v>42874</v>
      </c>
      <c r="B854">
        <f>XLF!H854</f>
        <v>8.639358896267782E-3</v>
      </c>
      <c r="C854">
        <f>XOP!H854</f>
        <v>2.3925755826304684E-2</v>
      </c>
      <c r="D854">
        <f>XLK!H854</f>
        <v>5.826665953241157E-3</v>
      </c>
      <c r="E854">
        <f t="shared" si="285"/>
        <v>1.2797260225271207E-2</v>
      </c>
      <c r="F854">
        <f t="shared" si="286"/>
        <v>111.92324531235444</v>
      </c>
      <c r="G854">
        <f>MAX(F$2:F854)</f>
        <v>116.2807635492854</v>
      </c>
      <c r="H854">
        <f t="shared" si="287"/>
        <v>-4.3575182369309573</v>
      </c>
      <c r="I854">
        <f t="shared" si="288"/>
        <v>-3.7474110970074866E-2</v>
      </c>
      <c r="J854">
        <f t="shared" si="271"/>
        <v>1.0360926540499193E-2</v>
      </c>
      <c r="K854">
        <f t="shared" si="272"/>
        <v>1.6955930754305609E-2</v>
      </c>
      <c r="L854">
        <f t="shared" si="273"/>
        <v>7.6183050920913343E-3</v>
      </c>
      <c r="M854" s="7">
        <f t="shared" si="274"/>
        <v>1.6365264909492028</v>
      </c>
      <c r="N854" s="7">
        <f t="shared" si="275"/>
        <v>1</v>
      </c>
      <c r="O854" s="7">
        <f t="shared" si="276"/>
        <v>2.2256828191230866</v>
      </c>
      <c r="P854">
        <f t="shared" si="277"/>
        <v>4.8622093100722896</v>
      </c>
      <c r="Q854">
        <f t="shared" si="278"/>
        <v>0.33658083940546596</v>
      </c>
      <c r="R854">
        <f t="shared" si="279"/>
        <v>0.20566782222403593</v>
      </c>
      <c r="S854">
        <f t="shared" si="280"/>
        <v>0.45775133837049808</v>
      </c>
      <c r="T854">
        <f t="shared" si="281"/>
        <v>8.6484946387482852E-4</v>
      </c>
      <c r="U854">
        <f t="shared" si="282"/>
        <v>-1.6211208727490273E-3</v>
      </c>
      <c r="V854">
        <f t="shared" si="283"/>
        <v>3.646137382208264E-3</v>
      </c>
      <c r="W854">
        <f t="shared" si="284"/>
        <v>2.8898659733340654E-3</v>
      </c>
      <c r="X854">
        <f t="shared" si="268"/>
        <v>138.11839374767877</v>
      </c>
      <c r="Y854">
        <f>MAX(X$2:X854)</f>
        <v>139.46473289776804</v>
      </c>
      <c r="Z854">
        <f t="shared" si="269"/>
        <v>-1.3463391500892783</v>
      </c>
      <c r="AA854">
        <f t="shared" si="270"/>
        <v>-9.6536172415444023E-3</v>
      </c>
    </row>
    <row r="855" spans="1:27" x14ac:dyDescent="0.35">
      <c r="A855" s="1">
        <v>42877</v>
      </c>
      <c r="B855">
        <f>XLF!H855</f>
        <v>2.5695148464258766E-3</v>
      </c>
      <c r="C855">
        <f>XOP!H855</f>
        <v>-7.8822290002328356E-3</v>
      </c>
      <c r="D855">
        <f>XLK!H855</f>
        <v>7.965323258666536E-3</v>
      </c>
      <c r="E855">
        <f t="shared" si="285"/>
        <v>8.8420303495319232E-4</v>
      </c>
      <c r="F855">
        <f t="shared" si="286"/>
        <v>112.02220818554143</v>
      </c>
      <c r="G855">
        <f>MAX(F$2:F855)</f>
        <v>116.2807635492854</v>
      </c>
      <c r="H855">
        <f t="shared" si="287"/>
        <v>-4.2585553637439659</v>
      </c>
      <c r="I855">
        <f t="shared" si="288"/>
        <v>-3.6623042657773615E-2</v>
      </c>
      <c r="J855">
        <f t="shared" si="271"/>
        <v>9.0047570379905347E-3</v>
      </c>
      <c r="K855">
        <f t="shared" si="272"/>
        <v>1.6976374892518999E-2</v>
      </c>
      <c r="L855">
        <f t="shared" si="273"/>
        <v>7.3987800755364102E-3</v>
      </c>
      <c r="M855" s="7">
        <f t="shared" si="274"/>
        <v>1.8852674004303149</v>
      </c>
      <c r="N855" s="7">
        <f t="shared" si="275"/>
        <v>1</v>
      </c>
      <c r="O855" s="7">
        <f t="shared" si="276"/>
        <v>2.2944829714090691</v>
      </c>
      <c r="P855">
        <f t="shared" si="277"/>
        <v>5.1797503718393845</v>
      </c>
      <c r="Q855">
        <f t="shared" si="278"/>
        <v>0.3639687755378907</v>
      </c>
      <c r="R855">
        <f t="shared" si="279"/>
        <v>0.19305949673495354</v>
      </c>
      <c r="S855">
        <f t="shared" si="280"/>
        <v>0.44297172772715565</v>
      </c>
      <c r="T855">
        <f t="shared" si="281"/>
        <v>2.7985499069579341E-3</v>
      </c>
      <c r="U855">
        <f t="shared" si="282"/>
        <v>-1.6442167134698949E-4</v>
      </c>
      <c r="V855">
        <f t="shared" si="283"/>
        <v>7.9561761899194048E-4</v>
      </c>
      <c r="W855">
        <f t="shared" si="284"/>
        <v>3.4297458546028851E-3</v>
      </c>
      <c r="X855">
        <f t="shared" ref="X855:X918" si="289">X854*(1+W855)</f>
        <v>138.59210473607928</v>
      </c>
      <c r="Y855">
        <f>MAX(X$2:X855)</f>
        <v>139.46473289776804</v>
      </c>
      <c r="Z855">
        <f t="shared" ref="Z855:Z918" si="290">X855-Y855</f>
        <v>-0.87262816168876611</v>
      </c>
      <c r="AA855">
        <f t="shared" ref="AA855:AA918" si="291">Z855/Y855</f>
        <v>-6.2569808406576126E-3</v>
      </c>
    </row>
    <row r="856" spans="1:27" x14ac:dyDescent="0.35">
      <c r="A856" s="1">
        <v>42878</v>
      </c>
      <c r="B856">
        <f>XLF!H856</f>
        <v>7.6889834926693957E-3</v>
      </c>
      <c r="C856">
        <f>XOP!H856</f>
        <v>-8.5166321329802183E-4</v>
      </c>
      <c r="D856">
        <f>XLK!H856</f>
        <v>1.7960911931652528E-3</v>
      </c>
      <c r="E856">
        <f t="shared" si="285"/>
        <v>2.8778038241788757E-3</v>
      </c>
      <c r="F856">
        <f t="shared" si="286"/>
        <v>112.34458612465073</v>
      </c>
      <c r="G856">
        <f>MAX(F$2:F856)</f>
        <v>116.2807635492854</v>
      </c>
      <c r="H856">
        <f t="shared" si="287"/>
        <v>-3.9361774246346641</v>
      </c>
      <c r="I856">
        <f t="shared" si="288"/>
        <v>-3.3850632765808443E-2</v>
      </c>
      <c r="J856">
        <f t="shared" ref="J856:J919" si="292">STDEV(B837:B856)</f>
        <v>8.9436030365768887E-3</v>
      </c>
      <c r="K856">
        <f t="shared" ref="K856:K919" si="293">STDEV(C837:C856)</f>
        <v>1.630190980126826E-2</v>
      </c>
      <c r="L856">
        <f t="shared" ref="L856:L919" si="294">STDEV(D837:D856)</f>
        <v>7.3540206803201771E-3</v>
      </c>
      <c r="M856" s="7">
        <f t="shared" ref="M856:M919" si="295">MAX($J856:$L856)/J856</f>
        <v>1.8227452330562872</v>
      </c>
      <c r="N856" s="7">
        <f t="shared" ref="N856:N919" si="296">MAX($J856:$L856)/K856</f>
        <v>1</v>
      </c>
      <c r="O856" s="7">
        <f t="shared" ref="O856:O919" si="297">MAX($J856:$L856)/L856</f>
        <v>2.2167342886175447</v>
      </c>
      <c r="P856">
        <f t="shared" ref="P856:P919" si="298">SUM(M856:O856)</f>
        <v>5.0394795216738322</v>
      </c>
      <c r="Q856">
        <f t="shared" ref="Q856:Q919" si="299">M856/$P856</f>
        <v>0.36169315208386316</v>
      </c>
      <c r="R856">
        <f t="shared" ref="R856:R919" si="300">N856/$P856</f>
        <v>0.19843319051088357</v>
      </c>
      <c r="S856">
        <f t="shared" ref="S856:S919" si="301">O856/$P856</f>
        <v>0.43987365740525325</v>
      </c>
      <c r="T856">
        <f t="shared" ref="T856:T919" si="302">Q856*B857</f>
        <v>-1.5330551176397461E-4</v>
      </c>
      <c r="U856">
        <f t="shared" ref="U856:U919" si="303">R856*C857</f>
        <v>-2.5924525604102892E-3</v>
      </c>
      <c r="V856">
        <f t="shared" ref="V856:V919" si="304">S856*D857</f>
        <v>1.8136847347143689E-3</v>
      </c>
      <c r="W856">
        <f t="shared" ref="W856:W919" si="305">SUM(T856:V856)</f>
        <v>-9.3207333745989516E-4</v>
      </c>
      <c r="X856">
        <f t="shared" si="289"/>
        <v>138.46292673047233</v>
      </c>
      <c r="Y856">
        <f>MAX(X$2:X856)</f>
        <v>139.46473289776804</v>
      </c>
      <c r="Z856">
        <f t="shared" si="290"/>
        <v>-1.0018061672957117</v>
      </c>
      <c r="AA856">
        <f t="shared" si="291"/>
        <v>-7.1832222131029107E-3</v>
      </c>
    </row>
    <row r="857" spans="1:27" x14ac:dyDescent="0.35">
      <c r="A857" s="1">
        <v>42879</v>
      </c>
      <c r="B857">
        <f>XLF!H857</f>
        <v>-4.2385516806364303E-4</v>
      </c>
      <c r="C857">
        <f>XOP!H857</f>
        <v>-1.3064611589098546E-2</v>
      </c>
      <c r="D857">
        <f>XLK!H857</f>
        <v>4.1231947041634976E-3</v>
      </c>
      <c r="E857">
        <f t="shared" si="285"/>
        <v>-3.1217573509995642E-3</v>
      </c>
      <c r="F857">
        <f t="shared" si="286"/>
        <v>111.99387358707111</v>
      </c>
      <c r="G857">
        <f>MAX(F$2:F857)</f>
        <v>116.2807635492854</v>
      </c>
      <c r="H857">
        <f t="shared" si="287"/>
        <v>-4.2868899622142891</v>
      </c>
      <c r="I857">
        <f t="shared" si="288"/>
        <v>-3.6866716655135294E-2</v>
      </c>
      <c r="J857">
        <f t="shared" si="292"/>
        <v>8.9434869338111747E-3</v>
      </c>
      <c r="K857">
        <f t="shared" si="293"/>
        <v>1.6487547265789042E-2</v>
      </c>
      <c r="L857">
        <f t="shared" si="294"/>
        <v>7.3465689143286878E-3</v>
      </c>
      <c r="M857" s="7">
        <f t="shared" si="295"/>
        <v>1.8435256167767491</v>
      </c>
      <c r="N857" s="7">
        <f t="shared" si="296"/>
        <v>1</v>
      </c>
      <c r="O857" s="7">
        <f t="shared" si="297"/>
        <v>2.24425135843099</v>
      </c>
      <c r="P857">
        <f t="shared" si="298"/>
        <v>5.0877769752077393</v>
      </c>
      <c r="Q857">
        <f t="shared" si="299"/>
        <v>0.36234403075450766</v>
      </c>
      <c r="R857">
        <f t="shared" si="300"/>
        <v>0.1965494959533223</v>
      </c>
      <c r="S857">
        <f t="shared" si="301"/>
        <v>0.44110647329216995</v>
      </c>
      <c r="T857">
        <f t="shared" si="302"/>
        <v>6.145684820246857E-4</v>
      </c>
      <c r="U857">
        <f t="shared" si="303"/>
        <v>-5.0904120893394463E-3</v>
      </c>
      <c r="V857">
        <f t="shared" si="304"/>
        <v>3.1501516239914921E-3</v>
      </c>
      <c r="W857">
        <f t="shared" si="305"/>
        <v>-1.3256919833232682E-3</v>
      </c>
      <c r="X857">
        <f t="shared" si="289"/>
        <v>138.27936753851827</v>
      </c>
      <c r="Y857">
        <f>MAX(X$2:X857)</f>
        <v>139.46473289776804</v>
      </c>
      <c r="Z857">
        <f t="shared" si="290"/>
        <v>-1.1853653592497722</v>
      </c>
      <c r="AA857">
        <f t="shared" si="291"/>
        <v>-8.4993914563238123E-3</v>
      </c>
    </row>
    <row r="858" spans="1:27" x14ac:dyDescent="0.35">
      <c r="A858" s="1">
        <v>42880</v>
      </c>
      <c r="B858">
        <f>XLF!H858</f>
        <v>1.6960910898545008E-3</v>
      </c>
      <c r="C858">
        <f>XOP!H858</f>
        <v>-2.5898881422460357E-2</v>
      </c>
      <c r="D858">
        <f>XLK!H858</f>
        <v>7.1414767515891051E-3</v>
      </c>
      <c r="E858">
        <f t="shared" si="285"/>
        <v>-5.6871045270055834E-3</v>
      </c>
      <c r="F858">
        <f t="shared" si="286"/>
        <v>111.35695272159718</v>
      </c>
      <c r="G858">
        <f>MAX(F$2:F858)</f>
        <v>116.2807635492854</v>
      </c>
      <c r="H858">
        <f t="shared" si="287"/>
        <v>-4.9238108276882144</v>
      </c>
      <c r="I858">
        <f t="shared" si="288"/>
        <v>-4.2344156310955644E-2</v>
      </c>
      <c r="J858">
        <f t="shared" si="292"/>
        <v>8.9047722074533757E-3</v>
      </c>
      <c r="K858">
        <f t="shared" si="293"/>
        <v>1.7026524967625082E-2</v>
      </c>
      <c r="L858">
        <f t="shared" si="294"/>
        <v>7.4273388886957423E-3</v>
      </c>
      <c r="M858" s="7">
        <f t="shared" si="295"/>
        <v>1.912067436534056</v>
      </c>
      <c r="N858" s="7">
        <f t="shared" si="296"/>
        <v>1</v>
      </c>
      <c r="O858" s="7">
        <f t="shared" si="297"/>
        <v>2.2924125615890643</v>
      </c>
      <c r="P858">
        <f t="shared" si="298"/>
        <v>5.2044799981231202</v>
      </c>
      <c r="Q858">
        <f t="shared" si="299"/>
        <v>0.36738875684479533</v>
      </c>
      <c r="R858">
        <f t="shared" si="300"/>
        <v>0.19214215452084121</v>
      </c>
      <c r="S858">
        <f t="shared" si="301"/>
        <v>0.4404690886343634</v>
      </c>
      <c r="T858">
        <f t="shared" si="302"/>
        <v>-1.5539735745255661E-4</v>
      </c>
      <c r="U858">
        <f t="shared" si="303"/>
        <v>4.5404783612937018E-4</v>
      </c>
      <c r="V858">
        <f t="shared" si="304"/>
        <v>-2.3417182111801929E-4</v>
      </c>
      <c r="W858">
        <f t="shared" si="305"/>
        <v>6.4478657558794309E-5</v>
      </c>
      <c r="X858">
        <f t="shared" si="289"/>
        <v>138.28828360650522</v>
      </c>
      <c r="Y858">
        <f>MAX(X$2:X858)</f>
        <v>139.46473289776804</v>
      </c>
      <c r="Z858">
        <f t="shared" si="290"/>
        <v>-1.176449291262827</v>
      </c>
      <c r="AA858">
        <f t="shared" si="291"/>
        <v>-8.4354608281163139E-3</v>
      </c>
    </row>
    <row r="859" spans="1:27" x14ac:dyDescent="0.35">
      <c r="A859" s="1">
        <v>42881</v>
      </c>
      <c r="B859">
        <f>XLF!H859</f>
        <v>-4.2297798873089837E-4</v>
      </c>
      <c r="C859">
        <f>XOP!H859</f>
        <v>2.3630828813263915E-3</v>
      </c>
      <c r="D859">
        <f>XLK!H859</f>
        <v>-5.3164189533492329E-4</v>
      </c>
      <c r="E859">
        <f t="shared" si="285"/>
        <v>4.6948766575352326E-4</v>
      </c>
      <c r="F859">
        <f t="shared" si="286"/>
        <v>111.40923343739588</v>
      </c>
      <c r="G859">
        <f>MAX(F$2:F859)</f>
        <v>116.2807635492854</v>
      </c>
      <c r="H859">
        <f t="shared" si="287"/>
        <v>-4.8715301118895127</v>
      </c>
      <c r="I859">
        <f t="shared" si="288"/>
        <v>-4.1894548704306742E-2</v>
      </c>
      <c r="J859">
        <f t="shared" si="292"/>
        <v>8.6254269874019816E-3</v>
      </c>
      <c r="K859">
        <f t="shared" si="293"/>
        <v>1.6977430319054403E-2</v>
      </c>
      <c r="L859">
        <f t="shared" si="294"/>
        <v>7.4468851052674504E-3</v>
      </c>
      <c r="M859" s="7">
        <f t="shared" si="295"/>
        <v>1.9683002758995103</v>
      </c>
      <c r="N859" s="7">
        <f t="shared" si="296"/>
        <v>1</v>
      </c>
      <c r="O859" s="7">
        <f t="shared" si="297"/>
        <v>2.2798029080703359</v>
      </c>
      <c r="P859">
        <f t="shared" si="298"/>
        <v>5.248103183969846</v>
      </c>
      <c r="Q859">
        <f t="shared" si="299"/>
        <v>0.37504984313410927</v>
      </c>
      <c r="R859">
        <f t="shared" si="300"/>
        <v>0.19054503407144627</v>
      </c>
      <c r="S859">
        <f t="shared" si="301"/>
        <v>0.43440512279444449</v>
      </c>
      <c r="T859">
        <f t="shared" si="302"/>
        <v>-2.5417136604329667E-3</v>
      </c>
      <c r="U859">
        <f t="shared" si="303"/>
        <v>-5.3350275375901894E-3</v>
      </c>
      <c r="V859">
        <f t="shared" si="304"/>
        <v>1.8492074395655698E-3</v>
      </c>
      <c r="W859">
        <f t="shared" si="305"/>
        <v>-6.0275337584575865E-3</v>
      </c>
      <c r="X859">
        <f t="shared" si="289"/>
        <v>137.45474630866786</v>
      </c>
      <c r="Y859">
        <f>MAX(X$2:X859)</f>
        <v>139.46473289776804</v>
      </c>
      <c r="Z859">
        <f t="shared" si="290"/>
        <v>-2.0099865891001798</v>
      </c>
      <c r="AA859">
        <f t="shared" si="291"/>
        <v>-1.4412149561664181E-2</v>
      </c>
    </row>
    <row r="860" spans="1:27" x14ac:dyDescent="0.35">
      <c r="A860" s="1">
        <v>42885</v>
      </c>
      <c r="B860">
        <f>XLF!H860</f>
        <v>-6.777002329058722E-3</v>
      </c>
      <c r="C860">
        <f>XOP!H860</f>
        <v>-2.7998775006593882E-2</v>
      </c>
      <c r="D860">
        <f>XLK!H860</f>
        <v>4.2568730029470519E-3</v>
      </c>
      <c r="E860">
        <f t="shared" si="285"/>
        <v>-1.0172968110901849E-2</v>
      </c>
      <c r="F860">
        <f t="shared" si="286"/>
        <v>110.27587085837723</v>
      </c>
      <c r="G860">
        <f>MAX(F$2:F860)</f>
        <v>116.2807635492854</v>
      </c>
      <c r="H860">
        <f t="shared" si="287"/>
        <v>-6.0048926909081644</v>
      </c>
      <c r="I860">
        <f t="shared" si="288"/>
        <v>-5.164132490721908E-2</v>
      </c>
      <c r="J860">
        <f t="shared" si="292"/>
        <v>8.6316776933475278E-3</v>
      </c>
      <c r="K860">
        <f t="shared" si="293"/>
        <v>1.7994528491474465E-2</v>
      </c>
      <c r="L860">
        <f t="shared" si="294"/>
        <v>7.3500618473498836E-3</v>
      </c>
      <c r="M860" s="7">
        <f t="shared" si="295"/>
        <v>2.0847081101444425</v>
      </c>
      <c r="N860" s="7">
        <f t="shared" si="296"/>
        <v>1</v>
      </c>
      <c r="O860" s="7">
        <f t="shared" si="297"/>
        <v>2.4482145681485004</v>
      </c>
      <c r="P860">
        <f t="shared" si="298"/>
        <v>5.5329226782929428</v>
      </c>
      <c r="Q860">
        <f t="shared" si="299"/>
        <v>0.3767824405577328</v>
      </c>
      <c r="R860">
        <f t="shared" si="300"/>
        <v>0.18073630486889927</v>
      </c>
      <c r="S860">
        <f t="shared" si="301"/>
        <v>0.44248125457336795</v>
      </c>
      <c r="T860">
        <f t="shared" si="302"/>
        <v>-3.213607094625307E-3</v>
      </c>
      <c r="U860">
        <f t="shared" si="303"/>
        <v>-2.2468434431126227E-3</v>
      </c>
      <c r="V860">
        <f t="shared" si="304"/>
        <v>-7.0337724913199784E-4</v>
      </c>
      <c r="W860">
        <f t="shared" si="305"/>
        <v>-6.1638277868699271E-3</v>
      </c>
      <c r="X860">
        <f t="shared" si="289"/>
        <v>136.60749892393335</v>
      </c>
      <c r="Y860">
        <f>MAX(X$2:X860)</f>
        <v>139.46473289776804</v>
      </c>
      <c r="Z860">
        <f t="shared" si="290"/>
        <v>-2.8572339738346955</v>
      </c>
      <c r="AA860">
        <f t="shared" si="291"/>
        <v>-2.0487143340597341E-2</v>
      </c>
    </row>
    <row r="861" spans="1:27" x14ac:dyDescent="0.35">
      <c r="A861" s="1">
        <v>42886</v>
      </c>
      <c r="B861">
        <f>XLF!H861</f>
        <v>-8.5290787168010272E-3</v>
      </c>
      <c r="C861">
        <f>XOP!H861</f>
        <v>-1.2431611040971629E-2</v>
      </c>
      <c r="D861">
        <f>XLK!H861</f>
        <v>-1.5896204457523989E-3</v>
      </c>
      <c r="E861">
        <f t="shared" si="285"/>
        <v>-7.5167700678416853E-3</v>
      </c>
      <c r="F861">
        <f t="shared" si="286"/>
        <v>109.44695249310381</v>
      </c>
      <c r="G861">
        <f>MAX(F$2:F861)</f>
        <v>116.2807635492854</v>
      </c>
      <c r="H861">
        <f t="shared" si="287"/>
        <v>-6.8338110561815881</v>
      </c>
      <c r="I861">
        <f t="shared" si="288"/>
        <v>-5.8769919009734481E-2</v>
      </c>
      <c r="J861">
        <f t="shared" si="292"/>
        <v>8.8184887057400543E-3</v>
      </c>
      <c r="K861">
        <f t="shared" si="293"/>
        <v>1.8111650055834504E-2</v>
      </c>
      <c r="L861">
        <f t="shared" si="294"/>
        <v>7.3844984901960753E-3</v>
      </c>
      <c r="M861" s="7">
        <f t="shared" si="295"/>
        <v>2.0538269833067231</v>
      </c>
      <c r="N861" s="7">
        <f t="shared" si="296"/>
        <v>1</v>
      </c>
      <c r="O861" s="7">
        <f t="shared" si="297"/>
        <v>2.4526581026294716</v>
      </c>
      <c r="P861">
        <f t="shared" si="298"/>
        <v>5.5064850859361947</v>
      </c>
      <c r="Q861">
        <f t="shared" si="299"/>
        <v>0.37298330082692632</v>
      </c>
      <c r="R861">
        <f t="shared" si="300"/>
        <v>0.18160405129472593</v>
      </c>
      <c r="S861">
        <f t="shared" si="301"/>
        <v>0.44541264787834772</v>
      </c>
      <c r="T861">
        <f t="shared" si="302"/>
        <v>4.6524339539654631E-3</v>
      </c>
      <c r="U861">
        <f t="shared" si="303"/>
        <v>2.4533345869674804E-3</v>
      </c>
      <c r="V861">
        <f t="shared" si="304"/>
        <v>1.1030528053194231E-3</v>
      </c>
      <c r="W861">
        <f t="shared" si="305"/>
        <v>8.2088213462523669E-3</v>
      </c>
      <c r="X861">
        <f t="shared" si="289"/>
        <v>137.72888547715829</v>
      </c>
      <c r="Y861">
        <f>MAX(X$2:X861)</f>
        <v>139.46473289776804</v>
      </c>
      <c r="Z861">
        <f t="shared" si="290"/>
        <v>-1.7358474206097583</v>
      </c>
      <c r="AA861">
        <f t="shared" si="291"/>
        <v>-1.244649729392296E-2</v>
      </c>
    </row>
    <row r="862" spans="1:27" x14ac:dyDescent="0.35">
      <c r="A862" s="1">
        <v>42887</v>
      </c>
      <c r="B862">
        <f>XLF!H862</f>
        <v>1.2473571721979881E-2</v>
      </c>
      <c r="C862">
        <f>XOP!H862</f>
        <v>1.3509250313947865E-2</v>
      </c>
      <c r="D862">
        <f>XLK!H862</f>
        <v>2.4764739182276023E-3</v>
      </c>
      <c r="E862">
        <f t="shared" si="285"/>
        <v>9.4864319847184492E-3</v>
      </c>
      <c r="F862">
        <f t="shared" si="286"/>
        <v>110.48521356386436</v>
      </c>
      <c r="G862">
        <f>MAX(F$2:F862)</f>
        <v>116.2807635492854</v>
      </c>
      <c r="H862">
        <f t="shared" si="287"/>
        <v>-5.7955499854210331</v>
      </c>
      <c r="I862">
        <f t="shared" si="288"/>
        <v>-4.9841003864449167E-2</v>
      </c>
      <c r="J862">
        <f t="shared" si="292"/>
        <v>9.1042081965897956E-3</v>
      </c>
      <c r="K862">
        <f t="shared" si="293"/>
        <v>1.8471986006770233E-2</v>
      </c>
      <c r="L862">
        <f t="shared" si="294"/>
        <v>7.3457737127002381E-3</v>
      </c>
      <c r="M862" s="7">
        <f t="shared" si="295"/>
        <v>2.0289503060452163</v>
      </c>
      <c r="N862" s="7">
        <f t="shared" si="296"/>
        <v>1</v>
      </c>
      <c r="O862" s="7">
        <f t="shared" si="297"/>
        <v>2.514641306583361</v>
      </c>
      <c r="P862">
        <f t="shared" si="298"/>
        <v>5.5435916126285774</v>
      </c>
      <c r="Q862">
        <f t="shared" si="299"/>
        <v>0.36599923800720935</v>
      </c>
      <c r="R862">
        <f t="shared" si="300"/>
        <v>0.18038846832114225</v>
      </c>
      <c r="S862">
        <f t="shared" si="301"/>
        <v>0.4536122936716484</v>
      </c>
      <c r="T862">
        <f t="shared" si="302"/>
        <v>-1.3993725411526607E-3</v>
      </c>
      <c r="U862">
        <f t="shared" si="303"/>
        <v>-3.7706016031670213E-3</v>
      </c>
      <c r="V862">
        <f t="shared" si="304"/>
        <v>4.1623257310017536E-3</v>
      </c>
      <c r="W862">
        <f t="shared" si="305"/>
        <v>-1.0076484133179284E-3</v>
      </c>
      <c r="X862">
        <f t="shared" si="289"/>
        <v>137.59010318423918</v>
      </c>
      <c r="Y862">
        <f>MAX(X$2:X862)</f>
        <v>139.46473289776804</v>
      </c>
      <c r="Z862">
        <f t="shared" si="290"/>
        <v>-1.8746297135288614</v>
      </c>
      <c r="AA862">
        <f t="shared" si="291"/>
        <v>-1.3441604013991285E-2</v>
      </c>
    </row>
    <row r="863" spans="1:27" x14ac:dyDescent="0.35">
      <c r="A863" s="1">
        <v>42888</v>
      </c>
      <c r="B863">
        <f>XLF!H863</f>
        <v>-3.8234302037675177E-3</v>
      </c>
      <c r="C863">
        <f>XOP!H863</f>
        <v>-2.0902675421880568E-2</v>
      </c>
      <c r="D863">
        <f>XLK!H863</f>
        <v>9.1759544198215508E-3</v>
      </c>
      <c r="E863">
        <f t="shared" si="285"/>
        <v>-5.1833837352755121E-3</v>
      </c>
      <c r="F863">
        <f t="shared" si="286"/>
        <v>109.91252630488898</v>
      </c>
      <c r="G863">
        <f>MAX(F$2:F863)</f>
        <v>116.2807635492854</v>
      </c>
      <c r="H863">
        <f t="shared" si="287"/>
        <v>-6.3682372443964113</v>
      </c>
      <c r="I863">
        <f t="shared" si="288"/>
        <v>-5.4766042550943909E-2</v>
      </c>
      <c r="J863">
        <f t="shared" si="292"/>
        <v>9.1150844505454957E-3</v>
      </c>
      <c r="K863">
        <f t="shared" si="293"/>
        <v>1.7494524059286254E-2</v>
      </c>
      <c r="L863">
        <f t="shared" si="294"/>
        <v>7.5058087491796655E-3</v>
      </c>
      <c r="M863" s="7">
        <f t="shared" si="295"/>
        <v>1.9192936888521408</v>
      </c>
      <c r="N863" s="7">
        <f t="shared" si="296"/>
        <v>1</v>
      </c>
      <c r="O863" s="7">
        <f t="shared" si="297"/>
        <v>2.330798005104818</v>
      </c>
      <c r="P863">
        <f t="shared" si="298"/>
        <v>5.2500916939569588</v>
      </c>
      <c r="Q863">
        <f t="shared" si="299"/>
        <v>0.36557336533023144</v>
      </c>
      <c r="R863">
        <f t="shared" si="300"/>
        <v>0.1904728637694148</v>
      </c>
      <c r="S863">
        <f t="shared" si="301"/>
        <v>0.44395377090035382</v>
      </c>
      <c r="T863">
        <f t="shared" si="302"/>
        <v>6.2353661905970655E-4</v>
      </c>
      <c r="U863">
        <f t="shared" si="303"/>
        <v>-5.8936509131092801E-4</v>
      </c>
      <c r="V863">
        <f t="shared" si="304"/>
        <v>3.8816822523401404E-4</v>
      </c>
      <c r="W863">
        <f t="shared" si="305"/>
        <v>4.2233975298279258E-4</v>
      </c>
      <c r="X863">
        <f t="shared" si="289"/>
        <v>137.6482129544309</v>
      </c>
      <c r="Y863">
        <f>MAX(X$2:X863)</f>
        <v>139.46473289776804</v>
      </c>
      <c r="Z863">
        <f t="shared" si="290"/>
        <v>-1.8165199433371413</v>
      </c>
      <c r="AA863">
        <f t="shared" si="291"/>
        <v>-1.3024941184727371E-2</v>
      </c>
    </row>
    <row r="864" spans="1:27" x14ac:dyDescent="0.35">
      <c r="A864" s="1">
        <v>42891</v>
      </c>
      <c r="B864">
        <f>XLF!H864</f>
        <v>1.7056401756633734E-3</v>
      </c>
      <c r="C864">
        <f>XOP!H864</f>
        <v>-3.0942207705996877E-3</v>
      </c>
      <c r="D864">
        <f>XLK!H864</f>
        <v>8.7434379585693187E-4</v>
      </c>
      <c r="E864">
        <f t="shared" si="285"/>
        <v>-1.7141226635979416E-4</v>
      </c>
      <c r="F864">
        <f t="shared" si="286"/>
        <v>109.89368594965374</v>
      </c>
      <c r="G864">
        <f>MAX(F$2:F864)</f>
        <v>116.2807635492854</v>
      </c>
      <c r="H864">
        <f t="shared" si="287"/>
        <v>-6.3870775996316524</v>
      </c>
      <c r="I864">
        <f t="shared" si="288"/>
        <v>-5.4928067245830395E-2</v>
      </c>
      <c r="J864">
        <f t="shared" si="292"/>
        <v>9.1306684574228893E-3</v>
      </c>
      <c r="K864">
        <f t="shared" si="293"/>
        <v>1.4584745294384204E-2</v>
      </c>
      <c r="L864">
        <f t="shared" si="294"/>
        <v>7.5030594581820291E-3</v>
      </c>
      <c r="M864" s="7">
        <f t="shared" si="295"/>
        <v>1.597335985026086</v>
      </c>
      <c r="N864" s="7">
        <f t="shared" si="296"/>
        <v>1</v>
      </c>
      <c r="O864" s="7">
        <f t="shared" si="297"/>
        <v>1.9438397597235686</v>
      </c>
      <c r="P864">
        <f t="shared" si="298"/>
        <v>4.5411757447496548</v>
      </c>
      <c r="Q864">
        <f t="shared" si="299"/>
        <v>0.35174502701703819</v>
      </c>
      <c r="R864">
        <f t="shared" si="300"/>
        <v>0.22020728908282491</v>
      </c>
      <c r="S864">
        <f t="shared" si="301"/>
        <v>0.42804768390013681</v>
      </c>
      <c r="T864">
        <f t="shared" si="302"/>
        <v>-1.4973907311235672E-3</v>
      </c>
      <c r="U864">
        <f t="shared" si="303"/>
        <v>5.6043261892991195E-3</v>
      </c>
      <c r="V864">
        <f t="shared" si="304"/>
        <v>-8.2256730346630142E-4</v>
      </c>
      <c r="W864">
        <f t="shared" si="305"/>
        <v>3.2843681547092508E-3</v>
      </c>
      <c r="X864">
        <f t="shared" si="289"/>
        <v>138.10030036161106</v>
      </c>
      <c r="Y864">
        <f>MAX(X$2:X864)</f>
        <v>139.46473289776804</v>
      </c>
      <c r="Z864">
        <f t="shared" si="290"/>
        <v>-1.3644325361569827</v>
      </c>
      <c r="AA864">
        <f t="shared" si="291"/>
        <v>-9.7833517320622832E-3</v>
      </c>
    </row>
    <row r="865" spans="1:27" x14ac:dyDescent="0.35">
      <c r="A865" s="1">
        <v>42892</v>
      </c>
      <c r="B865">
        <f>XLF!H865</f>
        <v>-4.2570345452276571E-3</v>
      </c>
      <c r="C865">
        <f>XOP!H865</f>
        <v>2.5450230156510423E-2</v>
      </c>
      <c r="D865">
        <f>XLK!H865</f>
        <v>-1.9216721276739946E-3</v>
      </c>
      <c r="E865">
        <f t="shared" si="285"/>
        <v>6.423841161202923E-3</v>
      </c>
      <c r="F865">
        <f t="shared" si="286"/>
        <v>110.59962553281345</v>
      </c>
      <c r="G865">
        <f>MAX(F$2:F865)</f>
        <v>116.2807635492854</v>
      </c>
      <c r="H865">
        <f t="shared" si="287"/>
        <v>-5.681138016471948</v>
      </c>
      <c r="I865">
        <f t="shared" si="288"/>
        <v>-4.8857075263906466E-2</v>
      </c>
      <c r="J865">
        <f t="shared" si="292"/>
        <v>9.1653458211217211E-3</v>
      </c>
      <c r="K865">
        <f t="shared" si="293"/>
        <v>1.5559863873459425E-2</v>
      </c>
      <c r="L865">
        <f t="shared" si="294"/>
        <v>7.532685892670552E-3</v>
      </c>
      <c r="M865" s="7">
        <f t="shared" si="295"/>
        <v>1.697684318424888</v>
      </c>
      <c r="N865" s="7">
        <f t="shared" si="296"/>
        <v>1</v>
      </c>
      <c r="O865" s="7">
        <f t="shared" si="297"/>
        <v>2.0656461845302045</v>
      </c>
      <c r="P865">
        <f t="shared" si="298"/>
        <v>4.7633305029550925</v>
      </c>
      <c r="Q865">
        <f t="shared" si="299"/>
        <v>0.35640699661123082</v>
      </c>
      <c r="R865">
        <f t="shared" si="300"/>
        <v>0.20993714363922814</v>
      </c>
      <c r="S865">
        <f t="shared" si="301"/>
        <v>0.43365585974954107</v>
      </c>
      <c r="T865">
        <f t="shared" si="302"/>
        <v>2.7428032636596148E-3</v>
      </c>
      <c r="U865">
        <f t="shared" si="303"/>
        <v>-8.6414882086623367E-3</v>
      </c>
      <c r="V865">
        <f t="shared" si="304"/>
        <v>1.3663314209288757E-3</v>
      </c>
      <c r="W865">
        <f t="shared" si="305"/>
        <v>-4.5323535240738462E-3</v>
      </c>
      <c r="X865">
        <f t="shared" si="289"/>
        <v>137.47438097859146</v>
      </c>
      <c r="Y865">
        <f>MAX(X$2:X865)</f>
        <v>139.46473289776804</v>
      </c>
      <c r="Z865">
        <f t="shared" si="290"/>
        <v>-1.9903519191765895</v>
      </c>
      <c r="AA865">
        <f t="shared" si="291"/>
        <v>-1.4271363647436079E-2</v>
      </c>
    </row>
    <row r="866" spans="1:27" x14ac:dyDescent="0.35">
      <c r="A866" s="1">
        <v>42893</v>
      </c>
      <c r="B866">
        <f>XLF!H866</f>
        <v>7.6957054427623031E-3</v>
      </c>
      <c r="C866">
        <f>XOP!H866</f>
        <v>-4.1162264375248066E-2</v>
      </c>
      <c r="D866">
        <f>XLK!H866</f>
        <v>3.1507274494526685E-3</v>
      </c>
      <c r="E866">
        <f t="shared" si="285"/>
        <v>-1.0105277161011032E-2</v>
      </c>
      <c r="F866">
        <f t="shared" si="286"/>
        <v>109.48198566290033</v>
      </c>
      <c r="G866">
        <f>MAX(F$2:F866)</f>
        <v>116.2807635492854</v>
      </c>
      <c r="H866">
        <f t="shared" si="287"/>
        <v>-6.7987778863850679</v>
      </c>
      <c r="I866">
        <f t="shared" si="288"/>
        <v>-5.846863813809941E-2</v>
      </c>
      <c r="J866">
        <f t="shared" si="292"/>
        <v>9.3313290649198188E-3</v>
      </c>
      <c r="K866">
        <f t="shared" si="293"/>
        <v>1.7638352203453386E-2</v>
      </c>
      <c r="L866">
        <f t="shared" si="294"/>
        <v>7.5382645048790381E-3</v>
      </c>
      <c r="M866" s="7">
        <f t="shared" si="295"/>
        <v>1.8902293639780612</v>
      </c>
      <c r="N866" s="7">
        <f t="shared" si="296"/>
        <v>1</v>
      </c>
      <c r="O866" s="7">
        <f t="shared" si="297"/>
        <v>2.3398425714615354</v>
      </c>
      <c r="P866">
        <f t="shared" si="298"/>
        <v>5.2300719354395966</v>
      </c>
      <c r="Q866">
        <f t="shared" si="299"/>
        <v>0.36141555743614912</v>
      </c>
      <c r="R866">
        <f t="shared" si="300"/>
        <v>0.19120195904455534</v>
      </c>
      <c r="S866">
        <f t="shared" si="301"/>
        <v>0.44738248351929555</v>
      </c>
      <c r="T866">
        <f t="shared" si="302"/>
        <v>4.1400899121449225E-3</v>
      </c>
      <c r="U866">
        <f t="shared" si="303"/>
        <v>-1.5088339396552722E-3</v>
      </c>
      <c r="V866">
        <f t="shared" si="304"/>
        <v>1.014831328911539E-3</v>
      </c>
      <c r="W866">
        <f t="shared" si="305"/>
        <v>3.6460873014011893E-3</v>
      </c>
      <c r="X866">
        <f t="shared" si="289"/>
        <v>137.9756245733455</v>
      </c>
      <c r="Y866">
        <f>MAX(X$2:X866)</f>
        <v>139.46473289776804</v>
      </c>
      <c r="Z866">
        <f t="shared" si="290"/>
        <v>-1.4891083244225456</v>
      </c>
      <c r="AA866">
        <f t="shared" si="291"/>
        <v>-1.0677310983803397E-2</v>
      </c>
    </row>
    <row r="867" spans="1:27" x14ac:dyDescent="0.35">
      <c r="A867" s="1">
        <v>42894</v>
      </c>
      <c r="B867">
        <f>XLF!H867</f>
        <v>1.1455206692026111E-2</v>
      </c>
      <c r="C867">
        <f>XOP!H867</f>
        <v>-7.8913100430298005E-3</v>
      </c>
      <c r="D867">
        <f>XLK!H867</f>
        <v>2.2683751963833189E-3</v>
      </c>
      <c r="E867">
        <f t="shared" si="285"/>
        <v>1.9440906151265431E-3</v>
      </c>
      <c r="F867">
        <f t="shared" si="286"/>
        <v>109.69482856375298</v>
      </c>
      <c r="G867">
        <f>MAX(F$2:F867)</f>
        <v>116.2807635492854</v>
      </c>
      <c r="H867">
        <f t="shared" si="287"/>
        <v>-6.5859349855324183</v>
      </c>
      <c r="I867">
        <f t="shared" si="288"/>
        <v>-5.6638215853656491E-2</v>
      </c>
      <c r="J867">
        <f t="shared" si="292"/>
        <v>9.6675853556470719E-3</v>
      </c>
      <c r="K867">
        <f t="shared" si="293"/>
        <v>1.6407736499547909E-2</v>
      </c>
      <c r="L867">
        <f t="shared" si="294"/>
        <v>7.5250071458658431E-3</v>
      </c>
      <c r="M867" s="7">
        <f t="shared" si="295"/>
        <v>1.6971907561140642</v>
      </c>
      <c r="N867" s="7">
        <f t="shared" si="296"/>
        <v>1</v>
      </c>
      <c r="O867" s="7">
        <f t="shared" si="297"/>
        <v>2.1804280290367752</v>
      </c>
      <c r="P867">
        <f t="shared" si="298"/>
        <v>4.8776187851508395</v>
      </c>
      <c r="Q867">
        <f t="shared" si="299"/>
        <v>0.34795477688434784</v>
      </c>
      <c r="R867">
        <f t="shared" si="300"/>
        <v>0.20501807214707846</v>
      </c>
      <c r="S867">
        <f t="shared" si="301"/>
        <v>0.44702715096857365</v>
      </c>
      <c r="T867">
        <f t="shared" si="302"/>
        <v>6.5678305819523346E-3</v>
      </c>
      <c r="U867">
        <f t="shared" si="303"/>
        <v>7.6971701554313472E-3</v>
      </c>
      <c r="V867">
        <f t="shared" si="304"/>
        <v>-1.105116733618609E-2</v>
      </c>
      <c r="W867">
        <f t="shared" si="305"/>
        <v>3.2138334011975918E-3</v>
      </c>
      <c r="X867">
        <f t="shared" si="289"/>
        <v>138.4190552441504</v>
      </c>
      <c r="Y867">
        <f>MAX(X$2:X867)</f>
        <v>139.46473289776804</v>
      </c>
      <c r="Z867">
        <f t="shared" si="290"/>
        <v>-1.0456776536176449</v>
      </c>
      <c r="AA867">
        <f t="shared" si="291"/>
        <v>-7.4977926812806427E-3</v>
      </c>
    </row>
    <row r="868" spans="1:27" x14ac:dyDescent="0.35">
      <c r="A868" s="1">
        <v>42895</v>
      </c>
      <c r="B868">
        <f>XLF!H868</f>
        <v>1.8875529287920453E-2</v>
      </c>
      <c r="C868">
        <f>XOP!H868</f>
        <v>3.7543861742634348E-2</v>
      </c>
      <c r="D868">
        <f>XLK!H868</f>
        <v>-2.4721467839797936E-2</v>
      </c>
      <c r="E868">
        <f t="shared" si="285"/>
        <v>1.0565974396918955E-2</v>
      </c>
      <c r="F868">
        <f t="shared" si="286"/>
        <v>110.853861313832</v>
      </c>
      <c r="G868">
        <f>MAX(F$2:F868)</f>
        <v>116.2807635492854</v>
      </c>
      <c r="H868">
        <f t="shared" si="287"/>
        <v>-5.4269022354533973</v>
      </c>
      <c r="I868">
        <f t="shared" si="288"/>
        <v>-4.6670679395334501E-2</v>
      </c>
      <c r="J868">
        <f t="shared" si="292"/>
        <v>1.0400559599058183E-2</v>
      </c>
      <c r="K868">
        <f t="shared" si="293"/>
        <v>1.9096266109360025E-2</v>
      </c>
      <c r="L868">
        <f t="shared" si="294"/>
        <v>9.5705274330988681E-3</v>
      </c>
      <c r="M868" s="7">
        <f t="shared" si="295"/>
        <v>1.836080638496536</v>
      </c>
      <c r="N868" s="7">
        <f t="shared" si="296"/>
        <v>1</v>
      </c>
      <c r="O868" s="7">
        <f t="shared" si="297"/>
        <v>1.9953201370404297</v>
      </c>
      <c r="P868">
        <f t="shared" si="298"/>
        <v>4.8314007755369657</v>
      </c>
      <c r="Q868">
        <f t="shared" si="299"/>
        <v>0.38003070409584733</v>
      </c>
      <c r="R868">
        <f t="shared" si="300"/>
        <v>0.20697931023717633</v>
      </c>
      <c r="S868">
        <f t="shared" si="301"/>
        <v>0.41298998566697631</v>
      </c>
      <c r="T868">
        <f t="shared" si="302"/>
        <v>7.8228738057107487E-4</v>
      </c>
      <c r="U868">
        <f t="shared" si="303"/>
        <v>1.3328207496201817E-3</v>
      </c>
      <c r="V868">
        <f t="shared" si="304"/>
        <v>-2.4328085398991365E-3</v>
      </c>
      <c r="W868">
        <f t="shared" si="305"/>
        <v>-3.1770040970788022E-4</v>
      </c>
      <c r="X868">
        <f t="shared" si="289"/>
        <v>138.37507945358794</v>
      </c>
      <c r="Y868">
        <f>MAX(X$2:X868)</f>
        <v>139.46473289776804</v>
      </c>
      <c r="Z868">
        <f t="shared" si="290"/>
        <v>-1.0896534441801009</v>
      </c>
      <c r="AA868">
        <f t="shared" si="291"/>
        <v>-7.8131110391818585E-3</v>
      </c>
    </row>
    <row r="869" spans="1:27" x14ac:dyDescent="0.35">
      <c r="A869" s="1">
        <v>42898</v>
      </c>
      <c r="B869">
        <f>XLF!H869</f>
        <v>2.0584846754218432E-3</v>
      </c>
      <c r="C869">
        <f>XOP!H869</f>
        <v>6.4393912033667063E-3</v>
      </c>
      <c r="D869">
        <f>XLK!H869</f>
        <v>-5.8907204153392859E-3</v>
      </c>
      <c r="E869">
        <f t="shared" si="285"/>
        <v>8.6905182114975445E-4</v>
      </c>
      <c r="F869">
        <f t="shared" si="286"/>
        <v>110.95019906388828</v>
      </c>
      <c r="G869">
        <f>MAX(F$2:F869)</f>
        <v>116.2807635492854</v>
      </c>
      <c r="H869">
        <f t="shared" si="287"/>
        <v>-5.3305644853971188</v>
      </c>
      <c r="I869">
        <f t="shared" si="288"/>
        <v>-4.584218681310747E-2</v>
      </c>
      <c r="J869">
        <f t="shared" si="292"/>
        <v>1.031728370847102E-2</v>
      </c>
      <c r="K869">
        <f t="shared" si="293"/>
        <v>1.9237484609404314E-2</v>
      </c>
      <c r="L869">
        <f t="shared" si="294"/>
        <v>9.6651556969863314E-3</v>
      </c>
      <c r="M869" s="7">
        <f t="shared" si="295"/>
        <v>1.8645881176660239</v>
      </c>
      <c r="N869" s="7">
        <f t="shared" si="296"/>
        <v>1</v>
      </c>
      <c r="O869" s="7">
        <f t="shared" si="297"/>
        <v>1.990395727965635</v>
      </c>
      <c r="P869">
        <f t="shared" si="298"/>
        <v>4.8549838456316587</v>
      </c>
      <c r="Q869">
        <f t="shared" si="299"/>
        <v>0.38405650295700033</v>
      </c>
      <c r="R869">
        <f t="shared" si="300"/>
        <v>0.20597390883180061</v>
      </c>
      <c r="S869">
        <f t="shared" si="301"/>
        <v>0.40996958821119911</v>
      </c>
      <c r="T869">
        <f t="shared" si="302"/>
        <v>2.0513684408629204E-3</v>
      </c>
      <c r="U869">
        <f t="shared" si="303"/>
        <v>5.2718069842631748E-3</v>
      </c>
      <c r="V869">
        <f t="shared" si="304"/>
        <v>2.9445793861674263E-3</v>
      </c>
      <c r="W869">
        <f t="shared" si="305"/>
        <v>1.0267754811293522E-2</v>
      </c>
      <c r="X869">
        <f t="shared" si="289"/>
        <v>139.79588084141065</v>
      </c>
      <c r="Y869">
        <f>MAX(X$2:X869)</f>
        <v>139.79588084141065</v>
      </c>
      <c r="Z869">
        <f t="shared" si="290"/>
        <v>0</v>
      </c>
      <c r="AA869">
        <f t="shared" si="291"/>
        <v>0</v>
      </c>
    </row>
    <row r="870" spans="1:27" x14ac:dyDescent="0.35">
      <c r="A870" s="1">
        <v>42899</v>
      </c>
      <c r="B870">
        <f>XLF!H870</f>
        <v>5.3413193763642512E-3</v>
      </c>
      <c r="C870">
        <f>XOP!H870</f>
        <v>2.5594537745885864E-2</v>
      </c>
      <c r="D870">
        <f>XLK!H870</f>
        <v>7.1824336995711564E-3</v>
      </c>
      <c r="E870">
        <f t="shared" si="285"/>
        <v>1.2706096940607092E-2</v>
      </c>
      <c r="F870">
        <f t="shared" si="286"/>
        <v>112.35994304877372</v>
      </c>
      <c r="G870">
        <f>MAX(F$2:F870)</f>
        <v>116.2807635492854</v>
      </c>
      <c r="H870">
        <f t="shared" si="287"/>
        <v>-3.920820500511681</v>
      </c>
      <c r="I870">
        <f t="shared" si="288"/>
        <v>-3.3718565142116977E-2</v>
      </c>
      <c r="J870">
        <f t="shared" si="292"/>
        <v>1.026004598673873E-2</v>
      </c>
      <c r="K870">
        <f t="shared" si="293"/>
        <v>2.0185101064809346E-2</v>
      </c>
      <c r="L870">
        <f t="shared" si="294"/>
        <v>9.7189456309488814E-3</v>
      </c>
      <c r="M870" s="7">
        <f t="shared" si="295"/>
        <v>1.9673499603119622</v>
      </c>
      <c r="N870" s="7">
        <f t="shared" si="296"/>
        <v>1</v>
      </c>
      <c r="O870" s="7">
        <f t="shared" si="297"/>
        <v>2.0768817762013381</v>
      </c>
      <c r="P870">
        <f t="shared" si="298"/>
        <v>5.0442317365133</v>
      </c>
      <c r="Q870">
        <f t="shared" si="299"/>
        <v>0.3900197419700317</v>
      </c>
      <c r="R870">
        <f t="shared" si="300"/>
        <v>0.19824624486646308</v>
      </c>
      <c r="S870">
        <f t="shared" si="301"/>
        <v>0.41173401316350527</v>
      </c>
      <c r="T870">
        <f t="shared" si="302"/>
        <v>6.3744921598052589E-4</v>
      </c>
      <c r="U870">
        <f t="shared" si="303"/>
        <v>-8.5989656214244918E-3</v>
      </c>
      <c r="V870">
        <f t="shared" si="304"/>
        <v>-1.9818736514065202E-3</v>
      </c>
      <c r="W870">
        <f t="shared" si="305"/>
        <v>-9.943390056850486E-3</v>
      </c>
      <c r="X870">
        <f t="shared" si="289"/>
        <v>138.40583586986349</v>
      </c>
      <c r="Y870">
        <f>MAX(X$2:X870)</f>
        <v>139.79588084141065</v>
      </c>
      <c r="Z870">
        <f t="shared" si="290"/>
        <v>-1.3900449715471552</v>
      </c>
      <c r="AA870">
        <f t="shared" si="291"/>
        <v>-9.9433900568506092E-3</v>
      </c>
    </row>
    <row r="871" spans="1:27" x14ac:dyDescent="0.35">
      <c r="A871" s="1">
        <v>42900</v>
      </c>
      <c r="B871">
        <f>XLF!H871</f>
        <v>1.6344024350170103E-3</v>
      </c>
      <c r="C871">
        <f>XOP!H871</f>
        <v>-4.3375175288776234E-2</v>
      </c>
      <c r="D871">
        <f>XLK!H871</f>
        <v>-4.8134805190833008E-3</v>
      </c>
      <c r="E871">
        <f t="shared" si="285"/>
        <v>-1.5518084457614175E-2</v>
      </c>
      <c r="F871">
        <f t="shared" si="286"/>
        <v>110.61633196289013</v>
      </c>
      <c r="G871">
        <f>MAX(F$2:F871)</f>
        <v>116.2807635492854</v>
      </c>
      <c r="H871">
        <f t="shared" si="287"/>
        <v>-5.664431586395267</v>
      </c>
      <c r="I871">
        <f t="shared" si="288"/>
        <v>-4.8713402058066187E-2</v>
      </c>
      <c r="J871">
        <f t="shared" si="292"/>
        <v>1.0254931781805298E-2</v>
      </c>
      <c r="K871">
        <f t="shared" si="293"/>
        <v>2.212730041888409E-2</v>
      </c>
      <c r="L871">
        <f t="shared" si="294"/>
        <v>9.7233086378807551E-3</v>
      </c>
      <c r="M871" s="7">
        <f t="shared" si="295"/>
        <v>2.1577228293359507</v>
      </c>
      <c r="N871" s="7">
        <f t="shared" si="296"/>
        <v>1</v>
      </c>
      <c r="O871" s="7">
        <f t="shared" si="297"/>
        <v>2.2756966011218633</v>
      </c>
      <c r="P871">
        <f t="shared" si="298"/>
        <v>5.4334194304578141</v>
      </c>
      <c r="Q871">
        <f t="shared" si="299"/>
        <v>0.39712060829328305</v>
      </c>
      <c r="R871">
        <f t="shared" si="300"/>
        <v>0.18404616334133092</v>
      </c>
      <c r="S871">
        <f t="shared" si="301"/>
        <v>0.41883322836538606</v>
      </c>
      <c r="T871">
        <f t="shared" si="302"/>
        <v>-1.6202025976447647E-3</v>
      </c>
      <c r="U871">
        <f t="shared" si="303"/>
        <v>-4.5154195444599213E-3</v>
      </c>
      <c r="V871">
        <f t="shared" si="304"/>
        <v>-1.8758869182960061E-3</v>
      </c>
      <c r="W871">
        <f t="shared" si="305"/>
        <v>-8.0115090604006914E-3</v>
      </c>
      <c r="X871">
        <f t="shared" si="289"/>
        <v>137.29699626177975</v>
      </c>
      <c r="Y871">
        <f>MAX(X$2:X871)</f>
        <v>139.79588084141065</v>
      </c>
      <c r="Z871">
        <f t="shared" si="290"/>
        <v>-2.4988845796308965</v>
      </c>
      <c r="AA871">
        <f t="shared" si="291"/>
        <v>-1.7875237557719737E-2</v>
      </c>
    </row>
    <row r="872" spans="1:27" x14ac:dyDescent="0.35">
      <c r="A872" s="1">
        <v>42901</v>
      </c>
      <c r="B872">
        <f>XLF!H872</f>
        <v>-4.0798753925361799E-3</v>
      </c>
      <c r="C872">
        <f>XOP!H872</f>
        <v>-2.4534168289537507E-2</v>
      </c>
      <c r="D872">
        <f>XLK!H872</f>
        <v>-4.4788397654531376E-3</v>
      </c>
      <c r="E872">
        <f t="shared" si="285"/>
        <v>-1.1030961149175608E-2</v>
      </c>
      <c r="F872">
        <f t="shared" si="286"/>
        <v>109.39612750254318</v>
      </c>
      <c r="G872">
        <f>MAX(F$2:F872)</f>
        <v>116.2807635492854</v>
      </c>
      <c r="H872">
        <f t="shared" si="287"/>
        <v>-6.8846360467422159</v>
      </c>
      <c r="I872">
        <f t="shared" si="288"/>
        <v>-5.9207007561695058E-2</v>
      </c>
      <c r="J872">
        <f t="shared" si="292"/>
        <v>6.8927294036467499E-3</v>
      </c>
      <c r="K872">
        <f t="shared" si="293"/>
        <v>2.2477199936104635E-2</v>
      </c>
      <c r="L872">
        <f t="shared" si="294"/>
        <v>7.4620422886520106E-3</v>
      </c>
      <c r="M872" s="7">
        <f t="shared" si="295"/>
        <v>3.2610013566197127</v>
      </c>
      <c r="N872" s="7">
        <f t="shared" si="296"/>
        <v>1</v>
      </c>
      <c r="O872" s="7">
        <f t="shared" si="297"/>
        <v>3.0122048450847165</v>
      </c>
      <c r="P872">
        <f t="shared" si="298"/>
        <v>7.2732062017044292</v>
      </c>
      <c r="Q872">
        <f t="shared" si="299"/>
        <v>0.44835816092434144</v>
      </c>
      <c r="R872">
        <f t="shared" si="300"/>
        <v>0.13749094584526647</v>
      </c>
      <c r="S872">
        <f t="shared" si="301"/>
        <v>0.41415089323039206</v>
      </c>
      <c r="T872">
        <f t="shared" si="302"/>
        <v>-4.9781996361961741E-4</v>
      </c>
      <c r="U872">
        <f t="shared" si="303"/>
        <v>1.377724447295232E-3</v>
      </c>
      <c r="V872">
        <f t="shared" si="304"/>
        <v>-7.2579976424729398E-4</v>
      </c>
      <c r="W872">
        <f t="shared" si="305"/>
        <v>1.5410471942832059E-4</v>
      </c>
      <c r="X872">
        <f t="shared" si="289"/>
        <v>137.318154376867</v>
      </c>
      <c r="Y872">
        <f>MAX(X$2:X872)</f>
        <v>139.79588084141065</v>
      </c>
      <c r="Z872">
        <f t="shared" si="290"/>
        <v>-2.4777264645436503</v>
      </c>
      <c r="AA872">
        <f t="shared" si="291"/>
        <v>-1.7723887496760151E-2</v>
      </c>
    </row>
    <row r="873" spans="1:27" x14ac:dyDescent="0.35">
      <c r="A873" s="1">
        <v>42902</v>
      </c>
      <c r="B873">
        <f>XLF!H873</f>
        <v>-1.1103176143672836E-3</v>
      </c>
      <c r="C873">
        <f>XOP!H873</f>
        <v>1.0020473994307489E-2</v>
      </c>
      <c r="D873">
        <f>XLK!H873</f>
        <v>-1.7525007819880077E-3</v>
      </c>
      <c r="E873">
        <f t="shared" si="285"/>
        <v>2.3858851993173989E-3</v>
      </c>
      <c r="F873">
        <f t="shared" si="286"/>
        <v>109.65713410401415</v>
      </c>
      <c r="G873">
        <f>MAX(F$2:F873)</f>
        <v>116.2807635492854</v>
      </c>
      <c r="H873">
        <f t="shared" si="287"/>
        <v>-6.6236294452712485</v>
      </c>
      <c r="I873">
        <f t="shared" si="288"/>
        <v>-5.6962383485414894E-2</v>
      </c>
      <c r="J873">
        <f t="shared" si="292"/>
        <v>6.9441982887384034E-3</v>
      </c>
      <c r="K873">
        <f t="shared" si="293"/>
        <v>2.2698376585800026E-2</v>
      </c>
      <c r="L873">
        <f t="shared" si="294"/>
        <v>7.3899026672343731E-3</v>
      </c>
      <c r="M873" s="7">
        <f t="shared" si="295"/>
        <v>3.2686820914389219</v>
      </c>
      <c r="N873" s="7">
        <f t="shared" si="296"/>
        <v>1</v>
      </c>
      <c r="O873" s="7">
        <f t="shared" si="297"/>
        <v>3.0715393162674438</v>
      </c>
      <c r="P873">
        <f t="shared" si="298"/>
        <v>7.3402214077063661</v>
      </c>
      <c r="Q873">
        <f t="shared" si="299"/>
        <v>0.44531110301484794</v>
      </c>
      <c r="R873">
        <f t="shared" si="300"/>
        <v>0.13623567253027519</v>
      </c>
      <c r="S873">
        <f t="shared" si="301"/>
        <v>0.41845322445487682</v>
      </c>
      <c r="T873">
        <f t="shared" si="302"/>
        <v>4.5834119739109128E-3</v>
      </c>
      <c r="U873">
        <f t="shared" si="303"/>
        <v>-3.8740269984857288E-4</v>
      </c>
      <c r="V873">
        <f t="shared" si="304"/>
        <v>6.2104598143445638E-3</v>
      </c>
      <c r="W873">
        <f t="shared" si="305"/>
        <v>1.0406469088406905E-2</v>
      </c>
      <c r="X873">
        <f t="shared" si="289"/>
        <v>138.74715150566695</v>
      </c>
      <c r="Y873">
        <f>MAX(X$2:X873)</f>
        <v>139.79588084141065</v>
      </c>
      <c r="Z873">
        <f t="shared" si="290"/>
        <v>-1.0487293357437011</v>
      </c>
      <c r="AA873">
        <f t="shared" si="291"/>
        <v>-7.5018614957147161E-3</v>
      </c>
    </row>
    <row r="874" spans="1:27" x14ac:dyDescent="0.35">
      <c r="A874" s="1">
        <v>42905</v>
      </c>
      <c r="B874">
        <f>XLF!H874</f>
        <v>1.029260654603101E-2</v>
      </c>
      <c r="C874">
        <f>XOP!H874</f>
        <v>-2.8436215908317383E-3</v>
      </c>
      <c r="D874">
        <f>XLK!H874</f>
        <v>1.4841467221181032E-2</v>
      </c>
      <c r="E874">
        <f t="shared" si="285"/>
        <v>7.4301507254601008E-3</v>
      </c>
      <c r="F874">
        <f t="shared" si="286"/>
        <v>110.47190313852897</v>
      </c>
      <c r="G874">
        <f>MAX(F$2:F874)</f>
        <v>116.2807635492854</v>
      </c>
      <c r="H874">
        <f t="shared" si="287"/>
        <v>-5.8088604107564237</v>
      </c>
      <c r="I874">
        <f t="shared" si="288"/>
        <v>-4.9955471854932813E-2</v>
      </c>
      <c r="J874">
        <f t="shared" si="292"/>
        <v>7.0289392910892479E-3</v>
      </c>
      <c r="K874">
        <f t="shared" si="293"/>
        <v>2.172000798431566E-2</v>
      </c>
      <c r="L874">
        <f t="shared" si="294"/>
        <v>7.9814210582959035E-3</v>
      </c>
      <c r="M874" s="7">
        <f t="shared" si="295"/>
        <v>3.0900833091346551</v>
      </c>
      <c r="N874" s="7">
        <f t="shared" si="296"/>
        <v>1</v>
      </c>
      <c r="O874" s="7">
        <f t="shared" si="297"/>
        <v>2.7213209058479433</v>
      </c>
      <c r="P874">
        <f t="shared" si="298"/>
        <v>6.8114042149825984</v>
      </c>
      <c r="Q874">
        <f t="shared" si="299"/>
        <v>0.45366318186455618</v>
      </c>
      <c r="R874">
        <f t="shared" si="300"/>
        <v>0.14681260551243835</v>
      </c>
      <c r="S874">
        <f t="shared" si="301"/>
        <v>0.39952421262300547</v>
      </c>
      <c r="T874">
        <f t="shared" si="302"/>
        <v>-3.882321422433352E-3</v>
      </c>
      <c r="U874">
        <f t="shared" si="303"/>
        <v>-1.7211947797073832E-3</v>
      </c>
      <c r="V874">
        <f t="shared" si="304"/>
        <v>-3.2064374082801691E-3</v>
      </c>
      <c r="W874">
        <f t="shared" si="305"/>
        <v>-8.8099536104209036E-3</v>
      </c>
      <c r="X874">
        <f t="shared" si="289"/>
        <v>137.52479553732397</v>
      </c>
      <c r="Y874">
        <f>MAX(X$2:X874)</f>
        <v>139.79588084141065</v>
      </c>
      <c r="Z874">
        <f t="shared" si="290"/>
        <v>-2.2710853040866823</v>
      </c>
      <c r="AA874">
        <f t="shared" si="291"/>
        <v>-1.6245724054366674E-2</v>
      </c>
    </row>
    <row r="875" spans="1:27" x14ac:dyDescent="0.35">
      <c r="A875" s="1">
        <v>42906</v>
      </c>
      <c r="B875">
        <f>XLF!H875</f>
        <v>-8.5577176584553469E-3</v>
      </c>
      <c r="C875">
        <f>XOP!H875</f>
        <v>-1.1723753377304915E-2</v>
      </c>
      <c r="D875">
        <f>XLK!H875</f>
        <v>-8.0256397659327627E-3</v>
      </c>
      <c r="E875">
        <f t="shared" si="285"/>
        <v>-9.4357036005643415E-3</v>
      </c>
      <c r="F875">
        <f t="shared" si="286"/>
        <v>109.42952300432356</v>
      </c>
      <c r="G875">
        <f>MAX(F$2:F875)</f>
        <v>116.2807635492854</v>
      </c>
      <c r="H875">
        <f t="shared" si="287"/>
        <v>-6.8512405449618399</v>
      </c>
      <c r="I875">
        <f t="shared" si="288"/>
        <v>-5.8919810429847702E-2</v>
      </c>
      <c r="J875">
        <f t="shared" si="292"/>
        <v>7.4668136615376728E-3</v>
      </c>
      <c r="K875">
        <f t="shared" si="293"/>
        <v>2.1758664669734997E-2</v>
      </c>
      <c r="L875">
        <f t="shared" si="294"/>
        <v>8.0452808321830153E-3</v>
      </c>
      <c r="M875" s="7">
        <f t="shared" si="295"/>
        <v>2.9140495070629822</v>
      </c>
      <c r="N875" s="7">
        <f t="shared" si="296"/>
        <v>1</v>
      </c>
      <c r="O875" s="7">
        <f t="shared" si="297"/>
        <v>2.7045251898100586</v>
      </c>
      <c r="P875">
        <f t="shared" si="298"/>
        <v>6.6185746968730408</v>
      </c>
      <c r="Q875">
        <f t="shared" si="299"/>
        <v>0.44028354147604176</v>
      </c>
      <c r="R875">
        <f t="shared" si="300"/>
        <v>0.15108993186591246</v>
      </c>
      <c r="S875">
        <f t="shared" si="301"/>
        <v>0.40862652665804572</v>
      </c>
      <c r="T875">
        <f t="shared" si="302"/>
        <v>-3.6192274832979564E-3</v>
      </c>
      <c r="U875">
        <f t="shared" si="303"/>
        <v>-4.9410258520807002E-3</v>
      </c>
      <c r="V875">
        <f t="shared" si="304"/>
        <v>2.2774422888608022E-3</v>
      </c>
      <c r="W875">
        <f t="shared" si="305"/>
        <v>-6.2828110465178531E-3</v>
      </c>
      <c r="X875">
        <f t="shared" si="289"/>
        <v>136.66075323275197</v>
      </c>
      <c r="Y875">
        <f>MAX(X$2:X875)</f>
        <v>139.79588084141065</v>
      </c>
      <c r="Z875">
        <f t="shared" si="290"/>
        <v>-3.1351276086586779</v>
      </c>
      <c r="AA875">
        <f t="shared" si="291"/>
        <v>-2.2426466286336981E-2</v>
      </c>
    </row>
    <row r="876" spans="1:27" x14ac:dyDescent="0.35">
      <c r="A876" s="1">
        <v>42907</v>
      </c>
      <c r="B876">
        <f>XLF!H876</f>
        <v>-8.2202197955539482E-3</v>
      </c>
      <c r="C876">
        <f>XOP!H876</f>
        <v>-3.2702548681176877E-2</v>
      </c>
      <c r="D876">
        <f>XLK!H876</f>
        <v>5.5734078438002457E-3</v>
      </c>
      <c r="E876">
        <f t="shared" si="285"/>
        <v>-1.178312021097686E-2</v>
      </c>
      <c r="F876">
        <f t="shared" si="286"/>
        <v>108.14010178013376</v>
      </c>
      <c r="G876">
        <f>MAX(F$2:F876)</f>
        <v>116.2807635492854</v>
      </c>
      <c r="H876">
        <f t="shared" si="287"/>
        <v>-8.1406617691516345</v>
      </c>
      <c r="I876">
        <f t="shared" si="288"/>
        <v>-7.0008671431721625E-2</v>
      </c>
      <c r="J876">
        <f t="shared" si="292"/>
        <v>7.6894232991821746E-3</v>
      </c>
      <c r="K876">
        <f t="shared" si="293"/>
        <v>2.2533652270935657E-2</v>
      </c>
      <c r="L876">
        <f t="shared" si="294"/>
        <v>8.1291627066943477E-3</v>
      </c>
      <c r="M876" s="7">
        <f t="shared" si="295"/>
        <v>2.9304736381637713</v>
      </c>
      <c r="N876" s="7">
        <f t="shared" si="296"/>
        <v>1</v>
      </c>
      <c r="O876" s="7">
        <f t="shared" si="297"/>
        <v>2.7719524241259488</v>
      </c>
      <c r="P876">
        <f t="shared" si="298"/>
        <v>6.70242606228972</v>
      </c>
      <c r="Q876">
        <f t="shared" si="299"/>
        <v>0.43722580613782208</v>
      </c>
      <c r="R876">
        <f t="shared" si="300"/>
        <v>0.14919970630132912</v>
      </c>
      <c r="S876">
        <f t="shared" si="301"/>
        <v>0.4135744875608488</v>
      </c>
      <c r="T876">
        <f t="shared" si="302"/>
        <v>-2.7179574428751519E-3</v>
      </c>
      <c r="U876">
        <f t="shared" si="303"/>
        <v>1.9778125643704001E-4</v>
      </c>
      <c r="V876">
        <f t="shared" si="304"/>
        <v>1.4790747943376463E-4</v>
      </c>
      <c r="W876">
        <f t="shared" si="305"/>
        <v>-2.3722687070043473E-3</v>
      </c>
      <c r="X876">
        <f t="shared" si="289"/>
        <v>136.33655720438227</v>
      </c>
      <c r="Y876">
        <f>MAX(X$2:X876)</f>
        <v>139.79588084141065</v>
      </c>
      <c r="Z876">
        <f t="shared" si="290"/>
        <v>-3.4593236370283762</v>
      </c>
      <c r="AA876">
        <f t="shared" si="291"/>
        <v>-2.4745533389161547E-2</v>
      </c>
    </row>
    <row r="877" spans="1:27" x14ac:dyDescent="0.35">
      <c r="A877" s="1">
        <v>42908</v>
      </c>
      <c r="B877">
        <f>XLF!H877</f>
        <v>-6.2163701335103691E-3</v>
      </c>
      <c r="C877">
        <f>XOP!H877</f>
        <v>1.3256142477760234E-3</v>
      </c>
      <c r="D877">
        <f>XLK!H877</f>
        <v>3.5763202006507507E-4</v>
      </c>
      <c r="E877">
        <f t="shared" si="285"/>
        <v>-1.5110412885564236E-3</v>
      </c>
      <c r="F877">
        <f t="shared" si="286"/>
        <v>107.97669762139529</v>
      </c>
      <c r="G877">
        <f>MAX(F$2:F877)</f>
        <v>116.2807635492854</v>
      </c>
      <c r="H877">
        <f t="shared" si="287"/>
        <v>-8.3040659278901074</v>
      </c>
      <c r="I877">
        <f t="shared" si="288"/>
        <v>-7.1413926727187715E-2</v>
      </c>
      <c r="J877">
        <f t="shared" si="292"/>
        <v>7.866848441994808E-3</v>
      </c>
      <c r="K877">
        <f t="shared" si="293"/>
        <v>2.2570791654281063E-2</v>
      </c>
      <c r="L877">
        <f t="shared" si="294"/>
        <v>8.0810507190371972E-3</v>
      </c>
      <c r="M877" s="7">
        <f t="shared" si="295"/>
        <v>2.86910213419057</v>
      </c>
      <c r="N877" s="7">
        <f t="shared" si="296"/>
        <v>1</v>
      </c>
      <c r="O877" s="7">
        <f t="shared" si="297"/>
        <v>2.793051601706841</v>
      </c>
      <c r="P877">
        <f t="shared" si="298"/>
        <v>6.6621537358974106</v>
      </c>
      <c r="Q877">
        <f t="shared" si="299"/>
        <v>0.43065684881018346</v>
      </c>
      <c r="R877">
        <f t="shared" si="300"/>
        <v>0.15010160972595707</v>
      </c>
      <c r="S877">
        <f t="shared" si="301"/>
        <v>0.41924154146385956</v>
      </c>
      <c r="T877">
        <f t="shared" si="302"/>
        <v>-1.6162515090955734E-3</v>
      </c>
      <c r="U877">
        <f t="shared" si="303"/>
        <v>4.0245572047745929E-3</v>
      </c>
      <c r="V877">
        <f t="shared" si="304"/>
        <v>2.6226564719455847E-3</v>
      </c>
      <c r="W877">
        <f t="shared" si="305"/>
        <v>5.0309621676246042E-3</v>
      </c>
      <c r="X877">
        <f t="shared" si="289"/>
        <v>137.0224612657417</v>
      </c>
      <c r="Y877">
        <f>MAX(X$2:X877)</f>
        <v>139.79588084141065</v>
      </c>
      <c r="Z877">
        <f t="shared" si="290"/>
        <v>-2.773419575668953</v>
      </c>
      <c r="AA877">
        <f t="shared" si="291"/>
        <v>-1.9839065063835589E-2</v>
      </c>
    </row>
    <row r="878" spans="1:27" x14ac:dyDescent="0.35">
      <c r="A878" s="1">
        <v>42909</v>
      </c>
      <c r="B878">
        <f>XLF!H878</f>
        <v>-3.752991537371215E-3</v>
      </c>
      <c r="C878">
        <f>XOP!H878</f>
        <v>2.6812218817121897E-2</v>
      </c>
      <c r="D878">
        <f>XLK!H878</f>
        <v>6.2557170808696426E-3</v>
      </c>
      <c r="E878">
        <f t="shared" si="285"/>
        <v>9.7716481202067742E-3</v>
      </c>
      <c r="F878">
        <f t="shared" si="286"/>
        <v>109.03180791573354</v>
      </c>
      <c r="G878">
        <f>MAX(F$2:F878)</f>
        <v>116.2807635492854</v>
      </c>
      <c r="H878">
        <f t="shared" si="287"/>
        <v>-7.2489556335518586</v>
      </c>
      <c r="I878">
        <f t="shared" si="288"/>
        <v>-6.2340110369841197E-2</v>
      </c>
      <c r="J878">
        <f t="shared" si="292"/>
        <v>7.9377620196115928E-3</v>
      </c>
      <c r="K878">
        <f t="shared" si="293"/>
        <v>2.3267354783610718E-2</v>
      </c>
      <c r="L878">
        <f t="shared" si="294"/>
        <v>8.0432215485515355E-3</v>
      </c>
      <c r="M878" s="7">
        <f t="shared" si="295"/>
        <v>2.9312235269997711</v>
      </c>
      <c r="N878" s="7">
        <f t="shared" si="296"/>
        <v>1</v>
      </c>
      <c r="O878" s="7">
        <f t="shared" si="297"/>
        <v>2.8927904873888277</v>
      </c>
      <c r="P878">
        <f t="shared" si="298"/>
        <v>6.8240140143885988</v>
      </c>
      <c r="Q878">
        <f t="shared" si="299"/>
        <v>0.42954535568350466</v>
      </c>
      <c r="R878">
        <f t="shared" si="300"/>
        <v>0.14654131686885105</v>
      </c>
      <c r="S878">
        <f t="shared" si="301"/>
        <v>0.42391332744764432</v>
      </c>
      <c r="T878">
        <f t="shared" si="302"/>
        <v>2.3373548703873866E-3</v>
      </c>
      <c r="U878">
        <f t="shared" si="303"/>
        <v>3.7793027763114492E-4</v>
      </c>
      <c r="V878">
        <f t="shared" si="304"/>
        <v>-2.25885376094484E-3</v>
      </c>
      <c r="W878">
        <f t="shared" si="305"/>
        <v>4.5643138707369144E-4</v>
      </c>
      <c r="X878">
        <f t="shared" si="289"/>
        <v>137.08500261779747</v>
      </c>
      <c r="Y878">
        <f>MAX(X$2:X878)</f>
        <v>139.79588084141065</v>
      </c>
      <c r="Z878">
        <f t="shared" si="290"/>
        <v>-2.7108782236131788</v>
      </c>
      <c r="AA878">
        <f t="shared" si="291"/>
        <v>-1.9391688848747226E-2</v>
      </c>
    </row>
    <row r="879" spans="1:27" x14ac:dyDescent="0.35">
      <c r="A879" s="1">
        <v>42912</v>
      </c>
      <c r="B879">
        <f>XLF!H879</f>
        <v>5.4414623262964206E-3</v>
      </c>
      <c r="C879">
        <f>XOP!H879</f>
        <v>2.5790015110167069E-3</v>
      </c>
      <c r="D879">
        <f>XLK!H879</f>
        <v>-5.3285745332548456E-3</v>
      </c>
      <c r="E879">
        <f t="shared" si="285"/>
        <v>8.9729643468609377E-4</v>
      </c>
      <c r="F879">
        <f t="shared" si="286"/>
        <v>109.1296417682437</v>
      </c>
      <c r="G879">
        <f>MAX(F$2:F879)</f>
        <v>116.2807635492854</v>
      </c>
      <c r="H879">
        <f t="shared" si="287"/>
        <v>-7.1511217810416952</v>
      </c>
      <c r="I879">
        <f t="shared" si="288"/>
        <v>-6.1498751493927924E-2</v>
      </c>
      <c r="J879">
        <f t="shared" si="292"/>
        <v>7.9987070908697517E-3</v>
      </c>
      <c r="K879">
        <f t="shared" si="293"/>
        <v>2.3270502759395299E-2</v>
      </c>
      <c r="L879">
        <f t="shared" si="294"/>
        <v>8.1351243324023423E-3</v>
      </c>
      <c r="M879" s="7">
        <f t="shared" si="295"/>
        <v>2.909283024747559</v>
      </c>
      <c r="N879" s="7">
        <f t="shared" si="296"/>
        <v>1</v>
      </c>
      <c r="O879" s="7">
        <f t="shared" si="297"/>
        <v>2.8604974931616569</v>
      </c>
      <c r="P879">
        <f t="shared" si="298"/>
        <v>6.7697805179092159</v>
      </c>
      <c r="Q879">
        <f t="shared" si="299"/>
        <v>0.4297455459672811</v>
      </c>
      <c r="R879">
        <f t="shared" si="300"/>
        <v>0.14771527634530177</v>
      </c>
      <c r="S879">
        <f t="shared" si="301"/>
        <v>0.42253917768741711</v>
      </c>
      <c r="T879">
        <f t="shared" si="302"/>
        <v>2.1468064395797136E-3</v>
      </c>
      <c r="U879">
        <f t="shared" si="303"/>
        <v>1.4253380770611545E-4</v>
      </c>
      <c r="V879">
        <f t="shared" si="304"/>
        <v>-6.9417042984957029E-3</v>
      </c>
      <c r="W879">
        <f t="shared" si="305"/>
        <v>-4.652364051209874E-3</v>
      </c>
      <c r="X879">
        <f t="shared" si="289"/>
        <v>136.44723327965843</v>
      </c>
      <c r="Y879">
        <f>MAX(X$2:X879)</f>
        <v>139.79588084141065</v>
      </c>
      <c r="Z879">
        <f t="shared" si="290"/>
        <v>-3.348647561752216</v>
      </c>
      <c r="AA879">
        <f t="shared" si="291"/>
        <v>-2.3953835703864831E-2</v>
      </c>
    </row>
    <row r="880" spans="1:27" x14ac:dyDescent="0.35">
      <c r="A880" s="1">
        <v>42913</v>
      </c>
      <c r="B880">
        <f>XLF!H880</f>
        <v>4.9955292375343475E-3</v>
      </c>
      <c r="C880">
        <f>XOP!H880</f>
        <v>9.6492259455227894E-4</v>
      </c>
      <c r="D880">
        <f>XLK!H880</f>
        <v>-1.6428545955165807E-2</v>
      </c>
      <c r="E880">
        <f t="shared" si="285"/>
        <v>-3.48936470769306E-3</v>
      </c>
      <c r="F880">
        <f t="shared" si="286"/>
        <v>108.74884864769442</v>
      </c>
      <c r="G880">
        <f>MAX(F$2:F880)</f>
        <v>116.2807635492854</v>
      </c>
      <c r="H880">
        <f t="shared" si="287"/>
        <v>-7.5319149015909801</v>
      </c>
      <c r="I880">
        <f t="shared" si="288"/>
        <v>-6.477352462859079E-2</v>
      </c>
      <c r="J880">
        <f t="shared" si="292"/>
        <v>7.8210832200891461E-3</v>
      </c>
      <c r="K880">
        <f t="shared" si="293"/>
        <v>2.2587600754569385E-2</v>
      </c>
      <c r="L880">
        <f t="shared" si="294"/>
        <v>8.8360617364771823E-3</v>
      </c>
      <c r="M880" s="7">
        <f t="shared" si="295"/>
        <v>2.8880399452279359</v>
      </c>
      <c r="N880" s="7">
        <f t="shared" si="296"/>
        <v>1</v>
      </c>
      <c r="O880" s="7">
        <f t="shared" si="297"/>
        <v>2.5562972994318116</v>
      </c>
      <c r="P880">
        <f t="shared" si="298"/>
        <v>6.4443372446597476</v>
      </c>
      <c r="Q880">
        <f t="shared" si="299"/>
        <v>0.44815158418674916</v>
      </c>
      <c r="R880">
        <f t="shared" si="300"/>
        <v>0.1551749950436988</v>
      </c>
      <c r="S880">
        <f t="shared" si="301"/>
        <v>0.39667342076955203</v>
      </c>
      <c r="T880">
        <f t="shared" si="302"/>
        <v>7.0546571436717696E-3</v>
      </c>
      <c r="U880">
        <f t="shared" si="303"/>
        <v>8.9720860111580799E-4</v>
      </c>
      <c r="V880">
        <f t="shared" si="304"/>
        <v>4.9691428349561938E-3</v>
      </c>
      <c r="W880">
        <f t="shared" si="305"/>
        <v>1.2921008579743772E-2</v>
      </c>
      <c r="X880">
        <f t="shared" si="289"/>
        <v>138.21026915154721</v>
      </c>
      <c r="Y880">
        <f>MAX(X$2:X880)</f>
        <v>139.79588084141065</v>
      </c>
      <c r="Z880">
        <f t="shared" si="290"/>
        <v>-1.5856116898634411</v>
      </c>
      <c r="AA880">
        <f t="shared" si="291"/>
        <v>-1.1342334840768411E-2</v>
      </c>
    </row>
    <row r="881" spans="1:27" x14ac:dyDescent="0.35">
      <c r="A881" s="1">
        <v>42914</v>
      </c>
      <c r="B881">
        <f>XLF!H881</f>
        <v>1.5741676237681277E-2</v>
      </c>
      <c r="C881">
        <f>XOP!H881</f>
        <v>5.7819148043996727E-3</v>
      </c>
      <c r="D881">
        <f>XLK!H881</f>
        <v>1.2527037544678406E-2</v>
      </c>
      <c r="E881">
        <f t="shared" si="285"/>
        <v>1.1350209528919785E-2</v>
      </c>
      <c r="F881">
        <f t="shared" si="286"/>
        <v>109.98317086587453</v>
      </c>
      <c r="G881">
        <f>MAX(F$2:F881)</f>
        <v>116.2807635492854</v>
      </c>
      <c r="H881">
        <f t="shared" si="287"/>
        <v>-6.2975926834108691</v>
      </c>
      <c r="I881">
        <f t="shared" si="288"/>
        <v>-5.4158508176132207E-2</v>
      </c>
      <c r="J881">
        <f t="shared" si="292"/>
        <v>8.0351218491307962E-3</v>
      </c>
      <c r="K881">
        <f t="shared" si="293"/>
        <v>2.2534102073814843E-2</v>
      </c>
      <c r="L881">
        <f t="shared" si="294"/>
        <v>9.3472703185575445E-3</v>
      </c>
      <c r="M881" s="7">
        <f t="shared" si="295"/>
        <v>2.8044505729869527</v>
      </c>
      <c r="N881" s="7">
        <f t="shared" si="296"/>
        <v>1</v>
      </c>
      <c r="O881" s="7">
        <f t="shared" si="297"/>
        <v>2.4107682035339137</v>
      </c>
      <c r="P881">
        <f t="shared" si="298"/>
        <v>6.2152187765208664</v>
      </c>
      <c r="Q881">
        <f t="shared" si="299"/>
        <v>0.45122314657390361</v>
      </c>
      <c r="R881">
        <f t="shared" si="300"/>
        <v>0.16089538211875729</v>
      </c>
      <c r="S881">
        <f t="shared" si="301"/>
        <v>0.38788147130733913</v>
      </c>
      <c r="T881">
        <f t="shared" si="302"/>
        <v>3.1285256222941186E-3</v>
      </c>
      <c r="U881">
        <f t="shared" si="303"/>
        <v>2.004133724225832E-3</v>
      </c>
      <c r="V881">
        <f t="shared" si="304"/>
        <v>-6.955046927991388E-3</v>
      </c>
      <c r="W881">
        <f t="shared" si="305"/>
        <v>-1.8223875814714369E-3</v>
      </c>
      <c r="X881">
        <f t="shared" si="289"/>
        <v>137.95839647341361</v>
      </c>
      <c r="Y881">
        <f>MAX(X$2:X881)</f>
        <v>139.79588084141065</v>
      </c>
      <c r="Z881">
        <f t="shared" si="290"/>
        <v>-1.8374843679970354</v>
      </c>
      <c r="AA881">
        <f t="shared" si="291"/>
        <v>-1.3144052292081067E-2</v>
      </c>
    </row>
    <row r="882" spans="1:27" x14ac:dyDescent="0.35">
      <c r="A882" s="1">
        <v>42915</v>
      </c>
      <c r="B882">
        <f>XLF!H882</f>
        <v>6.9334333711573298E-3</v>
      </c>
      <c r="C882">
        <f>XOP!H882</f>
        <v>1.2456129553467083E-2</v>
      </c>
      <c r="D882">
        <f>XLK!H882</f>
        <v>-1.7930856311722438E-2</v>
      </c>
      <c r="E882">
        <f t="shared" si="285"/>
        <v>4.8623553763399094E-4</v>
      </c>
      <c r="F882">
        <f t="shared" si="286"/>
        <v>110.0366485920912</v>
      </c>
      <c r="G882">
        <f>MAX(F$2:F882)</f>
        <v>116.2807635492854</v>
      </c>
      <c r="H882">
        <f t="shared" si="287"/>
        <v>-6.2441149571941992</v>
      </c>
      <c r="I882">
        <f t="shared" si="288"/>
        <v>-5.3698606429838605E-2</v>
      </c>
      <c r="J882">
        <f t="shared" si="292"/>
        <v>7.7785506295682998E-3</v>
      </c>
      <c r="K882">
        <f t="shared" si="293"/>
        <v>2.2498113734161908E-2</v>
      </c>
      <c r="L882">
        <f t="shared" si="294"/>
        <v>1.0096659936091249E-2</v>
      </c>
      <c r="M882" s="7">
        <f t="shared" si="295"/>
        <v>2.8923272220715144</v>
      </c>
      <c r="N882" s="7">
        <f t="shared" si="296"/>
        <v>1</v>
      </c>
      <c r="O882" s="7">
        <f t="shared" si="297"/>
        <v>2.2282729017881207</v>
      </c>
      <c r="P882">
        <f t="shared" si="298"/>
        <v>6.120600123859635</v>
      </c>
      <c r="Q882">
        <f t="shared" si="299"/>
        <v>0.47255614866857537</v>
      </c>
      <c r="R882">
        <f t="shared" si="300"/>
        <v>0.16338267159485703</v>
      </c>
      <c r="S882">
        <f t="shared" si="301"/>
        <v>0.3640611797365676</v>
      </c>
      <c r="T882">
        <f t="shared" si="302"/>
        <v>-3.8292053682091202E-4</v>
      </c>
      <c r="U882">
        <f t="shared" si="303"/>
        <v>1.1338868195074673E-3</v>
      </c>
      <c r="V882">
        <f t="shared" si="304"/>
        <v>-3.3232581987327974E-4</v>
      </c>
      <c r="W882">
        <f t="shared" si="305"/>
        <v>4.1864046281327546E-4</v>
      </c>
      <c r="X882">
        <f t="shared" si="289"/>
        <v>138.01615144036222</v>
      </c>
      <c r="Y882">
        <f>MAX(X$2:X882)</f>
        <v>139.79588084141065</v>
      </c>
      <c r="Z882">
        <f t="shared" si="290"/>
        <v>-1.7797294010484279</v>
      </c>
      <c r="AA882">
        <f t="shared" si="291"/>
        <v>-1.2730914461402589E-2</v>
      </c>
    </row>
    <row r="883" spans="1:27" x14ac:dyDescent="0.35">
      <c r="A883" s="1">
        <v>42916</v>
      </c>
      <c r="B883">
        <f>XLF!H883</f>
        <v>-8.1031754194668454E-4</v>
      </c>
      <c r="C883">
        <f>XOP!H883</f>
        <v>6.9400678079202119E-3</v>
      </c>
      <c r="D883">
        <f>XLK!H883</f>
        <v>-9.1282959670061121E-4</v>
      </c>
      <c r="E883">
        <f t="shared" si="285"/>
        <v>1.7389735564243055E-3</v>
      </c>
      <c r="F883">
        <f t="shared" si="286"/>
        <v>110.22799941423041</v>
      </c>
      <c r="G883">
        <f>MAX(F$2:F883)</f>
        <v>116.2807635492854</v>
      </c>
      <c r="H883">
        <f t="shared" si="287"/>
        <v>-6.0527641350549857</v>
      </c>
      <c r="I883">
        <f t="shared" si="288"/>
        <v>-5.2053013330012513E-2</v>
      </c>
      <c r="J883">
        <f t="shared" si="292"/>
        <v>7.6759395222834054E-3</v>
      </c>
      <c r="K883">
        <f t="shared" si="293"/>
        <v>2.210290296674703E-2</v>
      </c>
      <c r="L883">
        <f t="shared" si="294"/>
        <v>9.784818541201985E-3</v>
      </c>
      <c r="M883" s="7">
        <f t="shared" si="295"/>
        <v>2.8795045743367131</v>
      </c>
      <c r="N883" s="7">
        <f t="shared" si="296"/>
        <v>1</v>
      </c>
      <c r="O883" s="7">
        <f t="shared" si="297"/>
        <v>2.2588975844238672</v>
      </c>
      <c r="P883">
        <f t="shared" si="298"/>
        <v>6.1384021587605808</v>
      </c>
      <c r="Q883">
        <f t="shared" si="299"/>
        <v>0.46909676164295511</v>
      </c>
      <c r="R883">
        <f t="shared" si="300"/>
        <v>0.16290884405037293</v>
      </c>
      <c r="S883">
        <f t="shared" si="301"/>
        <v>0.36799439430667191</v>
      </c>
      <c r="T883">
        <f t="shared" si="302"/>
        <v>6.8454078447914195E-3</v>
      </c>
      <c r="U883">
        <f t="shared" si="303"/>
        <v>3.5215599683394889E-3</v>
      </c>
      <c r="V883">
        <f t="shared" si="304"/>
        <v>-2.5554344140166297E-3</v>
      </c>
      <c r="W883">
        <f t="shared" si="305"/>
        <v>7.8115333991142779E-3</v>
      </c>
      <c r="X883">
        <f t="shared" si="289"/>
        <v>139.09426921695581</v>
      </c>
      <c r="Y883">
        <f>MAX(X$2:X883)</f>
        <v>139.79588084141065</v>
      </c>
      <c r="Z883">
        <f t="shared" si="290"/>
        <v>-0.70161162445484138</v>
      </c>
      <c r="AA883">
        <f t="shared" si="291"/>
        <v>-5.0188290258049465E-3</v>
      </c>
    </row>
    <row r="884" spans="1:27" x14ac:dyDescent="0.35">
      <c r="A884" s="1">
        <v>42919</v>
      </c>
      <c r="B884">
        <f>XLF!H884</f>
        <v>1.4592741635683436E-2</v>
      </c>
      <c r="C884">
        <f>XOP!H884</f>
        <v>2.1616751311859961E-2</v>
      </c>
      <c r="D884">
        <f>XLK!H884</f>
        <v>-6.9442210358428231E-3</v>
      </c>
      <c r="E884">
        <f t="shared" si="285"/>
        <v>9.7550906372335256E-3</v>
      </c>
      <c r="F884">
        <f t="shared" si="286"/>
        <v>111.30328353927715</v>
      </c>
      <c r="G884">
        <f>MAX(F$2:F884)</f>
        <v>116.2807635492854</v>
      </c>
      <c r="H884">
        <f t="shared" si="287"/>
        <v>-4.9774800100082501</v>
      </c>
      <c r="I884">
        <f t="shared" si="288"/>
        <v>-4.2805704555754436E-2</v>
      </c>
      <c r="J884">
        <f t="shared" si="292"/>
        <v>8.1114693166264348E-3</v>
      </c>
      <c r="K884">
        <f t="shared" si="293"/>
        <v>2.2621364296095906E-2</v>
      </c>
      <c r="L884">
        <f t="shared" si="294"/>
        <v>9.8217899536597077E-3</v>
      </c>
      <c r="M884" s="7">
        <f t="shared" si="295"/>
        <v>2.7888121637503951</v>
      </c>
      <c r="N884" s="7">
        <f t="shared" si="296"/>
        <v>1</v>
      </c>
      <c r="O884" s="7">
        <f t="shared" si="297"/>
        <v>2.3031814366654153</v>
      </c>
      <c r="P884">
        <f t="shared" si="298"/>
        <v>6.09199360041581</v>
      </c>
      <c r="Q884">
        <f t="shared" si="299"/>
        <v>0.45778317356735965</v>
      </c>
      <c r="R884">
        <f t="shared" si="300"/>
        <v>0.16414987696831213</v>
      </c>
      <c r="S884">
        <f t="shared" si="301"/>
        <v>0.37806694946432828</v>
      </c>
      <c r="T884">
        <f t="shared" si="302"/>
        <v>7.3167599050687725E-4</v>
      </c>
      <c r="U884">
        <f t="shared" si="303"/>
        <v>-5.5874923046985991E-3</v>
      </c>
      <c r="V884">
        <f t="shared" si="304"/>
        <v>3.7569472775037319E-3</v>
      </c>
      <c r="W884">
        <f t="shared" si="305"/>
        <v>-1.09886903668799E-3</v>
      </c>
      <c r="X884">
        <f t="shared" si="289"/>
        <v>138.94142283133255</v>
      </c>
      <c r="Y884">
        <f>MAX(X$2:X884)</f>
        <v>139.79588084141065</v>
      </c>
      <c r="Z884">
        <f t="shared" si="290"/>
        <v>-0.85445801007810473</v>
      </c>
      <c r="AA884">
        <f t="shared" si="291"/>
        <v>-6.1121830266760999E-3</v>
      </c>
    </row>
    <row r="885" spans="1:27" x14ac:dyDescent="0.35">
      <c r="A885" s="1">
        <v>42921</v>
      </c>
      <c r="B885">
        <f>XLF!H885</f>
        <v>1.5983024994238155E-3</v>
      </c>
      <c r="C885">
        <f>XOP!H885</f>
        <v>-3.4038967362596449E-2</v>
      </c>
      <c r="D885">
        <f>XLK!H885</f>
        <v>9.9372539250702496E-3</v>
      </c>
      <c r="E885">
        <f t="shared" si="285"/>
        <v>-7.5011369793674607E-3</v>
      </c>
      <c r="F885">
        <f t="shared" si="286"/>
        <v>110.46838236319564</v>
      </c>
      <c r="G885">
        <f>MAX(F$2:F885)</f>
        <v>116.2807635492854</v>
      </c>
      <c r="H885">
        <f t="shared" si="287"/>
        <v>-5.8123811860897518</v>
      </c>
      <c r="I885">
        <f t="shared" si="288"/>
        <v>-4.9985750081750921E-2</v>
      </c>
      <c r="J885">
        <f t="shared" si="292"/>
        <v>7.9239585429773454E-3</v>
      </c>
      <c r="K885">
        <f t="shared" si="293"/>
        <v>2.3137521783857848E-2</v>
      </c>
      <c r="L885">
        <f t="shared" si="294"/>
        <v>1.0199680603051946E-2</v>
      </c>
      <c r="M885" s="7">
        <f t="shared" si="295"/>
        <v>2.9199448303983888</v>
      </c>
      <c r="N885" s="7">
        <f t="shared" si="296"/>
        <v>1</v>
      </c>
      <c r="O885" s="7">
        <f t="shared" si="297"/>
        <v>2.2684555217282631</v>
      </c>
      <c r="P885">
        <f t="shared" si="298"/>
        <v>6.188400352126652</v>
      </c>
      <c r="Q885">
        <f t="shared" si="299"/>
        <v>0.47184161725977308</v>
      </c>
      <c r="R885">
        <f t="shared" si="300"/>
        <v>0.16159264803485907</v>
      </c>
      <c r="S885">
        <f t="shared" si="301"/>
        <v>0.36656573470536785</v>
      </c>
      <c r="T885">
        <f t="shared" si="302"/>
        <v>-3.5760627202444757E-3</v>
      </c>
      <c r="U885">
        <f t="shared" si="303"/>
        <v>-3.6422601162960822E-3</v>
      </c>
      <c r="V885">
        <f t="shared" si="304"/>
        <v>-3.3396360187550869E-3</v>
      </c>
      <c r="W885">
        <f t="shared" si="305"/>
        <v>-1.0557958855295646E-2</v>
      </c>
      <c r="X885">
        <f t="shared" si="289"/>
        <v>137.47448500578309</v>
      </c>
      <c r="Y885">
        <f>MAX(X$2:X885)</f>
        <v>139.79588084141065</v>
      </c>
      <c r="Z885">
        <f t="shared" si="290"/>
        <v>-2.3213958356275555</v>
      </c>
      <c r="AA885">
        <f t="shared" si="291"/>
        <v>-1.6605609705060111E-2</v>
      </c>
    </row>
    <row r="886" spans="1:27" x14ac:dyDescent="0.35">
      <c r="A886" s="1">
        <v>42922</v>
      </c>
      <c r="B886">
        <f>XLF!H886</f>
        <v>-7.5789472344820093E-3</v>
      </c>
      <c r="C886">
        <f>XOP!H886</f>
        <v>-2.2539763786223535E-2</v>
      </c>
      <c r="D886">
        <f>XLK!H886</f>
        <v>-9.1106061002656571E-3</v>
      </c>
      <c r="E886">
        <f t="shared" si="285"/>
        <v>-1.3076439040323734E-2</v>
      </c>
      <c r="F886">
        <f t="shared" si="286"/>
        <v>109.02384929534014</v>
      </c>
      <c r="G886">
        <f>MAX(F$2:F886)</f>
        <v>116.2807635492854</v>
      </c>
      <c r="H886">
        <f t="shared" si="287"/>
        <v>-7.2569142539452542</v>
      </c>
      <c r="I886">
        <f t="shared" si="288"/>
        <v>-6.2408553508245791E-2</v>
      </c>
      <c r="J886">
        <f t="shared" si="292"/>
        <v>8.2476053091496034E-3</v>
      </c>
      <c r="K886">
        <f t="shared" si="293"/>
        <v>2.1815951626206823E-2</v>
      </c>
      <c r="L886">
        <f t="shared" si="294"/>
        <v>1.0257517756017362E-2</v>
      </c>
      <c r="M886" s="7">
        <f t="shared" si="295"/>
        <v>2.6451255617197118</v>
      </c>
      <c r="N886" s="7">
        <f t="shared" si="296"/>
        <v>1</v>
      </c>
      <c r="O886" s="7">
        <f t="shared" si="297"/>
        <v>2.1268256263469727</v>
      </c>
      <c r="P886">
        <f t="shared" si="298"/>
        <v>5.7719511880666845</v>
      </c>
      <c r="Q886">
        <f t="shared" si="299"/>
        <v>0.45827233729703398</v>
      </c>
      <c r="R886">
        <f t="shared" si="300"/>
        <v>0.17325163838312882</v>
      </c>
      <c r="S886">
        <f t="shared" si="301"/>
        <v>0.36847602431983717</v>
      </c>
      <c r="T886">
        <f t="shared" si="302"/>
        <v>3.1312359454597626E-3</v>
      </c>
      <c r="U886">
        <f t="shared" si="303"/>
        <v>-7.3146476143703097E-4</v>
      </c>
      <c r="V886">
        <f t="shared" si="304"/>
        <v>4.2687550251865186E-3</v>
      </c>
      <c r="W886">
        <f t="shared" si="305"/>
        <v>6.6685262092092499E-3</v>
      </c>
      <c r="X886">
        <f t="shared" si="289"/>
        <v>138.3912372121417</v>
      </c>
      <c r="Y886">
        <f>MAX(X$2:X886)</f>
        <v>139.79588084141065</v>
      </c>
      <c r="Z886">
        <f t="shared" si="290"/>
        <v>-1.4046436292689464</v>
      </c>
      <c r="AA886">
        <f t="shared" si="291"/>
        <v>-1.0047818439388951E-2</v>
      </c>
    </row>
    <row r="887" spans="1:27" x14ac:dyDescent="0.35">
      <c r="A887" s="1">
        <v>42923</v>
      </c>
      <c r="B887">
        <f>XLF!H887</f>
        <v>6.8326968281094812E-3</v>
      </c>
      <c r="C887">
        <f>XOP!H887</f>
        <v>-4.2219788988053846E-3</v>
      </c>
      <c r="D887">
        <f>XLK!H887</f>
        <v>1.1584892213994469E-2</v>
      </c>
      <c r="E887">
        <f t="shared" si="285"/>
        <v>4.7318700477661886E-3</v>
      </c>
      <c r="F887">
        <f t="shared" si="286"/>
        <v>109.53973598231293</v>
      </c>
      <c r="G887">
        <f>MAX(F$2:F887)</f>
        <v>116.2807635492854</v>
      </c>
      <c r="H887">
        <f t="shared" si="287"/>
        <v>-6.7410275669724626</v>
      </c>
      <c r="I887">
        <f t="shared" si="288"/>
        <v>-5.7971992625549709E-2</v>
      </c>
      <c r="J887">
        <f t="shared" si="292"/>
        <v>8.0587842706457431E-3</v>
      </c>
      <c r="K887">
        <f t="shared" si="293"/>
        <v>2.1771026937207734E-2</v>
      </c>
      <c r="L887">
        <f t="shared" si="294"/>
        <v>1.0681998285987589E-2</v>
      </c>
      <c r="M887" s="7">
        <f t="shared" si="295"/>
        <v>2.7015274520387726</v>
      </c>
      <c r="N887" s="7">
        <f t="shared" si="296"/>
        <v>1</v>
      </c>
      <c r="O887" s="7">
        <f t="shared" si="297"/>
        <v>2.0381043278921407</v>
      </c>
      <c r="P887">
        <f t="shared" si="298"/>
        <v>5.7396317799309138</v>
      </c>
      <c r="Q887">
        <f t="shared" si="299"/>
        <v>0.47067957590674747</v>
      </c>
      <c r="R887">
        <f t="shared" si="300"/>
        <v>0.17422720452147833</v>
      </c>
      <c r="S887">
        <f t="shared" si="301"/>
        <v>0.35509321957177414</v>
      </c>
      <c r="T887">
        <f t="shared" si="302"/>
        <v>-5.6378186745070205E-4</v>
      </c>
      <c r="U887">
        <f t="shared" si="303"/>
        <v>2.670852145653426E-3</v>
      </c>
      <c r="V887">
        <f t="shared" si="304"/>
        <v>2.58209500008625E-3</v>
      </c>
      <c r="W887">
        <f t="shared" si="305"/>
        <v>4.6891652782889738E-3</v>
      </c>
      <c r="X887">
        <f t="shared" si="289"/>
        <v>139.04017659649634</v>
      </c>
      <c r="Y887">
        <f>MAX(X$2:X887)</f>
        <v>139.79588084141065</v>
      </c>
      <c r="Z887">
        <f t="shared" si="290"/>
        <v>-0.75570424491431254</v>
      </c>
      <c r="AA887">
        <f t="shared" si="291"/>
        <v>-5.4057690424484679E-3</v>
      </c>
    </row>
    <row r="888" spans="1:27" x14ac:dyDescent="0.35">
      <c r="A888" s="1">
        <v>42926</v>
      </c>
      <c r="B888">
        <f>XLF!H888</f>
        <v>-1.1978039760161599E-3</v>
      </c>
      <c r="C888">
        <f>XOP!H888</f>
        <v>1.5329707854689074E-2</v>
      </c>
      <c r="D888">
        <f>XLK!H888</f>
        <v>7.2715975911906627E-3</v>
      </c>
      <c r="E888">
        <f t="shared" si="285"/>
        <v>7.134500489954526E-3</v>
      </c>
      <c r="F888">
        <f t="shared" si="286"/>
        <v>110.32124728234824</v>
      </c>
      <c r="G888">
        <f>MAX(F$2:F888)</f>
        <v>116.2807635492854</v>
      </c>
      <c r="H888">
        <f t="shared" si="287"/>
        <v>-5.9595162669371575</v>
      </c>
      <c r="I888">
        <f t="shared" si="288"/>
        <v>-5.1251093345385773E-2</v>
      </c>
      <c r="J888">
        <f t="shared" si="292"/>
        <v>7.1353722510828404E-3</v>
      </c>
      <c r="K888">
        <f t="shared" si="293"/>
        <v>2.0218002626696055E-2</v>
      </c>
      <c r="L888">
        <f t="shared" si="294"/>
        <v>9.4042784594536421E-3</v>
      </c>
      <c r="M888" s="7">
        <f t="shared" si="295"/>
        <v>2.8334895384929411</v>
      </c>
      <c r="N888" s="7">
        <f t="shared" si="296"/>
        <v>1</v>
      </c>
      <c r="O888" s="7">
        <f t="shared" si="297"/>
        <v>2.1498728173421884</v>
      </c>
      <c r="P888">
        <f t="shared" si="298"/>
        <v>5.9833623558351299</v>
      </c>
      <c r="Q888">
        <f t="shared" si="299"/>
        <v>0.47356141413191344</v>
      </c>
      <c r="R888">
        <f t="shared" si="300"/>
        <v>0.16713010854587038</v>
      </c>
      <c r="S888">
        <f t="shared" si="301"/>
        <v>0.3593084773222161</v>
      </c>
      <c r="T888">
        <f t="shared" si="302"/>
        <v>-4.1639263447582689E-3</v>
      </c>
      <c r="U888">
        <f t="shared" si="303"/>
        <v>1.5032148077773206E-3</v>
      </c>
      <c r="V888">
        <f t="shared" si="304"/>
        <v>7.7808315578105011E-4</v>
      </c>
      <c r="W888">
        <f t="shared" si="305"/>
        <v>-1.8826283811998979E-3</v>
      </c>
      <c r="X888">
        <f t="shared" si="289"/>
        <v>138.77841561390872</v>
      </c>
      <c r="Y888">
        <f>MAX(X$2:X888)</f>
        <v>139.79588084141065</v>
      </c>
      <c r="Z888">
        <f t="shared" si="290"/>
        <v>-1.0174652275019298</v>
      </c>
      <c r="AA888">
        <f t="shared" si="291"/>
        <v>-7.2782203694268938E-3</v>
      </c>
    </row>
    <row r="889" spans="1:27" x14ac:dyDescent="0.35">
      <c r="A889" s="1">
        <v>42927</v>
      </c>
      <c r="B889">
        <f>XLF!H889</f>
        <v>-8.792790587449301E-3</v>
      </c>
      <c r="C889">
        <f>XOP!H889</f>
        <v>8.9942788935887617E-3</v>
      </c>
      <c r="D889">
        <f>XLK!H889</f>
        <v>2.165501803853324E-3</v>
      </c>
      <c r="E889">
        <f t="shared" si="285"/>
        <v>7.8899670333092825E-4</v>
      </c>
      <c r="F889">
        <f t="shared" si="286"/>
        <v>110.40829038276138</v>
      </c>
      <c r="G889">
        <f>MAX(F$2:F889)</f>
        <v>116.2807635492854</v>
      </c>
      <c r="H889">
        <f t="shared" si="287"/>
        <v>-5.8724731665240171</v>
      </c>
      <c r="I889">
        <f t="shared" si="288"/>
        <v>-5.0502533585746363E-2</v>
      </c>
      <c r="J889">
        <f t="shared" si="292"/>
        <v>7.5091966939529881E-3</v>
      </c>
      <c r="K889">
        <f t="shared" si="293"/>
        <v>2.0282141369311217E-2</v>
      </c>
      <c r="L889">
        <f t="shared" si="294"/>
        <v>9.3245990532937629E-3</v>
      </c>
      <c r="M889" s="7">
        <f t="shared" si="295"/>
        <v>2.7009735123390808</v>
      </c>
      <c r="N889" s="7">
        <f t="shared" si="296"/>
        <v>1</v>
      </c>
      <c r="O889" s="7">
        <f t="shared" si="297"/>
        <v>2.175122088723684</v>
      </c>
      <c r="P889">
        <f t="shared" si="298"/>
        <v>5.8760956010627652</v>
      </c>
      <c r="Q889">
        <f t="shared" si="299"/>
        <v>0.45965445352022116</v>
      </c>
      <c r="R889">
        <f t="shared" si="300"/>
        <v>0.17018102969923388</v>
      </c>
      <c r="S889">
        <f t="shared" si="301"/>
        <v>0.37016451678054491</v>
      </c>
      <c r="T889">
        <f t="shared" si="302"/>
        <v>1.4828129055720651E-3</v>
      </c>
      <c r="U889">
        <f t="shared" si="303"/>
        <v>-5.4215886662434604E-5</v>
      </c>
      <c r="V889">
        <f t="shared" si="304"/>
        <v>4.7996467398234051E-3</v>
      </c>
      <c r="W889">
        <f t="shared" si="305"/>
        <v>6.2282437587330352E-3</v>
      </c>
      <c r="X889">
        <f t="shared" si="289"/>
        <v>139.64276141480292</v>
      </c>
      <c r="Y889">
        <f>MAX(X$2:X889)</f>
        <v>139.79588084141065</v>
      </c>
      <c r="Z889">
        <f t="shared" si="290"/>
        <v>-0.1531194266077307</v>
      </c>
      <c r="AA889">
        <f t="shared" si="291"/>
        <v>-1.0953071412843325E-3</v>
      </c>
    </row>
    <row r="890" spans="1:27" x14ac:dyDescent="0.35">
      <c r="A890" s="1">
        <v>42928</v>
      </c>
      <c r="B890">
        <f>XLF!H890</f>
        <v>3.2259295960608658E-3</v>
      </c>
      <c r="C890">
        <f>XOP!H890</f>
        <v>-3.1857773312484941E-4</v>
      </c>
      <c r="D890">
        <f>XLK!H890</f>
        <v>1.296625290173049E-2</v>
      </c>
      <c r="E890">
        <f t="shared" si="285"/>
        <v>5.2912015882221686E-3</v>
      </c>
      <c r="F890">
        <f t="shared" si="286"/>
        <v>110.99248290418755</v>
      </c>
      <c r="G890">
        <f>MAX(F$2:F890)</f>
        <v>116.2807635492854</v>
      </c>
      <c r="H890">
        <f t="shared" si="287"/>
        <v>-5.2882806450978421</v>
      </c>
      <c r="I890">
        <f t="shared" si="288"/>
        <v>-4.5478551083442224E-2</v>
      </c>
      <c r="J890">
        <f t="shared" si="292"/>
        <v>7.4618666081022102E-3</v>
      </c>
      <c r="K890">
        <f t="shared" si="293"/>
        <v>1.9235446458352269E-2</v>
      </c>
      <c r="L890">
        <f t="shared" si="294"/>
        <v>9.640208102129913E-3</v>
      </c>
      <c r="M890" s="7">
        <f t="shared" si="295"/>
        <v>2.5778330635750208</v>
      </c>
      <c r="N890" s="7">
        <f t="shared" si="296"/>
        <v>1</v>
      </c>
      <c r="O890" s="7">
        <f t="shared" si="297"/>
        <v>1.9953351892997391</v>
      </c>
      <c r="P890">
        <f t="shared" si="298"/>
        <v>5.5731682528747601</v>
      </c>
      <c r="Q890">
        <f t="shared" si="299"/>
        <v>0.46254355630575467</v>
      </c>
      <c r="R890">
        <f t="shared" si="300"/>
        <v>0.17943115201737872</v>
      </c>
      <c r="S890">
        <f t="shared" si="301"/>
        <v>0.35802529167686659</v>
      </c>
      <c r="T890">
        <f t="shared" si="302"/>
        <v>2.7886232278140264E-3</v>
      </c>
      <c r="U890">
        <f t="shared" si="303"/>
        <v>1.3714738309283708E-3</v>
      </c>
      <c r="V890">
        <f t="shared" si="304"/>
        <v>7.0007344685259047E-4</v>
      </c>
      <c r="W890">
        <f t="shared" si="305"/>
        <v>4.8601705055949873E-3</v>
      </c>
      <c r="X890">
        <f t="shared" si="289"/>
        <v>140.32144904515098</v>
      </c>
      <c r="Y890">
        <f>MAX(X$2:X890)</f>
        <v>140.32144904515098</v>
      </c>
      <c r="Z890">
        <f t="shared" si="290"/>
        <v>0</v>
      </c>
      <c r="AA890">
        <f t="shared" si="291"/>
        <v>0</v>
      </c>
    </row>
    <row r="891" spans="1:27" x14ac:dyDescent="0.35">
      <c r="A891" s="1">
        <v>42929</v>
      </c>
      <c r="B891">
        <f>XLF!H891</f>
        <v>6.0288878523921448E-3</v>
      </c>
      <c r="C891">
        <f>XOP!H891</f>
        <v>7.6434544141785223E-3</v>
      </c>
      <c r="D891">
        <f>XLK!H891</f>
        <v>1.9553742797713777E-3</v>
      </c>
      <c r="E891">
        <f t="shared" si="285"/>
        <v>5.2092388487806817E-3</v>
      </c>
      <c r="F891">
        <f t="shared" si="286"/>
        <v>111.57066925805468</v>
      </c>
      <c r="G891">
        <f>MAX(F$2:F891)</f>
        <v>116.2807635492854</v>
      </c>
      <c r="H891">
        <f t="shared" si="287"/>
        <v>-4.7100942912307175</v>
      </c>
      <c r="I891">
        <f t="shared" si="288"/>
        <v>-4.050622086975162E-2</v>
      </c>
      <c r="J891">
        <f t="shared" si="292"/>
        <v>7.5442707107335749E-3</v>
      </c>
      <c r="K891">
        <f t="shared" si="293"/>
        <v>1.6859747322667588E-2</v>
      </c>
      <c r="L891">
        <f t="shared" si="294"/>
        <v>9.5665333220294885E-3</v>
      </c>
      <c r="M891" s="7">
        <f t="shared" si="295"/>
        <v>2.2347749662111758</v>
      </c>
      <c r="N891" s="7">
        <f t="shared" si="296"/>
        <v>1</v>
      </c>
      <c r="O891" s="7">
        <f t="shared" si="297"/>
        <v>1.7623674904098785</v>
      </c>
      <c r="P891">
        <f t="shared" si="298"/>
        <v>4.9971424566210541</v>
      </c>
      <c r="Q891">
        <f t="shared" si="299"/>
        <v>0.44721057796744823</v>
      </c>
      <c r="R891">
        <f t="shared" si="300"/>
        <v>0.20011436709694597</v>
      </c>
      <c r="S891">
        <f t="shared" si="301"/>
        <v>0.3526750549356058</v>
      </c>
      <c r="T891">
        <f t="shared" si="302"/>
        <v>-1.9652267118220432E-3</v>
      </c>
      <c r="U891">
        <f t="shared" si="303"/>
        <v>1.707706316745491E-3</v>
      </c>
      <c r="V891">
        <f t="shared" si="304"/>
        <v>3.1287825903820528E-3</v>
      </c>
      <c r="W891">
        <f t="shared" si="305"/>
        <v>2.8712621953055004E-3</v>
      </c>
      <c r="X891">
        <f t="shared" si="289"/>
        <v>140.72434871698482</v>
      </c>
      <c r="Y891">
        <f>MAX(X$2:X891)</f>
        <v>140.72434871698482</v>
      </c>
      <c r="Z891">
        <f t="shared" si="290"/>
        <v>0</v>
      </c>
      <c r="AA891">
        <f t="shared" si="291"/>
        <v>0</v>
      </c>
    </row>
    <row r="892" spans="1:27" x14ac:dyDescent="0.35">
      <c r="A892" s="1">
        <v>42930</v>
      </c>
      <c r="B892">
        <f>XLF!H892</f>
        <v>-4.3944101697100044E-3</v>
      </c>
      <c r="C892">
        <f>XOP!H892</f>
        <v>8.5336517388488551E-3</v>
      </c>
      <c r="D892">
        <f>XLK!H892</f>
        <v>8.8715732700554353E-3</v>
      </c>
      <c r="E892">
        <f t="shared" si="285"/>
        <v>4.3369382797314284E-3</v>
      </c>
      <c r="F892">
        <f t="shared" si="286"/>
        <v>112.05454436445518</v>
      </c>
      <c r="G892">
        <f>MAX(F$2:F892)</f>
        <v>116.2807635492854</v>
      </c>
      <c r="H892">
        <f t="shared" si="287"/>
        <v>-4.2262191848302137</v>
      </c>
      <c r="I892">
        <f t="shared" si="288"/>
        <v>-3.6344955569877539E-2</v>
      </c>
      <c r="J892">
        <f t="shared" si="292"/>
        <v>7.5563244606092813E-3</v>
      </c>
      <c r="K892">
        <f t="shared" si="293"/>
        <v>1.5990446093316978E-2</v>
      </c>
      <c r="L892">
        <f t="shared" si="294"/>
        <v>9.6496421166574753E-3</v>
      </c>
      <c r="M892" s="7">
        <f t="shared" si="295"/>
        <v>2.1161672155125584</v>
      </c>
      <c r="N892" s="7">
        <f t="shared" si="296"/>
        <v>1</v>
      </c>
      <c r="O892" s="7">
        <f t="shared" si="297"/>
        <v>1.6571025018341181</v>
      </c>
      <c r="P892">
        <f t="shared" si="298"/>
        <v>4.7732697173466763</v>
      </c>
      <c r="Q892">
        <f t="shared" si="299"/>
        <v>0.44333702908556255</v>
      </c>
      <c r="R892">
        <f t="shared" si="300"/>
        <v>0.20949999878822506</v>
      </c>
      <c r="S892">
        <f t="shared" si="301"/>
        <v>0.34716297212621244</v>
      </c>
      <c r="T892">
        <f t="shared" si="302"/>
        <v>-1.4233879557950517E-3</v>
      </c>
      <c r="U892">
        <f t="shared" si="303"/>
        <v>-1.3133665659061995E-4</v>
      </c>
      <c r="V892">
        <f t="shared" si="304"/>
        <v>6.1000523296473576E-5</v>
      </c>
      <c r="W892">
        <f t="shared" si="305"/>
        <v>-1.4937240890891981E-3</v>
      </c>
      <c r="X892">
        <f t="shared" si="289"/>
        <v>140.51414536738488</v>
      </c>
      <c r="Y892">
        <f>MAX(X$2:X892)</f>
        <v>140.72434871698482</v>
      </c>
      <c r="Z892">
        <f t="shared" si="290"/>
        <v>-0.21020334959993647</v>
      </c>
      <c r="AA892">
        <f t="shared" si="291"/>
        <v>-1.4937240890891103E-3</v>
      </c>
    </row>
    <row r="893" spans="1:27" x14ac:dyDescent="0.35">
      <c r="A893" s="1">
        <v>42933</v>
      </c>
      <c r="B893">
        <f>XLF!H893</f>
        <v>-3.2106227596890914E-3</v>
      </c>
      <c r="C893">
        <f>XOP!H893</f>
        <v>-6.2690528568156594E-4</v>
      </c>
      <c r="D893">
        <f>XLK!H893</f>
        <v>1.7571149055117721E-4</v>
      </c>
      <c r="E893">
        <f t="shared" si="285"/>
        <v>-1.2206055182731601E-3</v>
      </c>
      <c r="F893">
        <f t="shared" si="286"/>
        <v>111.91776996925634</v>
      </c>
      <c r="G893">
        <f>MAX(F$2:F893)</f>
        <v>116.2807635492854</v>
      </c>
      <c r="H893">
        <f t="shared" si="287"/>
        <v>-4.3629935800290554</v>
      </c>
      <c r="I893">
        <f t="shared" si="288"/>
        <v>-3.7521198234820745E-2</v>
      </c>
      <c r="J893">
        <f t="shared" si="292"/>
        <v>7.6053271881843356E-3</v>
      </c>
      <c r="K893">
        <f t="shared" si="293"/>
        <v>1.5852031074278138E-2</v>
      </c>
      <c r="L893">
        <f t="shared" si="294"/>
        <v>9.6261576089439384E-3</v>
      </c>
      <c r="M893" s="7">
        <f t="shared" si="295"/>
        <v>2.0843325582239136</v>
      </c>
      <c r="N893" s="7">
        <f t="shared" si="296"/>
        <v>1</v>
      </c>
      <c r="O893" s="7">
        <f t="shared" si="297"/>
        <v>1.6467662091413882</v>
      </c>
      <c r="P893">
        <f t="shared" si="298"/>
        <v>4.7310987673653013</v>
      </c>
      <c r="Q893">
        <f t="shared" si="299"/>
        <v>0.44055993347707184</v>
      </c>
      <c r="R893">
        <f t="shared" si="300"/>
        <v>0.21136739036139154</v>
      </c>
      <c r="S893">
        <f t="shared" si="301"/>
        <v>0.34807267616153675</v>
      </c>
      <c r="T893">
        <f t="shared" si="302"/>
        <v>-7.0945323801706772E-4</v>
      </c>
      <c r="U893">
        <f t="shared" si="303"/>
        <v>-2.5849370993173094E-3</v>
      </c>
      <c r="V893">
        <f t="shared" si="304"/>
        <v>1.5913917994465983E-3</v>
      </c>
      <c r="W893">
        <f t="shared" si="305"/>
        <v>-1.7029985378877786E-3</v>
      </c>
      <c r="X893">
        <f t="shared" si="289"/>
        <v>140.27484998327168</v>
      </c>
      <c r="Y893">
        <f>MAX(X$2:X893)</f>
        <v>140.72434871698482</v>
      </c>
      <c r="Z893">
        <f t="shared" si="290"/>
        <v>-0.44949873371314197</v>
      </c>
      <c r="AA893">
        <f t="shared" si="291"/>
        <v>-3.1941788170371499E-3</v>
      </c>
    </row>
    <row r="894" spans="1:27" x14ac:dyDescent="0.35">
      <c r="A894" s="1">
        <v>42934</v>
      </c>
      <c r="B894">
        <f>XLF!H894</f>
        <v>-1.6103444369481911E-3</v>
      </c>
      <c r="C894">
        <f>XOP!H894</f>
        <v>-1.222959272429696E-2</v>
      </c>
      <c r="D894">
        <f>XLK!H894</f>
        <v>4.5720101244259995E-3</v>
      </c>
      <c r="E894">
        <f t="shared" si="285"/>
        <v>-3.0893090122730503E-3</v>
      </c>
      <c r="F894">
        <f t="shared" si="286"/>
        <v>111.57202139385682</v>
      </c>
      <c r="G894">
        <f>MAX(F$2:F894)</f>
        <v>116.2807635492854</v>
      </c>
      <c r="H894">
        <f t="shared" si="287"/>
        <v>-4.7087421554285811</v>
      </c>
      <c r="I894">
        <f t="shared" si="288"/>
        <v>-4.0494592671235674E-2</v>
      </c>
      <c r="J894">
        <f t="shared" si="292"/>
        <v>7.3120989516495764E-3</v>
      </c>
      <c r="K894">
        <f t="shared" si="293"/>
        <v>1.6093268864562017E-2</v>
      </c>
      <c r="L894">
        <f t="shared" si="294"/>
        <v>9.1380106139668463E-3</v>
      </c>
      <c r="M894" s="7">
        <f t="shared" si="295"/>
        <v>2.2009096117239291</v>
      </c>
      <c r="N894" s="7">
        <f t="shared" si="296"/>
        <v>1</v>
      </c>
      <c r="O894" s="7">
        <f t="shared" si="297"/>
        <v>1.7611348404393967</v>
      </c>
      <c r="P894">
        <f t="shared" si="298"/>
        <v>4.962044452163326</v>
      </c>
      <c r="Q894">
        <f t="shared" si="299"/>
        <v>0.44354895103053504</v>
      </c>
      <c r="R894">
        <f t="shared" si="300"/>
        <v>0.20152983505901992</v>
      </c>
      <c r="S894">
        <f t="shared" si="301"/>
        <v>0.35492121391044501</v>
      </c>
      <c r="T894">
        <f t="shared" si="302"/>
        <v>1.7885975804291453E-4</v>
      </c>
      <c r="U894">
        <f t="shared" si="303"/>
        <v>7.4214203452360721E-3</v>
      </c>
      <c r="V894">
        <f t="shared" si="304"/>
        <v>1.8015786094538616E-3</v>
      </c>
      <c r="W894">
        <f t="shared" si="305"/>
        <v>9.4018587127328492E-3</v>
      </c>
      <c r="X894">
        <f t="shared" si="289"/>
        <v>141.59369430376421</v>
      </c>
      <c r="Y894">
        <f>MAX(X$2:X894)</f>
        <v>141.59369430376421</v>
      </c>
      <c r="Z894">
        <f t="shared" si="290"/>
        <v>0</v>
      </c>
      <c r="AA894">
        <f t="shared" si="291"/>
        <v>0</v>
      </c>
    </row>
    <row r="895" spans="1:27" x14ac:dyDescent="0.35">
      <c r="A895" s="1">
        <v>42935</v>
      </c>
      <c r="B895">
        <f>XLF!H895</f>
        <v>4.0324694180282568E-4</v>
      </c>
      <c r="C895">
        <f>XOP!H895</f>
        <v>3.6825417651250691E-2</v>
      </c>
      <c r="D895">
        <f>XLK!H895</f>
        <v>5.075995851598891E-3</v>
      </c>
      <c r="E895">
        <f t="shared" si="285"/>
        <v>1.4101553481550802E-2</v>
      </c>
      <c r="F895">
        <f t="shared" si="286"/>
        <v>113.14536022058701</v>
      </c>
      <c r="G895">
        <f>MAX(F$2:F895)</f>
        <v>116.2807635492854</v>
      </c>
      <c r="H895">
        <f t="shared" si="287"/>
        <v>-3.1354033286983878</v>
      </c>
      <c r="I895">
        <f t="shared" si="288"/>
        <v>-2.6964075853951996E-2</v>
      </c>
      <c r="J895">
        <f t="shared" si="292"/>
        <v>6.992032978048685E-3</v>
      </c>
      <c r="K895">
        <f t="shared" si="293"/>
        <v>1.7798421025024925E-2</v>
      </c>
      <c r="L895">
        <f t="shared" si="294"/>
        <v>8.9258427346824501E-3</v>
      </c>
      <c r="M895" s="7">
        <f t="shared" si="295"/>
        <v>2.545528758360069</v>
      </c>
      <c r="N895" s="7">
        <f t="shared" si="296"/>
        <v>1</v>
      </c>
      <c r="O895" s="7">
        <f t="shared" si="297"/>
        <v>1.994032558501954</v>
      </c>
      <c r="P895">
        <f t="shared" si="298"/>
        <v>5.5395613168620228</v>
      </c>
      <c r="Q895">
        <f t="shared" si="299"/>
        <v>0.45951811213130977</v>
      </c>
      <c r="R895">
        <f t="shared" si="300"/>
        <v>0.18051970955824112</v>
      </c>
      <c r="S895">
        <f t="shared" si="301"/>
        <v>0.35996217831044919</v>
      </c>
      <c r="T895">
        <f t="shared" si="302"/>
        <v>-1.8522458217365035E-4</v>
      </c>
      <c r="U895">
        <f t="shared" si="303"/>
        <v>-3.4268517417649883E-3</v>
      </c>
      <c r="V895">
        <f t="shared" si="304"/>
        <v>7.5228653999319817E-4</v>
      </c>
      <c r="W895">
        <f t="shared" si="305"/>
        <v>-2.8597897839454404E-3</v>
      </c>
      <c r="X895">
        <f t="shared" si="289"/>
        <v>141.18876610332322</v>
      </c>
      <c r="Y895">
        <f>MAX(X$2:X895)</f>
        <v>141.59369430376421</v>
      </c>
      <c r="Z895">
        <f t="shared" si="290"/>
        <v>-0.40492820044099176</v>
      </c>
      <c r="AA895">
        <f t="shared" si="291"/>
        <v>-2.8597897839453923E-3</v>
      </c>
    </row>
    <row r="896" spans="1:27" x14ac:dyDescent="0.35">
      <c r="A896" s="1">
        <v>42936</v>
      </c>
      <c r="B896">
        <f>XLF!H896</f>
        <v>-4.0308439925153906E-4</v>
      </c>
      <c r="C896">
        <f>XOP!H896</f>
        <v>-1.8983255347302573E-2</v>
      </c>
      <c r="D896">
        <f>XLK!H896</f>
        <v>2.0899043991904867E-3</v>
      </c>
      <c r="E896">
        <f t="shared" si="285"/>
        <v>-5.7654784491212091E-3</v>
      </c>
      <c r="F896">
        <f t="shared" si="286"/>
        <v>112.49302308461715</v>
      </c>
      <c r="G896">
        <f>MAX(F$2:F896)</f>
        <v>116.2807635492854</v>
      </c>
      <c r="H896">
        <f t="shared" si="287"/>
        <v>-3.7877404646682464</v>
      </c>
      <c r="I896">
        <f t="shared" si="288"/>
        <v>-3.2574093504836844E-2</v>
      </c>
      <c r="J896">
        <f t="shared" si="292"/>
        <v>6.6600762052310926E-3</v>
      </c>
      <c r="K896">
        <f t="shared" si="293"/>
        <v>1.6595802611258377E-2</v>
      </c>
      <c r="L896">
        <f t="shared" si="294"/>
        <v>8.878741511410394E-3</v>
      </c>
      <c r="M896" s="7">
        <f t="shared" si="295"/>
        <v>2.4918337418156513</v>
      </c>
      <c r="N896" s="7">
        <f t="shared" si="296"/>
        <v>1</v>
      </c>
      <c r="O896" s="7">
        <f t="shared" si="297"/>
        <v>1.869161591192908</v>
      </c>
      <c r="P896">
        <f t="shared" si="298"/>
        <v>5.3609953330085593</v>
      </c>
      <c r="Q896">
        <f t="shared" si="299"/>
        <v>0.46480804160992412</v>
      </c>
      <c r="R896">
        <f t="shared" si="300"/>
        <v>0.18653252574999088</v>
      </c>
      <c r="S896">
        <f t="shared" si="301"/>
        <v>0.34865943264008503</v>
      </c>
      <c r="T896">
        <f t="shared" si="302"/>
        <v>0</v>
      </c>
      <c r="U896">
        <f t="shared" si="303"/>
        <v>-2.2705365559444165E-3</v>
      </c>
      <c r="V896">
        <f t="shared" si="304"/>
        <v>-4.2414794013857836E-4</v>
      </c>
      <c r="W896">
        <f t="shared" si="305"/>
        <v>-2.6946844960829947E-3</v>
      </c>
      <c r="X896">
        <f t="shared" si="289"/>
        <v>140.8083069242835</v>
      </c>
      <c r="Y896">
        <f>MAX(X$2:X896)</f>
        <v>141.59369430376421</v>
      </c>
      <c r="Z896">
        <f t="shared" si="290"/>
        <v>-0.78538737948071002</v>
      </c>
      <c r="AA896">
        <f t="shared" si="291"/>
        <v>-5.5467680488355672E-3</v>
      </c>
    </row>
    <row r="897" spans="1:27" x14ac:dyDescent="0.35">
      <c r="A897" s="1">
        <v>42937</v>
      </c>
      <c r="B897">
        <f>XLF!H897</f>
        <v>0</v>
      </c>
      <c r="C897">
        <f>XOP!H897</f>
        <v>-1.2172335879843343E-2</v>
      </c>
      <c r="D897">
        <f>XLK!H897</f>
        <v>-1.2165107277519688E-3</v>
      </c>
      <c r="E897">
        <f t="shared" si="285"/>
        <v>-4.4629488691984376E-3</v>
      </c>
      <c r="F897">
        <f t="shared" si="286"/>
        <v>111.99097247444895</v>
      </c>
      <c r="G897">
        <f>MAX(F$2:F897)</f>
        <v>116.2807635492854</v>
      </c>
      <c r="H897">
        <f t="shared" si="287"/>
        <v>-4.2897910748364438</v>
      </c>
      <c r="I897">
        <f t="shared" si="288"/>
        <v>-3.6891665860262636E-2</v>
      </c>
      <c r="J897">
        <f t="shared" si="292"/>
        <v>6.4273365810130403E-3</v>
      </c>
      <c r="K897">
        <f t="shared" si="293"/>
        <v>1.6944364124406017E-2</v>
      </c>
      <c r="L897">
        <f t="shared" si="294"/>
        <v>8.8959654440804274E-3</v>
      </c>
      <c r="M897" s="7">
        <f t="shared" si="295"/>
        <v>2.636296374218408</v>
      </c>
      <c r="N897" s="7">
        <f t="shared" si="296"/>
        <v>1</v>
      </c>
      <c r="O897" s="7">
        <f t="shared" si="297"/>
        <v>1.9047245890193034</v>
      </c>
      <c r="P897">
        <f t="shared" si="298"/>
        <v>5.5410209632377114</v>
      </c>
      <c r="Q897">
        <f t="shared" si="299"/>
        <v>0.47577809066399485</v>
      </c>
      <c r="R897">
        <f t="shared" si="300"/>
        <v>0.18047215605834546</v>
      </c>
      <c r="S897">
        <f t="shared" si="301"/>
        <v>0.34374975327765966</v>
      </c>
      <c r="T897">
        <f t="shared" si="302"/>
        <v>2.1103292345429426E-3</v>
      </c>
      <c r="U897">
        <f t="shared" si="303"/>
        <v>-1.7103951717201122E-4</v>
      </c>
      <c r="V897">
        <f t="shared" si="304"/>
        <v>8.3746573594440136E-4</v>
      </c>
      <c r="W897">
        <f t="shared" si="305"/>
        <v>2.7767554533153329E-3</v>
      </c>
      <c r="X897">
        <f t="shared" si="289"/>
        <v>141.1992971584076</v>
      </c>
      <c r="Y897">
        <f>MAX(X$2:X897)</f>
        <v>141.59369430376421</v>
      </c>
      <c r="Z897">
        <f t="shared" si="290"/>
        <v>-0.39439714535660642</v>
      </c>
      <c r="AA897">
        <f t="shared" si="291"/>
        <v>-2.7854146139481123E-3</v>
      </c>
    </row>
    <row r="898" spans="1:27" x14ac:dyDescent="0.35">
      <c r="A898" s="1">
        <v>42940</v>
      </c>
      <c r="B898">
        <f>XLF!H898</f>
        <v>4.4355326063833071E-3</v>
      </c>
      <c r="C898">
        <f>XOP!H898</f>
        <v>-9.4773355019217066E-4</v>
      </c>
      <c r="D898">
        <f>XLK!H898</f>
        <v>2.4362657077107736E-3</v>
      </c>
      <c r="E898">
        <f t="shared" si="285"/>
        <v>1.9746882546339702E-3</v>
      </c>
      <c r="F898">
        <f t="shared" si="286"/>
        <v>112.21211973241927</v>
      </c>
      <c r="G898">
        <f>MAX(F$2:F898)</f>
        <v>116.2807635492854</v>
      </c>
      <c r="H898">
        <f t="shared" si="287"/>
        <v>-4.0686438168661283</v>
      </c>
      <c r="I898">
        <f t="shared" si="288"/>
        <v>-3.4989827144896936E-2</v>
      </c>
      <c r="J898">
        <f t="shared" si="292"/>
        <v>6.3214880095136894E-3</v>
      </c>
      <c r="K898">
        <f t="shared" si="293"/>
        <v>1.5953179948066692E-2</v>
      </c>
      <c r="L898">
        <f t="shared" si="294"/>
        <v>8.8264870062971252E-3</v>
      </c>
      <c r="M898" s="7">
        <f t="shared" si="295"/>
        <v>2.5236431555446335</v>
      </c>
      <c r="N898" s="7">
        <f t="shared" si="296"/>
        <v>1</v>
      </c>
      <c r="O898" s="7">
        <f t="shared" si="297"/>
        <v>1.80742122394619</v>
      </c>
      <c r="P898">
        <f t="shared" si="298"/>
        <v>5.3310643794908232</v>
      </c>
      <c r="Q898">
        <f t="shared" si="299"/>
        <v>0.47338448307871867</v>
      </c>
      <c r="R898">
        <f t="shared" si="300"/>
        <v>0.18757980185853829</v>
      </c>
      <c r="S898">
        <f t="shared" si="301"/>
        <v>0.3390357150627431</v>
      </c>
      <c r="T898">
        <f t="shared" si="302"/>
        <v>5.8910946186429202E-3</v>
      </c>
      <c r="U898">
        <f t="shared" si="303"/>
        <v>5.9916058405829632E-3</v>
      </c>
      <c r="V898">
        <f t="shared" si="304"/>
        <v>-6.4736762524438181E-4</v>
      </c>
      <c r="W898">
        <f t="shared" si="305"/>
        <v>1.1235332833981501E-2</v>
      </c>
      <c r="X898">
        <f t="shared" si="289"/>
        <v>142.78571825790658</v>
      </c>
      <c r="Y898">
        <f>MAX(X$2:X898)</f>
        <v>142.78571825790658</v>
      </c>
      <c r="Z898">
        <f t="shared" si="290"/>
        <v>0</v>
      </c>
      <c r="AA898">
        <f t="shared" si="291"/>
        <v>0</v>
      </c>
    </row>
    <row r="899" spans="1:27" x14ac:dyDescent="0.35">
      <c r="A899" s="1">
        <v>42941</v>
      </c>
      <c r="B899">
        <f>XLF!H899</f>
        <v>1.2444629744366369E-2</v>
      </c>
      <c r="C899">
        <f>XOP!H899</f>
        <v>3.1941636472681008E-2</v>
      </c>
      <c r="D899">
        <f>XLK!H899</f>
        <v>-1.9094378452859393E-3</v>
      </c>
      <c r="E899">
        <f t="shared" si="285"/>
        <v>1.4158942790587145E-2</v>
      </c>
      <c r="F899">
        <f t="shared" si="286"/>
        <v>113.8009247161211</v>
      </c>
      <c r="G899">
        <f>MAX(F$2:F899)</f>
        <v>116.2807635492854</v>
      </c>
      <c r="H899">
        <f t="shared" si="287"/>
        <v>-2.479838833164294</v>
      </c>
      <c r="I899">
        <f t="shared" si="288"/>
        <v>-2.1326303315106963E-2</v>
      </c>
      <c r="J899">
        <f t="shared" si="292"/>
        <v>6.6983694912548944E-3</v>
      </c>
      <c r="K899">
        <f t="shared" si="293"/>
        <v>1.7385264479226708E-2</v>
      </c>
      <c r="L899">
        <f t="shared" si="294"/>
        <v>8.7261717220395909E-3</v>
      </c>
      <c r="M899" s="7">
        <f t="shared" si="295"/>
        <v>2.5954472206891794</v>
      </c>
      <c r="N899" s="7">
        <f t="shared" si="296"/>
        <v>1</v>
      </c>
      <c r="O899" s="7">
        <f t="shared" si="297"/>
        <v>1.9923128988301877</v>
      </c>
      <c r="P899">
        <f t="shared" si="298"/>
        <v>5.5877601195193671</v>
      </c>
      <c r="Q899">
        <f t="shared" si="299"/>
        <v>0.46448794600589038</v>
      </c>
      <c r="R899">
        <f t="shared" si="300"/>
        <v>0.17896258583233801</v>
      </c>
      <c r="S899">
        <f t="shared" si="301"/>
        <v>0.35654946816177163</v>
      </c>
      <c r="T899">
        <f t="shared" si="302"/>
        <v>-3.1308992192045607E-3</v>
      </c>
      <c r="U899">
        <f t="shared" si="303"/>
        <v>-2.7422098755171796E-4</v>
      </c>
      <c r="V899">
        <f t="shared" si="304"/>
        <v>1.3640962213446062E-3</v>
      </c>
      <c r="W899">
        <f t="shared" si="305"/>
        <v>-2.0410239854116723E-3</v>
      </c>
      <c r="X899">
        <f t="shared" si="289"/>
        <v>142.49428918216796</v>
      </c>
      <c r="Y899">
        <f>MAX(X$2:X899)</f>
        <v>142.78571825790658</v>
      </c>
      <c r="Z899">
        <f t="shared" si="290"/>
        <v>-0.29142907573861976</v>
      </c>
      <c r="AA899">
        <f t="shared" si="291"/>
        <v>-2.0410239854116658E-3</v>
      </c>
    </row>
    <row r="900" spans="1:27" x14ac:dyDescent="0.35">
      <c r="A900" s="1">
        <v>42942</v>
      </c>
      <c r="B900">
        <f>XLF!H900</f>
        <v>-6.740539224165047E-3</v>
      </c>
      <c r="C900">
        <f>XOP!H900</f>
        <v>-1.5322810981767065E-3</v>
      </c>
      <c r="D900">
        <f>XLK!H900</f>
        <v>3.8258259881226247E-3</v>
      </c>
      <c r="E900">
        <f t="shared" ref="E900:E963" si="306">AVERAGE(B900:D900)</f>
        <v>-1.4823314447397096E-3</v>
      </c>
      <c r="F900">
        <f t="shared" ref="F900:F963" si="307">F899*(1+E900)</f>
        <v>113.63223402697393</v>
      </c>
      <c r="G900">
        <f>MAX(F$2:F900)</f>
        <v>116.2807635492854</v>
      </c>
      <c r="H900">
        <f t="shared" ref="H900:H963" si="308">F900-G900</f>
        <v>-2.6485295223114633</v>
      </c>
      <c r="I900">
        <f t="shared" ref="I900:I963" si="309">H900/G900</f>
        <v>-2.2777022109842688E-2</v>
      </c>
      <c r="J900">
        <f t="shared" si="292"/>
        <v>6.9731417406674401E-3</v>
      </c>
      <c r="K900">
        <f t="shared" si="293"/>
        <v>1.7406183061219233E-2</v>
      </c>
      <c r="L900">
        <f t="shared" si="294"/>
        <v>7.6638564264345007E-3</v>
      </c>
      <c r="M900" s="7">
        <f t="shared" si="295"/>
        <v>2.4961751400672356</v>
      </c>
      <c r="N900" s="7">
        <f t="shared" si="296"/>
        <v>1</v>
      </c>
      <c r="O900" s="7">
        <f t="shared" si="297"/>
        <v>2.2712042205254632</v>
      </c>
      <c r="P900">
        <f t="shared" si="298"/>
        <v>5.7673793605926988</v>
      </c>
      <c r="Q900">
        <f t="shared" si="299"/>
        <v>0.43280925078781535</v>
      </c>
      <c r="R900">
        <f t="shared" si="300"/>
        <v>0.17338897573355266</v>
      </c>
      <c r="S900">
        <f t="shared" si="301"/>
        <v>0.39380177347863193</v>
      </c>
      <c r="T900">
        <f t="shared" si="302"/>
        <v>-2.4188829602690711E-3</v>
      </c>
      <c r="U900">
        <f t="shared" si="303"/>
        <v>1.756282219867135E-3</v>
      </c>
      <c r="V900">
        <f t="shared" si="304"/>
        <v>-1.500874972667973E-3</v>
      </c>
      <c r="W900">
        <f t="shared" si="305"/>
        <v>-2.1634757130699093E-3</v>
      </c>
      <c r="X900">
        <f t="shared" si="289"/>
        <v>142.18600624827118</v>
      </c>
      <c r="Y900">
        <f>MAX(X$2:X900)</f>
        <v>142.78571825790658</v>
      </c>
      <c r="Z900">
        <f t="shared" si="290"/>
        <v>-0.59971200963539673</v>
      </c>
      <c r="AA900">
        <f t="shared" si="291"/>
        <v>-4.2000839926593179E-3</v>
      </c>
    </row>
    <row r="901" spans="1:27" x14ac:dyDescent="0.35">
      <c r="A901" s="1">
        <v>42943</v>
      </c>
      <c r="B901">
        <f>XLF!H901</f>
        <v>-5.5887968102949076E-3</v>
      </c>
      <c r="C901">
        <f>XOP!H901</f>
        <v>1.0129145826237643E-2</v>
      </c>
      <c r="D901">
        <f>XLK!H901</f>
        <v>-3.8112448286102296E-3</v>
      </c>
      <c r="E901">
        <f t="shared" si="306"/>
        <v>2.4303472911083542E-4</v>
      </c>
      <c r="F901">
        <f t="shared" si="307"/>
        <v>113.65985060618894</v>
      </c>
      <c r="G901">
        <f>MAX(F$2:F901)</f>
        <v>116.2807635492854</v>
      </c>
      <c r="H901">
        <f t="shared" si="308"/>
        <v>-2.6209129430964566</v>
      </c>
      <c r="I901">
        <f t="shared" si="309"/>
        <v>-2.2539522988130254E-2</v>
      </c>
      <c r="J901">
        <f t="shared" si="292"/>
        <v>6.3434164157011802E-3</v>
      </c>
      <c r="K901">
        <f t="shared" si="293"/>
        <v>1.7477338807261444E-2</v>
      </c>
      <c r="L901">
        <f t="shared" si="294"/>
        <v>7.3902668211310429E-3</v>
      </c>
      <c r="M901" s="7">
        <f t="shared" si="295"/>
        <v>2.7551933629962644</v>
      </c>
      <c r="N901" s="7">
        <f t="shared" si="296"/>
        <v>1</v>
      </c>
      <c r="O901" s="7">
        <f t="shared" si="297"/>
        <v>2.3649130985755971</v>
      </c>
      <c r="P901">
        <f t="shared" si="298"/>
        <v>6.1201064615718614</v>
      </c>
      <c r="Q901">
        <f t="shared" si="299"/>
        <v>0.45018716264106173</v>
      </c>
      <c r="R901">
        <f t="shared" si="300"/>
        <v>0.16339585042825616</v>
      </c>
      <c r="S901">
        <f t="shared" si="301"/>
        <v>0.3864169869306821</v>
      </c>
      <c r="T901">
        <f t="shared" si="302"/>
        <v>0</v>
      </c>
      <c r="U901">
        <f t="shared" si="303"/>
        <v>-3.4761420179328439E-4</v>
      </c>
      <c r="V901">
        <f t="shared" si="304"/>
        <v>-4.0323624001027046E-4</v>
      </c>
      <c r="W901">
        <f t="shared" si="305"/>
        <v>-7.5085044180355485E-4</v>
      </c>
      <c r="X901">
        <f t="shared" si="289"/>
        <v>142.07924582266139</v>
      </c>
      <c r="Y901">
        <f>MAX(X$2:X901)</f>
        <v>142.78571825790658</v>
      </c>
      <c r="Z901">
        <f t="shared" si="290"/>
        <v>-0.70647243524518899</v>
      </c>
      <c r="AA901">
        <f t="shared" si="291"/>
        <v>-4.9477807995413365E-3</v>
      </c>
    </row>
    <row r="902" spans="1:27" x14ac:dyDescent="0.35">
      <c r="A902" s="1">
        <v>42944</v>
      </c>
      <c r="B902">
        <f>XLF!H902</f>
        <v>0</v>
      </c>
      <c r="C902">
        <f>XOP!H902</f>
        <v>-2.1274359225292249E-3</v>
      </c>
      <c r="D902">
        <f>XLK!H902</f>
        <v>-1.0435261741808611E-3</v>
      </c>
      <c r="E902">
        <f t="shared" si="306"/>
        <v>-1.0569873655700286E-3</v>
      </c>
      <c r="F902">
        <f t="shared" si="307"/>
        <v>113.53971358012562</v>
      </c>
      <c r="G902">
        <f>MAX(F$2:F902)</f>
        <v>116.2807635492854</v>
      </c>
      <c r="H902">
        <f t="shared" si="308"/>
        <v>-2.7410499691597749</v>
      </c>
      <c r="I902">
        <f t="shared" si="309"/>
        <v>-2.357268636267585E-2</v>
      </c>
      <c r="J902">
        <f t="shared" si="292"/>
        <v>6.1783722048972291E-3</v>
      </c>
      <c r="K902">
        <f t="shared" si="293"/>
        <v>1.7349998351799178E-2</v>
      </c>
      <c r="L902">
        <f t="shared" si="294"/>
        <v>5.8512806554954812E-3</v>
      </c>
      <c r="M902" s="7">
        <f t="shared" si="295"/>
        <v>2.8081827666592933</v>
      </c>
      <c r="N902" s="7">
        <f t="shared" si="296"/>
        <v>1</v>
      </c>
      <c r="O902" s="7">
        <f t="shared" si="297"/>
        <v>2.9651625641139234</v>
      </c>
      <c r="P902">
        <f t="shared" si="298"/>
        <v>6.7733453307732168</v>
      </c>
      <c r="Q902">
        <f t="shared" si="299"/>
        <v>0.41459317804171708</v>
      </c>
      <c r="R902">
        <f t="shared" si="300"/>
        <v>0.14763753376883329</v>
      </c>
      <c r="S902">
        <f t="shared" si="301"/>
        <v>0.43776928818944966</v>
      </c>
      <c r="T902">
        <f t="shared" si="302"/>
        <v>2.995804269909589E-3</v>
      </c>
      <c r="U902">
        <f t="shared" si="303"/>
        <v>-1.4385963667375885E-3</v>
      </c>
      <c r="V902">
        <f t="shared" si="304"/>
        <v>-2.1340108019547509E-3</v>
      </c>
      <c r="W902">
        <f t="shared" si="305"/>
        <v>-5.7680289878275044E-4</v>
      </c>
      <c r="X902">
        <f t="shared" si="289"/>
        <v>141.99729410181402</v>
      </c>
      <c r="Y902">
        <f>MAX(X$2:X902)</f>
        <v>142.78571825790658</v>
      </c>
      <c r="Z902">
        <f t="shared" si="290"/>
        <v>-0.78842415609256022</v>
      </c>
      <c r="AA902">
        <f t="shared" si="291"/>
        <v>-5.5217298040163218E-3</v>
      </c>
    </row>
    <row r="903" spans="1:27" x14ac:dyDescent="0.35">
      <c r="A903" s="1">
        <v>42947</v>
      </c>
      <c r="B903">
        <f>XLF!H903</f>
        <v>7.2258889643575996E-3</v>
      </c>
      <c r="C903">
        <f>XOP!H903</f>
        <v>-9.7441099835093581E-3</v>
      </c>
      <c r="D903">
        <f>XLK!H903</f>
        <v>-4.8747384970305027E-3</v>
      </c>
      <c r="E903">
        <f t="shared" si="306"/>
        <v>-2.4643198387274204E-3</v>
      </c>
      <c r="F903">
        <f t="shared" si="307"/>
        <v>113.25991541146669</v>
      </c>
      <c r="G903">
        <f>MAX(F$2:F903)</f>
        <v>116.2807635492854</v>
      </c>
      <c r="H903">
        <f t="shared" si="308"/>
        <v>-3.0208481378187031</v>
      </c>
      <c r="I903">
        <f t="shared" si="309"/>
        <v>-2.597891556274759E-2</v>
      </c>
      <c r="J903">
        <f t="shared" si="292"/>
        <v>6.3502189035403583E-3</v>
      </c>
      <c r="K903">
        <f t="shared" si="293"/>
        <v>1.7495940163669524E-2</v>
      </c>
      <c r="L903">
        <f t="shared" si="294"/>
        <v>6.0335306733468631E-3</v>
      </c>
      <c r="M903" s="7">
        <f t="shared" si="295"/>
        <v>2.7551711884948142</v>
      </c>
      <c r="N903" s="7">
        <f t="shared" si="296"/>
        <v>1</v>
      </c>
      <c r="O903" s="7">
        <f t="shared" si="297"/>
        <v>2.8997847381397901</v>
      </c>
      <c r="P903">
        <f t="shared" si="298"/>
        <v>6.6549559266346048</v>
      </c>
      <c r="Q903">
        <f t="shared" si="299"/>
        <v>0.41400292036014996</v>
      </c>
      <c r="R903">
        <f t="shared" si="300"/>
        <v>0.15026395531753695</v>
      </c>
      <c r="S903">
        <f t="shared" si="301"/>
        <v>0.43573312432231304</v>
      </c>
      <c r="T903">
        <f t="shared" si="302"/>
        <v>2.9701904746545211E-3</v>
      </c>
      <c r="U903">
        <f t="shared" si="303"/>
        <v>-1.108979499942869E-3</v>
      </c>
      <c r="V903">
        <f t="shared" si="304"/>
        <v>2.2105531666367227E-3</v>
      </c>
      <c r="W903">
        <f t="shared" si="305"/>
        <v>4.0717641413483751E-3</v>
      </c>
      <c r="X903">
        <f t="shared" si="289"/>
        <v>142.57547359210628</v>
      </c>
      <c r="Y903">
        <f>MAX(X$2:X903)</f>
        <v>142.78571825790658</v>
      </c>
      <c r="Z903">
        <f t="shared" si="290"/>
        <v>-0.21024466580030321</v>
      </c>
      <c r="AA903">
        <f t="shared" si="291"/>
        <v>-1.472448844082214E-3</v>
      </c>
    </row>
    <row r="904" spans="1:27" x14ac:dyDescent="0.35">
      <c r="A904" s="1">
        <v>42948</v>
      </c>
      <c r="B904">
        <f>XLF!H904</f>
        <v>7.1743225194418657E-3</v>
      </c>
      <c r="C904">
        <f>XOP!H904</f>
        <v>-7.3802096956610769E-3</v>
      </c>
      <c r="D904">
        <f>XLK!H904</f>
        <v>5.0731813654854713E-3</v>
      </c>
      <c r="E904">
        <f t="shared" si="306"/>
        <v>1.6224313964220867E-3</v>
      </c>
      <c r="F904">
        <f t="shared" si="307"/>
        <v>113.44367185418638</v>
      </c>
      <c r="G904">
        <f>MAX(F$2:F904)</f>
        <v>116.2807635492854</v>
      </c>
      <c r="H904">
        <f t="shared" si="308"/>
        <v>-2.8370916950990193</v>
      </c>
      <c r="I904">
        <f t="shared" si="309"/>
        <v>-2.4398633174579413E-2</v>
      </c>
      <c r="J904">
        <f t="shared" si="292"/>
        <v>5.6882309884952144E-3</v>
      </c>
      <c r="K904">
        <f t="shared" si="293"/>
        <v>1.6895384854606212E-2</v>
      </c>
      <c r="L904">
        <f t="shared" si="294"/>
        <v>5.6617942562842962E-3</v>
      </c>
      <c r="M904" s="7">
        <f t="shared" si="295"/>
        <v>2.9702353664571874</v>
      </c>
      <c r="N904" s="7">
        <f t="shared" si="296"/>
        <v>1</v>
      </c>
      <c r="O904" s="7">
        <f t="shared" si="297"/>
        <v>2.9841043474607392</v>
      </c>
      <c r="P904">
        <f t="shared" si="298"/>
        <v>6.9543397139179266</v>
      </c>
      <c r="Q904">
        <f t="shared" si="299"/>
        <v>0.42710530239308947</v>
      </c>
      <c r="R904">
        <f t="shared" si="300"/>
        <v>0.14379510365285583</v>
      </c>
      <c r="S904">
        <f t="shared" si="301"/>
        <v>0.42909959395405467</v>
      </c>
      <c r="T904">
        <f t="shared" si="302"/>
        <v>6.7600606970177153E-4</v>
      </c>
      <c r="U904">
        <f t="shared" si="303"/>
        <v>-2.7618433998845213E-3</v>
      </c>
      <c r="V904">
        <f t="shared" si="304"/>
        <v>1.1952608512241969E-3</v>
      </c>
      <c r="W904">
        <f t="shared" si="305"/>
        <v>-8.9057647895855285E-4</v>
      </c>
      <c r="X904">
        <f t="shared" si="289"/>
        <v>142.44849922884879</v>
      </c>
      <c r="Y904">
        <f>MAX(X$2:X904)</f>
        <v>142.78571825790658</v>
      </c>
      <c r="Z904">
        <f t="shared" si="290"/>
        <v>-0.33721902905779189</v>
      </c>
      <c r="AA904">
        <f t="shared" si="291"/>
        <v>-2.361713994733635E-3</v>
      </c>
    </row>
    <row r="905" spans="1:27" x14ac:dyDescent="0.35">
      <c r="A905" s="1">
        <v>42949</v>
      </c>
      <c r="B905">
        <f>XLF!H905</f>
        <v>1.5827620633929861E-3</v>
      </c>
      <c r="C905">
        <f>XOP!H905</f>
        <v>-1.9206797239439036E-2</v>
      </c>
      <c r="D905">
        <f>XLK!H905</f>
        <v>2.7855091639918403E-3</v>
      </c>
      <c r="E905">
        <f t="shared" si="306"/>
        <v>-4.9461753373514035E-3</v>
      </c>
      <c r="F905">
        <f t="shared" si="307"/>
        <v>112.88255956228261</v>
      </c>
      <c r="G905">
        <f>MAX(F$2:F905)</f>
        <v>116.2807635492854</v>
      </c>
      <c r="H905">
        <f t="shared" si="308"/>
        <v>-3.3982039870027876</v>
      </c>
      <c r="I905">
        <f t="shared" si="309"/>
        <v>-2.922412859425768E-2</v>
      </c>
      <c r="J905">
        <f t="shared" si="292"/>
        <v>5.6880730581179784E-3</v>
      </c>
      <c r="K905">
        <f t="shared" si="293"/>
        <v>1.5617045576378129E-2</v>
      </c>
      <c r="L905">
        <f t="shared" si="294"/>
        <v>5.4075485377298527E-3</v>
      </c>
      <c r="M905" s="7">
        <f t="shared" si="295"/>
        <v>2.7455775298261313</v>
      </c>
      <c r="N905" s="7">
        <f t="shared" si="296"/>
        <v>1</v>
      </c>
      <c r="O905" s="7">
        <f t="shared" si="297"/>
        <v>2.8880083955629798</v>
      </c>
      <c r="P905">
        <f t="shared" si="298"/>
        <v>6.6335859253891112</v>
      </c>
      <c r="Q905">
        <f t="shared" si="299"/>
        <v>0.41389039965817309</v>
      </c>
      <c r="R905">
        <f t="shared" si="300"/>
        <v>0.15074802847923346</v>
      </c>
      <c r="S905">
        <f t="shared" si="301"/>
        <v>0.43536157186259344</v>
      </c>
      <c r="T905">
        <f t="shared" si="302"/>
        <v>-1.4717770223214976E-3</v>
      </c>
      <c r="U905">
        <f t="shared" si="303"/>
        <v>-5.2852381752427824E-3</v>
      </c>
      <c r="V905">
        <f t="shared" si="304"/>
        <v>-9.8245460935584986E-4</v>
      </c>
      <c r="W905">
        <f t="shared" si="305"/>
        <v>-7.7394698069201302E-3</v>
      </c>
      <c r="X905">
        <f t="shared" si="289"/>
        <v>141.34602337002605</v>
      </c>
      <c r="Y905">
        <f>MAX(X$2:X905)</f>
        <v>142.78571825790658</v>
      </c>
      <c r="Z905">
        <f t="shared" si="290"/>
        <v>-1.4396948878805347</v>
      </c>
      <c r="AA905">
        <f t="shared" si="291"/>
        <v>-1.0082905387498819E-2</v>
      </c>
    </row>
    <row r="906" spans="1:27" x14ac:dyDescent="0.35">
      <c r="A906" s="1">
        <v>42950</v>
      </c>
      <c r="B906">
        <f>XLF!H906</f>
        <v>-3.5559583492079539E-3</v>
      </c>
      <c r="C906">
        <f>XOP!H906</f>
        <v>-3.5060081571619751E-2</v>
      </c>
      <c r="D906">
        <f>XLK!H906</f>
        <v>-2.2566406243726238E-3</v>
      </c>
      <c r="E906">
        <f t="shared" si="306"/>
        <v>-1.3624226848400109E-2</v>
      </c>
      <c r="F906">
        <f t="shared" si="307"/>
        <v>111.34462196357804</v>
      </c>
      <c r="G906">
        <f>MAX(F$2:F906)</f>
        <v>116.2807635492854</v>
      </c>
      <c r="H906">
        <f t="shared" si="308"/>
        <v>-4.9361415857073609</v>
      </c>
      <c r="I906">
        <f t="shared" si="309"/>
        <v>-4.2450199285242789E-2</v>
      </c>
      <c r="J906">
        <f t="shared" si="292"/>
        <v>5.4539568814924748E-3</v>
      </c>
      <c r="K906">
        <f t="shared" si="293"/>
        <v>1.6790510242571083E-2</v>
      </c>
      <c r="L906">
        <f t="shared" si="294"/>
        <v>4.8222394872433306E-3</v>
      </c>
      <c r="M906" s="7">
        <f t="shared" si="295"/>
        <v>3.0785924068355235</v>
      </c>
      <c r="N906" s="7">
        <f t="shared" si="296"/>
        <v>1</v>
      </c>
      <c r="O906" s="7">
        <f t="shared" si="297"/>
        <v>3.4818905794679855</v>
      </c>
      <c r="P906">
        <f t="shared" si="298"/>
        <v>7.5604829863035095</v>
      </c>
      <c r="Q906">
        <f t="shared" si="299"/>
        <v>0.40719520332400305</v>
      </c>
      <c r="R906">
        <f t="shared" si="300"/>
        <v>0.13226668214340134</v>
      </c>
      <c r="S906">
        <f t="shared" si="301"/>
        <v>0.46053811453259552</v>
      </c>
      <c r="T906">
        <f t="shared" si="302"/>
        <v>2.7447704229936962E-3</v>
      </c>
      <c r="U906">
        <f t="shared" si="303"/>
        <v>3.1172629637381435E-3</v>
      </c>
      <c r="V906">
        <f t="shared" si="304"/>
        <v>1.0416195793842074E-3</v>
      </c>
      <c r="W906">
        <f t="shared" si="305"/>
        <v>6.903652966116048E-3</v>
      </c>
      <c r="X906">
        <f t="shared" si="289"/>
        <v>142.32182726351323</v>
      </c>
      <c r="Y906">
        <f>MAX(X$2:X906)</f>
        <v>142.78571825790658</v>
      </c>
      <c r="Z906">
        <f t="shared" si="290"/>
        <v>-0.46389099439335268</v>
      </c>
      <c r="AA906">
        <f t="shared" si="291"/>
        <v>-3.2488613010682901E-3</v>
      </c>
    </row>
    <row r="907" spans="1:27" x14ac:dyDescent="0.35">
      <c r="A907" s="1">
        <v>42951</v>
      </c>
      <c r="B907">
        <f>XLF!H907</f>
        <v>6.7406747441710333E-3</v>
      </c>
      <c r="C907">
        <f>XOP!H907</f>
        <v>2.3568013601176288E-2</v>
      </c>
      <c r="D907">
        <f>XLK!H907</f>
        <v>2.2617445690490939E-3</v>
      </c>
      <c r="E907">
        <f t="shared" si="306"/>
        <v>1.0856810971465472E-2</v>
      </c>
      <c r="F907">
        <f t="shared" si="307"/>
        <v>112.55346947692588</v>
      </c>
      <c r="G907">
        <f>MAX(F$2:F907)</f>
        <v>116.2807635492854</v>
      </c>
      <c r="H907">
        <f t="shared" si="308"/>
        <v>-3.7272940723595127</v>
      </c>
      <c r="I907">
        <f t="shared" si="309"/>
        <v>-3.205426210311825E-2</v>
      </c>
      <c r="J907">
        <f t="shared" si="292"/>
        <v>5.448540764236085E-3</v>
      </c>
      <c r="K907">
        <f t="shared" si="293"/>
        <v>1.7576656757949765E-2</v>
      </c>
      <c r="L907">
        <f t="shared" si="294"/>
        <v>4.3549758496658356E-3</v>
      </c>
      <c r="M907" s="7">
        <f t="shared" si="295"/>
        <v>3.2259383784594124</v>
      </c>
      <c r="N907" s="7">
        <f t="shared" si="296"/>
        <v>1</v>
      </c>
      <c r="O907" s="7">
        <f t="shared" si="297"/>
        <v>4.0359940823319267</v>
      </c>
      <c r="P907">
        <f t="shared" si="298"/>
        <v>8.2619324607913391</v>
      </c>
      <c r="Q907">
        <f t="shared" si="299"/>
        <v>0.39045809122366365</v>
      </c>
      <c r="R907">
        <f t="shared" si="300"/>
        <v>0.12103705818774252</v>
      </c>
      <c r="S907">
        <f t="shared" si="301"/>
        <v>0.48850485058859383</v>
      </c>
      <c r="T907">
        <f t="shared" si="302"/>
        <v>-6.1511657272893684E-4</v>
      </c>
      <c r="U907">
        <f t="shared" si="303"/>
        <v>-1.9740561313408493E-3</v>
      </c>
      <c r="V907">
        <f t="shared" si="304"/>
        <v>2.9677823262867671E-3</v>
      </c>
      <c r="W907">
        <f t="shared" si="305"/>
        <v>3.7860962221698087E-4</v>
      </c>
      <c r="X907">
        <f t="shared" si="289"/>
        <v>142.37571167676668</v>
      </c>
      <c r="Y907">
        <f>MAX(X$2:X907)</f>
        <v>142.78571825790658</v>
      </c>
      <c r="Z907">
        <f t="shared" si="290"/>
        <v>-0.4100065811398963</v>
      </c>
      <c r="AA907">
        <f t="shared" si="291"/>
        <v>-2.8714817290012317E-3</v>
      </c>
    </row>
    <row r="908" spans="1:27" x14ac:dyDescent="0.35">
      <c r="A908" s="1">
        <v>42954</v>
      </c>
      <c r="B908">
        <f>XLF!H908</f>
        <v>-1.5753715611353113E-3</v>
      </c>
      <c r="C908">
        <f>XOP!H908</f>
        <v>-1.6309518430949133E-2</v>
      </c>
      <c r="D908">
        <f>XLK!H908</f>
        <v>6.0752361470125023E-3</v>
      </c>
      <c r="E908">
        <f t="shared" si="306"/>
        <v>-3.9365512816906473E-3</v>
      </c>
      <c r="F908">
        <f t="shared" si="307"/>
        <v>112.11039697239775</v>
      </c>
      <c r="G908">
        <f>MAX(F$2:F908)</f>
        <v>116.2807635492854</v>
      </c>
      <c r="H908">
        <f t="shared" si="308"/>
        <v>-4.1703665768876448</v>
      </c>
      <c r="I908">
        <f t="shared" si="309"/>
        <v>-3.5864630138243307E-2</v>
      </c>
      <c r="J908">
        <f t="shared" si="292"/>
        <v>5.4560689682945822E-3</v>
      </c>
      <c r="K908">
        <f t="shared" si="293"/>
        <v>1.765518461470101E-2</v>
      </c>
      <c r="L908">
        <f t="shared" si="294"/>
        <v>4.2911421060233892E-3</v>
      </c>
      <c r="M908" s="7">
        <f t="shared" si="295"/>
        <v>3.2358800296139836</v>
      </c>
      <c r="N908" s="7">
        <f t="shared" si="296"/>
        <v>1</v>
      </c>
      <c r="O908" s="7">
        <f t="shared" si="297"/>
        <v>4.1143323102534373</v>
      </c>
      <c r="P908">
        <f t="shared" si="298"/>
        <v>8.3502123398674222</v>
      </c>
      <c r="Q908">
        <f t="shared" si="299"/>
        <v>0.38752068784700633</v>
      </c>
      <c r="R908">
        <f t="shared" si="300"/>
        <v>0.11975743361945179</v>
      </c>
      <c r="S908">
        <f t="shared" si="301"/>
        <v>0.49272187853354171</v>
      </c>
      <c r="T908">
        <f t="shared" si="302"/>
        <v>-1.0699762779528058E-3</v>
      </c>
      <c r="U908">
        <f t="shared" si="303"/>
        <v>-1.9468200851635727E-4</v>
      </c>
      <c r="V908">
        <f t="shared" si="304"/>
        <v>-6.8009227705901471E-4</v>
      </c>
      <c r="W908">
        <f t="shared" si="305"/>
        <v>-1.944750563528178E-3</v>
      </c>
      <c r="X908">
        <f t="shared" si="289"/>
        <v>142.09882643125056</v>
      </c>
      <c r="Y908">
        <f>MAX(X$2:X908)</f>
        <v>142.78571825790658</v>
      </c>
      <c r="Z908">
        <f t="shared" si="290"/>
        <v>-0.68689182665602289</v>
      </c>
      <c r="AA908">
        <f t="shared" si="291"/>
        <v>-4.810647976818838E-3</v>
      </c>
    </row>
    <row r="909" spans="1:27" x14ac:dyDescent="0.35">
      <c r="A909" s="1">
        <v>42955</v>
      </c>
      <c r="B909">
        <f>XLF!H909</f>
        <v>-2.761081695786094E-3</v>
      </c>
      <c r="C909">
        <f>XOP!H909</f>
        <v>-1.625636109863461E-3</v>
      </c>
      <c r="D909">
        <f>XLK!H909</f>
        <v>-1.380276189649082E-3</v>
      </c>
      <c r="E909">
        <f t="shared" si="306"/>
        <v>-1.9223313317662122E-3</v>
      </c>
      <c r="F909">
        <f t="shared" si="307"/>
        <v>111.89488364368096</v>
      </c>
      <c r="G909">
        <f>MAX(F$2:F909)</f>
        <v>116.2807635492854</v>
      </c>
      <c r="H909">
        <f t="shared" si="308"/>
        <v>-4.3858799056044404</v>
      </c>
      <c r="I909">
        <f t="shared" si="309"/>
        <v>-3.7718017767792635E-2</v>
      </c>
      <c r="J909">
        <f t="shared" si="292"/>
        <v>5.057667348990655E-3</v>
      </c>
      <c r="K909">
        <f t="shared" si="293"/>
        <v>1.7515332354153663E-2</v>
      </c>
      <c r="L909">
        <f t="shared" si="294"/>
        <v>4.3678523141815959E-3</v>
      </c>
      <c r="M909" s="7">
        <f t="shared" si="295"/>
        <v>3.4631246275319292</v>
      </c>
      <c r="N909" s="7">
        <f t="shared" si="296"/>
        <v>1</v>
      </c>
      <c r="O909" s="7">
        <f t="shared" si="297"/>
        <v>4.0100559941746816</v>
      </c>
      <c r="P909">
        <f t="shared" si="298"/>
        <v>8.4731806217066108</v>
      </c>
      <c r="Q909">
        <f t="shared" si="299"/>
        <v>0.40871601611561187</v>
      </c>
      <c r="R909">
        <f t="shared" si="300"/>
        <v>0.11801943622424359</v>
      </c>
      <c r="S909">
        <f t="shared" si="301"/>
        <v>0.47326454766014459</v>
      </c>
      <c r="T909">
        <f t="shared" si="302"/>
        <v>0</v>
      </c>
      <c r="U909">
        <f t="shared" si="303"/>
        <v>4.2276189703859912E-4</v>
      </c>
      <c r="V909">
        <f t="shared" si="304"/>
        <v>-2.4544717701122267E-4</v>
      </c>
      <c r="W909">
        <f t="shared" si="305"/>
        <v>1.7731472002737646E-4</v>
      </c>
      <c r="X909">
        <f t="shared" si="289"/>
        <v>142.12402264487545</v>
      </c>
      <c r="Y909">
        <f>MAX(X$2:X909)</f>
        <v>142.78571825790658</v>
      </c>
      <c r="Z909">
        <f t="shared" si="290"/>
        <v>-0.661695613031128</v>
      </c>
      <c r="AA909">
        <f t="shared" si="291"/>
        <v>-4.6341862554904883E-3</v>
      </c>
    </row>
    <row r="910" spans="1:27" x14ac:dyDescent="0.35">
      <c r="A910" s="1">
        <v>42956</v>
      </c>
      <c r="B910">
        <f>XLF!H910</f>
        <v>0</v>
      </c>
      <c r="C910">
        <f>XOP!H910</f>
        <v>3.5821379135833834E-3</v>
      </c>
      <c r="D910">
        <f>XLK!H910</f>
        <v>-5.1862574161688616E-4</v>
      </c>
      <c r="E910">
        <f t="shared" si="306"/>
        <v>1.0211707239888325E-3</v>
      </c>
      <c r="F910">
        <f t="shared" si="307"/>
        <v>112.00914742302203</v>
      </c>
      <c r="G910">
        <f>MAX(F$2:F910)</f>
        <v>116.2807635492854</v>
      </c>
      <c r="H910">
        <f t="shared" si="308"/>
        <v>-4.2716161262633676</v>
      </c>
      <c r="I910">
        <f t="shared" si="309"/>
        <v>-3.6735363579315082E-2</v>
      </c>
      <c r="J910">
        <f t="shared" si="292"/>
        <v>5.0333536010770353E-3</v>
      </c>
      <c r="K910">
        <f t="shared" si="293"/>
        <v>1.7544791334343775E-2</v>
      </c>
      <c r="L910">
        <f t="shared" si="294"/>
        <v>3.5668958467144616E-3</v>
      </c>
      <c r="M910" s="7">
        <f t="shared" si="295"/>
        <v>3.4857060967442357</v>
      </c>
      <c r="N910" s="7">
        <f t="shared" si="296"/>
        <v>1</v>
      </c>
      <c r="O910" s="7">
        <f t="shared" si="297"/>
        <v>4.9187843122766344</v>
      </c>
      <c r="P910">
        <f t="shared" si="298"/>
        <v>9.4044904090208696</v>
      </c>
      <c r="Q910">
        <f t="shared" si="299"/>
        <v>0.37064274034462474</v>
      </c>
      <c r="R910">
        <f t="shared" si="300"/>
        <v>0.10633218351105884</v>
      </c>
      <c r="S910">
        <f t="shared" si="301"/>
        <v>0.52302507614431648</v>
      </c>
      <c r="T910">
        <f t="shared" si="302"/>
        <v>-6.5977360111738785E-3</v>
      </c>
      <c r="U910">
        <f t="shared" si="303"/>
        <v>-1.5525766496475486E-3</v>
      </c>
      <c r="V910">
        <f t="shared" si="304"/>
        <v>-1.0306619174581227E-2</v>
      </c>
      <c r="W910">
        <f t="shared" si="305"/>
        <v>-1.8456931835402653E-2</v>
      </c>
      <c r="X910">
        <f t="shared" si="289"/>
        <v>139.50084924674576</v>
      </c>
      <c r="Y910">
        <f>MAX(X$2:X910)</f>
        <v>142.78571825790658</v>
      </c>
      <c r="Z910">
        <f t="shared" si="290"/>
        <v>-3.2848690111608221</v>
      </c>
      <c r="AA910">
        <f t="shared" si="291"/>
        <v>-2.3005585231063028E-2</v>
      </c>
    </row>
    <row r="911" spans="1:27" x14ac:dyDescent="0.35">
      <c r="A911" s="1">
        <v>42957</v>
      </c>
      <c r="B911">
        <f>XLF!H911</f>
        <v>-1.7800796543429621E-2</v>
      </c>
      <c r="C911">
        <f>XOP!H911</f>
        <v>-1.4601192210880127E-2</v>
      </c>
      <c r="D911">
        <f>XLK!H911</f>
        <v>-1.9705783995215859E-2</v>
      </c>
      <c r="E911">
        <f t="shared" si="306"/>
        <v>-1.7369257583175202E-2</v>
      </c>
      <c r="F911">
        <f t="shared" si="307"/>
        <v>110.06363168975972</v>
      </c>
      <c r="G911">
        <f>MAX(F$2:F911)</f>
        <v>116.2807635492854</v>
      </c>
      <c r="H911">
        <f t="shared" si="308"/>
        <v>-6.2171318595256793</v>
      </c>
      <c r="I911">
        <f t="shared" si="309"/>
        <v>-5.3466555170069541E-2</v>
      </c>
      <c r="J911">
        <f t="shared" si="292"/>
        <v>6.3746224851492549E-3</v>
      </c>
      <c r="K911">
        <f t="shared" si="293"/>
        <v>1.7686794893088557E-2</v>
      </c>
      <c r="L911">
        <f t="shared" si="294"/>
        <v>5.9108434897152361E-3</v>
      </c>
      <c r="M911" s="7">
        <f t="shared" si="295"/>
        <v>2.774563503061223</v>
      </c>
      <c r="N911" s="7">
        <f t="shared" si="296"/>
        <v>1</v>
      </c>
      <c r="O911" s="7">
        <f t="shared" si="297"/>
        <v>2.9922624281734524</v>
      </c>
      <c r="P911">
        <f t="shared" si="298"/>
        <v>6.7668259312346759</v>
      </c>
      <c r="Q911">
        <f t="shared" si="299"/>
        <v>0.41002436463663783</v>
      </c>
      <c r="R911">
        <f t="shared" si="300"/>
        <v>0.1477797729928513</v>
      </c>
      <c r="S911">
        <f t="shared" si="301"/>
        <v>0.44219586237051084</v>
      </c>
      <c r="T911">
        <f t="shared" si="302"/>
        <v>-1.651300126637425E-3</v>
      </c>
      <c r="U911">
        <f t="shared" si="303"/>
        <v>2.9198241007919568E-4</v>
      </c>
      <c r="V911">
        <f t="shared" si="304"/>
        <v>3.041015360087784E-3</v>
      </c>
      <c r="W911">
        <f t="shared" si="305"/>
        <v>1.6816976435295547E-3</v>
      </c>
      <c r="X911">
        <f t="shared" si="289"/>
        <v>139.73544749619441</v>
      </c>
      <c r="Y911">
        <f>MAX(X$2:X911)</f>
        <v>142.78571825790658</v>
      </c>
      <c r="Z911">
        <f t="shared" si="290"/>
        <v>-3.05027076171217</v>
      </c>
      <c r="AA911">
        <f t="shared" si="291"/>
        <v>-2.1362576026004373E-2</v>
      </c>
    </row>
    <row r="912" spans="1:27" x14ac:dyDescent="0.35">
      <c r="A912" s="1">
        <v>42958</v>
      </c>
      <c r="B912">
        <f>XLF!H912</f>
        <v>-4.0273219570763838E-3</v>
      </c>
      <c r="C912">
        <f>XOP!H912</f>
        <v>1.9757941439882982E-3</v>
      </c>
      <c r="D912">
        <f>XLK!H912</f>
        <v>6.8770778265214794E-3</v>
      </c>
      <c r="E912">
        <f t="shared" si="306"/>
        <v>1.6085166711444646E-3</v>
      </c>
      <c r="F912">
        <f t="shared" si="307"/>
        <v>110.24067087621938</v>
      </c>
      <c r="G912">
        <f>MAX(F$2:F912)</f>
        <v>116.2807635492854</v>
      </c>
      <c r="H912">
        <f t="shared" si="308"/>
        <v>-6.0400926730660132</v>
      </c>
      <c r="I912">
        <f t="shared" si="309"/>
        <v>-5.1944040344264947E-2</v>
      </c>
      <c r="J912">
        <f t="shared" si="292"/>
        <v>6.3629784555903632E-3</v>
      </c>
      <c r="K912">
        <f t="shared" si="293"/>
        <v>1.7543425162627115E-2</v>
      </c>
      <c r="L912">
        <f t="shared" si="294"/>
        <v>5.774332831374485E-3</v>
      </c>
      <c r="M912" s="7">
        <f t="shared" si="295"/>
        <v>2.757108999357663</v>
      </c>
      <c r="N912" s="7">
        <f t="shared" si="296"/>
        <v>1</v>
      </c>
      <c r="O912" s="7">
        <f t="shared" si="297"/>
        <v>3.0381735301619583</v>
      </c>
      <c r="P912">
        <f t="shared" si="298"/>
        <v>6.7952825295196213</v>
      </c>
      <c r="Q912">
        <f t="shared" si="299"/>
        <v>0.40573868523941581</v>
      </c>
      <c r="R912">
        <f t="shared" si="300"/>
        <v>0.14716091577588797</v>
      </c>
      <c r="S912">
        <f t="shared" si="301"/>
        <v>0.44710039898469622</v>
      </c>
      <c r="T912">
        <f t="shared" si="302"/>
        <v>5.5783779928691964E-3</v>
      </c>
      <c r="U912">
        <f t="shared" si="303"/>
        <v>-1.5958788049332811E-3</v>
      </c>
      <c r="V912">
        <f t="shared" si="304"/>
        <v>7.1251822255047068E-3</v>
      </c>
      <c r="W912">
        <f t="shared" si="305"/>
        <v>1.1107681413440623E-2</v>
      </c>
      <c r="X912">
        <f t="shared" si="289"/>
        <v>141.28758432914668</v>
      </c>
      <c r="Y912">
        <f>MAX(X$2:X912)</f>
        <v>142.78571825790658</v>
      </c>
      <c r="Z912">
        <f t="shared" si="290"/>
        <v>-1.4981339287598985</v>
      </c>
      <c r="AA912">
        <f t="shared" si="291"/>
        <v>-1.0492183301231117E-2</v>
      </c>
    </row>
    <row r="913" spans="1:27" x14ac:dyDescent="0.35">
      <c r="A913" s="1">
        <v>42961</v>
      </c>
      <c r="B913">
        <f>XLF!H913</f>
        <v>1.3748696379734018E-2</v>
      </c>
      <c r="C913">
        <f>XOP!H913</f>
        <v>-1.0844447362393777E-2</v>
      </c>
      <c r="D913">
        <f>XLK!H913</f>
        <v>1.5936425558297464E-2</v>
      </c>
      <c r="E913">
        <f t="shared" si="306"/>
        <v>6.280224858545902E-3</v>
      </c>
      <c r="F913">
        <f t="shared" si="307"/>
        <v>110.93300707787898</v>
      </c>
      <c r="G913">
        <f>MAX(F$2:F913)</f>
        <v>116.2807635492854</v>
      </c>
      <c r="H913">
        <f t="shared" si="308"/>
        <v>-5.347756471406413</v>
      </c>
      <c r="I913">
        <f t="shared" si="309"/>
        <v>-4.5990035739142496E-2</v>
      </c>
      <c r="J913">
        <f t="shared" si="292"/>
        <v>7.0558826897584156E-3</v>
      </c>
      <c r="K913">
        <f t="shared" si="293"/>
        <v>1.7642889037395467E-2</v>
      </c>
      <c r="L913">
        <f t="shared" si="294"/>
        <v>6.7585890960555261E-3</v>
      </c>
      <c r="M913" s="7">
        <f t="shared" si="295"/>
        <v>2.5004510155765551</v>
      </c>
      <c r="N913" s="7">
        <f t="shared" si="296"/>
        <v>1</v>
      </c>
      <c r="O913" s="7">
        <f t="shared" si="297"/>
        <v>2.6104396622798505</v>
      </c>
      <c r="P913">
        <f t="shared" si="298"/>
        <v>6.1108906778564052</v>
      </c>
      <c r="Q913">
        <f t="shared" si="299"/>
        <v>0.40917947111003961</v>
      </c>
      <c r="R913">
        <f t="shared" si="300"/>
        <v>0.16364226635957146</v>
      </c>
      <c r="S913">
        <f t="shared" si="301"/>
        <v>0.42717826253038904</v>
      </c>
      <c r="T913">
        <f t="shared" si="302"/>
        <v>3.2627923754037779E-4</v>
      </c>
      <c r="U913">
        <f t="shared" si="303"/>
        <v>-7.067671691880097E-4</v>
      </c>
      <c r="V913">
        <f t="shared" si="304"/>
        <v>6.6287047443176381E-4</v>
      </c>
      <c r="W913">
        <f t="shared" si="305"/>
        <v>2.823825427841319E-4</v>
      </c>
      <c r="X913">
        <f t="shared" si="289"/>
        <v>141.32748147647339</v>
      </c>
      <c r="Y913">
        <f>MAX(X$2:X913)</f>
        <v>142.78571825790658</v>
      </c>
      <c r="Z913">
        <f t="shared" si="290"/>
        <v>-1.458236781433186</v>
      </c>
      <c r="AA913">
        <f t="shared" si="291"/>
        <v>-1.0212763567846801E-2</v>
      </c>
    </row>
    <row r="914" spans="1:27" x14ac:dyDescent="0.35">
      <c r="A914" s="1">
        <v>42962</v>
      </c>
      <c r="B914">
        <f>XLF!H914</f>
        <v>7.9739884470556033E-4</v>
      </c>
      <c r="C914">
        <f>XOP!H914</f>
        <v>-4.3189769056059691E-3</v>
      </c>
      <c r="D914">
        <f>XLK!H914</f>
        <v>1.5517420537862875E-3</v>
      </c>
      <c r="E914">
        <f t="shared" si="306"/>
        <v>-6.5661200237137382E-4</v>
      </c>
      <c r="F914">
        <f t="shared" si="307"/>
        <v>110.86016713397251</v>
      </c>
      <c r="G914">
        <f>MAX(F$2:F914)</f>
        <v>116.2807635492854</v>
      </c>
      <c r="H914">
        <f t="shared" si="308"/>
        <v>-5.4205964153128861</v>
      </c>
      <c r="I914">
        <f t="shared" si="309"/>
        <v>-4.6616450132057966E-2</v>
      </c>
      <c r="J914">
        <f t="shared" si="292"/>
        <v>7.0387768417333662E-3</v>
      </c>
      <c r="K914">
        <f t="shared" si="293"/>
        <v>1.7507029480413727E-2</v>
      </c>
      <c r="L914">
        <f t="shared" si="294"/>
        <v>6.7084760880966147E-3</v>
      </c>
      <c r="M914" s="7">
        <f t="shared" si="295"/>
        <v>2.4872261010767396</v>
      </c>
      <c r="N914" s="7">
        <f t="shared" si="296"/>
        <v>1</v>
      </c>
      <c r="O914" s="7">
        <f t="shared" si="297"/>
        <v>2.6096879903139025</v>
      </c>
      <c r="P914">
        <f t="shared" si="298"/>
        <v>6.0969140913906426</v>
      </c>
      <c r="Q914">
        <f t="shared" si="299"/>
        <v>0.407948359414956</v>
      </c>
      <c r="R914">
        <f t="shared" si="300"/>
        <v>0.16401740044395319</v>
      </c>
      <c r="S914">
        <f t="shared" si="301"/>
        <v>0.42803424014109076</v>
      </c>
      <c r="T914">
        <f t="shared" si="302"/>
        <v>-8.1297565255665158E-4</v>
      </c>
      <c r="U914">
        <f t="shared" si="303"/>
        <v>-2.2985652146358462E-3</v>
      </c>
      <c r="V914">
        <f t="shared" si="304"/>
        <v>1.2525278505509734E-3</v>
      </c>
      <c r="W914">
        <f t="shared" si="305"/>
        <v>-1.8590130166415244E-3</v>
      </c>
      <c r="X914">
        <f t="shared" si="289"/>
        <v>141.06475184879946</v>
      </c>
      <c r="Y914">
        <f>MAX(X$2:X914)</f>
        <v>142.78571825790658</v>
      </c>
      <c r="Z914">
        <f t="shared" si="290"/>
        <v>-1.7209664091071204</v>
      </c>
      <c r="AA914">
        <f t="shared" si="291"/>
        <v>-1.205279092407986E-2</v>
      </c>
    </row>
    <row r="915" spans="1:27" x14ac:dyDescent="0.35">
      <c r="A915" s="1">
        <v>42963</v>
      </c>
      <c r="B915">
        <f>XLF!H915</f>
        <v>-1.9928396175500017E-3</v>
      </c>
      <c r="C915">
        <f>XOP!H915</f>
        <v>-1.4014154647093647E-2</v>
      </c>
      <c r="D915">
        <f>XLK!H915</f>
        <v>2.9262328409477454E-3</v>
      </c>
      <c r="E915">
        <f t="shared" si="306"/>
        <v>-4.360253807898634E-3</v>
      </c>
      <c r="F915">
        <f t="shared" si="307"/>
        <v>110.37678866808233</v>
      </c>
      <c r="G915">
        <f>MAX(F$2:F915)</f>
        <v>116.2807635492854</v>
      </c>
      <c r="H915">
        <f t="shared" si="308"/>
        <v>-5.9039748812030695</v>
      </c>
      <c r="I915">
        <f t="shared" si="309"/>
        <v>-5.077344438575758E-2</v>
      </c>
      <c r="J915">
        <f t="shared" si="292"/>
        <v>7.0627423570299242E-3</v>
      </c>
      <c r="K915">
        <f t="shared" si="293"/>
        <v>1.5037473158458435E-2</v>
      </c>
      <c r="L915">
        <f t="shared" si="294"/>
        <v>6.6544346317687587E-3</v>
      </c>
      <c r="M915" s="7">
        <f t="shared" si="295"/>
        <v>2.1291266760553476</v>
      </c>
      <c r="N915" s="7">
        <f t="shared" si="296"/>
        <v>1</v>
      </c>
      <c r="O915" s="7">
        <f t="shared" si="297"/>
        <v>2.2597672064683656</v>
      </c>
      <c r="P915">
        <f t="shared" si="298"/>
        <v>5.3888938825237132</v>
      </c>
      <c r="Q915">
        <f t="shared" si="299"/>
        <v>0.39509530572872226</v>
      </c>
      <c r="R915">
        <f t="shared" si="300"/>
        <v>0.18556683835304669</v>
      </c>
      <c r="S915">
        <f t="shared" si="301"/>
        <v>0.41933785591823108</v>
      </c>
      <c r="T915">
        <f t="shared" si="302"/>
        <v>-6.7847084125276453E-3</v>
      </c>
      <c r="U915">
        <f t="shared" si="303"/>
        <v>-2.8258769788695134E-3</v>
      </c>
      <c r="V915">
        <f t="shared" si="304"/>
        <v>-8.2039954131961201E-3</v>
      </c>
      <c r="W915">
        <f t="shared" si="305"/>
        <v>-1.7814580804593277E-2</v>
      </c>
      <c r="X915">
        <f t="shared" si="289"/>
        <v>138.55174242830913</v>
      </c>
      <c r="Y915">
        <f>MAX(X$2:X915)</f>
        <v>142.78571825790658</v>
      </c>
      <c r="Z915">
        <f t="shared" si="290"/>
        <v>-4.2339758295974548</v>
      </c>
      <c r="AA915">
        <f t="shared" si="291"/>
        <v>-2.9652656310835232E-2</v>
      </c>
    </row>
    <row r="916" spans="1:27" x14ac:dyDescent="0.35">
      <c r="A916" s="1">
        <v>42964</v>
      </c>
      <c r="B916">
        <f>XLF!H916</f>
        <v>-1.7172333647482305E-2</v>
      </c>
      <c r="C916">
        <f>XOP!H916</f>
        <v>-1.5228351164194513E-2</v>
      </c>
      <c r="D916">
        <f>XLK!H916</f>
        <v>-1.9564165975980621E-2</v>
      </c>
      <c r="E916">
        <f t="shared" si="306"/>
        <v>-1.7321616929219148E-2</v>
      </c>
      <c r="F916">
        <f t="shared" si="307"/>
        <v>108.46488421689642</v>
      </c>
      <c r="G916">
        <f>MAX(F$2:F916)</f>
        <v>116.2807635492854</v>
      </c>
      <c r="H916">
        <f t="shared" si="308"/>
        <v>-7.8158793323889739</v>
      </c>
      <c r="I916">
        <f t="shared" si="309"/>
        <v>-6.7215583161149672E-2</v>
      </c>
      <c r="J916">
        <f t="shared" si="292"/>
        <v>8.0938687509327506E-3</v>
      </c>
      <c r="K916">
        <f t="shared" si="293"/>
        <v>1.4874730957804663E-2</v>
      </c>
      <c r="L916">
        <f t="shared" si="294"/>
        <v>8.0427755217566347E-3</v>
      </c>
      <c r="M916" s="7">
        <f t="shared" si="295"/>
        <v>1.8377776333586426</v>
      </c>
      <c r="N916" s="7">
        <f t="shared" si="296"/>
        <v>1</v>
      </c>
      <c r="O916" s="7">
        <f t="shared" si="297"/>
        <v>1.8494524579937364</v>
      </c>
      <c r="P916">
        <f t="shared" si="298"/>
        <v>4.6872300913523794</v>
      </c>
      <c r="Q916">
        <f t="shared" si="299"/>
        <v>0.39208180472070642</v>
      </c>
      <c r="R916">
        <f t="shared" si="300"/>
        <v>0.21334561788313569</v>
      </c>
      <c r="S916">
        <f t="shared" si="301"/>
        <v>0.39457257739615775</v>
      </c>
      <c r="T916">
        <f t="shared" si="302"/>
        <v>1.5936271940801669E-4</v>
      </c>
      <c r="U916">
        <f t="shared" si="303"/>
        <v>2.639320641297399E-3</v>
      </c>
      <c r="V916">
        <f t="shared" si="304"/>
        <v>-4.1441351141345225E-4</v>
      </c>
      <c r="W916">
        <f t="shared" si="305"/>
        <v>2.3842698492919636E-3</v>
      </c>
      <c r="X916">
        <f t="shared" si="289"/>
        <v>138.8820871703478</v>
      </c>
      <c r="Y916">
        <f>MAX(X$2:X916)</f>
        <v>142.78571825790658</v>
      </c>
      <c r="Z916">
        <f t="shared" si="290"/>
        <v>-3.9036310875587787</v>
      </c>
      <c r="AA916">
        <f t="shared" si="291"/>
        <v>-2.733908639593666E-2</v>
      </c>
    </row>
    <row r="917" spans="1:27" x14ac:dyDescent="0.35">
      <c r="A917" s="1">
        <v>42965</v>
      </c>
      <c r="B917">
        <f>XLF!H917</f>
        <v>4.0645272871444856E-4</v>
      </c>
      <c r="C917">
        <f>XOP!H917</f>
        <v>1.2371103130616628E-2</v>
      </c>
      <c r="D917">
        <f>XLK!H917</f>
        <v>-1.0502846248166249E-3</v>
      </c>
      <c r="E917">
        <f t="shared" si="306"/>
        <v>3.9090904115048168E-3</v>
      </c>
      <c r="F917">
        <f t="shared" si="307"/>
        <v>108.88888325577368</v>
      </c>
      <c r="G917">
        <f>MAX(F$2:F917)</f>
        <v>116.2807635492854</v>
      </c>
      <c r="H917">
        <f t="shared" si="308"/>
        <v>-7.3918802935117185</v>
      </c>
      <c r="I917">
        <f t="shared" si="309"/>
        <v>-6.3569244541283765E-2</v>
      </c>
      <c r="J917">
        <f t="shared" si="292"/>
        <v>8.0953125608505296E-3</v>
      </c>
      <c r="K917">
        <f t="shared" si="293"/>
        <v>1.5233546230229879E-2</v>
      </c>
      <c r="L917">
        <f t="shared" si="294"/>
        <v>8.0418933215874577E-3</v>
      </c>
      <c r="M917" s="7">
        <f t="shared" si="295"/>
        <v>1.8817736950516677</v>
      </c>
      <c r="N917" s="7">
        <f t="shared" si="296"/>
        <v>1</v>
      </c>
      <c r="O917" s="7">
        <f t="shared" si="297"/>
        <v>1.8942736021301512</v>
      </c>
      <c r="P917">
        <f t="shared" si="298"/>
        <v>4.7760472971818189</v>
      </c>
      <c r="Q917">
        <f t="shared" si="299"/>
        <v>0.39400231571451094</v>
      </c>
      <c r="R917">
        <f t="shared" si="300"/>
        <v>0.20937816101403886</v>
      </c>
      <c r="S917">
        <f t="shared" si="301"/>
        <v>0.39661952327145017</v>
      </c>
      <c r="T917">
        <f t="shared" si="302"/>
        <v>-1.1202560503424126E-3</v>
      </c>
      <c r="U917">
        <f t="shared" si="303"/>
        <v>-2.6296442511529149E-3</v>
      </c>
      <c r="V917">
        <f t="shared" si="304"/>
        <v>-1.3895059842804382E-4</v>
      </c>
      <c r="W917">
        <f t="shared" si="305"/>
        <v>-3.8888508999233712E-3</v>
      </c>
      <c r="X917">
        <f t="shared" si="289"/>
        <v>138.34199544067215</v>
      </c>
      <c r="Y917">
        <f>MAX(X$2:X917)</f>
        <v>142.78571825790658</v>
      </c>
      <c r="Z917">
        <f t="shared" si="290"/>
        <v>-4.4437228172344305</v>
      </c>
      <c r="AA917">
        <f t="shared" si="291"/>
        <v>-3.1121619665126173E-2</v>
      </c>
    </row>
    <row r="918" spans="1:27" x14ac:dyDescent="0.35">
      <c r="A918" s="1">
        <v>42968</v>
      </c>
      <c r="B918">
        <f>XLF!H918</f>
        <v>-2.8432727566863741E-3</v>
      </c>
      <c r="C918">
        <f>XOP!H918</f>
        <v>-1.2559305318268588E-2</v>
      </c>
      <c r="D918">
        <f>XLK!H918</f>
        <v>-3.5033726348600519E-4</v>
      </c>
      <c r="E918">
        <f t="shared" si="306"/>
        <v>-5.2509717794803233E-3</v>
      </c>
      <c r="F918">
        <f t="shared" si="307"/>
        <v>108.31711080269848</v>
      </c>
      <c r="G918">
        <f>MAX(F$2:F918)</f>
        <v>116.2807635492854</v>
      </c>
      <c r="H918">
        <f t="shared" si="308"/>
        <v>-7.9636527465869165</v>
      </c>
      <c r="I918">
        <f t="shared" si="309"/>
        <v>-6.8486416011634951E-2</v>
      </c>
      <c r="J918">
        <f t="shared" si="292"/>
        <v>8.0330308222418684E-3</v>
      </c>
      <c r="K918">
        <f t="shared" si="293"/>
        <v>1.5353211799357573E-2</v>
      </c>
      <c r="L918">
        <f t="shared" si="294"/>
        <v>8.0157548682604374E-3</v>
      </c>
      <c r="M918" s="7">
        <f t="shared" si="295"/>
        <v>1.9112601630816075</v>
      </c>
      <c r="N918" s="7">
        <f t="shared" si="296"/>
        <v>1</v>
      </c>
      <c r="O918" s="7">
        <f t="shared" si="297"/>
        <v>1.9153794061431293</v>
      </c>
      <c r="P918">
        <f t="shared" si="298"/>
        <v>4.8266395692247368</v>
      </c>
      <c r="Q918">
        <f t="shared" si="299"/>
        <v>0.3959815386398528</v>
      </c>
      <c r="R918">
        <f t="shared" si="300"/>
        <v>0.20718348359304189</v>
      </c>
      <c r="S918">
        <f t="shared" si="301"/>
        <v>0.39683497776710536</v>
      </c>
      <c r="T918">
        <f t="shared" si="302"/>
        <v>4.3549239923858455E-3</v>
      </c>
      <c r="U918">
        <f t="shared" si="303"/>
        <v>1.7804791789632081E-3</v>
      </c>
      <c r="V918">
        <f t="shared" si="304"/>
        <v>5.9125540770498851E-3</v>
      </c>
      <c r="W918">
        <f t="shared" si="305"/>
        <v>1.2047957248398938E-2</v>
      </c>
      <c r="X918">
        <f t="shared" si="289"/>
        <v>140.00873388739956</v>
      </c>
      <c r="Y918">
        <f>MAX(X$2:X918)</f>
        <v>142.78571825790658</v>
      </c>
      <c r="Z918">
        <f t="shared" si="290"/>
        <v>-2.776984370507023</v>
      </c>
      <c r="AA918">
        <f t="shared" si="291"/>
        <v>-1.9448614359953684E-2</v>
      </c>
    </row>
    <row r="919" spans="1:27" x14ac:dyDescent="0.35">
      <c r="A919" s="1">
        <v>42969</v>
      </c>
      <c r="B919">
        <f>XLF!H919</f>
        <v>1.0997795521842928E-2</v>
      </c>
      <c r="C919">
        <f>XOP!H919</f>
        <v>8.5937312573645917E-3</v>
      </c>
      <c r="D919">
        <f>XLK!H919</f>
        <v>1.4899276546433483E-2</v>
      </c>
      <c r="E919">
        <f t="shared" si="306"/>
        <v>1.1496934441880333E-2</v>
      </c>
      <c r="F919">
        <f t="shared" si="307"/>
        <v>109.56242552453098</v>
      </c>
      <c r="G919">
        <f>MAX(F$2:F919)</f>
        <v>116.2807635492854</v>
      </c>
      <c r="H919">
        <f t="shared" si="308"/>
        <v>-6.7183380247544164</v>
      </c>
      <c r="I919">
        <f t="shared" si="309"/>
        <v>-5.7776865404799829E-2</v>
      </c>
      <c r="J919">
        <f t="shared" si="292"/>
        <v>7.9140900558698993E-3</v>
      </c>
      <c r="K919">
        <f t="shared" si="293"/>
        <v>1.3210734768072784E-2</v>
      </c>
      <c r="L919">
        <f t="shared" si="294"/>
        <v>8.7069044628574777E-3</v>
      </c>
      <c r="M919" s="7">
        <f t="shared" si="295"/>
        <v>1.6692676826787372</v>
      </c>
      <c r="N919" s="7">
        <f t="shared" si="296"/>
        <v>1</v>
      </c>
      <c r="O919" s="7">
        <f t="shared" si="297"/>
        <v>1.5172711294155186</v>
      </c>
      <c r="P919">
        <f t="shared" si="298"/>
        <v>4.1865388120942555</v>
      </c>
      <c r="Q919">
        <f t="shared" si="299"/>
        <v>0.39872261015626659</v>
      </c>
      <c r="R919">
        <f t="shared" si="300"/>
        <v>0.23886079763817225</v>
      </c>
      <c r="S919">
        <f t="shared" si="301"/>
        <v>0.36241659220556122</v>
      </c>
      <c r="T919">
        <f t="shared" si="302"/>
        <v>-1.2850315909994409E-3</v>
      </c>
      <c r="U919">
        <f t="shared" si="303"/>
        <v>2.2795557199813883E-3</v>
      </c>
      <c r="V919">
        <f t="shared" si="304"/>
        <v>-8.7638567994766537E-4</v>
      </c>
      <c r="W919">
        <f t="shared" si="305"/>
        <v>1.1813844903428203E-4</v>
      </c>
      <c r="X919">
        <f t="shared" ref="X919:X982" si="310">X918*(1+W919)</f>
        <v>140.02527430207226</v>
      </c>
      <c r="Y919">
        <f>MAX(X$2:X919)</f>
        <v>142.78571825790658</v>
      </c>
      <c r="Z919">
        <f t="shared" ref="Z919:Z982" si="311">X919-Y919</f>
        <v>-2.7604439558343188</v>
      </c>
      <c r="AA919">
        <f t="shared" ref="AA919:AA982" si="312">Z919/Y919</f>
        <v>-1.93327735400558E-2</v>
      </c>
    </row>
    <row r="920" spans="1:27" x14ac:dyDescent="0.35">
      <c r="A920" s="1">
        <v>42970</v>
      </c>
      <c r="B920">
        <f>XLF!H920</f>
        <v>-3.2228711346362171E-3</v>
      </c>
      <c r="C920">
        <f>XOP!H920</f>
        <v>9.5434484960335471E-3</v>
      </c>
      <c r="D920">
        <f>XLK!H920</f>
        <v>-2.4181720671623747E-3</v>
      </c>
      <c r="E920">
        <f t="shared" si="306"/>
        <v>1.3008017647449849E-3</v>
      </c>
      <c r="F920">
        <f t="shared" si="307"/>
        <v>109.70494452100301</v>
      </c>
      <c r="G920">
        <f>MAX(F$2:F920)</f>
        <v>116.2807635492854</v>
      </c>
      <c r="H920">
        <f t="shared" si="308"/>
        <v>-6.5758190282823819</v>
      </c>
      <c r="I920">
        <f t="shared" si="309"/>
        <v>-5.6551219888534981E-2</v>
      </c>
      <c r="J920">
        <f t="shared" ref="J920:J983" si="313">STDEV(B901:B920)</f>
        <v>7.8128390621439552E-3</v>
      </c>
      <c r="K920">
        <f t="shared" ref="K920:K983" si="314">STDEV(C901:C920)</f>
        <v>1.3599726427131892E-2</v>
      </c>
      <c r="L920">
        <f t="shared" ref="L920:L983" si="315">STDEV(D901:D920)</f>
        <v>8.6888784158257806E-3</v>
      </c>
      <c r="M920" s="7">
        <f t="shared" ref="M920:M983" si="316">MAX($J920:$L920)/J920</f>
        <v>1.7406894368306534</v>
      </c>
      <c r="N920" s="7">
        <f t="shared" ref="N920:N983" si="317">MAX($J920:$L920)/K920</f>
        <v>1</v>
      </c>
      <c r="O920" s="7">
        <f t="shared" ref="O920:O983" si="318">MAX($J920:$L920)/L920</f>
        <v>1.5651877925189486</v>
      </c>
      <c r="P920">
        <f t="shared" ref="P920:P983" si="319">SUM(M920:O920)</f>
        <v>4.3058772293496013</v>
      </c>
      <c r="Q920">
        <f t="shared" ref="Q920:Q983" si="320">M920/$P920</f>
        <v>0.40425895679649532</v>
      </c>
      <c r="R920">
        <f t="shared" ref="R920:R983" si="321">N920/$P920</f>
        <v>0.23224071350289036</v>
      </c>
      <c r="S920">
        <f t="shared" ref="S920:S983" si="322">O920/$P920</f>
        <v>0.36350032970061452</v>
      </c>
      <c r="T920">
        <f t="shared" ref="T920:T983" si="323">Q920*B921</f>
        <v>0</v>
      </c>
      <c r="U920">
        <f t="shared" ref="U920:U983" si="324">R920*C921</f>
        <v>5.4881855660275224E-4</v>
      </c>
      <c r="V920">
        <f t="shared" ref="V920:V983" si="325">S920*D921</f>
        <v>-3.1466424517636736E-4</v>
      </c>
      <c r="W920">
        <f t="shared" ref="W920:W983" si="326">SUM(T920:V920)</f>
        <v>2.3415431142638488E-4</v>
      </c>
      <c r="X920">
        <f t="shared" si="310"/>
        <v>140.05806182375875</v>
      </c>
      <c r="Y920">
        <f>MAX(X$2:X920)</f>
        <v>142.78571825790658</v>
      </c>
      <c r="Z920">
        <f t="shared" si="311"/>
        <v>-2.727656434147832</v>
      </c>
      <c r="AA920">
        <f t="shared" si="312"/>
        <v>-1.910314608090569E-2</v>
      </c>
    </row>
    <row r="921" spans="1:27" x14ac:dyDescent="0.35">
      <c r="A921" s="1">
        <v>42971</v>
      </c>
      <c r="B921">
        <f>XLF!H921</f>
        <v>0</v>
      </c>
      <c r="C921">
        <f>XOP!H921</f>
        <v>2.363145325920306E-3</v>
      </c>
      <c r="D921">
        <f>XLK!H921</f>
        <v>-8.6565050831048911E-4</v>
      </c>
      <c r="E921">
        <f t="shared" si="306"/>
        <v>4.991649392032723E-4</v>
      </c>
      <c r="F921">
        <f t="shared" si="307"/>
        <v>109.75970538296514</v>
      </c>
      <c r="G921">
        <f>MAX(F$2:F921)</f>
        <v>116.2807635492854</v>
      </c>
      <c r="H921">
        <f t="shared" si="308"/>
        <v>-6.5210581663202589</v>
      </c>
      <c r="I921">
        <f t="shared" si="309"/>
        <v>-5.6080283335569255E-2</v>
      </c>
      <c r="J921">
        <f t="shared" si="313"/>
        <v>7.7242076023109514E-3</v>
      </c>
      <c r="K921">
        <f t="shared" si="314"/>
        <v>1.3261826247829074E-2</v>
      </c>
      <c r="L921">
        <f t="shared" si="315"/>
        <v>8.6444670111251766E-3</v>
      </c>
      <c r="M921" s="7">
        <f t="shared" si="316"/>
        <v>1.7169173759469336</v>
      </c>
      <c r="N921" s="7">
        <f t="shared" si="317"/>
        <v>1</v>
      </c>
      <c r="O921" s="7">
        <f t="shared" si="318"/>
        <v>1.5341404196188719</v>
      </c>
      <c r="P921">
        <f t="shared" si="319"/>
        <v>4.2510577955658055</v>
      </c>
      <c r="Q921">
        <f t="shared" si="320"/>
        <v>0.40388003610250045</v>
      </c>
      <c r="R921">
        <f t="shared" si="321"/>
        <v>0.2352355691430684</v>
      </c>
      <c r="S921">
        <f t="shared" si="322"/>
        <v>0.36088439475443113</v>
      </c>
      <c r="T921">
        <f t="shared" si="323"/>
        <v>1.1426222186115519E-3</v>
      </c>
      <c r="U921">
        <f t="shared" si="324"/>
        <v>5.5462120442100892E-4</v>
      </c>
      <c r="V921">
        <f t="shared" si="325"/>
        <v>-6.2524664195620459E-5</v>
      </c>
      <c r="W921">
        <f t="shared" si="326"/>
        <v>1.6347187588369404E-3</v>
      </c>
      <c r="X921">
        <f t="shared" si="310"/>
        <v>140.28701736474841</v>
      </c>
      <c r="Y921">
        <f>MAX(X$2:X921)</f>
        <v>142.78571825790658</v>
      </c>
      <c r="Z921">
        <f t="shared" si="311"/>
        <v>-2.4987008931581727</v>
      </c>
      <c r="AA921">
        <f t="shared" si="312"/>
        <v>-1.7499655593319889E-2</v>
      </c>
    </row>
    <row r="922" spans="1:27" x14ac:dyDescent="0.35">
      <c r="A922" s="1">
        <v>42972</v>
      </c>
      <c r="B922">
        <f>XLF!H922</f>
        <v>2.8291128960916665E-3</v>
      </c>
      <c r="C922">
        <f>XOP!H922</f>
        <v>2.3577267946400262E-3</v>
      </c>
      <c r="D922">
        <f>XLK!H922</f>
        <v>-1.7325399796842489E-4</v>
      </c>
      <c r="E922">
        <f t="shared" si="306"/>
        <v>1.6711952309210892E-3</v>
      </c>
      <c r="F922">
        <f t="shared" si="307"/>
        <v>109.94313527914846</v>
      </c>
      <c r="G922">
        <f>MAX(F$2:F922)</f>
        <v>116.2807635492854</v>
      </c>
      <c r="H922">
        <f t="shared" si="308"/>
        <v>-6.337628270136932</v>
      </c>
      <c r="I922">
        <f t="shared" si="309"/>
        <v>-5.4502809206707171E-2</v>
      </c>
      <c r="J922">
        <f t="shared" si="313"/>
        <v>7.7560979085484049E-3</v>
      </c>
      <c r="K922">
        <f t="shared" si="314"/>
        <v>1.3351487438703584E-2</v>
      </c>
      <c r="L922">
        <f t="shared" si="315"/>
        <v>8.639972299744305E-3</v>
      </c>
      <c r="M922" s="7">
        <f t="shared" si="316"/>
        <v>1.7214181146408951</v>
      </c>
      <c r="N922" s="7">
        <f t="shared" si="317"/>
        <v>1</v>
      </c>
      <c r="O922" s="7">
        <f t="shared" si="318"/>
        <v>1.5453160005036954</v>
      </c>
      <c r="P922">
        <f t="shared" si="319"/>
        <v>4.2667341151445903</v>
      </c>
      <c r="Q922">
        <f t="shared" si="320"/>
        <v>0.40345099277004282</v>
      </c>
      <c r="R922">
        <f t="shared" si="321"/>
        <v>0.23437129500301945</v>
      </c>
      <c r="S922">
        <f t="shared" si="322"/>
        <v>0.36217771222693779</v>
      </c>
      <c r="T922">
        <f t="shared" si="323"/>
        <v>-2.6018856583282703E-3</v>
      </c>
      <c r="U922">
        <f t="shared" si="324"/>
        <v>-1.4175493593340078E-3</v>
      </c>
      <c r="V922">
        <f t="shared" si="325"/>
        <v>6.9042325124051669E-4</v>
      </c>
      <c r="W922">
        <f t="shared" si="326"/>
        <v>-3.3290117664217613E-3</v>
      </c>
      <c r="X922">
        <f t="shared" si="310"/>
        <v>139.82000023326495</v>
      </c>
      <c r="Y922">
        <f>MAX(X$2:X922)</f>
        <v>142.78571825790658</v>
      </c>
      <c r="Z922">
        <f t="shared" si="311"/>
        <v>-2.9657180246416317</v>
      </c>
      <c r="AA922">
        <f t="shared" si="312"/>
        <v>-2.0770410800363143E-2</v>
      </c>
    </row>
    <row r="923" spans="1:27" x14ac:dyDescent="0.35">
      <c r="A923" s="1">
        <v>42975</v>
      </c>
      <c r="B923">
        <f>XLF!H923</f>
        <v>-6.4490748689551031E-3</v>
      </c>
      <c r="C923">
        <f>XOP!H923</f>
        <v>-6.0483062113717689E-3</v>
      </c>
      <c r="D923">
        <f>XLK!H923</f>
        <v>1.9063107086167211E-3</v>
      </c>
      <c r="E923">
        <f t="shared" si="306"/>
        <v>-3.5303567905700505E-3</v>
      </c>
      <c r="F923">
        <f t="shared" si="307"/>
        <v>109.55499678493916</v>
      </c>
      <c r="G923">
        <f>MAX(F$2:F923)</f>
        <v>116.2807635492854</v>
      </c>
      <c r="H923">
        <f t="shared" si="308"/>
        <v>-6.7257667643462327</v>
      </c>
      <c r="I923">
        <f t="shared" si="309"/>
        <v>-5.7840751634689158E-2</v>
      </c>
      <c r="J923">
        <f t="shared" si="313"/>
        <v>7.6718719361449335E-3</v>
      </c>
      <c r="K923">
        <f t="shared" si="314"/>
        <v>1.3305345052294911E-2</v>
      </c>
      <c r="L923">
        <f t="shared" si="315"/>
        <v>8.5604957120713546E-3</v>
      </c>
      <c r="M923" s="7">
        <f t="shared" si="316"/>
        <v>1.734302288025517</v>
      </c>
      <c r="N923" s="7">
        <f t="shared" si="317"/>
        <v>1</v>
      </c>
      <c r="O923" s="7">
        <f t="shared" si="318"/>
        <v>1.5542727313714713</v>
      </c>
      <c r="P923">
        <f t="shared" si="319"/>
        <v>4.2885750193969878</v>
      </c>
      <c r="Q923">
        <f t="shared" si="320"/>
        <v>0.40440059464539235</v>
      </c>
      <c r="R923">
        <f t="shared" si="321"/>
        <v>0.23317768617245943</v>
      </c>
      <c r="S923">
        <f t="shared" si="322"/>
        <v>0.36242171918214827</v>
      </c>
      <c r="T923">
        <f t="shared" si="323"/>
        <v>-1.3123943050393615E-3</v>
      </c>
      <c r="U923">
        <f t="shared" si="324"/>
        <v>-3.15286977318156E-4</v>
      </c>
      <c r="V923">
        <f t="shared" si="325"/>
        <v>1.5673163508154828E-3</v>
      </c>
      <c r="W923">
        <f t="shared" si="326"/>
        <v>-6.0364931542034733E-5</v>
      </c>
      <c r="X923">
        <f t="shared" si="310"/>
        <v>139.81156000852266</v>
      </c>
      <c r="Y923">
        <f>MAX(X$2:X923)</f>
        <v>142.78571825790658</v>
      </c>
      <c r="Z923">
        <f t="shared" si="311"/>
        <v>-2.9741582493839189</v>
      </c>
      <c r="AA923">
        <f t="shared" si="312"/>
        <v>-2.0829521927479108E-2</v>
      </c>
    </row>
    <row r="924" spans="1:27" x14ac:dyDescent="0.35">
      <c r="A924" s="1">
        <v>42976</v>
      </c>
      <c r="B924">
        <f>XLF!H924</f>
        <v>-3.2452828270199841E-3</v>
      </c>
      <c r="C924">
        <f>XOP!H924</f>
        <v>-1.3521318548678286E-3</v>
      </c>
      <c r="D924">
        <f>XLK!H924</f>
        <v>4.3245651898355759E-3</v>
      </c>
      <c r="E924">
        <f t="shared" si="306"/>
        <v>-9.094983068407899E-5</v>
      </c>
      <c r="F924">
        <f t="shared" si="307"/>
        <v>109.54503277653099</v>
      </c>
      <c r="G924">
        <f>MAX(F$2:F924)</f>
        <v>116.2807635492854</v>
      </c>
      <c r="H924">
        <f t="shared" si="308"/>
        <v>-6.7357307727544082</v>
      </c>
      <c r="I924">
        <f t="shared" si="309"/>
        <v>-5.7926440858805342E-2</v>
      </c>
      <c r="J924">
        <f t="shared" si="313"/>
        <v>7.4483664157853954E-3</v>
      </c>
      <c r="K924">
        <f t="shared" si="314"/>
        <v>1.3308330626448633E-2</v>
      </c>
      <c r="L924">
        <f t="shared" si="315"/>
        <v>8.5415251242655487E-3</v>
      </c>
      <c r="M924" s="7">
        <f t="shared" si="316"/>
        <v>1.7867448892208309</v>
      </c>
      <c r="N924" s="7">
        <f t="shared" si="317"/>
        <v>1</v>
      </c>
      <c r="O924" s="7">
        <f t="shared" si="318"/>
        <v>1.55807428214911</v>
      </c>
      <c r="P924">
        <f t="shared" si="319"/>
        <v>4.3448191713699407</v>
      </c>
      <c r="Q924">
        <f t="shared" si="320"/>
        <v>0.41123573128072494</v>
      </c>
      <c r="R924">
        <f t="shared" si="321"/>
        <v>0.23015917591909713</v>
      </c>
      <c r="S924">
        <f t="shared" si="322"/>
        <v>0.35860509280017799</v>
      </c>
      <c r="T924">
        <f t="shared" si="323"/>
        <v>1.6736660954068607E-3</v>
      </c>
      <c r="U924">
        <f t="shared" si="324"/>
        <v>6.2328695702924515E-4</v>
      </c>
      <c r="V924">
        <f t="shared" si="325"/>
        <v>2.5941651063238033E-3</v>
      </c>
      <c r="W924">
        <f t="shared" si="326"/>
        <v>4.8911181587599096E-3</v>
      </c>
      <c r="X924">
        <f t="shared" si="310"/>
        <v>140.49539486848488</v>
      </c>
      <c r="Y924">
        <f>MAX(X$2:X924)</f>
        <v>142.78571825790658</v>
      </c>
      <c r="Z924">
        <f t="shared" si="311"/>
        <v>-2.290323389421701</v>
      </c>
      <c r="AA924">
        <f t="shared" si="312"/>
        <v>-1.6040283421657104E-2</v>
      </c>
    </row>
    <row r="925" spans="1:27" x14ac:dyDescent="0.35">
      <c r="A925" s="1">
        <v>42977</v>
      </c>
      <c r="B925">
        <f>XLF!H925</f>
        <v>4.069845998533511E-3</v>
      </c>
      <c r="C925">
        <f>XOP!H925</f>
        <v>2.7080691201654969E-3</v>
      </c>
      <c r="D925">
        <f>XLK!H925</f>
        <v>7.2340442408867977E-3</v>
      </c>
      <c r="E925">
        <f t="shared" si="306"/>
        <v>4.6706531198619358E-3</v>
      </c>
      <c r="F925">
        <f t="shared" si="307"/>
        <v>110.05667962563408</v>
      </c>
      <c r="G925">
        <f>MAX(F$2:F925)</f>
        <v>116.2807635492854</v>
      </c>
      <c r="H925">
        <f t="shared" si="308"/>
        <v>-6.224083923651321</v>
      </c>
      <c r="I925">
        <f t="shared" si="309"/>
        <v>-5.3526342050663041E-2</v>
      </c>
      <c r="J925">
        <f t="shared" si="313"/>
        <v>7.5207942162295862E-3</v>
      </c>
      <c r="K925">
        <f t="shared" si="314"/>
        <v>1.2916314461113895E-2</v>
      </c>
      <c r="L925">
        <f t="shared" si="315"/>
        <v>8.6595513893806299E-3</v>
      </c>
      <c r="M925" s="7">
        <f t="shared" si="316"/>
        <v>1.717413625444103</v>
      </c>
      <c r="N925" s="7">
        <f t="shared" si="317"/>
        <v>1</v>
      </c>
      <c r="O925" s="7">
        <f t="shared" si="318"/>
        <v>1.4915685444113669</v>
      </c>
      <c r="P925">
        <f t="shared" si="319"/>
        <v>4.2089821698554699</v>
      </c>
      <c r="Q925">
        <f t="shared" si="320"/>
        <v>0.40803537675786267</v>
      </c>
      <c r="R925">
        <f t="shared" si="321"/>
        <v>0.23758713143570728</v>
      </c>
      <c r="S925">
        <f t="shared" si="322"/>
        <v>0.35437749180643002</v>
      </c>
      <c r="T925">
        <f t="shared" si="323"/>
        <v>4.9623706298495261E-4</v>
      </c>
      <c r="U925">
        <f t="shared" si="324"/>
        <v>4.3314066954596451E-3</v>
      </c>
      <c r="V925">
        <f t="shared" si="325"/>
        <v>2.1208983211811906E-3</v>
      </c>
      <c r="W925">
        <f t="shared" si="326"/>
        <v>6.948542079625788E-3</v>
      </c>
      <c r="X925">
        <f t="shared" si="310"/>
        <v>141.47163303172218</v>
      </c>
      <c r="Y925">
        <f>MAX(X$2:X925)</f>
        <v>142.78571825790658</v>
      </c>
      <c r="Z925">
        <f t="shared" si="311"/>
        <v>-1.3140852261844032</v>
      </c>
      <c r="AA925">
        <f t="shared" si="312"/>
        <v>-9.2031979263558963E-3</v>
      </c>
    </row>
    <row r="926" spans="1:27" x14ac:dyDescent="0.35">
      <c r="A926" s="1">
        <v>42978</v>
      </c>
      <c r="B926">
        <f>XLF!H926</f>
        <v>1.2161618605913938E-3</v>
      </c>
      <c r="C926">
        <f>XOP!H926</f>
        <v>1.8230813551582247E-2</v>
      </c>
      <c r="D926">
        <f>XLK!H926</f>
        <v>5.9848561779981191E-3</v>
      </c>
      <c r="E926">
        <f t="shared" si="306"/>
        <v>8.4772771967239202E-3</v>
      </c>
      <c r="F926">
        <f t="shared" si="307"/>
        <v>110.98966060617161</v>
      </c>
      <c r="G926">
        <f>MAX(F$2:F926)</f>
        <v>116.2807635492854</v>
      </c>
      <c r="H926">
        <f t="shared" si="308"/>
        <v>-5.2911029431137848</v>
      </c>
      <c r="I926">
        <f t="shared" si="309"/>
        <v>-4.5502822492829262E-2</v>
      </c>
      <c r="J926">
        <f t="shared" si="313"/>
        <v>7.5195788434267797E-3</v>
      </c>
      <c r="K926">
        <f t="shared" si="314"/>
        <v>1.1417442546160884E-2</v>
      </c>
      <c r="L926">
        <f t="shared" si="315"/>
        <v>8.7031506328529972E-3</v>
      </c>
      <c r="M926" s="7">
        <f t="shared" si="316"/>
        <v>1.5183619699847168</v>
      </c>
      <c r="N926" s="7">
        <f t="shared" si="317"/>
        <v>1</v>
      </c>
      <c r="O926" s="7">
        <f t="shared" si="318"/>
        <v>1.3118746334300904</v>
      </c>
      <c r="P926">
        <f t="shared" si="319"/>
        <v>3.8302366034148072</v>
      </c>
      <c r="Q926">
        <f t="shared" si="320"/>
        <v>0.39641466760331129</v>
      </c>
      <c r="R926">
        <f t="shared" si="321"/>
        <v>0.26108047714557908</v>
      </c>
      <c r="S926">
        <f t="shared" si="322"/>
        <v>0.34250485525110963</v>
      </c>
      <c r="T926">
        <f t="shared" si="323"/>
        <v>1.1233366320024649E-3</v>
      </c>
      <c r="U926">
        <f t="shared" si="324"/>
        <v>3.8954715146461258E-3</v>
      </c>
      <c r="V926">
        <f t="shared" si="325"/>
        <v>-2.911658528392148E-4</v>
      </c>
      <c r="W926">
        <f t="shared" si="326"/>
        <v>4.7276422938093759E-3</v>
      </c>
      <c r="X926">
        <f t="shared" si="310"/>
        <v>142.14046030741724</v>
      </c>
      <c r="Y926">
        <f>MAX(X$2:X926)</f>
        <v>142.78571825790658</v>
      </c>
      <c r="Z926">
        <f t="shared" si="311"/>
        <v>-0.64525795048933787</v>
      </c>
      <c r="AA926">
        <f t="shared" si="312"/>
        <v>-4.5190650603013482E-3</v>
      </c>
    </row>
    <row r="927" spans="1:27" x14ac:dyDescent="0.35">
      <c r="A927" s="1">
        <v>42979</v>
      </c>
      <c r="B927">
        <f>XLF!H927</f>
        <v>2.833741341595811E-3</v>
      </c>
      <c r="C927">
        <f>XOP!H927</f>
        <v>1.4920577582957312E-2</v>
      </c>
      <c r="D927">
        <f>XLK!H927</f>
        <v>-8.5010722731432428E-4</v>
      </c>
      <c r="E927">
        <f t="shared" si="306"/>
        <v>5.6347372324129334E-3</v>
      </c>
      <c r="F927">
        <f t="shared" si="307"/>
        <v>111.61505817920209</v>
      </c>
      <c r="G927">
        <f>MAX(F$2:F927)</f>
        <v>116.2807635492854</v>
      </c>
      <c r="H927">
        <f t="shared" si="308"/>
        <v>-4.6657053700833018</v>
      </c>
      <c r="I927">
        <f t="shared" si="309"/>
        <v>-4.0124481708496446E-2</v>
      </c>
      <c r="J927">
        <f t="shared" si="313"/>
        <v>7.3564957885612547E-3</v>
      </c>
      <c r="K927">
        <f t="shared" si="314"/>
        <v>1.0588467854972949E-2</v>
      </c>
      <c r="L927">
        <f t="shared" si="315"/>
        <v>8.7109368183184537E-3</v>
      </c>
      <c r="M927" s="7">
        <f t="shared" si="316"/>
        <v>1.4393358141300299</v>
      </c>
      <c r="N927" s="7">
        <f t="shared" si="317"/>
        <v>1</v>
      </c>
      <c r="O927" s="7">
        <f t="shared" si="318"/>
        <v>1.2155372121063015</v>
      </c>
      <c r="P927">
        <f t="shared" si="319"/>
        <v>3.6548730262363316</v>
      </c>
      <c r="Q927">
        <f t="shared" si="320"/>
        <v>0.39381280930905843</v>
      </c>
      <c r="R927">
        <f t="shared" si="321"/>
        <v>0.2736073162655851</v>
      </c>
      <c r="S927">
        <f t="shared" si="322"/>
        <v>0.33257987442535641</v>
      </c>
      <c r="T927">
        <f t="shared" si="323"/>
        <v>-8.4262177680281634E-3</v>
      </c>
      <c r="U927">
        <f t="shared" si="324"/>
        <v>-1.698312551269983E-3</v>
      </c>
      <c r="V927">
        <f t="shared" si="325"/>
        <v>-2.9421408391247473E-3</v>
      </c>
      <c r="W927">
        <f t="shared" si="326"/>
        <v>-1.3066671158422895E-2</v>
      </c>
      <c r="X927">
        <f t="shared" si="310"/>
        <v>140.28315765427337</v>
      </c>
      <c r="Y927">
        <f>MAX(X$2:X927)</f>
        <v>142.78571825790658</v>
      </c>
      <c r="Z927">
        <f t="shared" si="311"/>
        <v>-2.5025606036332135</v>
      </c>
      <c r="AA927">
        <f t="shared" si="312"/>
        <v>-1.7526687081637713E-2</v>
      </c>
    </row>
    <row r="928" spans="1:27" x14ac:dyDescent="0.35">
      <c r="A928" s="1">
        <v>42983</v>
      </c>
      <c r="B928">
        <f>XLF!H928</f>
        <v>-2.1396505062422674E-2</v>
      </c>
      <c r="C928">
        <f>XOP!H928</f>
        <v>-6.207116733755267E-3</v>
      </c>
      <c r="D928">
        <f>XLK!H928</f>
        <v>-8.8464187564214012E-3</v>
      </c>
      <c r="E928">
        <f t="shared" si="306"/>
        <v>-1.2150013517533115E-2</v>
      </c>
      <c r="F928">
        <f t="shared" si="307"/>
        <v>110.25893371356455</v>
      </c>
      <c r="G928">
        <f>MAX(F$2:F928)</f>
        <v>116.2807635492854</v>
      </c>
      <c r="H928">
        <f t="shared" si="308"/>
        <v>-6.0218298357208511</v>
      </c>
      <c r="I928">
        <f t="shared" si="309"/>
        <v>-5.1786982230887305E-2</v>
      </c>
      <c r="J928">
        <f t="shared" si="313"/>
        <v>8.6327953536051109E-3</v>
      </c>
      <c r="K928">
        <f t="shared" si="314"/>
        <v>1.0047480050328935E-2</v>
      </c>
      <c r="L928">
        <f t="shared" si="315"/>
        <v>8.8942359408633893E-3</v>
      </c>
      <c r="M928" s="7">
        <f t="shared" si="316"/>
        <v>1.1638733039273359</v>
      </c>
      <c r="N928" s="7">
        <f t="shared" si="317"/>
        <v>1</v>
      </c>
      <c r="O928" s="7">
        <f t="shared" si="318"/>
        <v>1.1296619650224387</v>
      </c>
      <c r="P928">
        <f t="shared" si="319"/>
        <v>3.2935352689497748</v>
      </c>
      <c r="Q928">
        <f t="shared" si="320"/>
        <v>0.35338115698954264</v>
      </c>
      <c r="R928">
        <f t="shared" si="321"/>
        <v>0.303625107472699</v>
      </c>
      <c r="S928">
        <f t="shared" si="322"/>
        <v>0.3429937355377583</v>
      </c>
      <c r="T928">
        <f t="shared" si="323"/>
        <v>8.7461867911604657E-4</v>
      </c>
      <c r="U928">
        <f t="shared" si="324"/>
        <v>5.0903481545099645E-3</v>
      </c>
      <c r="V928">
        <f t="shared" si="325"/>
        <v>2.9444056330176616E-4</v>
      </c>
      <c r="W928">
        <f t="shared" si="326"/>
        <v>6.2594073969277769E-3</v>
      </c>
      <c r="X928">
        <f t="shared" si="310"/>
        <v>141.1612470889589</v>
      </c>
      <c r="Y928">
        <f>MAX(X$2:X928)</f>
        <v>142.78571825790658</v>
      </c>
      <c r="Z928">
        <f t="shared" si="311"/>
        <v>-1.6244711689476787</v>
      </c>
      <c r="AA928">
        <f t="shared" si="312"/>
        <v>-1.1376986359472445E-2</v>
      </c>
    </row>
    <row r="929" spans="1:27" x14ac:dyDescent="0.35">
      <c r="A929" s="1">
        <v>42984</v>
      </c>
      <c r="B929">
        <f>XLF!H929</f>
        <v>2.475000892993082E-3</v>
      </c>
      <c r="C929">
        <f>XOP!H929</f>
        <v>1.6765241178111966E-2</v>
      </c>
      <c r="D929">
        <f>XLK!H929</f>
        <v>8.5844297663376068E-4</v>
      </c>
      <c r="E929">
        <f t="shared" si="306"/>
        <v>6.6995616825796037E-3</v>
      </c>
      <c r="F929">
        <f t="shared" si="307"/>
        <v>110.99762024103403</v>
      </c>
      <c r="G929">
        <f>MAX(F$2:F929)</f>
        <v>116.2807635492854</v>
      </c>
      <c r="H929">
        <f t="shared" si="308"/>
        <v>-5.2831433082513684</v>
      </c>
      <c r="I929">
        <f t="shared" si="309"/>
        <v>-4.5434370630118175E-2</v>
      </c>
      <c r="J929">
        <f t="shared" si="313"/>
        <v>8.6940824522772197E-3</v>
      </c>
      <c r="K929">
        <f t="shared" si="314"/>
        <v>1.0756337278081535E-2</v>
      </c>
      <c r="L929">
        <f t="shared" si="315"/>
        <v>8.886114666109609E-3</v>
      </c>
      <c r="M929" s="7">
        <f t="shared" si="316"/>
        <v>1.2372021242177378</v>
      </c>
      <c r="N929" s="7">
        <f t="shared" si="317"/>
        <v>1</v>
      </c>
      <c r="O929" s="7">
        <f t="shared" si="318"/>
        <v>1.2104657302144313</v>
      </c>
      <c r="P929">
        <f t="shared" si="319"/>
        <v>3.4476678544321691</v>
      </c>
      <c r="Q929">
        <f t="shared" si="320"/>
        <v>0.35885188958305408</v>
      </c>
      <c r="R929">
        <f t="shared" si="321"/>
        <v>0.29005114245980634</v>
      </c>
      <c r="S929">
        <f t="shared" si="322"/>
        <v>0.35109696795713952</v>
      </c>
      <c r="T929">
        <f t="shared" si="323"/>
        <v>-6.2023002406334116E-3</v>
      </c>
      <c r="U929">
        <f t="shared" si="324"/>
        <v>-1.5941800531981767E-3</v>
      </c>
      <c r="V929">
        <f t="shared" si="325"/>
        <v>1.2041835611431291E-3</v>
      </c>
      <c r="W929">
        <f t="shared" si="326"/>
        <v>-6.5922967326884595E-3</v>
      </c>
      <c r="X929">
        <f t="shared" si="310"/>
        <v>140.23067026099213</v>
      </c>
      <c r="Y929">
        <f>MAX(X$2:X929)</f>
        <v>142.78571825790658</v>
      </c>
      <c r="Z929">
        <f t="shared" si="311"/>
        <v>-2.5550479969144533</v>
      </c>
      <c r="AA929">
        <f t="shared" si="312"/>
        <v>-1.7894282622155529E-2</v>
      </c>
    </row>
    <row r="930" spans="1:27" x14ac:dyDescent="0.35">
      <c r="A930" s="1">
        <v>42985</v>
      </c>
      <c r="B930">
        <f>XLF!H930</f>
        <v>-1.7283732984769269E-2</v>
      </c>
      <c r="C930">
        <f>XOP!H930</f>
        <v>-5.4962033235883192E-3</v>
      </c>
      <c r="D930">
        <f>XLK!H930</f>
        <v>3.4297748799987666E-3</v>
      </c>
      <c r="E930">
        <f t="shared" si="306"/>
        <v>-6.450053809452942E-3</v>
      </c>
      <c r="F930">
        <f t="shared" si="307"/>
        <v>110.28167961775813</v>
      </c>
      <c r="G930">
        <f>MAX(F$2:F930)</f>
        <v>116.2807635492854</v>
      </c>
      <c r="H930">
        <f t="shared" si="308"/>
        <v>-5.9990839315272666</v>
      </c>
      <c r="I930">
        <f t="shared" si="309"/>
        <v>-5.1591370304208274E-2</v>
      </c>
      <c r="J930">
        <f t="shared" si="313"/>
        <v>9.3271697537801821E-3</v>
      </c>
      <c r="K930">
        <f t="shared" si="314"/>
        <v>1.0806945446011653E-2</v>
      </c>
      <c r="L930">
        <f t="shared" si="315"/>
        <v>8.9082816252656228E-3</v>
      </c>
      <c r="M930" s="7">
        <f t="shared" si="316"/>
        <v>1.1586521668732079</v>
      </c>
      <c r="N930" s="7">
        <f t="shared" si="317"/>
        <v>1</v>
      </c>
      <c r="O930" s="7">
        <f t="shared" si="318"/>
        <v>1.2131346875429994</v>
      </c>
      <c r="P930">
        <f t="shared" si="319"/>
        <v>3.3717868544162073</v>
      </c>
      <c r="Q930">
        <f t="shared" si="320"/>
        <v>0.34363149774893392</v>
      </c>
      <c r="R930">
        <f t="shared" si="321"/>
        <v>0.29657865196616662</v>
      </c>
      <c r="S930">
        <f t="shared" si="322"/>
        <v>0.35978985028489946</v>
      </c>
      <c r="T930">
        <f t="shared" si="323"/>
        <v>3.1656875461489923E-3</v>
      </c>
      <c r="U930">
        <f t="shared" si="324"/>
        <v>-8.3882967894658295E-3</v>
      </c>
      <c r="V930">
        <f t="shared" si="325"/>
        <v>-2.9516408353861849E-3</v>
      </c>
      <c r="W930">
        <f t="shared" si="326"/>
        <v>-8.1742500787030208E-3</v>
      </c>
      <c r="X930">
        <f t="shared" si="310"/>
        <v>139.08438969357465</v>
      </c>
      <c r="Y930">
        <f>MAX(X$2:X930)</f>
        <v>142.78571825790658</v>
      </c>
      <c r="Z930">
        <f t="shared" si="311"/>
        <v>-3.7013285643319307</v>
      </c>
      <c r="AA930">
        <f t="shared" si="312"/>
        <v>-2.5922260359725956E-2</v>
      </c>
    </row>
    <row r="931" spans="1:27" x14ac:dyDescent="0.35">
      <c r="A931" s="1">
        <v>42986</v>
      </c>
      <c r="B931">
        <f>XLF!H931</f>
        <v>9.2124487041695038E-3</v>
      </c>
      <c r="C931">
        <f>XOP!H931</f>
        <v>-2.8283548845662559E-2</v>
      </c>
      <c r="D931">
        <f>XLK!H931</f>
        <v>-8.2037912771828585E-3</v>
      </c>
      <c r="E931">
        <f t="shared" si="306"/>
        <v>-9.0916304728919702E-3</v>
      </c>
      <c r="F931">
        <f t="shared" si="307"/>
        <v>109.27903933874362</v>
      </c>
      <c r="G931">
        <f>MAX(F$2:F931)</f>
        <v>116.2807635492854</v>
      </c>
      <c r="H931">
        <f t="shared" si="308"/>
        <v>-7.0017242105417807</v>
      </c>
      <c r="I931">
        <f t="shared" si="309"/>
        <v>-6.0213951102704208E-2</v>
      </c>
      <c r="J931">
        <f t="shared" si="313"/>
        <v>8.9908628450107737E-3</v>
      </c>
      <c r="K931">
        <f t="shared" si="314"/>
        <v>1.2129271368298524E-2</v>
      </c>
      <c r="L931">
        <f t="shared" si="315"/>
        <v>7.8346025746242557E-3</v>
      </c>
      <c r="M931" s="7">
        <f t="shared" si="316"/>
        <v>1.3490664441655142</v>
      </c>
      <c r="N931" s="7">
        <f t="shared" si="317"/>
        <v>1</v>
      </c>
      <c r="O931" s="7">
        <f t="shared" si="318"/>
        <v>1.5481667707797213</v>
      </c>
      <c r="P931">
        <f t="shared" si="319"/>
        <v>3.8972332149452358</v>
      </c>
      <c r="Q931">
        <f t="shared" si="320"/>
        <v>0.3461600499020871</v>
      </c>
      <c r="R931">
        <f t="shared" si="321"/>
        <v>0.25659229120935534</v>
      </c>
      <c r="S931">
        <f t="shared" si="322"/>
        <v>0.39724765888855751</v>
      </c>
      <c r="T931">
        <f t="shared" si="323"/>
        <v>6.0326873400554266E-3</v>
      </c>
      <c r="U931">
        <f t="shared" si="324"/>
        <v>2.4037373582384888E-3</v>
      </c>
      <c r="V931">
        <f t="shared" si="325"/>
        <v>5.6133258683144054E-3</v>
      </c>
      <c r="W931">
        <f t="shared" si="326"/>
        <v>1.4049750566608321E-2</v>
      </c>
      <c r="X931">
        <f t="shared" si="310"/>
        <v>141.03849067647835</v>
      </c>
      <c r="Y931">
        <f>MAX(X$2:X931)</f>
        <v>142.78571825790658</v>
      </c>
      <c r="Z931">
        <f t="shared" si="311"/>
        <v>-1.7472275814282341</v>
      </c>
      <c r="AA931">
        <f t="shared" si="312"/>
        <v>-1.22367110852943E-2</v>
      </c>
    </row>
    <row r="932" spans="1:27" x14ac:dyDescent="0.35">
      <c r="A932" s="1">
        <v>42989</v>
      </c>
      <c r="B932">
        <f>XLF!H932</f>
        <v>1.7427451093105051E-2</v>
      </c>
      <c r="C932">
        <f>XOP!H932</f>
        <v>9.3679250725317523E-3</v>
      </c>
      <c r="D932">
        <f>XLK!H932</f>
        <v>1.413054486971602E-2</v>
      </c>
      <c r="E932">
        <f t="shared" si="306"/>
        <v>1.3641973678450941E-2</v>
      </c>
      <c r="F932">
        <f t="shared" si="307"/>
        <v>110.76982111700917</v>
      </c>
      <c r="G932">
        <f>MAX(F$2:F932)</f>
        <v>116.2807635492854</v>
      </c>
      <c r="H932">
        <f t="shared" si="308"/>
        <v>-5.5109424322762237</v>
      </c>
      <c r="I932">
        <f t="shared" si="309"/>
        <v>-4.7393414560271789E-2</v>
      </c>
      <c r="J932">
        <f t="shared" si="313"/>
        <v>9.9012939661843984E-3</v>
      </c>
      <c r="K932">
        <f t="shared" si="314"/>
        <v>1.2326955581007496E-2</v>
      </c>
      <c r="L932">
        <f t="shared" si="315"/>
        <v>8.2680853330815846E-3</v>
      </c>
      <c r="M932" s="7">
        <f t="shared" si="316"/>
        <v>1.2449843043856075</v>
      </c>
      <c r="N932" s="7">
        <f t="shared" si="317"/>
        <v>1</v>
      </c>
      <c r="O932" s="7">
        <f t="shared" si="318"/>
        <v>1.4909081225475374</v>
      </c>
      <c r="P932">
        <f t="shared" si="319"/>
        <v>3.7358924269331446</v>
      </c>
      <c r="Q932">
        <f t="shared" si="320"/>
        <v>0.3332495056362304</v>
      </c>
      <c r="R932">
        <f t="shared" si="321"/>
        <v>0.26767366019179423</v>
      </c>
      <c r="S932">
        <f t="shared" si="322"/>
        <v>0.39907683417197543</v>
      </c>
      <c r="T932">
        <f t="shared" si="323"/>
        <v>3.9414051542652501E-3</v>
      </c>
      <c r="U932">
        <f t="shared" si="324"/>
        <v>5.855578339768905E-3</v>
      </c>
      <c r="V932">
        <f t="shared" si="325"/>
        <v>9.4940737052464762E-4</v>
      </c>
      <c r="W932">
        <f t="shared" si="326"/>
        <v>1.0746390864558805E-2</v>
      </c>
      <c r="X932">
        <f t="shared" si="310"/>
        <v>142.55414542423523</v>
      </c>
      <c r="Y932">
        <f>MAX(X$2:X932)</f>
        <v>142.78571825790658</v>
      </c>
      <c r="Z932">
        <f t="shared" si="311"/>
        <v>-0.23157283367135051</v>
      </c>
      <c r="AA932">
        <f t="shared" si="312"/>
        <v>-1.621820700954645E-3</v>
      </c>
    </row>
    <row r="933" spans="1:27" x14ac:dyDescent="0.35">
      <c r="A933" s="1">
        <v>42990</v>
      </c>
      <c r="B933">
        <f>XLF!H933</f>
        <v>1.1827189801048413E-2</v>
      </c>
      <c r="C933">
        <f>XOP!H933</f>
        <v>2.1875810774856407E-2</v>
      </c>
      <c r="D933">
        <f>XLK!H933</f>
        <v>2.3790089757891497E-3</v>
      </c>
      <c r="E933">
        <f t="shared" si="306"/>
        <v>1.2027336517231325E-2</v>
      </c>
      <c r="F933">
        <f t="shared" si="307"/>
        <v>112.10208703153697</v>
      </c>
      <c r="G933">
        <f>MAX(F$2:F933)</f>
        <v>116.2807635492854</v>
      </c>
      <c r="H933">
        <f t="shared" si="308"/>
        <v>-4.1786765177484284</v>
      </c>
      <c r="I933">
        <f t="shared" si="309"/>
        <v>-3.5936094588657423E-2</v>
      </c>
      <c r="J933">
        <f t="shared" si="313"/>
        <v>9.7653771003336914E-3</v>
      </c>
      <c r="K933">
        <f t="shared" si="314"/>
        <v>1.3013905865113936E-2</v>
      </c>
      <c r="L933">
        <f t="shared" si="315"/>
        <v>7.5505369187798856E-3</v>
      </c>
      <c r="M933" s="7">
        <f t="shared" si="316"/>
        <v>1.3326577900068233</v>
      </c>
      <c r="N933" s="7">
        <f t="shared" si="317"/>
        <v>1</v>
      </c>
      <c r="O933" s="7">
        <f t="shared" si="318"/>
        <v>1.7235735690193663</v>
      </c>
      <c r="P933">
        <f t="shared" si="319"/>
        <v>4.0562313590261896</v>
      </c>
      <c r="Q933">
        <f t="shared" si="320"/>
        <v>0.32854580324697369</v>
      </c>
      <c r="R933">
        <f t="shared" si="321"/>
        <v>0.2465342608662435</v>
      </c>
      <c r="S933">
        <f t="shared" si="322"/>
        <v>0.42491993588678278</v>
      </c>
      <c r="T933">
        <f t="shared" si="323"/>
        <v>5.2966640382430985E-4</v>
      </c>
      <c r="U933">
        <f t="shared" si="324"/>
        <v>6.8770663661059991E-3</v>
      </c>
      <c r="V933">
        <f t="shared" si="325"/>
        <v>-5.7615770637432925E-4</v>
      </c>
      <c r="W933">
        <f t="shared" si="326"/>
        <v>6.8305750635559792E-3</v>
      </c>
      <c r="X933">
        <f t="shared" si="310"/>
        <v>143.52787221517656</v>
      </c>
      <c r="Y933">
        <f>MAX(X$2:X933)</f>
        <v>143.52787221517656</v>
      </c>
      <c r="Z933">
        <f t="shared" si="311"/>
        <v>0</v>
      </c>
      <c r="AA933">
        <f t="shared" si="312"/>
        <v>0</v>
      </c>
    </row>
    <row r="934" spans="1:27" x14ac:dyDescent="0.35">
      <c r="A934" s="1">
        <v>42991</v>
      </c>
      <c r="B934">
        <f>XLF!H934</f>
        <v>1.612153917626366E-3</v>
      </c>
      <c r="C934">
        <f>XOP!H934</f>
        <v>2.7894972252303436E-2</v>
      </c>
      <c r="D934">
        <f>XLK!H934</f>
        <v>-1.35592062813415E-3</v>
      </c>
      <c r="E934">
        <f t="shared" si="306"/>
        <v>9.3837351805985507E-3</v>
      </c>
      <c r="F934">
        <f t="shared" si="307"/>
        <v>113.15402332943331</v>
      </c>
      <c r="G934">
        <f>MAX(F$2:F934)</f>
        <v>116.2807635492854</v>
      </c>
      <c r="H934">
        <f t="shared" si="308"/>
        <v>-3.1267402198520813</v>
      </c>
      <c r="I934">
        <f t="shared" si="309"/>
        <v>-2.6889574203103835E-2</v>
      </c>
      <c r="J934">
        <f t="shared" si="313"/>
        <v>9.7726641155401646E-3</v>
      </c>
      <c r="K934">
        <f t="shared" si="314"/>
        <v>1.4221977589274059E-2</v>
      </c>
      <c r="L934">
        <f t="shared" si="315"/>
        <v>7.5646005818884414E-3</v>
      </c>
      <c r="M934" s="7">
        <f t="shared" si="316"/>
        <v>1.4552815303105264</v>
      </c>
      <c r="N934" s="7">
        <f t="shared" si="317"/>
        <v>1</v>
      </c>
      <c r="O934" s="7">
        <f t="shared" si="318"/>
        <v>1.8800698642734759</v>
      </c>
      <c r="P934">
        <f t="shared" si="319"/>
        <v>4.3353513945840021</v>
      </c>
      <c r="Q934">
        <f t="shared" si="320"/>
        <v>0.33567787195486787</v>
      </c>
      <c r="R934">
        <f t="shared" si="321"/>
        <v>0.23066181007824738</v>
      </c>
      <c r="S934">
        <f t="shared" si="322"/>
        <v>0.43366031796688481</v>
      </c>
      <c r="T934">
        <f t="shared" si="323"/>
        <v>-6.7538208980950378E-4</v>
      </c>
      <c r="U934">
        <f t="shared" si="324"/>
        <v>1.1645711019183408E-3</v>
      </c>
      <c r="V934">
        <f t="shared" si="325"/>
        <v>-1.4724223432103179E-3</v>
      </c>
      <c r="W934">
        <f t="shared" si="326"/>
        <v>-9.8323333110148089E-4</v>
      </c>
      <c r="X934">
        <f t="shared" si="310"/>
        <v>143.38675082727252</v>
      </c>
      <c r="Y934">
        <f>MAX(X$2:X934)</f>
        <v>143.52787221517656</v>
      </c>
      <c r="Z934">
        <f t="shared" si="311"/>
        <v>-0.14112138790403606</v>
      </c>
      <c r="AA934">
        <f t="shared" si="312"/>
        <v>-9.8323333110148306E-4</v>
      </c>
    </row>
    <row r="935" spans="1:27" x14ac:dyDescent="0.35">
      <c r="A935" s="1">
        <v>42992</v>
      </c>
      <c r="B935">
        <f>XLF!H935</f>
        <v>-2.0119946717855426E-3</v>
      </c>
      <c r="C935">
        <f>XOP!H935</f>
        <v>5.0488249507939066E-3</v>
      </c>
      <c r="D935">
        <f>XLK!H935</f>
        <v>-3.395335662975636E-3</v>
      </c>
      <c r="E935">
        <f t="shared" si="306"/>
        <v>-1.195017946557573E-4</v>
      </c>
      <c r="F935">
        <f t="shared" si="307"/>
        <v>113.14050122057293</v>
      </c>
      <c r="G935">
        <f>MAX(F$2:F935)</f>
        <v>116.2807635492854</v>
      </c>
      <c r="H935">
        <f t="shared" si="308"/>
        <v>-3.1402623287124669</v>
      </c>
      <c r="I935">
        <f t="shared" si="309"/>
        <v>-2.7005862645384782E-2</v>
      </c>
      <c r="J935">
        <f t="shared" si="313"/>
        <v>9.7728257690314901E-3</v>
      </c>
      <c r="K935">
        <f t="shared" si="314"/>
        <v>1.3657005019183441E-2</v>
      </c>
      <c r="L935">
        <f t="shared" si="315"/>
        <v>7.5995418178332755E-3</v>
      </c>
      <c r="M935" s="7">
        <f t="shared" si="316"/>
        <v>1.397446894270876</v>
      </c>
      <c r="N935" s="7">
        <f t="shared" si="317"/>
        <v>1</v>
      </c>
      <c r="O935" s="7">
        <f t="shared" si="318"/>
        <v>1.7970826855818558</v>
      </c>
      <c r="P935">
        <f t="shared" si="319"/>
        <v>4.1945295798527322</v>
      </c>
      <c r="Q935">
        <f t="shared" si="320"/>
        <v>0.33315938478134172</v>
      </c>
      <c r="R935">
        <f t="shared" si="321"/>
        <v>0.23840575706110756</v>
      </c>
      <c r="S935">
        <f t="shared" si="322"/>
        <v>0.42843485815755061</v>
      </c>
      <c r="T935">
        <f t="shared" si="323"/>
        <v>9.8475651657422463E-4</v>
      </c>
      <c r="U935">
        <f t="shared" si="324"/>
        <v>3.8260227338249747E-4</v>
      </c>
      <c r="V935">
        <f t="shared" si="325"/>
        <v>1.7504624341577041E-3</v>
      </c>
      <c r="W935">
        <f t="shared" si="326"/>
        <v>3.1178212241144265E-3</v>
      </c>
      <c r="X935">
        <f t="shared" si="310"/>
        <v>143.83380508225861</v>
      </c>
      <c r="Y935">
        <f>MAX(X$2:X935)</f>
        <v>143.83380508225861</v>
      </c>
      <c r="Z935">
        <f t="shared" si="311"/>
        <v>0</v>
      </c>
      <c r="AA935">
        <f t="shared" si="312"/>
        <v>0</v>
      </c>
    </row>
    <row r="936" spans="1:27" x14ac:dyDescent="0.35">
      <c r="A936" s="1">
        <v>42993</v>
      </c>
      <c r="B936">
        <f>XLF!H936</f>
        <v>2.9558120273890454E-3</v>
      </c>
      <c r="C936">
        <f>XOP!H936</f>
        <v>1.6048365530217873E-3</v>
      </c>
      <c r="D936">
        <f>XLK!H936</f>
        <v>4.0857143176571253E-3</v>
      </c>
      <c r="E936">
        <f t="shared" si="306"/>
        <v>2.8821209660226527E-3</v>
      </c>
      <c r="F936">
        <f t="shared" si="307"/>
        <v>113.46658583124704</v>
      </c>
      <c r="G936">
        <f>MAX(F$2:F936)</f>
        <v>116.2807635492854</v>
      </c>
      <c r="H936">
        <f t="shared" si="308"/>
        <v>-2.8141777180383514</v>
      </c>
      <c r="I936">
        <f t="shared" si="309"/>
        <v>-2.4201575842298002E-2</v>
      </c>
      <c r="J936">
        <f t="shared" si="313"/>
        <v>8.9612973575241839E-3</v>
      </c>
      <c r="K936">
        <f t="shared" si="314"/>
        <v>1.2918522501207603E-2</v>
      </c>
      <c r="L936">
        <f t="shared" si="315"/>
        <v>6.000810680428386E-3</v>
      </c>
      <c r="M936" s="7">
        <f t="shared" si="316"/>
        <v>1.4415906520902144</v>
      </c>
      <c r="N936" s="7">
        <f t="shared" si="317"/>
        <v>1</v>
      </c>
      <c r="O936" s="7">
        <f t="shared" si="318"/>
        <v>2.1527962119087176</v>
      </c>
      <c r="P936">
        <f t="shared" si="319"/>
        <v>4.594386863998932</v>
      </c>
      <c r="Q936">
        <f t="shared" si="320"/>
        <v>0.31377215170675915</v>
      </c>
      <c r="R936">
        <f t="shared" si="321"/>
        <v>0.21765689951707828</v>
      </c>
      <c r="S936">
        <f t="shared" si="322"/>
        <v>0.46857094877616251</v>
      </c>
      <c r="T936">
        <f t="shared" si="323"/>
        <v>3.6735355219772725E-3</v>
      </c>
      <c r="U936">
        <f t="shared" si="324"/>
        <v>1.9147001047168375E-3</v>
      </c>
      <c r="V936">
        <f t="shared" si="325"/>
        <v>3.9880001138618734E-4</v>
      </c>
      <c r="W936">
        <f t="shared" si="326"/>
        <v>5.9870356380802977E-3</v>
      </c>
      <c r="X936">
        <f t="shared" si="310"/>
        <v>144.69494319924678</v>
      </c>
      <c r="Y936">
        <f>MAX(X$2:X936)</f>
        <v>144.69494319924678</v>
      </c>
      <c r="Z936">
        <f t="shared" si="311"/>
        <v>0</v>
      </c>
      <c r="AA936">
        <f t="shared" si="312"/>
        <v>0</v>
      </c>
    </row>
    <row r="937" spans="1:27" x14ac:dyDescent="0.35">
      <c r="A937" s="1">
        <v>42996</v>
      </c>
      <c r="B937">
        <f>XLF!H937</f>
        <v>1.1707653155307533E-2</v>
      </c>
      <c r="C937">
        <f>XOP!H937</f>
        <v>8.7968730096084184E-3</v>
      </c>
      <c r="D937">
        <f>XLK!H937</f>
        <v>8.5109845676048317E-4</v>
      </c>
      <c r="E937">
        <f t="shared" si="306"/>
        <v>7.1185415405588112E-3</v>
      </c>
      <c r="F937">
        <f t="shared" si="307"/>
        <v>114.27430243595215</v>
      </c>
      <c r="G937">
        <f>MAX(F$2:F937)</f>
        <v>116.2807635492854</v>
      </c>
      <c r="H937">
        <f t="shared" si="308"/>
        <v>-2.0064611133332448</v>
      </c>
      <c r="I937">
        <f t="shared" si="309"/>
        <v>-1.7255314224719636E-2</v>
      </c>
      <c r="J937">
        <f t="shared" si="313"/>
        <v>9.3002973349794182E-3</v>
      </c>
      <c r="K937">
        <f t="shared" si="314"/>
        <v>1.2831024639892996E-2</v>
      </c>
      <c r="L937">
        <f t="shared" si="315"/>
        <v>5.9718354193554393E-3</v>
      </c>
      <c r="M937" s="7">
        <f t="shared" si="316"/>
        <v>1.3796359597702466</v>
      </c>
      <c r="N937" s="7">
        <f t="shared" si="317"/>
        <v>1</v>
      </c>
      <c r="O937" s="7">
        <f t="shared" si="318"/>
        <v>2.1485897950747432</v>
      </c>
      <c r="P937">
        <f t="shared" si="319"/>
        <v>4.52822575484499</v>
      </c>
      <c r="Q937">
        <f t="shared" si="320"/>
        <v>0.30467473011788349</v>
      </c>
      <c r="R937">
        <f t="shared" si="321"/>
        <v>0.22083704614992897</v>
      </c>
      <c r="S937">
        <f t="shared" si="322"/>
        <v>0.47448822373218752</v>
      </c>
      <c r="T937">
        <f t="shared" si="323"/>
        <v>2.3100973352735477E-3</v>
      </c>
      <c r="U937">
        <f t="shared" si="324"/>
        <v>4.813666425878699E-4</v>
      </c>
      <c r="V937">
        <f t="shared" si="325"/>
        <v>2.0984099648040035E-3</v>
      </c>
      <c r="W937">
        <f t="shared" si="326"/>
        <v>4.8898739426654209E-3</v>
      </c>
      <c r="X937">
        <f t="shared" si="310"/>
        <v>145.40248323163223</v>
      </c>
      <c r="Y937">
        <f>MAX(X$2:X937)</f>
        <v>145.40248323163223</v>
      </c>
      <c r="Z937">
        <f t="shared" si="311"/>
        <v>0</v>
      </c>
      <c r="AA937">
        <f t="shared" si="312"/>
        <v>0</v>
      </c>
    </row>
    <row r="938" spans="1:27" x14ac:dyDescent="0.35">
      <c r="A938" s="1">
        <v>42997</v>
      </c>
      <c r="B938">
        <f>XLF!H938</f>
        <v>7.5821757005569007E-3</v>
      </c>
      <c r="C938">
        <f>XOP!H938</f>
        <v>2.1797368284896556E-3</v>
      </c>
      <c r="D938">
        <f>XLK!H938</f>
        <v>4.422470063215723E-3</v>
      </c>
      <c r="E938">
        <f t="shared" si="306"/>
        <v>4.728127530754093E-3</v>
      </c>
      <c r="F938">
        <f t="shared" si="307"/>
        <v>114.81460591135729</v>
      </c>
      <c r="G938">
        <f>MAX(F$2:F938)</f>
        <v>116.2807635492854</v>
      </c>
      <c r="H938">
        <f t="shared" si="308"/>
        <v>-1.4661576379281058</v>
      </c>
      <c r="I938">
        <f t="shared" si="309"/>
        <v>-1.2608772020203303E-2</v>
      </c>
      <c r="J938">
        <f t="shared" si="313"/>
        <v>9.3575409321710636E-3</v>
      </c>
      <c r="K938">
        <f t="shared" si="314"/>
        <v>1.2207386945034196E-2</v>
      </c>
      <c r="L938">
        <f t="shared" si="315"/>
        <v>5.9817339083240838E-3</v>
      </c>
      <c r="M938" s="7">
        <f t="shared" si="316"/>
        <v>1.304550739721096</v>
      </c>
      <c r="N938" s="7">
        <f t="shared" si="317"/>
        <v>1</v>
      </c>
      <c r="O938" s="7">
        <f t="shared" si="318"/>
        <v>2.0407773284676862</v>
      </c>
      <c r="P938">
        <f t="shared" si="319"/>
        <v>4.345328068188782</v>
      </c>
      <c r="Q938">
        <f t="shared" si="320"/>
        <v>0.3002191593475837</v>
      </c>
      <c r="R938">
        <f t="shared" si="321"/>
        <v>0.23013222115972928</v>
      </c>
      <c r="S938">
        <f t="shared" si="322"/>
        <v>0.46964861949268705</v>
      </c>
      <c r="T938">
        <f t="shared" si="323"/>
        <v>1.7833689260754512E-3</v>
      </c>
      <c r="U938">
        <f t="shared" si="324"/>
        <v>4.8629806356623867E-3</v>
      </c>
      <c r="V938">
        <f t="shared" si="325"/>
        <v>-1.9087529641176654E-3</v>
      </c>
      <c r="W938">
        <f t="shared" si="326"/>
        <v>4.7375965976201723E-3</v>
      </c>
      <c r="X938">
        <f t="shared" si="310"/>
        <v>146.09134154147594</v>
      </c>
      <c r="Y938">
        <f>MAX(X$2:X938)</f>
        <v>146.09134154147594</v>
      </c>
      <c r="Z938">
        <f t="shared" si="311"/>
        <v>0</v>
      </c>
      <c r="AA938">
        <f t="shared" si="312"/>
        <v>0</v>
      </c>
    </row>
    <row r="939" spans="1:27" x14ac:dyDescent="0.35">
      <c r="A939" s="1">
        <v>42998</v>
      </c>
      <c r="B939">
        <f>XLF!H939</f>
        <v>5.9402235685122491E-3</v>
      </c>
      <c r="C939">
        <f>XOP!H939</f>
        <v>2.1131246251202294E-2</v>
      </c>
      <c r="D939">
        <f>XLK!H939</f>
        <v>-4.0642150000983592E-3</v>
      </c>
      <c r="E939">
        <f t="shared" si="306"/>
        <v>7.6690849398720617E-3</v>
      </c>
      <c r="F939">
        <f t="shared" si="307"/>
        <v>115.69512887642941</v>
      </c>
      <c r="G939">
        <f>MAX(F$2:F939)</f>
        <v>116.2807635492854</v>
      </c>
      <c r="H939">
        <f t="shared" si="308"/>
        <v>-0.58563467285598847</v>
      </c>
      <c r="I939">
        <f t="shared" si="309"/>
        <v>-5.0363848239418233E-3</v>
      </c>
      <c r="J939">
        <f t="shared" si="313"/>
        <v>9.1580364161158046E-3</v>
      </c>
      <c r="K939">
        <f t="shared" si="314"/>
        <v>1.2700454986734958E-2</v>
      </c>
      <c r="L939">
        <f t="shared" si="315"/>
        <v>5.277585958701315E-3</v>
      </c>
      <c r="M939" s="7">
        <f t="shared" si="316"/>
        <v>1.3868098367009549</v>
      </c>
      <c r="N939" s="7">
        <f t="shared" si="317"/>
        <v>1</v>
      </c>
      <c r="O939" s="7">
        <f t="shared" si="318"/>
        <v>2.4064894605449929</v>
      </c>
      <c r="P939">
        <f t="shared" si="319"/>
        <v>4.7932992972459481</v>
      </c>
      <c r="Q939">
        <f t="shared" si="320"/>
        <v>0.28932260447365854</v>
      </c>
      <c r="R939">
        <f t="shared" si="321"/>
        <v>0.20862456900501974</v>
      </c>
      <c r="S939">
        <f t="shared" si="322"/>
        <v>0.50205282652132166</v>
      </c>
      <c r="T939">
        <f t="shared" si="323"/>
        <v>6.8349248282545448E-4</v>
      </c>
      <c r="U939">
        <f t="shared" si="324"/>
        <v>3.1742488454060994E-4</v>
      </c>
      <c r="V939">
        <f t="shared" si="325"/>
        <v>-2.7318190073829887E-3</v>
      </c>
      <c r="W939">
        <f t="shared" si="326"/>
        <v>-1.7309016400169242E-3</v>
      </c>
      <c r="X939">
        <f t="shared" si="310"/>
        <v>145.83847179880954</v>
      </c>
      <c r="Y939">
        <f>MAX(X$2:X939)</f>
        <v>146.09134154147594</v>
      </c>
      <c r="Z939">
        <f t="shared" si="311"/>
        <v>-0.25286974266640527</v>
      </c>
      <c r="AA939">
        <f t="shared" si="312"/>
        <v>-1.7309016400168691E-3</v>
      </c>
    </row>
    <row r="940" spans="1:27" x14ac:dyDescent="0.35">
      <c r="A940" s="1">
        <v>42999</v>
      </c>
      <c r="B940">
        <f>XLF!H940</f>
        <v>2.3623888083991146E-3</v>
      </c>
      <c r="C940">
        <f>XOP!H940</f>
        <v>1.5215124759968819E-3</v>
      </c>
      <c r="D940">
        <f>XLK!H940</f>
        <v>-5.4412979333499905E-3</v>
      </c>
      <c r="E940">
        <f t="shared" si="306"/>
        <v>-5.1913221631799797E-4</v>
      </c>
      <c r="F940">
        <f t="shared" si="307"/>
        <v>115.63506780775859</v>
      </c>
      <c r="G940">
        <f>MAX(F$2:F940)</f>
        <v>116.2807635492854</v>
      </c>
      <c r="H940">
        <f t="shared" si="308"/>
        <v>-0.64569574152680786</v>
      </c>
      <c r="I940">
        <f t="shared" si="309"/>
        <v>-5.5529024906439562E-3</v>
      </c>
      <c r="J940">
        <f t="shared" si="313"/>
        <v>9.0944577662140057E-3</v>
      </c>
      <c r="K940">
        <f t="shared" si="314"/>
        <v>1.2705010790246088E-2</v>
      </c>
      <c r="L940">
        <f t="shared" si="315"/>
        <v>5.4211267642128875E-3</v>
      </c>
      <c r="M940" s="7">
        <f t="shared" si="316"/>
        <v>1.3970058597056023</v>
      </c>
      <c r="N940" s="7">
        <f t="shared" si="317"/>
        <v>1</v>
      </c>
      <c r="O940" s="7">
        <f t="shared" si="318"/>
        <v>2.3436107183689465</v>
      </c>
      <c r="P940">
        <f t="shared" si="319"/>
        <v>4.7406165780745493</v>
      </c>
      <c r="Q940">
        <f t="shared" si="320"/>
        <v>0.29468864159290664</v>
      </c>
      <c r="R940">
        <f t="shared" si="321"/>
        <v>0.21094302471645163</v>
      </c>
      <c r="S940">
        <f t="shared" si="322"/>
        <v>0.49436833369064165</v>
      </c>
      <c r="T940">
        <f t="shared" si="323"/>
        <v>-3.4723137183793158E-4</v>
      </c>
      <c r="U940">
        <f t="shared" si="324"/>
        <v>8.3326336505216861E-4</v>
      </c>
      <c r="V940">
        <f t="shared" si="325"/>
        <v>2.5346748989246335E-4</v>
      </c>
      <c r="W940">
        <f t="shared" si="326"/>
        <v>7.3949948310670038E-4</v>
      </c>
      <c r="X940">
        <f t="shared" si="310"/>
        <v>145.94631927332182</v>
      </c>
      <c r="Y940">
        <f>MAX(X$2:X940)</f>
        <v>146.09134154147594</v>
      </c>
      <c r="Z940">
        <f t="shared" si="311"/>
        <v>-0.145022268154122</v>
      </c>
      <c r="AA940">
        <f t="shared" si="312"/>
        <v>-9.9268215777832095E-4</v>
      </c>
    </row>
    <row r="941" spans="1:27" x14ac:dyDescent="0.35">
      <c r="A941" s="1">
        <v>43000</v>
      </c>
      <c r="B941">
        <f>XLF!H941</f>
        <v>-1.1782991362035912E-3</v>
      </c>
      <c r="C941">
        <f>XOP!H941</f>
        <v>3.9501821222684957E-3</v>
      </c>
      <c r="D941">
        <f>XLK!H941</f>
        <v>5.1270980080830668E-4</v>
      </c>
      <c r="E941">
        <f t="shared" si="306"/>
        <v>1.0948642622910702E-3</v>
      </c>
      <c r="F941">
        <f t="shared" si="307"/>
        <v>115.76167251096889</v>
      </c>
      <c r="G941">
        <f>MAX(F$2:F941)</f>
        <v>116.2807635492854</v>
      </c>
      <c r="H941">
        <f t="shared" si="308"/>
        <v>-0.51909103831650327</v>
      </c>
      <c r="I941">
        <f t="shared" si="309"/>
        <v>-4.4641179028420078E-3</v>
      </c>
      <c r="J941">
        <f t="shared" si="313"/>
        <v>9.1097396272338156E-3</v>
      </c>
      <c r="K941">
        <f t="shared" si="314"/>
        <v>1.268953821869433E-2</v>
      </c>
      <c r="L941">
        <f t="shared" si="315"/>
        <v>5.4073060426022288E-3</v>
      </c>
      <c r="M941" s="7">
        <f t="shared" si="316"/>
        <v>1.3929638758015221</v>
      </c>
      <c r="N941" s="7">
        <f t="shared" si="317"/>
        <v>1</v>
      </c>
      <c r="O941" s="7">
        <f t="shared" si="318"/>
        <v>2.3467394149171512</v>
      </c>
      <c r="P941">
        <f t="shared" si="319"/>
        <v>4.7397032907186727</v>
      </c>
      <c r="Q941">
        <f t="shared" si="320"/>
        <v>0.29389263216734174</v>
      </c>
      <c r="R941">
        <f t="shared" si="321"/>
        <v>0.2109836710576817</v>
      </c>
      <c r="S941">
        <f t="shared" si="322"/>
        <v>0.4951236967749767</v>
      </c>
      <c r="T941">
        <f t="shared" si="323"/>
        <v>-3.467675121817999E-4</v>
      </c>
      <c r="U941">
        <f t="shared" si="324"/>
        <v>6.0026339544855846E-3</v>
      </c>
      <c r="V941">
        <f t="shared" si="325"/>
        <v>-5.8377814427770227E-3</v>
      </c>
      <c r="W941">
        <f t="shared" si="326"/>
        <v>-1.8191500047323814E-4</v>
      </c>
      <c r="X941">
        <f t="shared" si="310"/>
        <v>145.91976944858214</v>
      </c>
      <c r="Y941">
        <f>MAX(X$2:X941)</f>
        <v>146.09134154147594</v>
      </c>
      <c r="Z941">
        <f t="shared" si="311"/>
        <v>-0.17157209289379693</v>
      </c>
      <c r="AA941">
        <f t="shared" si="312"/>
        <v>-1.1744165744763655E-3</v>
      </c>
    </row>
    <row r="942" spans="1:27" x14ac:dyDescent="0.35">
      <c r="A942" s="1">
        <v>43003</v>
      </c>
      <c r="B942">
        <f>XLF!H942</f>
        <v>-1.1799122340173242E-3</v>
      </c>
      <c r="C942">
        <f>XOP!H942</f>
        <v>2.8450703907054967E-2</v>
      </c>
      <c r="D942">
        <f>XLK!H942</f>
        <v>-1.179055149410506E-2</v>
      </c>
      <c r="E942">
        <f t="shared" si="306"/>
        <v>5.1600800596441941E-3</v>
      </c>
      <c r="F942">
        <f t="shared" si="307"/>
        <v>116.35901200896382</v>
      </c>
      <c r="G942">
        <f>MAX(F$2:F942)</f>
        <v>116.35901200896382</v>
      </c>
      <c r="H942">
        <f t="shared" si="308"/>
        <v>0</v>
      </c>
      <c r="I942">
        <f t="shared" si="309"/>
        <v>0</v>
      </c>
      <c r="J942">
        <f t="shared" si="313"/>
        <v>9.1259271251236933E-3</v>
      </c>
      <c r="K942">
        <f t="shared" si="314"/>
        <v>1.3649288936119653E-2</v>
      </c>
      <c r="L942">
        <f t="shared" si="315"/>
        <v>6.1062757394815962E-3</v>
      </c>
      <c r="M942" s="7">
        <f t="shared" si="316"/>
        <v>1.4956605229229956</v>
      </c>
      <c r="N942" s="7">
        <f t="shared" si="317"/>
        <v>1</v>
      </c>
      <c r="O942" s="7">
        <f t="shared" si="318"/>
        <v>2.2352886634101519</v>
      </c>
      <c r="P942">
        <f t="shared" si="319"/>
        <v>4.730949186333147</v>
      </c>
      <c r="Q942">
        <f t="shared" si="320"/>
        <v>0.31614385697561226</v>
      </c>
      <c r="R942">
        <f t="shared" si="321"/>
        <v>0.21137407328085839</v>
      </c>
      <c r="S942">
        <f t="shared" si="322"/>
        <v>0.47248206974352946</v>
      </c>
      <c r="T942">
        <f t="shared" si="323"/>
        <v>-1.2449225962884097E-4</v>
      </c>
      <c r="U942">
        <f t="shared" si="324"/>
        <v>8.7082295237345163E-4</v>
      </c>
      <c r="V942">
        <f t="shared" si="325"/>
        <v>1.7156980051154026E-3</v>
      </c>
      <c r="W942">
        <f t="shared" si="326"/>
        <v>2.4620286978600135E-3</v>
      </c>
      <c r="X942">
        <f t="shared" si="310"/>
        <v>146.27902810854968</v>
      </c>
      <c r="Y942">
        <f>MAX(X$2:X942)</f>
        <v>146.27902810854968</v>
      </c>
      <c r="Z942">
        <f t="shared" si="311"/>
        <v>0</v>
      </c>
      <c r="AA942">
        <f t="shared" si="312"/>
        <v>0</v>
      </c>
    </row>
    <row r="943" spans="1:27" x14ac:dyDescent="0.35">
      <c r="A943" s="1">
        <v>43004</v>
      </c>
      <c r="B943">
        <f>XLF!H943</f>
        <v>-3.9378357947484791E-4</v>
      </c>
      <c r="C943">
        <f>XOP!H943</f>
        <v>4.1198191379714097E-3</v>
      </c>
      <c r="D943">
        <f>XLK!H943</f>
        <v>3.6312446862728776E-3</v>
      </c>
      <c r="E943">
        <f t="shared" si="306"/>
        <v>2.45242674825648E-3</v>
      </c>
      <c r="F943">
        <f t="shared" si="307"/>
        <v>116.64437396241529</v>
      </c>
      <c r="G943">
        <f>MAX(F$2:F943)</f>
        <v>116.64437396241529</v>
      </c>
      <c r="H943">
        <f t="shared" si="308"/>
        <v>0</v>
      </c>
      <c r="I943">
        <f t="shared" si="309"/>
        <v>0</v>
      </c>
      <c r="J943">
        <f t="shared" si="313"/>
        <v>8.9497298420372108E-3</v>
      </c>
      <c r="K943">
        <f t="shared" si="314"/>
        <v>1.332906538912814E-2</v>
      </c>
      <c r="L943">
        <f t="shared" si="315"/>
        <v>6.1421066155283215E-3</v>
      </c>
      <c r="M943" s="7">
        <f t="shared" si="316"/>
        <v>1.4893260047382693</v>
      </c>
      <c r="N943" s="7">
        <f t="shared" si="317"/>
        <v>1</v>
      </c>
      <c r="O943" s="7">
        <f t="shared" si="318"/>
        <v>2.1701129959922754</v>
      </c>
      <c r="P943">
        <f t="shared" si="319"/>
        <v>4.6594390007305453</v>
      </c>
      <c r="Q943">
        <f t="shared" si="320"/>
        <v>0.319636334868803</v>
      </c>
      <c r="R943">
        <f t="shared" si="321"/>
        <v>0.21461811171757195</v>
      </c>
      <c r="S943">
        <f t="shared" si="322"/>
        <v>0.46574555341362495</v>
      </c>
      <c r="T943">
        <f t="shared" si="323"/>
        <v>3.9027024267279304E-3</v>
      </c>
      <c r="U943">
        <f t="shared" si="324"/>
        <v>1.5725495184469942E-3</v>
      </c>
      <c r="V943">
        <f t="shared" si="325"/>
        <v>4.7344926741890881E-3</v>
      </c>
      <c r="W943">
        <f t="shared" si="326"/>
        <v>1.0209744619364013E-2</v>
      </c>
      <c r="X943">
        <f t="shared" si="310"/>
        <v>147.77249962870675</v>
      </c>
      <c r="Y943">
        <f>MAX(X$2:X943)</f>
        <v>147.77249962870675</v>
      </c>
      <c r="Z943">
        <f t="shared" si="311"/>
        <v>0</v>
      </c>
      <c r="AA943">
        <f t="shared" si="312"/>
        <v>0</v>
      </c>
    </row>
    <row r="944" spans="1:27" x14ac:dyDescent="0.35">
      <c r="A944" s="1">
        <v>43005</v>
      </c>
      <c r="B944">
        <f>XLF!H944</f>
        <v>1.2209820977736534E-2</v>
      </c>
      <c r="C944">
        <f>XOP!H944</f>
        <v>7.3271985568319634E-3</v>
      </c>
      <c r="D944">
        <f>XLK!H944</f>
        <v>1.0165406066656363E-2</v>
      </c>
      <c r="E944">
        <f t="shared" si="306"/>
        <v>9.9008085337416191E-3</v>
      </c>
      <c r="F944">
        <f t="shared" si="307"/>
        <v>117.79924757555531</v>
      </c>
      <c r="G944">
        <f>MAX(F$2:F944)</f>
        <v>117.79924757555531</v>
      </c>
      <c r="H944">
        <f t="shared" si="308"/>
        <v>0</v>
      </c>
      <c r="I944">
        <f t="shared" si="309"/>
        <v>0</v>
      </c>
      <c r="J944">
        <f t="shared" si="313"/>
        <v>9.1625374965308894E-3</v>
      </c>
      <c r="K944">
        <f t="shared" si="314"/>
        <v>1.3170790183997123E-2</v>
      </c>
      <c r="L944">
        <f t="shared" si="315"/>
        <v>6.4689518736625795E-3</v>
      </c>
      <c r="M944" s="7">
        <f t="shared" si="316"/>
        <v>1.4374609859969287</v>
      </c>
      <c r="N944" s="7">
        <f t="shared" si="317"/>
        <v>1</v>
      </c>
      <c r="O944" s="7">
        <f t="shared" si="318"/>
        <v>2.0360006444970056</v>
      </c>
      <c r="P944">
        <f t="shared" si="319"/>
        <v>4.4734616304939347</v>
      </c>
      <c r="Q944">
        <f t="shared" si="320"/>
        <v>0.32133079586472552</v>
      </c>
      <c r="R944">
        <f t="shared" si="321"/>
        <v>0.22354053361794132</v>
      </c>
      <c r="S944">
        <f t="shared" si="322"/>
        <v>0.45512867051733308</v>
      </c>
      <c r="T944">
        <f t="shared" si="323"/>
        <v>5.0007478454980683E-4</v>
      </c>
      <c r="U944">
        <f t="shared" si="324"/>
        <v>-1.105658346684429E-3</v>
      </c>
      <c r="V944">
        <f t="shared" si="325"/>
        <v>5.4343870925146098E-4</v>
      </c>
      <c r="W944">
        <f t="shared" si="326"/>
        <v>-6.214485288316121E-5</v>
      </c>
      <c r="X944">
        <f t="shared" si="310"/>
        <v>147.76331632845717</v>
      </c>
      <c r="Y944">
        <f>MAX(X$2:X944)</f>
        <v>147.77249962870675</v>
      </c>
      <c r="Z944">
        <f t="shared" si="311"/>
        <v>-9.1833002495889104E-3</v>
      </c>
      <c r="AA944">
        <f t="shared" si="312"/>
        <v>-6.2144852883066031E-5</v>
      </c>
    </row>
    <row r="945" spans="1:27" x14ac:dyDescent="0.35">
      <c r="A945" s="1">
        <v>43006</v>
      </c>
      <c r="B945">
        <f>XLF!H945</f>
        <v>1.5562616188220233E-3</v>
      </c>
      <c r="C945">
        <f>XOP!H945</f>
        <v>-4.9461201903281543E-3</v>
      </c>
      <c r="D945">
        <f>XLK!H945</f>
        <v>1.1940331261349635E-3</v>
      </c>
      <c r="E945">
        <f t="shared" si="306"/>
        <v>-7.3194181512372238E-4</v>
      </c>
      <c r="F945">
        <f t="shared" si="307"/>
        <v>117.71302538046466</v>
      </c>
      <c r="G945">
        <f>MAX(F$2:F945)</f>
        <v>117.79924757555531</v>
      </c>
      <c r="H945">
        <f t="shared" si="308"/>
        <v>-8.6222195090655873E-2</v>
      </c>
      <c r="I945">
        <f t="shared" si="309"/>
        <v>-7.3194181512368128E-4</v>
      </c>
      <c r="J945">
        <f t="shared" si="313"/>
        <v>9.1570997419862729E-3</v>
      </c>
      <c r="K945">
        <f t="shared" si="314"/>
        <v>1.3434950954094206E-2</v>
      </c>
      <c r="L945">
        <f t="shared" si="315"/>
        <v>6.2856027360120416E-3</v>
      </c>
      <c r="M945" s="7">
        <f t="shared" si="316"/>
        <v>1.4671622383333374</v>
      </c>
      <c r="N945" s="7">
        <f t="shared" si="317"/>
        <v>1</v>
      </c>
      <c r="O945" s="7">
        <f t="shared" si="318"/>
        <v>2.1374164926334709</v>
      </c>
      <c r="P945">
        <f t="shared" si="319"/>
        <v>4.604578730966808</v>
      </c>
      <c r="Q945">
        <f t="shared" si="320"/>
        <v>0.31863115478216225</v>
      </c>
      <c r="R945">
        <f t="shared" si="321"/>
        <v>0.21717513336774533</v>
      </c>
      <c r="S945">
        <f t="shared" si="322"/>
        <v>0.46419371185009245</v>
      </c>
      <c r="T945">
        <f t="shared" si="323"/>
        <v>1.4855475339203849E-3</v>
      </c>
      <c r="U945">
        <f t="shared" si="324"/>
        <v>-6.9854204896959836E-4</v>
      </c>
      <c r="V945">
        <f t="shared" si="325"/>
        <v>3.1630128468422875E-3</v>
      </c>
      <c r="W945">
        <f t="shared" si="326"/>
        <v>3.9500183317930744E-3</v>
      </c>
      <c r="X945">
        <f t="shared" si="310"/>
        <v>148.34698413672112</v>
      </c>
      <c r="Y945">
        <f>MAX(X$2:X945)</f>
        <v>148.34698413672112</v>
      </c>
      <c r="Z945">
        <f t="shared" si="311"/>
        <v>0</v>
      </c>
      <c r="AA945">
        <f t="shared" si="312"/>
        <v>0</v>
      </c>
    </row>
    <row r="946" spans="1:27" x14ac:dyDescent="0.35">
      <c r="A946" s="1">
        <v>43007</v>
      </c>
      <c r="B946">
        <f>XLF!H946</f>
        <v>4.66227960331125E-3</v>
      </c>
      <c r="C946">
        <f>XOP!H946</f>
        <v>-3.2164918613713871E-3</v>
      </c>
      <c r="D946">
        <f>XLK!H946</f>
        <v>6.8139933094650716E-3</v>
      </c>
      <c r="E946">
        <f t="shared" si="306"/>
        <v>2.7532603504683115E-3</v>
      </c>
      <c r="F946">
        <f t="shared" si="307"/>
        <v>118.03711998597836</v>
      </c>
      <c r="G946">
        <f>MAX(F$2:F946)</f>
        <v>118.03711998597836</v>
      </c>
      <c r="H946">
        <f t="shared" si="308"/>
        <v>0</v>
      </c>
      <c r="I946">
        <f t="shared" si="309"/>
        <v>0</v>
      </c>
      <c r="J946">
        <f t="shared" si="313"/>
        <v>9.166589406326248E-3</v>
      </c>
      <c r="K946">
        <f t="shared" si="314"/>
        <v>1.3381856325745331E-2</v>
      </c>
      <c r="L946">
        <f t="shared" si="315"/>
        <v>6.3270788935127949E-3</v>
      </c>
      <c r="M946" s="7">
        <f t="shared" si="316"/>
        <v>1.4598511761102717</v>
      </c>
      <c r="N946" s="7">
        <f t="shared" si="317"/>
        <v>1</v>
      </c>
      <c r="O946" s="7">
        <f t="shared" si="318"/>
        <v>2.1150133499150541</v>
      </c>
      <c r="P946">
        <f t="shared" si="319"/>
        <v>4.5748645260253262</v>
      </c>
      <c r="Q946">
        <f t="shared" si="320"/>
        <v>0.31910260244986982</v>
      </c>
      <c r="R946">
        <f t="shared" si="321"/>
        <v>0.21858570768844315</v>
      </c>
      <c r="S946">
        <f t="shared" si="322"/>
        <v>0.46231168986168697</v>
      </c>
      <c r="T946">
        <f t="shared" si="323"/>
        <v>2.7146006768996567E-3</v>
      </c>
      <c r="U946">
        <f t="shared" si="324"/>
        <v>1.2824347272635545E-3</v>
      </c>
      <c r="V946">
        <f t="shared" si="325"/>
        <v>7.0405772700045616E-4</v>
      </c>
      <c r="W946">
        <f t="shared" si="326"/>
        <v>4.7010931311636675E-3</v>
      </c>
      <c r="X946">
        <f t="shared" si="310"/>
        <v>149.04437712487513</v>
      </c>
      <c r="Y946">
        <f>MAX(X$2:X946)</f>
        <v>149.04437712487513</v>
      </c>
      <c r="Z946">
        <f t="shared" si="311"/>
        <v>0</v>
      </c>
      <c r="AA946">
        <f t="shared" si="312"/>
        <v>0</v>
      </c>
    </row>
    <row r="947" spans="1:27" x14ac:dyDescent="0.35">
      <c r="A947" s="1">
        <v>43010</v>
      </c>
      <c r="B947">
        <f>XLF!H947</f>
        <v>8.5069838229417556E-3</v>
      </c>
      <c r="C947">
        <f>XOP!H947</f>
        <v>5.8669651407010004E-3</v>
      </c>
      <c r="D947">
        <f>XLK!H947</f>
        <v>1.5229070396448206E-3</v>
      </c>
      <c r="E947">
        <f t="shared" si="306"/>
        <v>5.2989520010958586E-3</v>
      </c>
      <c r="F947">
        <f t="shared" si="307"/>
        <v>118.66259301913165</v>
      </c>
      <c r="G947">
        <f>MAX(F$2:F947)</f>
        <v>118.66259301913165</v>
      </c>
      <c r="H947">
        <f t="shared" si="308"/>
        <v>0</v>
      </c>
      <c r="I947">
        <f t="shared" si="309"/>
        <v>0</v>
      </c>
      <c r="J947">
        <f t="shared" si="313"/>
        <v>9.2632320796423983E-3</v>
      </c>
      <c r="K947">
        <f t="shared" si="314"/>
        <v>1.3228581427172129E-2</v>
      </c>
      <c r="L947">
        <f t="shared" si="315"/>
        <v>6.3241317283811108E-3</v>
      </c>
      <c r="M947" s="7">
        <f t="shared" si="316"/>
        <v>1.4280740581081079</v>
      </c>
      <c r="N947" s="7">
        <f t="shared" si="317"/>
        <v>1</v>
      </c>
      <c r="O947" s="7">
        <f t="shared" si="318"/>
        <v>2.0917624735432985</v>
      </c>
      <c r="P947">
        <f t="shared" si="319"/>
        <v>4.5198365316514071</v>
      </c>
      <c r="Q947">
        <f t="shared" si="320"/>
        <v>0.31595701484060845</v>
      </c>
      <c r="R947">
        <f t="shared" si="321"/>
        <v>0.22124693957341665</v>
      </c>
      <c r="S947">
        <f t="shared" si="322"/>
        <v>0.4627960455859747</v>
      </c>
      <c r="T947">
        <f t="shared" si="323"/>
        <v>1.0904480911423449E-3</v>
      </c>
      <c r="U947">
        <f t="shared" si="324"/>
        <v>-1.2907816557215077E-4</v>
      </c>
      <c r="V947">
        <f t="shared" si="325"/>
        <v>1.0946728500474407E-3</v>
      </c>
      <c r="W947">
        <f t="shared" si="326"/>
        <v>2.0560427756176349E-3</v>
      </c>
      <c r="X947">
        <f t="shared" si="310"/>
        <v>149.35081873970915</v>
      </c>
      <c r="Y947">
        <f>MAX(X$2:X947)</f>
        <v>149.35081873970915</v>
      </c>
      <c r="Z947">
        <f t="shared" si="311"/>
        <v>0</v>
      </c>
      <c r="AA947">
        <f t="shared" si="312"/>
        <v>0</v>
      </c>
    </row>
    <row r="948" spans="1:27" x14ac:dyDescent="0.35">
      <c r="A948" s="1">
        <v>43011</v>
      </c>
      <c r="B948">
        <f>XLF!H948</f>
        <v>3.4512545692091876E-3</v>
      </c>
      <c r="C948">
        <f>XOP!H948</f>
        <v>-5.8341220819155607E-4</v>
      </c>
      <c r="D948">
        <f>XLK!H948</f>
        <v>2.3653461616367265E-3</v>
      </c>
      <c r="E948">
        <f t="shared" si="306"/>
        <v>1.7443961742181194E-3</v>
      </c>
      <c r="F948">
        <f t="shared" si="307"/>
        <v>118.86958759241702</v>
      </c>
      <c r="G948">
        <f>MAX(F$2:F948)</f>
        <v>118.86958759241702</v>
      </c>
      <c r="H948">
        <f t="shared" si="308"/>
        <v>0</v>
      </c>
      <c r="I948">
        <f t="shared" si="309"/>
        <v>0</v>
      </c>
      <c r="J948">
        <f t="shared" si="313"/>
        <v>7.301584605166187E-3</v>
      </c>
      <c r="K948">
        <f t="shared" si="314"/>
        <v>1.3016027128315547E-2</v>
      </c>
      <c r="L948">
        <f t="shared" si="315"/>
        <v>5.9326400210198485E-3</v>
      </c>
      <c r="M948" s="7">
        <f t="shared" si="316"/>
        <v>1.7826304606682424</v>
      </c>
      <c r="N948" s="7">
        <f t="shared" si="317"/>
        <v>1</v>
      </c>
      <c r="O948" s="7">
        <f t="shared" si="318"/>
        <v>2.1939688034666953</v>
      </c>
      <c r="P948">
        <f t="shared" si="319"/>
        <v>4.9765992641349381</v>
      </c>
      <c r="Q948">
        <f t="shared" si="320"/>
        <v>0.35820253270445107</v>
      </c>
      <c r="R948">
        <f t="shared" si="321"/>
        <v>0.20094043078910151</v>
      </c>
      <c r="S948">
        <f t="shared" si="322"/>
        <v>0.44085703650644731</v>
      </c>
      <c r="T948">
        <f t="shared" si="323"/>
        <v>-1.6425994774505769E-3</v>
      </c>
      <c r="U948">
        <f t="shared" si="324"/>
        <v>-1.1726421122910079E-3</v>
      </c>
      <c r="V948">
        <f t="shared" si="325"/>
        <v>-2.9720434654528853E-4</v>
      </c>
      <c r="W948">
        <f t="shared" si="326"/>
        <v>-3.1124459362868737E-3</v>
      </c>
      <c r="X948">
        <f t="shared" si="310"/>
        <v>148.88597239084163</v>
      </c>
      <c r="Y948">
        <f>MAX(X$2:X948)</f>
        <v>149.35081873970915</v>
      </c>
      <c r="Z948">
        <f t="shared" si="311"/>
        <v>-0.46484634886752474</v>
      </c>
      <c r="AA948">
        <f t="shared" si="312"/>
        <v>-3.1124459362868707E-3</v>
      </c>
    </row>
    <row r="949" spans="1:27" x14ac:dyDescent="0.35">
      <c r="A949" s="1">
        <v>43012</v>
      </c>
      <c r="B949">
        <f>XLF!H949</f>
        <v>-4.5856724268498331E-3</v>
      </c>
      <c r="C949">
        <f>XOP!H949</f>
        <v>-5.8357698731210687E-3</v>
      </c>
      <c r="D949">
        <f>XLK!H949</f>
        <v>-6.7415130514978652E-4</v>
      </c>
      <c r="E949">
        <f t="shared" si="306"/>
        <v>-3.6985312017068961E-3</v>
      </c>
      <c r="F949">
        <f t="shared" si="307"/>
        <v>118.42994471377243</v>
      </c>
      <c r="G949">
        <f>MAX(F$2:F949)</f>
        <v>118.86958759241702</v>
      </c>
      <c r="H949">
        <f t="shared" si="308"/>
        <v>-0.43964287864459095</v>
      </c>
      <c r="I949">
        <f t="shared" si="309"/>
        <v>-3.6985312017069438E-3</v>
      </c>
      <c r="J949">
        <f t="shared" si="313"/>
        <v>7.5493562597745431E-3</v>
      </c>
      <c r="K949">
        <f t="shared" si="314"/>
        <v>1.3028727956857855E-2</v>
      </c>
      <c r="L949">
        <f t="shared" si="315"/>
        <v>5.9458833908919559E-3</v>
      </c>
      <c r="M949" s="7">
        <f t="shared" si="316"/>
        <v>1.725806480517976</v>
      </c>
      <c r="N949" s="7">
        <f t="shared" si="317"/>
        <v>1</v>
      </c>
      <c r="O949" s="7">
        <f t="shared" si="318"/>
        <v>2.1912182093607098</v>
      </c>
      <c r="P949">
        <f t="shared" si="319"/>
        <v>4.9170246898786854</v>
      </c>
      <c r="Q949">
        <f t="shared" si="320"/>
        <v>0.35098592937115308</v>
      </c>
      <c r="R949">
        <f t="shared" si="321"/>
        <v>0.20337502108916039</v>
      </c>
      <c r="S949">
        <f t="shared" si="322"/>
        <v>0.44563904953968664</v>
      </c>
      <c r="T949">
        <f t="shared" si="323"/>
        <v>3.6378433368969435E-3</v>
      </c>
      <c r="U949">
        <f t="shared" si="324"/>
        <v>1.6713217140616912E-3</v>
      </c>
      <c r="V949">
        <f t="shared" si="325"/>
        <v>4.2842631538845665E-3</v>
      </c>
      <c r="W949">
        <f t="shared" si="326"/>
        <v>9.5934282048432008E-3</v>
      </c>
      <c r="X949">
        <f t="shared" si="310"/>
        <v>150.31429927768141</v>
      </c>
      <c r="Y949">
        <f>MAX(X$2:X949)</f>
        <v>150.31429927768141</v>
      </c>
      <c r="Z949">
        <f t="shared" si="311"/>
        <v>0</v>
      </c>
      <c r="AA949">
        <f t="shared" si="312"/>
        <v>0</v>
      </c>
    </row>
    <row r="950" spans="1:27" x14ac:dyDescent="0.35">
      <c r="A950" s="1">
        <v>43013</v>
      </c>
      <c r="B950">
        <f>XLF!H950</f>
        <v>1.0364641521142219E-2</v>
      </c>
      <c r="C950">
        <f>XOP!H950</f>
        <v>8.2179301327716999E-3</v>
      </c>
      <c r="D950">
        <f>XLK!H950</f>
        <v>9.6137516636163392E-3</v>
      </c>
      <c r="E950">
        <f t="shared" si="306"/>
        <v>9.3987744391767526E-3</v>
      </c>
      <c r="F950">
        <f t="shared" si="307"/>
        <v>119.54304105098136</v>
      </c>
      <c r="G950">
        <f>MAX(F$2:F950)</f>
        <v>119.54304105098136</v>
      </c>
      <c r="H950">
        <f t="shared" si="308"/>
        <v>0</v>
      </c>
      <c r="I950">
        <f t="shared" si="309"/>
        <v>0</v>
      </c>
      <c r="J950">
        <f t="shared" si="313"/>
        <v>5.8385696009508325E-3</v>
      </c>
      <c r="K950">
        <f t="shared" si="314"/>
        <v>1.2804039822974565E-2</v>
      </c>
      <c r="L950">
        <f t="shared" si="315"/>
        <v>6.2312448906618563E-3</v>
      </c>
      <c r="M950" s="7">
        <f t="shared" si="316"/>
        <v>2.1930097092427192</v>
      </c>
      <c r="N950" s="7">
        <f t="shared" si="317"/>
        <v>1</v>
      </c>
      <c r="O950" s="7">
        <f t="shared" si="318"/>
        <v>2.0548124889398425</v>
      </c>
      <c r="P950">
        <f t="shared" si="319"/>
        <v>5.2478221981825612</v>
      </c>
      <c r="Q950">
        <f t="shared" si="320"/>
        <v>0.41788948375617752</v>
      </c>
      <c r="R950">
        <f t="shared" si="321"/>
        <v>0.19055523648387374</v>
      </c>
      <c r="S950">
        <f t="shared" si="322"/>
        <v>0.39155527975994886</v>
      </c>
      <c r="T950">
        <f t="shared" si="323"/>
        <v>4.7645400289536615E-4</v>
      </c>
      <c r="U950">
        <f t="shared" si="324"/>
        <v>-4.2714378594631945E-3</v>
      </c>
      <c r="V950">
        <f t="shared" si="325"/>
        <v>5.8870330526851673E-4</v>
      </c>
      <c r="W950">
        <f t="shared" si="326"/>
        <v>-3.2062805512993115E-3</v>
      </c>
      <c r="X950">
        <f t="shared" si="310"/>
        <v>149.83234946332519</v>
      </c>
      <c r="Y950">
        <f>MAX(X$2:X950)</f>
        <v>150.31429927768141</v>
      </c>
      <c r="Z950">
        <f t="shared" si="311"/>
        <v>-0.48194981435622708</v>
      </c>
      <c r="AA950">
        <f t="shared" si="312"/>
        <v>-3.2062805512993982E-3</v>
      </c>
    </row>
    <row r="951" spans="1:27" x14ac:dyDescent="0.35">
      <c r="A951" s="1">
        <v>43014</v>
      </c>
      <c r="B951">
        <f>XLF!H951</f>
        <v>1.1401435580833108E-3</v>
      </c>
      <c r="C951">
        <f>XOP!H951</f>
        <v>-2.2415746417048354E-2</v>
      </c>
      <c r="D951">
        <f>XLK!H951</f>
        <v>1.5034998522544085E-3</v>
      </c>
      <c r="E951">
        <f t="shared" si="306"/>
        <v>-6.5907010022368782E-3</v>
      </c>
      <c r="F951">
        <f t="shared" si="307"/>
        <v>118.75516861051621</v>
      </c>
      <c r="G951">
        <f>MAX(F$2:F951)</f>
        <v>119.54304105098136</v>
      </c>
      <c r="H951">
        <f t="shared" si="308"/>
        <v>-0.7878724404651507</v>
      </c>
      <c r="I951">
        <f t="shared" si="309"/>
        <v>-6.5907010022369086E-3</v>
      </c>
      <c r="J951">
        <f t="shared" si="313"/>
        <v>5.8184036498024868E-3</v>
      </c>
      <c r="K951">
        <f t="shared" si="314"/>
        <v>1.2027447293737292E-2</v>
      </c>
      <c r="L951">
        <f t="shared" si="315"/>
        <v>5.8129030739223495E-3</v>
      </c>
      <c r="M951" s="7">
        <f t="shared" si="316"/>
        <v>2.0671386891738903</v>
      </c>
      <c r="N951" s="7">
        <f t="shared" si="317"/>
        <v>1</v>
      </c>
      <c r="O951" s="7">
        <f t="shared" si="318"/>
        <v>2.0690947605327228</v>
      </c>
      <c r="P951">
        <f t="shared" si="319"/>
        <v>5.1362334497066131</v>
      </c>
      <c r="Q951">
        <f t="shared" si="320"/>
        <v>0.40246198102462949</v>
      </c>
      <c r="R951">
        <f t="shared" si="321"/>
        <v>0.19469520024583795</v>
      </c>
      <c r="S951">
        <f t="shared" si="322"/>
        <v>0.40284281872953254</v>
      </c>
      <c r="T951">
        <f t="shared" si="323"/>
        <v>-1.5274654023108237E-3</v>
      </c>
      <c r="U951">
        <f t="shared" si="324"/>
        <v>6.3772236024186441E-4</v>
      </c>
      <c r="V951">
        <f t="shared" si="325"/>
        <v>1.0078453601045712E-3</v>
      </c>
      <c r="W951">
        <f t="shared" si="326"/>
        <v>1.1810231803561187E-4</v>
      </c>
      <c r="X951">
        <f t="shared" si="310"/>
        <v>149.85004501111354</v>
      </c>
      <c r="Y951">
        <f>MAX(X$2:X951)</f>
        <v>150.31429927768141</v>
      </c>
      <c r="Z951">
        <f t="shared" si="311"/>
        <v>-0.46425426656787749</v>
      </c>
      <c r="AA951">
        <f t="shared" si="312"/>
        <v>-3.0885569024291072E-3</v>
      </c>
    </row>
    <row r="952" spans="1:27" x14ac:dyDescent="0.35">
      <c r="A952" s="1">
        <v>43017</v>
      </c>
      <c r="B952">
        <f>XLF!H952</f>
        <v>-3.7953035922102351E-3</v>
      </c>
      <c r="C952">
        <f>XOP!H952</f>
        <v>3.2754909183001146E-3</v>
      </c>
      <c r="D952">
        <f>XLK!H952</f>
        <v>2.5018327577070094E-3</v>
      </c>
      <c r="E952">
        <f t="shared" si="306"/>
        <v>6.6067336126562958E-4</v>
      </c>
      <c r="F952">
        <f t="shared" si="307"/>
        <v>118.8336269869298</v>
      </c>
      <c r="G952">
        <f>MAX(F$2:F952)</f>
        <v>119.54304105098136</v>
      </c>
      <c r="H952">
        <f t="shared" si="308"/>
        <v>-0.7094140640515576</v>
      </c>
      <c r="I952">
        <f t="shared" si="309"/>
        <v>-5.934381941555383E-3</v>
      </c>
      <c r="J952">
        <f t="shared" si="313"/>
        <v>5.2854953619958026E-3</v>
      </c>
      <c r="K952">
        <f t="shared" si="314"/>
        <v>1.2015279571079205E-2</v>
      </c>
      <c r="L952">
        <f t="shared" si="315"/>
        <v>5.0484115977503467E-3</v>
      </c>
      <c r="M952" s="7">
        <f t="shared" si="316"/>
        <v>2.2732551536176615</v>
      </c>
      <c r="N952" s="7">
        <f t="shared" si="317"/>
        <v>1</v>
      </c>
      <c r="O952" s="7">
        <f t="shared" si="318"/>
        <v>2.3800118786735629</v>
      </c>
      <c r="P952">
        <f t="shared" si="319"/>
        <v>5.6532670322912244</v>
      </c>
      <c r="Q952">
        <f t="shared" si="320"/>
        <v>0.40211352844875775</v>
      </c>
      <c r="R952">
        <f t="shared" si="321"/>
        <v>0.17688886696631204</v>
      </c>
      <c r="S952">
        <f t="shared" si="322"/>
        <v>0.42099760458493024</v>
      </c>
      <c r="T952">
        <f t="shared" si="323"/>
        <v>1.8382721237011047E-3</v>
      </c>
      <c r="U952">
        <f t="shared" si="324"/>
        <v>-2.625421308215566E-4</v>
      </c>
      <c r="V952">
        <f t="shared" si="325"/>
        <v>4.2036749272295222E-4</v>
      </c>
      <c r="W952">
        <f t="shared" si="326"/>
        <v>1.9960974856025001E-3</v>
      </c>
      <c r="X952">
        <f t="shared" si="310"/>
        <v>150.14916030917766</v>
      </c>
      <c r="Y952">
        <f>MAX(X$2:X952)</f>
        <v>150.31429927768141</v>
      </c>
      <c r="Z952">
        <f t="shared" si="311"/>
        <v>-0.16513896850375431</v>
      </c>
      <c r="AA952">
        <f t="shared" si="312"/>
        <v>-1.0986244774935665E-3</v>
      </c>
    </row>
    <row r="953" spans="1:27" x14ac:dyDescent="0.35">
      <c r="A953" s="1">
        <v>43018</v>
      </c>
      <c r="B953">
        <f>XLF!H953</f>
        <v>4.5715251879056337E-3</v>
      </c>
      <c r="C953">
        <f>XOP!H953</f>
        <v>-1.4842207727609957E-3</v>
      </c>
      <c r="D953">
        <f>XLK!H953</f>
        <v>9.9850328872393645E-4</v>
      </c>
      <c r="E953">
        <f t="shared" si="306"/>
        <v>1.3619359012895249E-3</v>
      </c>
      <c r="F953">
        <f t="shared" si="307"/>
        <v>118.99547076980375</v>
      </c>
      <c r="G953">
        <f>MAX(F$2:F953)</f>
        <v>119.54304105098136</v>
      </c>
      <c r="H953">
        <f t="shared" si="308"/>
        <v>-0.54757028117761308</v>
      </c>
      <c r="I953">
        <f t="shared" si="309"/>
        <v>-4.5805282880840509E-3</v>
      </c>
      <c r="J953">
        <f t="shared" si="313"/>
        <v>4.9308391356708533E-3</v>
      </c>
      <c r="K953">
        <f t="shared" si="314"/>
        <v>1.1485142712014198E-2</v>
      </c>
      <c r="L953">
        <f t="shared" si="315"/>
        <v>5.0414813934554692E-3</v>
      </c>
      <c r="M953" s="7">
        <f t="shared" si="316"/>
        <v>2.3292470908101559</v>
      </c>
      <c r="N953" s="7">
        <f t="shared" si="317"/>
        <v>1</v>
      </c>
      <c r="O953" s="7">
        <f t="shared" si="318"/>
        <v>2.2781285530327415</v>
      </c>
      <c r="P953">
        <f t="shared" si="319"/>
        <v>5.6073756438428974</v>
      </c>
      <c r="Q953">
        <f t="shared" si="320"/>
        <v>0.41538987910819813</v>
      </c>
      <c r="R953">
        <f t="shared" si="321"/>
        <v>0.17833654520685382</v>
      </c>
      <c r="S953">
        <f t="shared" si="322"/>
        <v>0.40627357568494804</v>
      </c>
      <c r="T953">
        <f t="shared" si="323"/>
        <v>-7.8769441937702423E-4</v>
      </c>
      <c r="U953">
        <f t="shared" si="324"/>
        <v>1.060211046091833E-3</v>
      </c>
      <c r="V953">
        <f t="shared" si="325"/>
        <v>1.350664334255535E-3</v>
      </c>
      <c r="W953">
        <f t="shared" si="326"/>
        <v>1.6231809609703438E-3</v>
      </c>
      <c r="X953">
        <f t="shared" si="310"/>
        <v>150.3928795674972</v>
      </c>
      <c r="Y953">
        <f>MAX(X$2:X953)</f>
        <v>150.3928795674972</v>
      </c>
      <c r="Z953">
        <f t="shared" si="311"/>
        <v>0</v>
      </c>
      <c r="AA953">
        <f t="shared" si="312"/>
        <v>0</v>
      </c>
    </row>
    <row r="954" spans="1:27" x14ac:dyDescent="0.35">
      <c r="A954" s="1">
        <v>43019</v>
      </c>
      <c r="B954">
        <f>XLF!H954</f>
        <v>-1.8962773504932954E-3</v>
      </c>
      <c r="C954">
        <f>XOP!H954</f>
        <v>5.9450015971885444E-3</v>
      </c>
      <c r="D954">
        <f>XLK!H954</f>
        <v>3.3245192773820255E-3</v>
      </c>
      <c r="E954">
        <f t="shared" si="306"/>
        <v>2.4577478413590915E-3</v>
      </c>
      <c r="F954">
        <f t="shared" si="307"/>
        <v>119.28793163121972</v>
      </c>
      <c r="G954">
        <f>MAX(F$2:F954)</f>
        <v>119.54304105098136</v>
      </c>
      <c r="H954">
        <f t="shared" si="308"/>
        <v>-0.25510941976163792</v>
      </c>
      <c r="I954">
        <f t="shared" si="309"/>
        <v>-2.1340382302374402E-3</v>
      </c>
      <c r="J954">
        <f t="shared" si="313"/>
        <v>5.0539422860635909E-3</v>
      </c>
      <c r="K954">
        <f t="shared" si="314"/>
        <v>1.0101902489489979E-2</v>
      </c>
      <c r="L954">
        <f t="shared" si="315"/>
        <v>5.0265188427178848E-3</v>
      </c>
      <c r="M954" s="7">
        <f t="shared" si="316"/>
        <v>1.9988163531954652</v>
      </c>
      <c r="N954" s="7">
        <f t="shared" si="317"/>
        <v>1</v>
      </c>
      <c r="O954" s="7">
        <f t="shared" si="318"/>
        <v>2.0097214007513373</v>
      </c>
      <c r="P954">
        <f t="shared" si="319"/>
        <v>5.0085377539468023</v>
      </c>
      <c r="Q954">
        <f t="shared" si="320"/>
        <v>0.39908181816546517</v>
      </c>
      <c r="R954">
        <f t="shared" si="321"/>
        <v>0.19965907199401364</v>
      </c>
      <c r="S954">
        <f t="shared" si="322"/>
        <v>0.40125910984052121</v>
      </c>
      <c r="T954">
        <f t="shared" si="323"/>
        <v>-3.0324690825780081E-3</v>
      </c>
      <c r="U954">
        <f t="shared" si="324"/>
        <v>-1.4749566509767507E-3</v>
      </c>
      <c r="V954">
        <f t="shared" si="325"/>
        <v>-9.9714979707953271E-4</v>
      </c>
      <c r="W954">
        <f t="shared" si="326"/>
        <v>-5.504575530634292E-3</v>
      </c>
      <c r="X954">
        <f t="shared" si="310"/>
        <v>149.56503060264833</v>
      </c>
      <c r="Y954">
        <f>MAX(X$2:X954)</f>
        <v>150.3928795674972</v>
      </c>
      <c r="Z954">
        <f t="shared" si="311"/>
        <v>-0.82784896484886872</v>
      </c>
      <c r="AA954">
        <f t="shared" si="312"/>
        <v>-5.5045755306342495E-3</v>
      </c>
    </row>
    <row r="955" spans="1:27" x14ac:dyDescent="0.35">
      <c r="A955" s="1">
        <v>43020</v>
      </c>
      <c r="B955">
        <f>XLF!H955</f>
        <v>-7.5986149820553885E-3</v>
      </c>
      <c r="C955">
        <f>XOP!H955</f>
        <v>-7.3873760718519933E-3</v>
      </c>
      <c r="D955">
        <f>XLK!H955</f>
        <v>-2.4850521087878747E-3</v>
      </c>
      <c r="E955">
        <f t="shared" si="306"/>
        <v>-5.8236810542317526E-3</v>
      </c>
      <c r="F955">
        <f t="shared" si="307"/>
        <v>118.5932367637805</v>
      </c>
      <c r="G955">
        <f>MAX(F$2:F955)</f>
        <v>119.54304105098136</v>
      </c>
      <c r="H955">
        <f t="shared" si="308"/>
        <v>-0.94980428720086252</v>
      </c>
      <c r="I955">
        <f t="shared" si="309"/>
        <v>-7.9452913264587335E-3</v>
      </c>
      <c r="J955">
        <f t="shared" si="313"/>
        <v>5.4870895014817187E-3</v>
      </c>
      <c r="K955">
        <f t="shared" si="314"/>
        <v>1.0377159277057325E-2</v>
      </c>
      <c r="L955">
        <f t="shared" si="315"/>
        <v>4.9846924534547405E-3</v>
      </c>
      <c r="M955" s="7">
        <f t="shared" si="316"/>
        <v>1.8911955553586479</v>
      </c>
      <c r="N955" s="7">
        <f t="shared" si="317"/>
        <v>1</v>
      </c>
      <c r="O955" s="7">
        <f t="shared" si="318"/>
        <v>2.0818053217837398</v>
      </c>
      <c r="P955">
        <f t="shared" si="319"/>
        <v>4.9730008771423879</v>
      </c>
      <c r="Q955">
        <f t="shared" si="320"/>
        <v>0.38029262453003559</v>
      </c>
      <c r="R955">
        <f t="shared" si="321"/>
        <v>0.20108582819607812</v>
      </c>
      <c r="S955">
        <f t="shared" si="322"/>
        <v>0.41862154727388623</v>
      </c>
      <c r="T955">
        <f t="shared" si="323"/>
        <v>1.4550938742438635E-4</v>
      </c>
      <c r="U955">
        <f t="shared" si="324"/>
        <v>5.9809262527962317E-5</v>
      </c>
      <c r="V955">
        <f t="shared" si="325"/>
        <v>2.016208864427757E-3</v>
      </c>
      <c r="W955">
        <f t="shared" si="326"/>
        <v>2.2215275143801058E-3</v>
      </c>
      <c r="X955">
        <f t="shared" si="310"/>
        <v>149.89729343332124</v>
      </c>
      <c r="Y955">
        <f>MAX(X$2:X955)</f>
        <v>150.3928795674972</v>
      </c>
      <c r="Z955">
        <f t="shared" si="311"/>
        <v>-0.49558613417596575</v>
      </c>
      <c r="AA955">
        <f t="shared" si="312"/>
        <v>-3.2952765822503172E-3</v>
      </c>
    </row>
    <row r="956" spans="1:27" x14ac:dyDescent="0.35">
      <c r="A956" s="1">
        <v>43021</v>
      </c>
      <c r="B956">
        <f>XLF!H956</f>
        <v>3.8262479479902187E-4</v>
      </c>
      <c r="C956">
        <f>XOP!H956</f>
        <v>2.9743151501279594E-4</v>
      </c>
      <c r="D956">
        <f>XLK!H956</f>
        <v>4.8163045537372631E-3</v>
      </c>
      <c r="E956">
        <f t="shared" si="306"/>
        <v>1.8321202878496935E-3</v>
      </c>
      <c r="F956">
        <f t="shared" si="307"/>
        <v>118.81051383885719</v>
      </c>
      <c r="G956">
        <f>MAX(F$2:F956)</f>
        <v>119.54304105098136</v>
      </c>
      <c r="H956">
        <f t="shared" si="308"/>
        <v>-0.73252721212416816</v>
      </c>
      <c r="I956">
        <f t="shared" si="309"/>
        <v>-6.1277277680410382E-3</v>
      </c>
      <c r="J956">
        <f t="shared" si="313"/>
        <v>5.513819309093935E-3</v>
      </c>
      <c r="K956">
        <f t="shared" si="314"/>
        <v>1.0389367026651688E-2</v>
      </c>
      <c r="L956">
        <f t="shared" si="315"/>
        <v>5.0076287320946038E-3</v>
      </c>
      <c r="M956" s="7">
        <f t="shared" si="316"/>
        <v>1.8842414747825555</v>
      </c>
      <c r="N956" s="7">
        <f t="shared" si="317"/>
        <v>1</v>
      </c>
      <c r="O956" s="7">
        <f t="shared" si="318"/>
        <v>2.0747079271401967</v>
      </c>
      <c r="P956">
        <f t="shared" si="319"/>
        <v>4.9589494019227525</v>
      </c>
      <c r="Q956">
        <f t="shared" si="320"/>
        <v>0.37996787667403331</v>
      </c>
      <c r="R956">
        <f t="shared" si="321"/>
        <v>0.20165561673451762</v>
      </c>
      <c r="S956">
        <f t="shared" si="322"/>
        <v>0.41837650659144904</v>
      </c>
      <c r="T956">
        <f t="shared" si="323"/>
        <v>2.4721527082862756E-3</v>
      </c>
      <c r="U956">
        <f t="shared" si="324"/>
        <v>1.8008979351652758E-4</v>
      </c>
      <c r="V956">
        <f t="shared" si="325"/>
        <v>1.5213370568013416E-3</v>
      </c>
      <c r="W956">
        <f t="shared" si="326"/>
        <v>4.1735795586041449E-3</v>
      </c>
      <c r="X956">
        <f t="shared" si="310"/>
        <v>150.52290171308465</v>
      </c>
      <c r="Y956">
        <f>MAX(X$2:X956)</f>
        <v>150.52290171308465</v>
      </c>
      <c r="Z956">
        <f t="shared" si="311"/>
        <v>0</v>
      </c>
      <c r="AA956">
        <f t="shared" si="312"/>
        <v>0</v>
      </c>
    </row>
    <row r="957" spans="1:27" x14ac:dyDescent="0.35">
      <c r="A957" s="1">
        <v>43024</v>
      </c>
      <c r="B957">
        <f>XLF!H957</f>
        <v>6.5062150251377297E-3</v>
      </c>
      <c r="C957">
        <f>XOP!H957</f>
        <v>8.9305617385117644E-4</v>
      </c>
      <c r="D957">
        <f>XLK!H957</f>
        <v>3.6362870114189996E-3</v>
      </c>
      <c r="E957">
        <f t="shared" si="306"/>
        <v>3.6785194034693017E-3</v>
      </c>
      <c r="F957">
        <f t="shared" si="307"/>
        <v>119.24756061934957</v>
      </c>
      <c r="G957">
        <f>MAX(F$2:F957)</f>
        <v>119.54304105098136</v>
      </c>
      <c r="H957">
        <f t="shared" si="308"/>
        <v>-0.29548043163178761</v>
      </c>
      <c r="I957">
        <f t="shared" si="309"/>
        <v>-2.4717493300657665E-3</v>
      </c>
      <c r="J957">
        <f t="shared" si="313"/>
        <v>5.1785986997594244E-3</v>
      </c>
      <c r="K957">
        <f t="shared" si="314"/>
        <v>1.0297589862528886E-2</v>
      </c>
      <c r="L957">
        <f t="shared" si="315"/>
        <v>5.0276392339500021E-3</v>
      </c>
      <c r="M957" s="7">
        <f t="shared" si="316"/>
        <v>1.9884896396794114</v>
      </c>
      <c r="N957" s="7">
        <f t="shared" si="317"/>
        <v>1</v>
      </c>
      <c r="O957" s="7">
        <f t="shared" si="318"/>
        <v>2.0481958595980063</v>
      </c>
      <c r="P957">
        <f t="shared" si="319"/>
        <v>5.0366854992774179</v>
      </c>
      <c r="Q957">
        <f t="shared" si="320"/>
        <v>0.3948012318745508</v>
      </c>
      <c r="R957">
        <f t="shared" si="321"/>
        <v>0.19854326821546905</v>
      </c>
      <c r="S957">
        <f t="shared" si="322"/>
        <v>0.40665549990998012</v>
      </c>
      <c r="T957">
        <f t="shared" si="323"/>
        <v>-1.9514561470539819E-3</v>
      </c>
      <c r="U957">
        <f t="shared" si="324"/>
        <v>2.3613487580053072E-4</v>
      </c>
      <c r="V957">
        <f t="shared" si="325"/>
        <v>0</v>
      </c>
      <c r="W957">
        <f t="shared" si="326"/>
        <v>-1.7153212712534512E-3</v>
      </c>
      <c r="X957">
        <f t="shared" si="310"/>
        <v>150.2647065779654</v>
      </c>
      <c r="Y957">
        <f>MAX(X$2:X957)</f>
        <v>150.52290171308465</v>
      </c>
      <c r="Z957">
        <f t="shared" si="311"/>
        <v>-0.25819513511925152</v>
      </c>
      <c r="AA957">
        <f t="shared" si="312"/>
        <v>-1.7153212712534836E-3</v>
      </c>
    </row>
    <row r="958" spans="1:27" x14ac:dyDescent="0.35">
      <c r="A958" s="1">
        <v>43025</v>
      </c>
      <c r="B958">
        <f>XLF!H958</f>
        <v>-4.9428826191557137E-3</v>
      </c>
      <c r="C958">
        <f>XOP!H958</f>
        <v>1.189337104818207E-3</v>
      </c>
      <c r="D958">
        <f>XLK!H958</f>
        <v>0</v>
      </c>
      <c r="E958">
        <f t="shared" si="306"/>
        <v>-1.2511818381125022E-3</v>
      </c>
      <c r="F958">
        <f t="shared" si="307"/>
        <v>119.09836023726342</v>
      </c>
      <c r="G958">
        <f>MAX(F$2:F958)</f>
        <v>119.54304105098136</v>
      </c>
      <c r="H958">
        <f t="shared" si="308"/>
        <v>-0.44468081371793744</v>
      </c>
      <c r="I958">
        <f t="shared" si="309"/>
        <v>-3.7198385603081237E-3</v>
      </c>
      <c r="J958">
        <f t="shared" si="313"/>
        <v>5.2791611215528018E-3</v>
      </c>
      <c r="K958">
        <f t="shared" si="314"/>
        <v>1.0300910296167963E-2</v>
      </c>
      <c r="L958">
        <f t="shared" si="315"/>
        <v>4.995433245870028E-3</v>
      </c>
      <c r="M958" s="7">
        <f t="shared" si="316"/>
        <v>1.9512399904055351</v>
      </c>
      <c r="N958" s="7">
        <f t="shared" si="317"/>
        <v>1</v>
      </c>
      <c r="O958" s="7">
        <f t="shared" si="318"/>
        <v>2.0620654484141561</v>
      </c>
      <c r="P958">
        <f t="shared" si="319"/>
        <v>5.0133054388196907</v>
      </c>
      <c r="Q958">
        <f t="shared" si="320"/>
        <v>0.38921227007164477</v>
      </c>
      <c r="R958">
        <f t="shared" si="321"/>
        <v>0.19946919496599341</v>
      </c>
      <c r="S958">
        <f t="shared" si="322"/>
        <v>0.41131853496236193</v>
      </c>
      <c r="T958">
        <f t="shared" si="323"/>
        <v>2.0820416590010479E-3</v>
      </c>
      <c r="U958">
        <f t="shared" si="324"/>
        <v>-1.8957416062546264E-3</v>
      </c>
      <c r="V958">
        <f t="shared" si="325"/>
        <v>1.0161679335552263E-3</v>
      </c>
      <c r="W958">
        <f t="shared" si="326"/>
        <v>1.2024679863016478E-3</v>
      </c>
      <c r="X958">
        <f t="shared" si="310"/>
        <v>150.44539507709641</v>
      </c>
      <c r="Y958">
        <f>MAX(X$2:X958)</f>
        <v>150.52290171308465</v>
      </c>
      <c r="Z958">
        <f t="shared" si="311"/>
        <v>-7.7506635988243033E-2</v>
      </c>
      <c r="AA958">
        <f t="shared" si="312"/>
        <v>-5.1491590386677712E-4</v>
      </c>
    </row>
    <row r="959" spans="1:27" x14ac:dyDescent="0.35">
      <c r="A959" s="1">
        <v>43026</v>
      </c>
      <c r="B959">
        <f>XLF!H959</f>
        <v>5.3493731290069381E-3</v>
      </c>
      <c r="C959">
        <f>XOP!H959</f>
        <v>-9.5039317052330943E-3</v>
      </c>
      <c r="D959">
        <f>XLK!H959</f>
        <v>2.4705133544448993E-3</v>
      </c>
      <c r="E959">
        <f t="shared" si="306"/>
        <v>-5.61348407260419E-4</v>
      </c>
      <c r="F959">
        <f t="shared" si="307"/>
        <v>119.03150456243691</v>
      </c>
      <c r="G959">
        <f>MAX(F$2:F959)</f>
        <v>119.54304105098136</v>
      </c>
      <c r="H959">
        <f t="shared" si="308"/>
        <v>-0.51153648854445066</v>
      </c>
      <c r="I959">
        <f t="shared" si="309"/>
        <v>-4.279098842117429E-3</v>
      </c>
      <c r="J959">
        <f t="shared" si="313"/>
        <v>5.2564015333719542E-3</v>
      </c>
      <c r="K959">
        <f t="shared" si="314"/>
        <v>9.6103778855713053E-3</v>
      </c>
      <c r="L959">
        <f t="shared" si="315"/>
        <v>4.8296841604773605E-3</v>
      </c>
      <c r="M959" s="7">
        <f t="shared" si="316"/>
        <v>1.8283188269687414</v>
      </c>
      <c r="N959" s="7">
        <f t="shared" si="317"/>
        <v>1</v>
      </c>
      <c r="O959" s="7">
        <f t="shared" si="318"/>
        <v>1.9898563894127244</v>
      </c>
      <c r="P959">
        <f t="shared" si="319"/>
        <v>4.8181752163814657</v>
      </c>
      <c r="Q959">
        <f t="shared" si="320"/>
        <v>0.37946291798450638</v>
      </c>
      <c r="R959">
        <f t="shared" si="321"/>
        <v>0.20754745418972487</v>
      </c>
      <c r="S959">
        <f t="shared" si="322"/>
        <v>0.41298962782576876</v>
      </c>
      <c r="T959">
        <f t="shared" si="323"/>
        <v>2.8849956606264484E-4</v>
      </c>
      <c r="U959">
        <f t="shared" si="324"/>
        <v>-1.3068697516440859E-3</v>
      </c>
      <c r="V959">
        <f t="shared" si="325"/>
        <v>-1.2213266968364087E-3</v>
      </c>
      <c r="W959">
        <f t="shared" si="326"/>
        <v>-2.2396968824178499E-3</v>
      </c>
      <c r="X959">
        <f t="shared" si="310"/>
        <v>150.1084429947681</v>
      </c>
      <c r="Y959">
        <f>MAX(X$2:X959)</f>
        <v>150.52290171308465</v>
      </c>
      <c r="Z959">
        <f t="shared" si="311"/>
        <v>-0.41445871831655268</v>
      </c>
      <c r="AA959">
        <f t="shared" si="312"/>
        <v>-2.7534595307401296E-3</v>
      </c>
    </row>
    <row r="960" spans="1:27" x14ac:dyDescent="0.35">
      <c r="A960" s="1">
        <v>43027</v>
      </c>
      <c r="B960">
        <f>XLF!H960</f>
        <v>7.6028394973346087E-4</v>
      </c>
      <c r="C960">
        <f>XOP!H960</f>
        <v>-6.2967274484101365E-3</v>
      </c>
      <c r="D960">
        <f>XLK!H960</f>
        <v>-2.9572817682279894E-3</v>
      </c>
      <c r="E960">
        <f t="shared" si="306"/>
        <v>-2.8312417556348884E-3</v>
      </c>
      <c r="F960">
        <f t="shared" si="307"/>
        <v>118.6944975964837</v>
      </c>
      <c r="G960">
        <f>MAX(F$2:F960)</f>
        <v>119.54304105098136</v>
      </c>
      <c r="H960">
        <f t="shared" si="308"/>
        <v>-0.84854345449765844</v>
      </c>
      <c r="I960">
        <f t="shared" si="309"/>
        <v>-7.0982254344339564E-3</v>
      </c>
      <c r="J960">
        <f t="shared" si="313"/>
        <v>5.2591800027293164E-3</v>
      </c>
      <c r="K960">
        <f t="shared" si="314"/>
        <v>9.7369768655752396E-3</v>
      </c>
      <c r="L960">
        <f t="shared" si="315"/>
        <v>4.6645690836812576E-3</v>
      </c>
      <c r="M960" s="7">
        <f t="shared" si="316"/>
        <v>1.8514249104465175</v>
      </c>
      <c r="N960" s="7">
        <f t="shared" si="317"/>
        <v>1</v>
      </c>
      <c r="O960" s="7">
        <f t="shared" si="318"/>
        <v>2.0874333064632973</v>
      </c>
      <c r="P960">
        <f t="shared" si="319"/>
        <v>4.9388582169098143</v>
      </c>
      <c r="Q960">
        <f t="shared" si="320"/>
        <v>0.37486901407850748</v>
      </c>
      <c r="R960">
        <f t="shared" si="321"/>
        <v>0.20247594809994127</v>
      </c>
      <c r="S960">
        <f t="shared" si="322"/>
        <v>0.42265503782155134</v>
      </c>
      <c r="T960">
        <f t="shared" si="323"/>
        <v>4.4135481354735046E-3</v>
      </c>
      <c r="U960">
        <f t="shared" si="324"/>
        <v>9.7754789317899631E-4</v>
      </c>
      <c r="V960">
        <f t="shared" si="325"/>
        <v>2.8554052955009311E-3</v>
      </c>
      <c r="W960">
        <f t="shared" si="326"/>
        <v>8.2465013241534331E-3</v>
      </c>
      <c r="X960">
        <f t="shared" si="310"/>
        <v>151.34631246869108</v>
      </c>
      <c r="Y960">
        <f>MAX(X$2:X960)</f>
        <v>151.34631246869108</v>
      </c>
      <c r="Z960">
        <f t="shared" si="311"/>
        <v>0</v>
      </c>
      <c r="AA960">
        <f t="shared" si="312"/>
        <v>0</v>
      </c>
    </row>
    <row r="961" spans="1:27" x14ac:dyDescent="0.35">
      <c r="A961" s="1">
        <v>43028</v>
      </c>
      <c r="B961">
        <f>XLF!H961</f>
        <v>1.1773574154489042E-2</v>
      </c>
      <c r="C961">
        <f>XOP!H961</f>
        <v>4.8279704446499636E-3</v>
      </c>
      <c r="D961">
        <f>XLK!H961</f>
        <v>6.7558766369336604E-3</v>
      </c>
      <c r="E961">
        <f t="shared" si="306"/>
        <v>7.7858070786908885E-3</v>
      </c>
      <c r="F961">
        <f t="shared" si="307"/>
        <v>119.61863005607206</v>
      </c>
      <c r="G961">
        <f>MAX(F$2:F961)</f>
        <v>119.61863005607206</v>
      </c>
      <c r="H961">
        <f t="shared" si="308"/>
        <v>0</v>
      </c>
      <c r="I961">
        <f t="shared" si="309"/>
        <v>0</v>
      </c>
      <c r="J961">
        <f t="shared" si="313"/>
        <v>5.6683185307994568E-3</v>
      </c>
      <c r="K961">
        <f t="shared" si="314"/>
        <v>9.7558140621959565E-3</v>
      </c>
      <c r="L961">
        <f t="shared" si="315"/>
        <v>4.7773260593892775E-3</v>
      </c>
      <c r="M961" s="7">
        <f t="shared" si="316"/>
        <v>1.7211125326120305</v>
      </c>
      <c r="N961" s="7">
        <f t="shared" si="317"/>
        <v>1</v>
      </c>
      <c r="O961" s="7">
        <f t="shared" si="318"/>
        <v>2.0421076436727699</v>
      </c>
      <c r="P961">
        <f t="shared" si="319"/>
        <v>4.7632201762848005</v>
      </c>
      <c r="Q961">
        <f t="shared" si="320"/>
        <v>0.36133381807146647</v>
      </c>
      <c r="R961">
        <f t="shared" si="321"/>
        <v>0.2099420062458621</v>
      </c>
      <c r="S961">
        <f t="shared" si="322"/>
        <v>0.4287241756826714</v>
      </c>
      <c r="T961">
        <f t="shared" si="323"/>
        <v>-2.7120555277517768E-4</v>
      </c>
      <c r="U961">
        <f t="shared" si="324"/>
        <v>-4.9806670584010533E-3</v>
      </c>
      <c r="V961">
        <f t="shared" si="325"/>
        <v>-2.0348489947848098E-3</v>
      </c>
      <c r="W961">
        <f t="shared" si="326"/>
        <v>-7.2867216059610404E-3</v>
      </c>
      <c r="X961">
        <f t="shared" si="310"/>
        <v>150.24349402364294</v>
      </c>
      <c r="Y961">
        <f>MAX(X$2:X961)</f>
        <v>151.34631246869108</v>
      </c>
      <c r="Z961">
        <f t="shared" si="311"/>
        <v>-1.1028184450481433</v>
      </c>
      <c r="AA961">
        <f t="shared" si="312"/>
        <v>-7.2867216059610482E-3</v>
      </c>
    </row>
    <row r="962" spans="1:27" x14ac:dyDescent="0.35">
      <c r="A962" s="1">
        <v>43031</v>
      </c>
      <c r="B962">
        <f>XLF!H962</f>
        <v>-7.505678660875779E-4</v>
      </c>
      <c r="C962">
        <f>XOP!H962</f>
        <v>-2.3724013823932966E-2</v>
      </c>
      <c r="D962">
        <f>XLK!H962</f>
        <v>-4.7462893631894064E-3</v>
      </c>
      <c r="E962">
        <f t="shared" si="306"/>
        <v>-9.7402903510699825E-3</v>
      </c>
      <c r="F962">
        <f t="shared" si="307"/>
        <v>118.4535098679287</v>
      </c>
      <c r="G962">
        <f>MAX(F$2:F962)</f>
        <v>119.61863005607206</v>
      </c>
      <c r="H962">
        <f t="shared" si="308"/>
        <v>-1.1651201881433622</v>
      </c>
      <c r="I962">
        <f t="shared" si="309"/>
        <v>-9.7402903510699287E-3</v>
      </c>
      <c r="J962">
        <f t="shared" si="313"/>
        <v>5.6550752655148218E-3</v>
      </c>
      <c r="K962">
        <f t="shared" si="314"/>
        <v>8.7995961557450729E-3</v>
      </c>
      <c r="L962">
        <f t="shared" si="315"/>
        <v>3.8667686903101619E-3</v>
      </c>
      <c r="M962" s="7">
        <f t="shared" si="316"/>
        <v>1.5560528803932696</v>
      </c>
      <c r="N962" s="7">
        <f t="shared" si="317"/>
        <v>1</v>
      </c>
      <c r="O962" s="7">
        <f t="shared" si="318"/>
        <v>2.2756975812378468</v>
      </c>
      <c r="P962">
        <f t="shared" si="319"/>
        <v>4.8317504616311169</v>
      </c>
      <c r="Q962">
        <f t="shared" si="320"/>
        <v>0.32204744279529135</v>
      </c>
      <c r="R962">
        <f t="shared" si="321"/>
        <v>0.20696433061702796</v>
      </c>
      <c r="S962">
        <f t="shared" si="322"/>
        <v>0.47098822658768058</v>
      </c>
      <c r="T962">
        <f t="shared" si="323"/>
        <v>2.2985718037846986E-3</v>
      </c>
      <c r="U962">
        <f t="shared" si="324"/>
        <v>1.273710771759346E-4</v>
      </c>
      <c r="V962">
        <f t="shared" si="325"/>
        <v>1.3166470953492714E-3</v>
      </c>
      <c r="W962">
        <f t="shared" si="326"/>
        <v>3.7425899763099046E-3</v>
      </c>
      <c r="X962">
        <f t="shared" si="310"/>
        <v>150.8057938183816</v>
      </c>
      <c r="Y962">
        <f>MAX(X$2:X962)</f>
        <v>151.34631246869108</v>
      </c>
      <c r="Z962">
        <f t="shared" si="311"/>
        <v>-0.54051865030947965</v>
      </c>
      <c r="AA962">
        <f t="shared" si="312"/>
        <v>-3.5714028408937708E-3</v>
      </c>
    </row>
    <row r="963" spans="1:27" x14ac:dyDescent="0.35">
      <c r="A963" s="1">
        <v>43032</v>
      </c>
      <c r="B963">
        <f>XLF!H963</f>
        <v>7.1373701459439319E-3</v>
      </c>
      <c r="C963">
        <f>XOP!H963</f>
        <v>6.1542526094327465E-4</v>
      </c>
      <c r="D963">
        <f>XLK!H963</f>
        <v>2.795498955225286E-3</v>
      </c>
      <c r="E963">
        <f t="shared" si="306"/>
        <v>3.5160981207041642E-3</v>
      </c>
      <c r="F963">
        <f t="shared" si="307"/>
        <v>118.87000403136612</v>
      </c>
      <c r="G963">
        <f>MAX(F$2:F963)</f>
        <v>119.61863005607206</v>
      </c>
      <c r="H963">
        <f t="shared" si="308"/>
        <v>-0.74862602470594197</v>
      </c>
      <c r="I963">
        <f t="shared" si="309"/>
        <v>-6.2584400469644095E-3</v>
      </c>
      <c r="J963">
        <f t="shared" si="313"/>
        <v>5.7122561818182156E-3</v>
      </c>
      <c r="K963">
        <f t="shared" si="314"/>
        <v>8.7020744946801325E-3</v>
      </c>
      <c r="L963">
        <f t="shared" si="315"/>
        <v>3.8586641816869805E-3</v>
      </c>
      <c r="M963" s="7">
        <f t="shared" si="316"/>
        <v>1.5234041012338237</v>
      </c>
      <c r="N963" s="7">
        <f t="shared" si="317"/>
        <v>1</v>
      </c>
      <c r="O963" s="7">
        <f t="shared" si="318"/>
        <v>2.2552038956848657</v>
      </c>
      <c r="P963">
        <f t="shared" si="319"/>
        <v>4.778607996918689</v>
      </c>
      <c r="Q963">
        <f t="shared" si="320"/>
        <v>0.3187966249200887</v>
      </c>
      <c r="R963">
        <f t="shared" si="321"/>
        <v>0.20926596210545279</v>
      </c>
      <c r="S963">
        <f t="shared" si="322"/>
        <v>0.47193741297445857</v>
      </c>
      <c r="T963">
        <f t="shared" si="323"/>
        <v>-1.9025756046990433E-3</v>
      </c>
      <c r="U963">
        <f t="shared" si="324"/>
        <v>-1.8012436866397124E-3</v>
      </c>
      <c r="V963">
        <f t="shared" si="325"/>
        <v>-2.553874910554321E-3</v>
      </c>
      <c r="W963">
        <f t="shared" si="326"/>
        <v>-6.2576942018930763E-3</v>
      </c>
      <c r="X963">
        <f t="shared" si="310"/>
        <v>149.86209727679244</v>
      </c>
      <c r="Y963">
        <f>MAX(X$2:X963)</f>
        <v>151.34631246869108</v>
      </c>
      <c r="Z963">
        <f t="shared" si="311"/>
        <v>-1.4842151918986417</v>
      </c>
      <c r="AA963">
        <f t="shared" si="312"/>
        <v>-9.8067482959367132E-3</v>
      </c>
    </row>
    <row r="964" spans="1:27" x14ac:dyDescent="0.35">
      <c r="A964" s="1">
        <v>43033</v>
      </c>
      <c r="B964">
        <f>XLF!H964</f>
        <v>-5.9679916786319594E-3</v>
      </c>
      <c r="C964">
        <f>XOP!H964</f>
        <v>-8.6074374853758306E-3</v>
      </c>
      <c r="D964">
        <f>XLK!H964</f>
        <v>-5.4114694879944551E-3</v>
      </c>
      <c r="E964">
        <f t="shared" ref="E964:E1027" si="327">AVERAGE(B964:D964)</f>
        <v>-6.6622995506674153E-3</v>
      </c>
      <c r="F964">
        <f t="shared" ref="F964:F1027" si="328">F963*(1+E964)</f>
        <v>118.07805645692011</v>
      </c>
      <c r="G964">
        <f>MAX(F$2:F964)</f>
        <v>119.61863005607206</v>
      </c>
      <c r="H964">
        <f t="shared" ref="H964:H1027" si="329">F964-G964</f>
        <v>-1.5405735991519549</v>
      </c>
      <c r="I964">
        <f t="shared" ref="I964:I1027" si="330">H964/G964</f>
        <v>-1.2879043995319127E-2</v>
      </c>
      <c r="J964">
        <f t="shared" si="313"/>
        <v>5.5706137942873454E-3</v>
      </c>
      <c r="K964">
        <f t="shared" si="314"/>
        <v>8.4967684863948775E-3</v>
      </c>
      <c r="L964">
        <f t="shared" si="315"/>
        <v>3.7974957785743904E-3</v>
      </c>
      <c r="M964" s="7">
        <f t="shared" si="316"/>
        <v>1.5252840710494593</v>
      </c>
      <c r="N964" s="7">
        <f t="shared" si="317"/>
        <v>1</v>
      </c>
      <c r="O964" s="7">
        <f t="shared" si="318"/>
        <v>2.2374662097938214</v>
      </c>
      <c r="P964">
        <f t="shared" si="319"/>
        <v>4.7627502808432807</v>
      </c>
      <c r="Q964">
        <f t="shared" si="320"/>
        <v>0.32025279116237776</v>
      </c>
      <c r="R964">
        <f t="shared" si="321"/>
        <v>0.20996271923434592</v>
      </c>
      <c r="S964">
        <f t="shared" si="322"/>
        <v>0.46978448960327629</v>
      </c>
      <c r="T964">
        <f t="shared" si="323"/>
        <v>1.8026275319246992E-3</v>
      </c>
      <c r="U964">
        <f t="shared" si="324"/>
        <v>1.1067959064184011E-3</v>
      </c>
      <c r="V964">
        <f t="shared" si="325"/>
        <v>1.9363641232916079E-3</v>
      </c>
      <c r="W964">
        <f t="shared" si="326"/>
        <v>4.8457875616347082E-3</v>
      </c>
      <c r="X964">
        <f t="shared" si="310"/>
        <v>150.58829716373683</v>
      </c>
      <c r="Y964">
        <f>MAX(X$2:X964)</f>
        <v>151.34631246869108</v>
      </c>
      <c r="Z964">
        <f t="shared" si="311"/>
        <v>-0.75801530495425595</v>
      </c>
      <c r="AA964">
        <f t="shared" si="312"/>
        <v>-5.0084821532144436E-3</v>
      </c>
    </row>
    <row r="965" spans="1:27" x14ac:dyDescent="0.35">
      <c r="A965" s="1">
        <v>43034</v>
      </c>
      <c r="B965">
        <f>XLF!H965</f>
        <v>5.6287644687871372E-3</v>
      </c>
      <c r="C965">
        <f>XOP!H965</f>
        <v>5.2713925141304333E-3</v>
      </c>
      <c r="D965">
        <f>XLK!H965</f>
        <v>4.1218136531643032E-3</v>
      </c>
      <c r="E965">
        <f t="shared" si="327"/>
        <v>5.0073235453606249E-3</v>
      </c>
      <c r="F965">
        <f t="shared" si="328"/>
        <v>118.66931148920727</v>
      </c>
      <c r="G965">
        <f>MAX(F$2:F965)</f>
        <v>119.61863005607206</v>
      </c>
      <c r="H965">
        <f t="shared" si="329"/>
        <v>-0.94931856686478966</v>
      </c>
      <c r="I965">
        <f t="shared" si="330"/>
        <v>-7.936209990197932E-3</v>
      </c>
      <c r="J965">
        <f t="shared" si="313"/>
        <v>5.6341027707193653E-3</v>
      </c>
      <c r="K965">
        <f t="shared" si="314"/>
        <v>8.6877112687081919E-3</v>
      </c>
      <c r="L965">
        <f t="shared" si="315"/>
        <v>3.8331503161406232E-3</v>
      </c>
      <c r="M965" s="7">
        <f t="shared" si="316"/>
        <v>1.5419866520466292</v>
      </c>
      <c r="N965" s="7">
        <f t="shared" si="317"/>
        <v>1</v>
      </c>
      <c r="O965" s="7">
        <f t="shared" si="318"/>
        <v>2.2664676707631295</v>
      </c>
      <c r="P965">
        <f t="shared" si="319"/>
        <v>4.8084543228097587</v>
      </c>
      <c r="Q965">
        <f t="shared" si="320"/>
        <v>0.32068239574034035</v>
      </c>
      <c r="R965">
        <f t="shared" si="321"/>
        <v>0.20796703740250211</v>
      </c>
      <c r="S965">
        <f t="shared" si="322"/>
        <v>0.47135056685715759</v>
      </c>
      <c r="T965">
        <f t="shared" si="323"/>
        <v>-2.3933831953128087E-4</v>
      </c>
      <c r="U965">
        <f t="shared" si="324"/>
        <v>6.0940070648047373E-3</v>
      </c>
      <c r="V965">
        <f t="shared" si="325"/>
        <v>1.2693256015971289E-2</v>
      </c>
      <c r="W965">
        <f t="shared" si="326"/>
        <v>1.8547924761244745E-2</v>
      </c>
      <c r="X965">
        <f t="shared" si="310"/>
        <v>153.38139756945378</v>
      </c>
      <c r="Y965">
        <f>MAX(X$2:X965)</f>
        <v>153.38139756945378</v>
      </c>
      <c r="Z965">
        <f t="shared" si="311"/>
        <v>0</v>
      </c>
      <c r="AA965">
        <f t="shared" si="312"/>
        <v>0</v>
      </c>
    </row>
    <row r="966" spans="1:27" x14ac:dyDescent="0.35">
      <c r="A966" s="1">
        <v>43035</v>
      </c>
      <c r="B966">
        <f>XLF!H966</f>
        <v>-7.4634068695518736E-4</v>
      </c>
      <c r="C966">
        <f>XOP!H966</f>
        <v>2.9302754613993547E-2</v>
      </c>
      <c r="D966">
        <f>XLK!H966</f>
        <v>2.6929544395388347E-2</v>
      </c>
      <c r="E966">
        <f t="shared" si="327"/>
        <v>1.8495319440808903E-2</v>
      </c>
      <c r="F966">
        <f t="shared" si="328"/>
        <v>120.86413831302102</v>
      </c>
      <c r="G966">
        <f>MAX(F$2:F966)</f>
        <v>120.86413831302102</v>
      </c>
      <c r="H966">
        <f t="shared" si="329"/>
        <v>0</v>
      </c>
      <c r="I966">
        <f t="shared" si="330"/>
        <v>0</v>
      </c>
      <c r="J966">
        <f t="shared" si="313"/>
        <v>5.6311564414886772E-3</v>
      </c>
      <c r="K966">
        <f t="shared" si="314"/>
        <v>1.1240695001127189E-2</v>
      </c>
      <c r="L966">
        <f t="shared" si="315"/>
        <v>6.740864830323586E-3</v>
      </c>
      <c r="M966" s="7">
        <f t="shared" si="316"/>
        <v>1.9961610226825006</v>
      </c>
      <c r="N966" s="7">
        <f t="shared" si="317"/>
        <v>1</v>
      </c>
      <c r="O966" s="7">
        <f t="shared" si="318"/>
        <v>1.6675449343771509</v>
      </c>
      <c r="P966">
        <f t="shared" si="319"/>
        <v>4.6637059570596513</v>
      </c>
      <c r="Q966">
        <f t="shared" si="320"/>
        <v>0.42802034284790752</v>
      </c>
      <c r="R966">
        <f t="shared" si="321"/>
        <v>0.21442175154423215</v>
      </c>
      <c r="S966">
        <f t="shared" si="322"/>
        <v>0.35755790560786038</v>
      </c>
      <c r="T966">
        <f t="shared" si="323"/>
        <v>-1.7580822943827632E-3</v>
      </c>
      <c r="U966">
        <f t="shared" si="324"/>
        <v>2.4417928564998762E-3</v>
      </c>
      <c r="V966">
        <f t="shared" si="325"/>
        <v>8.0037145319704068E-4</v>
      </c>
      <c r="W966">
        <f t="shared" si="326"/>
        <v>1.4840820153141537E-3</v>
      </c>
      <c r="X966">
        <f t="shared" si="310"/>
        <v>153.60902814307036</v>
      </c>
      <c r="Y966">
        <f>MAX(X$2:X966)</f>
        <v>153.60902814307036</v>
      </c>
      <c r="Z966">
        <f t="shared" si="311"/>
        <v>0</v>
      </c>
      <c r="AA966">
        <f t="shared" si="312"/>
        <v>0</v>
      </c>
    </row>
    <row r="967" spans="1:27" x14ac:dyDescent="0.35">
      <c r="A967" s="1">
        <v>43038</v>
      </c>
      <c r="B967">
        <f>XLF!H967</f>
        <v>-4.1074736838091807E-3</v>
      </c>
      <c r="C967">
        <f>XOP!H967</f>
        <v>1.1387803890764174E-2</v>
      </c>
      <c r="D967">
        <f>XLK!H967</f>
        <v>2.2384386994223565E-3</v>
      </c>
      <c r="E967">
        <f t="shared" si="327"/>
        <v>3.1729229687924502E-3</v>
      </c>
      <c r="F967">
        <f t="shared" si="328"/>
        <v>121.24763091357771</v>
      </c>
      <c r="G967">
        <f>MAX(F$2:F967)</f>
        <v>121.24763091357771</v>
      </c>
      <c r="H967">
        <f t="shared" si="329"/>
        <v>0</v>
      </c>
      <c r="I967">
        <f t="shared" si="330"/>
        <v>0</v>
      </c>
      <c r="J967">
        <f t="shared" si="313"/>
        <v>5.5419460911812265E-3</v>
      </c>
      <c r="K967">
        <f t="shared" si="314"/>
        <v>1.1483546049154936E-2</v>
      </c>
      <c r="L967">
        <f t="shared" si="315"/>
        <v>6.7353243295702045E-3</v>
      </c>
      <c r="M967" s="7">
        <f t="shared" si="316"/>
        <v>2.0721143548163421</v>
      </c>
      <c r="N967" s="7">
        <f t="shared" si="317"/>
        <v>1</v>
      </c>
      <c r="O967" s="7">
        <f t="shared" si="318"/>
        <v>1.7049729882699987</v>
      </c>
      <c r="P967">
        <f t="shared" si="319"/>
        <v>4.7770873430863405</v>
      </c>
      <c r="Q967">
        <f t="shared" si="320"/>
        <v>0.43376103596163429</v>
      </c>
      <c r="R967">
        <f t="shared" si="321"/>
        <v>0.20933257614543183</v>
      </c>
      <c r="S967">
        <f t="shared" si="322"/>
        <v>0.35690638789293394</v>
      </c>
      <c r="T967">
        <f t="shared" si="323"/>
        <v>-1.1385902989608265E-3</v>
      </c>
      <c r="U967">
        <f t="shared" si="324"/>
        <v>3.2872414476665772E-3</v>
      </c>
      <c r="V967">
        <f t="shared" si="325"/>
        <v>1.5374911085519478E-3</v>
      </c>
      <c r="W967">
        <f t="shared" si="326"/>
        <v>3.6861422572576985E-3</v>
      </c>
      <c r="X967">
        <f t="shared" si="310"/>
        <v>154.1752528728048</v>
      </c>
      <c r="Y967">
        <f>MAX(X$2:X967)</f>
        <v>154.1752528728048</v>
      </c>
      <c r="Z967">
        <f t="shared" si="311"/>
        <v>0</v>
      </c>
      <c r="AA967">
        <f t="shared" si="312"/>
        <v>0</v>
      </c>
    </row>
    <row r="968" spans="1:27" x14ac:dyDescent="0.35">
      <c r="A968" s="1">
        <v>43039</v>
      </c>
      <c r="B968">
        <f>XLF!H968</f>
        <v>-2.62492525737497E-3</v>
      </c>
      <c r="C968">
        <f>XOP!H968</f>
        <v>1.5703439513316826E-2</v>
      </c>
      <c r="D968">
        <f>XLK!H968</f>
        <v>4.3078273763291954E-3</v>
      </c>
      <c r="E968">
        <f t="shared" si="327"/>
        <v>5.7954472107570173E-3</v>
      </c>
      <c r="F968">
        <f t="shared" si="328"/>
        <v>121.95031515796671</v>
      </c>
      <c r="G968">
        <f>MAX(F$2:F968)</f>
        <v>121.95031515796671</v>
      </c>
      <c r="H968">
        <f t="shared" si="329"/>
        <v>0</v>
      </c>
      <c r="I968">
        <f t="shared" si="330"/>
        <v>0</v>
      </c>
      <c r="J968">
        <f t="shared" si="313"/>
        <v>5.5746643134366777E-3</v>
      </c>
      <c r="K968">
        <f t="shared" si="314"/>
        <v>1.2057674199229682E-2</v>
      </c>
      <c r="L968">
        <f t="shared" si="315"/>
        <v>6.7413651675252793E-3</v>
      </c>
      <c r="M968" s="7">
        <f t="shared" si="316"/>
        <v>2.1629417524149268</v>
      </c>
      <c r="N968" s="7">
        <f t="shared" si="317"/>
        <v>1</v>
      </c>
      <c r="O968" s="7">
        <f t="shared" si="318"/>
        <v>1.7886101553012286</v>
      </c>
      <c r="P968">
        <f t="shared" si="319"/>
        <v>4.9515519077161549</v>
      </c>
      <c r="Q968">
        <f t="shared" si="320"/>
        <v>0.43682097910441947</v>
      </c>
      <c r="R968">
        <f t="shared" si="321"/>
        <v>0.20195688516193669</v>
      </c>
      <c r="S968">
        <f t="shared" si="322"/>
        <v>0.36122213573364398</v>
      </c>
      <c r="T968">
        <f t="shared" si="323"/>
        <v>6.5688132941634804E-4</v>
      </c>
      <c r="U968">
        <f t="shared" si="324"/>
        <v>6.0091923701551557E-3</v>
      </c>
      <c r="V968">
        <f t="shared" si="325"/>
        <v>5.7310968160483876E-5</v>
      </c>
      <c r="W968">
        <f t="shared" si="326"/>
        <v>6.7233846677319875E-3</v>
      </c>
      <c r="X968">
        <f t="shared" si="310"/>
        <v>155.21183240411352</v>
      </c>
      <c r="Y968">
        <f>MAX(X$2:X968)</f>
        <v>155.21183240411352</v>
      </c>
      <c r="Z968">
        <f t="shared" si="311"/>
        <v>0</v>
      </c>
      <c r="AA968">
        <f t="shared" si="312"/>
        <v>0</v>
      </c>
    </row>
    <row r="969" spans="1:27" x14ac:dyDescent="0.35">
      <c r="A969" s="1">
        <v>43040</v>
      </c>
      <c r="B969">
        <f>XLF!H969</f>
        <v>1.5037769723494083E-3</v>
      </c>
      <c r="C969">
        <f>XOP!H969</f>
        <v>2.9754827944275124E-2</v>
      </c>
      <c r="D969">
        <f>XLK!H969</f>
        <v>1.5865851643915733E-4</v>
      </c>
      <c r="E969">
        <f t="shared" si="327"/>
        <v>1.0472421144354564E-2</v>
      </c>
      <c r="F969">
        <f t="shared" si="328"/>
        <v>123.2274302169877</v>
      </c>
      <c r="G969">
        <f>MAX(F$2:F969)</f>
        <v>123.2274302169877</v>
      </c>
      <c r="H969">
        <f t="shared" si="329"/>
        <v>0</v>
      </c>
      <c r="I969">
        <f t="shared" si="330"/>
        <v>0</v>
      </c>
      <c r="J969">
        <f t="shared" si="313"/>
        <v>5.4276683666358069E-3</v>
      </c>
      <c r="K969">
        <f t="shared" si="314"/>
        <v>1.3658179747155269E-2</v>
      </c>
      <c r="L969">
        <f t="shared" si="315"/>
        <v>6.7200990472276647E-3</v>
      </c>
      <c r="M969" s="7">
        <f t="shared" si="316"/>
        <v>2.5163990915717869</v>
      </c>
      <c r="N969" s="7">
        <f t="shared" si="317"/>
        <v>1</v>
      </c>
      <c r="O969" s="7">
        <f t="shared" si="318"/>
        <v>2.0324372678390605</v>
      </c>
      <c r="P969">
        <f t="shared" si="319"/>
        <v>5.5488363594108474</v>
      </c>
      <c r="Q969">
        <f t="shared" si="320"/>
        <v>0.45350032485711433</v>
      </c>
      <c r="R969">
        <f t="shared" si="321"/>
        <v>0.1802179655747094</v>
      </c>
      <c r="S969">
        <f t="shared" si="322"/>
        <v>0.36628170956817624</v>
      </c>
      <c r="T969">
        <f t="shared" si="323"/>
        <v>4.2558082591782481E-3</v>
      </c>
      <c r="U969">
        <f t="shared" si="324"/>
        <v>-2.144216023213128E-3</v>
      </c>
      <c r="V969">
        <f t="shared" si="325"/>
        <v>1.7458170416790217E-4</v>
      </c>
      <c r="W969">
        <f t="shared" si="326"/>
        <v>2.2861739401330221E-3</v>
      </c>
      <c r="X969">
        <f t="shared" si="310"/>
        <v>155.56667365055608</v>
      </c>
      <c r="Y969">
        <f>MAX(X$2:X969)</f>
        <v>155.56667365055608</v>
      </c>
      <c r="Z969">
        <f t="shared" si="311"/>
        <v>0</v>
      </c>
      <c r="AA969">
        <f t="shared" si="312"/>
        <v>0</v>
      </c>
    </row>
    <row r="970" spans="1:27" x14ac:dyDescent="0.35">
      <c r="A970" s="1">
        <v>43041</v>
      </c>
      <c r="B970">
        <f>XLF!H970</f>
        <v>9.384355480934083E-3</v>
      </c>
      <c r="C970">
        <f>XOP!H970</f>
        <v>-1.1897903832036339E-2</v>
      </c>
      <c r="D970">
        <f>XLK!H970</f>
        <v>4.7663232863503704E-4</v>
      </c>
      <c r="E970">
        <f t="shared" si="327"/>
        <v>-6.7897200748907296E-4</v>
      </c>
      <c r="F970">
        <f t="shared" si="328"/>
        <v>123.14376224131554</v>
      </c>
      <c r="G970">
        <f>MAX(F$2:F970)</f>
        <v>123.2274302169877</v>
      </c>
      <c r="H970">
        <f t="shared" si="329"/>
        <v>-8.3667975672156558E-2</v>
      </c>
      <c r="I970">
        <f t="shared" si="330"/>
        <v>-6.7897200748914409E-4</v>
      </c>
      <c r="J970">
        <f t="shared" si="313"/>
        <v>5.3437048286272999E-3</v>
      </c>
      <c r="K970">
        <f t="shared" si="314"/>
        <v>1.3904034719753416E-2</v>
      </c>
      <c r="L970">
        <f t="shared" si="315"/>
        <v>6.557476938409244E-3</v>
      </c>
      <c r="M970" s="7">
        <f t="shared" si="316"/>
        <v>2.6019466204919683</v>
      </c>
      <c r="N970" s="7">
        <f t="shared" si="317"/>
        <v>1</v>
      </c>
      <c r="O970" s="7">
        <f t="shared" si="318"/>
        <v>2.1203329955021313</v>
      </c>
      <c r="P970">
        <f t="shared" si="319"/>
        <v>5.7222796159940996</v>
      </c>
      <c r="Q970">
        <f t="shared" si="320"/>
        <v>0.45470455746681415</v>
      </c>
      <c r="R970">
        <f t="shared" si="321"/>
        <v>0.17475552875901812</v>
      </c>
      <c r="S970">
        <f t="shared" si="322"/>
        <v>0.37053991377416773</v>
      </c>
      <c r="T970">
        <f t="shared" si="323"/>
        <v>-1.8599895908811444E-3</v>
      </c>
      <c r="U970">
        <f t="shared" si="324"/>
        <v>2.3547973884473017E-3</v>
      </c>
      <c r="V970">
        <f t="shared" si="325"/>
        <v>2.9412195564533089E-3</v>
      </c>
      <c r="W970">
        <f t="shared" si="326"/>
        <v>3.436027354019466E-3</v>
      </c>
      <c r="X970">
        <f t="shared" si="310"/>
        <v>156.10120499659322</v>
      </c>
      <c r="Y970">
        <f>MAX(X$2:X970)</f>
        <v>156.10120499659322</v>
      </c>
      <c r="Z970">
        <f t="shared" si="311"/>
        <v>0</v>
      </c>
      <c r="AA970">
        <f t="shared" si="312"/>
        <v>0</v>
      </c>
    </row>
    <row r="971" spans="1:27" x14ac:dyDescent="0.35">
      <c r="A971" s="1">
        <v>43042</v>
      </c>
      <c r="B971">
        <f>XLF!H971</f>
        <v>-4.0905453009823694E-3</v>
      </c>
      <c r="C971">
        <f>XOP!H971</f>
        <v>1.3474809095708133E-2</v>
      </c>
      <c r="D971">
        <f>XLK!H971</f>
        <v>7.937659202473633E-3</v>
      </c>
      <c r="E971">
        <f t="shared" si="327"/>
        <v>5.773974332399799E-3</v>
      </c>
      <c r="F971">
        <f t="shared" si="328"/>
        <v>123.85479116369206</v>
      </c>
      <c r="G971">
        <f>MAX(F$2:F971)</f>
        <v>123.85479116369206</v>
      </c>
      <c r="H971">
        <f t="shared" si="329"/>
        <v>0</v>
      </c>
      <c r="I971">
        <f t="shared" si="330"/>
        <v>0</v>
      </c>
      <c r="J971">
        <f t="shared" si="313"/>
        <v>5.4674522992124311E-3</v>
      </c>
      <c r="K971">
        <f t="shared" si="314"/>
        <v>1.3030893728468985E-2</v>
      </c>
      <c r="L971">
        <f t="shared" si="315"/>
        <v>6.6593466239463122E-3</v>
      </c>
      <c r="M971" s="7">
        <f t="shared" si="316"/>
        <v>2.3833575521721593</v>
      </c>
      <c r="N971" s="7">
        <f t="shared" si="317"/>
        <v>1</v>
      </c>
      <c r="O971" s="7">
        <f t="shared" si="318"/>
        <v>1.9567826191253144</v>
      </c>
      <c r="P971">
        <f t="shared" si="319"/>
        <v>5.3401401712974739</v>
      </c>
      <c r="Q971">
        <f t="shared" si="320"/>
        <v>0.44630992365750649</v>
      </c>
      <c r="R971">
        <f t="shared" si="321"/>
        <v>0.18726100213152902</v>
      </c>
      <c r="S971">
        <f t="shared" si="322"/>
        <v>0.36642907421096443</v>
      </c>
      <c r="T971">
        <f t="shared" si="323"/>
        <v>-5.0002206934088203E-4</v>
      </c>
      <c r="U971">
        <f t="shared" si="324"/>
        <v>7.8400383365465204E-3</v>
      </c>
      <c r="V971">
        <f t="shared" si="325"/>
        <v>8.0801168846394327E-4</v>
      </c>
      <c r="W971">
        <f t="shared" si="326"/>
        <v>8.1480279556695821E-3</v>
      </c>
      <c r="X971">
        <f t="shared" si="310"/>
        <v>157.37312197881917</v>
      </c>
      <c r="Y971">
        <f>MAX(X$2:X971)</f>
        <v>157.37312197881917</v>
      </c>
      <c r="Z971">
        <f t="shared" si="311"/>
        <v>0</v>
      </c>
      <c r="AA971">
        <f t="shared" si="312"/>
        <v>0</v>
      </c>
    </row>
    <row r="972" spans="1:27" x14ac:dyDescent="0.35">
      <c r="A972" s="1">
        <v>43045</v>
      </c>
      <c r="B972">
        <f>XLF!H972</f>
        <v>-1.1203471911249584E-3</v>
      </c>
      <c r="C972">
        <f>XOP!H972</f>
        <v>4.1866903665504301E-2</v>
      </c>
      <c r="D972">
        <f>XLK!H972</f>
        <v>2.2050970988146705E-3</v>
      </c>
      <c r="E972">
        <f t="shared" si="327"/>
        <v>1.4317217857731337E-2</v>
      </c>
      <c r="F972">
        <f t="shared" si="328"/>
        <v>125.62804719150645</v>
      </c>
      <c r="G972">
        <f>MAX(F$2:F972)</f>
        <v>125.62804719150645</v>
      </c>
      <c r="H972">
        <f t="shared" si="329"/>
        <v>0</v>
      </c>
      <c r="I972">
        <f t="shared" si="330"/>
        <v>0</v>
      </c>
      <c r="J972">
        <f t="shared" si="313"/>
        <v>5.3805362060763712E-3</v>
      </c>
      <c r="K972">
        <f t="shared" si="314"/>
        <v>1.5709946204867743E-2</v>
      </c>
      <c r="L972">
        <f t="shared" si="315"/>
        <v>6.660595591357359E-3</v>
      </c>
      <c r="M972" s="7">
        <f t="shared" si="316"/>
        <v>2.9197733465906457</v>
      </c>
      <c r="N972" s="7">
        <f t="shared" si="317"/>
        <v>1</v>
      </c>
      <c r="O972" s="7">
        <f t="shared" si="318"/>
        <v>2.358639852756204</v>
      </c>
      <c r="P972">
        <f t="shared" si="319"/>
        <v>6.2784131993468497</v>
      </c>
      <c r="Q972">
        <f t="shared" si="320"/>
        <v>0.4650495680810548</v>
      </c>
      <c r="R972">
        <f t="shared" si="321"/>
        <v>0.15927591387327472</v>
      </c>
      <c r="S972">
        <f t="shared" si="322"/>
        <v>0.37567451804567054</v>
      </c>
      <c r="T972">
        <f t="shared" si="323"/>
        <v>-6.4324916204358158E-3</v>
      </c>
      <c r="U972">
        <f t="shared" si="324"/>
        <v>-7.784590337348076E-4</v>
      </c>
      <c r="V972">
        <f t="shared" si="325"/>
        <v>1.7710355667119993E-4</v>
      </c>
      <c r="W972">
        <f t="shared" si="326"/>
        <v>-7.0338470974994237E-3</v>
      </c>
      <c r="X972">
        <f t="shared" si="310"/>
        <v>156.26618350156403</v>
      </c>
      <c r="Y972">
        <f>MAX(X$2:X972)</f>
        <v>157.37312197881917</v>
      </c>
      <c r="Z972">
        <f t="shared" si="311"/>
        <v>-1.1069384772551416</v>
      </c>
      <c r="AA972">
        <f t="shared" si="312"/>
        <v>-7.0338470974994341E-3</v>
      </c>
    </row>
    <row r="973" spans="1:27" x14ac:dyDescent="0.35">
      <c r="A973" s="1">
        <v>43046</v>
      </c>
      <c r="B973">
        <f>XLF!H973</f>
        <v>-1.3831840865863742E-2</v>
      </c>
      <c r="C973">
        <f>XOP!H973</f>
        <v>-4.8874874725514106E-3</v>
      </c>
      <c r="D973">
        <f>XLK!H973</f>
        <v>4.7142818627285643E-4</v>
      </c>
      <c r="E973">
        <f t="shared" si="327"/>
        <v>-6.0826333840474306E-3</v>
      </c>
      <c r="F973">
        <f t="shared" si="328"/>
        <v>124.86389783768671</v>
      </c>
      <c r="G973">
        <f>MAX(F$2:F973)</f>
        <v>125.62804719150645</v>
      </c>
      <c r="H973">
        <f t="shared" si="329"/>
        <v>-0.76414935381974658</v>
      </c>
      <c r="I973">
        <f t="shared" si="330"/>
        <v>-6.0826333840474575E-3</v>
      </c>
      <c r="J973">
        <f t="shared" si="313"/>
        <v>6.2356612322654907E-3</v>
      </c>
      <c r="K973">
        <f t="shared" si="314"/>
        <v>1.579729312815064E-2</v>
      </c>
      <c r="L973">
        <f t="shared" si="315"/>
        <v>6.6694630814393141E-3</v>
      </c>
      <c r="M973" s="7">
        <f t="shared" si="316"/>
        <v>2.5333789857617544</v>
      </c>
      <c r="N973" s="7">
        <f t="shared" si="317"/>
        <v>1</v>
      </c>
      <c r="O973" s="7">
        <f t="shared" si="318"/>
        <v>2.3686004308373021</v>
      </c>
      <c r="P973">
        <f t="shared" si="319"/>
        <v>5.9019794165990564</v>
      </c>
      <c r="Q973">
        <f t="shared" si="320"/>
        <v>0.42924226042482255</v>
      </c>
      <c r="R973">
        <f t="shared" si="321"/>
        <v>0.16943468104743709</v>
      </c>
      <c r="S973">
        <f t="shared" si="322"/>
        <v>0.40132305852774036</v>
      </c>
      <c r="T973">
        <f t="shared" si="323"/>
        <v>-2.1152970691422674E-3</v>
      </c>
      <c r="U973">
        <f t="shared" si="324"/>
        <v>-2.5426301029593799E-3</v>
      </c>
      <c r="V973">
        <f t="shared" si="325"/>
        <v>2.2065300947583227E-3</v>
      </c>
      <c r="W973">
        <f t="shared" si="326"/>
        <v>-2.4513970773433246E-3</v>
      </c>
      <c r="X973">
        <f t="shared" si="310"/>
        <v>155.8831130360407</v>
      </c>
      <c r="Y973">
        <f>MAX(X$2:X973)</f>
        <v>157.37312197881917</v>
      </c>
      <c r="Z973">
        <f t="shared" si="311"/>
        <v>-1.4900089427784735</v>
      </c>
      <c r="AA973">
        <f t="shared" si="312"/>
        <v>-9.4680014226254834E-3</v>
      </c>
    </row>
    <row r="974" spans="1:27" x14ac:dyDescent="0.35">
      <c r="A974" s="1">
        <v>43047</v>
      </c>
      <c r="B974">
        <f>XLF!H974</f>
        <v>-4.9279795215148442E-3</v>
      </c>
      <c r="C974">
        <f>XOP!H974</f>
        <v>-1.5006550531691401E-2</v>
      </c>
      <c r="D974">
        <f>XLK!H974</f>
        <v>5.4981393365559688E-3</v>
      </c>
      <c r="E974">
        <f t="shared" si="327"/>
        <v>-4.8121302388834247E-3</v>
      </c>
      <c r="F974">
        <f t="shared" si="328"/>
        <v>124.26303649915712</v>
      </c>
      <c r="G974">
        <f>MAX(F$2:F974)</f>
        <v>125.62804719150645</v>
      </c>
      <c r="H974">
        <f t="shared" si="329"/>
        <v>-1.3650106923493297</v>
      </c>
      <c r="I974">
        <f t="shared" si="330"/>
        <v>-1.0865493198891468E-2</v>
      </c>
      <c r="J974">
        <f t="shared" si="313"/>
        <v>6.3214023874454094E-3</v>
      </c>
      <c r="K974">
        <f t="shared" si="314"/>
        <v>1.6374379405288044E-2</v>
      </c>
      <c r="L974">
        <f t="shared" si="315"/>
        <v>6.695223199860564E-3</v>
      </c>
      <c r="M974" s="7">
        <f t="shared" si="316"/>
        <v>2.5903080363636244</v>
      </c>
      <c r="N974" s="7">
        <f t="shared" si="317"/>
        <v>1</v>
      </c>
      <c r="O974" s="7">
        <f t="shared" si="318"/>
        <v>2.4456808856841485</v>
      </c>
      <c r="P974">
        <f t="shared" si="319"/>
        <v>6.0359889220477729</v>
      </c>
      <c r="Q974">
        <f t="shared" si="320"/>
        <v>0.42914393479119162</v>
      </c>
      <c r="R974">
        <f t="shared" si="321"/>
        <v>0.16567293494315086</v>
      </c>
      <c r="S974">
        <f t="shared" si="322"/>
        <v>0.40518313026565755</v>
      </c>
      <c r="T974">
        <f t="shared" si="323"/>
        <v>-1.4712889911429785E-3</v>
      </c>
      <c r="U974">
        <f t="shared" si="324"/>
        <v>2.294626457670462E-3</v>
      </c>
      <c r="V974">
        <f t="shared" si="325"/>
        <v>-3.2283324640383906E-3</v>
      </c>
      <c r="W974">
        <f t="shared" si="326"/>
        <v>-2.4049949975109069E-3</v>
      </c>
      <c r="X974">
        <f t="shared" si="310"/>
        <v>155.5082149289926</v>
      </c>
      <c r="Y974">
        <f>MAX(X$2:X974)</f>
        <v>157.37312197881917</v>
      </c>
      <c r="Z974">
        <f t="shared" si="311"/>
        <v>-1.8649070498265701</v>
      </c>
      <c r="AA974">
        <f t="shared" si="312"/>
        <v>-1.1850225924078495E-2</v>
      </c>
    </row>
    <row r="975" spans="1:27" x14ac:dyDescent="0.35">
      <c r="A975" s="1">
        <v>43048</v>
      </c>
      <c r="B975">
        <f>XLF!H975</f>
        <v>-3.428427788123961E-3</v>
      </c>
      <c r="C975">
        <f>XOP!H975</f>
        <v>1.3850339878736632E-2</v>
      </c>
      <c r="D975">
        <f>XLK!H975</f>
        <v>-7.967588536871564E-3</v>
      </c>
      <c r="E975">
        <f t="shared" si="327"/>
        <v>8.1810785124703542E-4</v>
      </c>
      <c r="F975">
        <f t="shared" si="328"/>
        <v>124.36469706493688</v>
      </c>
      <c r="G975">
        <f>MAX(F$2:F975)</f>
        <v>125.62804719150645</v>
      </c>
      <c r="H975">
        <f t="shared" si="329"/>
        <v>-1.263350126569577</v>
      </c>
      <c r="I975">
        <f t="shared" si="330"/>
        <v>-1.0056274492938154E-2</v>
      </c>
      <c r="J975">
        <f t="shared" si="313"/>
        <v>6.1273339458521028E-3</v>
      </c>
      <c r="K975">
        <f t="shared" si="314"/>
        <v>1.6329047825834546E-2</v>
      </c>
      <c r="L975">
        <f t="shared" si="315"/>
        <v>7.0336249134722263E-3</v>
      </c>
      <c r="M975" s="7">
        <f t="shared" si="316"/>
        <v>2.6649515058483946</v>
      </c>
      <c r="N975" s="7">
        <f t="shared" si="317"/>
        <v>1</v>
      </c>
      <c r="O975" s="7">
        <f t="shared" si="318"/>
        <v>2.3215693226060203</v>
      </c>
      <c r="P975">
        <f t="shared" si="319"/>
        <v>5.9865208284544149</v>
      </c>
      <c r="Q975">
        <f t="shared" si="320"/>
        <v>0.44515864593365578</v>
      </c>
      <c r="R975">
        <f t="shared" si="321"/>
        <v>0.16704193114085891</v>
      </c>
      <c r="S975">
        <f t="shared" si="322"/>
        <v>0.3877994229254853</v>
      </c>
      <c r="T975">
        <f t="shared" si="323"/>
        <v>-1.3614536605899244E-3</v>
      </c>
      <c r="U975">
        <f t="shared" si="324"/>
        <v>-5.0202736727509071E-4</v>
      </c>
      <c r="V975">
        <f t="shared" si="325"/>
        <v>0</v>
      </c>
      <c r="W975">
        <f t="shared" si="326"/>
        <v>-1.8634810278650151E-3</v>
      </c>
      <c r="X975">
        <f t="shared" si="310"/>
        <v>155.21842832079525</v>
      </c>
      <c r="Y975">
        <f>MAX(X$2:X975)</f>
        <v>157.37312197881917</v>
      </c>
      <c r="Z975">
        <f t="shared" si="311"/>
        <v>-2.1546936580239162</v>
      </c>
      <c r="AA975">
        <f t="shared" si="312"/>
        <v>-1.3691624280758159E-2</v>
      </c>
    </row>
    <row r="976" spans="1:27" x14ac:dyDescent="0.35">
      <c r="A976" s="1">
        <v>43049</v>
      </c>
      <c r="B976">
        <f>XLF!H976</f>
        <v>-3.0583561007435285E-3</v>
      </c>
      <c r="C976">
        <f>XOP!H976</f>
        <v>-3.0053972906464647E-3</v>
      </c>
      <c r="D976">
        <f>XLK!H976</f>
        <v>0</v>
      </c>
      <c r="E976">
        <f t="shared" si="327"/>
        <v>-2.0212511304633311E-3</v>
      </c>
      <c r="F976">
        <f t="shared" si="328"/>
        <v>124.11332478040464</v>
      </c>
      <c r="G976">
        <f>MAX(F$2:F976)</f>
        <v>125.62804719150645</v>
      </c>
      <c r="H976">
        <f t="shared" si="329"/>
        <v>-1.5147224111018147</v>
      </c>
      <c r="I976">
        <f t="shared" si="330"/>
        <v>-1.2057199367214418E-2</v>
      </c>
      <c r="J976">
        <f t="shared" si="313"/>
        <v>6.1669946860991353E-3</v>
      </c>
      <c r="K976">
        <f t="shared" si="314"/>
        <v>1.6389583633118057E-2</v>
      </c>
      <c r="L976">
        <f t="shared" si="315"/>
        <v>7.0393274918461798E-3</v>
      </c>
      <c r="M976" s="7">
        <f t="shared" si="316"/>
        <v>2.6576289533800632</v>
      </c>
      <c r="N976" s="7">
        <f t="shared" si="317"/>
        <v>1</v>
      </c>
      <c r="O976" s="7">
        <f t="shared" si="318"/>
        <v>2.3282882707336037</v>
      </c>
      <c r="P976">
        <f t="shared" si="319"/>
        <v>5.9859172241136669</v>
      </c>
      <c r="Q976">
        <f t="shared" si="320"/>
        <v>0.44398023792812763</v>
      </c>
      <c r="R976">
        <f t="shared" si="321"/>
        <v>0.16705877521520016</v>
      </c>
      <c r="S976">
        <f t="shared" si="322"/>
        <v>0.38896098685667219</v>
      </c>
      <c r="T976">
        <f t="shared" si="323"/>
        <v>6.8103656962057303E-4</v>
      </c>
      <c r="U976">
        <f t="shared" si="324"/>
        <v>-2.7927123053782766E-3</v>
      </c>
      <c r="V976">
        <f t="shared" si="325"/>
        <v>-1.2251255431688845E-4</v>
      </c>
      <c r="W976">
        <f t="shared" si="326"/>
        <v>-2.2341882900745917E-3</v>
      </c>
      <c r="X976">
        <f t="shared" si="310"/>
        <v>154.87164112583716</v>
      </c>
      <c r="Y976">
        <f>MAX(X$2:X976)</f>
        <v>157.37312197881917</v>
      </c>
      <c r="Z976">
        <f t="shared" si="311"/>
        <v>-2.5014808529820129</v>
      </c>
      <c r="AA976">
        <f t="shared" si="312"/>
        <v>-1.5895222904192541E-2</v>
      </c>
    </row>
    <row r="977" spans="1:27" x14ac:dyDescent="0.35">
      <c r="A977" s="1">
        <v>43052</v>
      </c>
      <c r="B977">
        <f>XLF!H977</f>
        <v>1.5339344219433941E-3</v>
      </c>
      <c r="C977">
        <f>XOP!H977</f>
        <v>-1.6716944690758014E-2</v>
      </c>
      <c r="D977">
        <f>XLK!H977</f>
        <v>-3.149738880162626E-4</v>
      </c>
      <c r="E977">
        <f t="shared" si="327"/>
        <v>-5.1659947189436279E-3</v>
      </c>
      <c r="F977">
        <f t="shared" si="328"/>
        <v>123.47215600003854</v>
      </c>
      <c r="G977">
        <f>MAX(F$2:F977)</f>
        <v>125.62804719150645</v>
      </c>
      <c r="H977">
        <f t="shared" si="329"/>
        <v>-2.1558911914679157</v>
      </c>
      <c r="I977">
        <f t="shared" si="330"/>
        <v>-1.716090665790173E-2</v>
      </c>
      <c r="J977">
        <f t="shared" si="313"/>
        <v>5.9851479018249634E-3</v>
      </c>
      <c r="K977">
        <f t="shared" si="314"/>
        <v>1.7040132251912723E-2</v>
      </c>
      <c r="L977">
        <f t="shared" si="315"/>
        <v>7.0595824392952998E-3</v>
      </c>
      <c r="M977" s="7">
        <f t="shared" si="316"/>
        <v>2.8470695346921877</v>
      </c>
      <c r="N977" s="7">
        <f t="shared" si="317"/>
        <v>1</v>
      </c>
      <c r="O977" s="7">
        <f t="shared" si="318"/>
        <v>2.4137592270420032</v>
      </c>
      <c r="P977">
        <f t="shared" si="319"/>
        <v>6.2608287617341905</v>
      </c>
      <c r="Q977">
        <f t="shared" si="320"/>
        <v>0.45474323656530996</v>
      </c>
      <c r="R977">
        <f t="shared" si="321"/>
        <v>0.1597232631743484</v>
      </c>
      <c r="S977">
        <f t="shared" si="322"/>
        <v>0.38553350026034167</v>
      </c>
      <c r="T977">
        <f t="shared" si="323"/>
        <v>-1.7411455003308967E-4</v>
      </c>
      <c r="U977">
        <f t="shared" si="324"/>
        <v>-5.6090112510188521E-3</v>
      </c>
      <c r="V977">
        <f t="shared" si="325"/>
        <v>-7.8955658594581873E-4</v>
      </c>
      <c r="W977">
        <f t="shared" si="326"/>
        <v>-6.5726823869977609E-3</v>
      </c>
      <c r="X977">
        <f t="shared" si="310"/>
        <v>153.85371901796393</v>
      </c>
      <c r="Y977">
        <f>MAX(X$2:X977)</f>
        <v>157.37312197881917</v>
      </c>
      <c r="Z977">
        <f t="shared" si="311"/>
        <v>-3.5194029608552455</v>
      </c>
      <c r="AA977">
        <f t="shared" si="312"/>
        <v>-2.2363431039570541E-2</v>
      </c>
    </row>
    <row r="978" spans="1:27" x14ac:dyDescent="0.35">
      <c r="A978" s="1">
        <v>43053</v>
      </c>
      <c r="B978">
        <f>XLF!H978</f>
        <v>-3.8288540880383921E-4</v>
      </c>
      <c r="C978">
        <f>XOP!H978</f>
        <v>-3.5117058965269503E-2</v>
      </c>
      <c r="D978">
        <f>XLK!H978</f>
        <v>-2.0479584404796206E-3</v>
      </c>
      <c r="E978">
        <f t="shared" si="327"/>
        <v>-1.2515967604850986E-2</v>
      </c>
      <c r="F978">
        <f t="shared" si="328"/>
        <v>121.92678249544095</v>
      </c>
      <c r="G978">
        <f>MAX(F$2:F978)</f>
        <v>125.62804719150645</v>
      </c>
      <c r="H978">
        <f t="shared" si="329"/>
        <v>-3.7012646960655076</v>
      </c>
      <c r="I978">
        <f t="shared" si="330"/>
        <v>-2.9462088910952564E-2</v>
      </c>
      <c r="J978">
        <f t="shared" si="313"/>
        <v>5.8860616487750967E-3</v>
      </c>
      <c r="K978">
        <f t="shared" si="314"/>
        <v>1.9095697798047127E-2</v>
      </c>
      <c r="L978">
        <f t="shared" si="315"/>
        <v>7.1085951642644411E-3</v>
      </c>
      <c r="M978" s="7">
        <f t="shared" si="316"/>
        <v>3.2442232068739862</v>
      </c>
      <c r="N978" s="7">
        <f t="shared" si="317"/>
        <v>1</v>
      </c>
      <c r="O978" s="7">
        <f t="shared" si="318"/>
        <v>2.6862829232480347</v>
      </c>
      <c r="P978">
        <f t="shared" si="319"/>
        <v>6.930506130122021</v>
      </c>
      <c r="Q978">
        <f t="shared" si="320"/>
        <v>0.46810768881274584</v>
      </c>
      <c r="R978">
        <f t="shared" si="321"/>
        <v>0.14428960615931144</v>
      </c>
      <c r="S978">
        <f t="shared" si="322"/>
        <v>0.38760270502794275</v>
      </c>
      <c r="T978">
        <f t="shared" si="323"/>
        <v>1.2550000849382026E-3</v>
      </c>
      <c r="U978">
        <f t="shared" si="324"/>
        <v>-1.8338404485689277E-3</v>
      </c>
      <c r="V978">
        <f t="shared" si="325"/>
        <v>-2.8756665246323348E-3</v>
      </c>
      <c r="W978">
        <f t="shared" si="326"/>
        <v>-3.4545068882630599E-3</v>
      </c>
      <c r="X978">
        <f t="shared" si="310"/>
        <v>153.32223028583147</v>
      </c>
      <c r="Y978">
        <f>MAX(X$2:X978)</f>
        <v>157.37312197881917</v>
      </c>
      <c r="Z978">
        <f t="shared" si="311"/>
        <v>-4.0508916929877046</v>
      </c>
      <c r="AA978">
        <f t="shared" si="312"/>
        <v>-2.5740683301262293E-2</v>
      </c>
    </row>
    <row r="979" spans="1:27" x14ac:dyDescent="0.35">
      <c r="A979" s="1">
        <v>43054</v>
      </c>
      <c r="B979">
        <f>XLF!H979</f>
        <v>2.6810072018283648E-3</v>
      </c>
      <c r="C979">
        <f>XOP!H979</f>
        <v>-1.2709442470472669E-2</v>
      </c>
      <c r="D979">
        <f>XLK!H979</f>
        <v>-7.4191085029322087E-3</v>
      </c>
      <c r="E979">
        <f t="shared" si="327"/>
        <v>-5.8158479238588382E-3</v>
      </c>
      <c r="F979">
        <f t="shared" si="328"/>
        <v>121.21767487060205</v>
      </c>
      <c r="G979">
        <f>MAX(F$2:F979)</f>
        <v>125.62804719150645</v>
      </c>
      <c r="H979">
        <f t="shared" si="329"/>
        <v>-4.4103723209044006</v>
      </c>
      <c r="I979">
        <f t="shared" si="330"/>
        <v>-3.5106589806186049E-2</v>
      </c>
      <c r="J979">
        <f t="shared" si="313"/>
        <v>5.7854629244488281E-3</v>
      </c>
      <c r="K979">
        <f t="shared" si="314"/>
        <v>1.9206618940423904E-2</v>
      </c>
      <c r="L979">
        <f t="shared" si="315"/>
        <v>7.421901049835776E-3</v>
      </c>
      <c r="M979" s="7">
        <f t="shared" si="316"/>
        <v>3.3198067624387528</v>
      </c>
      <c r="N979" s="7">
        <f t="shared" si="317"/>
        <v>1</v>
      </c>
      <c r="O979" s="7">
        <f t="shared" si="318"/>
        <v>2.5878301005978632</v>
      </c>
      <c r="P979">
        <f t="shared" si="319"/>
        <v>6.9076368630366165</v>
      </c>
      <c r="Q979">
        <f t="shared" si="320"/>
        <v>0.48059949129684798</v>
      </c>
      <c r="R979">
        <f t="shared" si="321"/>
        <v>0.14476730896945228</v>
      </c>
      <c r="S979">
        <f t="shared" si="322"/>
        <v>0.37463319973369963</v>
      </c>
      <c r="T979">
        <f t="shared" si="323"/>
        <v>1.8357197521966505E-4</v>
      </c>
      <c r="U979">
        <f t="shared" si="324"/>
        <v>5.0825810095063168E-4</v>
      </c>
      <c r="V979">
        <f t="shared" si="325"/>
        <v>5.2429494722296428E-3</v>
      </c>
      <c r="W979">
        <f t="shared" si="326"/>
        <v>5.9347795483999394E-3</v>
      </c>
      <c r="X979">
        <f t="shared" si="310"/>
        <v>154.23216392244689</v>
      </c>
      <c r="Y979">
        <f>MAX(X$2:X979)</f>
        <v>157.37312197881917</v>
      </c>
      <c r="Z979">
        <f t="shared" si="311"/>
        <v>-3.1409580563722841</v>
      </c>
      <c r="AA979">
        <f t="shared" si="312"/>
        <v>-1.9958669033680512E-2</v>
      </c>
    </row>
    <row r="980" spans="1:27" x14ac:dyDescent="0.35">
      <c r="A980" s="1">
        <v>43055</v>
      </c>
      <c r="B980">
        <f>XLF!H980</f>
        <v>3.819645641411627E-4</v>
      </c>
      <c r="C980">
        <f>XOP!H980</f>
        <v>3.5108623940635695E-3</v>
      </c>
      <c r="D980">
        <f>XLK!H980</f>
        <v>1.3994887468479799E-2</v>
      </c>
      <c r="E980">
        <f t="shared" si="327"/>
        <v>5.9625714755615102E-3</v>
      </c>
      <c r="F980">
        <f t="shared" si="328"/>
        <v>121.9404439211194</v>
      </c>
      <c r="G980">
        <f>MAX(F$2:F980)</f>
        <v>125.62804719150645</v>
      </c>
      <c r="H980">
        <f t="shared" si="329"/>
        <v>-3.6876032703870578</v>
      </c>
      <c r="I980">
        <f t="shared" si="330"/>
        <v>-2.9353343881607132E-2</v>
      </c>
      <c r="J980">
        <f t="shared" si="313"/>
        <v>5.7826665505692479E-3</v>
      </c>
      <c r="K980">
        <f t="shared" si="314"/>
        <v>1.9124676347416596E-2</v>
      </c>
      <c r="L980">
        <f t="shared" si="315"/>
        <v>7.824906036831468E-3</v>
      </c>
      <c r="M980" s="7">
        <f t="shared" si="316"/>
        <v>3.3072417681655804</v>
      </c>
      <c r="N980" s="7">
        <f t="shared" si="317"/>
        <v>1</v>
      </c>
      <c r="O980" s="7">
        <f t="shared" si="318"/>
        <v>2.444077444176024</v>
      </c>
      <c r="P980">
        <f t="shared" si="319"/>
        <v>6.7513192123416044</v>
      </c>
      <c r="Q980">
        <f t="shared" si="320"/>
        <v>0.48986600457579432</v>
      </c>
      <c r="R980">
        <f t="shared" si="321"/>
        <v>0.1481191998997724</v>
      </c>
      <c r="S980">
        <f t="shared" si="322"/>
        <v>0.36201479552443333</v>
      </c>
      <c r="T980">
        <f t="shared" si="323"/>
        <v>-5.6109881601928058E-4</v>
      </c>
      <c r="U980">
        <f t="shared" si="324"/>
        <v>3.0228781530606589E-3</v>
      </c>
      <c r="V980">
        <f t="shared" si="325"/>
        <v>-2.3278755376989558E-3</v>
      </c>
      <c r="W980">
        <f t="shared" si="326"/>
        <v>1.3390379934242243E-4</v>
      </c>
      <c r="X980">
        <f t="shared" si="310"/>
        <v>154.25281619517691</v>
      </c>
      <c r="Y980">
        <f>MAX(X$2:X980)</f>
        <v>157.37312197881917</v>
      </c>
      <c r="Z980">
        <f t="shared" si="311"/>
        <v>-3.1203057836422659</v>
      </c>
      <c r="AA980">
        <f t="shared" si="312"/>
        <v>-1.9827437775951522E-2</v>
      </c>
    </row>
    <row r="981" spans="1:27" x14ac:dyDescent="0.35">
      <c r="A981" s="1">
        <v>43056</v>
      </c>
      <c r="B981">
        <f>XLF!H981</f>
        <v>-1.1454128491834644E-3</v>
      </c>
      <c r="C981">
        <f>XOP!H981</f>
        <v>2.0408415351326131E-2</v>
      </c>
      <c r="D981">
        <f>XLK!H981</f>
        <v>-6.4303325899337212E-3</v>
      </c>
      <c r="E981">
        <f t="shared" si="327"/>
        <v>4.277556637402982E-3</v>
      </c>
      <c r="F981">
        <f t="shared" si="328"/>
        <v>122.46205107638204</v>
      </c>
      <c r="G981">
        <f>MAX(F$2:F981)</f>
        <v>125.62804719150645</v>
      </c>
      <c r="H981">
        <f t="shared" si="329"/>
        <v>-3.1659961151244147</v>
      </c>
      <c r="I981">
        <f t="shared" si="330"/>
        <v>-2.5201347835154948E-2</v>
      </c>
      <c r="J981">
        <f t="shared" si="313"/>
        <v>5.0430730209004718E-3</v>
      </c>
      <c r="K981">
        <f t="shared" si="314"/>
        <v>1.956275633622849E-2</v>
      </c>
      <c r="L981">
        <f t="shared" si="315"/>
        <v>8.0009128941480722E-3</v>
      </c>
      <c r="M981" s="7">
        <f t="shared" si="316"/>
        <v>3.8791340627337259</v>
      </c>
      <c r="N981" s="7">
        <f t="shared" si="317"/>
        <v>1</v>
      </c>
      <c r="O981" s="7">
        <f t="shared" si="318"/>
        <v>2.4450655312766667</v>
      </c>
      <c r="P981">
        <f t="shared" si="319"/>
        <v>7.324199594010393</v>
      </c>
      <c r="Q981">
        <f t="shared" si="320"/>
        <v>0.52963248924920292</v>
      </c>
      <c r="R981">
        <f t="shared" si="321"/>
        <v>0.13653369042779542</v>
      </c>
      <c r="S981">
        <f t="shared" si="322"/>
        <v>0.33383382032300157</v>
      </c>
      <c r="T981">
        <f t="shared" si="323"/>
        <v>2.429374070399786E-3</v>
      </c>
      <c r="U981">
        <f t="shared" si="324"/>
        <v>-1.6384455225688229E-3</v>
      </c>
      <c r="V981">
        <f t="shared" si="325"/>
        <v>1.2647241465862558E-3</v>
      </c>
      <c r="W981">
        <f t="shared" si="326"/>
        <v>2.0556526944172189E-3</v>
      </c>
      <c r="X981">
        <f t="shared" si="310"/>
        <v>154.56990641240998</v>
      </c>
      <c r="Y981">
        <f>MAX(X$2:X981)</f>
        <v>157.37312197881917</v>
      </c>
      <c r="Z981">
        <f t="shared" si="311"/>
        <v>-2.8032155664091931</v>
      </c>
      <c r="AA981">
        <f t="shared" si="312"/>
        <v>-1.7812543407421742E-2</v>
      </c>
    </row>
    <row r="982" spans="1:27" x14ac:dyDescent="0.35">
      <c r="A982" s="1">
        <v>43059</v>
      </c>
      <c r="B982">
        <f>XLF!H982</f>
        <v>4.5869052969987195E-3</v>
      </c>
      <c r="C982">
        <f>XOP!H982</f>
        <v>-1.200030203120672E-2</v>
      </c>
      <c r="D982">
        <f>XLK!H982</f>
        <v>3.788484178632858E-3</v>
      </c>
      <c r="E982">
        <f t="shared" si="327"/>
        <v>-1.2083041851917143E-3</v>
      </c>
      <c r="F982">
        <f t="shared" si="328"/>
        <v>122.31407966753929</v>
      </c>
      <c r="G982">
        <f>MAX(F$2:F982)</f>
        <v>125.62804719150645</v>
      </c>
      <c r="H982">
        <f t="shared" si="329"/>
        <v>-3.3139675239671647</v>
      </c>
      <c r="I982">
        <f t="shared" si="330"/>
        <v>-2.6379201126284939E-2</v>
      </c>
      <c r="J982">
        <f t="shared" si="313"/>
        <v>5.1902852378872622E-3</v>
      </c>
      <c r="K982">
        <f t="shared" si="314"/>
        <v>1.8894361702592993E-2</v>
      </c>
      <c r="L982">
        <f t="shared" si="315"/>
        <v>7.8574623908333977E-3</v>
      </c>
      <c r="M982" s="7">
        <f t="shared" si="316"/>
        <v>3.6403320504759118</v>
      </c>
      <c r="N982" s="7">
        <f t="shared" si="317"/>
        <v>1</v>
      </c>
      <c r="O982" s="7">
        <f t="shared" si="318"/>
        <v>2.4046391522834858</v>
      </c>
      <c r="P982">
        <f t="shared" si="319"/>
        <v>7.044971202759398</v>
      </c>
      <c r="Q982">
        <f t="shared" si="320"/>
        <v>0.51672774035613578</v>
      </c>
      <c r="R982">
        <f t="shared" si="321"/>
        <v>0.14194522180705532</v>
      </c>
      <c r="S982">
        <f t="shared" si="322"/>
        <v>0.34132703783680884</v>
      </c>
      <c r="T982">
        <f t="shared" si="323"/>
        <v>1.573032445906154E-3</v>
      </c>
      <c r="U982">
        <f t="shared" si="324"/>
        <v>4.9260296099595737E-4</v>
      </c>
      <c r="V982">
        <f t="shared" si="325"/>
        <v>3.5963428163456605E-3</v>
      </c>
      <c r="W982">
        <f t="shared" si="326"/>
        <v>5.6619782232477725E-3</v>
      </c>
      <c r="X982">
        <f t="shared" si="310"/>
        <v>155.44507785648651</v>
      </c>
      <c r="Y982">
        <f>MAX(X$2:X982)</f>
        <v>157.37312197881917</v>
      </c>
      <c r="Z982">
        <f t="shared" si="311"/>
        <v>-1.9280441223326648</v>
      </c>
      <c r="AA982">
        <f t="shared" si="312"/>
        <v>-1.2251419417047341E-2</v>
      </c>
    </row>
    <row r="983" spans="1:27" x14ac:dyDescent="0.35">
      <c r="A983" s="1">
        <v>43060</v>
      </c>
      <c r="B983">
        <f>XLF!H983</f>
        <v>3.044219079126657E-3</v>
      </c>
      <c r="C983">
        <f>XOP!H983</f>
        <v>3.4703736746105308E-3</v>
      </c>
      <c r="D983">
        <f>XLK!H983</f>
        <v>1.0536354925580494E-2</v>
      </c>
      <c r="E983">
        <f t="shared" si="327"/>
        <v>5.6836492264392274E-3</v>
      </c>
      <c r="F983">
        <f t="shared" si="328"/>
        <v>123.00926999182431</v>
      </c>
      <c r="G983">
        <f>MAX(F$2:F983)</f>
        <v>125.62804719150645</v>
      </c>
      <c r="H983">
        <f t="shared" si="329"/>
        <v>-2.6187771996821425</v>
      </c>
      <c r="I983">
        <f t="shared" si="330"/>
        <v>-2.0845482025921316E-2</v>
      </c>
      <c r="J983">
        <f t="shared" si="313"/>
        <v>4.9426957344515833E-3</v>
      </c>
      <c r="K983">
        <f t="shared" si="314"/>
        <v>1.8884112741349414E-2</v>
      </c>
      <c r="L983">
        <f t="shared" si="315"/>
        <v>8.0725888833739299E-3</v>
      </c>
      <c r="M983" s="7">
        <f t="shared" si="316"/>
        <v>3.8206099982492043</v>
      </c>
      <c r="N983" s="7">
        <f t="shared" si="317"/>
        <v>1</v>
      </c>
      <c r="O983" s="7">
        <f t="shared" si="318"/>
        <v>2.3392883019526223</v>
      </c>
      <c r="P983">
        <f t="shared" si="319"/>
        <v>7.1598983002018262</v>
      </c>
      <c r="Q983">
        <f t="shared" si="320"/>
        <v>0.53361232772559175</v>
      </c>
      <c r="R983">
        <f t="shared" si="321"/>
        <v>0.13966678827991336</v>
      </c>
      <c r="S983">
        <f t="shared" si="322"/>
        <v>0.32672088399449495</v>
      </c>
      <c r="T983">
        <f t="shared" si="323"/>
        <v>-2.6315340036672137E-3</v>
      </c>
      <c r="U983">
        <f t="shared" si="324"/>
        <v>2.3747220432748339E-3</v>
      </c>
      <c r="V983">
        <f t="shared" si="325"/>
        <v>-6.1016505112372989E-4</v>
      </c>
      <c r="W983">
        <f t="shared" si="326"/>
        <v>-8.6697701151610968E-4</v>
      </c>
      <c r="X983">
        <f t="shared" ref="X983:X1046" si="331">X982*(1+W983)</f>
        <v>155.31031054743161</v>
      </c>
      <c r="Y983">
        <f>MAX(X$2:X983)</f>
        <v>157.37312197881917</v>
      </c>
      <c r="Z983">
        <f t="shared" ref="Z983:Z1046" si="332">X983-Y983</f>
        <v>-2.0628114313875585</v>
      </c>
      <c r="AA983">
        <f t="shared" ref="AA983:AA1046" si="333">Z983/Y983</f>
        <v>-1.3107774729570353E-2</v>
      </c>
    </row>
    <row r="984" spans="1:27" x14ac:dyDescent="0.35">
      <c r="A984" s="1">
        <v>43061</v>
      </c>
      <c r="B984">
        <f>XLF!H984</f>
        <v>-4.9315464934694513E-3</v>
      </c>
      <c r="C984">
        <f>XOP!H984</f>
        <v>1.7002768321095291E-2</v>
      </c>
      <c r="D984">
        <f>XLK!H984</f>
        <v>-1.867542238695739E-3</v>
      </c>
      <c r="E984">
        <f t="shared" si="327"/>
        <v>3.4012265296433672E-3</v>
      </c>
      <c r="F984">
        <f t="shared" si="328"/>
        <v>123.42765238431258</v>
      </c>
      <c r="G984">
        <f>MAX(F$2:F984)</f>
        <v>125.62804719150645</v>
      </c>
      <c r="H984">
        <f t="shared" si="329"/>
        <v>-2.2003948071938737</v>
      </c>
      <c r="I984">
        <f t="shared" si="330"/>
        <v>-1.7515155702767619E-2</v>
      </c>
      <c r="J984">
        <f t="shared" ref="J984:J1047" si="334">STDEV(B965:B984)</f>
        <v>4.8912041069528707E-3</v>
      </c>
      <c r="K984">
        <f t="shared" ref="K984:K1047" si="335">STDEV(C965:C984)</f>
        <v>1.8895154534420276E-2</v>
      </c>
      <c r="L984">
        <f t="shared" ref="L984:L1047" si="336">STDEV(D965:D984)</f>
        <v>7.9237617361968323E-3</v>
      </c>
      <c r="M984" s="7">
        <f t="shared" ref="M984:M1047" si="337">MAX($J984:$L984)/J984</f>
        <v>3.8630885404190596</v>
      </c>
      <c r="N984" s="7">
        <f t="shared" ref="N984:N1047" si="338">MAX($J984:$L984)/K984</f>
        <v>1</v>
      </c>
      <c r="O984" s="7">
        <f t="shared" ref="O984:O1047" si="339">MAX($J984:$L984)/L984</f>
        <v>2.3846192204524037</v>
      </c>
      <c r="P984">
        <f t="shared" ref="P984:P1047" si="340">SUM(M984:O984)</f>
        <v>7.2477077608714637</v>
      </c>
      <c r="Q984">
        <f t="shared" ref="Q984:Q1047" si="341">M984/$P984</f>
        <v>0.53300832040647317</v>
      </c>
      <c r="R984">
        <f t="shared" ref="R984:R1047" si="342">N984/$P984</f>
        <v>0.13797465805654394</v>
      </c>
      <c r="S984">
        <f t="shared" ref="S984:S1047" si="343">O984/$P984</f>
        <v>0.32901702153698281</v>
      </c>
      <c r="T984">
        <f t="shared" ref="T984:T1047" si="344">Q984*B985</f>
        <v>-2.0320219299029208E-4</v>
      </c>
      <c r="U984">
        <f t="shared" ref="U984:U1047" si="345">R984*C985</f>
        <v>1.1730942223045521E-4</v>
      </c>
      <c r="V984">
        <f t="shared" ref="V984:V1047" si="346">S984*D985</f>
        <v>1.8467040471421767E-3</v>
      </c>
      <c r="W984">
        <f t="shared" ref="W984:W1047" si="347">SUM(T984:V984)</f>
        <v>1.7608112763823399E-3</v>
      </c>
      <c r="X984">
        <f t="shared" si="331"/>
        <v>155.58378269358195</v>
      </c>
      <c r="Y984">
        <f>MAX(X$2:X984)</f>
        <v>157.37312197881917</v>
      </c>
      <c r="Z984">
        <f t="shared" si="332"/>
        <v>-1.7893392852372187</v>
      </c>
      <c r="AA984">
        <f t="shared" si="333"/>
        <v>-1.1370043770740253E-2</v>
      </c>
    </row>
    <row r="985" spans="1:27" x14ac:dyDescent="0.35">
      <c r="A985" s="1">
        <v>43063</v>
      </c>
      <c r="B985">
        <f>XLF!H985</f>
        <v>-3.8123643705098207E-4</v>
      </c>
      <c r="C985">
        <f>XOP!H985</f>
        <v>8.5022440992301774E-4</v>
      </c>
      <c r="D985">
        <f>XLK!H985</f>
        <v>5.6127918200566404E-3</v>
      </c>
      <c r="E985">
        <f t="shared" si="327"/>
        <v>2.0272599309762254E-3</v>
      </c>
      <c r="F985">
        <f t="shared" si="328"/>
        <v>123.67787231836577</v>
      </c>
      <c r="G985">
        <f>MAX(F$2:F985)</f>
        <v>125.62804719150645</v>
      </c>
      <c r="H985">
        <f t="shared" si="329"/>
        <v>-1.9501748731406821</v>
      </c>
      <c r="I985">
        <f t="shared" si="330"/>
        <v>-1.5523403545132323E-2</v>
      </c>
      <c r="J985">
        <f t="shared" si="334"/>
        <v>4.6555212052861918E-3</v>
      </c>
      <c r="K985">
        <f t="shared" si="335"/>
        <v>1.8913763649669901E-2</v>
      </c>
      <c r="L985">
        <f t="shared" si="336"/>
        <v>7.94353558618471E-3</v>
      </c>
      <c r="M985" s="7">
        <f t="shared" si="337"/>
        <v>4.0626522392796627</v>
      </c>
      <c r="N985" s="7">
        <f t="shared" si="338"/>
        <v>1</v>
      </c>
      <c r="O985" s="7">
        <f t="shared" si="339"/>
        <v>2.3810258598909613</v>
      </c>
      <c r="P985">
        <f t="shared" si="340"/>
        <v>7.443678099170624</v>
      </c>
      <c r="Q985">
        <f t="shared" si="341"/>
        <v>0.5457855894832857</v>
      </c>
      <c r="R985">
        <f t="shared" si="342"/>
        <v>0.13434218764933162</v>
      </c>
      <c r="S985">
        <f t="shared" si="343"/>
        <v>0.31987222286738265</v>
      </c>
      <c r="T985">
        <f t="shared" si="344"/>
        <v>-4.163054178508982E-4</v>
      </c>
      <c r="U985">
        <f t="shared" si="345"/>
        <v>-3.4232502518849518E-3</v>
      </c>
      <c r="V985">
        <f t="shared" si="346"/>
        <v>0</v>
      </c>
      <c r="W985">
        <f t="shared" si="347"/>
        <v>-3.8395556697358498E-3</v>
      </c>
      <c r="X985">
        <f t="shared" si="331"/>
        <v>154.98641009862186</v>
      </c>
      <c r="Y985">
        <f>MAX(X$2:X985)</f>
        <v>157.37312197881917</v>
      </c>
      <c r="Z985">
        <f t="shared" si="332"/>
        <v>-2.3867118801973106</v>
      </c>
      <c r="AA985">
        <f t="shared" si="333"/>
        <v>-1.5165943524451005E-2</v>
      </c>
    </row>
    <row r="986" spans="1:27" x14ac:dyDescent="0.35">
      <c r="A986" s="1">
        <v>43066</v>
      </c>
      <c r="B986">
        <f>XLF!H986</f>
        <v>-7.6276366740468378E-4</v>
      </c>
      <c r="C986">
        <f>XOP!H986</f>
        <v>-2.5481572927936336E-2</v>
      </c>
      <c r="D986">
        <f>XLK!H986</f>
        <v>0</v>
      </c>
      <c r="E986">
        <f t="shared" si="327"/>
        <v>-8.748112198447006E-3</v>
      </c>
      <c r="F986">
        <f t="shared" si="328"/>
        <v>122.59592441485951</v>
      </c>
      <c r="G986">
        <f>MAX(F$2:F986)</f>
        <v>125.62804719150645</v>
      </c>
      <c r="H986">
        <f t="shared" si="329"/>
        <v>-3.0321227766469434</v>
      </c>
      <c r="I986">
        <f t="shared" si="330"/>
        <v>-2.4135715267664698E-2</v>
      </c>
      <c r="J986">
        <f t="shared" si="334"/>
        <v>4.6554601366698223E-3</v>
      </c>
      <c r="K986">
        <f t="shared" si="335"/>
        <v>1.9093096489726687E-2</v>
      </c>
      <c r="L986">
        <f t="shared" si="336"/>
        <v>5.5909626082271419E-3</v>
      </c>
      <c r="M986" s="7">
        <f t="shared" si="337"/>
        <v>4.1012265016159066</v>
      </c>
      <c r="N986" s="7">
        <f t="shared" si="338"/>
        <v>1</v>
      </c>
      <c r="O986" s="7">
        <f t="shared" si="339"/>
        <v>3.4149926994022564</v>
      </c>
      <c r="P986">
        <f t="shared" si="340"/>
        <v>8.5162192010181634</v>
      </c>
      <c r="Q986">
        <f t="shared" si="341"/>
        <v>0.48157831601206097</v>
      </c>
      <c r="R986">
        <f t="shared" si="342"/>
        <v>0.11742299914972176</v>
      </c>
      <c r="S986">
        <f t="shared" si="343"/>
        <v>0.40099868483821721</v>
      </c>
      <c r="T986">
        <f t="shared" si="344"/>
        <v>1.2498935480814145E-2</v>
      </c>
      <c r="U986">
        <f t="shared" si="345"/>
        <v>9.2110790507585953E-4</v>
      </c>
      <c r="V986">
        <f t="shared" si="346"/>
        <v>1.3055987791896768E-3</v>
      </c>
      <c r="W986">
        <f t="shared" si="347"/>
        <v>1.472564216507968E-2</v>
      </c>
      <c r="X986">
        <f t="shared" si="331"/>
        <v>157.26868451418446</v>
      </c>
      <c r="Y986">
        <f>MAX(X$2:X986)</f>
        <v>157.37312197881917</v>
      </c>
      <c r="Z986">
        <f t="shared" si="332"/>
        <v>-0.10443746463471371</v>
      </c>
      <c r="AA986">
        <f t="shared" si="333"/>
        <v>-6.6362961680819892E-4</v>
      </c>
    </row>
    <row r="987" spans="1:27" x14ac:dyDescent="0.35">
      <c r="A987" s="1">
        <v>43067</v>
      </c>
      <c r="B987">
        <f>XLF!H987</f>
        <v>2.595410770218548E-2</v>
      </c>
      <c r="C987">
        <f>XOP!H987</f>
        <v>7.8443568274166511E-3</v>
      </c>
      <c r="D987">
        <f>XLK!H987</f>
        <v>3.2558679829995459E-3</v>
      </c>
      <c r="E987">
        <f t="shared" si="327"/>
        <v>1.2351444170867226E-2</v>
      </c>
      <c r="F987">
        <f t="shared" si="328"/>
        <v>124.1101611308455</v>
      </c>
      <c r="G987">
        <f>MAX(F$2:F987)</f>
        <v>125.62804719150645</v>
      </c>
      <c r="H987">
        <f t="shared" si="329"/>
        <v>-1.5178860606609561</v>
      </c>
      <c r="I987">
        <f t="shared" si="330"/>
        <v>-1.2082382036450045E-2</v>
      </c>
      <c r="J987">
        <f t="shared" si="334"/>
        <v>7.5690454503223384E-3</v>
      </c>
      <c r="K987">
        <f t="shared" si="335"/>
        <v>1.9014972551587937E-2</v>
      </c>
      <c r="L987">
        <f t="shared" si="336"/>
        <v>5.6020883003119644E-3</v>
      </c>
      <c r="M987" s="7">
        <f t="shared" si="337"/>
        <v>2.5122021893498019</v>
      </c>
      <c r="N987" s="7">
        <f t="shared" si="338"/>
        <v>1</v>
      </c>
      <c r="O987" s="7">
        <f t="shared" si="339"/>
        <v>3.3942650547884163</v>
      </c>
      <c r="P987">
        <f t="shared" si="340"/>
        <v>6.9064672441382182</v>
      </c>
      <c r="Q987">
        <f t="shared" si="341"/>
        <v>0.36374634100842274</v>
      </c>
      <c r="R987">
        <f t="shared" si="342"/>
        <v>0.14479182549497185</v>
      </c>
      <c r="S987">
        <f t="shared" si="343"/>
        <v>0.49146183349660544</v>
      </c>
      <c r="T987">
        <f t="shared" si="344"/>
        <v>6.2248442932781242E-3</v>
      </c>
      <c r="U987">
        <f t="shared" si="345"/>
        <v>7.0958826807396801E-4</v>
      </c>
      <c r="V987">
        <f t="shared" si="346"/>
        <v>-1.0860656988313818E-2</v>
      </c>
      <c r="W987">
        <f t="shared" si="347"/>
        <v>-3.9262244269617254E-3</v>
      </c>
      <c r="X987">
        <f t="shared" si="331"/>
        <v>156.65121236344871</v>
      </c>
      <c r="Y987">
        <f>MAX(X$2:X987)</f>
        <v>157.37312197881917</v>
      </c>
      <c r="Z987">
        <f t="shared" si="332"/>
        <v>-0.72190961537046405</v>
      </c>
      <c r="AA987">
        <f t="shared" si="333"/>
        <v>-4.5872484849580975E-3</v>
      </c>
    </row>
    <row r="988" spans="1:27" x14ac:dyDescent="0.35">
      <c r="A988" s="1">
        <v>43068</v>
      </c>
      <c r="B988">
        <f>XLF!H988</f>
        <v>1.7113146144703033E-2</v>
      </c>
      <c r="C988">
        <f>XOP!H988</f>
        <v>4.9007481302776289E-3</v>
      </c>
      <c r="D988">
        <f>XLK!H988</f>
        <v>-2.2098678367439967E-2</v>
      </c>
      <c r="E988">
        <f t="shared" si="327"/>
        <v>-2.8261364153101681E-5</v>
      </c>
      <c r="F988">
        <f t="shared" si="328"/>
        <v>124.10665360838668</v>
      </c>
      <c r="G988">
        <f>MAX(F$2:F988)</f>
        <v>125.62804719150645</v>
      </c>
      <c r="H988">
        <f t="shared" si="329"/>
        <v>-1.5213935831197745</v>
      </c>
      <c r="I988">
        <f t="shared" si="330"/>
        <v>-1.2110301936004573E-2</v>
      </c>
      <c r="J988">
        <f t="shared" si="334"/>
        <v>8.3931679300633458E-3</v>
      </c>
      <c r="K988">
        <f t="shared" si="335"/>
        <v>1.8743132087162013E-2</v>
      </c>
      <c r="L988">
        <f t="shared" si="336"/>
        <v>7.664795622724872E-3</v>
      </c>
      <c r="M988" s="7">
        <f t="shared" si="337"/>
        <v>2.2331415555295049</v>
      </c>
      <c r="N988" s="7">
        <f t="shared" si="338"/>
        <v>1</v>
      </c>
      <c r="O988" s="7">
        <f t="shared" si="339"/>
        <v>2.4453531456979332</v>
      </c>
      <c r="P988">
        <f t="shared" si="340"/>
        <v>5.6784947012274376</v>
      </c>
      <c r="Q988">
        <f t="shared" si="341"/>
        <v>0.39326294608442608</v>
      </c>
      <c r="R988">
        <f t="shared" si="342"/>
        <v>0.17610300838774132</v>
      </c>
      <c r="S988">
        <f t="shared" si="343"/>
        <v>0.43063404552783269</v>
      </c>
      <c r="T988">
        <f t="shared" si="344"/>
        <v>2.5891543207066398E-3</v>
      </c>
      <c r="U988">
        <f t="shared" si="345"/>
        <v>4.3444954382382247E-3</v>
      </c>
      <c r="V988">
        <f t="shared" si="346"/>
        <v>3.8109427757093695E-3</v>
      </c>
      <c r="W988">
        <f t="shared" si="347"/>
        <v>1.0744592534654235E-2</v>
      </c>
      <c r="X988">
        <f t="shared" si="331"/>
        <v>158.33436581035357</v>
      </c>
      <c r="Y988">
        <f>MAX(X$2:X988)</f>
        <v>158.33436581035357</v>
      </c>
      <c r="Z988">
        <f t="shared" si="332"/>
        <v>0</v>
      </c>
      <c r="AA988">
        <f t="shared" si="333"/>
        <v>0</v>
      </c>
    </row>
    <row r="989" spans="1:27" x14ac:dyDescent="0.35">
      <c r="A989" s="1">
        <v>43069</v>
      </c>
      <c r="B989">
        <f>XLF!H989</f>
        <v>6.5837739011160171E-3</v>
      </c>
      <c r="C989">
        <f>XOP!H989</f>
        <v>2.467019432554253E-2</v>
      </c>
      <c r="D989">
        <f>XLK!H989</f>
        <v>8.8496086533015675E-3</v>
      </c>
      <c r="E989">
        <f t="shared" si="327"/>
        <v>1.3367858959986705E-2</v>
      </c>
      <c r="F989">
        <f t="shared" si="328"/>
        <v>125.7656938498195</v>
      </c>
      <c r="G989">
        <f>MAX(F$2:F989)</f>
        <v>125.7656938498195</v>
      </c>
      <c r="H989">
        <f t="shared" si="329"/>
        <v>0</v>
      </c>
      <c r="I989">
        <f t="shared" si="330"/>
        <v>0</v>
      </c>
      <c r="J989">
        <f t="shared" si="334"/>
        <v>8.4727690735994458E-3</v>
      </c>
      <c r="K989">
        <f t="shared" si="335"/>
        <v>1.8363288942644437E-2</v>
      </c>
      <c r="L989">
        <f t="shared" si="336"/>
        <v>7.8997488785229626E-3</v>
      </c>
      <c r="M989" s="7">
        <f t="shared" si="337"/>
        <v>2.1673302769295528</v>
      </c>
      <c r="N989" s="7">
        <f t="shared" si="338"/>
        <v>1</v>
      </c>
      <c r="O989" s="7">
        <f t="shared" si="339"/>
        <v>2.3245408461740711</v>
      </c>
      <c r="P989">
        <f t="shared" si="340"/>
        <v>5.4918711231036239</v>
      </c>
      <c r="Q989">
        <f t="shared" si="341"/>
        <v>0.39464332435112359</v>
      </c>
      <c r="R989">
        <f t="shared" si="342"/>
        <v>0.18208730277612004</v>
      </c>
      <c r="S989">
        <f t="shared" si="343"/>
        <v>0.42326937287275634</v>
      </c>
      <c r="T989">
        <f t="shared" si="344"/>
        <v>8.6033467399000121E-4</v>
      </c>
      <c r="U989">
        <f t="shared" si="345"/>
        <v>3.6193024337385204E-3</v>
      </c>
      <c r="V989">
        <f t="shared" si="346"/>
        <v>-2.188002056759493E-3</v>
      </c>
      <c r="W989">
        <f t="shared" si="347"/>
        <v>2.2916350509690282E-3</v>
      </c>
      <c r="X989">
        <f t="shared" si="331"/>
        <v>158.69721039281751</v>
      </c>
      <c r="Y989">
        <f>MAX(X$2:X989)</f>
        <v>158.69721039281751</v>
      </c>
      <c r="Z989">
        <f t="shared" si="332"/>
        <v>0</v>
      </c>
      <c r="AA989">
        <f t="shared" si="333"/>
        <v>0</v>
      </c>
    </row>
    <row r="990" spans="1:27" x14ac:dyDescent="0.35">
      <c r="A990" s="1">
        <v>43070</v>
      </c>
      <c r="B990">
        <f>XLF!H990</f>
        <v>2.1800309821649001E-3</v>
      </c>
      <c r="C990">
        <f>XOP!H990</f>
        <v>1.9876742521627248E-2</v>
      </c>
      <c r="D990">
        <f>XLK!H990</f>
        <v>-5.1692898116142512E-3</v>
      </c>
      <c r="E990">
        <f t="shared" si="327"/>
        <v>5.6291612307259658E-3</v>
      </c>
      <c r="F990">
        <f t="shared" si="328"/>
        <v>126.47364921779426</v>
      </c>
      <c r="G990">
        <f>MAX(F$2:F990)</f>
        <v>126.47364921779426</v>
      </c>
      <c r="H990">
        <f t="shared" si="329"/>
        <v>0</v>
      </c>
      <c r="I990">
        <f t="shared" si="330"/>
        <v>0</v>
      </c>
      <c r="J990">
        <f t="shared" si="334"/>
        <v>8.2779976050221579E-3</v>
      </c>
      <c r="K990">
        <f t="shared" si="335"/>
        <v>1.8584503698816899E-2</v>
      </c>
      <c r="L990">
        <f t="shared" si="336"/>
        <v>8.0091753326857699E-3</v>
      </c>
      <c r="M990" s="7">
        <f t="shared" si="337"/>
        <v>2.2450482091879214</v>
      </c>
      <c r="N990" s="7">
        <f t="shared" si="338"/>
        <v>1</v>
      </c>
      <c r="O990" s="7">
        <f t="shared" si="339"/>
        <v>2.3204016552082192</v>
      </c>
      <c r="P990">
        <f t="shared" si="340"/>
        <v>5.5654498643961405</v>
      </c>
      <c r="Q990">
        <f t="shared" si="341"/>
        <v>0.4033902494657568</v>
      </c>
      <c r="R990">
        <f t="shared" si="342"/>
        <v>0.17967999431587756</v>
      </c>
      <c r="S990">
        <f t="shared" si="343"/>
        <v>0.4169297562183657</v>
      </c>
      <c r="T990">
        <f t="shared" si="344"/>
        <v>6.1430127898167873E-3</v>
      </c>
      <c r="U990">
        <f t="shared" si="345"/>
        <v>-2.3181606189566027E-3</v>
      </c>
      <c r="V990">
        <f t="shared" si="346"/>
        <v>-6.6960227176918515E-3</v>
      </c>
      <c r="W990">
        <f t="shared" si="347"/>
        <v>-2.8711705468316669E-3</v>
      </c>
      <c r="X990">
        <f t="shared" si="331"/>
        <v>158.2415636364733</v>
      </c>
      <c r="Y990">
        <f>MAX(X$2:X990)</f>
        <v>158.69721039281751</v>
      </c>
      <c r="Z990">
        <f t="shared" si="332"/>
        <v>-0.45564675634420837</v>
      </c>
      <c r="AA990">
        <f t="shared" si="333"/>
        <v>-2.8711705468316821E-3</v>
      </c>
    </row>
    <row r="991" spans="1:27" x14ac:dyDescent="0.35">
      <c r="A991" s="1">
        <v>43073</v>
      </c>
      <c r="B991">
        <f>XLF!H991</f>
        <v>1.522846126784792E-2</v>
      </c>
      <c r="C991">
        <f>XOP!H991</f>
        <v>-1.2901606702420498E-2</v>
      </c>
      <c r="D991">
        <f>XLK!H991</f>
        <v>-1.6060313800641348E-2</v>
      </c>
      <c r="E991">
        <f t="shared" si="327"/>
        <v>-4.5778197450713088E-3</v>
      </c>
      <c r="F991">
        <f t="shared" si="328"/>
        <v>125.89467564917382</v>
      </c>
      <c r="G991">
        <f>MAX(F$2:F991)</f>
        <v>126.47364921779426</v>
      </c>
      <c r="H991">
        <f t="shared" si="329"/>
        <v>-0.57897356862044091</v>
      </c>
      <c r="I991">
        <f t="shared" si="330"/>
        <v>-4.5778197450713079E-3</v>
      </c>
      <c r="J991">
        <f t="shared" si="334"/>
        <v>8.7306684129835003E-3</v>
      </c>
      <c r="K991">
        <f t="shared" si="335"/>
        <v>1.8688349651199882E-2</v>
      </c>
      <c r="L991">
        <f t="shared" si="336"/>
        <v>8.602707198613644E-3</v>
      </c>
      <c r="M991" s="7">
        <f t="shared" si="337"/>
        <v>2.1405405367827477</v>
      </c>
      <c r="N991" s="7">
        <f t="shared" si="338"/>
        <v>1</v>
      </c>
      <c r="O991" s="7">
        <f t="shared" si="339"/>
        <v>2.1723800682431196</v>
      </c>
      <c r="P991">
        <f t="shared" si="340"/>
        <v>5.3129206050258677</v>
      </c>
      <c r="Q991">
        <f t="shared" si="341"/>
        <v>0.40289337935105957</v>
      </c>
      <c r="R991">
        <f t="shared" si="342"/>
        <v>0.18822039219897793</v>
      </c>
      <c r="S991">
        <f t="shared" si="343"/>
        <v>0.40888622844996242</v>
      </c>
      <c r="T991">
        <f t="shared" si="344"/>
        <v>-2.1583214453422231E-3</v>
      </c>
      <c r="U991">
        <f t="shared" si="345"/>
        <v>-1.6749188751575626E-3</v>
      </c>
      <c r="V991">
        <f t="shared" si="346"/>
        <v>1.3081391183011998E-4</v>
      </c>
      <c r="W991">
        <f t="shared" si="347"/>
        <v>-3.7024264086696654E-3</v>
      </c>
      <c r="X991">
        <f t="shared" si="331"/>
        <v>157.65568589231643</v>
      </c>
      <c r="Y991">
        <f>MAX(X$2:X991)</f>
        <v>158.69721039281751</v>
      </c>
      <c r="Z991">
        <f t="shared" si="332"/>
        <v>-1.0415245005010831</v>
      </c>
      <c r="AA991">
        <f t="shared" si="333"/>
        <v>-6.5629666578450553E-3</v>
      </c>
    </row>
    <row r="992" spans="1:27" x14ac:dyDescent="0.35">
      <c r="A992" s="1">
        <v>43074</v>
      </c>
      <c r="B992">
        <f>XLF!H992</f>
        <v>-5.3570536423771268E-3</v>
      </c>
      <c r="C992">
        <f>XOP!H992</f>
        <v>-8.8987110035713638E-3</v>
      </c>
      <c r="D992">
        <f>XLK!H992</f>
        <v>3.1992740945572927E-4</v>
      </c>
      <c r="E992">
        <f t="shared" si="327"/>
        <v>-4.6452790788309205E-3</v>
      </c>
      <c r="F992">
        <f t="shared" si="328"/>
        <v>125.3098597462445</v>
      </c>
      <c r="G992">
        <f>MAX(F$2:F992)</f>
        <v>126.47364921779426</v>
      </c>
      <c r="H992">
        <f t="shared" si="329"/>
        <v>-1.1637894715497623</v>
      </c>
      <c r="I992">
        <f t="shared" si="330"/>
        <v>-9.201833573613866E-3</v>
      </c>
      <c r="J992">
        <f t="shared" si="334"/>
        <v>8.8674792838365907E-3</v>
      </c>
      <c r="K992">
        <f t="shared" si="335"/>
        <v>1.6119647276064158E-2</v>
      </c>
      <c r="L992">
        <f t="shared" si="336"/>
        <v>8.578825070450706E-3</v>
      </c>
      <c r="M992" s="7">
        <f t="shared" si="337"/>
        <v>1.817838729597782</v>
      </c>
      <c r="N992" s="7">
        <f t="shared" si="338"/>
        <v>1</v>
      </c>
      <c r="O992" s="7">
        <f t="shared" si="339"/>
        <v>1.8790040761627607</v>
      </c>
      <c r="P992">
        <f t="shared" si="340"/>
        <v>4.6968428057605429</v>
      </c>
      <c r="Q992">
        <f t="shared" si="341"/>
        <v>0.38703418546779017</v>
      </c>
      <c r="R992">
        <f t="shared" si="342"/>
        <v>0.2129089776591051</v>
      </c>
      <c r="S992">
        <f t="shared" si="343"/>
        <v>0.40005683687310467</v>
      </c>
      <c r="T992">
        <f t="shared" si="344"/>
        <v>-1.3897811549273399E-3</v>
      </c>
      <c r="U992">
        <f t="shared" si="345"/>
        <v>-6.5115504874686701E-3</v>
      </c>
      <c r="V992">
        <f t="shared" si="346"/>
        <v>2.5600210090331432E-3</v>
      </c>
      <c r="W992">
        <f t="shared" si="347"/>
        <v>-5.3413106333628675E-3</v>
      </c>
      <c r="X992">
        <f t="shared" si="331"/>
        <v>156.81359790084969</v>
      </c>
      <c r="Y992">
        <f>MAX(X$2:X992)</f>
        <v>158.69721039281751</v>
      </c>
      <c r="Z992">
        <f t="shared" si="332"/>
        <v>-1.8836124919678241</v>
      </c>
      <c r="AA992">
        <f t="shared" si="333"/>
        <v>-1.1869222447611938E-2</v>
      </c>
    </row>
    <row r="993" spans="1:27" x14ac:dyDescent="0.35">
      <c r="A993" s="1">
        <v>43075</v>
      </c>
      <c r="B993">
        <f>XLF!H993</f>
        <v>-3.59084857904109E-3</v>
      </c>
      <c r="C993">
        <f>XOP!H993</f>
        <v>-3.0583729061413781E-2</v>
      </c>
      <c r="D993">
        <f>XLK!H993</f>
        <v>6.3991432543500431E-3</v>
      </c>
      <c r="E993">
        <f t="shared" si="327"/>
        <v>-9.2584781287016072E-3</v>
      </c>
      <c r="F993">
        <f t="shared" si="328"/>
        <v>124.14968115047323</v>
      </c>
      <c r="G993">
        <f>MAX(F$2:F993)</f>
        <v>126.47364921779426</v>
      </c>
      <c r="H993">
        <f t="shared" si="329"/>
        <v>-2.323968067321033</v>
      </c>
      <c r="I993">
        <f t="shared" si="330"/>
        <v>-1.8375116727430217E-2</v>
      </c>
      <c r="J993">
        <f t="shared" si="334"/>
        <v>8.1701382405066931E-3</v>
      </c>
      <c r="K993">
        <f t="shared" si="335"/>
        <v>1.7377415961889065E-2</v>
      </c>
      <c r="L993">
        <f t="shared" si="336"/>
        <v>8.72806783945663E-3</v>
      </c>
      <c r="M993" s="7">
        <f t="shared" si="337"/>
        <v>2.1269427089658839</v>
      </c>
      <c r="N993" s="7">
        <f t="shared" si="338"/>
        <v>1</v>
      </c>
      <c r="O993" s="7">
        <f t="shared" si="339"/>
        <v>1.990980854128066</v>
      </c>
      <c r="P993">
        <f t="shared" si="340"/>
        <v>5.1179235630939495</v>
      </c>
      <c r="Q993">
        <f t="shared" si="341"/>
        <v>0.41558704086625292</v>
      </c>
      <c r="R993">
        <f t="shared" si="342"/>
        <v>0.19539174191876124</v>
      </c>
      <c r="S993">
        <f t="shared" si="343"/>
        <v>0.38902121721498595</v>
      </c>
      <c r="T993">
        <f t="shared" si="344"/>
        <v>1.3479124993365757E-3</v>
      </c>
      <c r="U993">
        <f t="shared" si="345"/>
        <v>1.4138447790201633E-3</v>
      </c>
      <c r="V993">
        <f t="shared" si="346"/>
        <v>2.4117068860288753E-3</v>
      </c>
      <c r="W993">
        <f t="shared" si="347"/>
        <v>5.1734641643856136E-3</v>
      </c>
      <c r="X993">
        <f t="shared" si="331"/>
        <v>157.62486743007813</v>
      </c>
      <c r="Y993">
        <f>MAX(X$2:X993)</f>
        <v>158.69721039281751</v>
      </c>
      <c r="Z993">
        <f t="shared" si="332"/>
        <v>-1.0723429627393841</v>
      </c>
      <c r="AA993">
        <f t="shared" si="333"/>
        <v>-6.7571632802180459E-3</v>
      </c>
    </row>
    <row r="994" spans="1:27" x14ac:dyDescent="0.35">
      <c r="A994" s="1">
        <v>43076</v>
      </c>
      <c r="B994">
        <f>XLF!H994</f>
        <v>3.2433939627351618E-3</v>
      </c>
      <c r="C994">
        <f>XOP!H994</f>
        <v>7.2359495091046519E-3</v>
      </c>
      <c r="D994">
        <f>XLK!H994</f>
        <v>6.1994224975551564E-3</v>
      </c>
      <c r="E994">
        <f t="shared" si="327"/>
        <v>5.5595886564649907E-3</v>
      </c>
      <c r="F994">
        <f t="shared" si="328"/>
        <v>124.83990230950114</v>
      </c>
      <c r="G994">
        <f>MAX(F$2:F994)</f>
        <v>126.47364921779426</v>
      </c>
      <c r="H994">
        <f t="shared" si="329"/>
        <v>-1.6337469082931193</v>
      </c>
      <c r="I994">
        <f t="shared" si="330"/>
        <v>-1.2917686161484291E-2</v>
      </c>
      <c r="J994">
        <f t="shared" si="334"/>
        <v>7.9777049031335041E-3</v>
      </c>
      <c r="K994">
        <f t="shared" si="335"/>
        <v>1.7266611846779561E-2</v>
      </c>
      <c r="L994">
        <f t="shared" si="336"/>
        <v>8.7550369768623244E-3</v>
      </c>
      <c r="M994" s="7">
        <f t="shared" si="337"/>
        <v>2.1643583031001228</v>
      </c>
      <c r="N994" s="7">
        <f t="shared" si="338"/>
        <v>1</v>
      </c>
      <c r="O994" s="7">
        <f t="shared" si="339"/>
        <v>1.9721917671406179</v>
      </c>
      <c r="P994">
        <f t="shared" si="340"/>
        <v>5.136550070240741</v>
      </c>
      <c r="Q994">
        <f t="shared" si="341"/>
        <v>0.42136419844120843</v>
      </c>
      <c r="R994">
        <f t="shared" si="342"/>
        <v>0.19468319909770329</v>
      </c>
      <c r="S994">
        <f t="shared" si="343"/>
        <v>0.3839526024610882</v>
      </c>
      <c r="T994">
        <f t="shared" si="344"/>
        <v>2.5729595882269768E-3</v>
      </c>
      <c r="U994">
        <f t="shared" si="345"/>
        <v>2.7971572602887695E-3</v>
      </c>
      <c r="V994">
        <f t="shared" si="346"/>
        <v>1.8196658472352373E-3</v>
      </c>
      <c r="W994">
        <f t="shared" si="347"/>
        <v>7.1897826957509842E-3</v>
      </c>
      <c r="X994">
        <f t="shared" si="331"/>
        <v>158.75815597434695</v>
      </c>
      <c r="Y994">
        <f>MAX(X$2:X994)</f>
        <v>158.75815597434695</v>
      </c>
      <c r="Z994">
        <f t="shared" si="332"/>
        <v>0</v>
      </c>
      <c r="AA994">
        <f t="shared" si="333"/>
        <v>0</v>
      </c>
    </row>
    <row r="995" spans="1:27" x14ac:dyDescent="0.35">
      <c r="A995" s="1">
        <v>43077</v>
      </c>
      <c r="B995">
        <f>XLF!H995</f>
        <v>6.1062605644840364E-3</v>
      </c>
      <c r="C995">
        <f>XOP!H995</f>
        <v>1.4367738321810677E-2</v>
      </c>
      <c r="D995">
        <f>XLK!H995</f>
        <v>4.7392981205789638E-3</v>
      </c>
      <c r="E995">
        <f t="shared" si="327"/>
        <v>8.4044323356245575E-3</v>
      </c>
      <c r="F995">
        <f t="shared" si="328"/>
        <v>125.88911082124731</v>
      </c>
      <c r="G995">
        <f>MAX(F$2:F995)</f>
        <v>126.47364921779426</v>
      </c>
      <c r="H995">
        <f t="shared" si="329"/>
        <v>-0.58453839654694661</v>
      </c>
      <c r="I995">
        <f t="shared" si="330"/>
        <v>-4.6218196451368364E-3</v>
      </c>
      <c r="J995">
        <f t="shared" si="334"/>
        <v>7.8589351077526827E-3</v>
      </c>
      <c r="K995">
        <f t="shared" si="335"/>
        <v>1.7291489995115615E-2</v>
      </c>
      <c r="L995">
        <f t="shared" si="336"/>
        <v>8.646592550250732E-3</v>
      </c>
      <c r="M995" s="7">
        <f t="shared" si="337"/>
        <v>2.2002332069211139</v>
      </c>
      <c r="N995" s="7">
        <f t="shared" si="338"/>
        <v>1</v>
      </c>
      <c r="O995" s="7">
        <f t="shared" si="339"/>
        <v>1.9998039568331689</v>
      </c>
      <c r="P995">
        <f t="shared" si="340"/>
        <v>5.200037163754283</v>
      </c>
      <c r="Q995">
        <f t="shared" si="341"/>
        <v>0.42311874658461218</v>
      </c>
      <c r="R995">
        <f t="shared" si="342"/>
        <v>0.19230631791831804</v>
      </c>
      <c r="S995">
        <f t="shared" si="343"/>
        <v>0.38457493549706973</v>
      </c>
      <c r="T995">
        <f t="shared" si="344"/>
        <v>-1.0574873051038863E-3</v>
      </c>
      <c r="U995">
        <f t="shared" si="345"/>
        <v>2.3425848265278435E-3</v>
      </c>
      <c r="V995">
        <f t="shared" si="346"/>
        <v>3.3256976824042436E-3</v>
      </c>
      <c r="W995">
        <f t="shared" si="347"/>
        <v>4.6107952038282008E-3</v>
      </c>
      <c r="X995">
        <f t="shared" si="331"/>
        <v>159.49015731848206</v>
      </c>
      <c r="Y995">
        <f>MAX(X$2:X995)</f>
        <v>159.49015731848206</v>
      </c>
      <c r="Z995">
        <f t="shared" si="332"/>
        <v>0</v>
      </c>
      <c r="AA995">
        <f t="shared" si="333"/>
        <v>0</v>
      </c>
    </row>
    <row r="996" spans="1:27" x14ac:dyDescent="0.35">
      <c r="A996" s="1">
        <v>43080</v>
      </c>
      <c r="B996">
        <f>XLF!H996</f>
        <v>-2.4992683818428211E-3</v>
      </c>
      <c r="C996">
        <f>XOP!H996</f>
        <v>1.2181528157191666E-2</v>
      </c>
      <c r="D996">
        <f>XLK!H996</f>
        <v>8.6477234355008658E-3</v>
      </c>
      <c r="E996">
        <f t="shared" si="327"/>
        <v>6.1099944036165713E-3</v>
      </c>
      <c r="F996">
        <f t="shared" si="328"/>
        <v>126.65829258384139</v>
      </c>
      <c r="G996">
        <f>MAX(F$2:F996)</f>
        <v>126.65829258384139</v>
      </c>
      <c r="H996">
        <f t="shared" si="329"/>
        <v>0</v>
      </c>
      <c r="I996">
        <f t="shared" si="330"/>
        <v>0</v>
      </c>
      <c r="J996">
        <f t="shared" si="334"/>
        <v>7.8355207078042426E-3</v>
      </c>
      <c r="K996">
        <f t="shared" si="335"/>
        <v>1.7560839487164904E-2</v>
      </c>
      <c r="L996">
        <f t="shared" si="336"/>
        <v>8.8542984299352957E-3</v>
      </c>
      <c r="M996" s="7">
        <f t="shared" si="337"/>
        <v>2.2411834697436461</v>
      </c>
      <c r="N996" s="7">
        <f t="shared" si="338"/>
        <v>1</v>
      </c>
      <c r="O996" s="7">
        <f t="shared" si="339"/>
        <v>1.9833123568315545</v>
      </c>
      <c r="P996">
        <f t="shared" si="340"/>
        <v>5.2244958265752004</v>
      </c>
      <c r="Q996">
        <f t="shared" si="341"/>
        <v>0.42897602833626974</v>
      </c>
      <c r="R996">
        <f t="shared" si="342"/>
        <v>0.19140602905898527</v>
      </c>
      <c r="S996">
        <f t="shared" si="343"/>
        <v>0.37961794260474507</v>
      </c>
      <c r="T996">
        <f t="shared" si="344"/>
        <v>4.2991105230125058E-3</v>
      </c>
      <c r="U996">
        <f t="shared" si="345"/>
        <v>-2.9463946181036405E-3</v>
      </c>
      <c r="V996">
        <f t="shared" si="346"/>
        <v>-1.1838357343510013E-4</v>
      </c>
      <c r="W996">
        <f t="shared" si="347"/>
        <v>1.2343323314737652E-3</v>
      </c>
      <c r="X996">
        <f t="shared" si="331"/>
        <v>159.68702117621211</v>
      </c>
      <c r="Y996">
        <f>MAX(X$2:X996)</f>
        <v>159.68702117621211</v>
      </c>
      <c r="Z996">
        <f t="shared" si="332"/>
        <v>0</v>
      </c>
      <c r="AA996">
        <f t="shared" si="333"/>
        <v>0</v>
      </c>
    </row>
    <row r="997" spans="1:27" x14ac:dyDescent="0.35">
      <c r="A997" s="1">
        <v>43081</v>
      </c>
      <c r="B997">
        <f>XLF!H997</f>
        <v>1.002179664837234E-2</v>
      </c>
      <c r="C997">
        <f>XOP!H997</f>
        <v>-1.53934263857261E-2</v>
      </c>
      <c r="D997">
        <f>XLK!H997</f>
        <v>-3.1184925723692697E-4</v>
      </c>
      <c r="E997">
        <f t="shared" si="327"/>
        <v>-1.894492998196896E-3</v>
      </c>
      <c r="F997">
        <f t="shared" si="328"/>
        <v>126.41833933537772</v>
      </c>
      <c r="G997">
        <f>MAX(F$2:F997)</f>
        <v>126.65829258384139</v>
      </c>
      <c r="H997">
        <f t="shared" si="329"/>
        <v>-0.23995324846366373</v>
      </c>
      <c r="I997">
        <f t="shared" si="330"/>
        <v>-1.8944929981969149E-3</v>
      </c>
      <c r="J997">
        <f t="shared" si="334"/>
        <v>7.9535816970908377E-3</v>
      </c>
      <c r="K997">
        <f t="shared" si="335"/>
        <v>1.7500506024826886E-2</v>
      </c>
      <c r="L997">
        <f t="shared" si="336"/>
        <v>8.8542824520722006E-3</v>
      </c>
      <c r="M997" s="7">
        <f t="shared" si="337"/>
        <v>2.2003302023323661</v>
      </c>
      <c r="N997" s="7">
        <f t="shared" si="338"/>
        <v>1</v>
      </c>
      <c r="O997" s="7">
        <f t="shared" si="339"/>
        <v>1.9765018926780653</v>
      </c>
      <c r="P997">
        <f t="shared" si="340"/>
        <v>5.1768320950104316</v>
      </c>
      <c r="Q997">
        <f t="shared" si="341"/>
        <v>0.42503410617723197</v>
      </c>
      <c r="R997">
        <f t="shared" si="342"/>
        <v>0.19316832797490702</v>
      </c>
      <c r="S997">
        <f t="shared" si="343"/>
        <v>0.38179756584786095</v>
      </c>
      <c r="T997">
        <f t="shared" si="344"/>
        <v>-5.2715725434974072E-3</v>
      </c>
      <c r="U997">
        <f t="shared" si="345"/>
        <v>-1.9217645974274858E-3</v>
      </c>
      <c r="V997">
        <f t="shared" si="346"/>
        <v>1.1910042870475032E-4</v>
      </c>
      <c r="W997">
        <f t="shared" si="347"/>
        <v>-7.0742367122201425E-3</v>
      </c>
      <c r="X997">
        <f t="shared" si="331"/>
        <v>158.55735738854227</v>
      </c>
      <c r="Y997">
        <f>MAX(X$2:X997)</f>
        <v>159.68702117621211</v>
      </c>
      <c r="Z997">
        <f t="shared" si="332"/>
        <v>-1.1296637876698412</v>
      </c>
      <c r="AA997">
        <f t="shared" si="333"/>
        <v>-7.0742367122201815E-3</v>
      </c>
    </row>
    <row r="998" spans="1:27" x14ac:dyDescent="0.35">
      <c r="A998" s="1">
        <v>43082</v>
      </c>
      <c r="B998">
        <f>XLF!H998</f>
        <v>-1.2402704787411229E-2</v>
      </c>
      <c r="C998">
        <f>XOP!H998</f>
        <v>-9.9486526470174089E-3</v>
      </c>
      <c r="D998">
        <f>XLK!H998</f>
        <v>3.1194653753295425E-4</v>
      </c>
      <c r="E998">
        <f t="shared" si="327"/>
        <v>-7.3464702989652284E-3</v>
      </c>
      <c r="F998">
        <f t="shared" si="328"/>
        <v>125.48961076020586</v>
      </c>
      <c r="G998">
        <f>MAX(F$2:F998)</f>
        <v>126.65829258384139</v>
      </c>
      <c r="H998">
        <f t="shared" si="329"/>
        <v>-1.1686818236355236</v>
      </c>
      <c r="I998">
        <f t="shared" si="330"/>
        <v>-9.2270454606192907E-3</v>
      </c>
      <c r="J998">
        <f t="shared" si="334"/>
        <v>8.7124534477152522E-3</v>
      </c>
      <c r="K998">
        <f t="shared" si="335"/>
        <v>1.5720216877482568E-2</v>
      </c>
      <c r="L998">
        <f t="shared" si="336"/>
        <v>8.8335824205806272E-3</v>
      </c>
      <c r="M998" s="7">
        <f t="shared" si="337"/>
        <v>1.8043386942406019</v>
      </c>
      <c r="N998" s="7">
        <f t="shared" si="338"/>
        <v>1</v>
      </c>
      <c r="O998" s="7">
        <f t="shared" si="339"/>
        <v>1.7795970116107531</v>
      </c>
      <c r="P998">
        <f t="shared" si="340"/>
        <v>4.5839357058513546</v>
      </c>
      <c r="Q998">
        <f t="shared" si="341"/>
        <v>0.39362216445081877</v>
      </c>
      <c r="R998">
        <f t="shared" si="342"/>
        <v>0.21815314702680244</v>
      </c>
      <c r="S998">
        <f t="shared" si="343"/>
        <v>0.3882246885223789</v>
      </c>
      <c r="T998">
        <f t="shared" si="344"/>
        <v>-2.542269208386141E-3</v>
      </c>
      <c r="U998">
        <f t="shared" si="345"/>
        <v>-2.192177682662391E-3</v>
      </c>
      <c r="V998">
        <f t="shared" si="346"/>
        <v>-4.8421192404395899E-4</v>
      </c>
      <c r="W998">
        <f t="shared" si="347"/>
        <v>-5.218658815092491E-3</v>
      </c>
      <c r="X998">
        <f t="shared" si="331"/>
        <v>157.72990063770877</v>
      </c>
      <c r="Y998">
        <f>MAX(X$2:X998)</f>
        <v>159.68702117621211</v>
      </c>
      <c r="Z998">
        <f t="shared" si="332"/>
        <v>-1.9571205385033466</v>
      </c>
      <c r="AA998">
        <f t="shared" si="333"/>
        <v>-1.225597749953451E-2</v>
      </c>
    </row>
    <row r="999" spans="1:27" x14ac:dyDescent="0.35">
      <c r="A999" s="1">
        <v>43083</v>
      </c>
      <c r="B999">
        <f>XLF!H999</f>
        <v>-6.4586535972462637E-3</v>
      </c>
      <c r="C999">
        <f>XOP!H999</f>
        <v>-1.0048801553126615E-2</v>
      </c>
      <c r="D999">
        <f>XLK!H999</f>
        <v>-1.247246603215568E-3</v>
      </c>
      <c r="E999">
        <f t="shared" si="327"/>
        <v>-5.9182339178628154E-3</v>
      </c>
      <c r="F999">
        <f t="shared" si="328"/>
        <v>124.74693388946541</v>
      </c>
      <c r="G999">
        <f>MAX(F$2:F999)</f>
        <v>126.65829258384139</v>
      </c>
      <c r="H999">
        <f t="shared" si="329"/>
        <v>-1.9113586943759771</v>
      </c>
      <c r="I999">
        <f t="shared" si="330"/>
        <v>-1.5090671565075412E-2</v>
      </c>
      <c r="J999">
        <f t="shared" si="334"/>
        <v>8.9822958063699859E-3</v>
      </c>
      <c r="K999">
        <f t="shared" si="335"/>
        <v>1.561416040265988E-2</v>
      </c>
      <c r="L999">
        <f t="shared" si="336"/>
        <v>8.6420383058986548E-3</v>
      </c>
      <c r="M999" s="7">
        <f t="shared" si="337"/>
        <v>1.7383262296468533</v>
      </c>
      <c r="N999" s="7">
        <f t="shared" si="338"/>
        <v>1</v>
      </c>
      <c r="O999" s="7">
        <f t="shared" si="339"/>
        <v>1.8067682472550923</v>
      </c>
      <c r="P999">
        <f t="shared" si="340"/>
        <v>4.5450944769019461</v>
      </c>
      <c r="Q999">
        <f t="shared" si="341"/>
        <v>0.38246206728616594</v>
      </c>
      <c r="R999">
        <f t="shared" si="342"/>
        <v>0.22001742869856158</v>
      </c>
      <c r="S999">
        <f t="shared" si="343"/>
        <v>0.39752050401527239</v>
      </c>
      <c r="T999">
        <f t="shared" si="344"/>
        <v>3.441448258010103E-3</v>
      </c>
      <c r="U999">
        <f t="shared" si="345"/>
        <v>-2.1416528850231585E-3</v>
      </c>
      <c r="V999">
        <f t="shared" si="346"/>
        <v>4.5337131642590829E-3</v>
      </c>
      <c r="W999">
        <f t="shared" si="347"/>
        <v>5.8335085372460274E-3</v>
      </c>
      <c r="X999">
        <f t="shared" si="331"/>
        <v>158.65001935965782</v>
      </c>
      <c r="Y999">
        <f>MAX(X$2:X999)</f>
        <v>159.68702117621211</v>
      </c>
      <c r="Z999">
        <f t="shared" si="332"/>
        <v>-1.0370018165542945</v>
      </c>
      <c r="AA999">
        <f t="shared" si="333"/>
        <v>-6.4939643116642479E-3</v>
      </c>
    </row>
    <row r="1000" spans="1:27" x14ac:dyDescent="0.35">
      <c r="A1000" s="1">
        <v>43084</v>
      </c>
      <c r="B1000">
        <f>XLF!H1000</f>
        <v>8.9981426979924284E-3</v>
      </c>
      <c r="C1000">
        <f>XOP!H1000</f>
        <v>-9.7340146991598767E-3</v>
      </c>
      <c r="D1000">
        <f>XLK!H1000</f>
        <v>1.140497941229442E-2</v>
      </c>
      <c r="E1000">
        <f t="shared" si="327"/>
        <v>3.5563691370423239E-3</v>
      </c>
      <c r="F1000">
        <f t="shared" si="328"/>
        <v>125.19058003509058</v>
      </c>
      <c r="G1000">
        <f>MAX(F$2:F1000)</f>
        <v>126.65829258384139</v>
      </c>
      <c r="H1000">
        <f t="shared" si="329"/>
        <v>-1.4677125487508107</v>
      </c>
      <c r="I1000">
        <f t="shared" si="330"/>
        <v>-1.1587970426644266E-2</v>
      </c>
      <c r="J1000">
        <f t="shared" si="334"/>
        <v>9.064160950843966E-3</v>
      </c>
      <c r="K1000">
        <f t="shared" si="335"/>
        <v>1.5762287746325921E-2</v>
      </c>
      <c r="L1000">
        <f t="shared" si="336"/>
        <v>8.4540105655435439E-3</v>
      </c>
      <c r="M1000" s="7">
        <f t="shared" si="337"/>
        <v>1.7389682102741446</v>
      </c>
      <c r="N1000" s="7">
        <f t="shared" si="338"/>
        <v>1</v>
      </c>
      <c r="O1000" s="7">
        <f t="shared" si="339"/>
        <v>1.8644745738276112</v>
      </c>
      <c r="P1000">
        <f t="shared" si="340"/>
        <v>4.6034427841017553</v>
      </c>
      <c r="Q1000">
        <f t="shared" si="341"/>
        <v>0.3777538446398786</v>
      </c>
      <c r="R1000">
        <f t="shared" si="342"/>
        <v>0.21722872356610043</v>
      </c>
      <c r="S1000">
        <f t="shared" si="343"/>
        <v>0.40501743179402105</v>
      </c>
      <c r="T1000">
        <f t="shared" si="344"/>
        <v>3.3959061563604374E-3</v>
      </c>
      <c r="U1000">
        <f t="shared" si="345"/>
        <v>4.2706247013991616E-3</v>
      </c>
      <c r="V1000">
        <f t="shared" si="346"/>
        <v>3.5758992213977508E-3</v>
      </c>
      <c r="W1000">
        <f t="shared" si="347"/>
        <v>1.124243007915735E-2</v>
      </c>
      <c r="X1000">
        <f t="shared" si="331"/>
        <v>160.43363110936573</v>
      </c>
      <c r="Y1000">
        <f>MAX(X$2:X1000)</f>
        <v>160.43363110936573</v>
      </c>
      <c r="Z1000">
        <f t="shared" si="332"/>
        <v>0</v>
      </c>
      <c r="AA1000">
        <f t="shared" si="333"/>
        <v>0</v>
      </c>
    </row>
    <row r="1001" spans="1:27" x14ac:dyDescent="0.35">
      <c r="A1001" s="1">
        <v>43087</v>
      </c>
      <c r="B1001">
        <f>XLF!H1001</f>
        <v>8.9897328764392392E-3</v>
      </c>
      <c r="C1001">
        <f>XOP!H1001</f>
        <v>1.9659576465262684E-2</v>
      </c>
      <c r="D1001">
        <f>XLK!H1001</f>
        <v>8.8290007804314435E-3</v>
      </c>
      <c r="E1001">
        <f t="shared" si="327"/>
        <v>1.2492770040711122E-2</v>
      </c>
      <c r="F1001">
        <f t="shared" si="328"/>
        <v>126.75455716273221</v>
      </c>
      <c r="G1001">
        <f>MAX(F$2:F1001)</f>
        <v>126.75455716273221</v>
      </c>
      <c r="H1001">
        <f t="shared" si="329"/>
        <v>0</v>
      </c>
      <c r="I1001">
        <f t="shared" si="330"/>
        <v>0</v>
      </c>
      <c r="J1001">
        <f t="shared" si="334"/>
        <v>9.0872153075737799E-3</v>
      </c>
      <c r="K1001">
        <f t="shared" si="335"/>
        <v>1.5711793586914841E-2</v>
      </c>
      <c r="L1001">
        <f t="shared" si="336"/>
        <v>8.4515246437981209E-3</v>
      </c>
      <c r="M1001" s="7">
        <f t="shared" si="337"/>
        <v>1.728999815138063</v>
      </c>
      <c r="N1001" s="7">
        <f t="shared" si="338"/>
        <v>1</v>
      </c>
      <c r="O1001" s="7">
        <f t="shared" si="339"/>
        <v>1.8590484260664655</v>
      </c>
      <c r="P1001">
        <f t="shared" si="340"/>
        <v>4.588048241204528</v>
      </c>
      <c r="Q1001">
        <f t="shared" si="341"/>
        <v>0.37684865638730475</v>
      </c>
      <c r="R1001">
        <f t="shared" si="342"/>
        <v>0.21795760363179267</v>
      </c>
      <c r="S1001">
        <f t="shared" si="343"/>
        <v>0.40519373998090269</v>
      </c>
      <c r="T1001">
        <f t="shared" si="344"/>
        <v>-1.6118094346231195E-3</v>
      </c>
      <c r="U1001">
        <f t="shared" si="345"/>
        <v>3.7634124880603137E-4</v>
      </c>
      <c r="V1001">
        <f t="shared" si="346"/>
        <v>-2.4884880058710086E-3</v>
      </c>
      <c r="W1001">
        <f t="shared" si="347"/>
        <v>-3.7239561916880964E-3</v>
      </c>
      <c r="X1001">
        <f t="shared" si="331"/>
        <v>159.836183295441</v>
      </c>
      <c r="Y1001">
        <f>MAX(X$2:X1001)</f>
        <v>160.43363110936573</v>
      </c>
      <c r="Z1001">
        <f t="shared" si="332"/>
        <v>-0.59744781392473101</v>
      </c>
      <c r="AA1001">
        <f t="shared" si="333"/>
        <v>-3.7239561916881242E-3</v>
      </c>
    </row>
    <row r="1002" spans="1:27" x14ac:dyDescent="0.35">
      <c r="A1002" s="1">
        <v>43088</v>
      </c>
      <c r="B1002">
        <f>XLF!H1002</f>
        <v>-4.2770735872455614E-3</v>
      </c>
      <c r="C1002">
        <f>XOP!H1002</f>
        <v>1.7266718046772278E-3</v>
      </c>
      <c r="D1002">
        <f>XLK!H1002</f>
        <v>-6.1414769290075765E-3</v>
      </c>
      <c r="E1002">
        <f t="shared" si="327"/>
        <v>-2.8972929038586365E-3</v>
      </c>
      <c r="F1002">
        <f t="shared" si="328"/>
        <v>126.38731208373288</v>
      </c>
      <c r="G1002">
        <f>MAX(F$2:F1002)</f>
        <v>126.75455716273221</v>
      </c>
      <c r="H1002">
        <f t="shared" si="329"/>
        <v>-0.36724507899933201</v>
      </c>
      <c r="I1002">
        <f t="shared" si="330"/>
        <v>-2.8972929038586686E-3</v>
      </c>
      <c r="J1002">
        <f t="shared" si="334"/>
        <v>9.2604632176196289E-3</v>
      </c>
      <c r="K1002">
        <f t="shared" si="335"/>
        <v>1.5464601688300066E-2</v>
      </c>
      <c r="L1002">
        <f t="shared" si="336"/>
        <v>8.6068716547209861E-3</v>
      </c>
      <c r="M1002" s="7">
        <f t="shared" si="337"/>
        <v>1.6699598416282238</v>
      </c>
      <c r="N1002" s="7">
        <f t="shared" si="338"/>
        <v>1</v>
      </c>
      <c r="O1002" s="7">
        <f t="shared" si="339"/>
        <v>1.7967738231367167</v>
      </c>
      <c r="P1002">
        <f t="shared" si="340"/>
        <v>4.4667336647649405</v>
      </c>
      <c r="Q1002">
        <f t="shared" si="341"/>
        <v>0.37386599850387642</v>
      </c>
      <c r="R1002">
        <f t="shared" si="342"/>
        <v>0.22387723895165898</v>
      </c>
      <c r="S1002">
        <f t="shared" si="343"/>
        <v>0.40225676254446457</v>
      </c>
      <c r="T1002">
        <f t="shared" si="344"/>
        <v>-6.6900028069756361E-4</v>
      </c>
      <c r="U1002">
        <f t="shared" si="345"/>
        <v>5.5952752175053673E-3</v>
      </c>
      <c r="V1002">
        <f t="shared" si="346"/>
        <v>-1.2428914904899464E-4</v>
      </c>
      <c r="W1002">
        <f t="shared" si="347"/>
        <v>4.8019857877588086E-3</v>
      </c>
      <c r="X1002">
        <f t="shared" si="331"/>
        <v>160.60371437599531</v>
      </c>
      <c r="Y1002">
        <f>MAX(X$2:X1002)</f>
        <v>160.60371437599531</v>
      </c>
      <c r="Z1002">
        <f t="shared" si="332"/>
        <v>0</v>
      </c>
      <c r="AA1002">
        <f t="shared" si="333"/>
        <v>0</v>
      </c>
    </row>
    <row r="1003" spans="1:27" x14ac:dyDescent="0.35">
      <c r="A1003" s="1">
        <v>43089</v>
      </c>
      <c r="B1003">
        <f>XLF!H1003</f>
        <v>-1.7894119373645771E-3</v>
      </c>
      <c r="C1003">
        <f>XOP!H1003</f>
        <v>2.4992604177656197E-2</v>
      </c>
      <c r="D1003">
        <f>XLK!H1003</f>
        <v>-3.0897963843493119E-4</v>
      </c>
      <c r="E1003">
        <f t="shared" si="327"/>
        <v>7.631404200618897E-3</v>
      </c>
      <c r="F1003">
        <f t="shared" si="328"/>
        <v>127.35182474807361</v>
      </c>
      <c r="G1003">
        <f>MAX(F$2:F1003)</f>
        <v>127.35182474807361</v>
      </c>
      <c r="H1003">
        <f t="shared" si="329"/>
        <v>0</v>
      </c>
      <c r="I1003">
        <f t="shared" si="330"/>
        <v>0</v>
      </c>
      <c r="J1003">
        <f t="shared" si="334"/>
        <v>9.331394402943843E-3</v>
      </c>
      <c r="K1003">
        <f t="shared" si="335"/>
        <v>1.6399798590837355E-2</v>
      </c>
      <c r="L1003">
        <f t="shared" si="336"/>
        <v>8.3185693068774085E-3</v>
      </c>
      <c r="M1003" s="7">
        <f t="shared" si="337"/>
        <v>1.7574863822778288</v>
      </c>
      <c r="N1003" s="7">
        <f t="shared" si="338"/>
        <v>1</v>
      </c>
      <c r="O1003" s="7">
        <f t="shared" si="339"/>
        <v>1.9714686487349165</v>
      </c>
      <c r="P1003">
        <f t="shared" si="340"/>
        <v>4.7289550310127453</v>
      </c>
      <c r="Q1003">
        <f t="shared" si="341"/>
        <v>0.3716437079126651</v>
      </c>
      <c r="R1003">
        <f t="shared" si="342"/>
        <v>0.21146320771543511</v>
      </c>
      <c r="S1003">
        <f t="shared" si="343"/>
        <v>0.41689308437189981</v>
      </c>
      <c r="T1003">
        <f t="shared" si="344"/>
        <v>3.1981579776679528E-3</v>
      </c>
      <c r="U1003">
        <f t="shared" si="345"/>
        <v>5.8080910336113728E-3</v>
      </c>
      <c r="V1003">
        <f t="shared" si="346"/>
        <v>-8.3759186166412975E-4</v>
      </c>
      <c r="W1003">
        <f t="shared" si="347"/>
        <v>8.1686571496151963E-3</v>
      </c>
      <c r="X1003">
        <f t="shared" si="331"/>
        <v>161.91563105568753</v>
      </c>
      <c r="Y1003">
        <f>MAX(X$2:X1003)</f>
        <v>161.91563105568753</v>
      </c>
      <c r="Z1003">
        <f t="shared" si="332"/>
        <v>0</v>
      </c>
      <c r="AA1003">
        <f t="shared" si="333"/>
        <v>0</v>
      </c>
    </row>
    <row r="1004" spans="1:27" x14ac:dyDescent="0.35">
      <c r="A1004" s="1">
        <v>43090</v>
      </c>
      <c r="B1004">
        <f>XLF!H1004</f>
        <v>8.6054409359716862E-3</v>
      </c>
      <c r="C1004">
        <f>XOP!H1004</f>
        <v>2.7466201313976514E-2</v>
      </c>
      <c r="D1004">
        <f>XLK!H1004</f>
        <v>-2.0091287024491277E-3</v>
      </c>
      <c r="E1004">
        <f t="shared" si="327"/>
        <v>1.1354171182499692E-2</v>
      </c>
      <c r="F1004">
        <f t="shared" si="328"/>
        <v>128.79779916666692</v>
      </c>
      <c r="G1004">
        <f>MAX(F$2:F1004)</f>
        <v>128.79779916666692</v>
      </c>
      <c r="H1004">
        <f t="shared" si="329"/>
        <v>0</v>
      </c>
      <c r="I1004">
        <f t="shared" si="330"/>
        <v>0</v>
      </c>
      <c r="J1004">
        <f t="shared" si="334"/>
        <v>9.2084288609162249E-3</v>
      </c>
      <c r="K1004">
        <f t="shared" si="335"/>
        <v>1.7069705478192927E-2</v>
      </c>
      <c r="L1004">
        <f t="shared" si="336"/>
        <v>8.3208112468942004E-3</v>
      </c>
      <c r="M1004" s="7">
        <f t="shared" si="337"/>
        <v>1.8537044414430668</v>
      </c>
      <c r="N1004" s="7">
        <f t="shared" si="338"/>
        <v>1</v>
      </c>
      <c r="O1004" s="7">
        <f t="shared" si="339"/>
        <v>2.0514472653810421</v>
      </c>
      <c r="P1004">
        <f t="shared" si="340"/>
        <v>4.9051517068241086</v>
      </c>
      <c r="Q1004">
        <f t="shared" si="341"/>
        <v>0.3779097064142114</v>
      </c>
      <c r="R1004">
        <f t="shared" si="342"/>
        <v>0.20386729295421943</v>
      </c>
      <c r="S1004">
        <f t="shared" si="343"/>
        <v>0.41822300063156925</v>
      </c>
      <c r="T1004">
        <f t="shared" si="344"/>
        <v>-1.0748484171372735E-3</v>
      </c>
      <c r="U1004">
        <f t="shared" si="345"/>
        <v>8.8982878458282813E-4</v>
      </c>
      <c r="V1004">
        <f t="shared" si="346"/>
        <v>-2.5903819904529116E-4</v>
      </c>
      <c r="W1004">
        <f t="shared" si="347"/>
        <v>-4.4405783159973654E-4</v>
      </c>
      <c r="X1004">
        <f t="shared" si="331"/>
        <v>161.84373115165883</v>
      </c>
      <c r="Y1004">
        <f>MAX(X$2:X1004)</f>
        <v>161.91563105568753</v>
      </c>
      <c r="Z1004">
        <f t="shared" si="332"/>
        <v>-7.1899904028697392E-2</v>
      </c>
      <c r="AA1004">
        <f t="shared" si="333"/>
        <v>-4.4405783159977253E-4</v>
      </c>
    </row>
    <row r="1005" spans="1:27" x14ac:dyDescent="0.35">
      <c r="A1005" s="1">
        <v>43091</v>
      </c>
      <c r="B1005">
        <f>XLF!H1005</f>
        <v>-2.844193729068118E-3</v>
      </c>
      <c r="C1005">
        <f>XOP!H1005</f>
        <v>4.3647451814776816E-3</v>
      </c>
      <c r="D1005">
        <f>XLK!H1005</f>
        <v>-6.1937817540907829E-4</v>
      </c>
      <c r="E1005">
        <f t="shared" si="327"/>
        <v>3.0039109233349508E-4</v>
      </c>
      <c r="F1005">
        <f t="shared" si="328"/>
        <v>128.83648887824876</v>
      </c>
      <c r="G1005">
        <f>MAX(F$2:F1005)</f>
        <v>128.83648887824876</v>
      </c>
      <c r="H1005">
        <f t="shared" si="329"/>
        <v>0</v>
      </c>
      <c r="I1005">
        <f t="shared" si="330"/>
        <v>0</v>
      </c>
      <c r="J1005">
        <f t="shared" si="334"/>
        <v>9.2831071668397006E-3</v>
      </c>
      <c r="K1005">
        <f t="shared" si="335"/>
        <v>1.7073828468914351E-2</v>
      </c>
      <c r="L1005">
        <f t="shared" si="336"/>
        <v>8.23795613088164E-3</v>
      </c>
      <c r="M1005" s="7">
        <f t="shared" si="337"/>
        <v>1.839236385194817</v>
      </c>
      <c r="N1005" s="7">
        <f t="shared" si="338"/>
        <v>1</v>
      </c>
      <c r="O1005" s="7">
        <f t="shared" si="339"/>
        <v>2.0725806495751611</v>
      </c>
      <c r="P1005">
        <f t="shared" si="340"/>
        <v>4.9118170347699781</v>
      </c>
      <c r="Q1005">
        <f t="shared" si="341"/>
        <v>0.37445132263175779</v>
      </c>
      <c r="R1005">
        <f t="shared" si="342"/>
        <v>0.20359064536019109</v>
      </c>
      <c r="S1005">
        <f t="shared" si="343"/>
        <v>0.4219580320080511</v>
      </c>
      <c r="T1005">
        <f t="shared" si="344"/>
        <v>-1.0678689390352459E-3</v>
      </c>
      <c r="U1005">
        <f t="shared" si="345"/>
        <v>4.5340285488818539E-3</v>
      </c>
      <c r="V1005">
        <f t="shared" si="346"/>
        <v>-2.8113005781928309E-3</v>
      </c>
      <c r="W1005">
        <f t="shared" si="347"/>
        <v>6.5485903165377708E-4</v>
      </c>
      <c r="X1005">
        <f t="shared" si="331"/>
        <v>161.94971598072004</v>
      </c>
      <c r="Y1005">
        <f>MAX(X$2:X1005)</f>
        <v>161.94971598072004</v>
      </c>
      <c r="Z1005">
        <f t="shared" si="332"/>
        <v>0</v>
      </c>
      <c r="AA1005">
        <f t="shared" si="333"/>
        <v>0</v>
      </c>
    </row>
    <row r="1006" spans="1:27" x14ac:dyDescent="0.35">
      <c r="A1006" s="1">
        <v>43095</v>
      </c>
      <c r="B1006">
        <f>XLF!H1006</f>
        <v>-2.8518231195711588E-3</v>
      </c>
      <c r="C1006">
        <f>XOP!H1006</f>
        <v>2.2270318662531294E-2</v>
      </c>
      <c r="D1006">
        <f>XLK!H1006</f>
        <v>-6.662512299657304E-3</v>
      </c>
      <c r="E1006">
        <f t="shared" si="327"/>
        <v>4.2519944144342771E-3</v>
      </c>
      <c r="F1006">
        <f t="shared" si="328"/>
        <v>129.3843009093344</v>
      </c>
      <c r="G1006">
        <f>MAX(F$2:F1006)</f>
        <v>129.3843009093344</v>
      </c>
      <c r="H1006">
        <f t="shared" si="329"/>
        <v>0</v>
      </c>
      <c r="I1006">
        <f t="shared" si="330"/>
        <v>0</v>
      </c>
      <c r="J1006">
        <f t="shared" si="334"/>
        <v>9.3469312357491695E-3</v>
      </c>
      <c r="K1006">
        <f t="shared" si="335"/>
        <v>1.6303642450247804E-2</v>
      </c>
      <c r="L1006">
        <f t="shared" si="336"/>
        <v>8.3820268169411197E-3</v>
      </c>
      <c r="M1006" s="7">
        <f t="shared" si="337"/>
        <v>1.7442775643722861</v>
      </c>
      <c r="N1006" s="7">
        <f t="shared" si="338"/>
        <v>1</v>
      </c>
      <c r="O1006" s="7">
        <f t="shared" si="339"/>
        <v>1.9450716164849429</v>
      </c>
      <c r="P1006">
        <f t="shared" si="340"/>
        <v>4.6893491808572287</v>
      </c>
      <c r="Q1006">
        <f t="shared" si="341"/>
        <v>0.37196580956110981</v>
      </c>
      <c r="R1006">
        <f t="shared" si="342"/>
        <v>0.21324920824454294</v>
      </c>
      <c r="S1006">
        <f t="shared" si="343"/>
        <v>0.41478498219434734</v>
      </c>
      <c r="T1006">
        <f t="shared" si="344"/>
        <v>3.9891354434510651E-4</v>
      </c>
      <c r="U1006">
        <f t="shared" si="345"/>
        <v>-1.6996337259833456E-3</v>
      </c>
      <c r="V1006">
        <f t="shared" si="346"/>
        <v>4.5293644603341211E-4</v>
      </c>
      <c r="W1006">
        <f t="shared" si="347"/>
        <v>-8.4778373560482701E-4</v>
      </c>
      <c r="X1006">
        <f t="shared" si="331"/>
        <v>161.81241764552578</v>
      </c>
      <c r="Y1006">
        <f>MAX(X$2:X1006)</f>
        <v>161.94971598072004</v>
      </c>
      <c r="Z1006">
        <f t="shared" si="332"/>
        <v>-0.13729833519425938</v>
      </c>
      <c r="AA1006">
        <f t="shared" si="333"/>
        <v>-8.4778373560472694E-4</v>
      </c>
    </row>
    <row r="1007" spans="1:27" x14ac:dyDescent="0.35">
      <c r="A1007" s="1">
        <v>43096</v>
      </c>
      <c r="B1007">
        <f>XLF!H1007</f>
        <v>1.0724468058389369E-3</v>
      </c>
      <c r="C1007">
        <f>XOP!H1007</f>
        <v>-7.9701760206973213E-3</v>
      </c>
      <c r="D1007">
        <f>XLK!H1007</f>
        <v>1.0919788938288729E-3</v>
      </c>
      <c r="E1007">
        <f t="shared" si="327"/>
        <v>-1.9352501070098373E-3</v>
      </c>
      <c r="F1007">
        <f t="shared" si="328"/>
        <v>129.13390992715424</v>
      </c>
      <c r="G1007">
        <f>MAX(F$2:F1007)</f>
        <v>129.3843009093344</v>
      </c>
      <c r="H1007">
        <f t="shared" si="329"/>
        <v>-0.2503909821801642</v>
      </c>
      <c r="I1007">
        <f t="shared" si="330"/>
        <v>-1.9352501070096968E-3</v>
      </c>
      <c r="J1007">
        <f t="shared" si="334"/>
        <v>7.7223544828223913E-3</v>
      </c>
      <c r="K1007">
        <f t="shared" si="335"/>
        <v>1.6525234911804881E-2</v>
      </c>
      <c r="L1007">
        <f t="shared" si="336"/>
        <v>8.350559168551E-3</v>
      </c>
      <c r="M1007" s="7">
        <f t="shared" si="337"/>
        <v>2.139921826764573</v>
      </c>
      <c r="N1007" s="7">
        <f t="shared" si="338"/>
        <v>1</v>
      </c>
      <c r="O1007" s="7">
        <f t="shared" si="339"/>
        <v>1.9789375272066196</v>
      </c>
      <c r="P1007">
        <f t="shared" si="340"/>
        <v>5.1188593539711924</v>
      </c>
      <c r="Q1007">
        <f t="shared" si="341"/>
        <v>0.41804661522970532</v>
      </c>
      <c r="R1007">
        <f t="shared" si="342"/>
        <v>0.19535602188878343</v>
      </c>
      <c r="S1007">
        <f t="shared" si="343"/>
        <v>0.38659736288151131</v>
      </c>
      <c r="T1007">
        <f t="shared" si="344"/>
        <v>1.6423954542608631E-3</v>
      </c>
      <c r="U1007">
        <f t="shared" si="345"/>
        <v>1.4649188422499195E-3</v>
      </c>
      <c r="V1007">
        <f t="shared" si="346"/>
        <v>6.6257363355551769E-4</v>
      </c>
      <c r="W1007">
        <f t="shared" si="347"/>
        <v>3.7698879300663004E-3</v>
      </c>
      <c r="X1007">
        <f t="shared" si="331"/>
        <v>162.42243232574251</v>
      </c>
      <c r="Y1007">
        <f>MAX(X$2:X1007)</f>
        <v>162.42243232574251</v>
      </c>
      <c r="Z1007">
        <f t="shared" si="332"/>
        <v>0</v>
      </c>
      <c r="AA1007">
        <f t="shared" si="333"/>
        <v>0</v>
      </c>
    </row>
    <row r="1008" spans="1:27" x14ac:dyDescent="0.35">
      <c r="A1008" s="1">
        <v>43097</v>
      </c>
      <c r="B1008">
        <f>XLF!H1008</f>
        <v>3.9287375963046878E-3</v>
      </c>
      <c r="C1008">
        <f>XOP!H1008</f>
        <v>7.4987135184596499E-3</v>
      </c>
      <c r="D1008">
        <f>XLK!H1008</f>
        <v>1.7138596823760297E-3</v>
      </c>
      <c r="E1008">
        <f t="shared" si="327"/>
        <v>4.3804369323801225E-3</v>
      </c>
      <c r="F1008">
        <f t="shared" si="328"/>
        <v>129.69957287542178</v>
      </c>
      <c r="G1008">
        <f>MAX(F$2:F1008)</f>
        <v>129.69957287542178</v>
      </c>
      <c r="H1008">
        <f t="shared" si="329"/>
        <v>0</v>
      </c>
      <c r="I1008">
        <f t="shared" si="330"/>
        <v>0</v>
      </c>
      <c r="J1008">
        <f t="shared" si="334"/>
        <v>6.911800994481603E-3</v>
      </c>
      <c r="K1008">
        <f t="shared" si="335"/>
        <v>1.6543619207760617E-2</v>
      </c>
      <c r="L1008">
        <f t="shared" si="336"/>
        <v>6.5705598697099231E-3</v>
      </c>
      <c r="M1008" s="7">
        <f t="shared" si="337"/>
        <v>2.3935323399746431</v>
      </c>
      <c r="N1008" s="7">
        <f t="shared" si="338"/>
        <v>1</v>
      </c>
      <c r="O1008" s="7">
        <f t="shared" si="339"/>
        <v>2.5178401134469817</v>
      </c>
      <c r="P1008">
        <f t="shared" si="340"/>
        <v>5.9113724534216248</v>
      </c>
      <c r="Q1008">
        <f t="shared" si="341"/>
        <v>0.40490298299326699</v>
      </c>
      <c r="R1008">
        <f t="shared" si="342"/>
        <v>0.16916545318019663</v>
      </c>
      <c r="S1008">
        <f t="shared" si="343"/>
        <v>0.42593156382653635</v>
      </c>
      <c r="T1008">
        <f t="shared" si="344"/>
        <v>-2.8808688492308748E-3</v>
      </c>
      <c r="U1008">
        <f t="shared" si="345"/>
        <v>-1.9785467416719156E-3</v>
      </c>
      <c r="V1008">
        <f t="shared" si="346"/>
        <v>-2.2525831584455243E-3</v>
      </c>
      <c r="W1008">
        <f t="shared" si="347"/>
        <v>-7.1119987493483156E-3</v>
      </c>
      <c r="X1008">
        <f t="shared" si="331"/>
        <v>161.2672841901757</v>
      </c>
      <c r="Y1008">
        <f>MAX(X$2:X1008)</f>
        <v>162.42243232574251</v>
      </c>
      <c r="Z1008">
        <f t="shared" si="332"/>
        <v>-1.1551481355668045</v>
      </c>
      <c r="AA1008">
        <f t="shared" si="333"/>
        <v>-7.1119987493483919E-3</v>
      </c>
    </row>
    <row r="1009" spans="1:27" x14ac:dyDescent="0.35">
      <c r="A1009" s="1">
        <v>43098</v>
      </c>
      <c r="B1009">
        <f>XLF!H1009</f>
        <v>-7.1149607936545631E-3</v>
      </c>
      <c r="C1009">
        <f>XOP!H1009</f>
        <v>-1.1695926706526473E-2</v>
      </c>
      <c r="D1009">
        <f>XLK!H1009</f>
        <v>-5.2886034981969657E-3</v>
      </c>
      <c r="E1009">
        <f t="shared" si="327"/>
        <v>-8.033163666126001E-3</v>
      </c>
      <c r="F1009">
        <f t="shared" si="328"/>
        <v>128.65767497908686</v>
      </c>
      <c r="G1009">
        <f>MAX(F$2:F1009)</f>
        <v>129.69957287542178</v>
      </c>
      <c r="H1009">
        <f t="shared" si="329"/>
        <v>-1.0418978963349161</v>
      </c>
      <c r="I1009">
        <f t="shared" si="330"/>
        <v>-8.0331636661261276E-3</v>
      </c>
      <c r="J1009">
        <f t="shared" si="334"/>
        <v>7.0734193817469796E-3</v>
      </c>
      <c r="K1009">
        <f t="shared" si="335"/>
        <v>1.6150836723740035E-2</v>
      </c>
      <c r="L1009">
        <f t="shared" si="336"/>
        <v>6.4407244028177393E-3</v>
      </c>
      <c r="M1009" s="7">
        <f t="shared" si="337"/>
        <v>2.2833138899437251</v>
      </c>
      <c r="N1009" s="7">
        <f t="shared" si="338"/>
        <v>1</v>
      </c>
      <c r="O1009" s="7">
        <f t="shared" si="339"/>
        <v>2.5076118327115875</v>
      </c>
      <c r="P1009">
        <f t="shared" si="340"/>
        <v>5.790925722655313</v>
      </c>
      <c r="Q1009">
        <f t="shared" si="341"/>
        <v>0.39429169001614428</v>
      </c>
      <c r="R1009">
        <f t="shared" si="342"/>
        <v>0.17268396244279058</v>
      </c>
      <c r="S1009">
        <f t="shared" si="343"/>
        <v>0.43302434754106506</v>
      </c>
      <c r="T1009">
        <f t="shared" si="344"/>
        <v>1.4122339768543011E-4</v>
      </c>
      <c r="U1009">
        <f t="shared" si="345"/>
        <v>4.8303406616769596E-3</v>
      </c>
      <c r="V1009">
        <f t="shared" si="346"/>
        <v>5.3494532431298649E-3</v>
      </c>
      <c r="W1009">
        <f t="shared" si="347"/>
        <v>1.0321017302492255E-2</v>
      </c>
      <c r="X1009">
        <f t="shared" si="331"/>
        <v>162.93172662062847</v>
      </c>
      <c r="Y1009">
        <f>MAX(X$2:X1009)</f>
        <v>162.93172662062847</v>
      </c>
      <c r="Z1009">
        <f t="shared" si="332"/>
        <v>0</v>
      </c>
      <c r="AA1009">
        <f t="shared" si="333"/>
        <v>0</v>
      </c>
    </row>
    <row r="1010" spans="1:27" x14ac:dyDescent="0.35">
      <c r="A1010" s="1">
        <v>43102</v>
      </c>
      <c r="B1010">
        <f>XLF!H1010</f>
        <v>3.581698556204614E-4</v>
      </c>
      <c r="C1010">
        <f>XOP!H1010</f>
        <v>2.7972143986892989E-2</v>
      </c>
      <c r="D1010">
        <f>XLK!H1010</f>
        <v>1.2353700833467705E-2</v>
      </c>
      <c r="E1010">
        <f t="shared" si="327"/>
        <v>1.3561338225327053E-2</v>
      </c>
      <c r="F1010">
        <f t="shared" si="328"/>
        <v>130.40244522476246</v>
      </c>
      <c r="G1010">
        <f>MAX(F$2:F1010)</f>
        <v>130.40244522476246</v>
      </c>
      <c r="H1010">
        <f t="shared" si="329"/>
        <v>0</v>
      </c>
      <c r="I1010">
        <f t="shared" si="330"/>
        <v>0</v>
      </c>
      <c r="J1010">
        <f t="shared" si="334"/>
        <v>7.0686023126238541E-3</v>
      </c>
      <c r="K1010">
        <f t="shared" si="335"/>
        <v>1.6708370695654774E-2</v>
      </c>
      <c r="L1010">
        <f t="shared" si="336"/>
        <v>6.8382996213538503E-3</v>
      </c>
      <c r="M1010" s="7">
        <f t="shared" si="337"/>
        <v>2.3637446211700448</v>
      </c>
      <c r="N1010" s="7">
        <f t="shared" si="338"/>
        <v>1</v>
      </c>
      <c r="O1010" s="7">
        <f t="shared" si="339"/>
        <v>2.4433516547709915</v>
      </c>
      <c r="P1010">
        <f t="shared" si="340"/>
        <v>5.8070962759410367</v>
      </c>
      <c r="Q1010">
        <f t="shared" si="341"/>
        <v>0.40704415922344966</v>
      </c>
      <c r="R1010">
        <f t="shared" si="342"/>
        <v>0.1722031033208504</v>
      </c>
      <c r="S1010">
        <f t="shared" si="343"/>
        <v>0.42075273745569985</v>
      </c>
      <c r="T1010">
        <f t="shared" si="344"/>
        <v>2.1868056408257995E-3</v>
      </c>
      <c r="U1010">
        <f t="shared" si="345"/>
        <v>1.7121238889319264E-3</v>
      </c>
      <c r="V1010">
        <f t="shared" si="346"/>
        <v>3.5094203560554985E-3</v>
      </c>
      <c r="W1010">
        <f t="shared" si="347"/>
        <v>7.4083498858132247E-3</v>
      </c>
      <c r="X1010">
        <f t="shared" si="331"/>
        <v>164.13878185893375</v>
      </c>
      <c r="Y1010">
        <f>MAX(X$2:X1010)</f>
        <v>164.13878185893375</v>
      </c>
      <c r="Z1010">
        <f t="shared" si="332"/>
        <v>0</v>
      </c>
      <c r="AA1010">
        <f t="shared" si="333"/>
        <v>0</v>
      </c>
    </row>
    <row r="1011" spans="1:27" x14ac:dyDescent="0.35">
      <c r="A1011" s="1">
        <v>43103</v>
      </c>
      <c r="B1011">
        <f>XLF!H1011</f>
        <v>5.3724039303198494E-3</v>
      </c>
      <c r="C1011">
        <f>XOP!H1011</f>
        <v>9.9424682593662762E-3</v>
      </c>
      <c r="D1011">
        <f>XLK!H1011</f>
        <v>8.3408140783041203E-3</v>
      </c>
      <c r="E1011">
        <f t="shared" si="327"/>
        <v>7.8852287559967472E-3</v>
      </c>
      <c r="F1011">
        <f t="shared" si="328"/>
        <v>131.43069833570104</v>
      </c>
      <c r="G1011">
        <f>MAX(F$2:F1011)</f>
        <v>131.43069833570104</v>
      </c>
      <c r="H1011">
        <f t="shared" si="329"/>
        <v>0</v>
      </c>
      <c r="I1011">
        <f t="shared" si="330"/>
        <v>0</v>
      </c>
      <c r="J1011">
        <f t="shared" si="334"/>
        <v>6.3185351576888092E-3</v>
      </c>
      <c r="K1011">
        <f t="shared" si="335"/>
        <v>1.6368231312429454E-2</v>
      </c>
      <c r="L1011">
        <f t="shared" si="336"/>
        <v>5.6816628648346332E-3</v>
      </c>
      <c r="M1011" s="7">
        <f t="shared" si="337"/>
        <v>2.5905104433124051</v>
      </c>
      <c r="N1011" s="7">
        <f t="shared" si="338"/>
        <v>1</v>
      </c>
      <c r="O1011" s="7">
        <f t="shared" si="339"/>
        <v>2.8808874623196878</v>
      </c>
      <c r="P1011">
        <f t="shared" si="340"/>
        <v>6.4713979056320934</v>
      </c>
      <c r="Q1011">
        <f t="shared" si="341"/>
        <v>0.40030152388835022</v>
      </c>
      <c r="R1011">
        <f t="shared" si="342"/>
        <v>0.15452611855773765</v>
      </c>
      <c r="S1011">
        <f t="shared" si="343"/>
        <v>0.44517235755391205</v>
      </c>
      <c r="T1011">
        <f t="shared" si="344"/>
        <v>3.7078795511301197E-3</v>
      </c>
      <c r="U1011">
        <f t="shared" si="345"/>
        <v>7.6062304402907052E-4</v>
      </c>
      <c r="V1011">
        <f t="shared" si="346"/>
        <v>2.2505532588557604E-3</v>
      </c>
      <c r="W1011">
        <f t="shared" si="347"/>
        <v>6.7190558540149506E-3</v>
      </c>
      <c r="X1011">
        <f t="shared" si="331"/>
        <v>165.24163950205389</v>
      </c>
      <c r="Y1011">
        <f>MAX(X$2:X1011)</f>
        <v>165.24163950205389</v>
      </c>
      <c r="Z1011">
        <f t="shared" si="332"/>
        <v>0</v>
      </c>
      <c r="AA1011">
        <f t="shared" si="333"/>
        <v>0</v>
      </c>
    </row>
    <row r="1012" spans="1:27" x14ac:dyDescent="0.35">
      <c r="A1012" s="1">
        <v>43104</v>
      </c>
      <c r="B1012">
        <f>XLF!H1012</f>
        <v>9.2627165520466521E-3</v>
      </c>
      <c r="C1012">
        <f>XOP!H1012</f>
        <v>4.9222943741052344E-3</v>
      </c>
      <c r="D1012">
        <f>XLK!H1012</f>
        <v>5.05546496916806E-3</v>
      </c>
      <c r="E1012">
        <f t="shared" si="327"/>
        <v>6.4134919651066486E-3</v>
      </c>
      <c r="F1012">
        <f t="shared" si="328"/>
        <v>132.27362806344541</v>
      </c>
      <c r="G1012">
        <f>MAX(F$2:F1012)</f>
        <v>132.27362806344541</v>
      </c>
      <c r="H1012">
        <f t="shared" si="329"/>
        <v>0</v>
      </c>
      <c r="I1012">
        <f t="shared" si="330"/>
        <v>0</v>
      </c>
      <c r="J1012">
        <f t="shared" si="334"/>
        <v>6.4644233947617046E-3</v>
      </c>
      <c r="K1012">
        <f t="shared" si="335"/>
        <v>1.6094677524379083E-2</v>
      </c>
      <c r="L1012">
        <f t="shared" si="336"/>
        <v>5.6896050365874617E-3</v>
      </c>
      <c r="M1012" s="7">
        <f t="shared" si="337"/>
        <v>2.4897313405277619</v>
      </c>
      <c r="N1012" s="7">
        <f t="shared" si="338"/>
        <v>1</v>
      </c>
      <c r="O1012" s="7">
        <f t="shared" si="339"/>
        <v>2.8287864308473027</v>
      </c>
      <c r="P1012">
        <f t="shared" si="340"/>
        <v>6.3185177713750651</v>
      </c>
      <c r="Q1012">
        <f t="shared" si="341"/>
        <v>0.39403724585646532</v>
      </c>
      <c r="R1012">
        <f t="shared" si="342"/>
        <v>0.15826496595931475</v>
      </c>
      <c r="S1012">
        <f t="shared" si="343"/>
        <v>0.44769778818421985</v>
      </c>
      <c r="T1012">
        <f t="shared" si="344"/>
        <v>1.112712253934065E-3</v>
      </c>
      <c r="U1012">
        <f t="shared" si="345"/>
        <v>-1.0200465171592368E-3</v>
      </c>
      <c r="V1012">
        <f t="shared" si="346"/>
        <v>4.7081565650689645E-3</v>
      </c>
      <c r="W1012">
        <f t="shared" si="347"/>
        <v>4.8008223018437927E-3</v>
      </c>
      <c r="X1012">
        <f t="shared" si="331"/>
        <v>166.03493525016859</v>
      </c>
      <c r="Y1012">
        <f>MAX(X$2:X1012)</f>
        <v>166.03493525016859</v>
      </c>
      <c r="Z1012">
        <f t="shared" si="332"/>
        <v>0</v>
      </c>
      <c r="AA1012">
        <f t="shared" si="333"/>
        <v>0</v>
      </c>
    </row>
    <row r="1013" spans="1:27" x14ac:dyDescent="0.35">
      <c r="A1013" s="1">
        <v>43105</v>
      </c>
      <c r="B1013">
        <f>XLF!H1013</f>
        <v>2.823875828071819E-3</v>
      </c>
      <c r="C1013">
        <f>XOP!H1013</f>
        <v>-6.4451820462998787E-3</v>
      </c>
      <c r="D1013">
        <f>XLK!H1013</f>
        <v>1.051637218080613E-2</v>
      </c>
      <c r="E1013">
        <f t="shared" si="327"/>
        <v>2.2983553208593566E-3</v>
      </c>
      <c r="F1013">
        <f t="shared" si="328"/>
        <v>132.57763986031441</v>
      </c>
      <c r="G1013">
        <f>MAX(F$2:F1013)</f>
        <v>132.57763986031441</v>
      </c>
      <c r="H1013">
        <f t="shared" si="329"/>
        <v>0</v>
      </c>
      <c r="I1013">
        <f t="shared" si="330"/>
        <v>0</v>
      </c>
      <c r="J1013">
        <f t="shared" si="334"/>
        <v>6.3776472041717778E-3</v>
      </c>
      <c r="K1013">
        <f t="shared" si="335"/>
        <v>1.4111207782712208E-2</v>
      </c>
      <c r="L1013">
        <f t="shared" si="336"/>
        <v>5.9038046675934028E-3</v>
      </c>
      <c r="M1013" s="7">
        <f t="shared" si="337"/>
        <v>2.2126040106893519</v>
      </c>
      <c r="N1013" s="7">
        <f t="shared" si="338"/>
        <v>1</v>
      </c>
      <c r="O1013" s="7">
        <f t="shared" si="339"/>
        <v>2.3901887981101568</v>
      </c>
      <c r="P1013">
        <f t="shared" si="340"/>
        <v>5.6027928087995083</v>
      </c>
      <c r="Q1013">
        <f t="shared" si="341"/>
        <v>0.3949109107183707</v>
      </c>
      <c r="R1013">
        <f t="shared" si="342"/>
        <v>0.17848241656008457</v>
      </c>
      <c r="S1013">
        <f t="shared" si="343"/>
        <v>0.42660667272154484</v>
      </c>
      <c r="T1013">
        <f t="shared" si="344"/>
        <v>-5.5604310383689773E-4</v>
      </c>
      <c r="U1013">
        <f t="shared" si="345"/>
        <v>1.0651922687344045E-3</v>
      </c>
      <c r="V1013">
        <f t="shared" si="346"/>
        <v>1.6087838009593899E-3</v>
      </c>
      <c r="W1013">
        <f t="shared" si="347"/>
        <v>2.1179329658568965E-3</v>
      </c>
      <c r="X1013">
        <f t="shared" si="331"/>
        <v>166.38658611301884</v>
      </c>
      <c r="Y1013">
        <f>MAX(X$2:X1013)</f>
        <v>166.38658611301884</v>
      </c>
      <c r="Z1013">
        <f t="shared" si="332"/>
        <v>0</v>
      </c>
      <c r="AA1013">
        <f t="shared" si="333"/>
        <v>0</v>
      </c>
    </row>
    <row r="1014" spans="1:27" x14ac:dyDescent="0.35">
      <c r="A1014" s="1">
        <v>43108</v>
      </c>
      <c r="B1014">
        <f>XLF!H1014</f>
        <v>-1.4080216290439185E-3</v>
      </c>
      <c r="C1014">
        <f>XOP!H1014</f>
        <v>5.9680515832539541E-3</v>
      </c>
      <c r="D1014">
        <f>XLK!H1014</f>
        <v>3.7711172933515666E-3</v>
      </c>
      <c r="E1014">
        <f t="shared" si="327"/>
        <v>2.777049082520534E-3</v>
      </c>
      <c r="F1014">
        <f t="shared" si="328"/>
        <v>132.94581447345124</v>
      </c>
      <c r="G1014">
        <f>MAX(F$2:F1014)</f>
        <v>132.94581447345124</v>
      </c>
      <c r="H1014">
        <f t="shared" si="329"/>
        <v>0</v>
      </c>
      <c r="I1014">
        <f t="shared" si="330"/>
        <v>0</v>
      </c>
      <c r="J1014">
        <f t="shared" si="334"/>
        <v>6.3927257570683179E-3</v>
      </c>
      <c r="K1014">
        <f t="shared" si="335"/>
        <v>1.4106641416341898E-2</v>
      </c>
      <c r="L1014">
        <f t="shared" si="336"/>
        <v>5.8556534907058507E-3</v>
      </c>
      <c r="M1014" s="7">
        <f t="shared" si="337"/>
        <v>2.2066708243732256</v>
      </c>
      <c r="N1014" s="7">
        <f t="shared" si="338"/>
        <v>1</v>
      </c>
      <c r="O1014" s="7">
        <f t="shared" si="339"/>
        <v>2.4090635552004733</v>
      </c>
      <c r="P1014">
        <f t="shared" si="340"/>
        <v>5.6157343795736985</v>
      </c>
      <c r="Q1014">
        <f t="shared" si="341"/>
        <v>0.39294430171049832</v>
      </c>
      <c r="R1014">
        <f t="shared" si="342"/>
        <v>0.17807110030654832</v>
      </c>
      <c r="S1014">
        <f t="shared" si="343"/>
        <v>0.42898459798295341</v>
      </c>
      <c r="T1014">
        <f t="shared" si="344"/>
        <v>3.0471416633259286E-3</v>
      </c>
      <c r="U1014">
        <f t="shared" si="345"/>
        <v>-2.7559829011580589E-4</v>
      </c>
      <c r="V1014">
        <f t="shared" si="346"/>
        <v>-1.0960244155024082E-3</v>
      </c>
      <c r="W1014">
        <f t="shared" si="347"/>
        <v>1.6755189577077148E-3</v>
      </c>
      <c r="X1014">
        <f t="shared" si="331"/>
        <v>166.66536999235947</v>
      </c>
      <c r="Y1014">
        <f>MAX(X$2:X1014)</f>
        <v>166.66536999235947</v>
      </c>
      <c r="Z1014">
        <f t="shared" si="332"/>
        <v>0</v>
      </c>
      <c r="AA1014">
        <f t="shared" si="333"/>
        <v>0</v>
      </c>
    </row>
    <row r="1015" spans="1:27" x14ac:dyDescent="0.35">
      <c r="A1015" s="1">
        <v>43109</v>
      </c>
      <c r="B1015">
        <f>XLF!H1015</f>
        <v>7.7546401616250182E-3</v>
      </c>
      <c r="C1015">
        <f>XOP!H1015</f>
        <v>-1.5476867927550573E-3</v>
      </c>
      <c r="D1015">
        <f>XLK!H1015</f>
        <v>-2.5549271947193802E-3</v>
      </c>
      <c r="E1015">
        <f t="shared" si="327"/>
        <v>1.2173420580501935E-3</v>
      </c>
      <c r="F1015">
        <f t="shared" si="328"/>
        <v>133.10765500485149</v>
      </c>
      <c r="G1015">
        <f>MAX(F$2:F1015)</f>
        <v>133.10765500485149</v>
      </c>
      <c r="H1015">
        <f t="shared" si="329"/>
        <v>0</v>
      </c>
      <c r="I1015">
        <f t="shared" si="330"/>
        <v>0</v>
      </c>
      <c r="J1015">
        <f t="shared" si="334"/>
        <v>6.4695460806940899E-3</v>
      </c>
      <c r="K1015">
        <f t="shared" si="335"/>
        <v>1.4035021317340704E-2</v>
      </c>
      <c r="L1015">
        <f t="shared" si="336"/>
        <v>5.9489785779205029E-3</v>
      </c>
      <c r="M1015" s="7">
        <f t="shared" si="337"/>
        <v>2.1693981528662283</v>
      </c>
      <c r="N1015" s="7">
        <f t="shared" si="338"/>
        <v>1</v>
      </c>
      <c r="O1015" s="7">
        <f t="shared" si="339"/>
        <v>2.359232115817556</v>
      </c>
      <c r="P1015">
        <f t="shared" si="340"/>
        <v>5.5286302686837843</v>
      </c>
      <c r="Q1015">
        <f t="shared" si="341"/>
        <v>0.39239342250005493</v>
      </c>
      <c r="R1015">
        <f t="shared" si="342"/>
        <v>0.18087662791711204</v>
      </c>
      <c r="S1015">
        <f t="shared" si="343"/>
        <v>0.42672994958283306</v>
      </c>
      <c r="T1015">
        <f t="shared" si="344"/>
        <v>3.2940115044667968E-3</v>
      </c>
      <c r="U1015">
        <f t="shared" si="345"/>
        <v>-1.0747006567620129E-3</v>
      </c>
      <c r="V1015">
        <f t="shared" si="346"/>
        <v>-1.4786328892063441E-3</v>
      </c>
      <c r="W1015">
        <f t="shared" si="347"/>
        <v>7.4067795849843982E-4</v>
      </c>
      <c r="X1015">
        <f t="shared" si="331"/>
        <v>166.78881535835779</v>
      </c>
      <c r="Y1015">
        <f>MAX(X$2:X1015)</f>
        <v>166.78881535835779</v>
      </c>
      <c r="Z1015">
        <f t="shared" si="332"/>
        <v>0</v>
      </c>
      <c r="AA1015">
        <f t="shared" si="333"/>
        <v>0</v>
      </c>
    </row>
    <row r="1016" spans="1:27" x14ac:dyDescent="0.35">
      <c r="A1016" s="1">
        <v>43110</v>
      </c>
      <c r="B1016">
        <f>XLF!H1016</f>
        <v>8.3946654443891339E-3</v>
      </c>
      <c r="C1016">
        <f>XOP!H1016</f>
        <v>-5.9416225807488064E-3</v>
      </c>
      <c r="D1016">
        <f>XLK!H1016</f>
        <v>-3.4650319028505989E-3</v>
      </c>
      <c r="E1016">
        <f t="shared" si="327"/>
        <v>-3.373296797367571E-4</v>
      </c>
      <c r="F1016">
        <f t="shared" si="328"/>
        <v>133.0627538422182</v>
      </c>
      <c r="G1016">
        <f>MAX(F$2:F1016)</f>
        <v>133.10765500485149</v>
      </c>
      <c r="H1016">
        <f t="shared" si="329"/>
        <v>-4.4901162633294689E-2</v>
      </c>
      <c r="I1016">
        <f t="shared" si="330"/>
        <v>-3.3732967973673742E-4</v>
      </c>
      <c r="J1016">
        <f t="shared" si="334"/>
        <v>6.5923017370876219E-3</v>
      </c>
      <c r="K1016">
        <f t="shared" si="335"/>
        <v>1.4118775401650185E-2</v>
      </c>
      <c r="L1016">
        <f t="shared" si="336"/>
        <v>5.8897954955462227E-3</v>
      </c>
      <c r="M1016" s="7">
        <f t="shared" si="337"/>
        <v>2.1417064880721988</v>
      </c>
      <c r="N1016" s="7">
        <f t="shared" si="338"/>
        <v>1</v>
      </c>
      <c r="O1016" s="7">
        <f t="shared" si="339"/>
        <v>2.3971588508169082</v>
      </c>
      <c r="P1016">
        <f t="shared" si="340"/>
        <v>5.5388653388891065</v>
      </c>
      <c r="Q1016">
        <f t="shared" si="341"/>
        <v>0.38666881338222725</v>
      </c>
      <c r="R1016">
        <f t="shared" si="342"/>
        <v>0.18054239249668477</v>
      </c>
      <c r="S1016">
        <f t="shared" si="343"/>
        <v>0.43278879412108806</v>
      </c>
      <c r="T1016">
        <f t="shared" si="344"/>
        <v>1.8776367145324001E-3</v>
      </c>
      <c r="U1016">
        <f t="shared" si="345"/>
        <v>4.3164663391443764E-3</v>
      </c>
      <c r="V1016">
        <f t="shared" si="346"/>
        <v>1.7665950697414998E-3</v>
      </c>
      <c r="W1016">
        <f t="shared" si="347"/>
        <v>7.960698123418276E-3</v>
      </c>
      <c r="X1016">
        <f t="shared" si="331"/>
        <v>168.11657076778826</v>
      </c>
      <c r="Y1016">
        <f>MAX(X$2:X1016)</f>
        <v>168.11657076778826</v>
      </c>
      <c r="Z1016">
        <f t="shared" si="332"/>
        <v>0</v>
      </c>
      <c r="AA1016">
        <f t="shared" si="333"/>
        <v>0</v>
      </c>
    </row>
    <row r="1017" spans="1:27" x14ac:dyDescent="0.35">
      <c r="A1017" s="1">
        <v>43111</v>
      </c>
      <c r="B1017">
        <f>XLF!H1017</f>
        <v>4.855930060944251E-3</v>
      </c>
      <c r="C1017">
        <f>XOP!H1017</f>
        <v>2.3908325792368335E-2</v>
      </c>
      <c r="D1017">
        <f>XLK!H1017</f>
        <v>4.0818872709704034E-3</v>
      </c>
      <c r="E1017">
        <f t="shared" si="327"/>
        <v>1.0948714374760997E-2</v>
      </c>
      <c r="F1017">
        <f t="shared" si="328"/>
        <v>134.5196199279558</v>
      </c>
      <c r="G1017">
        <f>MAX(F$2:F1017)</f>
        <v>134.5196199279558</v>
      </c>
      <c r="H1017">
        <f t="shared" si="329"/>
        <v>0</v>
      </c>
      <c r="I1017">
        <f t="shared" si="330"/>
        <v>0</v>
      </c>
      <c r="J1017">
        <f t="shared" si="334"/>
        <v>6.3508890999115124E-3</v>
      </c>
      <c r="K1017">
        <f t="shared" si="335"/>
        <v>1.4026465290368642E-2</v>
      </c>
      <c r="L1017">
        <f t="shared" si="336"/>
        <v>5.8912154787433965E-3</v>
      </c>
      <c r="M1017" s="7">
        <f t="shared" si="337"/>
        <v>2.208582935350591</v>
      </c>
      <c r="N1017" s="7">
        <f t="shared" si="338"/>
        <v>1</v>
      </c>
      <c r="O1017" s="7">
        <f t="shared" si="339"/>
        <v>2.3809119427015943</v>
      </c>
      <c r="P1017">
        <f t="shared" si="340"/>
        <v>5.5894948780521858</v>
      </c>
      <c r="Q1017">
        <f t="shared" si="341"/>
        <v>0.39513104198786436</v>
      </c>
      <c r="R1017">
        <f t="shared" si="342"/>
        <v>0.17890704291126888</v>
      </c>
      <c r="S1017">
        <f t="shared" si="343"/>
        <v>0.42596191510086667</v>
      </c>
      <c r="T1017">
        <f t="shared" si="344"/>
        <v>3.5463139655043706E-3</v>
      </c>
      <c r="U1017">
        <f t="shared" si="345"/>
        <v>1.4530787656279968E-3</v>
      </c>
      <c r="V1017">
        <f t="shared" si="346"/>
        <v>2.5011048563518237E-3</v>
      </c>
      <c r="W1017">
        <f t="shared" si="347"/>
        <v>7.5004975874841916E-3</v>
      </c>
      <c r="X1017">
        <f t="shared" si="331"/>
        <v>169.37752870124817</v>
      </c>
      <c r="Y1017">
        <f>MAX(X$2:X1017)</f>
        <v>169.37752870124817</v>
      </c>
      <c r="Z1017">
        <f t="shared" si="332"/>
        <v>0</v>
      </c>
      <c r="AA1017">
        <f t="shared" si="333"/>
        <v>0</v>
      </c>
    </row>
    <row r="1018" spans="1:27" x14ac:dyDescent="0.35">
      <c r="A1018" s="1">
        <v>43112</v>
      </c>
      <c r="B1018">
        <f>XLF!H1018</f>
        <v>8.9750325554358457E-3</v>
      </c>
      <c r="C1018">
        <f>XOP!H1018</f>
        <v>8.1219763178840797E-3</v>
      </c>
      <c r="D1018">
        <f>XLK!H1018</f>
        <v>5.8716630940105728E-3</v>
      </c>
      <c r="E1018">
        <f t="shared" si="327"/>
        <v>7.6562239891101664E-3</v>
      </c>
      <c r="F1018">
        <f t="shared" si="328"/>
        <v>135.5495322690542</v>
      </c>
      <c r="G1018">
        <f>MAX(F$2:F1018)</f>
        <v>135.5495322690542</v>
      </c>
      <c r="H1018">
        <f t="shared" si="329"/>
        <v>0</v>
      </c>
      <c r="I1018">
        <f t="shared" si="330"/>
        <v>0</v>
      </c>
      <c r="J1018">
        <f t="shared" si="334"/>
        <v>5.6352624907485202E-3</v>
      </c>
      <c r="K1018">
        <f t="shared" si="335"/>
        <v>1.3527125331448869E-2</v>
      </c>
      <c r="L1018">
        <f t="shared" si="336"/>
        <v>5.9403882025901647E-3</v>
      </c>
      <c r="M1018" s="7">
        <f t="shared" si="337"/>
        <v>2.4004428105445874</v>
      </c>
      <c r="N1018" s="7">
        <f t="shared" si="338"/>
        <v>1</v>
      </c>
      <c r="O1018" s="7">
        <f t="shared" si="339"/>
        <v>2.2771450063736052</v>
      </c>
      <c r="P1018">
        <f t="shared" si="340"/>
        <v>5.6775878169181926</v>
      </c>
      <c r="Q1018">
        <f t="shared" si="341"/>
        <v>0.42279272253468253</v>
      </c>
      <c r="R1018">
        <f t="shared" si="342"/>
        <v>0.17613113742075104</v>
      </c>
      <c r="S1018">
        <f t="shared" si="343"/>
        <v>0.40107614004456643</v>
      </c>
      <c r="T1018">
        <f t="shared" si="344"/>
        <v>-1.1571856948384576E-3</v>
      </c>
      <c r="U1018">
        <f t="shared" si="345"/>
        <v>-3.1927202482337391E-3</v>
      </c>
      <c r="V1018">
        <f t="shared" si="346"/>
        <v>-1.5606814578198402E-3</v>
      </c>
      <c r="W1018">
        <f t="shared" si="347"/>
        <v>-5.9105874008920367E-3</v>
      </c>
      <c r="X1018">
        <f t="shared" si="331"/>
        <v>168.37640801411234</v>
      </c>
      <c r="Y1018">
        <f>MAX(X$2:X1018)</f>
        <v>169.37752870124817</v>
      </c>
      <c r="Z1018">
        <f t="shared" si="332"/>
        <v>-1.001120687135824</v>
      </c>
      <c r="AA1018">
        <f t="shared" si="333"/>
        <v>-5.9105874008920202E-3</v>
      </c>
    </row>
    <row r="1019" spans="1:27" x14ac:dyDescent="0.35">
      <c r="A1019" s="1">
        <v>43116</v>
      </c>
      <c r="B1019">
        <f>XLF!H1019</f>
        <v>-2.7370047618157176E-3</v>
      </c>
      <c r="C1019">
        <f>XOP!H1019</f>
        <v>-1.8126949584199904E-2</v>
      </c>
      <c r="D1019">
        <f>XLK!H1019</f>
        <v>-3.8912348604093518E-3</v>
      </c>
      <c r="E1019">
        <f t="shared" si="327"/>
        <v>-8.251729735474991E-3</v>
      </c>
      <c r="F1019">
        <f t="shared" si="328"/>
        <v>134.43101416299993</v>
      </c>
      <c r="G1019">
        <f>MAX(F$2:F1019)</f>
        <v>135.5495322690542</v>
      </c>
      <c r="H1019">
        <f t="shared" si="329"/>
        <v>-1.1185181060542675</v>
      </c>
      <c r="I1019">
        <f t="shared" si="330"/>
        <v>-8.2517297354748886E-3</v>
      </c>
      <c r="J1019">
        <f t="shared" si="334"/>
        <v>5.3746886202212579E-3</v>
      </c>
      <c r="K1019">
        <f t="shared" si="335"/>
        <v>1.4161525431982552E-2</v>
      </c>
      <c r="L1019">
        <f t="shared" si="336"/>
        <v>6.0504026744375066E-3</v>
      </c>
      <c r="M1019" s="7">
        <f t="shared" si="337"/>
        <v>2.6348550460583833</v>
      </c>
      <c r="N1019" s="7">
        <f t="shared" si="338"/>
        <v>1</v>
      </c>
      <c r="O1019" s="7">
        <f t="shared" si="339"/>
        <v>2.3405922207151475</v>
      </c>
      <c r="P1019">
        <f t="shared" si="340"/>
        <v>5.9754472667735303</v>
      </c>
      <c r="Q1019">
        <f t="shared" si="341"/>
        <v>0.44094691634373423</v>
      </c>
      <c r="R1019">
        <f t="shared" si="342"/>
        <v>0.16735148941243264</v>
      </c>
      <c r="S1019">
        <f t="shared" si="343"/>
        <v>0.39170159424383322</v>
      </c>
      <c r="T1019">
        <f t="shared" si="344"/>
        <v>3.3278537463217153E-3</v>
      </c>
      <c r="U1019">
        <f t="shared" si="345"/>
        <v>1.416103290574423E-3</v>
      </c>
      <c r="V1019">
        <f t="shared" si="346"/>
        <v>5.8857521013510414E-3</v>
      </c>
      <c r="W1019">
        <f t="shared" si="347"/>
        <v>1.0629709138247179E-2</v>
      </c>
      <c r="X1019">
        <f t="shared" si="331"/>
        <v>170.1662002570452</v>
      </c>
      <c r="Y1019">
        <f>MAX(X$2:X1019)</f>
        <v>170.1662002570452</v>
      </c>
      <c r="Z1019">
        <f t="shared" si="332"/>
        <v>0</v>
      </c>
      <c r="AA1019">
        <f t="shared" si="333"/>
        <v>0</v>
      </c>
    </row>
    <row r="1020" spans="1:27" x14ac:dyDescent="0.35">
      <c r="A1020" s="1">
        <v>43117</v>
      </c>
      <c r="B1020">
        <f>XLF!H1020</f>
        <v>7.5470620679599712E-3</v>
      </c>
      <c r="C1020">
        <f>XOP!H1020</f>
        <v>8.4618505371319378E-3</v>
      </c>
      <c r="D1020">
        <f>XLK!H1020</f>
        <v>1.5026112193169109E-2</v>
      </c>
      <c r="E1020">
        <f t="shared" si="327"/>
        <v>1.0345008266087004E-2</v>
      </c>
      <c r="F1020">
        <f t="shared" si="328"/>
        <v>135.82170411573463</v>
      </c>
      <c r="G1020">
        <f>MAX(F$2:F1020)</f>
        <v>135.82170411573463</v>
      </c>
      <c r="H1020">
        <f t="shared" si="329"/>
        <v>0</v>
      </c>
      <c r="I1020">
        <f t="shared" si="330"/>
        <v>0</v>
      </c>
      <c r="J1020">
        <f t="shared" si="334"/>
        <v>5.2960970271622148E-3</v>
      </c>
      <c r="K1020">
        <f t="shared" si="335"/>
        <v>1.3647817817872618E-2</v>
      </c>
      <c r="L1020">
        <f t="shared" si="336"/>
        <v>6.3881211700859732E-3</v>
      </c>
      <c r="M1020" s="7">
        <f t="shared" si="337"/>
        <v>2.5769576629500444</v>
      </c>
      <c r="N1020" s="7">
        <f t="shared" si="338"/>
        <v>1</v>
      </c>
      <c r="O1020" s="7">
        <f t="shared" si="339"/>
        <v>2.1364369044504117</v>
      </c>
      <c r="P1020">
        <f t="shared" si="340"/>
        <v>5.7133945674004565</v>
      </c>
      <c r="Q1020">
        <f t="shared" si="341"/>
        <v>0.45103793069949605</v>
      </c>
      <c r="R1020">
        <f t="shared" si="342"/>
        <v>0.17502729563013378</v>
      </c>
      <c r="S1020">
        <f t="shared" si="343"/>
        <v>0.37393477367037009</v>
      </c>
      <c r="T1020">
        <f t="shared" si="344"/>
        <v>-6.1426097554062142E-4</v>
      </c>
      <c r="U1020">
        <f t="shared" si="345"/>
        <v>-2.0026304769431413E-3</v>
      </c>
      <c r="V1020">
        <f t="shared" si="346"/>
        <v>6.641827460447784E-4</v>
      </c>
      <c r="W1020">
        <f t="shared" si="347"/>
        <v>-1.9527087064389844E-3</v>
      </c>
      <c r="X1020">
        <f t="shared" si="331"/>
        <v>169.83391523626165</v>
      </c>
      <c r="Y1020">
        <f>MAX(X$2:X1020)</f>
        <v>170.1662002570452</v>
      </c>
      <c r="Z1020">
        <f t="shared" si="332"/>
        <v>-0.33228502078355859</v>
      </c>
      <c r="AA1020">
        <f t="shared" si="333"/>
        <v>-1.9527087064389061E-3</v>
      </c>
    </row>
    <row r="1021" spans="1:27" x14ac:dyDescent="0.35">
      <c r="A1021" s="1">
        <v>43118</v>
      </c>
      <c r="B1021">
        <f>XLF!H1021</f>
        <v>-1.3618831892652343E-3</v>
      </c>
      <c r="C1021">
        <f>XOP!H1021</f>
        <v>-1.144181808747753E-2</v>
      </c>
      <c r="D1021">
        <f>XLK!H1021</f>
        <v>1.7761994679592618E-3</v>
      </c>
      <c r="E1021">
        <f t="shared" si="327"/>
        <v>-3.6758339362611674E-3</v>
      </c>
      <c r="F1021">
        <f t="shared" si="328"/>
        <v>135.32244608646519</v>
      </c>
      <c r="G1021">
        <f>MAX(F$2:F1021)</f>
        <v>135.82170411573463</v>
      </c>
      <c r="H1021">
        <f t="shared" si="329"/>
        <v>-0.49925802926944129</v>
      </c>
      <c r="I1021">
        <f t="shared" si="330"/>
        <v>-3.6758339362611735E-3</v>
      </c>
      <c r="J1021">
        <f t="shared" si="334"/>
        <v>5.1578006565166203E-3</v>
      </c>
      <c r="K1021">
        <f t="shared" si="335"/>
        <v>1.3931643130193282E-2</v>
      </c>
      <c r="L1021">
        <f t="shared" si="336"/>
        <v>6.1997840631967506E-3</v>
      </c>
      <c r="M1021" s="7">
        <f t="shared" si="337"/>
        <v>2.7010821196804797</v>
      </c>
      <c r="N1021" s="7">
        <f t="shared" si="338"/>
        <v>1</v>
      </c>
      <c r="O1021" s="7">
        <f t="shared" si="339"/>
        <v>2.2471174783158188</v>
      </c>
      <c r="P1021">
        <f t="shared" si="340"/>
        <v>5.9481995979962985</v>
      </c>
      <c r="Q1021">
        <f t="shared" si="341"/>
        <v>0.45410078716766028</v>
      </c>
      <c r="R1021">
        <f t="shared" si="342"/>
        <v>0.16811809750581647</v>
      </c>
      <c r="S1021">
        <f t="shared" si="343"/>
        <v>0.37778111532652325</v>
      </c>
      <c r="T1021">
        <f t="shared" si="344"/>
        <v>3.2513761627571665E-3</v>
      </c>
      <c r="U1021">
        <f t="shared" si="345"/>
        <v>-6.9185716362276631E-4</v>
      </c>
      <c r="V1021">
        <f t="shared" si="346"/>
        <v>7.2581059205463244E-4</v>
      </c>
      <c r="W1021">
        <f t="shared" si="347"/>
        <v>3.2853295911890327E-3</v>
      </c>
      <c r="X1021">
        <f t="shared" si="331"/>
        <v>170.3918756235748</v>
      </c>
      <c r="Y1021">
        <f>MAX(X$2:X1021)</f>
        <v>170.3918756235748</v>
      </c>
      <c r="Z1021">
        <f t="shared" si="332"/>
        <v>0</v>
      </c>
      <c r="AA1021">
        <f t="shared" si="333"/>
        <v>0</v>
      </c>
    </row>
    <row r="1022" spans="1:27" x14ac:dyDescent="0.35">
      <c r="A1022" s="1">
        <v>43119</v>
      </c>
      <c r="B1022">
        <f>XLF!H1022</f>
        <v>7.1600319898954797E-3</v>
      </c>
      <c r="C1022">
        <f>XOP!H1022</f>
        <v>-4.1153045025317976E-3</v>
      </c>
      <c r="D1022">
        <f>XLK!H1022</f>
        <v>1.9212463582974518E-3</v>
      </c>
      <c r="E1022">
        <f t="shared" si="327"/>
        <v>1.6553246152203778E-3</v>
      </c>
      <c r="F1022">
        <f t="shared" si="328"/>
        <v>135.54644866246394</v>
      </c>
      <c r="G1022">
        <f>MAX(F$2:F1022)</f>
        <v>135.82170411573463</v>
      </c>
      <c r="H1022">
        <f t="shared" si="329"/>
        <v>-0.27525545327068812</v>
      </c>
      <c r="I1022">
        <f t="shared" si="330"/>
        <v>-2.0265940194369894E-3</v>
      </c>
      <c r="J1022">
        <f t="shared" si="334"/>
        <v>5.0310410853795385E-3</v>
      </c>
      <c r="K1022">
        <f t="shared" si="335"/>
        <v>1.4080278285793547E-2</v>
      </c>
      <c r="L1022">
        <f t="shared" si="336"/>
        <v>5.9021111615071087E-3</v>
      </c>
      <c r="M1022" s="7">
        <f t="shared" si="337"/>
        <v>2.7986808389841125</v>
      </c>
      <c r="N1022" s="7">
        <f t="shared" si="338"/>
        <v>1</v>
      </c>
      <c r="O1022" s="7">
        <f t="shared" si="339"/>
        <v>2.3856342079125019</v>
      </c>
      <c r="P1022">
        <f t="shared" si="340"/>
        <v>6.1843150468966144</v>
      </c>
      <c r="Q1022">
        <f t="shared" si="341"/>
        <v>0.45254499775016055</v>
      </c>
      <c r="R1022">
        <f t="shared" si="342"/>
        <v>0.1616993947457149</v>
      </c>
      <c r="S1022">
        <f t="shared" si="343"/>
        <v>0.38575560750412452</v>
      </c>
      <c r="T1022">
        <f t="shared" si="344"/>
        <v>3.6767200357422638E-3</v>
      </c>
      <c r="U1022">
        <f t="shared" si="345"/>
        <v>4.0508126891317898E-3</v>
      </c>
      <c r="V1022">
        <f t="shared" si="346"/>
        <v>3.7550506840137309E-3</v>
      </c>
      <c r="W1022">
        <f t="shared" si="347"/>
        <v>1.1482583408887784E-2</v>
      </c>
      <c r="X1022">
        <f t="shared" si="331"/>
        <v>172.34841454761934</v>
      </c>
      <c r="Y1022">
        <f>MAX(X$2:X1022)</f>
        <v>172.34841454761934</v>
      </c>
      <c r="Z1022">
        <f t="shared" si="332"/>
        <v>0</v>
      </c>
      <c r="AA1022">
        <f t="shared" si="333"/>
        <v>0</v>
      </c>
    </row>
    <row r="1023" spans="1:27" x14ac:dyDescent="0.35">
      <c r="A1023" s="1">
        <v>43122</v>
      </c>
      <c r="B1023">
        <f>XLF!H1023</f>
        <v>8.1245402203563733E-3</v>
      </c>
      <c r="C1023">
        <f>XOP!H1023</f>
        <v>2.5051501865557466E-2</v>
      </c>
      <c r="D1023">
        <f>XLK!H1023</f>
        <v>9.7342737499248964E-3</v>
      </c>
      <c r="E1023">
        <f t="shared" si="327"/>
        <v>1.4303438611946245E-2</v>
      </c>
      <c r="F1023">
        <f t="shared" si="328"/>
        <v>137.48522896997483</v>
      </c>
      <c r="G1023">
        <f>MAX(F$2:F1023)</f>
        <v>137.48522896997483</v>
      </c>
      <c r="H1023">
        <f t="shared" si="329"/>
        <v>0</v>
      </c>
      <c r="I1023">
        <f t="shared" si="330"/>
        <v>0</v>
      </c>
      <c r="J1023">
        <f t="shared" si="334"/>
        <v>5.0434219609852803E-3</v>
      </c>
      <c r="K1023">
        <f t="shared" si="335"/>
        <v>1.4084590582570071E-2</v>
      </c>
      <c r="L1023">
        <f t="shared" si="336"/>
        <v>6.0894990487396468E-3</v>
      </c>
      <c r="M1023" s="7">
        <f t="shared" si="337"/>
        <v>2.7926655139159751</v>
      </c>
      <c r="N1023" s="7">
        <f t="shared" si="338"/>
        <v>1</v>
      </c>
      <c r="O1023" s="7">
        <f t="shared" si="339"/>
        <v>2.3129309110385985</v>
      </c>
      <c r="P1023">
        <f t="shared" si="340"/>
        <v>6.1055964249545731</v>
      </c>
      <c r="Q1023">
        <f t="shared" si="341"/>
        <v>0.45739438370048396</v>
      </c>
      <c r="R1023">
        <f t="shared" si="342"/>
        <v>0.16378416298739237</v>
      </c>
      <c r="S1023">
        <f t="shared" si="343"/>
        <v>0.37882145331212375</v>
      </c>
      <c r="T1023">
        <f t="shared" si="344"/>
        <v>4.6075181508668014E-4</v>
      </c>
      <c r="U1023">
        <f t="shared" si="345"/>
        <v>6.6028378141845957E-4</v>
      </c>
      <c r="V1023">
        <f t="shared" si="346"/>
        <v>1.6602046322135727E-3</v>
      </c>
      <c r="W1023">
        <f t="shared" si="347"/>
        <v>2.7812402287187123E-3</v>
      </c>
      <c r="X1023">
        <f t="shared" si="331"/>
        <v>172.82775689151507</v>
      </c>
      <c r="Y1023">
        <f>MAX(X$2:X1023)</f>
        <v>172.82775689151507</v>
      </c>
      <c r="Z1023">
        <f t="shared" si="332"/>
        <v>0</v>
      </c>
      <c r="AA1023">
        <f t="shared" si="333"/>
        <v>0</v>
      </c>
    </row>
    <row r="1024" spans="1:27" x14ac:dyDescent="0.35">
      <c r="A1024" s="1">
        <v>43123</v>
      </c>
      <c r="B1024">
        <f>XLF!H1024</f>
        <v>1.0073403423956223E-3</v>
      </c>
      <c r="C1024">
        <f>XOP!H1024</f>
        <v>4.0314262952840336E-3</v>
      </c>
      <c r="D1024">
        <f>XLK!H1024</f>
        <v>4.3825517739241506E-3</v>
      </c>
      <c r="E1024">
        <f t="shared" si="327"/>
        <v>3.1404394705346022E-3</v>
      </c>
      <c r="F1024">
        <f t="shared" si="328"/>
        <v>137.91699300964763</v>
      </c>
      <c r="G1024">
        <f>MAX(F$2:F1024)</f>
        <v>137.91699300964763</v>
      </c>
      <c r="H1024">
        <f t="shared" si="329"/>
        <v>0</v>
      </c>
      <c r="I1024">
        <f t="shared" si="330"/>
        <v>0</v>
      </c>
      <c r="J1024">
        <f t="shared" si="334"/>
        <v>4.906738510348849E-3</v>
      </c>
      <c r="K1024">
        <f t="shared" si="335"/>
        <v>1.309517862001104E-2</v>
      </c>
      <c r="L1024">
        <f t="shared" si="336"/>
        <v>5.9886023473195863E-3</v>
      </c>
      <c r="M1024" s="7">
        <f t="shared" si="337"/>
        <v>2.668815261378179</v>
      </c>
      <c r="N1024" s="7">
        <f t="shared" si="338"/>
        <v>1</v>
      </c>
      <c r="O1024" s="7">
        <f t="shared" si="339"/>
        <v>2.1866836133930745</v>
      </c>
      <c r="P1024">
        <f t="shared" si="340"/>
        <v>5.8554988747712535</v>
      </c>
      <c r="Q1024">
        <f t="shared" si="341"/>
        <v>0.4557793141890813</v>
      </c>
      <c r="R1024">
        <f t="shared" si="342"/>
        <v>0.17077964173275761</v>
      </c>
      <c r="S1024">
        <f t="shared" si="343"/>
        <v>0.37344104407816109</v>
      </c>
      <c r="T1024">
        <f t="shared" si="344"/>
        <v>3.0578847806090907E-3</v>
      </c>
      <c r="U1024">
        <f t="shared" si="345"/>
        <v>-5.5712851106555863E-4</v>
      </c>
      <c r="V1024">
        <f t="shared" si="346"/>
        <v>-2.8785051450298553E-3</v>
      </c>
      <c r="W1024">
        <f t="shared" si="347"/>
        <v>-3.7774887548632299E-4</v>
      </c>
      <c r="X1024">
        <f t="shared" si="331"/>
        <v>172.76247140069646</v>
      </c>
      <c r="Y1024">
        <f>MAX(X$2:X1024)</f>
        <v>172.82775689151507</v>
      </c>
      <c r="Z1024">
        <f t="shared" si="332"/>
        <v>-6.5285490818610015E-2</v>
      </c>
      <c r="AA1024">
        <f t="shared" si="333"/>
        <v>-3.77748875486419E-4</v>
      </c>
    </row>
    <row r="1025" spans="1:27" x14ac:dyDescent="0.35">
      <c r="A1025" s="1">
        <v>43124</v>
      </c>
      <c r="B1025">
        <f>XLF!H1025</f>
        <v>6.7091346303191782E-3</v>
      </c>
      <c r="C1025">
        <f>XOP!H1025</f>
        <v>-3.2622653696473625E-3</v>
      </c>
      <c r="D1025">
        <f>XLK!H1025</f>
        <v>-7.7080577796033185E-3</v>
      </c>
      <c r="E1025">
        <f t="shared" si="327"/>
        <v>-1.4203961729771675E-3</v>
      </c>
      <c r="F1025">
        <f t="shared" si="328"/>
        <v>137.7210962405882</v>
      </c>
      <c r="G1025">
        <f>MAX(F$2:F1025)</f>
        <v>137.91699300964763</v>
      </c>
      <c r="H1025">
        <f t="shared" si="329"/>
        <v>-0.19589676905943065</v>
      </c>
      <c r="I1025">
        <f t="shared" si="330"/>
        <v>-1.4203961729772284E-3</v>
      </c>
      <c r="J1025">
        <f t="shared" si="334"/>
        <v>4.7798402772675115E-3</v>
      </c>
      <c r="K1025">
        <f t="shared" si="335"/>
        <v>1.3202626396861811E-2</v>
      </c>
      <c r="L1025">
        <f t="shared" si="336"/>
        <v>6.418274930487829E-3</v>
      </c>
      <c r="M1025" s="7">
        <f t="shared" si="337"/>
        <v>2.7621480281783284</v>
      </c>
      <c r="N1025" s="7">
        <f t="shared" si="338"/>
        <v>1</v>
      </c>
      <c r="O1025" s="7">
        <f t="shared" si="339"/>
        <v>2.0570365931423771</v>
      </c>
      <c r="P1025">
        <f t="shared" si="340"/>
        <v>5.819184621320705</v>
      </c>
      <c r="Q1025">
        <f t="shared" si="341"/>
        <v>0.47466238105905623</v>
      </c>
      <c r="R1025">
        <f t="shared" si="342"/>
        <v>0.17184538128179253</v>
      </c>
      <c r="S1025">
        <f t="shared" si="343"/>
        <v>0.35349223765915133</v>
      </c>
      <c r="T1025">
        <f t="shared" si="344"/>
        <v>-9.4896406003576732E-4</v>
      </c>
      <c r="U1025">
        <f t="shared" si="345"/>
        <v>-3.5044162131406581E-3</v>
      </c>
      <c r="V1025">
        <f t="shared" si="346"/>
        <v>-6.2169817765600445E-4</v>
      </c>
      <c r="W1025">
        <f t="shared" si="347"/>
        <v>-5.0750784508324306E-3</v>
      </c>
      <c r="X1025">
        <f t="shared" si="331"/>
        <v>171.88568830497823</v>
      </c>
      <c r="Y1025">
        <f>MAX(X$2:X1025)</f>
        <v>172.82775689151507</v>
      </c>
      <c r="Z1025">
        <f t="shared" si="332"/>
        <v>-0.94206858653683412</v>
      </c>
      <c r="AA1025">
        <f t="shared" si="333"/>
        <v>-5.4509102211410159E-3</v>
      </c>
    </row>
    <row r="1026" spans="1:27" x14ac:dyDescent="0.35">
      <c r="A1026" s="1">
        <v>43125</v>
      </c>
      <c r="B1026">
        <f>XLF!H1026</f>
        <v>-1.9992400870666423E-3</v>
      </c>
      <c r="C1026">
        <f>XOP!H1026</f>
        <v>-2.039284493421506E-2</v>
      </c>
      <c r="D1026">
        <f>XLK!H1026</f>
        <v>-1.7587321910459204E-3</v>
      </c>
      <c r="E1026">
        <f t="shared" si="327"/>
        <v>-8.0502724041092068E-3</v>
      </c>
      <c r="F1026">
        <f t="shared" si="328"/>
        <v>136.61240390005892</v>
      </c>
      <c r="G1026">
        <f>MAX(F$2:F1026)</f>
        <v>137.91699300964763</v>
      </c>
      <c r="H1026">
        <f t="shared" si="329"/>
        <v>-1.3045891095887043</v>
      </c>
      <c r="I1026">
        <f t="shared" si="330"/>
        <v>-9.4592340009722019E-3</v>
      </c>
      <c r="J1026">
        <f t="shared" si="334"/>
        <v>4.7246919677627654E-3</v>
      </c>
      <c r="K1026">
        <f t="shared" si="335"/>
        <v>1.35177204630113E-2</v>
      </c>
      <c r="L1026">
        <f t="shared" si="336"/>
        <v>6.1245775884238105E-3</v>
      </c>
      <c r="M1026" s="7">
        <f t="shared" si="337"/>
        <v>2.8610797392178364</v>
      </c>
      <c r="N1026" s="7">
        <f t="shared" si="338"/>
        <v>1</v>
      </c>
      <c r="O1026" s="7">
        <f t="shared" si="339"/>
        <v>2.2071269843264654</v>
      </c>
      <c r="P1026">
        <f t="shared" si="340"/>
        <v>6.0682067235443018</v>
      </c>
      <c r="Q1026">
        <f t="shared" si="341"/>
        <v>0.47148686087390651</v>
      </c>
      <c r="R1026">
        <f t="shared" si="342"/>
        <v>0.1647933311368672</v>
      </c>
      <c r="S1026">
        <f t="shared" si="343"/>
        <v>0.36371980798922626</v>
      </c>
      <c r="T1026">
        <f t="shared" si="344"/>
        <v>3.4632929090933498E-3</v>
      </c>
      <c r="U1026">
        <f t="shared" si="345"/>
        <v>6.3530859005007728E-4</v>
      </c>
      <c r="V1026">
        <f t="shared" si="346"/>
        <v>5.7673889338760217E-3</v>
      </c>
      <c r="W1026">
        <f t="shared" si="347"/>
        <v>9.8659904330194483E-3</v>
      </c>
      <c r="X1026">
        <f t="shared" si="331"/>
        <v>173.58151086136809</v>
      </c>
      <c r="Y1026">
        <f>MAX(X$2:X1026)</f>
        <v>173.58151086136809</v>
      </c>
      <c r="Z1026">
        <f t="shared" si="332"/>
        <v>0</v>
      </c>
      <c r="AA1026">
        <f t="shared" si="333"/>
        <v>0</v>
      </c>
    </row>
    <row r="1027" spans="1:27" x14ac:dyDescent="0.35">
      <c r="A1027" s="1">
        <v>43126</v>
      </c>
      <c r="B1027">
        <f>XLF!H1027</f>
        <v>7.3454706726590324E-3</v>
      </c>
      <c r="C1027">
        <f>XOP!H1027</f>
        <v>3.8551838576673294E-3</v>
      </c>
      <c r="D1027">
        <f>XLK!H1027</f>
        <v>1.5856680904348375E-2</v>
      </c>
      <c r="E1027">
        <f t="shared" si="327"/>
        <v>9.0191118115582457E-3</v>
      </c>
      <c r="F1027">
        <f t="shared" si="328"/>
        <v>137.84452644567932</v>
      </c>
      <c r="G1027">
        <f>MAX(F$2:F1027)</f>
        <v>137.91699300964763</v>
      </c>
      <c r="H1027">
        <f t="shared" si="329"/>
        <v>-7.2466563968305309E-2</v>
      </c>
      <c r="I1027">
        <f t="shared" si="330"/>
        <v>-5.2543607852033217E-4</v>
      </c>
      <c r="J1027">
        <f t="shared" si="334"/>
        <v>4.7675331892968846E-3</v>
      </c>
      <c r="K1027">
        <f t="shared" si="335"/>
        <v>1.3327606385526478E-2</v>
      </c>
      <c r="L1027">
        <f t="shared" si="336"/>
        <v>6.7356838352542053E-3</v>
      </c>
      <c r="M1027" s="7">
        <f t="shared" si="337"/>
        <v>2.7954931526112841</v>
      </c>
      <c r="N1027" s="7">
        <f t="shared" si="338"/>
        <v>1</v>
      </c>
      <c r="O1027" s="7">
        <f t="shared" si="339"/>
        <v>1.9786567647030144</v>
      </c>
      <c r="P1027">
        <f t="shared" si="340"/>
        <v>5.7741499173142987</v>
      </c>
      <c r="Q1027">
        <f t="shared" si="341"/>
        <v>0.48413934391082414</v>
      </c>
      <c r="R1027">
        <f t="shared" si="342"/>
        <v>0.1731856661707746</v>
      </c>
      <c r="S1027">
        <f t="shared" si="343"/>
        <v>0.34267498991840117</v>
      </c>
      <c r="T1027">
        <f t="shared" si="344"/>
        <v>-1.9255916262396157E-3</v>
      </c>
      <c r="U1027">
        <f t="shared" si="345"/>
        <v>-3.3697262973623925E-3</v>
      </c>
      <c r="V1027">
        <f t="shared" si="346"/>
        <v>-3.1201421783864217E-3</v>
      </c>
      <c r="W1027">
        <f t="shared" si="347"/>
        <v>-8.4154601019884295E-3</v>
      </c>
      <c r="X1027">
        <f t="shared" si="331"/>
        <v>172.12074258227136</v>
      </c>
      <c r="Y1027">
        <f>MAX(X$2:X1027)</f>
        <v>173.58151086136809</v>
      </c>
      <c r="Z1027">
        <f t="shared" si="332"/>
        <v>-1.460768279096726</v>
      </c>
      <c r="AA1027">
        <f t="shared" si="333"/>
        <v>-8.4154601019884971E-3</v>
      </c>
    </row>
    <row r="1028" spans="1:27" x14ac:dyDescent="0.35">
      <c r="A1028" s="1">
        <v>43129</v>
      </c>
      <c r="B1028">
        <f>XLF!H1028</f>
        <v>-3.9773500139131416E-3</v>
      </c>
      <c r="C1028">
        <f>XOP!H1028</f>
        <v>-1.9457304821286877E-2</v>
      </c>
      <c r="D1028">
        <f>XLK!H1028</f>
        <v>-9.1052521198859582E-3</v>
      </c>
      <c r="E1028">
        <f t="shared" ref="E1028:E1091" si="348">AVERAGE(B1028:D1028)</f>
        <v>-1.0846635651695325E-2</v>
      </c>
      <c r="F1028">
        <f t="shared" ref="F1028:F1091" si="349">F1027*(1+E1028)</f>
        <v>136.34937709074256</v>
      </c>
      <c r="G1028">
        <f>MAX(F$2:F1028)</f>
        <v>137.91699300964763</v>
      </c>
      <c r="H1028">
        <f t="shared" ref="H1028:H1091" si="350">F1028-G1028</f>
        <v>-1.5676159189050622</v>
      </c>
      <c r="I1028">
        <f t="shared" ref="I1028:I1091" si="351">H1028/G1028</f>
        <v>-1.1366372516513637E-2</v>
      </c>
      <c r="J1028">
        <f t="shared" si="334"/>
        <v>5.0700964771810842E-3</v>
      </c>
      <c r="K1028">
        <f t="shared" si="335"/>
        <v>1.4117848794169628E-2</v>
      </c>
      <c r="L1028">
        <f t="shared" si="336"/>
        <v>7.320029726861718E-3</v>
      </c>
      <c r="M1028" s="7">
        <f t="shared" si="337"/>
        <v>2.7845325740268736</v>
      </c>
      <c r="N1028" s="7">
        <f t="shared" si="338"/>
        <v>1</v>
      </c>
      <c r="O1028" s="7">
        <f t="shared" si="339"/>
        <v>1.9286600356775201</v>
      </c>
      <c r="P1028">
        <f t="shared" si="340"/>
        <v>5.7131926097043939</v>
      </c>
      <c r="Q1028">
        <f t="shared" si="341"/>
        <v>0.48738643421492278</v>
      </c>
      <c r="R1028">
        <f t="shared" si="342"/>
        <v>0.17503348273282546</v>
      </c>
      <c r="S1028">
        <f t="shared" si="343"/>
        <v>0.33758008305225173</v>
      </c>
      <c r="T1028">
        <f t="shared" si="344"/>
        <v>-6.3254778847290664E-3</v>
      </c>
      <c r="U1028">
        <f t="shared" si="345"/>
        <v>-6.0782245409892613E-3</v>
      </c>
      <c r="V1028">
        <f t="shared" si="346"/>
        <v>-3.0528963622997438E-3</v>
      </c>
      <c r="W1028">
        <f t="shared" si="347"/>
        <v>-1.5456598788018071E-2</v>
      </c>
      <c r="X1028">
        <f t="shared" si="331"/>
        <v>169.46034132108144</v>
      </c>
      <c r="Y1028">
        <f>MAX(X$2:X1028)</f>
        <v>173.58151086136809</v>
      </c>
      <c r="Z1028">
        <f t="shared" si="332"/>
        <v>-4.121169540286644</v>
      </c>
      <c r="AA1028">
        <f t="shared" si="333"/>
        <v>-2.3741984499593628E-2</v>
      </c>
    </row>
    <row r="1029" spans="1:27" x14ac:dyDescent="0.35">
      <c r="A1029" s="1">
        <v>43130</v>
      </c>
      <c r="B1029">
        <f>XLF!H1029</f>
        <v>-1.2978362631118536E-2</v>
      </c>
      <c r="C1029">
        <f>XOP!H1029</f>
        <v>-3.4726067527703727E-2</v>
      </c>
      <c r="D1029">
        <f>XLK!H1029</f>
        <v>-9.0434729877923708E-3</v>
      </c>
      <c r="E1029">
        <f t="shared" si="348"/>
        <v>-1.8915967715538214E-2</v>
      </c>
      <c r="F1029">
        <f t="shared" si="349"/>
        <v>133.77019667566034</v>
      </c>
      <c r="G1029">
        <f>MAX(F$2:F1029)</f>
        <v>137.91699300964763</v>
      </c>
      <c r="H1029">
        <f t="shared" si="350"/>
        <v>-4.1467963339872824</v>
      </c>
      <c r="I1029">
        <f t="shared" si="351"/>
        <v>-3.0067334296486611E-2</v>
      </c>
      <c r="J1029">
        <f t="shared" si="334"/>
        <v>5.8212270511949623E-3</v>
      </c>
      <c r="K1029">
        <f t="shared" si="335"/>
        <v>1.6018351262230651E-2</v>
      </c>
      <c r="L1029">
        <f t="shared" si="336"/>
        <v>7.5934847279094499E-3</v>
      </c>
      <c r="M1029" s="7">
        <f t="shared" si="337"/>
        <v>2.7517138777369037</v>
      </c>
      <c r="N1029" s="7">
        <f t="shared" si="338"/>
        <v>1</v>
      </c>
      <c r="O1029" s="7">
        <f t="shared" si="339"/>
        <v>2.1094862024751366</v>
      </c>
      <c r="P1029">
        <f t="shared" si="340"/>
        <v>5.8612000802120399</v>
      </c>
      <c r="Q1029">
        <f t="shared" si="341"/>
        <v>0.46947960146027901</v>
      </c>
      <c r="R1029">
        <f t="shared" si="342"/>
        <v>0.17061352390547008</v>
      </c>
      <c r="S1029">
        <f t="shared" si="343"/>
        <v>0.35990687463425103</v>
      </c>
      <c r="T1029">
        <f t="shared" si="344"/>
        <v>1.2661959253632668E-3</v>
      </c>
      <c r="U1029">
        <f t="shared" si="345"/>
        <v>-2.7689197054788807E-4</v>
      </c>
      <c r="V1029">
        <f t="shared" si="346"/>
        <v>2.7017168930521958E-3</v>
      </c>
      <c r="W1029">
        <f t="shared" si="347"/>
        <v>3.6910208478675745E-3</v>
      </c>
      <c r="X1029">
        <f t="shared" si="331"/>
        <v>170.0858229737843</v>
      </c>
      <c r="Y1029">
        <f>MAX(X$2:X1029)</f>
        <v>173.58151086136809</v>
      </c>
      <c r="Z1029">
        <f t="shared" si="332"/>
        <v>-3.4956878875837845</v>
      </c>
      <c r="AA1029">
        <f t="shared" si="333"/>
        <v>-2.0138595811483841E-2</v>
      </c>
    </row>
    <row r="1030" spans="1:27" x14ac:dyDescent="0.35">
      <c r="A1030" s="1">
        <v>43131</v>
      </c>
      <c r="B1030">
        <f>XLF!H1030</f>
        <v>2.6970201078489139E-3</v>
      </c>
      <c r="C1030">
        <f>XOP!H1030</f>
        <v>-1.6229192399853515E-3</v>
      </c>
      <c r="D1030">
        <f>XLK!H1030</f>
        <v>7.5067109951644237E-3</v>
      </c>
      <c r="E1030">
        <f t="shared" si="348"/>
        <v>2.8602706210093289E-3</v>
      </c>
      <c r="F1030">
        <f t="shared" si="349"/>
        <v>134.15281563917836</v>
      </c>
      <c r="G1030">
        <f>MAX(F$2:F1030)</f>
        <v>137.91699300964763</v>
      </c>
      <c r="H1030">
        <f t="shared" si="350"/>
        <v>-3.7641773704692696</v>
      </c>
      <c r="I1030">
        <f t="shared" si="351"/>
        <v>-2.7293064388417724E-2</v>
      </c>
      <c r="J1030">
        <f t="shared" si="334"/>
        <v>5.7874571376446875E-3</v>
      </c>
      <c r="K1030">
        <f t="shared" si="335"/>
        <v>1.4585552690850503E-2</v>
      </c>
      <c r="L1030">
        <f t="shared" si="336"/>
        <v>7.3547913938008386E-3</v>
      </c>
      <c r="M1030" s="7">
        <f t="shared" si="337"/>
        <v>2.5202005550897892</v>
      </c>
      <c r="N1030" s="7">
        <f t="shared" si="338"/>
        <v>1</v>
      </c>
      <c r="O1030" s="7">
        <f t="shared" si="339"/>
        <v>1.9831361502848721</v>
      </c>
      <c r="P1030">
        <f t="shared" si="340"/>
        <v>5.5033367053746609</v>
      </c>
      <c r="Q1030">
        <f t="shared" si="341"/>
        <v>0.45794046230689728</v>
      </c>
      <c r="R1030">
        <f t="shared" si="342"/>
        <v>0.18170794438642676</v>
      </c>
      <c r="S1030">
        <f t="shared" si="343"/>
        <v>0.36035159330667604</v>
      </c>
      <c r="T1030">
        <f t="shared" si="344"/>
        <v>4.311525260907759E-3</v>
      </c>
      <c r="U1030">
        <f t="shared" si="345"/>
        <v>8.8621762898849607E-4</v>
      </c>
      <c r="V1030">
        <f t="shared" si="346"/>
        <v>3.1577537643781692E-4</v>
      </c>
      <c r="W1030">
        <f t="shared" si="347"/>
        <v>5.5135182663340714E-3</v>
      </c>
      <c r="X1030">
        <f t="shared" si="331"/>
        <v>171.02359426559474</v>
      </c>
      <c r="Y1030">
        <f>MAX(X$2:X1030)</f>
        <v>173.58151086136809</v>
      </c>
      <c r="Z1030">
        <f t="shared" si="332"/>
        <v>-2.5579165957733494</v>
      </c>
      <c r="AA1030">
        <f t="shared" si="333"/>
        <v>-1.4736112061014637E-2</v>
      </c>
    </row>
    <row r="1031" spans="1:27" x14ac:dyDescent="0.35">
      <c r="A1031" s="1">
        <v>43132</v>
      </c>
      <c r="B1031">
        <f>XLF!H1031</f>
        <v>9.4150345204008432E-3</v>
      </c>
      <c r="C1031">
        <f>XOP!H1031</f>
        <v>4.8771540065624935E-3</v>
      </c>
      <c r="D1031">
        <f>XLK!H1031</f>
        <v>8.7629798869538322E-4</v>
      </c>
      <c r="E1031">
        <f t="shared" si="348"/>
        <v>5.0561621718862399E-3</v>
      </c>
      <c r="F1031">
        <f t="shared" si="349"/>
        <v>134.83111403086522</v>
      </c>
      <c r="G1031">
        <f>MAX(F$2:F1031)</f>
        <v>137.91699300964763</v>
      </c>
      <c r="H1031">
        <f t="shared" si="350"/>
        <v>-3.0858789787824037</v>
      </c>
      <c r="I1031">
        <f t="shared" si="351"/>
        <v>-2.2374900376246884E-2</v>
      </c>
      <c r="J1031">
        <f t="shared" si="334"/>
        <v>5.9367869883748415E-3</v>
      </c>
      <c r="K1031">
        <f t="shared" si="335"/>
        <v>1.4416833910398458E-2</v>
      </c>
      <c r="L1031">
        <f t="shared" si="336"/>
        <v>7.2482843873692493E-3</v>
      </c>
      <c r="M1031" s="7">
        <f t="shared" si="337"/>
        <v>2.4283899588496061</v>
      </c>
      <c r="N1031" s="7">
        <f t="shared" si="338"/>
        <v>1</v>
      </c>
      <c r="O1031" s="7">
        <f t="shared" si="339"/>
        <v>1.9889994845567891</v>
      </c>
      <c r="P1031">
        <f t="shared" si="340"/>
        <v>5.4173894434063952</v>
      </c>
      <c r="Q1031">
        <f t="shared" si="341"/>
        <v>0.44825833258217102</v>
      </c>
      <c r="R1031">
        <f t="shared" si="342"/>
        <v>0.18459075361789218</v>
      </c>
      <c r="S1031">
        <f t="shared" si="343"/>
        <v>0.36715091379993681</v>
      </c>
      <c r="T1031">
        <f t="shared" si="344"/>
        <v>-9.8550572497615469E-3</v>
      </c>
      <c r="U1031">
        <f t="shared" si="345"/>
        <v>-7.8634589292529179E-3</v>
      </c>
      <c r="V1031">
        <f t="shared" si="346"/>
        <v>-1.0878787769003856E-2</v>
      </c>
      <c r="W1031">
        <f t="shared" si="347"/>
        <v>-2.8597303948018321E-2</v>
      </c>
      <c r="X1031">
        <f t="shared" si="331"/>
        <v>166.13278055809897</v>
      </c>
      <c r="Y1031">
        <f>MAX(X$2:X1031)</f>
        <v>173.58151086136809</v>
      </c>
      <c r="Z1031">
        <f t="shared" si="332"/>
        <v>-7.4487303032691159</v>
      </c>
      <c r="AA1031">
        <f t="shared" si="333"/>
        <v>-4.2912002933412012E-2</v>
      </c>
    </row>
    <row r="1032" spans="1:27" x14ac:dyDescent="0.35">
      <c r="A1032" s="1">
        <v>43133</v>
      </c>
      <c r="B1032">
        <f>XLF!H1032</f>
        <v>-2.1985218195481059E-2</v>
      </c>
      <c r="C1032">
        <f>XOP!H1032</f>
        <v>-4.2599419391994513E-2</v>
      </c>
      <c r="D1032">
        <f>XLK!H1032</f>
        <v>-2.9630289235591516E-2</v>
      </c>
      <c r="E1032">
        <f t="shared" si="348"/>
        <v>-3.1404975607689033E-2</v>
      </c>
      <c r="F1032">
        <f t="shared" si="349"/>
        <v>130.59674618356837</v>
      </c>
      <c r="G1032">
        <f>MAX(F$2:F1032)</f>
        <v>137.91699300964763</v>
      </c>
      <c r="H1032">
        <f t="shared" si="350"/>
        <v>-7.3202468260792557</v>
      </c>
      <c r="I1032">
        <f t="shared" si="351"/>
        <v>-5.3077192783395351E-2</v>
      </c>
      <c r="J1032">
        <f t="shared" si="334"/>
        <v>8.044818042397631E-3</v>
      </c>
      <c r="K1032">
        <f t="shared" si="335"/>
        <v>1.6931129965199139E-2</v>
      </c>
      <c r="L1032">
        <f t="shared" si="336"/>
        <v>1.015639699154851E-2</v>
      </c>
      <c r="M1032" s="7">
        <f t="shared" si="337"/>
        <v>2.1046007350283191</v>
      </c>
      <c r="N1032" s="7">
        <f t="shared" si="338"/>
        <v>1</v>
      </c>
      <c r="O1032" s="7">
        <f t="shared" si="339"/>
        <v>1.6670409771583485</v>
      </c>
      <c r="P1032">
        <f t="shared" si="340"/>
        <v>4.7716417121866677</v>
      </c>
      <c r="Q1032">
        <f t="shared" si="341"/>
        <v>0.44106428394512842</v>
      </c>
      <c r="R1032">
        <f t="shared" si="342"/>
        <v>0.2095714767196418</v>
      </c>
      <c r="S1032">
        <f t="shared" si="343"/>
        <v>0.34936423933522975</v>
      </c>
      <c r="T1032">
        <f t="shared" si="344"/>
        <v>-2.2233585828676392E-2</v>
      </c>
      <c r="U1032">
        <f t="shared" si="345"/>
        <v>-6.7279626632599674E-3</v>
      </c>
      <c r="V1032">
        <f t="shared" si="346"/>
        <v>-1.4609425211901939E-2</v>
      </c>
      <c r="W1032">
        <f t="shared" si="347"/>
        <v>-4.3570973703838299E-2</v>
      </c>
      <c r="X1032">
        <f t="shared" si="331"/>
        <v>158.89421354505649</v>
      </c>
      <c r="Y1032">
        <f>MAX(X$2:X1032)</f>
        <v>173.58151086136809</v>
      </c>
      <c r="Z1032">
        <f t="shared" si="332"/>
        <v>-14.6872973163116</v>
      </c>
      <c r="AA1032">
        <f t="shared" si="333"/>
        <v>-8.4613258885859674E-2</v>
      </c>
    </row>
    <row r="1033" spans="1:27" x14ac:dyDescent="0.35">
      <c r="A1033" s="1">
        <v>43136</v>
      </c>
      <c r="B1033">
        <f>XLF!H1033</f>
        <v>-5.0408946355407935E-2</v>
      </c>
      <c r="C1033">
        <f>XOP!H1033</f>
        <v>-3.2103427282045766E-2</v>
      </c>
      <c r="D1033">
        <f>XLK!H1033</f>
        <v>-4.1817174075116426E-2</v>
      </c>
      <c r="E1033">
        <f t="shared" si="348"/>
        <v>-4.1443182570856711E-2</v>
      </c>
      <c r="F1033">
        <f t="shared" si="349"/>
        <v>125.18440138832293</v>
      </c>
      <c r="G1033">
        <f>MAX(F$2:F1033)</f>
        <v>137.91699300964763</v>
      </c>
      <c r="H1033">
        <f t="shared" si="350"/>
        <v>-12.732591621324701</v>
      </c>
      <c r="I1033">
        <f t="shared" si="351"/>
        <v>-9.232068756338116E-2</v>
      </c>
      <c r="J1033">
        <f t="shared" si="334"/>
        <v>1.4169338066546695E-2</v>
      </c>
      <c r="K1033">
        <f t="shared" si="335"/>
        <v>1.8040365575325321E-2</v>
      </c>
      <c r="L1033">
        <f t="shared" si="336"/>
        <v>1.3640426360237315E-2</v>
      </c>
      <c r="M1033" s="7">
        <f t="shared" si="337"/>
        <v>1.2731974839331404</v>
      </c>
      <c r="N1033" s="7">
        <f t="shared" si="338"/>
        <v>1</v>
      </c>
      <c r="O1033" s="7">
        <f t="shared" si="339"/>
        <v>1.3225661059916793</v>
      </c>
      <c r="P1033">
        <f t="shared" si="340"/>
        <v>3.5957635899248199</v>
      </c>
      <c r="Q1033">
        <f t="shared" si="341"/>
        <v>0.35408264533869432</v>
      </c>
      <c r="R1033">
        <f t="shared" si="342"/>
        <v>0.27810504639458455</v>
      </c>
      <c r="S1033">
        <f t="shared" si="343"/>
        <v>0.36781230826672101</v>
      </c>
      <c r="T1033">
        <f t="shared" si="344"/>
        <v>6.4771923981408481E-3</v>
      </c>
      <c r="U1033">
        <f t="shared" si="345"/>
        <v>3.6411799343255618E-3</v>
      </c>
      <c r="V1033">
        <f t="shared" si="346"/>
        <v>1.0566627174856211E-2</v>
      </c>
      <c r="W1033">
        <f t="shared" si="347"/>
        <v>2.068499950732262E-2</v>
      </c>
      <c r="X1033">
        <f t="shared" si="331"/>
        <v>162.18094027395239</v>
      </c>
      <c r="Y1033">
        <f>MAX(X$2:X1033)</f>
        <v>173.58151086136809</v>
      </c>
      <c r="Z1033">
        <f t="shared" si="332"/>
        <v>-11.4005705874157</v>
      </c>
      <c r="AA1033">
        <f t="shared" si="333"/>
        <v>-6.5678484596904063E-2</v>
      </c>
    </row>
    <row r="1034" spans="1:27" x14ac:dyDescent="0.35">
      <c r="A1034" s="1">
        <v>43137</v>
      </c>
      <c r="B1034">
        <f>XLF!H1034</f>
        <v>1.8292882984832969E-2</v>
      </c>
      <c r="C1034">
        <f>XOP!H1034</f>
        <v>1.3092822232212703E-2</v>
      </c>
      <c r="D1034">
        <f>XLK!H1034</f>
        <v>2.8728313156920694E-2</v>
      </c>
      <c r="E1034">
        <f t="shared" si="348"/>
        <v>2.0038006124655453E-2</v>
      </c>
      <c r="F1034">
        <f t="shared" si="349"/>
        <v>127.69284719005347</v>
      </c>
      <c r="G1034">
        <f>MAX(F$2:F1034)</f>
        <v>137.91699300964763</v>
      </c>
      <c r="H1034">
        <f t="shared" si="350"/>
        <v>-10.224145819594156</v>
      </c>
      <c r="I1034">
        <f t="shared" si="351"/>
        <v>-7.4132603941553105E-2</v>
      </c>
      <c r="J1034">
        <f t="shared" si="334"/>
        <v>1.4798842620190752E-2</v>
      </c>
      <c r="K1034">
        <f t="shared" si="335"/>
        <v>1.8347574757096228E-2</v>
      </c>
      <c r="L1034">
        <f t="shared" si="336"/>
        <v>1.5235649264340591E-2</v>
      </c>
      <c r="M1034" s="7">
        <f t="shared" si="337"/>
        <v>1.2397979509602848</v>
      </c>
      <c r="N1034" s="7">
        <f t="shared" si="338"/>
        <v>1</v>
      </c>
      <c r="O1034" s="7">
        <f t="shared" si="339"/>
        <v>1.2042528965299282</v>
      </c>
      <c r="P1034">
        <f t="shared" si="340"/>
        <v>3.444050847490213</v>
      </c>
      <c r="Q1034">
        <f t="shared" si="341"/>
        <v>0.35998247582893966</v>
      </c>
      <c r="R1034">
        <f t="shared" si="342"/>
        <v>0.29035575962205412</v>
      </c>
      <c r="S1034">
        <f t="shared" si="343"/>
        <v>0.34966176454900622</v>
      </c>
      <c r="T1034">
        <f t="shared" si="344"/>
        <v>2.5356711195043558E-4</v>
      </c>
      <c r="U1034">
        <f t="shared" si="345"/>
        <v>-9.2559855495773849E-3</v>
      </c>
      <c r="V1034">
        <f t="shared" si="346"/>
        <v>-4.4821073352893769E-3</v>
      </c>
      <c r="W1034">
        <f t="shared" si="347"/>
        <v>-1.3484525772916327E-2</v>
      </c>
      <c r="X1034">
        <f t="shared" si="331"/>
        <v>159.99400720495245</v>
      </c>
      <c r="Y1034">
        <f>MAX(X$2:X1034)</f>
        <v>173.58151086136809</v>
      </c>
      <c r="Z1034">
        <f t="shared" si="332"/>
        <v>-13.587503656415635</v>
      </c>
      <c r="AA1034">
        <f t="shared" si="333"/>
        <v>-7.8277367151547469E-2</v>
      </c>
    </row>
    <row r="1035" spans="1:27" x14ac:dyDescent="0.35">
      <c r="A1035" s="1">
        <v>43138</v>
      </c>
      <c r="B1035">
        <f>XLF!H1035</f>
        <v>7.0438737709812389E-4</v>
      </c>
      <c r="C1035">
        <f>XOP!H1035</f>
        <v>-3.1878084876379158E-2</v>
      </c>
      <c r="D1035">
        <f>XLK!H1035</f>
        <v>-1.2818408501342433E-2</v>
      </c>
      <c r="E1035">
        <f t="shared" si="348"/>
        <v>-1.4664035333541154E-2</v>
      </c>
      <c r="F1035">
        <f t="shared" si="349"/>
        <v>125.82035476701806</v>
      </c>
      <c r="G1035">
        <f>MAX(F$2:F1035)</f>
        <v>137.91699300964763</v>
      </c>
      <c r="H1035">
        <f t="shared" si="350"/>
        <v>-12.096638242629567</v>
      </c>
      <c r="I1035">
        <f t="shared" si="351"/>
        <v>-8.7709556151527882E-2</v>
      </c>
      <c r="J1035">
        <f t="shared" si="334"/>
        <v>1.469153229298146E-2</v>
      </c>
      <c r="K1035">
        <f t="shared" si="335"/>
        <v>1.9260828204590342E-2</v>
      </c>
      <c r="L1035">
        <f t="shared" si="336"/>
        <v>1.5473800947724712E-2</v>
      </c>
      <c r="M1035" s="7">
        <f t="shared" si="337"/>
        <v>1.3110156122919703</v>
      </c>
      <c r="N1035" s="7">
        <f t="shared" si="338"/>
        <v>1</v>
      </c>
      <c r="O1035" s="7">
        <f t="shared" si="339"/>
        <v>1.2447380103737524</v>
      </c>
      <c r="P1035">
        <f t="shared" si="340"/>
        <v>3.5557536226657227</v>
      </c>
      <c r="Q1035">
        <f t="shared" si="341"/>
        <v>0.3687026018718112</v>
      </c>
      <c r="R1035">
        <f t="shared" si="342"/>
        <v>0.28123433345483234</v>
      </c>
      <c r="S1035">
        <f t="shared" si="343"/>
        <v>0.35006306467335646</v>
      </c>
      <c r="T1035">
        <f t="shared" si="344"/>
        <v>-1.6222350288889489E-2</v>
      </c>
      <c r="U1035">
        <f t="shared" si="345"/>
        <v>-1.1095915106678893E-2</v>
      </c>
      <c r="V1035">
        <f t="shared" si="346"/>
        <v>-1.4502554444418685E-2</v>
      </c>
      <c r="W1035">
        <f t="shared" si="347"/>
        <v>-4.1820819839987068E-2</v>
      </c>
      <c r="X1035">
        <f t="shared" si="331"/>
        <v>153.30292665415655</v>
      </c>
      <c r="Y1035">
        <f>MAX(X$2:X1035)</f>
        <v>173.58151086136809</v>
      </c>
      <c r="Z1035">
        <f t="shared" si="332"/>
        <v>-20.278584207211537</v>
      </c>
      <c r="AA1035">
        <f t="shared" si="333"/>
        <v>-0.1168245633223411</v>
      </c>
    </row>
    <row r="1036" spans="1:27" x14ac:dyDescent="0.35">
      <c r="A1036" s="1">
        <v>43139</v>
      </c>
      <c r="B1036">
        <f>XLF!H1036</f>
        <v>-4.3998469787120194E-2</v>
      </c>
      <c r="C1036">
        <f>XOP!H1036</f>
        <v>-3.9454340337364793E-2</v>
      </c>
      <c r="D1036">
        <f>XLK!H1036</f>
        <v>-4.1428405073100201E-2</v>
      </c>
      <c r="E1036">
        <f t="shared" si="348"/>
        <v>-4.1627071732528394E-2</v>
      </c>
      <c r="F1036">
        <f t="shared" si="349"/>
        <v>120.58282183371922</v>
      </c>
      <c r="G1036">
        <f>MAX(F$2:F1036)</f>
        <v>137.91699300964763</v>
      </c>
      <c r="H1036">
        <f t="shared" si="350"/>
        <v>-17.334171175928404</v>
      </c>
      <c r="I1036">
        <f t="shared" si="351"/>
        <v>-0.12568553589850845</v>
      </c>
      <c r="J1036">
        <f t="shared" si="334"/>
        <v>1.7482347589925104E-2</v>
      </c>
      <c r="K1036">
        <f t="shared" si="335"/>
        <v>2.0601264260468564E-2</v>
      </c>
      <c r="L1036">
        <f t="shared" si="336"/>
        <v>1.7906857663098855E-2</v>
      </c>
      <c r="M1036" s="7">
        <f t="shared" si="337"/>
        <v>1.1784037672572567</v>
      </c>
      <c r="N1036" s="7">
        <f t="shared" si="338"/>
        <v>1</v>
      </c>
      <c r="O1036" s="7">
        <f t="shared" si="339"/>
        <v>1.1504678625397322</v>
      </c>
      <c r="P1036">
        <f t="shared" si="340"/>
        <v>3.3288716297969891</v>
      </c>
      <c r="Q1036">
        <f t="shared" si="341"/>
        <v>0.35399495634174438</v>
      </c>
      <c r="R1036">
        <f t="shared" si="342"/>
        <v>0.30040209152222097</v>
      </c>
      <c r="S1036">
        <f t="shared" si="343"/>
        <v>0.34560295213603459</v>
      </c>
      <c r="T1036">
        <f t="shared" si="344"/>
        <v>6.7775138884142404E-3</v>
      </c>
      <c r="U1036">
        <f t="shared" si="345"/>
        <v>9.2772455134733774E-5</v>
      </c>
      <c r="V1036">
        <f t="shared" si="346"/>
        <v>8.4714018080459703E-3</v>
      </c>
      <c r="W1036">
        <f t="shared" si="347"/>
        <v>1.5341688151594944E-2</v>
      </c>
      <c r="X1036">
        <f t="shared" si="331"/>
        <v>155.65485234761144</v>
      </c>
      <c r="Y1036">
        <f>MAX(X$2:X1036)</f>
        <v>173.58151086136809</v>
      </c>
      <c r="Z1036">
        <f t="shared" si="332"/>
        <v>-17.926658513756649</v>
      </c>
      <c r="AA1036">
        <f t="shared" si="333"/>
        <v>-0.10327516118968386</v>
      </c>
    </row>
    <row r="1037" spans="1:27" x14ac:dyDescent="0.35">
      <c r="A1037" s="1">
        <v>43140</v>
      </c>
      <c r="B1037">
        <f>XLF!H1037</f>
        <v>1.9145792240811685E-2</v>
      </c>
      <c r="C1037">
        <f>XOP!H1037</f>
        <v>3.0882759392462927E-4</v>
      </c>
      <c r="D1037">
        <f>XLK!H1037</f>
        <v>2.4511948626849397E-2</v>
      </c>
      <c r="E1037">
        <f t="shared" si="348"/>
        <v>1.4655522820528571E-2</v>
      </c>
      <c r="F1037">
        <f t="shared" si="349"/>
        <v>122.35002613086702</v>
      </c>
      <c r="G1037">
        <f>MAX(F$2:F1037)</f>
        <v>137.91699300964763</v>
      </c>
      <c r="H1037">
        <f t="shared" si="350"/>
        <v>-15.566966878780605</v>
      </c>
      <c r="I1037">
        <f t="shared" si="351"/>
        <v>-0.11287200031755085</v>
      </c>
      <c r="J1037">
        <f t="shared" si="334"/>
        <v>1.8094324494639335E-2</v>
      </c>
      <c r="K1037">
        <f t="shared" si="335"/>
        <v>1.9288006414301832E-2</v>
      </c>
      <c r="L1037">
        <f t="shared" si="336"/>
        <v>1.8892048403851204E-2</v>
      </c>
      <c r="M1037" s="7">
        <f t="shared" si="337"/>
        <v>1.0659699631238591</v>
      </c>
      <c r="N1037" s="7">
        <f t="shared" si="338"/>
        <v>1</v>
      </c>
      <c r="O1037" s="7">
        <f t="shared" si="339"/>
        <v>1.0209589771308183</v>
      </c>
      <c r="P1037">
        <f t="shared" si="340"/>
        <v>3.0869289402546771</v>
      </c>
      <c r="Q1037">
        <f t="shared" si="341"/>
        <v>0.34531729876357786</v>
      </c>
      <c r="R1037">
        <f t="shared" si="342"/>
        <v>0.32394655638477321</v>
      </c>
      <c r="S1037">
        <f t="shared" si="343"/>
        <v>0.33073614485164904</v>
      </c>
      <c r="T1037">
        <f t="shared" si="344"/>
        <v>4.8652798017137849E-3</v>
      </c>
      <c r="U1037">
        <f t="shared" si="345"/>
        <v>8.4011584301587668E-3</v>
      </c>
      <c r="V1037">
        <f t="shared" si="346"/>
        <v>5.9348136991297313E-3</v>
      </c>
      <c r="W1037">
        <f t="shared" si="347"/>
        <v>1.9201251931002281E-2</v>
      </c>
      <c r="X1037">
        <f t="shared" si="331"/>
        <v>158.64362038182088</v>
      </c>
      <c r="Y1037">
        <f>MAX(X$2:X1037)</f>
        <v>173.58151086136809</v>
      </c>
      <c r="Z1037">
        <f t="shared" si="332"/>
        <v>-14.937890479547207</v>
      </c>
      <c r="AA1037">
        <f t="shared" si="333"/>
        <v>-8.6056921646899612E-2</v>
      </c>
    </row>
    <row r="1038" spans="1:27" x14ac:dyDescent="0.35">
      <c r="A1038" s="1">
        <v>43143</v>
      </c>
      <c r="B1038">
        <f>XLF!H1038</f>
        <v>1.4089302271082597E-2</v>
      </c>
      <c r="C1038">
        <f>XOP!H1038</f>
        <v>2.5933779089721647E-2</v>
      </c>
      <c r="D1038">
        <f>XLK!H1038</f>
        <v>1.794425493407072E-2</v>
      </c>
      <c r="E1038">
        <f t="shared" si="348"/>
        <v>1.932244543162499E-2</v>
      </c>
      <c r="F1038">
        <f t="shared" si="349"/>
        <v>124.71412783433858</v>
      </c>
      <c r="G1038">
        <f>MAX(F$2:F1038)</f>
        <v>137.91699300964763</v>
      </c>
      <c r="H1038">
        <f t="shared" si="350"/>
        <v>-13.202865175309043</v>
      </c>
      <c r="I1038">
        <f t="shared" si="351"/>
        <v>-9.5730517952820143E-2</v>
      </c>
      <c r="J1038">
        <f t="shared" si="334"/>
        <v>1.8294349766598449E-2</v>
      </c>
      <c r="K1038">
        <f t="shared" si="335"/>
        <v>2.0519734156513411E-2</v>
      </c>
      <c r="L1038">
        <f t="shared" si="336"/>
        <v>1.9345911271050269E-2</v>
      </c>
      <c r="M1038" s="7">
        <f t="shared" si="337"/>
        <v>1.1216432624447814</v>
      </c>
      <c r="N1038" s="7">
        <f t="shared" si="338"/>
        <v>1</v>
      </c>
      <c r="O1038" s="7">
        <f t="shared" si="339"/>
        <v>1.0606755023848207</v>
      </c>
      <c r="P1038">
        <f t="shared" si="340"/>
        <v>3.1823187648296019</v>
      </c>
      <c r="Q1038">
        <f t="shared" si="341"/>
        <v>0.35246100260004598</v>
      </c>
      <c r="R1038">
        <f t="shared" si="342"/>
        <v>0.31423627672118049</v>
      </c>
      <c r="S1038">
        <f t="shared" si="343"/>
        <v>0.33330272067877365</v>
      </c>
      <c r="T1038">
        <f t="shared" si="344"/>
        <v>1.5069369058726878E-3</v>
      </c>
      <c r="U1038">
        <f t="shared" si="345"/>
        <v>-4.2552835479443499E-3</v>
      </c>
      <c r="V1038">
        <f t="shared" si="346"/>
        <v>8.2471713731837931E-4</v>
      </c>
      <c r="W1038">
        <f t="shared" si="347"/>
        <v>-1.9236295047532826E-3</v>
      </c>
      <c r="X1038">
        <f t="shared" si="331"/>
        <v>158.33844883291351</v>
      </c>
      <c r="Y1038">
        <f>MAX(X$2:X1038)</f>
        <v>173.58151086136809</v>
      </c>
      <c r="Z1038">
        <f t="shared" si="332"/>
        <v>-15.243062028454574</v>
      </c>
      <c r="AA1038">
        <f t="shared" si="333"/>
        <v>-8.7815009518084769E-2</v>
      </c>
    </row>
    <row r="1039" spans="1:27" x14ac:dyDescent="0.35">
      <c r="A1039" s="1">
        <v>43144</v>
      </c>
      <c r="B1039">
        <f>XLF!H1039</f>
        <v>4.2754713138652665E-3</v>
      </c>
      <c r="C1039">
        <f>XOP!H1039</f>
        <v>-1.3541668684293988E-2</v>
      </c>
      <c r="D1039">
        <f>XLK!H1039</f>
        <v>2.4743786538520786E-3</v>
      </c>
      <c r="E1039">
        <f t="shared" si="348"/>
        <v>-2.2639395721922142E-3</v>
      </c>
      <c r="F1039">
        <f t="shared" si="349"/>
        <v>124.43178258512299</v>
      </c>
      <c r="G1039">
        <f>MAX(F$2:F1039)</f>
        <v>137.91699300964763</v>
      </c>
      <c r="H1039">
        <f t="shared" si="350"/>
        <v>-13.485210424524638</v>
      </c>
      <c r="I1039">
        <f t="shared" si="351"/>
        <v>-9.7777729417152501E-2</v>
      </c>
      <c r="J1039">
        <f t="shared" si="334"/>
        <v>1.834379790156633E-2</v>
      </c>
      <c r="K1039">
        <f t="shared" si="335"/>
        <v>2.0434047248537639E-2</v>
      </c>
      <c r="L1039">
        <f t="shared" si="336"/>
        <v>1.9355940175791796E-2</v>
      </c>
      <c r="M1039" s="7">
        <f t="shared" si="337"/>
        <v>1.113948559517919</v>
      </c>
      <c r="N1039" s="7">
        <f t="shared" si="338"/>
        <v>1</v>
      </c>
      <c r="O1039" s="7">
        <f t="shared" si="339"/>
        <v>1.0556990289778956</v>
      </c>
      <c r="P1039">
        <f t="shared" si="340"/>
        <v>3.1696475884958142</v>
      </c>
      <c r="Q1039">
        <f t="shared" si="341"/>
        <v>0.35144240121866471</v>
      </c>
      <c r="R1039">
        <f t="shared" si="342"/>
        <v>0.31549248680814995</v>
      </c>
      <c r="S1039">
        <f t="shared" si="343"/>
        <v>0.33306511197318545</v>
      </c>
      <c r="T1039">
        <f t="shared" si="344"/>
        <v>8.3527704299487908E-3</v>
      </c>
      <c r="U1039">
        <f t="shared" si="345"/>
        <v>1.1934412791045989E-2</v>
      </c>
      <c r="V1039">
        <f t="shared" si="346"/>
        <v>6.1135466531200477E-3</v>
      </c>
      <c r="W1039">
        <f t="shared" si="347"/>
        <v>2.6400729874114827E-2</v>
      </c>
      <c r="X1039">
        <f t="shared" si="331"/>
        <v>162.51869944923763</v>
      </c>
      <c r="Y1039">
        <f>MAX(X$2:X1039)</f>
        <v>173.58151086136809</v>
      </c>
      <c r="Z1039">
        <f t="shared" si="332"/>
        <v>-11.062811412130458</v>
      </c>
      <c r="AA1039">
        <f t="shared" si="333"/>
        <v>-6.3732659989149634E-2</v>
      </c>
    </row>
    <row r="1040" spans="1:27" x14ac:dyDescent="0.35">
      <c r="A1040" s="1">
        <v>43145</v>
      </c>
      <c r="B1040">
        <f>XLF!H1040</f>
        <v>2.3767110630318514E-2</v>
      </c>
      <c r="C1040">
        <f>XOP!H1040</f>
        <v>3.7827882723252521E-2</v>
      </c>
      <c r="D1040">
        <f>XLK!H1040</f>
        <v>1.8355409898387194E-2</v>
      </c>
      <c r="E1040">
        <f t="shared" si="348"/>
        <v>2.6650134417319411E-2</v>
      </c>
      <c r="F1040">
        <f t="shared" si="349"/>
        <v>127.74790631680317</v>
      </c>
      <c r="G1040">
        <f>MAX(F$2:F1040)</f>
        <v>137.91699300964763</v>
      </c>
      <c r="H1040">
        <f t="shared" si="350"/>
        <v>-10.169086692844459</v>
      </c>
      <c r="I1040">
        <f t="shared" si="351"/>
        <v>-7.3733384631820581E-2</v>
      </c>
      <c r="J1040">
        <f t="shared" si="334"/>
        <v>1.9107926804511292E-2</v>
      </c>
      <c r="K1040">
        <f t="shared" si="335"/>
        <v>2.2648247105596868E-2</v>
      </c>
      <c r="L1040">
        <f t="shared" si="336"/>
        <v>1.9515841466005109E-2</v>
      </c>
      <c r="M1040" s="7">
        <f t="shared" si="337"/>
        <v>1.1852801895938665</v>
      </c>
      <c r="N1040" s="7">
        <f t="shared" si="338"/>
        <v>1</v>
      </c>
      <c r="O1040" s="7">
        <f t="shared" si="339"/>
        <v>1.1605057944874237</v>
      </c>
      <c r="P1040">
        <f t="shared" si="340"/>
        <v>3.3457859840812905</v>
      </c>
      <c r="Q1040">
        <f t="shared" si="341"/>
        <v>0.35426061177649687</v>
      </c>
      <c r="R1040">
        <f t="shared" si="342"/>
        <v>0.29888343269947287</v>
      </c>
      <c r="S1040">
        <f t="shared" si="343"/>
        <v>0.3468559555240302</v>
      </c>
      <c r="T1040">
        <f t="shared" si="344"/>
        <v>1.9639770108728937E-3</v>
      </c>
      <c r="U1040">
        <f t="shared" si="345"/>
        <v>6.1492434590861727E-4</v>
      </c>
      <c r="V1040">
        <f t="shared" si="346"/>
        <v>6.6198572977593222E-3</v>
      </c>
      <c r="W1040">
        <f t="shared" si="347"/>
        <v>9.1987586545408326E-3</v>
      </c>
      <c r="X1040">
        <f t="shared" si="331"/>
        <v>164.01366974232101</v>
      </c>
      <c r="Y1040">
        <f>MAX(X$2:X1040)</f>
        <v>173.58151086136809</v>
      </c>
      <c r="Z1040">
        <f t="shared" si="332"/>
        <v>-9.567841119047074</v>
      </c>
      <c r="AA1040">
        <f t="shared" si="333"/>
        <v>-5.5120162692260971E-2</v>
      </c>
    </row>
    <row r="1041" spans="1:27" x14ac:dyDescent="0.35">
      <c r="A1041" s="1">
        <v>43146</v>
      </c>
      <c r="B1041">
        <f>XLF!H1041</f>
        <v>5.5438763034485116E-3</v>
      </c>
      <c r="C1041">
        <f>XOP!H1041</f>
        <v>2.0574052578114068E-3</v>
      </c>
      <c r="D1041">
        <f>XLK!H1041</f>
        <v>1.9085321132105221E-2</v>
      </c>
      <c r="E1041">
        <f t="shared" si="348"/>
        <v>8.8955342311217139E-3</v>
      </c>
      <c r="F1041">
        <f t="shared" si="349"/>
        <v>128.88429219039841</v>
      </c>
      <c r="G1041">
        <f>MAX(F$2:F1041)</f>
        <v>137.91699300964763</v>
      </c>
      <c r="H1041">
        <f t="shared" si="350"/>
        <v>-9.0327008192492144</v>
      </c>
      <c r="I1041">
        <f t="shared" si="351"/>
        <v>-6.5493748247667752E-2</v>
      </c>
      <c r="J1041">
        <f t="shared" si="334"/>
        <v>1.9157644189725407E-2</v>
      </c>
      <c r="K1041">
        <f t="shared" si="335"/>
        <v>2.2709373279765913E-2</v>
      </c>
      <c r="L1041">
        <f t="shared" si="336"/>
        <v>2.0020927207136375E-2</v>
      </c>
      <c r="M1041" s="7">
        <f t="shared" si="337"/>
        <v>1.1853948770979557</v>
      </c>
      <c r="N1041" s="7">
        <f t="shared" si="338"/>
        <v>1</v>
      </c>
      <c r="O1041" s="7">
        <f t="shared" si="339"/>
        <v>1.1342817964829948</v>
      </c>
      <c r="P1041">
        <f t="shared" si="340"/>
        <v>3.3196766735809504</v>
      </c>
      <c r="Q1041">
        <f t="shared" si="341"/>
        <v>0.35708142498686923</v>
      </c>
      <c r="R1041">
        <f t="shared" si="342"/>
        <v>0.30123415571110285</v>
      </c>
      <c r="S1041">
        <f t="shared" si="343"/>
        <v>0.34168441930202792</v>
      </c>
      <c r="T1041">
        <f t="shared" si="344"/>
        <v>-4.9215441046741176E-4</v>
      </c>
      <c r="U1041">
        <f t="shared" si="345"/>
        <v>-1.5022000585156584E-3</v>
      </c>
      <c r="V1041">
        <f t="shared" si="346"/>
        <v>-5.0784448798311575E-4</v>
      </c>
      <c r="W1041">
        <f t="shared" si="347"/>
        <v>-2.5021989569661857E-3</v>
      </c>
      <c r="X1041">
        <f t="shared" si="331"/>
        <v>163.60327490896358</v>
      </c>
      <c r="Y1041">
        <f>MAX(X$2:X1041)</f>
        <v>173.58151086136809</v>
      </c>
      <c r="Z1041">
        <f t="shared" si="332"/>
        <v>-9.9782359524045035</v>
      </c>
      <c r="AA1041">
        <f t="shared" si="333"/>
        <v>-5.748444003563076E-2</v>
      </c>
    </row>
    <row r="1042" spans="1:27" x14ac:dyDescent="0.35">
      <c r="A1042" s="1">
        <v>43147</v>
      </c>
      <c r="B1042">
        <f>XLF!H1042</f>
        <v>-1.3782694254833039E-3</v>
      </c>
      <c r="C1042">
        <f>XOP!H1042</f>
        <v>-4.9868184933063702E-3</v>
      </c>
      <c r="D1042">
        <f>XLK!H1042</f>
        <v>-1.4862968847701907E-3</v>
      </c>
      <c r="E1042">
        <f t="shared" si="348"/>
        <v>-2.617128267853288E-3</v>
      </c>
      <c r="F1042">
        <f t="shared" si="349"/>
        <v>128.54698546602467</v>
      </c>
      <c r="G1042">
        <f>MAX(F$2:F1042)</f>
        <v>137.91699300964763</v>
      </c>
      <c r="H1042">
        <f t="shared" si="350"/>
        <v>-9.3700075436229611</v>
      </c>
      <c r="I1042">
        <f t="shared" si="351"/>
        <v>-6.7939470975614341E-2</v>
      </c>
      <c r="J1042">
        <f t="shared" si="334"/>
        <v>1.9076360382590786E-2</v>
      </c>
      <c r="K1042">
        <f t="shared" si="335"/>
        <v>2.2705784540358001E-2</v>
      </c>
      <c r="L1042">
        <f t="shared" si="336"/>
        <v>2.0017350167450508E-2</v>
      </c>
      <c r="M1042" s="7">
        <f t="shared" si="337"/>
        <v>1.1902576846409052</v>
      </c>
      <c r="N1042" s="7">
        <f t="shared" si="338"/>
        <v>1</v>
      </c>
      <c r="O1042" s="7">
        <f t="shared" si="339"/>
        <v>1.134305207753175</v>
      </c>
      <c r="P1042">
        <f t="shared" si="340"/>
        <v>3.3245628923940802</v>
      </c>
      <c r="Q1042">
        <f t="shared" si="341"/>
        <v>0.35801930153403666</v>
      </c>
      <c r="R1042">
        <f t="shared" si="342"/>
        <v>0.30079142202055958</v>
      </c>
      <c r="S1042">
        <f t="shared" si="343"/>
        <v>0.34118927644540376</v>
      </c>
      <c r="T1042">
        <f t="shared" si="344"/>
        <v>-1.1118091490383538E-3</v>
      </c>
      <c r="U1042">
        <f t="shared" si="345"/>
        <v>-8.8670279486665487E-4</v>
      </c>
      <c r="V1042">
        <f t="shared" si="346"/>
        <v>3.0461387293510942E-4</v>
      </c>
      <c r="W1042">
        <f t="shared" si="347"/>
        <v>-1.6938980709698991E-3</v>
      </c>
      <c r="X1042">
        <f t="shared" si="331"/>
        <v>163.32614763719093</v>
      </c>
      <c r="Y1042">
        <f>MAX(X$2:X1042)</f>
        <v>173.58151086136809</v>
      </c>
      <c r="Z1042">
        <f t="shared" si="332"/>
        <v>-10.25536322417716</v>
      </c>
      <c r="AA1042">
        <f t="shared" si="333"/>
        <v>-5.9080965324513547E-2</v>
      </c>
    </row>
    <row r="1043" spans="1:27" x14ac:dyDescent="0.35">
      <c r="A1043" s="1">
        <v>43151</v>
      </c>
      <c r="B1043">
        <f>XLF!H1043</f>
        <v>-3.1054447184117946E-3</v>
      </c>
      <c r="C1043">
        <f>XOP!H1043</f>
        <v>-2.947899208395801E-3</v>
      </c>
      <c r="D1043">
        <f>XLK!H1043</f>
        <v>8.9280025476959248E-4</v>
      </c>
      <c r="E1043">
        <f t="shared" si="348"/>
        <v>-1.7201812240126675E-3</v>
      </c>
      <c r="F1043">
        <f t="shared" si="349"/>
        <v>128.3258613552226</v>
      </c>
      <c r="G1043">
        <f>MAX(F$2:F1043)</f>
        <v>137.91699300964763</v>
      </c>
      <c r="H1043">
        <f t="shared" si="350"/>
        <v>-9.5911316544250269</v>
      </c>
      <c r="I1043">
        <f t="shared" si="351"/>
        <v>-6.9542783997285265E-2</v>
      </c>
      <c r="J1043">
        <f t="shared" si="334"/>
        <v>1.8965404340962357E-2</v>
      </c>
      <c r="K1043">
        <f t="shared" si="335"/>
        <v>2.1498901230771712E-2</v>
      </c>
      <c r="L1043">
        <f t="shared" si="336"/>
        <v>1.9882024374004641E-2</v>
      </c>
      <c r="M1043" s="7">
        <f t="shared" si="337"/>
        <v>1.1335851766860245</v>
      </c>
      <c r="N1043" s="7">
        <f t="shared" si="338"/>
        <v>1</v>
      </c>
      <c r="O1043" s="7">
        <f t="shared" si="339"/>
        <v>1.0813235526901932</v>
      </c>
      <c r="P1043">
        <f t="shared" si="340"/>
        <v>3.2149087293762175</v>
      </c>
      <c r="Q1043">
        <f t="shared" si="341"/>
        <v>0.35260259998297738</v>
      </c>
      <c r="R1043">
        <f t="shared" si="342"/>
        <v>0.3110508210894149</v>
      </c>
      <c r="S1043">
        <f t="shared" si="343"/>
        <v>0.33634657892760778</v>
      </c>
      <c r="T1043">
        <f t="shared" si="344"/>
        <v>4.8815431663710979E-4</v>
      </c>
      <c r="U1043">
        <f t="shared" si="345"/>
        <v>-7.4497841862606433E-3</v>
      </c>
      <c r="V1043">
        <f t="shared" si="346"/>
        <v>-2.1508876059030918E-3</v>
      </c>
      <c r="W1043">
        <f t="shared" si="347"/>
        <v>-9.1125174755266256E-3</v>
      </c>
      <c r="X1043">
        <f t="shared" si="331"/>
        <v>161.83783526263659</v>
      </c>
      <c r="Y1043">
        <f>MAX(X$2:X1043)</f>
        <v>173.58151086136809</v>
      </c>
      <c r="Z1043">
        <f t="shared" si="332"/>
        <v>-11.7436755987315</v>
      </c>
      <c r="AA1043">
        <f t="shared" si="333"/>
        <v>-6.7655106471049539E-2</v>
      </c>
    </row>
    <row r="1044" spans="1:27" x14ac:dyDescent="0.35">
      <c r="A1044" s="1">
        <v>43152</v>
      </c>
      <c r="B1044">
        <f>XLF!H1044</f>
        <v>1.384431982806356E-3</v>
      </c>
      <c r="C1044">
        <f>XOP!H1044</f>
        <v>-2.3950376212378242E-2</v>
      </c>
      <c r="D1044">
        <f>XLK!H1044</f>
        <v>-6.394855011639734E-3</v>
      </c>
      <c r="E1044">
        <f t="shared" si="348"/>
        <v>-9.6535997470705414E-3</v>
      </c>
      <c r="F1044">
        <f t="shared" si="349"/>
        <v>127.08705485250121</v>
      </c>
      <c r="G1044">
        <f>MAX(F$2:F1044)</f>
        <v>137.91699300964763</v>
      </c>
      <c r="H1044">
        <f t="shared" si="350"/>
        <v>-10.829938157146415</v>
      </c>
      <c r="I1044">
        <f t="shared" si="351"/>
        <v>-7.8525045542349042E-2</v>
      </c>
      <c r="J1044">
        <f t="shared" si="334"/>
        <v>1.8968050060027816E-2</v>
      </c>
      <c r="K1044">
        <f t="shared" si="335"/>
        <v>2.1602126365220204E-2</v>
      </c>
      <c r="L1044">
        <f t="shared" si="336"/>
        <v>1.9882813079186441E-2</v>
      </c>
      <c r="M1044" s="7">
        <f t="shared" si="337"/>
        <v>1.1388691139498461</v>
      </c>
      <c r="N1044" s="7">
        <f t="shared" si="338"/>
        <v>1</v>
      </c>
      <c r="O1044" s="7">
        <f t="shared" si="339"/>
        <v>1.0864723356391435</v>
      </c>
      <c r="P1044">
        <f t="shared" si="340"/>
        <v>3.2253414495889894</v>
      </c>
      <c r="Q1044">
        <f t="shared" si="341"/>
        <v>0.35310032495783483</v>
      </c>
      <c r="R1044">
        <f t="shared" si="342"/>
        <v>0.31004469313704186</v>
      </c>
      <c r="S1044">
        <f t="shared" si="343"/>
        <v>0.33685498190512342</v>
      </c>
      <c r="T1044">
        <f t="shared" si="344"/>
        <v>-2.9293360916547691E-3</v>
      </c>
      <c r="U1044">
        <f t="shared" si="345"/>
        <v>6.762505083442929E-3</v>
      </c>
      <c r="V1044">
        <f t="shared" si="346"/>
        <v>4.0341236726593291E-4</v>
      </c>
      <c r="W1044">
        <f t="shared" si="347"/>
        <v>4.2365813590540926E-3</v>
      </c>
      <c r="X1044">
        <f t="shared" si="331"/>
        <v>162.52347441869995</v>
      </c>
      <c r="Y1044">
        <f>MAX(X$2:X1044)</f>
        <v>173.58151086136809</v>
      </c>
      <c r="Z1044">
        <f t="shared" si="332"/>
        <v>-11.05803644266814</v>
      </c>
      <c r="AA1044">
        <f t="shared" si="333"/>
        <v>-6.370515147491547E-2</v>
      </c>
    </row>
    <row r="1045" spans="1:27" x14ac:dyDescent="0.35">
      <c r="A1045" s="1">
        <v>43153</v>
      </c>
      <c r="B1045">
        <f>XLF!H1045</f>
        <v>-8.2960447346078579E-3</v>
      </c>
      <c r="C1045">
        <f>XOP!H1045</f>
        <v>2.1811387948684726E-2</v>
      </c>
      <c r="D1045">
        <f>XLK!H1045</f>
        <v>1.1975846846152794E-3</v>
      </c>
      <c r="E1045">
        <f t="shared" si="348"/>
        <v>4.9043092995640488E-3</v>
      </c>
      <c r="F1045">
        <f t="shared" si="349"/>
        <v>127.71032907746853</v>
      </c>
      <c r="G1045">
        <f>MAX(F$2:F1045)</f>
        <v>137.91699300964763</v>
      </c>
      <c r="H1045">
        <f t="shared" si="350"/>
        <v>-10.206663932179097</v>
      </c>
      <c r="I1045">
        <f t="shared" si="351"/>
        <v>-7.40058473538871E-2</v>
      </c>
      <c r="J1045">
        <f t="shared" si="334"/>
        <v>1.8930343025628925E-2</v>
      </c>
      <c r="K1045">
        <f t="shared" si="335"/>
        <v>2.2663231133119108E-2</v>
      </c>
      <c r="L1045">
        <f t="shared" si="336"/>
        <v>1.9830174818207424E-2</v>
      </c>
      <c r="M1045" s="7">
        <f t="shared" si="337"/>
        <v>1.1971907272063902</v>
      </c>
      <c r="N1045" s="7">
        <f t="shared" si="338"/>
        <v>1</v>
      </c>
      <c r="O1045" s="7">
        <f t="shared" si="339"/>
        <v>1.1428659273497914</v>
      </c>
      <c r="P1045">
        <f t="shared" si="340"/>
        <v>3.3400566545561814</v>
      </c>
      <c r="Q1045">
        <f t="shared" si="341"/>
        <v>0.35843425756664898</v>
      </c>
      <c r="R1045">
        <f t="shared" si="342"/>
        <v>0.29939611911549374</v>
      </c>
      <c r="S1045">
        <f t="shared" si="343"/>
        <v>0.34216962331785739</v>
      </c>
      <c r="T1045">
        <f t="shared" si="344"/>
        <v>5.3722056359914346E-3</v>
      </c>
      <c r="U1045">
        <f t="shared" si="345"/>
        <v>8.0774208016807479E-3</v>
      </c>
      <c r="V1045">
        <f t="shared" si="346"/>
        <v>7.1615898559011081E-3</v>
      </c>
      <c r="W1045">
        <f t="shared" si="347"/>
        <v>2.0611216293573292E-2</v>
      </c>
      <c r="X1045">
        <f t="shared" si="331"/>
        <v>165.87328090272678</v>
      </c>
      <c r="Y1045">
        <f>MAX(X$2:X1045)</f>
        <v>173.58151086136809</v>
      </c>
      <c r="Z1045">
        <f t="shared" si="332"/>
        <v>-7.7082299586413114</v>
      </c>
      <c r="AA1045">
        <f t="shared" si="333"/>
        <v>-4.4406975837406645E-2</v>
      </c>
    </row>
    <row r="1046" spans="1:27" x14ac:dyDescent="0.35">
      <c r="A1046" s="1">
        <v>43154</v>
      </c>
      <c r="B1046">
        <f>XLF!H1046</f>
        <v>1.498798042481333E-2</v>
      </c>
      <c r="C1046">
        <f>XOP!H1046</f>
        <v>2.6979043100304308E-2</v>
      </c>
      <c r="D1046">
        <f>XLK!H1046</f>
        <v>2.0929940496934096E-2</v>
      </c>
      <c r="E1046">
        <f t="shared" si="348"/>
        <v>2.0965654674017245E-2</v>
      </c>
      <c r="F1046">
        <f t="shared" si="349"/>
        <v>130.38785973521186</v>
      </c>
      <c r="G1046">
        <f>MAX(F$2:F1046)</f>
        <v>137.91699300964763</v>
      </c>
      <c r="H1046">
        <f t="shared" si="350"/>
        <v>-7.5291332744357646</v>
      </c>
      <c r="I1046">
        <f t="shared" si="351"/>
        <v>-5.4591773719349319E-2</v>
      </c>
      <c r="J1046">
        <f t="shared" si="334"/>
        <v>1.9311101711355645E-2</v>
      </c>
      <c r="K1046">
        <f t="shared" si="335"/>
        <v>2.3738267272787879E-2</v>
      </c>
      <c r="L1046">
        <f t="shared" si="336"/>
        <v>2.0413016816712336E-2</v>
      </c>
      <c r="M1046" s="7">
        <f t="shared" si="337"/>
        <v>1.2292549450365589</v>
      </c>
      <c r="N1046" s="7">
        <f t="shared" si="338"/>
        <v>1</v>
      </c>
      <c r="O1046" s="7">
        <f t="shared" si="339"/>
        <v>1.1628985311643465</v>
      </c>
      <c r="P1046">
        <f t="shared" si="340"/>
        <v>3.3921534762009053</v>
      </c>
      <c r="Q1046">
        <f t="shared" si="341"/>
        <v>0.36238187737109168</v>
      </c>
      <c r="R1046">
        <f t="shared" si="342"/>
        <v>0.29479798217148045</v>
      </c>
      <c r="S1046">
        <f t="shared" si="343"/>
        <v>0.34282014045742787</v>
      </c>
      <c r="T1046">
        <f t="shared" si="344"/>
        <v>5.4755000189182137E-3</v>
      </c>
      <c r="U1046">
        <f t="shared" si="345"/>
        <v>1.2765222648028918E-3</v>
      </c>
      <c r="V1046">
        <f t="shared" si="346"/>
        <v>5.3713395362834588E-3</v>
      </c>
      <c r="W1046">
        <f t="shared" si="347"/>
        <v>1.2123361820004563E-2</v>
      </c>
      <c r="X1046">
        <f t="shared" si="331"/>
        <v>167.88422270338177</v>
      </c>
      <c r="Y1046">
        <f>MAX(X$2:X1046)</f>
        <v>173.58151086136809</v>
      </c>
      <c r="Z1046">
        <f t="shared" si="332"/>
        <v>-5.6972881579863213</v>
      </c>
      <c r="AA1046">
        <f t="shared" si="333"/>
        <v>-3.2821975852811276E-2</v>
      </c>
    </row>
    <row r="1047" spans="1:27" x14ac:dyDescent="0.35">
      <c r="A1047" s="1">
        <v>43157</v>
      </c>
      <c r="B1047">
        <f>XLF!H1047</f>
        <v>1.5109751234361842E-2</v>
      </c>
      <c r="C1047">
        <f>XOP!H1047</f>
        <v>4.3301594379989827E-3</v>
      </c>
      <c r="D1047">
        <f>XLK!H1047</f>
        <v>1.5668097939393041E-2</v>
      </c>
      <c r="E1047">
        <f t="shared" si="348"/>
        <v>1.1702669537251289E-2</v>
      </c>
      <c r="F1047">
        <f t="shared" si="349"/>
        <v>131.91374576936252</v>
      </c>
      <c r="G1047">
        <f>MAX(F$2:F1047)</f>
        <v>137.91699300964763</v>
      </c>
      <c r="H1047">
        <f t="shared" si="350"/>
        <v>-6.0032472402851056</v>
      </c>
      <c r="I1047">
        <f t="shared" si="351"/>
        <v>-4.3527973669387959E-2</v>
      </c>
      <c r="J1047">
        <f t="shared" si="334"/>
        <v>1.9568765697337648E-2</v>
      </c>
      <c r="K1047">
        <f t="shared" si="335"/>
        <v>2.3748382268758413E-2</v>
      </c>
      <c r="L1047">
        <f t="shared" si="336"/>
        <v>2.0405510317693751E-2</v>
      </c>
      <c r="M1047" s="7">
        <f t="shared" si="337"/>
        <v>1.2135861114627893</v>
      </c>
      <c r="N1047" s="7">
        <f t="shared" si="338"/>
        <v>1</v>
      </c>
      <c r="O1047" s="7">
        <f t="shared" si="339"/>
        <v>1.1638220215529742</v>
      </c>
      <c r="P1047">
        <f t="shared" si="340"/>
        <v>3.3774081330157637</v>
      </c>
      <c r="Q1047">
        <f t="shared" si="341"/>
        <v>0.35932468439316245</v>
      </c>
      <c r="R1047">
        <f t="shared" si="342"/>
        <v>0.29608503343866749</v>
      </c>
      <c r="S1047">
        <f t="shared" si="343"/>
        <v>0.34459028216817</v>
      </c>
      <c r="T1047">
        <f t="shared" si="344"/>
        <v>-3.4035310399637519E-3</v>
      </c>
      <c r="U1047">
        <f t="shared" si="345"/>
        <v>-6.9786477194813063E-3</v>
      </c>
      <c r="V1047">
        <f t="shared" si="346"/>
        <v>-3.4776163866564857E-3</v>
      </c>
      <c r="W1047">
        <f t="shared" si="347"/>
        <v>-1.3859795146101543E-2</v>
      </c>
      <c r="X1047">
        <f t="shared" ref="X1047:X1110" si="352">X1046*(1+W1047)</f>
        <v>165.5573817684504</v>
      </c>
      <c r="Y1047">
        <f>MAX(X$2:X1047)</f>
        <v>173.58151086136809</v>
      </c>
      <c r="Z1047">
        <f t="shared" ref="Z1047:Z1110" si="353">X1047-Y1047</f>
        <v>-8.0241290929176898</v>
      </c>
      <c r="AA1047">
        <f t="shared" ref="AA1047:AA1110" si="354">Z1047/Y1047</f>
        <v>-4.6226865137302606E-2</v>
      </c>
    </row>
    <row r="1048" spans="1:27" x14ac:dyDescent="0.35">
      <c r="A1048" s="1">
        <v>43158</v>
      </c>
      <c r="B1048">
        <f>XLF!H1048</f>
        <v>-9.4720212325844801E-3</v>
      </c>
      <c r="C1048">
        <f>XOP!H1048</f>
        <v>-2.3569741565228078E-2</v>
      </c>
      <c r="D1048">
        <f>XLK!H1048</f>
        <v>-1.0092032673629805E-2</v>
      </c>
      <c r="E1048">
        <f t="shared" si="348"/>
        <v>-1.4377931823814119E-2</v>
      </c>
      <c r="F1048">
        <f t="shared" si="349"/>
        <v>130.01709892606669</v>
      </c>
      <c r="G1048">
        <f>MAX(F$2:F1048)</f>
        <v>137.91699300964763</v>
      </c>
      <c r="H1048">
        <f t="shared" si="350"/>
        <v>-7.8998940835809321</v>
      </c>
      <c r="I1048">
        <f t="shared" si="351"/>
        <v>-5.728006325535473E-2</v>
      </c>
      <c r="J1048">
        <f t="shared" ref="J1048:J1111" si="355">STDEV(B1029:B1048)</f>
        <v>1.9653580297332048E-2</v>
      </c>
      <c r="K1048">
        <f t="shared" ref="K1048:K1111" si="356">STDEV(C1029:C1048)</f>
        <v>2.3892930727577501E-2</v>
      </c>
      <c r="L1048">
        <f t="shared" ref="L1048:L1111" si="357">STDEV(D1029:D1048)</f>
        <v>2.0430682761276481E-2</v>
      </c>
      <c r="M1048" s="7">
        <f t="shared" ref="M1048:M1111" si="358">MAX($J1048:$L1048)/J1048</f>
        <v>1.2157037224826126</v>
      </c>
      <c r="N1048" s="7">
        <f t="shared" ref="N1048:N1111" si="359">MAX($J1048:$L1048)/K1048</f>
        <v>1</v>
      </c>
      <c r="O1048" s="7">
        <f t="shared" ref="O1048:O1111" si="360">MAX($J1048:$L1048)/L1048</f>
        <v>1.169463155331413</v>
      </c>
      <c r="P1048">
        <f t="shared" ref="P1048:P1111" si="361">SUM(M1048:O1048)</f>
        <v>3.3851668778140258</v>
      </c>
      <c r="Q1048">
        <f t="shared" ref="Q1048:Q1111" si="362">M1048/$P1048</f>
        <v>0.35912667421218958</v>
      </c>
      <c r="R1048">
        <f t="shared" ref="R1048:R1111" si="363">N1048/$P1048</f>
        <v>0.29540641158752884</v>
      </c>
      <c r="S1048">
        <f t="shared" ref="S1048:S1111" si="364">O1048/$P1048</f>
        <v>0.34546691420028153</v>
      </c>
      <c r="T1048">
        <f t="shared" ref="T1048:T1111" si="365">Q1048*B1049</f>
        <v>-5.0288048743281641E-3</v>
      </c>
      <c r="U1048">
        <f t="shared" ref="U1048:U1111" si="366">R1048*C1049</f>
        <v>-7.9134929871195036E-3</v>
      </c>
      <c r="V1048">
        <f t="shared" ref="V1048:V1111" si="367">S1048*D1049</f>
        <v>-2.4653961839227767E-3</v>
      </c>
      <c r="W1048">
        <f t="shared" ref="W1048:W1111" si="368">SUM(T1048:V1048)</f>
        <v>-1.5407694045370445E-2</v>
      </c>
      <c r="X1048">
        <f t="shared" si="352"/>
        <v>163.00652428320953</v>
      </c>
      <c r="Y1048">
        <f>MAX(X$2:X1048)</f>
        <v>173.58151086136809</v>
      </c>
      <c r="Z1048">
        <f t="shared" si="353"/>
        <v>-10.574986578158558</v>
      </c>
      <c r="AA1048">
        <f t="shared" si="354"/>
        <v>-6.0922309787960857E-2</v>
      </c>
    </row>
    <row r="1049" spans="1:27" x14ac:dyDescent="0.35">
      <c r="A1049" s="1">
        <v>43159</v>
      </c>
      <c r="B1049">
        <f>XLF!H1049</f>
        <v>-1.4002872065573444E-2</v>
      </c>
      <c r="C1049">
        <f>XOP!H1049</f>
        <v>-2.6788494347810519E-2</v>
      </c>
      <c r="D1049">
        <f>XLK!H1049</f>
        <v>-7.1364176498056311E-3</v>
      </c>
      <c r="E1049">
        <f t="shared" si="348"/>
        <v>-1.5975928021063197E-2</v>
      </c>
      <c r="F1049">
        <f t="shared" si="349"/>
        <v>127.93995511211641</v>
      </c>
      <c r="G1049">
        <f>MAX(F$2:F1049)</f>
        <v>137.91699300964763</v>
      </c>
      <c r="H1049">
        <f t="shared" si="350"/>
        <v>-9.9770378975312184</v>
      </c>
      <c r="I1049">
        <f t="shared" si="351"/>
        <v>-7.2340889108808371E-2</v>
      </c>
      <c r="J1049">
        <f t="shared" si="355"/>
        <v>1.9687446964628135E-2</v>
      </c>
      <c r="K1049">
        <f t="shared" si="356"/>
        <v>2.3447321930553978E-2</v>
      </c>
      <c r="L1049">
        <f t="shared" si="357"/>
        <v>2.0389321376915966E-2</v>
      </c>
      <c r="M1049" s="7">
        <f t="shared" si="358"/>
        <v>1.1909782905158348</v>
      </c>
      <c r="N1049" s="7">
        <f t="shared" si="359"/>
        <v>1</v>
      </c>
      <c r="O1049" s="7">
        <f t="shared" si="360"/>
        <v>1.1499804970017378</v>
      </c>
      <c r="P1049">
        <f t="shared" si="361"/>
        <v>3.3409587875175726</v>
      </c>
      <c r="Q1049">
        <f t="shared" si="362"/>
        <v>0.35647799516879569</v>
      </c>
      <c r="R1049">
        <f t="shared" si="363"/>
        <v>0.29931527552395476</v>
      </c>
      <c r="S1049">
        <f t="shared" si="364"/>
        <v>0.34420672930724955</v>
      </c>
      <c r="T1049">
        <f t="shared" si="365"/>
        <v>-6.1738893001671794E-3</v>
      </c>
      <c r="U1049">
        <f t="shared" si="366"/>
        <v>3.0782919756133491E-3</v>
      </c>
      <c r="V1049">
        <f t="shared" si="367"/>
        <v>-5.7056724194298339E-3</v>
      </c>
      <c r="W1049">
        <f t="shared" si="368"/>
        <v>-8.8012697439836633E-3</v>
      </c>
      <c r="X1049">
        <f t="shared" si="352"/>
        <v>161.57185989296377</v>
      </c>
      <c r="Y1049">
        <f>MAX(X$2:X1049)</f>
        <v>173.58151086136809</v>
      </c>
      <c r="Z1049">
        <f t="shared" si="353"/>
        <v>-12.009650968404316</v>
      </c>
      <c r="AA1049">
        <f t="shared" si="354"/>
        <v>-6.9187385850074182E-2</v>
      </c>
    </row>
    <row r="1050" spans="1:27" x14ac:dyDescent="0.35">
      <c r="A1050" s="1">
        <v>43160</v>
      </c>
      <c r="B1050">
        <f>XLF!H1050</f>
        <v>-1.7319131570081303E-2</v>
      </c>
      <c r="C1050">
        <f>XOP!H1050</f>
        <v>1.0284446626470248E-2</v>
      </c>
      <c r="D1050">
        <f>XLK!H1050</f>
        <v>-1.6576295387696428E-2</v>
      </c>
      <c r="E1050">
        <f t="shared" si="348"/>
        <v>-7.8703267771024956E-3</v>
      </c>
      <c r="F1050">
        <f t="shared" si="349"/>
        <v>126.93302585753622</v>
      </c>
      <c r="G1050">
        <f>MAX(F$2:F1050)</f>
        <v>137.91699300964763</v>
      </c>
      <c r="H1050">
        <f t="shared" si="350"/>
        <v>-10.983967152111404</v>
      </c>
      <c r="I1050">
        <f t="shared" si="351"/>
        <v>-7.9641869449278452E-2</v>
      </c>
      <c r="J1050">
        <f t="shared" si="355"/>
        <v>1.9987437974289639E-2</v>
      </c>
      <c r="K1050">
        <f t="shared" si="356"/>
        <v>2.3695761986589892E-2</v>
      </c>
      <c r="L1050">
        <f t="shared" si="357"/>
        <v>2.0654972359771064E-2</v>
      </c>
      <c r="M1050" s="7">
        <f t="shared" si="358"/>
        <v>1.1855327339637209</v>
      </c>
      <c r="N1050" s="7">
        <f t="shared" si="359"/>
        <v>1</v>
      </c>
      <c r="O1050" s="7">
        <f t="shared" si="360"/>
        <v>1.1472182859339606</v>
      </c>
      <c r="P1050">
        <f t="shared" si="361"/>
        <v>3.3327510198976817</v>
      </c>
      <c r="Q1050">
        <f t="shared" si="362"/>
        <v>0.35572196269258594</v>
      </c>
      <c r="R1050">
        <f t="shared" si="363"/>
        <v>0.30005241736620963</v>
      </c>
      <c r="S1050">
        <f t="shared" si="364"/>
        <v>0.34422561994120437</v>
      </c>
      <c r="T1050">
        <f t="shared" si="365"/>
        <v>8.7775534892082802E-4</v>
      </c>
      <c r="U1050">
        <f t="shared" si="366"/>
        <v>6.6478684809202562E-3</v>
      </c>
      <c r="V1050">
        <f t="shared" si="367"/>
        <v>3.2859742789332039E-3</v>
      </c>
      <c r="W1050">
        <f t="shared" si="368"/>
        <v>1.0811598108774289E-2</v>
      </c>
      <c r="X1050">
        <f t="shared" si="352"/>
        <v>163.31870990781366</v>
      </c>
      <c r="Y1050">
        <f>MAX(X$2:X1050)</f>
        <v>173.58151086136809</v>
      </c>
      <c r="Z1050">
        <f t="shared" si="353"/>
        <v>-10.262800953554432</v>
      </c>
      <c r="AA1050">
        <f t="shared" si="354"/>
        <v>-5.9123813951307752E-2</v>
      </c>
    </row>
    <row r="1051" spans="1:27" x14ac:dyDescent="0.35">
      <c r="A1051" s="1">
        <v>43161</v>
      </c>
      <c r="B1051">
        <f>XLF!H1051</f>
        <v>2.4675320643032157E-3</v>
      </c>
      <c r="C1051">
        <f>XOP!H1051</f>
        <v>2.2155690459932636E-2</v>
      </c>
      <c r="D1051">
        <f>XLK!H1051</f>
        <v>9.5459898641317466E-3</v>
      </c>
      <c r="E1051">
        <f t="shared" si="348"/>
        <v>1.13897374627892E-2</v>
      </c>
      <c r="F1051">
        <f t="shared" si="349"/>
        <v>128.378759697411</v>
      </c>
      <c r="G1051">
        <f>MAX(F$2:F1051)</f>
        <v>137.91699300964763</v>
      </c>
      <c r="H1051">
        <f t="shared" si="350"/>
        <v>-9.5382333122366276</v>
      </c>
      <c r="I1051">
        <f t="shared" si="351"/>
        <v>-6.9159231970562215E-2</v>
      </c>
      <c r="J1051">
        <f t="shared" si="355"/>
        <v>1.9835428278573767E-2</v>
      </c>
      <c r="K1051">
        <f t="shared" si="356"/>
        <v>2.4369330144609076E-2</v>
      </c>
      <c r="L1051">
        <f t="shared" si="357"/>
        <v>2.0783371052296693E-2</v>
      </c>
      <c r="M1051" s="7">
        <f t="shared" si="358"/>
        <v>1.2285759501816671</v>
      </c>
      <c r="N1051" s="7">
        <f t="shared" si="359"/>
        <v>1</v>
      </c>
      <c r="O1051" s="7">
        <f t="shared" si="360"/>
        <v>1.1725398196129551</v>
      </c>
      <c r="P1051">
        <f t="shared" si="361"/>
        <v>3.4011157697946217</v>
      </c>
      <c r="Q1051">
        <f t="shared" si="362"/>
        <v>0.36122732460114271</v>
      </c>
      <c r="R1051">
        <f t="shared" si="363"/>
        <v>0.29402115884470043</v>
      </c>
      <c r="S1051">
        <f t="shared" si="364"/>
        <v>0.34475151655415703</v>
      </c>
      <c r="T1051">
        <f t="shared" si="365"/>
        <v>5.080549517851655E-3</v>
      </c>
      <c r="U1051">
        <f t="shared" si="366"/>
        <v>5.3395129756499595E-3</v>
      </c>
      <c r="V1051">
        <f t="shared" si="367"/>
        <v>3.5149223552215902E-3</v>
      </c>
      <c r="W1051">
        <f t="shared" si="368"/>
        <v>1.3934984848723206E-2</v>
      </c>
      <c r="X1051">
        <f t="shared" si="352"/>
        <v>165.59455365589204</v>
      </c>
      <c r="Y1051">
        <f>MAX(X$2:X1051)</f>
        <v>173.58151086136809</v>
      </c>
      <c r="Z1051">
        <f t="shared" si="353"/>
        <v>-7.9869572054760454</v>
      </c>
      <c r="AA1051">
        <f t="shared" si="354"/>
        <v>-4.6012718554194844E-2</v>
      </c>
    </row>
    <row r="1052" spans="1:27" x14ac:dyDescent="0.35">
      <c r="A1052" s="1">
        <v>43164</v>
      </c>
      <c r="B1052">
        <f>XLF!H1052</f>
        <v>1.4064687723890927E-2</v>
      </c>
      <c r="C1052">
        <f>XOP!H1052</f>
        <v>1.8160301784506082E-2</v>
      </c>
      <c r="D1052">
        <f>XLK!H1052</f>
        <v>1.0195523983052387E-2</v>
      </c>
      <c r="E1052">
        <f t="shared" si="348"/>
        <v>1.4140171163816466E-2</v>
      </c>
      <c r="F1052">
        <f t="shared" si="349"/>
        <v>130.19405733333085</v>
      </c>
      <c r="G1052">
        <f>MAX(F$2:F1052)</f>
        <v>137.91699300964763</v>
      </c>
      <c r="H1052">
        <f t="shared" si="350"/>
        <v>-7.72293567631678</v>
      </c>
      <c r="I1052">
        <f t="shared" si="351"/>
        <v>-5.5996984184367639E-2</v>
      </c>
      <c r="J1052">
        <f t="shared" si="355"/>
        <v>1.9609193433691732E-2</v>
      </c>
      <c r="K1052">
        <f t="shared" si="356"/>
        <v>2.3035447950198164E-2</v>
      </c>
      <c r="L1052">
        <f t="shared" si="357"/>
        <v>1.9716084829662837E-2</v>
      </c>
      <c r="M1052" s="7">
        <f t="shared" si="358"/>
        <v>1.1747269477499047</v>
      </c>
      <c r="N1052" s="7">
        <f t="shared" si="359"/>
        <v>1</v>
      </c>
      <c r="O1052" s="7">
        <f t="shared" si="360"/>
        <v>1.1683581273469339</v>
      </c>
      <c r="P1052">
        <f t="shared" si="361"/>
        <v>3.3430850750968388</v>
      </c>
      <c r="Q1052">
        <f t="shared" si="362"/>
        <v>0.35139008471565042</v>
      </c>
      <c r="R1052">
        <f t="shared" si="363"/>
        <v>0.29912490335623093</v>
      </c>
      <c r="S1052">
        <f t="shared" si="364"/>
        <v>0.34948501192811859</v>
      </c>
      <c r="T1052">
        <f t="shared" si="365"/>
        <v>1.4621775853586544E-3</v>
      </c>
      <c r="U1052">
        <f t="shared" si="366"/>
        <v>-2.7537165346218119E-3</v>
      </c>
      <c r="V1052">
        <f t="shared" si="367"/>
        <v>7.6678502745714579E-4</v>
      </c>
      <c r="W1052">
        <f t="shared" si="368"/>
        <v>-5.2475392180601171E-4</v>
      </c>
      <c r="X1052">
        <f t="shared" si="352"/>
        <v>165.5076572644314</v>
      </c>
      <c r="Y1052">
        <f>MAX(X$2:X1052)</f>
        <v>173.58151086136809</v>
      </c>
      <c r="Z1052">
        <f t="shared" si="353"/>
        <v>-8.0738535969366865</v>
      </c>
      <c r="AA1052">
        <f t="shared" si="354"/>
        <v>-4.6513327121486564E-2</v>
      </c>
    </row>
    <row r="1053" spans="1:27" x14ac:dyDescent="0.35">
      <c r="A1053" s="1">
        <v>43165</v>
      </c>
      <c r="B1053">
        <f>XLF!H1053</f>
        <v>4.1611236314247971E-3</v>
      </c>
      <c r="C1053">
        <f>XOP!H1053</f>
        <v>-9.2059086479415672E-3</v>
      </c>
      <c r="D1053">
        <f>XLK!H1053</f>
        <v>2.1940426664559128E-3</v>
      </c>
      <c r="E1053">
        <f t="shared" si="348"/>
        <v>-9.5024745002028578E-4</v>
      </c>
      <c r="F1053">
        <f t="shared" si="349"/>
        <v>130.07034076234206</v>
      </c>
      <c r="G1053">
        <f>MAX(F$2:F1053)</f>
        <v>137.91699300964763</v>
      </c>
      <c r="H1053">
        <f t="shared" si="350"/>
        <v>-7.8466522473055704</v>
      </c>
      <c r="I1053">
        <f t="shared" si="351"/>
        <v>-5.6894020642957885E-2</v>
      </c>
      <c r="J1053">
        <f t="shared" si="355"/>
        <v>1.5745430455306311E-2</v>
      </c>
      <c r="K1053">
        <f t="shared" si="356"/>
        <v>2.1941530420045183E-2</v>
      </c>
      <c r="L1053">
        <f t="shared" si="357"/>
        <v>1.6866625724966066E-2</v>
      </c>
      <c r="M1053" s="7">
        <f t="shared" si="358"/>
        <v>1.3935173434811208</v>
      </c>
      <c r="N1053" s="7">
        <f t="shared" si="359"/>
        <v>1</v>
      </c>
      <c r="O1053" s="7">
        <f t="shared" si="360"/>
        <v>1.3008844079327151</v>
      </c>
      <c r="P1053">
        <f t="shared" si="361"/>
        <v>3.6944017514138361</v>
      </c>
      <c r="Q1053">
        <f t="shared" si="362"/>
        <v>0.37719702329283111</v>
      </c>
      <c r="R1053">
        <f t="shared" si="363"/>
        <v>0.27067981970756244</v>
      </c>
      <c r="S1053">
        <f t="shared" si="364"/>
        <v>0.35212315699960639</v>
      </c>
      <c r="T1053">
        <f t="shared" si="365"/>
        <v>-6.5136421352314793E-4</v>
      </c>
      <c r="U1053">
        <f t="shared" si="366"/>
        <v>-2.750822111600393E-3</v>
      </c>
      <c r="V1053">
        <f t="shared" si="367"/>
        <v>1.952788782217423E-3</v>
      </c>
      <c r="W1053">
        <f t="shared" si="368"/>
        <v>-1.4493975429061177E-3</v>
      </c>
      <c r="X1053">
        <f t="shared" si="352"/>
        <v>165.26777087266021</v>
      </c>
      <c r="Y1053">
        <f>MAX(X$2:X1053)</f>
        <v>173.58151086136809</v>
      </c>
      <c r="Z1053">
        <f t="shared" si="353"/>
        <v>-8.31373998870788</v>
      </c>
      <c r="AA1053">
        <f t="shared" si="354"/>
        <v>-4.7895308362350286E-2</v>
      </c>
    </row>
    <row r="1054" spans="1:27" x14ac:dyDescent="0.35">
      <c r="A1054" s="1">
        <v>43166</v>
      </c>
      <c r="B1054">
        <f>XLF!H1054</f>
        <v>-1.7268540664422778E-3</v>
      </c>
      <c r="C1054">
        <f>XOP!H1054</f>
        <v>-1.0162642026924398E-2</v>
      </c>
      <c r="D1054">
        <f>XLK!H1054</f>
        <v>5.5457550672238405E-3</v>
      </c>
      <c r="E1054">
        <f t="shared" si="348"/>
        <v>-2.1145803420476116E-3</v>
      </c>
      <c r="F1054">
        <f t="shared" si="349"/>
        <v>129.79529657668257</v>
      </c>
      <c r="G1054">
        <f>MAX(F$2:F1054)</f>
        <v>137.91699300964763</v>
      </c>
      <c r="H1054">
        <f t="shared" si="350"/>
        <v>-8.1216964329650523</v>
      </c>
      <c r="I1054">
        <f t="shared" si="351"/>
        <v>-5.8888294007373838E-2</v>
      </c>
      <c r="J1054">
        <f t="shared" si="355"/>
        <v>1.5286199352568919E-2</v>
      </c>
      <c r="K1054">
        <f t="shared" si="356"/>
        <v>2.1845621364375029E-2</v>
      </c>
      <c r="L1054">
        <f t="shared" si="357"/>
        <v>1.582710659276276E-2</v>
      </c>
      <c r="M1054" s="7">
        <f t="shared" si="358"/>
        <v>1.4291074491779259</v>
      </c>
      <c r="N1054" s="7">
        <f t="shared" si="359"/>
        <v>1</v>
      </c>
      <c r="O1054" s="7">
        <f t="shared" si="360"/>
        <v>1.3802662689063045</v>
      </c>
      <c r="P1054">
        <f t="shared" si="361"/>
        <v>3.8093737180842306</v>
      </c>
      <c r="Q1054">
        <f t="shared" si="362"/>
        <v>0.3751554861612888</v>
      </c>
      <c r="R1054">
        <f t="shared" si="363"/>
        <v>0.26251034264574841</v>
      </c>
      <c r="S1054">
        <f t="shared" si="364"/>
        <v>0.36233417119296274</v>
      </c>
      <c r="T1054">
        <f t="shared" si="365"/>
        <v>1.1679335438492756E-3</v>
      </c>
      <c r="U1054">
        <f t="shared" si="366"/>
        <v>-4.6196002177548292E-4</v>
      </c>
      <c r="V1054">
        <f t="shared" si="367"/>
        <v>1.5775037236253691E-3</v>
      </c>
      <c r="W1054">
        <f t="shared" si="368"/>
        <v>2.2834772456991619E-3</v>
      </c>
      <c r="X1054">
        <f t="shared" si="352"/>
        <v>165.64515606689537</v>
      </c>
      <c r="Y1054">
        <f>MAX(X$2:X1054)</f>
        <v>173.58151086136809</v>
      </c>
      <c r="Z1054">
        <f t="shared" si="353"/>
        <v>-7.9363547944727202</v>
      </c>
      <c r="AA1054">
        <f t="shared" si="354"/>
        <v>-4.5721198963472195E-2</v>
      </c>
    </row>
    <row r="1055" spans="1:27" x14ac:dyDescent="0.35">
      <c r="A1055" s="1">
        <v>43167</v>
      </c>
      <c r="B1055">
        <f>XLF!H1055</f>
        <v>3.1131986254551306E-3</v>
      </c>
      <c r="C1055">
        <f>XOP!H1055</f>
        <v>-1.7597783657571436E-3</v>
      </c>
      <c r="D1055">
        <f>XLK!H1055</f>
        <v>4.3537260602044131E-3</v>
      </c>
      <c r="E1055">
        <f t="shared" si="348"/>
        <v>1.9023821066341334E-3</v>
      </c>
      <c r="F1055">
        <f t="shared" si="349"/>
        <v>130.04221682641534</v>
      </c>
      <c r="G1055">
        <f>MAX(F$2:F1055)</f>
        <v>137.91699300964763</v>
      </c>
      <c r="H1055">
        <f t="shared" si="350"/>
        <v>-7.8747761832322851</v>
      </c>
      <c r="I1055">
        <f t="shared" si="351"/>
        <v>-5.7097939937549434E-2</v>
      </c>
      <c r="J1055">
        <f t="shared" si="355"/>
        <v>1.529306879343586E-2</v>
      </c>
      <c r="K1055">
        <f t="shared" si="356"/>
        <v>2.0595131216337041E-2</v>
      </c>
      <c r="L1055">
        <f t="shared" si="357"/>
        <v>1.5405071342817114E-2</v>
      </c>
      <c r="M1055" s="7">
        <f t="shared" si="358"/>
        <v>1.346697088368356</v>
      </c>
      <c r="N1055" s="7">
        <f t="shared" si="359"/>
        <v>1</v>
      </c>
      <c r="O1055" s="7">
        <f t="shared" si="360"/>
        <v>1.3369059290945695</v>
      </c>
      <c r="P1055">
        <f t="shared" si="361"/>
        <v>3.6836030174629255</v>
      </c>
      <c r="Q1055">
        <f t="shared" si="362"/>
        <v>0.36559235128868228</v>
      </c>
      <c r="R1055">
        <f t="shared" si="363"/>
        <v>0.27147333609492696</v>
      </c>
      <c r="S1055">
        <f t="shared" si="364"/>
        <v>0.3629343126163907</v>
      </c>
      <c r="T1055">
        <f t="shared" si="365"/>
        <v>8.8246191526390339E-3</v>
      </c>
      <c r="U1055">
        <f t="shared" si="366"/>
        <v>5.903175280775619E-3</v>
      </c>
      <c r="V1055">
        <f t="shared" si="367"/>
        <v>6.8706636996374798E-3</v>
      </c>
      <c r="W1055">
        <f t="shared" si="368"/>
        <v>2.1598458133052133E-2</v>
      </c>
      <c r="X1055">
        <f t="shared" si="352"/>
        <v>169.2228360351491</v>
      </c>
      <c r="Y1055">
        <f>MAX(X$2:X1055)</f>
        <v>173.58151086136809</v>
      </c>
      <c r="Z1055">
        <f t="shared" si="353"/>
        <v>-4.3586748262189872</v>
      </c>
      <c r="AA1055">
        <f t="shared" si="354"/>
        <v>-2.5110248232025522E-2</v>
      </c>
    </row>
    <row r="1056" spans="1:27" x14ac:dyDescent="0.35">
      <c r="A1056" s="1">
        <v>43168</v>
      </c>
      <c r="B1056">
        <f>XLF!H1056</f>
        <v>2.4137865908663004E-2</v>
      </c>
      <c r="C1056">
        <f>XOP!H1056</f>
        <v>2.1744954276877625E-2</v>
      </c>
      <c r="D1056">
        <f>XLK!H1056</f>
        <v>1.8930873882127369E-2</v>
      </c>
      <c r="E1056">
        <f t="shared" si="348"/>
        <v>2.1604564689222668E-2</v>
      </c>
      <c r="F1056">
        <f t="shared" si="349"/>
        <v>132.85172231217155</v>
      </c>
      <c r="G1056">
        <f>MAX(F$2:F1056)</f>
        <v>137.91699300964763</v>
      </c>
      <c r="H1056">
        <f t="shared" si="350"/>
        <v>-5.0652706974760804</v>
      </c>
      <c r="I1056">
        <f t="shared" si="351"/>
        <v>-3.6726951385328943E-2</v>
      </c>
      <c r="J1056">
        <f t="shared" si="355"/>
        <v>1.1927185888243551E-2</v>
      </c>
      <c r="K1056">
        <f t="shared" si="356"/>
        <v>1.8786130398922244E-2</v>
      </c>
      <c r="L1056">
        <f t="shared" si="357"/>
        <v>1.1579749689886001E-2</v>
      </c>
      <c r="M1056" s="7">
        <f t="shared" si="358"/>
        <v>1.5750681321601143</v>
      </c>
      <c r="N1056" s="7">
        <f t="shared" si="359"/>
        <v>1</v>
      </c>
      <c r="O1056" s="7">
        <f t="shared" si="360"/>
        <v>1.6223261212054048</v>
      </c>
      <c r="P1056">
        <f t="shared" si="361"/>
        <v>4.1973942533655189</v>
      </c>
      <c r="Q1056">
        <f t="shared" si="362"/>
        <v>0.37524903239604107</v>
      </c>
      <c r="R1056">
        <f t="shared" si="363"/>
        <v>0.23824304786194161</v>
      </c>
      <c r="S1056">
        <f t="shared" si="364"/>
        <v>0.38650791974201731</v>
      </c>
      <c r="T1056">
        <f t="shared" si="365"/>
        <v>-1.2634818101809201E-3</v>
      </c>
      <c r="U1056">
        <f t="shared" si="366"/>
        <v>2.7419443694863814E-4</v>
      </c>
      <c r="V1056">
        <f t="shared" si="367"/>
        <v>1.2060268774716407E-3</v>
      </c>
      <c r="W1056">
        <f t="shared" si="368"/>
        <v>2.1673950423935868E-4</v>
      </c>
      <c r="X1056">
        <f t="shared" si="352"/>
        <v>169.25951330873735</v>
      </c>
      <c r="Y1056">
        <f>MAX(X$2:X1056)</f>
        <v>173.58151086136809</v>
      </c>
      <c r="Z1056">
        <f t="shared" si="353"/>
        <v>-4.3219975526307337</v>
      </c>
      <c r="AA1056">
        <f t="shared" si="354"/>
        <v>-2.4898951110539202E-2</v>
      </c>
    </row>
    <row r="1057" spans="1:27" x14ac:dyDescent="0.35">
      <c r="A1057" s="1">
        <v>43171</v>
      </c>
      <c r="B1057">
        <f>XLF!H1057</f>
        <v>-3.3670488158579195E-3</v>
      </c>
      <c r="C1057">
        <f>XOP!H1057</f>
        <v>1.1509021539530078E-3</v>
      </c>
      <c r="D1057">
        <f>XLK!H1057</f>
        <v>3.1203160811727436E-3</v>
      </c>
      <c r="E1057">
        <f t="shared" si="348"/>
        <v>3.0138980642261071E-4</v>
      </c>
      <c r="F1057">
        <f t="shared" si="349"/>
        <v>132.89176246704213</v>
      </c>
      <c r="G1057">
        <f>MAX(F$2:F1057)</f>
        <v>137.91699300964763</v>
      </c>
      <c r="H1057">
        <f t="shared" si="350"/>
        <v>-5.0252305426054988</v>
      </c>
      <c r="I1057">
        <f t="shared" si="351"/>
        <v>-3.6436630707674812E-2</v>
      </c>
      <c r="J1057">
        <f t="shared" si="355"/>
        <v>1.15327460292353E-2</v>
      </c>
      <c r="K1057">
        <f t="shared" si="356"/>
        <v>1.8778992041159265E-2</v>
      </c>
      <c r="L1057">
        <f t="shared" si="357"/>
        <v>1.0790181396570691E-2</v>
      </c>
      <c r="M1057" s="7">
        <f t="shared" si="358"/>
        <v>1.6283192219402789</v>
      </c>
      <c r="N1057" s="7">
        <f t="shared" si="359"/>
        <v>1</v>
      </c>
      <c r="O1057" s="7">
        <f t="shared" si="360"/>
        <v>1.7403777889338874</v>
      </c>
      <c r="P1057">
        <f t="shared" si="361"/>
        <v>4.3686970108741665</v>
      </c>
      <c r="Q1057">
        <f t="shared" si="362"/>
        <v>0.37272422827383395</v>
      </c>
      <c r="R1057">
        <f t="shared" si="363"/>
        <v>0.22890120269519498</v>
      </c>
      <c r="S1057">
        <f t="shared" si="364"/>
        <v>0.39837456903097102</v>
      </c>
      <c r="T1057">
        <f t="shared" si="365"/>
        <v>-4.1552627903999866E-3</v>
      </c>
      <c r="U1057">
        <f t="shared" si="366"/>
        <v>-9.8646421273300639E-4</v>
      </c>
      <c r="V1057">
        <f t="shared" si="367"/>
        <v>-4.5621738911245944E-3</v>
      </c>
      <c r="W1057">
        <f t="shared" si="368"/>
        <v>-9.7039008942575861E-3</v>
      </c>
      <c r="X1057">
        <f t="shared" si="352"/>
        <v>167.6170357661791</v>
      </c>
      <c r="Y1057">
        <f>MAX(X$2:X1057)</f>
        <v>173.58151086136809</v>
      </c>
      <c r="Z1057">
        <f t="shared" si="353"/>
        <v>-5.9644750951889876</v>
      </c>
      <c r="AA1057">
        <f t="shared" si="354"/>
        <v>-3.4361235050849114E-2</v>
      </c>
    </row>
    <row r="1058" spans="1:27" x14ac:dyDescent="0.35">
      <c r="A1058" s="1">
        <v>43172</v>
      </c>
      <c r="B1058">
        <f>XLF!H1058</f>
        <v>-1.1148357083315732E-2</v>
      </c>
      <c r="C1058">
        <f>XOP!H1058</f>
        <v>-4.3095632575010229E-3</v>
      </c>
      <c r="D1058">
        <f>XLK!H1058</f>
        <v>-1.1451970697381325E-2</v>
      </c>
      <c r="E1058">
        <f t="shared" si="348"/>
        <v>-8.9699636793993606E-3</v>
      </c>
      <c r="F1058">
        <f t="shared" si="349"/>
        <v>131.69972818442139</v>
      </c>
      <c r="G1058">
        <f>MAX(F$2:F1058)</f>
        <v>137.91699300964763</v>
      </c>
      <c r="H1058">
        <f t="shared" si="350"/>
        <v>-6.2172648252262377</v>
      </c>
      <c r="I1058">
        <f t="shared" si="351"/>
        <v>-4.507975913302667E-2</v>
      </c>
      <c r="J1058">
        <f t="shared" si="355"/>
        <v>1.1683825685398306E-2</v>
      </c>
      <c r="K1058">
        <f t="shared" si="356"/>
        <v>1.8106475158365155E-2</v>
      </c>
      <c r="L1058">
        <f t="shared" si="357"/>
        <v>1.0997021467170784E-2</v>
      </c>
      <c r="M1058" s="7">
        <f t="shared" si="358"/>
        <v>1.5497043216755162</v>
      </c>
      <c r="N1058" s="7">
        <f t="shared" si="359"/>
        <v>1</v>
      </c>
      <c r="O1058" s="7">
        <f t="shared" si="360"/>
        <v>1.6464890254527644</v>
      </c>
      <c r="P1058">
        <f t="shared" si="361"/>
        <v>4.1961933471282808</v>
      </c>
      <c r="Q1058">
        <f t="shared" si="362"/>
        <v>0.36931194382071941</v>
      </c>
      <c r="R1058">
        <f t="shared" si="363"/>
        <v>0.2383112305071364</v>
      </c>
      <c r="S1058">
        <f t="shared" si="364"/>
        <v>0.3923768256721441</v>
      </c>
      <c r="T1058">
        <f t="shared" si="365"/>
        <v>-4.163795897678354E-3</v>
      </c>
      <c r="U1058">
        <f t="shared" si="366"/>
        <v>-8.9377433721745856E-4</v>
      </c>
      <c r="V1058">
        <f t="shared" si="367"/>
        <v>-3.3688586462339684E-4</v>
      </c>
      <c r="W1058">
        <f t="shared" si="368"/>
        <v>-5.3944560995192094E-3</v>
      </c>
      <c r="X1058">
        <f t="shared" si="352"/>
        <v>166.71283302520692</v>
      </c>
      <c r="Y1058">
        <f>MAX(X$2:X1058)</f>
        <v>173.58151086136809</v>
      </c>
      <c r="Z1058">
        <f t="shared" si="353"/>
        <v>-6.8686778361611687</v>
      </c>
      <c r="AA1058">
        <f t="shared" si="354"/>
        <v>-3.957033097636118E-2</v>
      </c>
    </row>
    <row r="1059" spans="1:27" x14ac:dyDescent="0.35">
      <c r="A1059" s="1">
        <v>43173</v>
      </c>
      <c r="B1059">
        <f>XLF!H1059</f>
        <v>-1.1274468555232125E-2</v>
      </c>
      <c r="C1059">
        <f>XOP!H1059</f>
        <v>-3.7504499276658884E-3</v>
      </c>
      <c r="D1059">
        <f>XLK!H1059</f>
        <v>-8.5857737404931888E-4</v>
      </c>
      <c r="E1059">
        <f t="shared" si="348"/>
        <v>-5.2944986189824442E-3</v>
      </c>
      <c r="F1059">
        <f t="shared" si="349"/>
        <v>131.00244415542861</v>
      </c>
      <c r="G1059">
        <f>MAX(F$2:F1059)</f>
        <v>137.91699300964763</v>
      </c>
      <c r="H1059">
        <f t="shared" si="350"/>
        <v>-6.9145488542190208</v>
      </c>
      <c r="I1059">
        <f t="shared" si="351"/>
        <v>-5.0135583029535247E-2</v>
      </c>
      <c r="J1059">
        <f t="shared" si="355"/>
        <v>1.20473602234672E-2</v>
      </c>
      <c r="K1059">
        <f t="shared" si="356"/>
        <v>1.7786165764963474E-2</v>
      </c>
      <c r="L1059">
        <f t="shared" si="357"/>
        <v>1.1045985110641542E-2</v>
      </c>
      <c r="M1059" s="7">
        <f t="shared" si="358"/>
        <v>1.4763537766819312</v>
      </c>
      <c r="N1059" s="7">
        <f t="shared" si="359"/>
        <v>1</v>
      </c>
      <c r="O1059" s="7">
        <f t="shared" si="360"/>
        <v>1.6101928064187356</v>
      </c>
      <c r="P1059">
        <f t="shared" si="361"/>
        <v>4.0865465831006667</v>
      </c>
      <c r="Q1059">
        <f t="shared" si="362"/>
        <v>0.36127173559875292</v>
      </c>
      <c r="R1059">
        <f t="shared" si="363"/>
        <v>0.2447053960268942</v>
      </c>
      <c r="S1059">
        <f t="shared" si="364"/>
        <v>0.39402286837435291</v>
      </c>
      <c r="T1059">
        <f t="shared" si="365"/>
        <v>1.248194921711899E-4</v>
      </c>
      <c r="U1059">
        <f t="shared" si="366"/>
        <v>-3.3307275591782457E-3</v>
      </c>
      <c r="V1059">
        <f t="shared" si="367"/>
        <v>2.2579081621173312E-4</v>
      </c>
      <c r="W1059">
        <f t="shared" si="368"/>
        <v>-2.9801172507953225E-3</v>
      </c>
      <c r="X1059">
        <f t="shared" si="352"/>
        <v>166.21600923557955</v>
      </c>
      <c r="Y1059">
        <f>MAX(X$2:X1059)</f>
        <v>173.58151086136809</v>
      </c>
      <c r="Z1059">
        <f t="shared" si="353"/>
        <v>-7.3655016257885393</v>
      </c>
      <c r="AA1059">
        <f t="shared" si="354"/>
        <v>-4.243252400119412E-2</v>
      </c>
    </row>
    <row r="1060" spans="1:27" x14ac:dyDescent="0.35">
      <c r="A1060" s="1">
        <v>43174</v>
      </c>
      <c r="B1060">
        <f>XLF!H1060</f>
        <v>3.4550029762035105E-4</v>
      </c>
      <c r="C1060">
        <f>XOP!H1060</f>
        <v>-1.3611173326199084E-2</v>
      </c>
      <c r="D1060">
        <f>XLK!H1060</f>
        <v>5.7303987746521855E-4</v>
      </c>
      <c r="E1060">
        <f t="shared" si="348"/>
        <v>-4.2308777170378389E-3</v>
      </c>
      <c r="F1060">
        <f t="shared" si="349"/>
        <v>130.44818883357391</v>
      </c>
      <c r="G1060">
        <f>MAX(F$2:F1060)</f>
        <v>137.91699300964763</v>
      </c>
      <c r="H1060">
        <f t="shared" si="350"/>
        <v>-7.4688041760737178</v>
      </c>
      <c r="I1060">
        <f t="shared" si="351"/>
        <v>-5.4154343225502728E-2</v>
      </c>
      <c r="J1060">
        <f t="shared" si="355"/>
        <v>1.0834175810535484E-2</v>
      </c>
      <c r="K1060">
        <f t="shared" si="356"/>
        <v>1.6085135547150336E-2</v>
      </c>
      <c r="L1060">
        <f t="shared" si="357"/>
        <v>1.0515748359523562E-2</v>
      </c>
      <c r="M1060" s="7">
        <f t="shared" si="358"/>
        <v>1.4846662845833329</v>
      </c>
      <c r="N1060" s="7">
        <f t="shared" si="359"/>
        <v>1</v>
      </c>
      <c r="O1060" s="7">
        <f t="shared" si="360"/>
        <v>1.5296234749268103</v>
      </c>
      <c r="P1060">
        <f t="shared" si="361"/>
        <v>4.0142897595101434</v>
      </c>
      <c r="Q1060">
        <f t="shared" si="362"/>
        <v>0.36984532097267042</v>
      </c>
      <c r="R1060">
        <f t="shared" si="363"/>
        <v>0.24911006925469881</v>
      </c>
      <c r="S1060">
        <f t="shared" si="364"/>
        <v>0.38104460977263072</v>
      </c>
      <c r="T1060">
        <f t="shared" si="365"/>
        <v>3.2055571410433023E-4</v>
      </c>
      <c r="U1060">
        <f t="shared" si="366"/>
        <v>3.1143262255128278E-3</v>
      </c>
      <c r="V1060">
        <f t="shared" si="367"/>
        <v>-3.937154191993438E-4</v>
      </c>
      <c r="W1060">
        <f t="shared" si="368"/>
        <v>3.041166520417814E-3</v>
      </c>
      <c r="X1060">
        <f t="shared" si="352"/>
        <v>166.72149979802424</v>
      </c>
      <c r="Y1060">
        <f>MAX(X$2:X1060)</f>
        <v>173.58151086136809</v>
      </c>
      <c r="Z1060">
        <f t="shared" si="353"/>
        <v>-6.8600110633438476</v>
      </c>
      <c r="AA1060">
        <f t="shared" si="354"/>
        <v>-3.9520401852145629E-2</v>
      </c>
    </row>
    <row r="1061" spans="1:27" x14ac:dyDescent="0.35">
      <c r="A1061" s="1">
        <v>43175</v>
      </c>
      <c r="B1061">
        <f>XLF!H1061</f>
        <v>8.6672913222557045E-4</v>
      </c>
      <c r="C1061">
        <f>XOP!H1061</f>
        <v>1.2501807874850021E-2</v>
      </c>
      <c r="D1061">
        <f>XLK!H1061</f>
        <v>-1.0332528242146602E-3</v>
      </c>
      <c r="E1061">
        <f t="shared" si="348"/>
        <v>4.1117613942869774E-3</v>
      </c>
      <c r="F1061">
        <f t="shared" si="349"/>
        <v>130.98456066037446</v>
      </c>
      <c r="G1061">
        <f>MAX(F$2:F1061)</f>
        <v>137.91699300964763</v>
      </c>
      <c r="H1061">
        <f t="shared" si="350"/>
        <v>-6.9324323492731708</v>
      </c>
      <c r="I1061">
        <f t="shared" si="351"/>
        <v>-5.0265251569023332E-2</v>
      </c>
      <c r="J1061">
        <f t="shared" si="355"/>
        <v>1.0763258928767668E-2</v>
      </c>
      <c r="K1061">
        <f t="shared" si="356"/>
        <v>1.6317112915770336E-2</v>
      </c>
      <c r="L1061">
        <f t="shared" si="357"/>
        <v>9.8268757471949263E-3</v>
      </c>
      <c r="M1061" s="7">
        <f t="shared" si="358"/>
        <v>1.5160011501868191</v>
      </c>
      <c r="N1061" s="7">
        <f t="shared" si="359"/>
        <v>1</v>
      </c>
      <c r="O1061" s="7">
        <f t="shared" si="360"/>
        <v>1.6604578439315307</v>
      </c>
      <c r="P1061">
        <f t="shared" si="361"/>
        <v>4.1764589941183496</v>
      </c>
      <c r="Q1061">
        <f t="shared" si="362"/>
        <v>0.36298719856265388</v>
      </c>
      <c r="R1061">
        <f t="shared" si="363"/>
        <v>0.23943728440966053</v>
      </c>
      <c r="S1061">
        <f t="shared" si="364"/>
        <v>0.39757551702768562</v>
      </c>
      <c r="T1061">
        <f t="shared" si="365"/>
        <v>-2.6403694900284198E-3</v>
      </c>
      <c r="U1061">
        <f t="shared" si="366"/>
        <v>-5.9825017449792574E-3</v>
      </c>
      <c r="V1061">
        <f t="shared" si="367"/>
        <v>-7.8818397414357495E-3</v>
      </c>
      <c r="W1061">
        <f t="shared" si="368"/>
        <v>-1.6504710976443425E-2</v>
      </c>
      <c r="X1061">
        <f t="shared" si="352"/>
        <v>163.96980963029867</v>
      </c>
      <c r="Y1061">
        <f>MAX(X$2:X1061)</f>
        <v>173.58151086136809</v>
      </c>
      <c r="Z1061">
        <f t="shared" si="353"/>
        <v>-9.6117012310694179</v>
      </c>
      <c r="AA1061">
        <f t="shared" si="354"/>
        <v>-5.5372840018346539E-2</v>
      </c>
    </row>
    <row r="1062" spans="1:27" x14ac:dyDescent="0.35">
      <c r="A1062" s="1">
        <v>43178</v>
      </c>
      <c r="B1062">
        <f>XLF!H1062</f>
        <v>-7.2740016741187508E-3</v>
      </c>
      <c r="C1062">
        <f>XOP!H1062</f>
        <v>-2.4985673220147341E-2</v>
      </c>
      <c r="D1062">
        <f>XLK!H1062</f>
        <v>-1.9824761344363388E-2</v>
      </c>
      <c r="E1062">
        <f t="shared" si="348"/>
        <v>-1.7361478746209826E-2</v>
      </c>
      <c r="F1062">
        <f t="shared" si="349"/>
        <v>128.71047499438774</v>
      </c>
      <c r="G1062">
        <f>MAX(F$2:F1062)</f>
        <v>137.91699300964763</v>
      </c>
      <c r="H1062">
        <f t="shared" si="350"/>
        <v>-9.2065180152598884</v>
      </c>
      <c r="I1062">
        <f t="shared" si="351"/>
        <v>-6.6754051218444632E-2</v>
      </c>
      <c r="J1062">
        <f t="shared" si="355"/>
        <v>1.0882420122044868E-2</v>
      </c>
      <c r="K1062">
        <f t="shared" si="356"/>
        <v>1.7269204697460953E-2</v>
      </c>
      <c r="L1062">
        <f t="shared" si="357"/>
        <v>1.0951284271877583E-2</v>
      </c>
      <c r="M1062" s="7">
        <f t="shared" si="358"/>
        <v>1.5868900946470694</v>
      </c>
      <c r="N1062" s="7">
        <f t="shared" si="359"/>
        <v>1</v>
      </c>
      <c r="O1062" s="7">
        <f t="shared" si="360"/>
        <v>1.5769113711902734</v>
      </c>
      <c r="P1062">
        <f t="shared" si="361"/>
        <v>4.1638014658373423</v>
      </c>
      <c r="Q1062">
        <f t="shared" si="362"/>
        <v>0.38111569623743941</v>
      </c>
      <c r="R1062">
        <f t="shared" si="363"/>
        <v>0.24016514913227247</v>
      </c>
      <c r="S1062">
        <f t="shared" si="364"/>
        <v>0.37871915463028827</v>
      </c>
      <c r="T1062">
        <f t="shared" si="365"/>
        <v>9.3082978978409521E-4</v>
      </c>
      <c r="U1062">
        <f t="shared" si="366"/>
        <v>3.6497603617368069E-3</v>
      </c>
      <c r="V1062">
        <f t="shared" si="367"/>
        <v>-1.6667237980991714E-4</v>
      </c>
      <c r="W1062">
        <f t="shared" si="368"/>
        <v>4.4139177717109849E-3</v>
      </c>
      <c r="X1062">
        <f t="shared" si="352"/>
        <v>164.69355888704993</v>
      </c>
      <c r="Y1062">
        <f>MAX(X$2:X1062)</f>
        <v>173.58151086136809</v>
      </c>
      <c r="Z1062">
        <f t="shared" si="353"/>
        <v>-8.8879519743181561</v>
      </c>
      <c r="AA1062">
        <f t="shared" si="354"/>
        <v>-5.1203333409262537E-2</v>
      </c>
    </row>
    <row r="1063" spans="1:27" x14ac:dyDescent="0.35">
      <c r="A1063" s="1">
        <v>43179</v>
      </c>
      <c r="B1063">
        <f>XLF!H1063</f>
        <v>2.4423811429802084E-3</v>
      </c>
      <c r="C1063">
        <f>XOP!H1063</f>
        <v>1.5196877544154745E-2</v>
      </c>
      <c r="D1063">
        <f>XLK!H1063</f>
        <v>-4.400949299029393E-4</v>
      </c>
      <c r="E1063">
        <f t="shared" si="348"/>
        <v>5.7330545857440058E-3</v>
      </c>
      <c r="F1063">
        <f t="shared" si="349"/>
        <v>129.44837917328758</v>
      </c>
      <c r="G1063">
        <f>MAX(F$2:F1063)</f>
        <v>137.91699300964763</v>
      </c>
      <c r="H1063">
        <f t="shared" si="350"/>
        <v>-8.4686138363600492</v>
      </c>
      <c r="I1063">
        <f t="shared" si="351"/>
        <v>-6.1403701252155704E-2</v>
      </c>
      <c r="J1063">
        <f t="shared" si="355"/>
        <v>1.087831802453426E-2</v>
      </c>
      <c r="K1063">
        <f t="shared" si="356"/>
        <v>1.7596087604788733E-2</v>
      </c>
      <c r="L1063">
        <f t="shared" si="357"/>
        <v>1.095595507712668E-2</v>
      </c>
      <c r="M1063" s="7">
        <f t="shared" si="358"/>
        <v>1.6175375241929539</v>
      </c>
      <c r="N1063" s="7">
        <f t="shared" si="359"/>
        <v>1</v>
      </c>
      <c r="O1063" s="7">
        <f t="shared" si="360"/>
        <v>1.6060751875046479</v>
      </c>
      <c r="P1063">
        <f t="shared" si="361"/>
        <v>4.2236127116976014</v>
      </c>
      <c r="Q1063">
        <f t="shared" si="362"/>
        <v>0.38297486881623083</v>
      </c>
      <c r="R1063">
        <f t="shared" si="363"/>
        <v>0.23676413257077941</v>
      </c>
      <c r="S1063">
        <f t="shared" si="364"/>
        <v>0.38026099861298984</v>
      </c>
      <c r="T1063">
        <f t="shared" si="365"/>
        <v>-1.3337165721776233E-4</v>
      </c>
      <c r="U1063">
        <f t="shared" si="366"/>
        <v>9.8680501841888549E-3</v>
      </c>
      <c r="V1063">
        <f t="shared" si="367"/>
        <v>-2.285935656704824E-3</v>
      </c>
      <c r="W1063">
        <f t="shared" si="368"/>
        <v>7.4487428702662683E-3</v>
      </c>
      <c r="X1063">
        <f t="shared" si="352"/>
        <v>165.92031885958863</v>
      </c>
      <c r="Y1063">
        <f>MAX(X$2:X1063)</f>
        <v>173.58151086136809</v>
      </c>
      <c r="Z1063">
        <f t="shared" si="353"/>
        <v>-7.6611920017794546</v>
      </c>
      <c r="AA1063">
        <f t="shared" si="354"/>
        <v>-4.413599100366232E-2</v>
      </c>
    </row>
    <row r="1064" spans="1:27" x14ac:dyDescent="0.35">
      <c r="A1064" s="1">
        <v>43180</v>
      </c>
      <c r="B1064">
        <f>XLF!H1064</f>
        <v>-3.4825172113776544E-4</v>
      </c>
      <c r="C1064">
        <f>XOP!H1064</f>
        <v>4.1678822197609905E-2</v>
      </c>
      <c r="D1064">
        <f>XLK!H1064</f>
        <v>-6.0114912258759732E-3</v>
      </c>
      <c r="E1064">
        <f t="shared" si="348"/>
        <v>1.1773026416865388E-2</v>
      </c>
      <c r="F1064">
        <f t="shared" si="349"/>
        <v>130.97237836091509</v>
      </c>
      <c r="G1064">
        <f>MAX(F$2:F1064)</f>
        <v>137.91699300964763</v>
      </c>
      <c r="H1064">
        <f t="shared" si="350"/>
        <v>-6.9446146487325393</v>
      </c>
      <c r="I1064">
        <f t="shared" si="351"/>
        <v>-5.0353582232225344E-2</v>
      </c>
      <c r="J1064">
        <f t="shared" si="355"/>
        <v>1.0873275367366573E-2</v>
      </c>
      <c r="K1064">
        <f t="shared" si="356"/>
        <v>1.8849483166055017E-2</v>
      </c>
      <c r="L1064">
        <f t="shared" si="357"/>
        <v>1.0942806846803602E-2</v>
      </c>
      <c r="M1064" s="7">
        <f t="shared" si="358"/>
        <v>1.7335607284100469</v>
      </c>
      <c r="N1064" s="7">
        <f t="shared" si="359"/>
        <v>1</v>
      </c>
      <c r="O1064" s="7">
        <f t="shared" si="360"/>
        <v>1.722545543382314</v>
      </c>
      <c r="P1064">
        <f t="shared" si="361"/>
        <v>4.4561062717923612</v>
      </c>
      <c r="Q1064">
        <f t="shared" si="362"/>
        <v>0.38903038273204466</v>
      </c>
      <c r="R1064">
        <f t="shared" si="363"/>
        <v>0.22441116504112774</v>
      </c>
      <c r="S1064">
        <f t="shared" si="364"/>
        <v>0.38655845222682755</v>
      </c>
      <c r="T1064">
        <f t="shared" si="365"/>
        <v>-1.435825426836145E-2</v>
      </c>
      <c r="U1064">
        <f t="shared" si="366"/>
        <v>-4.74248804692241E-3</v>
      </c>
      <c r="V1064">
        <f t="shared" si="367"/>
        <v>-9.9789951370103363E-3</v>
      </c>
      <c r="W1064">
        <f t="shared" si="368"/>
        <v>-2.9079737452294196E-2</v>
      </c>
      <c r="X1064">
        <f t="shared" si="352"/>
        <v>161.09539954915087</v>
      </c>
      <c r="Y1064">
        <f>MAX(X$2:X1064)</f>
        <v>173.58151086136809</v>
      </c>
      <c r="Z1064">
        <f t="shared" si="353"/>
        <v>-12.486111312217218</v>
      </c>
      <c r="AA1064">
        <f t="shared" si="354"/>
        <v>-7.1932265425373135E-2</v>
      </c>
    </row>
    <row r="1065" spans="1:27" x14ac:dyDescent="0.35">
      <c r="A1065" s="1">
        <v>43181</v>
      </c>
      <c r="B1065">
        <f>XLF!H1065</f>
        <v>-3.6907796680371599E-2</v>
      </c>
      <c r="C1065">
        <f>XOP!H1065</f>
        <v>-2.1133030729791256E-2</v>
      </c>
      <c r="D1065">
        <f>XLK!H1065</f>
        <v>-2.5814970748989832E-2</v>
      </c>
      <c r="E1065">
        <f t="shared" si="348"/>
        <v>-2.7951932719717562E-2</v>
      </c>
      <c r="F1065">
        <f t="shared" si="349"/>
        <v>127.3114472528294</v>
      </c>
      <c r="G1065">
        <f>MAX(F$2:F1065)</f>
        <v>137.91699300964763</v>
      </c>
      <c r="H1065">
        <f t="shared" si="350"/>
        <v>-10.605545756818231</v>
      </c>
      <c r="I1065">
        <f t="shared" si="351"/>
        <v>-7.6898035009190971E-2</v>
      </c>
      <c r="J1065">
        <f t="shared" si="355"/>
        <v>1.3555962660506704E-2</v>
      </c>
      <c r="K1065">
        <f t="shared" si="356"/>
        <v>1.9144520921885164E-2</v>
      </c>
      <c r="L1065">
        <f t="shared" si="357"/>
        <v>1.2469994814079392E-2</v>
      </c>
      <c r="M1065" s="7">
        <f t="shared" si="358"/>
        <v>1.412258310334529</v>
      </c>
      <c r="N1065" s="7">
        <f t="shared" si="359"/>
        <v>1</v>
      </c>
      <c r="O1065" s="7">
        <f t="shared" si="360"/>
        <v>1.5352469032521023</v>
      </c>
      <c r="P1065">
        <f t="shared" si="361"/>
        <v>3.9475052135866315</v>
      </c>
      <c r="Q1065">
        <f t="shared" si="362"/>
        <v>0.35775970744098823</v>
      </c>
      <c r="R1065">
        <f t="shared" si="363"/>
        <v>0.25332455459670394</v>
      </c>
      <c r="S1065">
        <f t="shared" si="364"/>
        <v>0.38891573796230783</v>
      </c>
      <c r="T1065">
        <f t="shared" si="365"/>
        <v>-1.0864828943588542E-2</v>
      </c>
      <c r="U1065">
        <f t="shared" si="366"/>
        <v>-2.9159182403401068E-4</v>
      </c>
      <c r="V1065">
        <f t="shared" si="367"/>
        <v>-1.036474388608718E-2</v>
      </c>
      <c r="W1065">
        <f t="shared" si="368"/>
        <v>-2.1521164653709735E-2</v>
      </c>
      <c r="X1065">
        <f t="shared" si="352"/>
        <v>157.62843893049845</v>
      </c>
      <c r="Y1065">
        <f>MAX(X$2:X1065)</f>
        <v>173.58151086136809</v>
      </c>
      <c r="Z1065">
        <f t="shared" si="353"/>
        <v>-15.95307193086964</v>
      </c>
      <c r="AA1065">
        <f t="shared" si="354"/>
        <v>-9.1905363950949004E-2</v>
      </c>
    </row>
    <row r="1066" spans="1:27" x14ac:dyDescent="0.35">
      <c r="A1066" s="1">
        <v>43182</v>
      </c>
      <c r="B1066">
        <f>XLF!H1066</f>
        <v>-3.0369068169535763E-2</v>
      </c>
      <c r="C1066">
        <f>XOP!H1066</f>
        <v>-1.1510602456134926E-3</v>
      </c>
      <c r="D1066">
        <f>XLK!H1066</f>
        <v>-2.6650358610819935E-2</v>
      </c>
      <c r="E1066">
        <f t="shared" si="348"/>
        <v>-1.9390162341989731E-2</v>
      </c>
      <c r="F1066">
        <f t="shared" si="349"/>
        <v>124.84285762260336</v>
      </c>
      <c r="G1066">
        <f>MAX(F$2:F1066)</f>
        <v>137.91699300964763</v>
      </c>
      <c r="H1066">
        <f t="shared" si="350"/>
        <v>-13.074135387044265</v>
      </c>
      <c r="I1066">
        <f t="shared" si="351"/>
        <v>-9.4797131968572562E-2</v>
      </c>
      <c r="J1066">
        <f t="shared" si="355"/>
        <v>1.4409492059822832E-2</v>
      </c>
      <c r="K1066">
        <f t="shared" si="356"/>
        <v>1.8203273951656482E-2</v>
      </c>
      <c r="L1066">
        <f t="shared" si="357"/>
        <v>1.2720821605683E-2</v>
      </c>
      <c r="M1066" s="7">
        <f t="shared" si="358"/>
        <v>1.2632835270031229</v>
      </c>
      <c r="N1066" s="7">
        <f t="shared" si="359"/>
        <v>1</v>
      </c>
      <c r="O1066" s="7">
        <f t="shared" si="360"/>
        <v>1.4309825666861178</v>
      </c>
      <c r="P1066">
        <f t="shared" si="361"/>
        <v>3.6942660936892406</v>
      </c>
      <c r="Q1066">
        <f t="shared" si="362"/>
        <v>0.34195791395783237</v>
      </c>
      <c r="R1066">
        <f t="shared" si="363"/>
        <v>0.2706897593836724</v>
      </c>
      <c r="S1066">
        <f t="shared" si="364"/>
        <v>0.38735232665849523</v>
      </c>
      <c r="T1066">
        <f t="shared" si="365"/>
        <v>1.1092648812866096E-2</v>
      </c>
      <c r="U1066">
        <f t="shared" si="366"/>
        <v>5.0705288250744284E-3</v>
      </c>
      <c r="V1066">
        <f t="shared" si="367"/>
        <v>1.4703386509474765E-2</v>
      </c>
      <c r="W1066">
        <f t="shared" si="368"/>
        <v>3.0866564147415287E-2</v>
      </c>
      <c r="X1066">
        <f t="shared" si="352"/>
        <v>162.49388725220362</v>
      </c>
      <c r="Y1066">
        <f>MAX(X$2:X1066)</f>
        <v>173.58151086136809</v>
      </c>
      <c r="Z1066">
        <f t="shared" si="353"/>
        <v>-11.087623609164467</v>
      </c>
      <c r="AA1066">
        <f t="shared" si="354"/>
        <v>-6.3875602615417165E-2</v>
      </c>
    </row>
    <row r="1067" spans="1:27" x14ac:dyDescent="0.35">
      <c r="A1067" s="1">
        <v>43185</v>
      </c>
      <c r="B1067">
        <f>XLF!H1067</f>
        <v>3.2438637505064309E-2</v>
      </c>
      <c r="C1067">
        <f>XOP!H1067</f>
        <v>1.8731882715546405E-2</v>
      </c>
      <c r="D1067">
        <f>XLK!H1067</f>
        <v>3.7958689021733535E-2</v>
      </c>
      <c r="E1067">
        <f t="shared" si="348"/>
        <v>2.9709736414114746E-2</v>
      </c>
      <c r="F1067">
        <f t="shared" si="349"/>
        <v>128.55190601575578</v>
      </c>
      <c r="G1067">
        <f>MAX(F$2:F1067)</f>
        <v>137.91699300964763</v>
      </c>
      <c r="H1067">
        <f t="shared" si="350"/>
        <v>-9.3650869938918504</v>
      </c>
      <c r="I1067">
        <f t="shared" si="351"/>
        <v>-6.7903793358058059E-2</v>
      </c>
      <c r="J1067">
        <f t="shared" si="355"/>
        <v>1.6037045538157806E-2</v>
      </c>
      <c r="K1067">
        <f t="shared" si="356"/>
        <v>1.864887168204277E-2</v>
      </c>
      <c r="L1067">
        <f t="shared" si="357"/>
        <v>1.5164700540966082E-2</v>
      </c>
      <c r="M1067" s="7">
        <f t="shared" si="358"/>
        <v>1.162862051970265</v>
      </c>
      <c r="N1067" s="7">
        <f t="shared" si="359"/>
        <v>1</v>
      </c>
      <c r="O1067" s="7">
        <f t="shared" si="360"/>
        <v>1.2297553539988813</v>
      </c>
      <c r="P1067">
        <f t="shared" si="361"/>
        <v>3.3926174059691463</v>
      </c>
      <c r="Q1067">
        <f t="shared" si="362"/>
        <v>0.34276250835837413</v>
      </c>
      <c r="R1067">
        <f t="shared" si="363"/>
        <v>0.29475766947388421</v>
      </c>
      <c r="S1067">
        <f t="shared" si="364"/>
        <v>0.36247982216774166</v>
      </c>
      <c r="T1067">
        <f t="shared" si="365"/>
        <v>-6.6844682013480804E-3</v>
      </c>
      <c r="U1067">
        <f t="shared" si="366"/>
        <v>-7.1708934296003078E-3</v>
      </c>
      <c r="V1067">
        <f t="shared" si="367"/>
        <v>-1.1626272582121996E-2</v>
      </c>
      <c r="W1067">
        <f t="shared" si="368"/>
        <v>-2.5481634213070384E-2</v>
      </c>
      <c r="X1067">
        <f t="shared" si="352"/>
        <v>158.35327745538308</v>
      </c>
      <c r="Y1067">
        <f>MAX(X$2:X1067)</f>
        <v>173.58151086136809</v>
      </c>
      <c r="Z1067">
        <f t="shared" si="353"/>
        <v>-15.228233405985009</v>
      </c>
      <c r="AA1067">
        <f t="shared" si="354"/>
        <v>-8.7729582087501978E-2</v>
      </c>
    </row>
    <row r="1068" spans="1:27" x14ac:dyDescent="0.35">
      <c r="A1068" s="1">
        <v>43186</v>
      </c>
      <c r="B1068">
        <f>XLF!H1068</f>
        <v>-1.9501748406973256E-2</v>
      </c>
      <c r="C1068">
        <f>XOP!H1068</f>
        <v>-2.432809786561179E-2</v>
      </c>
      <c r="D1068">
        <f>XLK!H1068</f>
        <v>-3.2074261437763027E-2</v>
      </c>
      <c r="E1068">
        <f t="shared" si="348"/>
        <v>-2.5301369236782691E-2</v>
      </c>
      <c r="F1068">
        <f t="shared" si="349"/>
        <v>125.29936677555895</v>
      </c>
      <c r="G1068">
        <f>MAX(F$2:F1068)</f>
        <v>137.91699300964763</v>
      </c>
      <c r="H1068">
        <f t="shared" si="350"/>
        <v>-12.617626234088675</v>
      </c>
      <c r="I1068">
        <f t="shared" si="351"/>
        <v>-9.1487103646510345E-2</v>
      </c>
      <c r="J1068">
        <f t="shared" si="355"/>
        <v>1.6404060597632001E-2</v>
      </c>
      <c r="K1068">
        <f t="shared" si="356"/>
        <v>1.8702277961744677E-2</v>
      </c>
      <c r="L1068">
        <f t="shared" si="357"/>
        <v>1.6541118476634226E-2</v>
      </c>
      <c r="M1068" s="7">
        <f t="shared" si="358"/>
        <v>1.1401005166028486</v>
      </c>
      <c r="N1068" s="7">
        <f t="shared" si="359"/>
        <v>1</v>
      </c>
      <c r="O1068" s="7">
        <f t="shared" si="360"/>
        <v>1.1306537697655257</v>
      </c>
      <c r="P1068">
        <f t="shared" si="361"/>
        <v>3.2707542863683745</v>
      </c>
      <c r="Q1068">
        <f t="shared" si="362"/>
        <v>0.34857418710860716</v>
      </c>
      <c r="R1068">
        <f t="shared" si="363"/>
        <v>0.30573987296072086</v>
      </c>
      <c r="S1068">
        <f t="shared" si="364"/>
        <v>0.34568593993067193</v>
      </c>
      <c r="T1068">
        <f t="shared" si="365"/>
        <v>6.4203436884150572E-4</v>
      </c>
      <c r="U1068">
        <f t="shared" si="366"/>
        <v>-2.0387592781720451E-3</v>
      </c>
      <c r="V1068">
        <f t="shared" si="367"/>
        <v>-2.3016624684652947E-3</v>
      </c>
      <c r="W1068">
        <f t="shared" si="368"/>
        <v>-3.6983873777958341E-3</v>
      </c>
      <c r="X1068">
        <f t="shared" si="352"/>
        <v>157.7676256928095</v>
      </c>
      <c r="Y1068">
        <f>MAX(X$2:X1068)</f>
        <v>173.58151086136809</v>
      </c>
      <c r="Z1068">
        <f t="shared" si="353"/>
        <v>-15.813885168558585</v>
      </c>
      <c r="AA1068">
        <f t="shared" si="354"/>
        <v>-9.1103511486246014E-2</v>
      </c>
    </row>
    <row r="1069" spans="1:27" x14ac:dyDescent="0.35">
      <c r="A1069" s="1">
        <v>43187</v>
      </c>
      <c r="B1069">
        <f>XLF!H1069</f>
        <v>1.8418873014296483E-3</v>
      </c>
      <c r="C1069">
        <f>XOP!H1069</f>
        <v>-6.6682806479545099E-3</v>
      </c>
      <c r="D1069">
        <f>XLK!H1069</f>
        <v>-6.6582472776500487E-3</v>
      </c>
      <c r="E1069">
        <f t="shared" si="348"/>
        <v>-3.8282135413916368E-3</v>
      </c>
      <c r="F1069">
        <f t="shared" si="349"/>
        <v>124.81969404294097</v>
      </c>
      <c r="G1069">
        <f>MAX(F$2:F1069)</f>
        <v>137.91699300964763</v>
      </c>
      <c r="H1069">
        <f t="shared" si="350"/>
        <v>-13.09729896670666</v>
      </c>
      <c r="I1069">
        <f t="shared" si="351"/>
        <v>-9.4965085018859655E-2</v>
      </c>
      <c r="J1069">
        <f t="shared" si="355"/>
        <v>1.6249986224454727E-2</v>
      </c>
      <c r="K1069">
        <f t="shared" si="356"/>
        <v>1.7638541985541645E-2</v>
      </c>
      <c r="L1069">
        <f t="shared" si="357"/>
        <v>1.65348236124177E-2</v>
      </c>
      <c r="M1069" s="7">
        <f t="shared" si="358"/>
        <v>1.0854496577355415</v>
      </c>
      <c r="N1069" s="7">
        <f t="shared" si="359"/>
        <v>1</v>
      </c>
      <c r="O1069" s="7">
        <f t="shared" si="360"/>
        <v>1.0667511428603962</v>
      </c>
      <c r="P1069">
        <f t="shared" si="361"/>
        <v>3.1522008005959377</v>
      </c>
      <c r="Q1069">
        <f t="shared" si="362"/>
        <v>0.34434660936902634</v>
      </c>
      <c r="R1069">
        <f t="shared" si="363"/>
        <v>0.31723867331387823</v>
      </c>
      <c r="S1069">
        <f t="shared" si="364"/>
        <v>0.33841471731709544</v>
      </c>
      <c r="T1069">
        <f t="shared" si="365"/>
        <v>4.6841028638970007E-3</v>
      </c>
      <c r="U1069">
        <f t="shared" si="366"/>
        <v>8.8893277228255223E-3</v>
      </c>
      <c r="V1069">
        <f t="shared" si="367"/>
        <v>6.6995902795572056E-3</v>
      </c>
      <c r="W1069">
        <f t="shared" si="368"/>
        <v>2.0273020866279728E-2</v>
      </c>
      <c r="X1069">
        <f t="shared" si="352"/>
        <v>160.96605206050324</v>
      </c>
      <c r="Y1069">
        <f>MAX(X$2:X1069)</f>
        <v>173.58151086136809</v>
      </c>
      <c r="Z1069">
        <f t="shared" si="353"/>
        <v>-12.615458800864843</v>
      </c>
      <c r="AA1069">
        <f t="shared" si="354"/>
        <v>-7.2677434009318281E-2</v>
      </c>
    </row>
    <row r="1070" spans="1:27" x14ac:dyDescent="0.35">
      <c r="A1070" s="1">
        <v>43188</v>
      </c>
      <c r="B1070">
        <f>XLF!H1070</f>
        <v>1.3602872037799515E-2</v>
      </c>
      <c r="C1070">
        <f>XOP!H1070</f>
        <v>2.8020945964650271E-2</v>
      </c>
      <c r="D1070">
        <f>XLK!H1070</f>
        <v>1.9796982627323718E-2</v>
      </c>
      <c r="E1070">
        <f t="shared" si="348"/>
        <v>2.0473600209924499E-2</v>
      </c>
      <c r="F1070">
        <f t="shared" si="349"/>
        <v>127.37520255710122</v>
      </c>
      <c r="G1070">
        <f>MAX(F$2:F1070)</f>
        <v>137.91699300964763</v>
      </c>
      <c r="H1070">
        <f t="shared" si="350"/>
        <v>-10.541790452546408</v>
      </c>
      <c r="I1070">
        <f t="shared" si="351"/>
        <v>-7.6435761993512902E-2</v>
      </c>
      <c r="J1070">
        <f t="shared" si="355"/>
        <v>1.6253659327856211E-2</v>
      </c>
      <c r="K1070">
        <f t="shared" si="356"/>
        <v>1.850037792953136E-2</v>
      </c>
      <c r="L1070">
        <f t="shared" si="357"/>
        <v>1.6929529709183974E-2</v>
      </c>
      <c r="M1070" s="7">
        <f t="shared" si="358"/>
        <v>1.1382284786678547</v>
      </c>
      <c r="N1070" s="7">
        <f t="shared" si="359"/>
        <v>1</v>
      </c>
      <c r="O1070" s="7">
        <f t="shared" si="360"/>
        <v>1.0927874694295394</v>
      </c>
      <c r="P1070">
        <f t="shared" si="361"/>
        <v>3.2310159480973937</v>
      </c>
      <c r="Q1070">
        <f t="shared" si="362"/>
        <v>0.3522819128571954</v>
      </c>
      <c r="R1070">
        <f t="shared" si="363"/>
        <v>0.30950017457786211</v>
      </c>
      <c r="S1070">
        <f t="shared" si="364"/>
        <v>0.3382179125649426</v>
      </c>
      <c r="T1070">
        <f t="shared" si="365"/>
        <v>-7.7944100692811666E-3</v>
      </c>
      <c r="U1070">
        <f t="shared" si="366"/>
        <v>-1.0457327719267891E-2</v>
      </c>
      <c r="V1070">
        <f t="shared" si="367"/>
        <v>-8.0650505551905834E-3</v>
      </c>
      <c r="W1070">
        <f t="shared" si="368"/>
        <v>-2.6316788343739642E-2</v>
      </c>
      <c r="X1070">
        <f t="shared" si="352"/>
        <v>156.7299425378996</v>
      </c>
      <c r="Y1070">
        <f>MAX(X$2:X1070)</f>
        <v>173.58151086136809</v>
      </c>
      <c r="Z1070">
        <f t="shared" si="353"/>
        <v>-16.851568323468484</v>
      </c>
      <c r="AA1070">
        <f t="shared" si="354"/>
        <v>-9.7081585704868592E-2</v>
      </c>
    </row>
    <row r="1071" spans="1:27" x14ac:dyDescent="0.35">
      <c r="A1071" s="1">
        <v>43192</v>
      </c>
      <c r="B1071">
        <f>XLF!H1071</f>
        <v>-2.2125490366690464E-2</v>
      </c>
      <c r="C1071">
        <f>XOP!H1071</f>
        <v>-3.37877926354355E-2</v>
      </c>
      <c r="D1071">
        <f>XLK!H1071</f>
        <v>-2.3845722699982606E-2</v>
      </c>
      <c r="E1071">
        <f t="shared" si="348"/>
        <v>-2.6586335234036185E-2</v>
      </c>
      <c r="F1071">
        <f t="shared" si="349"/>
        <v>123.98876272141486</v>
      </c>
      <c r="G1071">
        <f>MAX(F$2:F1071)</f>
        <v>137.91699300964763</v>
      </c>
      <c r="H1071">
        <f t="shared" si="350"/>
        <v>-13.928230288232768</v>
      </c>
      <c r="I1071">
        <f t="shared" si="351"/>
        <v>-0.10098995043532058</v>
      </c>
      <c r="J1071">
        <f t="shared" si="355"/>
        <v>1.6885808855251962E-2</v>
      </c>
      <c r="K1071">
        <f t="shared" si="356"/>
        <v>1.9632534118332486E-2</v>
      </c>
      <c r="L1071">
        <f t="shared" si="357"/>
        <v>1.7479603198478692E-2</v>
      </c>
      <c r="M1071" s="7">
        <f t="shared" si="358"/>
        <v>1.162664713702845</v>
      </c>
      <c r="N1071" s="7">
        <f t="shared" si="359"/>
        <v>1</v>
      </c>
      <c r="O1071" s="7">
        <f t="shared" si="360"/>
        <v>1.1231681803875944</v>
      </c>
      <c r="P1071">
        <f t="shared" si="361"/>
        <v>3.2858328940904391</v>
      </c>
      <c r="Q1071">
        <f t="shared" si="362"/>
        <v>0.35384170503432905</v>
      </c>
      <c r="R1071">
        <f t="shared" si="363"/>
        <v>0.30433684007439854</v>
      </c>
      <c r="S1071">
        <f t="shared" si="364"/>
        <v>0.34182145489127247</v>
      </c>
      <c r="T1071">
        <f t="shared" si="365"/>
        <v>4.8561117673734458E-3</v>
      </c>
      <c r="U1071">
        <f t="shared" si="366"/>
        <v>5.1870090201958574E-3</v>
      </c>
      <c r="V1071">
        <f t="shared" si="367"/>
        <v>3.3721694253405197E-3</v>
      </c>
      <c r="W1071">
        <f t="shared" si="368"/>
        <v>1.3415290212909823E-2</v>
      </c>
      <c r="X1071">
        <f t="shared" si="352"/>
        <v>158.83252020209821</v>
      </c>
      <c r="Y1071">
        <f>MAX(X$2:X1071)</f>
        <v>173.58151086136809</v>
      </c>
      <c r="Z1071">
        <f t="shared" si="353"/>
        <v>-14.748990659269879</v>
      </c>
      <c r="AA1071">
        <f t="shared" si="354"/>
        <v>-8.4968673138519052E-2</v>
      </c>
    </row>
    <row r="1072" spans="1:27" x14ac:dyDescent="0.35">
      <c r="A1072" s="1">
        <v>43193</v>
      </c>
      <c r="B1072">
        <f>XLF!H1072</f>
        <v>1.3723966672900569E-2</v>
      </c>
      <c r="C1072">
        <f>XOP!H1072</f>
        <v>1.7043644860503367E-2</v>
      </c>
      <c r="D1072">
        <f>XLK!H1072</f>
        <v>9.8652948113311049E-3</v>
      </c>
      <c r="E1072">
        <f t="shared" si="348"/>
        <v>1.354430211491168E-2</v>
      </c>
      <c r="F1072">
        <f t="shared" si="349"/>
        <v>125.66810398256781</v>
      </c>
      <c r="G1072">
        <f>MAX(F$2:F1072)</f>
        <v>137.91699300964763</v>
      </c>
      <c r="H1072">
        <f t="shared" si="350"/>
        <v>-12.248889027079812</v>
      </c>
      <c r="I1072">
        <f t="shared" si="351"/>
        <v>-8.8813486719674734E-2</v>
      </c>
      <c r="J1072">
        <f t="shared" si="355"/>
        <v>1.6868538044324265E-2</v>
      </c>
      <c r="K1072">
        <f t="shared" si="356"/>
        <v>1.9580036780602734E-2</v>
      </c>
      <c r="L1072">
        <f t="shared" si="357"/>
        <v>1.7467031942550559E-2</v>
      </c>
      <c r="M1072" s="7">
        <f t="shared" si="358"/>
        <v>1.1607429600095547</v>
      </c>
      <c r="N1072" s="7">
        <f t="shared" si="359"/>
        <v>1</v>
      </c>
      <c r="O1072" s="7">
        <f t="shared" si="360"/>
        <v>1.1209710295946038</v>
      </c>
      <c r="P1072">
        <f t="shared" si="361"/>
        <v>3.2817139896041585</v>
      </c>
      <c r="Q1072">
        <f t="shared" si="362"/>
        <v>0.35370021997241874</v>
      </c>
      <c r="R1072">
        <f t="shared" si="363"/>
        <v>0.30471881558472447</v>
      </c>
      <c r="S1072">
        <f t="shared" si="364"/>
        <v>0.34158096444285679</v>
      </c>
      <c r="T1072">
        <f t="shared" si="365"/>
        <v>3.7531290913606552E-3</v>
      </c>
      <c r="U1072">
        <f t="shared" si="366"/>
        <v>1.7614766109590451E-4</v>
      </c>
      <c r="V1072">
        <f t="shared" si="367"/>
        <v>4.7670349276007235E-3</v>
      </c>
      <c r="W1072">
        <f t="shared" si="368"/>
        <v>8.696311680057283E-3</v>
      </c>
      <c r="X1072">
        <f t="shared" si="352"/>
        <v>160.21377730270467</v>
      </c>
      <c r="Y1072">
        <f>MAX(X$2:X1072)</f>
        <v>173.58151086136809</v>
      </c>
      <c r="Z1072">
        <f t="shared" si="353"/>
        <v>-13.367733558663417</v>
      </c>
      <c r="AA1072">
        <f t="shared" si="354"/>
        <v>-7.7011275523115111E-2</v>
      </c>
    </row>
    <row r="1073" spans="1:27" x14ac:dyDescent="0.35">
      <c r="A1073" s="1">
        <v>43194</v>
      </c>
      <c r="B1073">
        <f>XLF!H1073</f>
        <v>1.0611045397860711E-2</v>
      </c>
      <c r="C1073">
        <f>XOP!H1073</f>
        <v>5.7806624365448203E-4</v>
      </c>
      <c r="D1073">
        <f>XLK!H1073</f>
        <v>1.395579796250093E-2</v>
      </c>
      <c r="E1073">
        <f t="shared" si="348"/>
        <v>8.3816365346720406E-3</v>
      </c>
      <c r="F1073">
        <f t="shared" si="349"/>
        <v>126.72140835415107</v>
      </c>
      <c r="G1073">
        <f>MAX(F$2:F1073)</f>
        <v>137.91699300964763</v>
      </c>
      <c r="H1073">
        <f t="shared" si="350"/>
        <v>-11.19558465549656</v>
      </c>
      <c r="I1073">
        <f t="shared" si="351"/>
        <v>-8.1176252550063957E-2</v>
      </c>
      <c r="J1073">
        <f t="shared" si="355"/>
        <v>1.7060504996933665E-2</v>
      </c>
      <c r="K1073">
        <f t="shared" si="356"/>
        <v>1.9458171000344478E-2</v>
      </c>
      <c r="L1073">
        <f t="shared" si="357"/>
        <v>1.7831704162830204E-2</v>
      </c>
      <c r="M1073" s="7">
        <f t="shared" si="358"/>
        <v>1.1405389819259015</v>
      </c>
      <c r="N1073" s="7">
        <f t="shared" si="359"/>
        <v>1</v>
      </c>
      <c r="O1073" s="7">
        <f t="shared" si="360"/>
        <v>1.0912120806100298</v>
      </c>
      <c r="P1073">
        <f t="shared" si="361"/>
        <v>3.2317510625359316</v>
      </c>
      <c r="Q1073">
        <f t="shared" si="362"/>
        <v>0.35291671909621924</v>
      </c>
      <c r="R1073">
        <f t="shared" si="363"/>
        <v>0.30942977372004243</v>
      </c>
      <c r="S1073">
        <f t="shared" si="364"/>
        <v>0.33765350718373821</v>
      </c>
      <c r="T1073">
        <f t="shared" si="365"/>
        <v>2.8111547801997635E-3</v>
      </c>
      <c r="U1073">
        <f t="shared" si="366"/>
        <v>8.8458261842117147E-3</v>
      </c>
      <c r="V1073">
        <f t="shared" si="367"/>
        <v>1.3941510896868727E-3</v>
      </c>
      <c r="W1073">
        <f t="shared" si="368"/>
        <v>1.3051132054098351E-2</v>
      </c>
      <c r="X1073">
        <f t="shared" si="352"/>
        <v>162.30474846716817</v>
      </c>
      <c r="Y1073">
        <f>MAX(X$2:X1073)</f>
        <v>173.58151086136809</v>
      </c>
      <c r="Z1073">
        <f t="shared" si="353"/>
        <v>-11.27676239419992</v>
      </c>
      <c r="AA1073">
        <f t="shared" si="354"/>
        <v>-6.4965227795523536E-2</v>
      </c>
    </row>
    <row r="1074" spans="1:27" x14ac:dyDescent="0.35">
      <c r="A1074" s="1">
        <v>43195</v>
      </c>
      <c r="B1074">
        <f>XLF!H1074</f>
        <v>7.965490519686402E-3</v>
      </c>
      <c r="C1074">
        <f>XOP!H1074</f>
        <v>2.8587508169834373E-2</v>
      </c>
      <c r="D1074">
        <f>XLK!H1074</f>
        <v>4.1289400525261789E-3</v>
      </c>
      <c r="E1074">
        <f t="shared" si="348"/>
        <v>1.3560646247348984E-2</v>
      </c>
      <c r="F1074">
        <f t="shared" si="349"/>
        <v>128.43983254480756</v>
      </c>
      <c r="G1074">
        <f>MAX(F$2:F1074)</f>
        <v>137.91699300964763</v>
      </c>
      <c r="H1074">
        <f t="shared" si="350"/>
        <v>-9.4771604648400682</v>
      </c>
      <c r="I1074">
        <f t="shared" si="351"/>
        <v>-6.871640874723188E-2</v>
      </c>
      <c r="J1074">
        <f t="shared" si="355"/>
        <v>1.7207076004111536E-2</v>
      </c>
      <c r="K1074">
        <f t="shared" si="356"/>
        <v>2.0248520429270223E-2</v>
      </c>
      <c r="L1074">
        <f t="shared" si="357"/>
        <v>1.7802822236714751E-2</v>
      </c>
      <c r="M1074" s="7">
        <f t="shared" si="358"/>
        <v>1.1767554478420361</v>
      </c>
      <c r="N1074" s="7">
        <f t="shared" si="359"/>
        <v>1</v>
      </c>
      <c r="O1074" s="7">
        <f t="shared" si="360"/>
        <v>1.137376993379831</v>
      </c>
      <c r="P1074">
        <f t="shared" si="361"/>
        <v>3.3141324412218673</v>
      </c>
      <c r="Q1074">
        <f t="shared" si="362"/>
        <v>0.35507194377789719</v>
      </c>
      <c r="R1074">
        <f t="shared" si="363"/>
        <v>0.30173809216608016</v>
      </c>
      <c r="S1074">
        <f t="shared" si="364"/>
        <v>0.34318996405602259</v>
      </c>
      <c r="T1074">
        <f t="shared" si="365"/>
        <v>-8.5452198487551319E-3</v>
      </c>
      <c r="U1074">
        <f t="shared" si="366"/>
        <v>-8.1321185802603856E-3</v>
      </c>
      <c r="V1074">
        <f t="shared" si="367"/>
        <v>-8.4151299740399914E-3</v>
      </c>
      <c r="W1074">
        <f t="shared" si="368"/>
        <v>-2.5092468403055509E-2</v>
      </c>
      <c r="X1074">
        <f t="shared" si="352"/>
        <v>158.23212169458989</v>
      </c>
      <c r="Y1074">
        <f>MAX(X$2:X1074)</f>
        <v>173.58151086136809</v>
      </c>
      <c r="Z1074">
        <f t="shared" si="353"/>
        <v>-15.349389166778195</v>
      </c>
      <c r="AA1074">
        <f t="shared" si="354"/>
        <v>-8.8427558272822476E-2</v>
      </c>
    </row>
    <row r="1075" spans="1:27" x14ac:dyDescent="0.35">
      <c r="A1075" s="1">
        <v>43196</v>
      </c>
      <c r="B1075">
        <f>XLF!H1075</f>
        <v>-2.4066164613952983E-2</v>
      </c>
      <c r="C1075">
        <f>XOP!H1075</f>
        <v>-2.6950918002704057E-2</v>
      </c>
      <c r="D1075">
        <f>XLK!H1075</f>
        <v>-2.452032651125631E-2</v>
      </c>
      <c r="E1075">
        <f t="shared" si="348"/>
        <v>-2.5179136375971117E-2</v>
      </c>
      <c r="F1075">
        <f t="shared" si="349"/>
        <v>125.20582848505495</v>
      </c>
      <c r="G1075">
        <f>MAX(F$2:F1075)</f>
        <v>137.91699300964763</v>
      </c>
      <c r="H1075">
        <f t="shared" si="350"/>
        <v>-12.711164524592675</v>
      </c>
      <c r="I1075">
        <f t="shared" si="351"/>
        <v>-9.2165325296089506E-2</v>
      </c>
      <c r="J1075">
        <f t="shared" si="355"/>
        <v>1.7878634921845476E-2</v>
      </c>
      <c r="K1075">
        <f t="shared" si="356"/>
        <v>2.1283675120820741E-2</v>
      </c>
      <c r="L1075">
        <f t="shared" si="357"/>
        <v>1.8412326584284697E-2</v>
      </c>
      <c r="M1075" s="7">
        <f t="shared" si="358"/>
        <v>1.1904530303269814</v>
      </c>
      <c r="N1075" s="7">
        <f t="shared" si="359"/>
        <v>1</v>
      </c>
      <c r="O1075" s="7">
        <f t="shared" si="360"/>
        <v>1.1559470783549322</v>
      </c>
      <c r="P1075">
        <f t="shared" si="361"/>
        <v>3.3464001086819137</v>
      </c>
      <c r="Q1075">
        <f t="shared" si="362"/>
        <v>0.35574139124561505</v>
      </c>
      <c r="R1075">
        <f t="shared" si="363"/>
        <v>0.29882858221454034</v>
      </c>
      <c r="S1075">
        <f t="shared" si="364"/>
        <v>0.34543002653984456</v>
      </c>
      <c r="T1075">
        <f t="shared" si="365"/>
        <v>1.9639644366490168E-3</v>
      </c>
      <c r="U1075">
        <f t="shared" si="366"/>
        <v>4.3109410598626179E-4</v>
      </c>
      <c r="V1075">
        <f t="shared" si="367"/>
        <v>2.6966033191341641E-3</v>
      </c>
      <c r="W1075">
        <f t="shared" si="368"/>
        <v>5.0916618617694431E-3</v>
      </c>
      <c r="X1075">
        <f t="shared" si="352"/>
        <v>159.03778615392909</v>
      </c>
      <c r="Y1075">
        <f>MAX(X$2:X1075)</f>
        <v>173.58151086136809</v>
      </c>
      <c r="Z1075">
        <f t="shared" si="353"/>
        <v>-14.543724707438997</v>
      </c>
      <c r="AA1075">
        <f t="shared" si="354"/>
        <v>-8.3786139637040208E-2</v>
      </c>
    </row>
    <row r="1076" spans="1:27" x14ac:dyDescent="0.35">
      <c r="A1076" s="1">
        <v>43199</v>
      </c>
      <c r="B1076">
        <f>XLF!H1076</f>
        <v>5.5207644794221704E-3</v>
      </c>
      <c r="C1076">
        <f>XOP!H1076</f>
        <v>1.442613363124559E-3</v>
      </c>
      <c r="D1076">
        <f>XLK!H1076</f>
        <v>7.8065110498525729E-3</v>
      </c>
      <c r="E1076">
        <f t="shared" si="348"/>
        <v>4.923296297466434E-3</v>
      </c>
      <c r="F1076">
        <f t="shared" si="349"/>
        <v>125.82225387685664</v>
      </c>
      <c r="G1076">
        <f>MAX(F$2:F1076)</f>
        <v>137.91699300964763</v>
      </c>
      <c r="H1076">
        <f t="shared" si="350"/>
        <v>-12.094739132790991</v>
      </c>
      <c r="I1076">
        <f t="shared" si="351"/>
        <v>-8.7695786203408121E-2</v>
      </c>
      <c r="J1076">
        <f t="shared" si="355"/>
        <v>1.6850805873396907E-2</v>
      </c>
      <c r="K1076">
        <f t="shared" si="356"/>
        <v>2.0730592478133927E-2</v>
      </c>
      <c r="L1076">
        <f t="shared" si="357"/>
        <v>1.7857354401087797E-2</v>
      </c>
      <c r="M1076" s="7">
        <f t="shared" si="358"/>
        <v>1.230243386214674</v>
      </c>
      <c r="N1076" s="7">
        <f t="shared" si="359"/>
        <v>1</v>
      </c>
      <c r="O1076" s="7">
        <f t="shared" si="360"/>
        <v>1.160899426225819</v>
      </c>
      <c r="P1076">
        <f t="shared" si="361"/>
        <v>3.391142812440493</v>
      </c>
      <c r="Q1076">
        <f t="shared" si="362"/>
        <v>0.3627813555069091</v>
      </c>
      <c r="R1076">
        <f t="shared" si="363"/>
        <v>0.29488584094172465</v>
      </c>
      <c r="S1076">
        <f t="shared" si="364"/>
        <v>0.34233280355136625</v>
      </c>
      <c r="T1076">
        <f t="shared" si="365"/>
        <v>5.4443770774528196E-3</v>
      </c>
      <c r="U1076">
        <f t="shared" si="366"/>
        <v>1.2403693227324585E-2</v>
      </c>
      <c r="V1076">
        <f t="shared" si="367"/>
        <v>8.4323967966128278E-3</v>
      </c>
      <c r="W1076">
        <f t="shared" si="368"/>
        <v>2.6280467101390231E-2</v>
      </c>
      <c r="X1076">
        <f t="shared" si="352"/>
        <v>163.21737346082537</v>
      </c>
      <c r="Y1076">
        <f>MAX(X$2:X1076)</f>
        <v>173.58151086136809</v>
      </c>
      <c r="Z1076">
        <f t="shared" si="353"/>
        <v>-10.364137400542717</v>
      </c>
      <c r="AA1076">
        <f t="shared" si="354"/>
        <v>-5.9707611421933628E-2</v>
      </c>
    </row>
    <row r="1077" spans="1:27" x14ac:dyDescent="0.35">
      <c r="A1077" s="1">
        <v>43200</v>
      </c>
      <c r="B1077">
        <f>XLF!H1077</f>
        <v>1.5007323267331285E-2</v>
      </c>
      <c r="C1077">
        <f>XOP!H1077</f>
        <v>4.2062695135558589E-2</v>
      </c>
      <c r="D1077">
        <f>XLK!H1077</f>
        <v>2.4632161186818796E-2</v>
      </c>
      <c r="E1077">
        <f t="shared" si="348"/>
        <v>2.7234059863236224E-2</v>
      </c>
      <c r="F1077">
        <f t="shared" si="349"/>
        <v>129.24890467106624</v>
      </c>
      <c r="G1077">
        <f>MAX(F$2:F1077)</f>
        <v>137.91699300964763</v>
      </c>
      <c r="H1077">
        <f t="shared" si="350"/>
        <v>-8.6680883385813843</v>
      </c>
      <c r="I1077">
        <f t="shared" si="351"/>
        <v>-6.2850038631389174E-2</v>
      </c>
      <c r="J1077">
        <f t="shared" si="355"/>
        <v>1.7371438323405219E-2</v>
      </c>
      <c r="K1077">
        <f t="shared" si="356"/>
        <v>2.2748316945734828E-2</v>
      </c>
      <c r="L1077">
        <f t="shared" si="357"/>
        <v>1.8930672463648466E-2</v>
      </c>
      <c r="M1077" s="7">
        <f t="shared" si="358"/>
        <v>1.3095240890378739</v>
      </c>
      <c r="N1077" s="7">
        <f t="shared" si="359"/>
        <v>1</v>
      </c>
      <c r="O1077" s="7">
        <f t="shared" si="360"/>
        <v>1.2016644939273644</v>
      </c>
      <c r="P1077">
        <f t="shared" si="361"/>
        <v>3.5111885829652381</v>
      </c>
      <c r="Q1077">
        <f t="shared" si="362"/>
        <v>0.37295749234066095</v>
      </c>
      <c r="R1077">
        <f t="shared" si="363"/>
        <v>0.28480384245140394</v>
      </c>
      <c r="S1077">
        <f t="shared" si="364"/>
        <v>0.34223866520793517</v>
      </c>
      <c r="T1077">
        <f t="shared" si="365"/>
        <v>-4.4383778884062499E-3</v>
      </c>
      <c r="U1077">
        <f t="shared" si="366"/>
        <v>5.1969230617650098E-3</v>
      </c>
      <c r="V1077">
        <f t="shared" si="367"/>
        <v>-2.0180876175932682E-3</v>
      </c>
      <c r="W1077">
        <f t="shared" si="368"/>
        <v>-1.2595424442345083E-3</v>
      </c>
      <c r="X1077">
        <f t="shared" si="352"/>
        <v>163.01179425131497</v>
      </c>
      <c r="Y1077">
        <f>MAX(X$2:X1077)</f>
        <v>173.58151086136809</v>
      </c>
      <c r="Z1077">
        <f t="shared" si="353"/>
        <v>-10.569716610053121</v>
      </c>
      <c r="AA1077">
        <f t="shared" si="354"/>
        <v>-6.089194959533846E-2</v>
      </c>
    </row>
    <row r="1078" spans="1:27" x14ac:dyDescent="0.35">
      <c r="A1078" s="1">
        <v>43201</v>
      </c>
      <c r="B1078">
        <f>XLF!H1078</f>
        <v>-1.1900492628667228E-2</v>
      </c>
      <c r="C1078">
        <f>XOP!H1078</f>
        <v>1.8247376921018053E-2</v>
      </c>
      <c r="D1078">
        <f>XLK!H1078</f>
        <v>-5.8967259481541388E-3</v>
      </c>
      <c r="E1078">
        <f t="shared" si="348"/>
        <v>1.5005278139889529E-4</v>
      </c>
      <c r="F1078">
        <f t="shared" si="349"/>
        <v>129.2682988287049</v>
      </c>
      <c r="G1078">
        <f>MAX(F$2:F1078)</f>
        <v>137.91699300964763</v>
      </c>
      <c r="H1078">
        <f t="shared" si="350"/>
        <v>-8.6486941809427265</v>
      </c>
      <c r="I1078">
        <f t="shared" si="351"/>
        <v>-6.2709416673097929E-2</v>
      </c>
      <c r="J1078">
        <f t="shared" si="355"/>
        <v>1.7390963945147917E-2</v>
      </c>
      <c r="K1078">
        <f t="shared" si="356"/>
        <v>2.2963700369288902E-2</v>
      </c>
      <c r="L1078">
        <f t="shared" si="357"/>
        <v>1.8841036165854089E-2</v>
      </c>
      <c r="M1078" s="7">
        <f t="shared" si="358"/>
        <v>1.3204386163824908</v>
      </c>
      <c r="N1078" s="7">
        <f t="shared" si="359"/>
        <v>1</v>
      </c>
      <c r="O1078" s="7">
        <f t="shared" si="360"/>
        <v>1.2188130295565369</v>
      </c>
      <c r="P1078">
        <f t="shared" si="361"/>
        <v>3.5392516459390277</v>
      </c>
      <c r="Q1078">
        <f t="shared" si="362"/>
        <v>0.37308412864555002</v>
      </c>
      <c r="R1078">
        <f t="shared" si="363"/>
        <v>0.28254560569249432</v>
      </c>
      <c r="S1078">
        <f t="shared" si="364"/>
        <v>0.34437026566195567</v>
      </c>
      <c r="T1078">
        <f t="shared" si="365"/>
        <v>6.5357323129219781E-3</v>
      </c>
      <c r="U1078">
        <f t="shared" si="366"/>
        <v>-5.3702354535902798E-4</v>
      </c>
      <c r="V1078">
        <f t="shared" si="367"/>
        <v>4.137704145517126E-3</v>
      </c>
      <c r="W1078">
        <f t="shared" si="368"/>
        <v>1.0136412913080076E-2</v>
      </c>
      <c r="X1078">
        <f t="shared" si="352"/>
        <v>164.66414910754835</v>
      </c>
      <c r="Y1078">
        <f>MAX(X$2:X1078)</f>
        <v>173.58151086136809</v>
      </c>
      <c r="Z1078">
        <f t="shared" si="353"/>
        <v>-8.9173617538197334</v>
      </c>
      <c r="AA1078">
        <f t="shared" si="354"/>
        <v>-5.137276262643916E-2</v>
      </c>
    </row>
    <row r="1079" spans="1:27" x14ac:dyDescent="0.35">
      <c r="A1079" s="1">
        <v>43202</v>
      </c>
      <c r="B1079">
        <f>XLF!H1079</f>
        <v>1.7518119402852635E-2</v>
      </c>
      <c r="C1079">
        <f>XOP!H1079</f>
        <v>-1.9006614668199517E-3</v>
      </c>
      <c r="D1079">
        <f>XLK!H1079</f>
        <v>1.2015277037823069E-2</v>
      </c>
      <c r="E1079">
        <f t="shared" si="348"/>
        <v>9.2109116579519174E-3</v>
      </c>
      <c r="F1079">
        <f t="shared" si="349"/>
        <v>130.45897770938984</v>
      </c>
      <c r="G1079">
        <f>MAX(F$2:F1079)</f>
        <v>137.91699300964763</v>
      </c>
      <c r="H1079">
        <f t="shared" si="350"/>
        <v>-7.4580153002577845</v>
      </c>
      <c r="I1079">
        <f t="shared" si="351"/>
        <v>-5.4076115912243518E-2</v>
      </c>
      <c r="J1079">
        <f t="shared" si="355"/>
        <v>1.7852933774571304E-2</v>
      </c>
      <c r="K1079">
        <f t="shared" si="356"/>
        <v>2.2937153127273888E-2</v>
      </c>
      <c r="L1079">
        <f t="shared" si="357"/>
        <v>1.9126646137564051E-2</v>
      </c>
      <c r="M1079" s="7">
        <f t="shared" si="358"/>
        <v>1.284783409656975</v>
      </c>
      <c r="N1079" s="7">
        <f t="shared" si="359"/>
        <v>1</v>
      </c>
      <c r="O1079" s="7">
        <f t="shared" si="360"/>
        <v>1.1992250477320296</v>
      </c>
      <c r="P1079">
        <f t="shared" si="361"/>
        <v>3.4840084573890047</v>
      </c>
      <c r="Q1079">
        <f t="shared" si="362"/>
        <v>0.36876586993701532</v>
      </c>
      <c r="R1079">
        <f t="shared" si="363"/>
        <v>0.28702570967621094</v>
      </c>
      <c r="S1079">
        <f t="shared" si="364"/>
        <v>0.34420842038677374</v>
      </c>
      <c r="T1079">
        <f t="shared" si="365"/>
        <v>-5.5552786542386089E-3</v>
      </c>
      <c r="U1079">
        <f t="shared" si="366"/>
        <v>4.8410077780892116E-3</v>
      </c>
      <c r="V1079">
        <f t="shared" si="367"/>
        <v>-1.1380626444518376E-3</v>
      </c>
      <c r="W1079">
        <f t="shared" si="368"/>
        <v>-1.8523335206012349E-3</v>
      </c>
      <c r="X1079">
        <f t="shared" si="352"/>
        <v>164.35913618451517</v>
      </c>
      <c r="Y1079">
        <f>MAX(X$2:X1079)</f>
        <v>173.58151086136809</v>
      </c>
      <c r="Z1079">
        <f t="shared" si="353"/>
        <v>-9.2223746768529224</v>
      </c>
      <c r="AA1079">
        <f t="shared" si="354"/>
        <v>-5.3129936656781535E-2</v>
      </c>
    </row>
    <row r="1080" spans="1:27" x14ac:dyDescent="0.35">
      <c r="A1080" s="1">
        <v>43203</v>
      </c>
      <c r="B1080">
        <f>XLF!H1080</f>
        <v>-1.5064514118910848E-2</v>
      </c>
      <c r="C1080">
        <f>XOP!H1080</f>
        <v>1.6866112041148767E-2</v>
      </c>
      <c r="D1080">
        <f>XLK!H1080</f>
        <v>-3.3063184310629019E-3</v>
      </c>
      <c r="E1080">
        <f t="shared" si="348"/>
        <v>-5.015735029416606E-4</v>
      </c>
      <c r="F1080">
        <f t="shared" si="349"/>
        <v>130.39354294294995</v>
      </c>
      <c r="G1080">
        <f>MAX(F$2:F1080)</f>
        <v>137.91699300964763</v>
      </c>
      <c r="H1080">
        <f t="shared" si="350"/>
        <v>-7.5234500666976771</v>
      </c>
      <c r="I1080">
        <f t="shared" si="351"/>
        <v>-5.455056626830164E-2</v>
      </c>
      <c r="J1080">
        <f t="shared" si="355"/>
        <v>1.809855620997728E-2</v>
      </c>
      <c r="K1080">
        <f t="shared" si="356"/>
        <v>2.2753667061442006E-2</v>
      </c>
      <c r="L1080">
        <f t="shared" si="357"/>
        <v>1.9117760126124598E-2</v>
      </c>
      <c r="M1080" s="7">
        <f t="shared" si="358"/>
        <v>1.2572089617236142</v>
      </c>
      <c r="N1080" s="7">
        <f t="shared" si="359"/>
        <v>1</v>
      </c>
      <c r="O1080" s="7">
        <f t="shared" si="360"/>
        <v>1.1901847764241433</v>
      </c>
      <c r="P1080">
        <f t="shared" si="361"/>
        <v>3.4473937381477571</v>
      </c>
      <c r="Q1080">
        <f t="shared" si="362"/>
        <v>0.36468389085114988</v>
      </c>
      <c r="R1080">
        <f t="shared" si="363"/>
        <v>0.29007420560474995</v>
      </c>
      <c r="S1080">
        <f t="shared" si="364"/>
        <v>0.34524190354410028</v>
      </c>
      <c r="T1080">
        <f t="shared" si="365"/>
        <v>1.5936842423415604E-3</v>
      </c>
      <c r="U1080">
        <f t="shared" si="366"/>
        <v>2.0953105923603465E-3</v>
      </c>
      <c r="V1080">
        <f t="shared" si="367"/>
        <v>2.6549886432913807E-3</v>
      </c>
      <c r="W1080">
        <f t="shared" si="368"/>
        <v>6.3439834779932874E-3</v>
      </c>
      <c r="X1080">
        <f t="shared" si="352"/>
        <v>165.40182782892697</v>
      </c>
      <c r="Y1080">
        <f>MAX(X$2:X1080)</f>
        <v>173.58151086136809</v>
      </c>
      <c r="Z1080">
        <f t="shared" si="353"/>
        <v>-8.1796830324411189</v>
      </c>
      <c r="AA1080">
        <f t="shared" si="354"/>
        <v>-4.7123008619125752E-2</v>
      </c>
    </row>
    <row r="1081" spans="1:27" x14ac:dyDescent="0.35">
      <c r="A1081" s="1">
        <v>43206</v>
      </c>
      <c r="B1081">
        <f>XLF!H1081</f>
        <v>4.3700428845979428E-3</v>
      </c>
      <c r="C1081">
        <f>XOP!H1081</f>
        <v>7.2233606155777267E-3</v>
      </c>
      <c r="D1081">
        <f>XLK!H1081</f>
        <v>7.6902271017406775E-3</v>
      </c>
      <c r="E1081">
        <f t="shared" si="348"/>
        <v>6.4278768673054487E-3</v>
      </c>
      <c r="F1081">
        <f t="shared" si="349"/>
        <v>131.23169658127892</v>
      </c>
      <c r="G1081">
        <f>MAX(F$2:F1081)</f>
        <v>137.91699300964763</v>
      </c>
      <c r="H1081">
        <f t="shared" si="350"/>
        <v>-6.6852964283687015</v>
      </c>
      <c r="I1081">
        <f t="shared" si="351"/>
        <v>-4.8473333724010706E-2</v>
      </c>
      <c r="J1081">
        <f t="shared" si="355"/>
        <v>1.8147714158294102E-2</v>
      </c>
      <c r="K1081">
        <f t="shared" si="356"/>
        <v>2.2692636101251735E-2</v>
      </c>
      <c r="L1081">
        <f t="shared" si="357"/>
        <v>1.9247158116263416E-2</v>
      </c>
      <c r="M1081" s="7">
        <f t="shared" si="358"/>
        <v>1.2504404633726531</v>
      </c>
      <c r="N1081" s="7">
        <f t="shared" si="359"/>
        <v>1</v>
      </c>
      <c r="O1081" s="7">
        <f t="shared" si="360"/>
        <v>1.1790122969934438</v>
      </c>
      <c r="P1081">
        <f t="shared" si="361"/>
        <v>3.4294527603660971</v>
      </c>
      <c r="Q1081">
        <f t="shared" si="362"/>
        <v>0.36461807487885256</v>
      </c>
      <c r="R1081">
        <f t="shared" si="363"/>
        <v>0.29159171152812413</v>
      </c>
      <c r="S1081">
        <f t="shared" si="364"/>
        <v>0.34379021359302325</v>
      </c>
      <c r="T1081">
        <f t="shared" si="365"/>
        <v>0</v>
      </c>
      <c r="U1081">
        <f t="shared" si="366"/>
        <v>1.8586175975014744E-3</v>
      </c>
      <c r="V1081">
        <f t="shared" si="367"/>
        <v>6.3787700494516049E-3</v>
      </c>
      <c r="W1081">
        <f t="shared" si="368"/>
        <v>8.2373876469530802E-3</v>
      </c>
      <c r="X1081">
        <f t="shared" si="352"/>
        <v>166.76430680226844</v>
      </c>
      <c r="Y1081">
        <f>MAX(X$2:X1081)</f>
        <v>173.58151086136809</v>
      </c>
      <c r="Z1081">
        <f t="shared" si="353"/>
        <v>-6.8172040590996517</v>
      </c>
      <c r="AA1081">
        <f t="shared" si="354"/>
        <v>-3.9273791461259103E-2</v>
      </c>
    </row>
    <row r="1082" spans="1:27" x14ac:dyDescent="0.35">
      <c r="A1082" s="1">
        <v>43207</v>
      </c>
      <c r="B1082">
        <f>XLF!H1082</f>
        <v>0</v>
      </c>
      <c r="C1082">
        <f>XOP!H1082</f>
        <v>6.3740412502164348E-3</v>
      </c>
      <c r="D1082">
        <f>XLK!H1082</f>
        <v>1.8554251392981051E-2</v>
      </c>
      <c r="E1082">
        <f t="shared" si="348"/>
        <v>8.3094308810658293E-3</v>
      </c>
      <c r="F1082">
        <f t="shared" si="349"/>
        <v>132.32215729342607</v>
      </c>
      <c r="G1082">
        <f>MAX(F$2:F1082)</f>
        <v>137.91699300964763</v>
      </c>
      <c r="H1082">
        <f t="shared" si="350"/>
        <v>-5.594835716221553</v>
      </c>
      <c r="I1082">
        <f t="shared" si="351"/>
        <v>-4.056668865909932E-2</v>
      </c>
      <c r="J1082">
        <f t="shared" si="355"/>
        <v>1.8111961466874306E-2</v>
      </c>
      <c r="K1082">
        <f t="shared" si="356"/>
        <v>2.1587181989014333E-2</v>
      </c>
      <c r="L1082">
        <f t="shared" si="357"/>
        <v>1.9274942907580448E-2</v>
      </c>
      <c r="M1082" s="7">
        <f t="shared" si="358"/>
        <v>1.1918743327991281</v>
      </c>
      <c r="N1082" s="7">
        <f t="shared" si="359"/>
        <v>1</v>
      </c>
      <c r="O1082" s="7">
        <f t="shared" si="360"/>
        <v>1.1199608783548991</v>
      </c>
      <c r="P1082">
        <f t="shared" si="361"/>
        <v>3.311835211154027</v>
      </c>
      <c r="Q1082">
        <f t="shared" si="362"/>
        <v>0.35988334467396793</v>
      </c>
      <c r="R1082">
        <f t="shared" si="363"/>
        <v>0.30194739056824765</v>
      </c>
      <c r="S1082">
        <f t="shared" si="364"/>
        <v>0.33816926475778442</v>
      </c>
      <c r="T1082">
        <f t="shared" si="365"/>
        <v>-1.696359890507107E-3</v>
      </c>
      <c r="U1082">
        <f t="shared" si="366"/>
        <v>9.3237889443358486E-3</v>
      </c>
      <c r="V1082">
        <f t="shared" si="367"/>
        <v>-8.9423853817547077E-4</v>
      </c>
      <c r="W1082">
        <f t="shared" si="368"/>
        <v>6.733190515653271E-3</v>
      </c>
      <c r="X1082">
        <f t="shared" si="352"/>
        <v>167.88716265117898</v>
      </c>
      <c r="Y1082">
        <f>MAX(X$2:X1082)</f>
        <v>173.58151086136809</v>
      </c>
      <c r="Z1082">
        <f t="shared" si="353"/>
        <v>-5.694348210189105</v>
      </c>
      <c r="AA1082">
        <f t="shared" si="354"/>
        <v>-3.2805038865786403E-2</v>
      </c>
    </row>
    <row r="1083" spans="1:27" x14ac:dyDescent="0.35">
      <c r="A1083" s="1">
        <v>43208</v>
      </c>
      <c r="B1083">
        <f>XLF!H1083</f>
        <v>-4.7136382264200199E-3</v>
      </c>
      <c r="C1083">
        <f>XOP!H1083</f>
        <v>3.0878852527220103E-2</v>
      </c>
      <c r="D1083">
        <f>XLK!H1083</f>
        <v>-2.6443519011580606E-3</v>
      </c>
      <c r="E1083">
        <f t="shared" si="348"/>
        <v>7.8402874665473403E-3</v>
      </c>
      <c r="F1083">
        <f t="shared" si="349"/>
        <v>133.35960104480023</v>
      </c>
      <c r="G1083">
        <f>MAX(F$2:F1083)</f>
        <v>137.91699300964763</v>
      </c>
      <c r="H1083">
        <f t="shared" si="350"/>
        <v>-4.5573919648473975</v>
      </c>
      <c r="I1083">
        <f t="shared" si="351"/>
        <v>-3.3044455693205237E-2</v>
      </c>
      <c r="J1083">
        <f t="shared" si="355"/>
        <v>1.8095207302850701E-2</v>
      </c>
      <c r="K1083">
        <f t="shared" si="356"/>
        <v>2.2203106870154574E-2</v>
      </c>
      <c r="L1083">
        <f t="shared" si="357"/>
        <v>1.9284248240188491E-2</v>
      </c>
      <c r="M1083" s="7">
        <f t="shared" si="358"/>
        <v>1.2270158887130693</v>
      </c>
      <c r="N1083" s="7">
        <f t="shared" si="359"/>
        <v>1</v>
      </c>
      <c r="O1083" s="7">
        <f t="shared" si="360"/>
        <v>1.1513597311967372</v>
      </c>
      <c r="P1083">
        <f t="shared" si="361"/>
        <v>3.3783756199098063</v>
      </c>
      <c r="Q1083">
        <f t="shared" si="362"/>
        <v>0.36319699961185115</v>
      </c>
      <c r="R1083">
        <f t="shared" si="363"/>
        <v>0.29600024168617978</v>
      </c>
      <c r="S1083">
        <f t="shared" si="364"/>
        <v>0.34080275870196913</v>
      </c>
      <c r="T1083">
        <f t="shared" si="365"/>
        <v>5.5570946319720071E-3</v>
      </c>
      <c r="U1083">
        <f t="shared" si="366"/>
        <v>-6.0616105383571651E-4</v>
      </c>
      <c r="V1083">
        <f t="shared" si="367"/>
        <v>-3.7649009515801852E-3</v>
      </c>
      <c r="W1083">
        <f t="shared" si="368"/>
        <v>1.1860326265561057E-3</v>
      </c>
      <c r="X1083">
        <f t="shared" si="352"/>
        <v>168.08628230366321</v>
      </c>
      <c r="Y1083">
        <f>MAX(X$2:X1083)</f>
        <v>173.58151086136809</v>
      </c>
      <c r="Z1083">
        <f t="shared" si="353"/>
        <v>-5.4952285577048769</v>
      </c>
      <c r="AA1083">
        <f t="shared" si="354"/>
        <v>-3.1657914085640573E-2</v>
      </c>
    </row>
    <row r="1084" spans="1:27" x14ac:dyDescent="0.35">
      <c r="A1084" s="1">
        <v>43209</v>
      </c>
      <c r="B1084">
        <f>XLF!H1084</f>
        <v>1.5300497079851644E-2</v>
      </c>
      <c r="C1084">
        <f>XOP!H1084</f>
        <v>-2.0478397260174199E-3</v>
      </c>
      <c r="D1084">
        <f>XLK!H1084</f>
        <v>-1.1047155151911721E-2</v>
      </c>
      <c r="E1084">
        <f t="shared" si="348"/>
        <v>7.3516740064083431E-4</v>
      </c>
      <c r="F1084">
        <f t="shared" si="349"/>
        <v>133.45764267605082</v>
      </c>
      <c r="G1084">
        <f>MAX(F$2:F1084)</f>
        <v>137.91699300964763</v>
      </c>
      <c r="H1084">
        <f t="shared" si="350"/>
        <v>-4.4593503335968023</v>
      </c>
      <c r="I1084">
        <f t="shared" si="351"/>
        <v>-3.2333581499162038E-2</v>
      </c>
      <c r="J1084">
        <f t="shared" si="355"/>
        <v>1.8509428335022681E-2</v>
      </c>
      <c r="K1084">
        <f t="shared" si="356"/>
        <v>2.0721415186159324E-2</v>
      </c>
      <c r="L1084">
        <f t="shared" si="357"/>
        <v>1.9398701983264353E-2</v>
      </c>
      <c r="M1084" s="7">
        <f t="shared" si="358"/>
        <v>1.1195059518370551</v>
      </c>
      <c r="N1084" s="7">
        <f t="shared" si="359"/>
        <v>1</v>
      </c>
      <c r="O1084" s="7">
        <f t="shared" si="360"/>
        <v>1.0681856551039395</v>
      </c>
      <c r="P1084">
        <f t="shared" si="361"/>
        <v>3.1876916069409944</v>
      </c>
      <c r="Q1084">
        <f t="shared" si="362"/>
        <v>0.35119644240346293</v>
      </c>
      <c r="R1084">
        <f t="shared" si="363"/>
        <v>0.31370663266878263</v>
      </c>
      <c r="S1084">
        <f t="shared" si="364"/>
        <v>0.3350969249277545</v>
      </c>
      <c r="T1084">
        <f t="shared" si="365"/>
        <v>1.2602208556334056E-4</v>
      </c>
      <c r="U1084">
        <f t="shared" si="366"/>
        <v>-9.6579697697779521E-4</v>
      </c>
      <c r="V1084">
        <f t="shared" si="367"/>
        <v>-4.641650402922329E-3</v>
      </c>
      <c r="W1084">
        <f t="shared" si="368"/>
        <v>-5.481425294336784E-3</v>
      </c>
      <c r="X1084">
        <f t="shared" si="352"/>
        <v>167.16492990421287</v>
      </c>
      <c r="Y1084">
        <f>MAX(X$2:X1084)</f>
        <v>173.58151086136809</v>
      </c>
      <c r="Z1084">
        <f t="shared" si="353"/>
        <v>-6.4165809571552188</v>
      </c>
      <c r="AA1084">
        <f t="shared" si="354"/>
        <v>-3.6965808888942436E-2</v>
      </c>
    </row>
    <row r="1085" spans="1:27" x14ac:dyDescent="0.35">
      <c r="A1085" s="1">
        <v>43210</v>
      </c>
      <c r="B1085">
        <f>XLF!H1085</f>
        <v>3.5883645261577951E-4</v>
      </c>
      <c r="C1085">
        <f>XOP!H1085</f>
        <v>-3.0786629175211027E-3</v>
      </c>
      <c r="D1085">
        <f>XLK!H1085</f>
        <v>-1.3851665167989977E-2</v>
      </c>
      <c r="E1085">
        <f t="shared" si="348"/>
        <v>-5.5238305442984331E-3</v>
      </c>
      <c r="F1085">
        <f t="shared" si="349"/>
        <v>132.72044527306679</v>
      </c>
      <c r="G1085">
        <f>MAX(F$2:F1085)</f>
        <v>137.91699300964763</v>
      </c>
      <c r="H1085">
        <f t="shared" si="350"/>
        <v>-5.1965477365808397</v>
      </c>
      <c r="I1085">
        <f t="shared" si="351"/>
        <v>-3.7678806818368847E-2</v>
      </c>
      <c r="J1085">
        <f t="shared" si="355"/>
        <v>1.6507677325717944E-2</v>
      </c>
      <c r="K1085">
        <f t="shared" si="356"/>
        <v>1.99045681383597E-2</v>
      </c>
      <c r="L1085">
        <f t="shared" si="357"/>
        <v>1.8744017944051207E-2</v>
      </c>
      <c r="M1085" s="7">
        <f t="shared" si="358"/>
        <v>1.205776424242895</v>
      </c>
      <c r="N1085" s="7">
        <f t="shared" si="359"/>
        <v>1</v>
      </c>
      <c r="O1085" s="7">
        <f t="shared" si="360"/>
        <v>1.0619157641532677</v>
      </c>
      <c r="P1085">
        <f t="shared" si="361"/>
        <v>3.2676921883961629</v>
      </c>
      <c r="Q1085">
        <f t="shared" si="362"/>
        <v>0.36899939000518583</v>
      </c>
      <c r="R1085">
        <f t="shared" si="363"/>
        <v>0.30602637652073844</v>
      </c>
      <c r="S1085">
        <f t="shared" si="364"/>
        <v>0.32497423347407561</v>
      </c>
      <c r="T1085">
        <f t="shared" si="365"/>
        <v>-3.9704412948350458E-4</v>
      </c>
      <c r="U1085">
        <f t="shared" si="366"/>
        <v>2.0475616864929708E-3</v>
      </c>
      <c r="V1085">
        <f t="shared" si="367"/>
        <v>-1.177955149760698E-3</v>
      </c>
      <c r="W1085">
        <f t="shared" si="368"/>
        <v>4.7256240724876807E-4</v>
      </c>
      <c r="X1085">
        <f t="shared" si="352"/>
        <v>167.24392576589599</v>
      </c>
      <c r="Y1085">
        <f>MAX(X$2:X1085)</f>
        <v>173.58151086136809</v>
      </c>
      <c r="Z1085">
        <f t="shared" si="353"/>
        <v>-6.3375850954720931</v>
      </c>
      <c r="AA1085">
        <f t="shared" si="354"/>
        <v>-3.6510715133328014E-2</v>
      </c>
    </row>
    <row r="1086" spans="1:27" x14ac:dyDescent="0.35">
      <c r="A1086" s="1">
        <v>43213</v>
      </c>
      <c r="B1086">
        <f>XLF!H1086</f>
        <v>-1.0760021296455926E-3</v>
      </c>
      <c r="C1086">
        <f>XOP!H1086</f>
        <v>6.6908013282123546E-3</v>
      </c>
      <c r="D1086">
        <f>XLK!H1086</f>
        <v>-3.6247647610950298E-3</v>
      </c>
      <c r="E1086">
        <f t="shared" si="348"/>
        <v>6.6334481249057749E-4</v>
      </c>
      <c r="F1086">
        <f t="shared" si="349"/>
        <v>132.80848469195013</v>
      </c>
      <c r="G1086">
        <f>MAX(F$2:F1086)</f>
        <v>137.91699300964763</v>
      </c>
      <c r="H1086">
        <f t="shared" si="350"/>
        <v>-5.108508317697499</v>
      </c>
      <c r="I1086">
        <f t="shared" si="351"/>
        <v>-3.704045604692198E-2</v>
      </c>
      <c r="J1086">
        <f t="shared" si="355"/>
        <v>1.4837233704331624E-2</v>
      </c>
      <c r="K1086">
        <f t="shared" si="356"/>
        <v>1.983740965729058E-2</v>
      </c>
      <c r="L1086">
        <f t="shared" si="357"/>
        <v>1.7678724279086604E-2</v>
      </c>
      <c r="M1086" s="7">
        <f t="shared" si="358"/>
        <v>1.3370019002598301</v>
      </c>
      <c r="N1086" s="7">
        <f t="shared" si="359"/>
        <v>1</v>
      </c>
      <c r="O1086" s="7">
        <f t="shared" si="360"/>
        <v>1.1221063999938974</v>
      </c>
      <c r="P1086">
        <f t="shared" si="361"/>
        <v>3.4591083002537273</v>
      </c>
      <c r="Q1086">
        <f t="shared" si="362"/>
        <v>0.38651634589230999</v>
      </c>
      <c r="R1086">
        <f t="shared" si="363"/>
        <v>0.2890918448337248</v>
      </c>
      <c r="S1086">
        <f t="shared" si="364"/>
        <v>0.32439180927396527</v>
      </c>
      <c r="T1086">
        <f t="shared" si="365"/>
        <v>-2.4981204472603841E-3</v>
      </c>
      <c r="U1086">
        <f t="shared" si="366"/>
        <v>-3.5472021635292229E-3</v>
      </c>
      <c r="V1086">
        <f t="shared" si="367"/>
        <v>-5.6548674499957612E-3</v>
      </c>
      <c r="W1086">
        <f t="shared" si="368"/>
        <v>-1.1700190060785369E-2</v>
      </c>
      <c r="X1086">
        <f t="shared" si="352"/>
        <v>165.28714004792312</v>
      </c>
      <c r="Y1086">
        <f>MAX(X$2:X1086)</f>
        <v>173.58151086136809</v>
      </c>
      <c r="Z1086">
        <f t="shared" si="353"/>
        <v>-8.2943708134449707</v>
      </c>
      <c r="AA1086">
        <f t="shared" si="354"/>
        <v>-4.7783722887798342E-2</v>
      </c>
    </row>
    <row r="1087" spans="1:27" x14ac:dyDescent="0.35">
      <c r="A1087" s="1">
        <v>43214</v>
      </c>
      <c r="B1087">
        <f>XLF!H1087</f>
        <v>-6.4631689547132443E-3</v>
      </c>
      <c r="C1087">
        <f>XOP!H1087</f>
        <v>-1.2270156446541914E-2</v>
      </c>
      <c r="D1087">
        <f>XLK!H1087</f>
        <v>-1.7432214033554529E-2</v>
      </c>
      <c r="E1087">
        <f t="shared" si="348"/>
        <v>-1.2055179811603228E-2</v>
      </c>
      <c r="F1087">
        <f t="shared" si="349"/>
        <v>131.20745452848212</v>
      </c>
      <c r="G1087">
        <f>MAX(F$2:F1087)</f>
        <v>137.91699300964763</v>
      </c>
      <c r="H1087">
        <f t="shared" si="350"/>
        <v>-6.7095384811655094</v>
      </c>
      <c r="I1087">
        <f t="shared" si="351"/>
        <v>-4.8649106500575759E-2</v>
      </c>
      <c r="J1087">
        <f t="shared" si="355"/>
        <v>1.3081606336746024E-2</v>
      </c>
      <c r="K1087">
        <f t="shared" si="356"/>
        <v>2.0017007761754527E-2</v>
      </c>
      <c r="L1087">
        <f t="shared" si="357"/>
        <v>1.5907780752169334E-2</v>
      </c>
      <c r="M1087" s="7">
        <f t="shared" si="358"/>
        <v>1.5301643579907362</v>
      </c>
      <c r="N1087" s="7">
        <f t="shared" si="359"/>
        <v>1</v>
      </c>
      <c r="O1087" s="7">
        <f t="shared" si="360"/>
        <v>1.2583155421616445</v>
      </c>
      <c r="P1087">
        <f t="shared" si="361"/>
        <v>3.7884799001523808</v>
      </c>
      <c r="Q1087">
        <f t="shared" si="362"/>
        <v>0.4038992942602625</v>
      </c>
      <c r="R1087">
        <f t="shared" si="363"/>
        <v>0.26395811152641402</v>
      </c>
      <c r="S1087">
        <f t="shared" si="364"/>
        <v>0.33214259421332348</v>
      </c>
      <c r="T1087">
        <f t="shared" si="365"/>
        <v>-2.9197915327701152E-4</v>
      </c>
      <c r="U1087">
        <f t="shared" si="366"/>
        <v>3.2790416781484713E-3</v>
      </c>
      <c r="V1087">
        <f t="shared" si="367"/>
        <v>5.1209822749413599E-5</v>
      </c>
      <c r="W1087">
        <f t="shared" si="368"/>
        <v>3.0382723476208733E-3</v>
      </c>
      <c r="X1087">
        <f t="shared" si="352"/>
        <v>165.78932739494803</v>
      </c>
      <c r="Y1087">
        <f>MAX(X$2:X1087)</f>
        <v>173.58151086136809</v>
      </c>
      <c r="Z1087">
        <f t="shared" si="353"/>
        <v>-7.792183466420056</v>
      </c>
      <c r="AA1087">
        <f t="shared" si="354"/>
        <v>-4.489063050409401E-2</v>
      </c>
    </row>
    <row r="1088" spans="1:27" x14ac:dyDescent="0.35">
      <c r="A1088" s="1">
        <v>43215</v>
      </c>
      <c r="B1088">
        <f>XLF!H1088</f>
        <v>-7.2290087510989195E-4</v>
      </c>
      <c r="C1088">
        <f>XOP!H1088</f>
        <v>1.2422583489427416E-2</v>
      </c>
      <c r="D1088">
        <f>XLK!H1088</f>
        <v>1.5418023355511981E-4</v>
      </c>
      <c r="E1088">
        <f t="shared" si="348"/>
        <v>3.9512876159575475E-3</v>
      </c>
      <c r="F1088">
        <f t="shared" si="349"/>
        <v>131.72589291868181</v>
      </c>
      <c r="G1088">
        <f>MAX(F$2:F1088)</f>
        <v>137.91699300964763</v>
      </c>
      <c r="H1088">
        <f t="shared" si="350"/>
        <v>-6.1911000909658185</v>
      </c>
      <c r="I1088">
        <f t="shared" si="351"/>
        <v>-4.4890045496661431E-2</v>
      </c>
      <c r="J1088">
        <f t="shared" si="355"/>
        <v>1.2252398323263474E-2</v>
      </c>
      <c r="K1088">
        <f t="shared" si="356"/>
        <v>1.8870952202060594E-2</v>
      </c>
      <c r="L1088">
        <f t="shared" si="357"/>
        <v>1.416572726047741E-2</v>
      </c>
      <c r="M1088" s="7">
        <f t="shared" si="358"/>
        <v>1.5401843544565927</v>
      </c>
      <c r="N1088" s="7">
        <f t="shared" si="359"/>
        <v>1</v>
      </c>
      <c r="O1088" s="7">
        <f t="shared" si="360"/>
        <v>1.3321555508633032</v>
      </c>
      <c r="P1088">
        <f t="shared" si="361"/>
        <v>3.8723399053198961</v>
      </c>
      <c r="Q1088">
        <f t="shared" si="362"/>
        <v>0.39773996914389087</v>
      </c>
      <c r="R1088">
        <f t="shared" si="363"/>
        <v>0.25824179293408117</v>
      </c>
      <c r="S1088">
        <f t="shared" si="364"/>
        <v>0.34401823792202796</v>
      </c>
      <c r="T1088">
        <f t="shared" si="365"/>
        <v>1.4392393789130128E-4</v>
      </c>
      <c r="U1088">
        <f t="shared" si="366"/>
        <v>3.4987093820784973E-3</v>
      </c>
      <c r="V1088">
        <f t="shared" si="367"/>
        <v>6.2616200858447947E-3</v>
      </c>
      <c r="W1088">
        <f t="shared" si="368"/>
        <v>9.9042534058145937E-3</v>
      </c>
      <c r="X1088">
        <f t="shared" si="352"/>
        <v>167.43134690544719</v>
      </c>
      <c r="Y1088">
        <f>MAX(X$2:X1088)</f>
        <v>173.58151086136809</v>
      </c>
      <c r="Z1088">
        <f t="shared" si="353"/>
        <v>-6.1501639559209025</v>
      </c>
      <c r="AA1088">
        <f t="shared" si="354"/>
        <v>-3.5430985278338586E-2</v>
      </c>
    </row>
    <row r="1089" spans="1:27" x14ac:dyDescent="0.35">
      <c r="A1089" s="1">
        <v>43216</v>
      </c>
      <c r="B1089">
        <f>XLF!H1089</f>
        <v>3.6185434971770146E-4</v>
      </c>
      <c r="C1089">
        <f>XOP!H1089</f>
        <v>1.3548191957339679E-2</v>
      </c>
      <c r="D1089">
        <f>XLK!H1089</f>
        <v>1.8201418981931988E-2</v>
      </c>
      <c r="E1089">
        <f t="shared" si="348"/>
        <v>1.0703821762996455E-2</v>
      </c>
      <c r="F1089">
        <f t="shared" si="349"/>
        <v>133.13586339805494</v>
      </c>
      <c r="G1089">
        <f>MAX(F$2:F1089)</f>
        <v>137.91699300964763</v>
      </c>
      <c r="H1089">
        <f t="shared" si="350"/>
        <v>-4.7811296115926893</v>
      </c>
      <c r="I1089">
        <f t="shared" si="351"/>
        <v>-3.4666718779594027E-2</v>
      </c>
      <c r="J1089">
        <f t="shared" si="355"/>
        <v>1.225141635763774E-2</v>
      </c>
      <c r="K1089">
        <f t="shared" si="356"/>
        <v>1.8669591348681749E-2</v>
      </c>
      <c r="L1089">
        <f t="shared" si="357"/>
        <v>1.4607854172390701E-2</v>
      </c>
      <c r="M1089" s="7">
        <f t="shared" si="358"/>
        <v>1.5238720816995832</v>
      </c>
      <c r="N1089" s="7">
        <f t="shared" si="359"/>
        <v>1</v>
      </c>
      <c r="O1089" s="7">
        <f t="shared" si="360"/>
        <v>1.2780515966518791</v>
      </c>
      <c r="P1089">
        <f t="shared" si="361"/>
        <v>3.8019236783514621</v>
      </c>
      <c r="Q1089">
        <f t="shared" si="362"/>
        <v>0.40081606329360714</v>
      </c>
      <c r="R1089">
        <f t="shared" si="363"/>
        <v>0.26302474341978538</v>
      </c>
      <c r="S1089">
        <f t="shared" si="364"/>
        <v>0.33615919328660754</v>
      </c>
      <c r="T1089">
        <f t="shared" si="365"/>
        <v>5.7957957929652231E-4</v>
      </c>
      <c r="U1089">
        <f t="shared" si="366"/>
        <v>-4.7762945027822207E-3</v>
      </c>
      <c r="V1089">
        <f t="shared" si="367"/>
        <v>-6.1116006946289791E-4</v>
      </c>
      <c r="W1089">
        <f t="shared" si="368"/>
        <v>-4.8078749929485959E-3</v>
      </c>
      <c r="X1089">
        <f t="shared" si="352"/>
        <v>166.62635791962478</v>
      </c>
      <c r="Y1089">
        <f>MAX(X$2:X1089)</f>
        <v>173.58151086136809</v>
      </c>
      <c r="Z1089">
        <f t="shared" si="353"/>
        <v>-6.9551529417433073</v>
      </c>
      <c r="AA1089">
        <f t="shared" si="354"/>
        <v>-4.0068512523191956E-2</v>
      </c>
    </row>
    <row r="1090" spans="1:27" x14ac:dyDescent="0.35">
      <c r="A1090" s="1">
        <v>43217</v>
      </c>
      <c r="B1090">
        <f>XLF!H1090</f>
        <v>1.4459988817163915E-3</v>
      </c>
      <c r="C1090">
        <f>XOP!H1090</f>
        <v>-1.8159107164907651E-2</v>
      </c>
      <c r="D1090">
        <f>XLK!H1090</f>
        <v>-1.8180673968414308E-3</v>
      </c>
      <c r="E1090">
        <f t="shared" si="348"/>
        <v>-6.1770585600108971E-3</v>
      </c>
      <c r="F1090">
        <f t="shared" si="349"/>
        <v>132.31347537340753</v>
      </c>
      <c r="G1090">
        <f>MAX(F$2:F1090)</f>
        <v>137.91699300964763</v>
      </c>
      <c r="H1090">
        <f t="shared" si="350"/>
        <v>-5.6035176362400989</v>
      </c>
      <c r="I1090">
        <f t="shared" si="351"/>
        <v>-4.0629638987620037E-2</v>
      </c>
      <c r="J1090">
        <f t="shared" si="355"/>
        <v>1.1884633886595216E-2</v>
      </c>
      <c r="K1090">
        <f t="shared" si="356"/>
        <v>1.8852533677315684E-2</v>
      </c>
      <c r="L1090">
        <f t="shared" si="357"/>
        <v>1.3971086269973339E-2</v>
      </c>
      <c r="M1090" s="7">
        <f t="shared" si="358"/>
        <v>1.5862948625266129</v>
      </c>
      <c r="N1090" s="7">
        <f t="shared" si="359"/>
        <v>1</v>
      </c>
      <c r="O1090" s="7">
        <f t="shared" si="360"/>
        <v>1.3493964114897459</v>
      </c>
      <c r="P1090">
        <f t="shared" si="361"/>
        <v>3.9356912740163588</v>
      </c>
      <c r="Q1090">
        <f t="shared" si="362"/>
        <v>0.40305368284332038</v>
      </c>
      <c r="R1090">
        <f t="shared" si="363"/>
        <v>0.25408497018098264</v>
      </c>
      <c r="S1090">
        <f t="shared" si="364"/>
        <v>0.34286134697569703</v>
      </c>
      <c r="T1090">
        <f t="shared" si="365"/>
        <v>-3.6376708933070143E-3</v>
      </c>
      <c r="U1090">
        <f t="shared" si="366"/>
        <v>2.9370751183729151E-3</v>
      </c>
      <c r="V1090">
        <f t="shared" si="367"/>
        <v>-2.2374304638255031E-3</v>
      </c>
      <c r="W1090">
        <f t="shared" si="368"/>
        <v>-2.9380262387596022E-3</v>
      </c>
      <c r="X1090">
        <f t="shared" si="352"/>
        <v>166.13680530798797</v>
      </c>
      <c r="Y1090">
        <f>MAX(X$2:X1090)</f>
        <v>173.58151086136809</v>
      </c>
      <c r="Z1090">
        <f t="shared" si="353"/>
        <v>-7.4447055533801176</v>
      </c>
      <c r="AA1090">
        <f t="shared" si="354"/>
        <v>-4.2888816420810369E-2</v>
      </c>
    </row>
    <row r="1091" spans="1:27" x14ac:dyDescent="0.35">
      <c r="A1091" s="1">
        <v>43220</v>
      </c>
      <c r="B1091">
        <f>XLF!H1091</f>
        <v>-9.025276403989816E-3</v>
      </c>
      <c r="C1091">
        <f>XOP!H1091</f>
        <v>1.1559420914510845E-2</v>
      </c>
      <c r="D1091">
        <f>XLK!H1091</f>
        <v>-6.5257588338883191E-3</v>
      </c>
      <c r="E1091">
        <f t="shared" si="348"/>
        <v>-1.3305381077890969E-3</v>
      </c>
      <c r="F1091">
        <f t="shared" si="349"/>
        <v>132.13742725224921</v>
      </c>
      <c r="G1091">
        <f>MAX(F$2:F1091)</f>
        <v>137.91699300964763</v>
      </c>
      <c r="H1091">
        <f t="shared" si="350"/>
        <v>-5.7795657573984158</v>
      </c>
      <c r="I1091">
        <f t="shared" si="351"/>
        <v>-4.1906117812430276E-2</v>
      </c>
      <c r="J1091">
        <f t="shared" si="355"/>
        <v>1.0904020882673273E-2</v>
      </c>
      <c r="K1091">
        <f t="shared" si="356"/>
        <v>1.6498098828766933E-2</v>
      </c>
      <c r="L1091">
        <f t="shared" si="357"/>
        <v>1.287998198947061E-2</v>
      </c>
      <c r="M1091" s="7">
        <f t="shared" si="358"/>
        <v>1.5130289098201171</v>
      </c>
      <c r="N1091" s="7">
        <f t="shared" si="359"/>
        <v>1</v>
      </c>
      <c r="O1091" s="7">
        <f t="shared" si="360"/>
        <v>1.2809100852978004</v>
      </c>
      <c r="P1091">
        <f t="shared" si="361"/>
        <v>3.7939389951179177</v>
      </c>
      <c r="Q1091">
        <f t="shared" si="362"/>
        <v>0.3988015916352633</v>
      </c>
      <c r="R1091">
        <f t="shared" si="363"/>
        <v>0.26357830246791292</v>
      </c>
      <c r="S1091">
        <f t="shared" si="364"/>
        <v>0.33762010589682373</v>
      </c>
      <c r="T1091">
        <f t="shared" si="365"/>
        <v>1.4529411916544316E-4</v>
      </c>
      <c r="U1091">
        <f t="shared" si="366"/>
        <v>-1.2047695815782828E-3</v>
      </c>
      <c r="V1091">
        <f t="shared" si="367"/>
        <v>4.2292559120998179E-3</v>
      </c>
      <c r="W1091">
        <f t="shared" si="368"/>
        <v>3.1697804496869783E-3</v>
      </c>
      <c r="X1091">
        <f t="shared" si="352"/>
        <v>166.66342250542669</v>
      </c>
      <c r="Y1091">
        <f>MAX(X$2:X1091)</f>
        <v>173.58151086136809</v>
      </c>
      <c r="Z1091">
        <f t="shared" si="353"/>
        <v>-6.9180883559413928</v>
      </c>
      <c r="AA1091">
        <f t="shared" si="354"/>
        <v>-3.9854984102924221E-2</v>
      </c>
    </row>
    <row r="1092" spans="1:27" x14ac:dyDescent="0.35">
      <c r="A1092" s="1">
        <v>43221</v>
      </c>
      <c r="B1092">
        <f>XLF!H1092</f>
        <v>3.6432682871117157E-4</v>
      </c>
      <c r="C1092">
        <f>XOP!H1092</f>
        <v>-4.5708222956817443E-3</v>
      </c>
      <c r="D1092">
        <f>XLK!H1092</f>
        <v>1.2526670770585781E-2</v>
      </c>
      <c r="E1092">
        <f t="shared" ref="E1092:E1155" si="369">AVERAGE(B1092:D1092)</f>
        <v>2.7733917678717363E-3</v>
      </c>
      <c r="F1092">
        <f t="shared" ref="F1092:F1155" si="370">F1091*(1+E1092)</f>
        <v>132.50389610521836</v>
      </c>
      <c r="G1092">
        <f>MAX(F$2:F1092)</f>
        <v>137.91699300964763</v>
      </c>
      <c r="H1092">
        <f t="shared" ref="H1092:H1155" si="371">F1092-G1092</f>
        <v>-5.4130969044292669</v>
      </c>
      <c r="I1092">
        <f t="shared" ref="I1092:I1155" si="372">H1092/G1092</f>
        <v>-3.9248948126722916E-2</v>
      </c>
      <c r="J1092">
        <f t="shared" si="355"/>
        <v>1.048182216226117E-2</v>
      </c>
      <c r="K1092">
        <f t="shared" si="356"/>
        <v>1.6544860557103153E-2</v>
      </c>
      <c r="L1092">
        <f t="shared" si="357"/>
        <v>1.2986257693146782E-2</v>
      </c>
      <c r="M1092" s="7">
        <f t="shared" si="358"/>
        <v>1.578433625469376</v>
      </c>
      <c r="N1092" s="7">
        <f t="shared" si="359"/>
        <v>1</v>
      </c>
      <c r="O1092" s="7">
        <f t="shared" si="360"/>
        <v>1.2740283573638267</v>
      </c>
      <c r="P1092">
        <f t="shared" si="361"/>
        <v>3.8524619828332032</v>
      </c>
      <c r="Q1092">
        <f t="shared" si="362"/>
        <v>0.40972075324895324</v>
      </c>
      <c r="R1092">
        <f t="shared" si="363"/>
        <v>0.25957426820979901</v>
      </c>
      <c r="S1092">
        <f t="shared" si="364"/>
        <v>0.33070497854124764</v>
      </c>
      <c r="T1092">
        <f t="shared" si="365"/>
        <v>-4.6254694489699828E-3</v>
      </c>
      <c r="U1092">
        <f t="shared" si="366"/>
        <v>2.3837459519589536E-3</v>
      </c>
      <c r="V1092">
        <f t="shared" si="367"/>
        <v>-3.4924641329279923E-4</v>
      </c>
      <c r="W1092">
        <f t="shared" si="368"/>
        <v>-2.5909699103038287E-3</v>
      </c>
      <c r="X1092">
        <f t="shared" si="352"/>
        <v>166.23160259256687</v>
      </c>
      <c r="Y1092">
        <f>MAX(X$2:X1092)</f>
        <v>173.58151086136809</v>
      </c>
      <c r="Z1092">
        <f t="shared" si="353"/>
        <v>-7.3499082688012152</v>
      </c>
      <c r="AA1092">
        <f t="shared" si="354"/>
        <v>-4.2342690948641779E-2</v>
      </c>
    </row>
    <row r="1093" spans="1:27" x14ac:dyDescent="0.35">
      <c r="A1093" s="1">
        <v>43222</v>
      </c>
      <c r="B1093">
        <f>XLF!H1093</f>
        <v>-1.1289321842478087E-2</v>
      </c>
      <c r="C1093">
        <f>XOP!H1093</f>
        <v>9.1832906566544116E-3</v>
      </c>
      <c r="D1093">
        <f>XLK!H1093</f>
        <v>-1.0560663913598718E-3</v>
      </c>
      <c r="E1093">
        <f t="shared" si="369"/>
        <v>-1.0540325257278492E-3</v>
      </c>
      <c r="F1093">
        <f t="shared" si="370"/>
        <v>132.36423268893779</v>
      </c>
      <c r="G1093">
        <f>MAX(F$2:F1093)</f>
        <v>137.91699300964763</v>
      </c>
      <c r="H1093">
        <f t="shared" si="371"/>
        <v>-5.5527603207098366</v>
      </c>
      <c r="I1093">
        <f t="shared" si="372"/>
        <v>-4.0261610984524639E-2</v>
      </c>
      <c r="J1093">
        <f t="shared" si="355"/>
        <v>1.0490751623135293E-2</v>
      </c>
      <c r="K1093">
        <f t="shared" si="356"/>
        <v>1.6497994125908334E-2</v>
      </c>
      <c r="L1093">
        <f t="shared" si="357"/>
        <v>1.2654996101550162E-2</v>
      </c>
      <c r="M1093" s="7">
        <f t="shared" si="358"/>
        <v>1.5726226984084961</v>
      </c>
      <c r="N1093" s="7">
        <f t="shared" si="359"/>
        <v>1</v>
      </c>
      <c r="O1093" s="7">
        <f t="shared" si="360"/>
        <v>1.3036743744146573</v>
      </c>
      <c r="P1093">
        <f t="shared" si="361"/>
        <v>3.8762970728231538</v>
      </c>
      <c r="Q1093">
        <f t="shared" si="362"/>
        <v>0.40570231560274511</v>
      </c>
      <c r="R1093">
        <f t="shared" si="363"/>
        <v>0.25797816349294611</v>
      </c>
      <c r="S1093">
        <f t="shared" si="364"/>
        <v>0.33631952090430867</v>
      </c>
      <c r="T1093">
        <f t="shared" si="365"/>
        <v>-3.4368686724536137E-3</v>
      </c>
      <c r="U1093">
        <f t="shared" si="366"/>
        <v>-4.3691346568175771E-3</v>
      </c>
      <c r="V1093">
        <f t="shared" si="367"/>
        <v>7.6186226175834067E-4</v>
      </c>
      <c r="W1093">
        <f t="shared" si="368"/>
        <v>-7.0441410675128498E-3</v>
      </c>
      <c r="X1093">
        <f t="shared" si="352"/>
        <v>165.06064373402609</v>
      </c>
      <c r="Y1093">
        <f>MAX(X$2:X1093)</f>
        <v>173.58151086136809</v>
      </c>
      <c r="Z1093">
        <f t="shared" si="353"/>
        <v>-8.5208671273420009</v>
      </c>
      <c r="AA1093">
        <f t="shared" si="354"/>
        <v>-4.9088564127934352E-2</v>
      </c>
    </row>
    <row r="1094" spans="1:27" x14ac:dyDescent="0.35">
      <c r="A1094" s="1">
        <v>43223</v>
      </c>
      <c r="B1094">
        <f>XLF!H1094</f>
        <v>-8.4714051171916917E-3</v>
      </c>
      <c r="C1094">
        <f>XOP!H1094</f>
        <v>-1.6936063880992169E-2</v>
      </c>
      <c r="D1094">
        <f>XLK!H1094</f>
        <v>2.2652930157304476E-3</v>
      </c>
      <c r="E1094">
        <f t="shared" si="369"/>
        <v>-7.7140586608178052E-3</v>
      </c>
      <c r="F1094">
        <f t="shared" si="370"/>
        <v>131.34316723338119</v>
      </c>
      <c r="G1094">
        <f>MAX(F$2:F1094)</f>
        <v>137.91699300964763</v>
      </c>
      <c r="H1094">
        <f t="shared" si="371"/>
        <v>-6.5738257762664318</v>
      </c>
      <c r="I1094">
        <f t="shared" si="372"/>
        <v>-4.766508921642873E-2</v>
      </c>
      <c r="J1094">
        <f t="shared" si="355"/>
        <v>1.0411005535371927E-2</v>
      </c>
      <c r="K1094">
        <f t="shared" si="356"/>
        <v>1.6474977167723164E-2</v>
      </c>
      <c r="L1094">
        <f t="shared" si="357"/>
        <v>1.2635259533517828E-2</v>
      </c>
      <c r="M1094" s="7">
        <f t="shared" si="358"/>
        <v>1.5824578242465228</v>
      </c>
      <c r="N1094" s="7">
        <f t="shared" si="359"/>
        <v>1</v>
      </c>
      <c r="O1094" s="7">
        <f t="shared" si="360"/>
        <v>1.3038890989155887</v>
      </c>
      <c r="P1094">
        <f t="shared" si="361"/>
        <v>3.8863469231621117</v>
      </c>
      <c r="Q1094">
        <f t="shared" si="362"/>
        <v>0.40718388129872923</v>
      </c>
      <c r="R1094">
        <f t="shared" si="363"/>
        <v>0.25731104807965877</v>
      </c>
      <c r="S1094">
        <f t="shared" si="364"/>
        <v>0.33550507062161194</v>
      </c>
      <c r="T1094">
        <f t="shared" si="365"/>
        <v>5.2940299789998903E-3</v>
      </c>
      <c r="U1094">
        <f t="shared" si="366"/>
        <v>4.7637658897208817E-3</v>
      </c>
      <c r="V1094">
        <f t="shared" si="367"/>
        <v>6.3704729649999023E-3</v>
      </c>
      <c r="W1094">
        <f t="shared" si="368"/>
        <v>1.6428268833720675E-2</v>
      </c>
      <c r="X1094">
        <f t="shared" si="352"/>
        <v>167.77230436315565</v>
      </c>
      <c r="Y1094">
        <f>MAX(X$2:X1094)</f>
        <v>173.58151086136809</v>
      </c>
      <c r="Z1094">
        <f t="shared" si="353"/>
        <v>-5.8092064982124327</v>
      </c>
      <c r="AA1094">
        <f t="shared" si="354"/>
        <v>-3.3466735422368749E-2</v>
      </c>
    </row>
    <row r="1095" spans="1:27" x14ac:dyDescent="0.35">
      <c r="A1095" s="1">
        <v>43224</v>
      </c>
      <c r="B1095">
        <f>XLF!H1095</f>
        <v>1.3001570597820254E-2</v>
      </c>
      <c r="C1095">
        <f>XOP!H1095</f>
        <v>1.8513646908181369E-2</v>
      </c>
      <c r="D1095">
        <f>XLK!H1095</f>
        <v>1.8987709941900178E-2</v>
      </c>
      <c r="E1095">
        <f t="shared" si="369"/>
        <v>1.6834309149300602E-2</v>
      </c>
      <c r="F1095">
        <f t="shared" si="370"/>
        <v>133.55423871523624</v>
      </c>
      <c r="G1095">
        <f>MAX(F$2:F1095)</f>
        <v>137.91699300964763</v>
      </c>
      <c r="H1095">
        <f t="shared" si="371"/>
        <v>-4.3627542944113884</v>
      </c>
      <c r="I1095">
        <f t="shared" si="372"/>
        <v>-3.1633188914626374E-2</v>
      </c>
      <c r="J1095">
        <f t="shared" si="355"/>
        <v>9.4623597585688415E-3</v>
      </c>
      <c r="K1095">
        <f t="shared" si="356"/>
        <v>1.4970643439336762E-2</v>
      </c>
      <c r="L1095">
        <f t="shared" si="357"/>
        <v>1.1799291218719352E-2</v>
      </c>
      <c r="M1095" s="7">
        <f t="shared" si="358"/>
        <v>1.5821257932810868</v>
      </c>
      <c r="N1095" s="7">
        <f t="shared" si="359"/>
        <v>1</v>
      </c>
      <c r="O1095" s="7">
        <f t="shared" si="360"/>
        <v>1.2687748070482505</v>
      </c>
      <c r="P1095">
        <f t="shared" si="361"/>
        <v>3.8509006003293371</v>
      </c>
      <c r="Q1095">
        <f t="shared" si="362"/>
        <v>0.41084565858328831</v>
      </c>
      <c r="R1095">
        <f t="shared" si="363"/>
        <v>0.25967951494631619</v>
      </c>
      <c r="S1095">
        <f t="shared" si="364"/>
        <v>0.32947482647039555</v>
      </c>
      <c r="T1095">
        <f t="shared" si="365"/>
        <v>2.7118583504390469E-3</v>
      </c>
      <c r="U1095">
        <f t="shared" si="366"/>
        <v>1.5734746319879347E-3</v>
      </c>
      <c r="V1095">
        <f t="shared" si="367"/>
        <v>2.2900263926621078E-3</v>
      </c>
      <c r="W1095">
        <f t="shared" si="368"/>
        <v>6.5753593750890894E-3</v>
      </c>
      <c r="X1095">
        <f t="shared" si="352"/>
        <v>168.87546755753021</v>
      </c>
      <c r="Y1095">
        <f>MAX(X$2:X1095)</f>
        <v>173.58151086136809</v>
      </c>
      <c r="Z1095">
        <f t="shared" si="353"/>
        <v>-4.7060433038378733</v>
      </c>
      <c r="AA1095">
        <f t="shared" si="354"/>
        <v>-2.711143185979285E-2</v>
      </c>
    </row>
    <row r="1096" spans="1:27" x14ac:dyDescent="0.35">
      <c r="A1096" s="1">
        <v>43227</v>
      </c>
      <c r="B1096">
        <f>XLF!H1096</f>
        <v>6.6006742283472074E-3</v>
      </c>
      <c r="C1096">
        <f>XOP!H1096</f>
        <v>6.0592944049253196E-3</v>
      </c>
      <c r="D1096">
        <f>XLK!H1096</f>
        <v>6.9505352417808305E-3</v>
      </c>
      <c r="E1096">
        <f t="shared" si="369"/>
        <v>6.5368346250177858E-3</v>
      </c>
      <c r="F1096">
        <f t="shared" si="370"/>
        <v>134.4272606871879</v>
      </c>
      <c r="G1096">
        <f>MAX(F$2:F1096)</f>
        <v>137.91699300964763</v>
      </c>
      <c r="H1096">
        <f t="shared" si="371"/>
        <v>-3.4897323224597301</v>
      </c>
      <c r="I1096">
        <f t="shared" si="372"/>
        <v>-2.5303135214205366E-2</v>
      </c>
      <c r="J1096">
        <f t="shared" si="355"/>
        <v>9.4971800244022814E-3</v>
      </c>
      <c r="K1096">
        <f t="shared" si="356"/>
        <v>1.4919153299384801E-2</v>
      </c>
      <c r="L1096">
        <f t="shared" si="357"/>
        <v>1.1781644350721706E-2</v>
      </c>
      <c r="M1096" s="7">
        <f t="shared" si="358"/>
        <v>1.5709034956746288</v>
      </c>
      <c r="N1096" s="7">
        <f t="shared" si="359"/>
        <v>1</v>
      </c>
      <c r="O1096" s="7">
        <f t="shared" si="360"/>
        <v>1.2663048429628503</v>
      </c>
      <c r="P1096">
        <f t="shared" si="361"/>
        <v>3.8372083386374793</v>
      </c>
      <c r="Q1096">
        <f t="shared" si="362"/>
        <v>0.40938707441473643</v>
      </c>
      <c r="R1096">
        <f t="shared" si="363"/>
        <v>0.26060612605545447</v>
      </c>
      <c r="S1096">
        <f t="shared" si="364"/>
        <v>0.33000679952980905</v>
      </c>
      <c r="T1096">
        <f t="shared" si="365"/>
        <v>2.8336114792320509E-3</v>
      </c>
      <c r="U1096">
        <f t="shared" si="366"/>
        <v>5.3624603601502624E-3</v>
      </c>
      <c r="V1096">
        <f t="shared" si="367"/>
        <v>7.2695760341850014E-4</v>
      </c>
      <c r="W1096">
        <f t="shared" si="368"/>
        <v>8.9230294428008124E-3</v>
      </c>
      <c r="X1096">
        <f t="shared" si="352"/>
        <v>170.38234832671282</v>
      </c>
      <c r="Y1096">
        <f>MAX(X$2:X1096)</f>
        <v>173.58151086136809</v>
      </c>
      <c r="Z1096">
        <f t="shared" si="353"/>
        <v>-3.1991625346552723</v>
      </c>
      <c r="AA1096">
        <f t="shared" si="354"/>
        <v>-1.8430318521713424E-2</v>
      </c>
    </row>
    <row r="1097" spans="1:27" x14ac:dyDescent="0.35">
      <c r="A1097" s="1">
        <v>43228</v>
      </c>
      <c r="B1097">
        <f>XLF!H1097</f>
        <v>6.9215948825033331E-3</v>
      </c>
      <c r="C1097">
        <f>XOP!H1097</f>
        <v>2.0576877609581528E-2</v>
      </c>
      <c r="D1097">
        <f>XLK!H1097</f>
        <v>2.2028564394862872E-3</v>
      </c>
      <c r="E1097">
        <f t="shared" si="369"/>
        <v>9.900442977190383E-3</v>
      </c>
      <c r="F1097">
        <f t="shared" si="370"/>
        <v>135.75815011620131</v>
      </c>
      <c r="G1097">
        <f>MAX(F$2:F1097)</f>
        <v>137.91699300964763</v>
      </c>
      <c r="H1097">
        <f t="shared" si="371"/>
        <v>-2.1588428934463195</v>
      </c>
      <c r="I1097">
        <f t="shared" si="372"/>
        <v>-1.5653204484347358E-2</v>
      </c>
      <c r="J1097">
        <f t="shared" si="355"/>
        <v>8.9961452629960074E-3</v>
      </c>
      <c r="K1097">
        <f t="shared" si="356"/>
        <v>1.2901102120492924E-2</v>
      </c>
      <c r="L1097">
        <f t="shared" si="357"/>
        <v>1.0595795981217853E-2</v>
      </c>
      <c r="M1097" s="7">
        <f t="shared" si="358"/>
        <v>1.4340700092470984</v>
      </c>
      <c r="N1097" s="7">
        <f t="shared" si="359"/>
        <v>1</v>
      </c>
      <c r="O1097" s="7">
        <f t="shared" si="360"/>
        <v>1.2175679999276567</v>
      </c>
      <c r="P1097">
        <f t="shared" si="361"/>
        <v>3.6516380091747553</v>
      </c>
      <c r="Q1097">
        <f t="shared" si="362"/>
        <v>0.39271965228864186</v>
      </c>
      <c r="R1097">
        <f t="shared" si="363"/>
        <v>0.27384970730600788</v>
      </c>
      <c r="S1097">
        <f t="shared" si="364"/>
        <v>0.3334306404053502</v>
      </c>
      <c r="T1097">
        <f t="shared" si="365"/>
        <v>5.8254704328919533E-3</v>
      </c>
      <c r="U1097">
        <f t="shared" si="366"/>
        <v>4.8481485775402171E-3</v>
      </c>
      <c r="V1097">
        <f t="shared" si="367"/>
        <v>4.1043777701479309E-3</v>
      </c>
      <c r="W1097">
        <f t="shared" si="368"/>
        <v>1.4777996780580102E-2</v>
      </c>
      <c r="X1097">
        <f t="shared" si="352"/>
        <v>172.90025812175267</v>
      </c>
      <c r="Y1097">
        <f>MAX(X$2:X1097)</f>
        <v>173.58151086136809</v>
      </c>
      <c r="Z1097">
        <f t="shared" si="353"/>
        <v>-0.68125273961541666</v>
      </c>
      <c r="AA1097">
        <f t="shared" si="354"/>
        <v>-3.9246849289121767E-3</v>
      </c>
    </row>
    <row r="1098" spans="1:27" x14ac:dyDescent="0.35">
      <c r="A1098" s="1">
        <v>43229</v>
      </c>
      <c r="B1098">
        <f>XLF!H1098</f>
        <v>1.4833661618263855E-2</v>
      </c>
      <c r="C1098">
        <f>XOP!H1098</f>
        <v>1.770368361987238E-2</v>
      </c>
      <c r="D1098">
        <f>XLK!H1098</f>
        <v>1.2309539894588741E-2</v>
      </c>
      <c r="E1098">
        <f t="shared" si="369"/>
        <v>1.4948961710908324E-2</v>
      </c>
      <c r="F1098">
        <f t="shared" si="370"/>
        <v>137.78759350423215</v>
      </c>
      <c r="G1098">
        <f>MAX(F$2:F1098)</f>
        <v>137.91699300964763</v>
      </c>
      <c r="H1098">
        <f t="shared" si="371"/>
        <v>-0.12939950541547773</v>
      </c>
      <c r="I1098">
        <f t="shared" si="372"/>
        <v>-9.3824192792853255E-4</v>
      </c>
      <c r="J1098">
        <f t="shared" si="355"/>
        <v>9.1392751125393065E-3</v>
      </c>
      <c r="K1098">
        <f t="shared" si="356"/>
        <v>1.2874390977079399E-2</v>
      </c>
      <c r="L1098">
        <f t="shared" si="357"/>
        <v>1.0697855602079885E-2</v>
      </c>
      <c r="M1098" s="7">
        <f t="shared" si="358"/>
        <v>1.4086884154975732</v>
      </c>
      <c r="N1098" s="7">
        <f t="shared" si="359"/>
        <v>1</v>
      </c>
      <c r="O1098" s="7">
        <f t="shared" si="360"/>
        <v>1.2034552957114462</v>
      </c>
      <c r="P1098">
        <f t="shared" si="361"/>
        <v>3.6121437112090193</v>
      </c>
      <c r="Q1098">
        <f t="shared" si="362"/>
        <v>0.38998681340562485</v>
      </c>
      <c r="R1098">
        <f t="shared" si="363"/>
        <v>0.27684391318563856</v>
      </c>
      <c r="S1098">
        <f t="shared" si="364"/>
        <v>0.33316927340873659</v>
      </c>
      <c r="T1098">
        <f t="shared" si="365"/>
        <v>3.1976709866919223E-3</v>
      </c>
      <c r="U1098">
        <f t="shared" si="366"/>
        <v>1.2708110927624626E-3</v>
      </c>
      <c r="V1098">
        <f t="shared" si="367"/>
        <v>4.340657486895101E-3</v>
      </c>
      <c r="W1098">
        <f t="shared" si="368"/>
        <v>8.8091395663494852E-3</v>
      </c>
      <c r="X1098">
        <f t="shared" si="352"/>
        <v>174.42336062660505</v>
      </c>
      <c r="Y1098">
        <f>MAX(X$2:X1098)</f>
        <v>174.42336062660505</v>
      </c>
      <c r="Z1098">
        <f t="shared" si="353"/>
        <v>0</v>
      </c>
      <c r="AA1098">
        <f t="shared" si="354"/>
        <v>0</v>
      </c>
    </row>
    <row r="1099" spans="1:27" x14ac:dyDescent="0.35">
      <c r="A1099" s="1">
        <v>43230</v>
      </c>
      <c r="B1099">
        <f>XLF!H1099</f>
        <v>8.199433613582283E-3</v>
      </c>
      <c r="C1099">
        <f>XOP!H1099</f>
        <v>4.5903522968565912E-3</v>
      </c>
      <c r="D1099">
        <f>XLK!H1099</f>
        <v>1.3028384768153345E-2</v>
      </c>
      <c r="E1099">
        <f t="shared" si="369"/>
        <v>8.6060568928640734E-3</v>
      </c>
      <c r="F1099">
        <f t="shared" si="370"/>
        <v>138.9734013730604</v>
      </c>
      <c r="G1099">
        <f>MAX(F$2:F1099)</f>
        <v>138.9734013730604</v>
      </c>
      <c r="H1099">
        <f t="shared" si="371"/>
        <v>0</v>
      </c>
      <c r="I1099">
        <f t="shared" si="372"/>
        <v>0</v>
      </c>
      <c r="J1099">
        <f t="shared" si="355"/>
        <v>8.4778462039042483E-3</v>
      </c>
      <c r="K1099">
        <f t="shared" si="356"/>
        <v>1.2747742290185047E-2</v>
      </c>
      <c r="L1099">
        <f t="shared" si="357"/>
        <v>1.0747428974592015E-2</v>
      </c>
      <c r="M1099" s="7">
        <f t="shared" si="358"/>
        <v>1.5036534024779089</v>
      </c>
      <c r="N1099" s="7">
        <f t="shared" si="359"/>
        <v>1</v>
      </c>
      <c r="O1099" s="7">
        <f t="shared" si="360"/>
        <v>1.1861201707238049</v>
      </c>
      <c r="P1099">
        <f t="shared" si="361"/>
        <v>3.6897735732017134</v>
      </c>
      <c r="Q1099">
        <f t="shared" si="362"/>
        <v>0.40751915331572752</v>
      </c>
      <c r="R1099">
        <f t="shared" si="363"/>
        <v>0.27101934039065539</v>
      </c>
      <c r="S1099">
        <f t="shared" si="364"/>
        <v>0.32146150629361719</v>
      </c>
      <c r="T1099">
        <f t="shared" si="365"/>
        <v>-2.8798215603989812E-4</v>
      </c>
      <c r="U1099">
        <f t="shared" si="366"/>
        <v>-2.0205656919148585E-3</v>
      </c>
      <c r="V1099">
        <f t="shared" si="367"/>
        <v>-4.5941727816876829E-4</v>
      </c>
      <c r="W1099">
        <f t="shared" si="368"/>
        <v>-2.7679651261235247E-3</v>
      </c>
      <c r="X1099">
        <f t="shared" si="352"/>
        <v>173.94056284720932</v>
      </c>
      <c r="Y1099">
        <f>MAX(X$2:X1099)</f>
        <v>174.42336062660505</v>
      </c>
      <c r="Z1099">
        <f t="shared" si="353"/>
        <v>-0.48279777939572455</v>
      </c>
      <c r="AA1099">
        <f t="shared" si="354"/>
        <v>-2.7679651261236088E-3</v>
      </c>
    </row>
    <row r="1100" spans="1:27" x14ac:dyDescent="0.35">
      <c r="A1100" s="1">
        <v>43231</v>
      </c>
      <c r="B1100">
        <f>XLF!H1100</f>
        <v>-7.0667146242518449E-4</v>
      </c>
      <c r="C1100">
        <f>XOP!H1100</f>
        <v>-7.4554298929454792E-3</v>
      </c>
      <c r="D1100">
        <f>XLK!H1100</f>
        <v>-1.4291517621059884E-3</v>
      </c>
      <c r="E1100">
        <f t="shared" si="369"/>
        <v>-3.197084372492217E-3</v>
      </c>
      <c r="F1100">
        <f t="shared" si="370"/>
        <v>138.52909168333849</v>
      </c>
      <c r="G1100">
        <f>MAX(F$2:F1100)</f>
        <v>138.9734013730604</v>
      </c>
      <c r="H1100">
        <f t="shared" si="371"/>
        <v>-0.44430968972190499</v>
      </c>
      <c r="I1100">
        <f t="shared" si="372"/>
        <v>-3.1970843724922543E-3</v>
      </c>
      <c r="J1100">
        <f t="shared" si="355"/>
        <v>7.6344667072285018E-3</v>
      </c>
      <c r="K1100">
        <f t="shared" si="356"/>
        <v>1.2842087075041893E-2</v>
      </c>
      <c r="L1100">
        <f t="shared" si="357"/>
        <v>1.0701432153256975E-2</v>
      </c>
      <c r="M1100" s="7">
        <f t="shared" si="358"/>
        <v>1.6821197298408135</v>
      </c>
      <c r="N1100" s="7">
        <f t="shared" si="359"/>
        <v>1</v>
      </c>
      <c r="O1100" s="7">
        <f t="shared" si="360"/>
        <v>1.2000344338148619</v>
      </c>
      <c r="P1100">
        <f t="shared" si="361"/>
        <v>3.8821541636556756</v>
      </c>
      <c r="Q1100">
        <f t="shared" si="362"/>
        <v>0.43329544859105384</v>
      </c>
      <c r="R1100">
        <f t="shared" si="363"/>
        <v>0.2575889461994828</v>
      </c>
      <c r="S1100">
        <f t="shared" si="364"/>
        <v>0.30911560520946324</v>
      </c>
      <c r="T1100">
        <f t="shared" si="365"/>
        <v>-3.0679360798998472E-4</v>
      </c>
      <c r="U1100">
        <f t="shared" si="366"/>
        <v>3.2455590165364769E-3</v>
      </c>
      <c r="V1100">
        <f t="shared" si="367"/>
        <v>-4.4203795345193022E-5</v>
      </c>
      <c r="W1100">
        <f t="shared" si="368"/>
        <v>2.8945616132012991E-3</v>
      </c>
      <c r="X1100">
        <f t="shared" si="352"/>
        <v>174.44404452340547</v>
      </c>
      <c r="Y1100">
        <f>MAX(X$2:X1100)</f>
        <v>174.44404452340547</v>
      </c>
      <c r="Z1100">
        <f t="shared" si="353"/>
        <v>0</v>
      </c>
      <c r="AA1100">
        <f t="shared" si="354"/>
        <v>0</v>
      </c>
    </row>
    <row r="1101" spans="1:27" x14ac:dyDescent="0.35">
      <c r="A1101" s="1">
        <v>43234</v>
      </c>
      <c r="B1101">
        <f>XLF!H1101</f>
        <v>-7.0804715117037359E-4</v>
      </c>
      <c r="C1101">
        <f>XOP!H1101</f>
        <v>1.2599760449437303E-2</v>
      </c>
      <c r="D1101">
        <f>XLK!H1101</f>
        <v>-1.4300085340317775E-4</v>
      </c>
      <c r="E1101">
        <f t="shared" si="369"/>
        <v>3.9162374816212511E-3</v>
      </c>
      <c r="F1101">
        <f t="shared" si="370"/>
        <v>139.07160450448373</v>
      </c>
      <c r="G1101">
        <f>MAX(F$2:F1101)</f>
        <v>139.07160450448373</v>
      </c>
      <c r="H1101">
        <f t="shared" si="371"/>
        <v>0</v>
      </c>
      <c r="I1101">
        <f t="shared" si="372"/>
        <v>0</v>
      </c>
      <c r="J1101">
        <f t="shared" si="355"/>
        <v>7.6171725723935954E-3</v>
      </c>
      <c r="K1101">
        <f t="shared" si="356"/>
        <v>1.2946039922449986E-2</v>
      </c>
      <c r="L1101">
        <f t="shared" si="357"/>
        <v>1.065133417072976E-2</v>
      </c>
      <c r="M1101" s="7">
        <f t="shared" si="358"/>
        <v>1.6995860077227927</v>
      </c>
      <c r="N1101" s="7">
        <f t="shared" si="359"/>
        <v>1</v>
      </c>
      <c r="O1101" s="7">
        <f t="shared" si="360"/>
        <v>1.2154383399242281</v>
      </c>
      <c r="P1101">
        <f t="shared" si="361"/>
        <v>3.9150243476470208</v>
      </c>
      <c r="Q1101">
        <f t="shared" si="362"/>
        <v>0.43411888581082908</v>
      </c>
      <c r="R1101">
        <f t="shared" si="363"/>
        <v>0.25542625312177503</v>
      </c>
      <c r="S1101">
        <f t="shared" si="364"/>
        <v>0.31045486106739589</v>
      </c>
      <c r="T1101">
        <f t="shared" si="365"/>
        <v>-7.6856230023057334E-4</v>
      </c>
      <c r="U1101">
        <f t="shared" si="366"/>
        <v>9.779854798097939E-4</v>
      </c>
      <c r="V1101">
        <f t="shared" si="367"/>
        <v>-2.9325772547049473E-3</v>
      </c>
      <c r="W1101">
        <f t="shared" si="368"/>
        <v>-2.7231540751257266E-3</v>
      </c>
      <c r="X1101">
        <f t="shared" si="352"/>
        <v>173.96900651268015</v>
      </c>
      <c r="Y1101">
        <f>MAX(X$2:X1101)</f>
        <v>174.44404452340547</v>
      </c>
      <c r="Z1101">
        <f t="shared" si="353"/>
        <v>-0.4750380107253136</v>
      </c>
      <c r="AA1101">
        <f t="shared" si="354"/>
        <v>-2.7231540751256598E-3</v>
      </c>
    </row>
    <row r="1102" spans="1:27" x14ac:dyDescent="0.35">
      <c r="A1102" s="1">
        <v>43235</v>
      </c>
      <c r="B1102">
        <f>XLF!H1102</f>
        <v>-1.7703959107770325E-3</v>
      </c>
      <c r="C1102">
        <f>XOP!H1102</f>
        <v>3.8288369651005966E-3</v>
      </c>
      <c r="D1102">
        <f>XLK!H1102</f>
        <v>-9.4460664736324453E-3</v>
      </c>
      <c r="E1102">
        <f t="shared" si="369"/>
        <v>-2.4625418064362936E-3</v>
      </c>
      <c r="F1102">
        <f t="shared" si="370"/>
        <v>138.72913486430326</v>
      </c>
      <c r="G1102">
        <f>MAX(F$2:F1102)</f>
        <v>139.07160450448373</v>
      </c>
      <c r="H1102">
        <f t="shared" si="371"/>
        <v>-0.3424696401804681</v>
      </c>
      <c r="I1102">
        <f t="shared" si="372"/>
        <v>-2.4625418064363148E-3</v>
      </c>
      <c r="J1102">
        <f t="shared" si="355"/>
        <v>7.6422272656913185E-3</v>
      </c>
      <c r="K1102">
        <f t="shared" si="356"/>
        <v>1.2947530553713602E-2</v>
      </c>
      <c r="L1102">
        <f t="shared" si="357"/>
        <v>1.0231633516482474E-2</v>
      </c>
      <c r="M1102" s="7">
        <f t="shared" si="358"/>
        <v>1.6942090445071791</v>
      </c>
      <c r="N1102" s="7">
        <f t="shared" si="359"/>
        <v>1</v>
      </c>
      <c r="O1102" s="7">
        <f t="shared" si="360"/>
        <v>1.2654411959591789</v>
      </c>
      <c r="P1102">
        <f t="shared" si="361"/>
        <v>3.9596502404663578</v>
      </c>
      <c r="Q1102">
        <f t="shared" si="362"/>
        <v>0.42786835746069313</v>
      </c>
      <c r="R1102">
        <f t="shared" si="363"/>
        <v>0.25254755831217618</v>
      </c>
      <c r="S1102">
        <f t="shared" si="364"/>
        <v>0.31958408422713075</v>
      </c>
      <c r="T1102">
        <f t="shared" si="365"/>
        <v>7.5883983734426573E-4</v>
      </c>
      <c r="U1102">
        <f t="shared" si="366"/>
        <v>1.6856883509507644E-3</v>
      </c>
      <c r="V1102">
        <f t="shared" si="367"/>
        <v>1.4314768808046997E-3</v>
      </c>
      <c r="W1102">
        <f t="shared" si="368"/>
        <v>3.8760050690997299E-3</v>
      </c>
      <c r="X1102">
        <f t="shared" si="352"/>
        <v>174.64331126378957</v>
      </c>
      <c r="Y1102">
        <f>MAX(X$2:X1102)</f>
        <v>174.64331126378957</v>
      </c>
      <c r="Z1102">
        <f t="shared" si="353"/>
        <v>0</v>
      </c>
      <c r="AA1102">
        <f t="shared" si="354"/>
        <v>0</v>
      </c>
    </row>
    <row r="1103" spans="1:27" x14ac:dyDescent="0.35">
      <c r="A1103" s="1">
        <v>43236</v>
      </c>
      <c r="B1103">
        <f>XLF!H1103</f>
        <v>1.7735357712540774E-3</v>
      </c>
      <c r="C1103">
        <f>XOP!H1103</f>
        <v>6.674736284193533E-3</v>
      </c>
      <c r="D1103">
        <f>XLK!H1103</f>
        <v>4.479187016670513E-3</v>
      </c>
      <c r="E1103">
        <f t="shared" si="369"/>
        <v>4.3091530240393743E-3</v>
      </c>
      <c r="F1103">
        <f t="shared" si="370"/>
        <v>139.32693993532612</v>
      </c>
      <c r="G1103">
        <f>MAX(F$2:F1103)</f>
        <v>139.32693993532612</v>
      </c>
      <c r="H1103">
        <f t="shared" si="371"/>
        <v>0</v>
      </c>
      <c r="I1103">
        <f t="shared" si="372"/>
        <v>0</v>
      </c>
      <c r="J1103">
        <f t="shared" si="355"/>
        <v>7.5181664787322064E-3</v>
      </c>
      <c r="K1103">
        <f t="shared" si="356"/>
        <v>1.1465587978401191E-2</v>
      </c>
      <c r="L1103">
        <f t="shared" si="357"/>
        <v>1.0226462275984772E-2</v>
      </c>
      <c r="M1103" s="7">
        <f t="shared" si="358"/>
        <v>1.5250510893627671</v>
      </c>
      <c r="N1103" s="7">
        <f t="shared" si="359"/>
        <v>1</v>
      </c>
      <c r="O1103" s="7">
        <f t="shared" si="360"/>
        <v>1.1211685594661909</v>
      </c>
      <c r="P1103">
        <f t="shared" si="361"/>
        <v>3.646219648828958</v>
      </c>
      <c r="Q1103">
        <f t="shared" si="362"/>
        <v>0.41825540868130689</v>
      </c>
      <c r="R1103">
        <f t="shared" si="363"/>
        <v>0.27425665382533004</v>
      </c>
      <c r="S1103">
        <f t="shared" si="364"/>
        <v>0.30748793749336306</v>
      </c>
      <c r="T1103">
        <f t="shared" si="365"/>
        <v>-8.8869651951423211E-4</v>
      </c>
      <c r="U1103">
        <f t="shared" si="366"/>
        <v>8.377671408471718E-3</v>
      </c>
      <c r="V1103">
        <f t="shared" si="367"/>
        <v>-1.5924022917244538E-3</v>
      </c>
      <c r="W1103">
        <f t="shared" si="368"/>
        <v>5.8965725972330314E-3</v>
      </c>
      <c r="X1103">
        <f t="shared" si="352"/>
        <v>175.67310822727768</v>
      </c>
      <c r="Y1103">
        <f>MAX(X$2:X1103)</f>
        <v>175.67310822727768</v>
      </c>
      <c r="Z1103">
        <f t="shared" si="353"/>
        <v>0</v>
      </c>
      <c r="AA1103">
        <f t="shared" si="354"/>
        <v>0</v>
      </c>
    </row>
    <row r="1104" spans="1:27" x14ac:dyDescent="0.35">
      <c r="A1104" s="1">
        <v>43237</v>
      </c>
      <c r="B1104">
        <f>XLF!H1104</f>
        <v>-2.1247699397747219E-3</v>
      </c>
      <c r="C1104">
        <f>XOP!H1104</f>
        <v>3.0546830101002152E-2</v>
      </c>
      <c r="D1104">
        <f>XLK!H1104</f>
        <v>-5.1787471882822223E-3</v>
      </c>
      <c r="E1104">
        <f t="shared" si="369"/>
        <v>7.7477709909817352E-3</v>
      </c>
      <c r="F1104">
        <f t="shared" si="370"/>
        <v>140.40641315881928</v>
      </c>
      <c r="G1104">
        <f>MAX(F$2:F1104)</f>
        <v>140.40641315881928</v>
      </c>
      <c r="H1104">
        <f t="shared" si="371"/>
        <v>0</v>
      </c>
      <c r="I1104">
        <f t="shared" si="372"/>
        <v>0</v>
      </c>
      <c r="J1104">
        <f t="shared" si="355"/>
        <v>6.8039089132822242E-3</v>
      </c>
      <c r="K1104">
        <f t="shared" si="356"/>
        <v>1.2803409241388305E-2</v>
      </c>
      <c r="L1104">
        <f t="shared" si="357"/>
        <v>9.9355138934610725E-3</v>
      </c>
      <c r="M1104" s="7">
        <f t="shared" si="358"/>
        <v>1.8817725816984674</v>
      </c>
      <c r="N1104" s="7">
        <f t="shared" si="359"/>
        <v>1</v>
      </c>
      <c r="O1104" s="7">
        <f t="shared" si="360"/>
        <v>1.2886509322698145</v>
      </c>
      <c r="P1104">
        <f t="shared" si="361"/>
        <v>4.1704235139682817</v>
      </c>
      <c r="Q1104">
        <f t="shared" si="362"/>
        <v>0.45121858137326321</v>
      </c>
      <c r="R1104">
        <f t="shared" si="363"/>
        <v>0.23978380053024168</v>
      </c>
      <c r="S1104">
        <f t="shared" si="364"/>
        <v>0.30899761809649517</v>
      </c>
      <c r="T1104">
        <f t="shared" si="365"/>
        <v>-3.6827056616658819E-3</v>
      </c>
      <c r="U1104">
        <f t="shared" si="366"/>
        <v>-1.9835414313849878E-3</v>
      </c>
      <c r="V1104">
        <f t="shared" si="367"/>
        <v>-1.2955844949753396E-3</v>
      </c>
      <c r="W1104">
        <f t="shared" si="368"/>
        <v>-6.9618315880262092E-3</v>
      </c>
      <c r="X1104">
        <f t="shared" si="352"/>
        <v>174.45010163325426</v>
      </c>
      <c r="Y1104">
        <f>MAX(X$2:X1104)</f>
        <v>175.67310822727768</v>
      </c>
      <c r="Z1104">
        <f t="shared" si="353"/>
        <v>-1.2230065940234169</v>
      </c>
      <c r="AA1104">
        <f t="shared" si="354"/>
        <v>-6.9618315880262561E-3</v>
      </c>
    </row>
    <row r="1105" spans="1:27" x14ac:dyDescent="0.35">
      <c r="A1105" s="1">
        <v>43238</v>
      </c>
      <c r="B1105">
        <f>XLF!H1105</f>
        <v>-8.1616888437034997E-3</v>
      </c>
      <c r="C1105">
        <f>XOP!H1105</f>
        <v>-8.2722078263782559E-3</v>
      </c>
      <c r="D1105">
        <f>XLK!H1105</f>
        <v>-4.1928624011941364E-3</v>
      </c>
      <c r="E1105">
        <f t="shared" si="369"/>
        <v>-6.875586357091964E-3</v>
      </c>
      <c r="F1105">
        <f t="shared" si="370"/>
        <v>139.44103674005629</v>
      </c>
      <c r="G1105">
        <f>MAX(F$2:F1105)</f>
        <v>140.40641315881928</v>
      </c>
      <c r="H1105">
        <f t="shared" si="371"/>
        <v>-0.96537641876298608</v>
      </c>
      <c r="I1105">
        <f t="shared" si="372"/>
        <v>-6.8755863570918972E-3</v>
      </c>
      <c r="J1105">
        <f t="shared" si="355"/>
        <v>7.0793487537701653E-3</v>
      </c>
      <c r="K1105">
        <f t="shared" si="356"/>
        <v>1.3039218909683705E-2</v>
      </c>
      <c r="L1105">
        <f t="shared" si="357"/>
        <v>9.3669770815573618E-3</v>
      </c>
      <c r="M1105" s="7">
        <f t="shared" si="358"/>
        <v>1.8418670082808906</v>
      </c>
      <c r="N1105" s="7">
        <f t="shared" si="359"/>
        <v>1</v>
      </c>
      <c r="O1105" s="7">
        <f t="shared" si="360"/>
        <v>1.3920412953029018</v>
      </c>
      <c r="P1105">
        <f t="shared" si="361"/>
        <v>4.2339083035837923</v>
      </c>
      <c r="Q1105">
        <f t="shared" si="362"/>
        <v>0.43502760953085401</v>
      </c>
      <c r="R1105">
        <f t="shared" si="363"/>
        <v>0.23618839339377043</v>
      </c>
      <c r="S1105">
        <f t="shared" si="364"/>
        <v>0.32878399707537553</v>
      </c>
      <c r="T1105">
        <f t="shared" si="365"/>
        <v>3.1129988195402994E-3</v>
      </c>
      <c r="U1105">
        <f t="shared" si="366"/>
        <v>5.8007455387472703E-3</v>
      </c>
      <c r="V1105">
        <f t="shared" si="367"/>
        <v>2.8643414599674247E-3</v>
      </c>
      <c r="W1105">
        <f t="shared" si="368"/>
        <v>1.1778085818254994E-2</v>
      </c>
      <c r="X1105">
        <f t="shared" si="352"/>
        <v>176.50478990129403</v>
      </c>
      <c r="Y1105">
        <f>MAX(X$2:X1105)</f>
        <v>176.50478990129403</v>
      </c>
      <c r="Z1105">
        <f t="shared" si="353"/>
        <v>0</v>
      </c>
      <c r="AA1105">
        <f t="shared" si="354"/>
        <v>0</v>
      </c>
    </row>
    <row r="1106" spans="1:27" x14ac:dyDescent="0.35">
      <c r="A1106" s="1">
        <v>43241</v>
      </c>
      <c r="B1106">
        <f>XLF!H1106</f>
        <v>7.1558649413021045E-3</v>
      </c>
      <c r="C1106">
        <f>XOP!H1106</f>
        <v>2.4559824703478707E-2</v>
      </c>
      <c r="D1106">
        <f>XLK!H1106</f>
        <v>8.7119248060931586E-3</v>
      </c>
      <c r="E1106">
        <f t="shared" si="369"/>
        <v>1.3475871483624656E-2</v>
      </c>
      <c r="F1106">
        <f t="shared" si="370"/>
        <v>141.32012623070869</v>
      </c>
      <c r="G1106">
        <f>MAX(F$2:F1106)</f>
        <v>141.32012623070869</v>
      </c>
      <c r="H1106">
        <f t="shared" si="371"/>
        <v>0</v>
      </c>
      <c r="I1106">
        <f t="shared" si="372"/>
        <v>0</v>
      </c>
      <c r="J1106">
        <f t="shared" si="355"/>
        <v>7.2418057858682008E-3</v>
      </c>
      <c r="K1106">
        <f t="shared" si="356"/>
        <v>1.3730399580890826E-2</v>
      </c>
      <c r="L1106">
        <f t="shared" si="357"/>
        <v>9.3823675037039301E-3</v>
      </c>
      <c r="M1106" s="7">
        <f t="shared" si="358"/>
        <v>1.8959911363108621</v>
      </c>
      <c r="N1106" s="7">
        <f t="shared" si="359"/>
        <v>1</v>
      </c>
      <c r="O1106" s="7">
        <f t="shared" si="360"/>
        <v>1.4634258970851866</v>
      </c>
      <c r="P1106">
        <f t="shared" si="361"/>
        <v>4.3594170333960491</v>
      </c>
      <c r="Q1106">
        <f t="shared" si="362"/>
        <v>0.43491850442072927</v>
      </c>
      <c r="R1106">
        <f t="shared" si="363"/>
        <v>0.22938846922405712</v>
      </c>
      <c r="S1106">
        <f t="shared" si="364"/>
        <v>0.33569302635521348</v>
      </c>
      <c r="T1106">
        <f t="shared" si="365"/>
        <v>2.9353674636224784E-3</v>
      </c>
      <c r="U1106">
        <f t="shared" si="366"/>
        <v>-5.9136061587975039E-3</v>
      </c>
      <c r="V1106">
        <f t="shared" si="367"/>
        <v>-4.8327839463586459E-4</v>
      </c>
      <c r="W1106">
        <f t="shared" si="368"/>
        <v>-3.46151708981089E-3</v>
      </c>
      <c r="X1106">
        <f t="shared" si="352"/>
        <v>175.89381555461722</v>
      </c>
      <c r="Y1106">
        <f>MAX(X$2:X1106)</f>
        <v>176.50478990129403</v>
      </c>
      <c r="Z1106">
        <f t="shared" si="353"/>
        <v>-0.61097434667681227</v>
      </c>
      <c r="AA1106">
        <f t="shared" si="354"/>
        <v>-3.4615170898109034E-3</v>
      </c>
    </row>
    <row r="1107" spans="1:27" x14ac:dyDescent="0.35">
      <c r="A1107" s="1">
        <v>43242</v>
      </c>
      <c r="B1107">
        <f>XLF!H1107</f>
        <v>6.7492356241133341E-3</v>
      </c>
      <c r="C1107">
        <f>XOP!H1107</f>
        <v>-2.5779875417457621E-2</v>
      </c>
      <c r="D1107">
        <f>XLK!H1107</f>
        <v>-1.4396438313987604E-3</v>
      </c>
      <c r="E1107">
        <f t="shared" si="369"/>
        <v>-6.8234278749143493E-3</v>
      </c>
      <c r="F1107">
        <f t="shared" si="370"/>
        <v>140.35583854209966</v>
      </c>
      <c r="G1107">
        <f>MAX(F$2:F1107)</f>
        <v>141.32012623070869</v>
      </c>
      <c r="H1107">
        <f t="shared" si="371"/>
        <v>-0.96428768860903347</v>
      </c>
      <c r="I1107">
        <f t="shared" si="372"/>
        <v>-6.8234278749143579E-3</v>
      </c>
      <c r="J1107">
        <f t="shared" si="355"/>
        <v>7.1696178334132383E-3</v>
      </c>
      <c r="K1107">
        <f t="shared" si="356"/>
        <v>1.4965476365733603E-2</v>
      </c>
      <c r="L1107">
        <f t="shared" si="357"/>
        <v>8.1880394319091745E-3</v>
      </c>
      <c r="M1107" s="7">
        <f t="shared" si="358"/>
        <v>2.0873464546448486</v>
      </c>
      <c r="N1107" s="7">
        <f t="shared" si="359"/>
        <v>1</v>
      </c>
      <c r="O1107" s="7">
        <f t="shared" si="360"/>
        <v>1.8277240223602782</v>
      </c>
      <c r="P1107">
        <f t="shared" si="361"/>
        <v>4.915070477005127</v>
      </c>
      <c r="Q1107">
        <f t="shared" si="362"/>
        <v>0.4246829143977443</v>
      </c>
      <c r="R1107">
        <f t="shared" si="363"/>
        <v>0.20345588220523839</v>
      </c>
      <c r="S1107">
        <f t="shared" si="364"/>
        <v>0.37186120339701728</v>
      </c>
      <c r="T1107">
        <f t="shared" si="365"/>
        <v>-2.6973062803196022E-3</v>
      </c>
      <c r="U1107">
        <f t="shared" si="366"/>
        <v>-1.1335194865977063E-3</v>
      </c>
      <c r="V1107">
        <f t="shared" si="367"/>
        <v>2.7339423425063875E-3</v>
      </c>
      <c r="W1107">
        <f t="shared" si="368"/>
        <v>-1.0968834244109212E-3</v>
      </c>
      <c r="X1107">
        <f t="shared" si="352"/>
        <v>175.70088054387895</v>
      </c>
      <c r="Y1107">
        <f>MAX(X$2:X1107)</f>
        <v>176.50478990129403</v>
      </c>
      <c r="Z1107">
        <f t="shared" si="353"/>
        <v>-0.80390935741507974</v>
      </c>
      <c r="AA1107">
        <f t="shared" si="354"/>
        <v>-4.5546036335027866E-3</v>
      </c>
    </row>
    <row r="1108" spans="1:27" x14ac:dyDescent="0.35">
      <c r="A1108" s="1">
        <v>43243</v>
      </c>
      <c r="B1108">
        <f>XLF!H1108</f>
        <v>-6.351341645436181E-3</v>
      </c>
      <c r="C1108">
        <f>XOP!H1108</f>
        <v>-5.5713281636863956E-3</v>
      </c>
      <c r="D1108">
        <f>XLK!H1108</f>
        <v>7.3520504896217864E-3</v>
      </c>
      <c r="E1108">
        <f t="shared" si="369"/>
        <v>-1.52353977316693E-3</v>
      </c>
      <c r="F1108">
        <f t="shared" si="370"/>
        <v>140.14200083968458</v>
      </c>
      <c r="G1108">
        <f>MAX(F$2:F1108)</f>
        <v>141.32012623070869</v>
      </c>
      <c r="H1108">
        <f t="shared" si="371"/>
        <v>-1.1781253910241105</v>
      </c>
      <c r="I1108">
        <f t="shared" si="372"/>
        <v>-8.3365718843244653E-3</v>
      </c>
      <c r="J1108">
        <f t="shared" si="355"/>
        <v>7.3579413303066672E-3</v>
      </c>
      <c r="K1108">
        <f t="shared" si="356"/>
        <v>1.5071680367096982E-2</v>
      </c>
      <c r="L1108">
        <f t="shared" si="357"/>
        <v>8.1946876846581765E-3</v>
      </c>
      <c r="M1108" s="7">
        <f t="shared" si="358"/>
        <v>2.0483556052585183</v>
      </c>
      <c r="N1108" s="7">
        <f t="shared" si="359"/>
        <v>1</v>
      </c>
      <c r="O1108" s="7">
        <f t="shared" si="360"/>
        <v>1.8392013151780859</v>
      </c>
      <c r="P1108">
        <f t="shared" si="361"/>
        <v>4.8875569204366043</v>
      </c>
      <c r="Q1108">
        <f t="shared" si="362"/>
        <v>0.41909601025690751</v>
      </c>
      <c r="R1108">
        <f t="shared" si="363"/>
        <v>0.20460119775150776</v>
      </c>
      <c r="S1108">
        <f t="shared" si="364"/>
        <v>0.37630279199158473</v>
      </c>
      <c r="T1108">
        <f t="shared" si="365"/>
        <v>-3.2742056343814884E-3</v>
      </c>
      <c r="U1108">
        <f t="shared" si="366"/>
        <v>-3.0087926401173334E-3</v>
      </c>
      <c r="V1108">
        <f t="shared" si="367"/>
        <v>-4.3076247999589894E-4</v>
      </c>
      <c r="W1108">
        <f t="shared" si="368"/>
        <v>-6.7137607544947211E-3</v>
      </c>
      <c r="X1108">
        <f t="shared" si="352"/>
        <v>174.52126686755329</v>
      </c>
      <c r="Y1108">
        <f>MAX(X$2:X1108)</f>
        <v>176.50478990129403</v>
      </c>
      <c r="Z1108">
        <f t="shared" si="353"/>
        <v>-1.9835230337407381</v>
      </c>
      <c r="AA1108">
        <f t="shared" si="354"/>
        <v>-1.1237785868870611E-2</v>
      </c>
    </row>
    <row r="1109" spans="1:27" x14ac:dyDescent="0.35">
      <c r="A1109" s="1">
        <v>43244</v>
      </c>
      <c r="B1109">
        <f>XLF!H1109</f>
        <v>-7.8125430790295224E-3</v>
      </c>
      <c r="C1109">
        <f>XOP!H1109</f>
        <v>-1.4705645290364194E-2</v>
      </c>
      <c r="D1109">
        <f>XLK!H1109</f>
        <v>-1.1447230505946713E-3</v>
      </c>
      <c r="E1109">
        <f t="shared" si="369"/>
        <v>-7.8876371399961304E-3</v>
      </c>
      <c r="F1109">
        <f t="shared" si="370"/>
        <v>139.03661158898811</v>
      </c>
      <c r="G1109">
        <f>MAX(F$2:F1109)</f>
        <v>141.32012623070869</v>
      </c>
      <c r="H1109">
        <f t="shared" si="371"/>
        <v>-2.2835146417205863</v>
      </c>
      <c r="I1109">
        <f t="shared" si="372"/>
        <v>-1.6158453170305627E-2</v>
      </c>
      <c r="J1109">
        <f t="shared" si="355"/>
        <v>7.6143129666926103E-3</v>
      </c>
      <c r="K1109">
        <f t="shared" si="356"/>
        <v>1.5512421983289088E-2</v>
      </c>
      <c r="L1109">
        <f t="shared" si="357"/>
        <v>7.5177942140597356E-3</v>
      </c>
      <c r="M1109" s="7">
        <f t="shared" si="358"/>
        <v>2.0372713928551769</v>
      </c>
      <c r="N1109" s="7">
        <f t="shared" si="359"/>
        <v>1</v>
      </c>
      <c r="O1109" s="7">
        <f t="shared" si="360"/>
        <v>2.0634273221097015</v>
      </c>
      <c r="P1109">
        <f t="shared" si="361"/>
        <v>5.1006987149648779</v>
      </c>
      <c r="Q1109">
        <f t="shared" si="362"/>
        <v>0.39941025861379564</v>
      </c>
      <c r="R1109">
        <f t="shared" si="363"/>
        <v>0.19605157173194962</v>
      </c>
      <c r="S1109">
        <f t="shared" si="364"/>
        <v>0.40453816965425488</v>
      </c>
      <c r="T1109">
        <f t="shared" si="365"/>
        <v>-1.2865623145062073E-3</v>
      </c>
      <c r="U1109">
        <f t="shared" si="366"/>
        <v>-6.177403102315784E-3</v>
      </c>
      <c r="V1109">
        <f t="shared" si="367"/>
        <v>-2.8971995409155052E-4</v>
      </c>
      <c r="W1109">
        <f t="shared" si="368"/>
        <v>-7.7536853709135418E-3</v>
      </c>
      <c r="X1109">
        <f t="shared" si="352"/>
        <v>173.16808387372905</v>
      </c>
      <c r="Y1109">
        <f>MAX(X$2:X1109)</f>
        <v>176.50478990129403</v>
      </c>
      <c r="Z1109">
        <f t="shared" si="353"/>
        <v>-3.3367060275649862</v>
      </c>
      <c r="AA1109">
        <f t="shared" si="354"/>
        <v>-1.8904336983891244E-2</v>
      </c>
    </row>
    <row r="1110" spans="1:27" x14ac:dyDescent="0.35">
      <c r="A1110" s="1">
        <v>43245</v>
      </c>
      <c r="B1110">
        <f>XLF!H1110</f>
        <v>-3.2211549071658459E-3</v>
      </c>
      <c r="C1110">
        <f>XOP!H1110</f>
        <v>-3.1509072065802168E-2</v>
      </c>
      <c r="D1110">
        <f>XLK!H1110</f>
        <v>-7.1617458085392635E-4</v>
      </c>
      <c r="E1110">
        <f t="shared" si="369"/>
        <v>-1.1815467184607313E-2</v>
      </c>
      <c r="F1110">
        <f t="shared" si="370"/>
        <v>137.39382906729941</v>
      </c>
      <c r="G1110">
        <f>MAX(F$2:F1110)</f>
        <v>141.32012623070869</v>
      </c>
      <c r="H1110">
        <f t="shared" si="371"/>
        <v>-3.9262971634092878</v>
      </c>
      <c r="I1110">
        <f t="shared" si="372"/>
        <v>-2.7783000681725321E-2</v>
      </c>
      <c r="J1110">
        <f t="shared" si="355"/>
        <v>7.6562044828063103E-3</v>
      </c>
      <c r="K1110">
        <f t="shared" si="356"/>
        <v>1.6722077485812406E-2</v>
      </c>
      <c r="L1110">
        <f t="shared" si="357"/>
        <v>7.4859697030622849E-3</v>
      </c>
      <c r="M1110" s="7">
        <f t="shared" si="358"/>
        <v>2.1841210646039437</v>
      </c>
      <c r="N1110" s="7">
        <f t="shared" si="359"/>
        <v>1</v>
      </c>
      <c r="O1110" s="7">
        <f t="shared" si="360"/>
        <v>2.2337890946809345</v>
      </c>
      <c r="P1110">
        <f t="shared" si="361"/>
        <v>5.4179101592848777</v>
      </c>
      <c r="Q1110">
        <f t="shared" si="362"/>
        <v>0.40312980473862836</v>
      </c>
      <c r="R1110">
        <f t="shared" si="363"/>
        <v>0.18457301258239991</v>
      </c>
      <c r="S1110">
        <f t="shared" si="364"/>
        <v>0.41229718267897181</v>
      </c>
      <c r="T1110">
        <f t="shared" si="365"/>
        <v>-1.3461829971680312E-2</v>
      </c>
      <c r="U1110">
        <f t="shared" si="366"/>
        <v>8.1263604197761761E-4</v>
      </c>
      <c r="V1110">
        <f t="shared" si="367"/>
        <v>-2.246380201512751E-3</v>
      </c>
      <c r="W1110">
        <f t="shared" si="368"/>
        <v>-1.4895574131215446E-2</v>
      </c>
      <c r="X1110">
        <f t="shared" si="352"/>
        <v>170.58864584322737</v>
      </c>
      <c r="Y1110">
        <f>MAX(X$2:X1110)</f>
        <v>176.50478990129403</v>
      </c>
      <c r="Z1110">
        <f t="shared" si="353"/>
        <v>-5.9161440580666635</v>
      </c>
      <c r="AA1110">
        <f t="shared" si="354"/>
        <v>-3.3518320162161726E-2</v>
      </c>
    </row>
    <row r="1111" spans="1:27" x14ac:dyDescent="0.35">
      <c r="A1111" s="1">
        <v>43249</v>
      </c>
      <c r="B1111">
        <f>XLF!H1111</f>
        <v>-3.3393288745813203E-2</v>
      </c>
      <c r="C1111">
        <f>XOP!H1111</f>
        <v>4.4027890676315868E-3</v>
      </c>
      <c r="D1111">
        <f>XLK!H1111</f>
        <v>-5.448449069956068E-3</v>
      </c>
      <c r="E1111">
        <f t="shared" si="369"/>
        <v>-1.1479649582712562E-2</v>
      </c>
      <c r="F1111">
        <f t="shared" si="370"/>
        <v>135.81659605477969</v>
      </c>
      <c r="G1111">
        <f>MAX(F$2:F1111)</f>
        <v>141.32012623070869</v>
      </c>
      <c r="H1111">
        <f t="shared" si="371"/>
        <v>-5.5035301759290007</v>
      </c>
      <c r="I1111">
        <f t="shared" si="372"/>
        <v>-3.8943711152255471E-2</v>
      </c>
      <c r="J1111">
        <f t="shared" si="355"/>
        <v>1.0593480378431197E-2</v>
      </c>
      <c r="K1111">
        <f t="shared" si="356"/>
        <v>1.6595907137433672E-2</v>
      </c>
      <c r="L1111">
        <f t="shared" si="357"/>
        <v>7.4183204702543788E-3</v>
      </c>
      <c r="M1111" s="7">
        <f t="shared" si="358"/>
        <v>1.5666151769369099</v>
      </c>
      <c r="N1111" s="7">
        <f t="shared" si="359"/>
        <v>1</v>
      </c>
      <c r="O1111" s="7">
        <f t="shared" si="360"/>
        <v>2.2371515498661907</v>
      </c>
      <c r="P1111">
        <f t="shared" si="361"/>
        <v>4.8037667268031008</v>
      </c>
      <c r="Q1111">
        <f t="shared" si="362"/>
        <v>0.3261222424052822</v>
      </c>
      <c r="R1111">
        <f t="shared" si="363"/>
        <v>0.20816997511981569</v>
      </c>
      <c r="S1111">
        <f t="shared" si="364"/>
        <v>0.46570778247490208</v>
      </c>
      <c r="T1111">
        <f t="shared" si="365"/>
        <v>5.9361528063918518E-3</v>
      </c>
      <c r="U1111">
        <f t="shared" si="366"/>
        <v>7.7062740525239686E-3</v>
      </c>
      <c r="V1111">
        <f t="shared" si="367"/>
        <v>3.4239071301652804E-3</v>
      </c>
      <c r="W1111">
        <f t="shared" si="368"/>
        <v>1.7066333989081101E-2</v>
      </c>
      <c r="X1111">
        <f t="shared" ref="X1111:X1174" si="373">X1110*(1+W1111)</f>
        <v>173.49996864793295</v>
      </c>
      <c r="Y1111">
        <f>MAX(X$2:X1111)</f>
        <v>176.50478990129403</v>
      </c>
      <c r="Z1111">
        <f t="shared" ref="Z1111:Z1174" si="374">X1111-Y1111</f>
        <v>-3.0048212533610865</v>
      </c>
      <c r="AA1111">
        <f t="shared" ref="AA1111:AA1174" si="375">Z1111/Y1111</f>
        <v>-1.7024021019721104E-2</v>
      </c>
    </row>
    <row r="1112" spans="1:27" x14ac:dyDescent="0.35">
      <c r="A1112" s="1">
        <v>43250</v>
      </c>
      <c r="B1112">
        <f>XLF!H1112</f>
        <v>1.8202232275266926E-2</v>
      </c>
      <c r="C1112">
        <f>XOP!H1112</f>
        <v>3.7019142881140735E-2</v>
      </c>
      <c r="D1112">
        <f>XLK!H1112</f>
        <v>7.3520504896217864E-3</v>
      </c>
      <c r="E1112">
        <f t="shared" si="369"/>
        <v>2.0857808548676481E-2</v>
      </c>
      <c r="F1112">
        <f t="shared" si="370"/>
        <v>138.64943261302324</v>
      </c>
      <c r="G1112">
        <f>MAX(F$2:F1112)</f>
        <v>141.32012623070869</v>
      </c>
      <c r="H1112">
        <f t="shared" si="371"/>
        <v>-2.6706936176854583</v>
      </c>
      <c r="I1112">
        <f t="shared" si="372"/>
        <v>-1.8898183074967562E-2</v>
      </c>
      <c r="J1112">
        <f t="shared" ref="J1112:J1175" si="376">STDEV(B1093:B1112)</f>
        <v>1.1425582038198217E-2</v>
      </c>
      <c r="K1112">
        <f t="shared" ref="K1112:K1175" si="377">STDEV(C1093:C1112)</f>
        <v>1.8225593872897346E-2</v>
      </c>
      <c r="L1112">
        <f t="shared" ref="L1112:L1175" si="378">STDEV(D1093:D1112)</f>
        <v>7.1514726827771507E-3</v>
      </c>
      <c r="M1112" s="7">
        <f t="shared" ref="M1112:M1175" si="379">MAX($J1112:$L1112)/J1112</f>
        <v>1.5951567116638088</v>
      </c>
      <c r="N1112" s="7">
        <f t="shared" ref="N1112:N1175" si="380">MAX($J1112:$L1112)/K1112</f>
        <v>1</v>
      </c>
      <c r="O1112" s="7">
        <f t="shared" ref="O1112:O1175" si="381">MAX($J1112:$L1112)/L1112</f>
        <v>2.5485091926296435</v>
      </c>
      <c r="P1112">
        <f t="shared" ref="P1112:P1175" si="382">SUM(M1112:O1112)</f>
        <v>5.1436659042934529</v>
      </c>
      <c r="Q1112">
        <f t="shared" ref="Q1112:Q1175" si="383">M1112/$P1112</f>
        <v>0.31012059129507624</v>
      </c>
      <c r="R1112">
        <f t="shared" ref="R1112:R1175" si="384">N1112/$P1112</f>
        <v>0.1944138710807973</v>
      </c>
      <c r="S1112">
        <f t="shared" ref="S1112:S1175" si="385">O1112/$P1112</f>
        <v>0.49546553762412632</v>
      </c>
      <c r="T1112">
        <f t="shared" ref="T1112:T1175" si="386">Q1112*B1113</f>
        <v>-2.602249241914727E-3</v>
      </c>
      <c r="U1112">
        <f t="shared" ref="U1112:U1175" si="387">R1112*C1113</f>
        <v>-1.506718645242976E-3</v>
      </c>
      <c r="V1112">
        <f t="shared" ref="V1112:V1175" si="388">S1112*D1113</f>
        <v>1.4188519657158685E-4</v>
      </c>
      <c r="W1112">
        <f t="shared" ref="W1112:W1175" si="389">SUM(T1112:V1112)</f>
        <v>-3.9670826905861163E-3</v>
      </c>
      <c r="X1112">
        <f t="shared" si="373"/>
        <v>172.81167992549251</v>
      </c>
      <c r="Y1112">
        <f>MAX(X$2:X1112)</f>
        <v>176.50478990129403</v>
      </c>
      <c r="Z1112">
        <f t="shared" si="374"/>
        <v>-3.6931099758015193</v>
      </c>
      <c r="AA1112">
        <f t="shared" si="375"/>
        <v>-2.0923568011195617E-2</v>
      </c>
    </row>
    <row r="1113" spans="1:27" x14ac:dyDescent="0.35">
      <c r="A1113" s="1">
        <v>43251</v>
      </c>
      <c r="B1113">
        <f>XLF!H1113</f>
        <v>-8.3910882248986688E-3</v>
      </c>
      <c r="C1113">
        <f>XOP!H1113</f>
        <v>-7.7500573228995182E-3</v>
      </c>
      <c r="D1113">
        <f>XLK!H1113</f>
        <v>2.8636743788873736E-4</v>
      </c>
      <c r="E1113">
        <f t="shared" si="369"/>
        <v>-5.2849260366364835E-3</v>
      </c>
      <c r="F1113">
        <f t="shared" si="370"/>
        <v>137.9166806166418</v>
      </c>
      <c r="G1113">
        <f>MAX(F$2:F1113)</f>
        <v>141.32012623070869</v>
      </c>
      <c r="H1113">
        <f t="shared" si="371"/>
        <v>-3.4034456140668965</v>
      </c>
      <c r="I1113">
        <f t="shared" si="372"/>
        <v>-2.4083233611825999E-2</v>
      </c>
      <c r="J1113">
        <f t="shared" si="376"/>
        <v>1.1292853299984034E-2</v>
      </c>
      <c r="K1113">
        <f t="shared" si="377"/>
        <v>1.8379541638642805E-2</v>
      </c>
      <c r="L1113">
        <f t="shared" si="378"/>
        <v>7.1208725907839212E-3</v>
      </c>
      <c r="M1113" s="7">
        <f t="shared" si="379"/>
        <v>1.6275374478360389</v>
      </c>
      <c r="N1113" s="7">
        <f t="shared" si="380"/>
        <v>1</v>
      </c>
      <c r="O1113" s="7">
        <f t="shared" si="381"/>
        <v>2.5810799736018648</v>
      </c>
      <c r="P1113">
        <f t="shared" si="382"/>
        <v>5.2086174214379035</v>
      </c>
      <c r="Q1113">
        <f t="shared" si="383"/>
        <v>0.31247014632661135</v>
      </c>
      <c r="R1113">
        <f t="shared" si="384"/>
        <v>0.19198952794731036</v>
      </c>
      <c r="S1113">
        <f t="shared" si="385"/>
        <v>0.49554032572607831</v>
      </c>
      <c r="T1113">
        <f t="shared" si="386"/>
        <v>3.4488403229209572E-3</v>
      </c>
      <c r="U1113">
        <f t="shared" si="387"/>
        <v>-4.5444115311825102E-4</v>
      </c>
      <c r="V1113">
        <f t="shared" si="388"/>
        <v>8.436315517145394E-3</v>
      </c>
      <c r="W1113">
        <f t="shared" si="389"/>
        <v>1.1430714686948101E-2</v>
      </c>
      <c r="X1113">
        <f t="shared" si="373"/>
        <v>174.78704093329301</v>
      </c>
      <c r="Y1113">
        <f>MAX(X$2:X1113)</f>
        <v>176.50478990129403</v>
      </c>
      <c r="Z1113">
        <f t="shared" si="374"/>
        <v>-1.7177489680010183</v>
      </c>
      <c r="AA1113">
        <f t="shared" si="375"/>
        <v>-9.732024660416453E-3</v>
      </c>
    </row>
    <row r="1114" spans="1:27" x14ac:dyDescent="0.35">
      <c r="A1114" s="1">
        <v>43252</v>
      </c>
      <c r="B1114">
        <f>XLF!H1114</f>
        <v>1.1037343450135666E-2</v>
      </c>
      <c r="C1114">
        <f>XOP!H1114</f>
        <v>-2.367010107150052E-3</v>
      </c>
      <c r="D1114">
        <f>XLK!H1114</f>
        <v>1.702447829000453E-2</v>
      </c>
      <c r="E1114">
        <f t="shared" si="369"/>
        <v>8.5649372109967148E-3</v>
      </c>
      <c r="F1114">
        <f t="shared" si="370"/>
        <v>139.09792832647241</v>
      </c>
      <c r="G1114">
        <f>MAX(F$2:F1114)</f>
        <v>141.32012623070869</v>
      </c>
      <c r="H1114">
        <f t="shared" si="371"/>
        <v>-2.2221979042362818</v>
      </c>
      <c r="I1114">
        <f t="shared" si="372"/>
        <v>-1.5724567784552407E-2</v>
      </c>
      <c r="J1114">
        <f t="shared" si="376"/>
        <v>1.1354420142474009E-2</v>
      </c>
      <c r="K1114">
        <f t="shared" si="377"/>
        <v>1.7808685940720406E-2</v>
      </c>
      <c r="L1114">
        <f t="shared" si="378"/>
        <v>7.801410354302706E-3</v>
      </c>
      <c r="M1114" s="7">
        <f t="shared" si="379"/>
        <v>1.5684364077829589</v>
      </c>
      <c r="N1114" s="7">
        <f t="shared" si="380"/>
        <v>1</v>
      </c>
      <c r="O1114" s="7">
        <f t="shared" si="381"/>
        <v>2.2827521091616974</v>
      </c>
      <c r="P1114">
        <f t="shared" si="382"/>
        <v>4.8511885169446565</v>
      </c>
      <c r="Q1114">
        <f t="shared" si="383"/>
        <v>0.32330972138159275</v>
      </c>
      <c r="R1114">
        <f t="shared" si="384"/>
        <v>0.20613505257672679</v>
      </c>
      <c r="S1114">
        <f t="shared" si="385"/>
        <v>0.47055522604168043</v>
      </c>
      <c r="T1114">
        <f t="shared" si="386"/>
        <v>1.0589299710881202E-3</v>
      </c>
      <c r="U1114">
        <f t="shared" si="387"/>
        <v>-4.7926395865839052E-3</v>
      </c>
      <c r="V1114">
        <f t="shared" si="388"/>
        <v>3.7729338434786125E-3</v>
      </c>
      <c r="W1114">
        <f t="shared" si="389"/>
        <v>3.9224227982827525E-5</v>
      </c>
      <c r="X1114">
        <f t="shared" si="373"/>
        <v>174.793896820035</v>
      </c>
      <c r="Y1114">
        <f>MAX(X$2:X1114)</f>
        <v>176.50478990129403</v>
      </c>
      <c r="Z1114">
        <f t="shared" si="374"/>
        <v>-1.7108930812590302</v>
      </c>
      <c r="AA1114">
        <f t="shared" si="375"/>
        <v>-9.6931821635877699E-3</v>
      </c>
    </row>
    <row r="1115" spans="1:27" x14ac:dyDescent="0.35">
      <c r="A1115" s="1">
        <v>43255</v>
      </c>
      <c r="B1115">
        <f>XLF!H1115</f>
        <v>3.2752803304615047E-3</v>
      </c>
      <c r="C1115">
        <f>XOP!H1115</f>
        <v>-2.3249998128290227E-2</v>
      </c>
      <c r="D1115">
        <f>XLK!H1115</f>
        <v>8.0180468405730062E-3</v>
      </c>
      <c r="E1115">
        <f t="shared" si="369"/>
        <v>-3.9855569857519058E-3</v>
      </c>
      <c r="F1115">
        <f t="shared" si="370"/>
        <v>138.54354560652723</v>
      </c>
      <c r="G1115">
        <f>MAX(F$2:F1115)</f>
        <v>141.32012623070869</v>
      </c>
      <c r="H1115">
        <f t="shared" si="371"/>
        <v>-2.776580624181463</v>
      </c>
      <c r="I1115">
        <f t="shared" si="372"/>
        <v>-1.9647453609322602E-2</v>
      </c>
      <c r="J1115">
        <f t="shared" si="376"/>
        <v>1.1020859171640938E-2</v>
      </c>
      <c r="K1115">
        <f t="shared" si="377"/>
        <v>1.8475944462559436E-2</v>
      </c>
      <c r="L1115">
        <f t="shared" si="378"/>
        <v>6.9977712543796517E-3</v>
      </c>
      <c r="M1115" s="7">
        <f t="shared" si="379"/>
        <v>1.6764522778861062</v>
      </c>
      <c r="N1115" s="7">
        <f t="shared" si="380"/>
        <v>1</v>
      </c>
      <c r="O1115" s="7">
        <f t="shared" si="381"/>
        <v>2.6402612761879021</v>
      </c>
      <c r="P1115">
        <f t="shared" si="382"/>
        <v>5.316713554074008</v>
      </c>
      <c r="Q1115">
        <f t="shared" si="383"/>
        <v>0.31531739689107391</v>
      </c>
      <c r="R1115">
        <f t="shared" si="384"/>
        <v>0.1880861155729813</v>
      </c>
      <c r="S1115">
        <f t="shared" si="385"/>
        <v>0.49659648753594482</v>
      </c>
      <c r="T1115">
        <f t="shared" si="386"/>
        <v>-1.372452708717683E-3</v>
      </c>
      <c r="U1115">
        <f t="shared" si="387"/>
        <v>-4.5689981307765629E-4</v>
      </c>
      <c r="V1115">
        <f t="shared" si="388"/>
        <v>1.7322842651778562E-3</v>
      </c>
      <c r="W1115">
        <f t="shared" si="389"/>
        <v>-9.706825661748319E-5</v>
      </c>
      <c r="X1115">
        <f t="shared" si="373"/>
        <v>174.7769298812033</v>
      </c>
      <c r="Y1115">
        <f>MAX(X$2:X1115)</f>
        <v>176.50478990129403</v>
      </c>
      <c r="Z1115">
        <f t="shared" si="374"/>
        <v>-1.7278600200907306</v>
      </c>
      <c r="AA1115">
        <f t="shared" si="375"/>
        <v>-9.7893095199115786E-3</v>
      </c>
    </row>
    <row r="1116" spans="1:27" x14ac:dyDescent="0.35">
      <c r="A1116" s="1">
        <v>43256</v>
      </c>
      <c r="B1116">
        <f>XLF!H1116</f>
        <v>-4.3526069993270796E-3</v>
      </c>
      <c r="C1116">
        <f>XOP!H1116</f>
        <v>-2.4292054290438558E-3</v>
      </c>
      <c r="D1116">
        <f>XLK!H1116</f>
        <v>3.4883135677685785E-3</v>
      </c>
      <c r="E1116">
        <f t="shared" si="369"/>
        <v>-1.097832953534119E-3</v>
      </c>
      <c r="F1116">
        <f t="shared" si="370"/>
        <v>138.39144793666091</v>
      </c>
      <c r="G1116">
        <f>MAX(F$2:F1116)</f>
        <v>141.32012623070869</v>
      </c>
      <c r="H1116">
        <f t="shared" si="371"/>
        <v>-2.9286782940477849</v>
      </c>
      <c r="I1116">
        <f t="shared" si="372"/>
        <v>-2.0723716940831506E-2</v>
      </c>
      <c r="J1116">
        <f t="shared" si="376"/>
        <v>1.0979327600735283E-2</v>
      </c>
      <c r="K1116">
        <f t="shared" si="377"/>
        <v>1.8477584288829143E-2</v>
      </c>
      <c r="L1116">
        <f t="shared" si="378"/>
        <v>6.9355939630107487E-3</v>
      </c>
      <c r="M1116" s="7">
        <f t="shared" si="379"/>
        <v>1.6829431601614386</v>
      </c>
      <c r="N1116" s="7">
        <f t="shared" si="380"/>
        <v>1</v>
      </c>
      <c r="O1116" s="7">
        <f t="shared" si="381"/>
        <v>2.6641675373983404</v>
      </c>
      <c r="P1116">
        <f t="shared" si="382"/>
        <v>5.3471106975597795</v>
      </c>
      <c r="Q1116">
        <f t="shared" si="383"/>
        <v>0.31473879172343872</v>
      </c>
      <c r="R1116">
        <f t="shared" si="384"/>
        <v>0.18701688754196963</v>
      </c>
      <c r="S1116">
        <f t="shared" si="385"/>
        <v>0.49824432073459157</v>
      </c>
      <c r="T1116">
        <f t="shared" si="386"/>
        <v>5.7329506449042807E-3</v>
      </c>
      <c r="U1116">
        <f t="shared" si="387"/>
        <v>4.5540871987459014E-4</v>
      </c>
      <c r="V1116">
        <f t="shared" si="388"/>
        <v>3.256717428700772E-3</v>
      </c>
      <c r="W1116">
        <f t="shared" si="389"/>
        <v>9.4450767934796433E-3</v>
      </c>
      <c r="X1116">
        <f t="shared" si="373"/>
        <v>176.42771140565989</v>
      </c>
      <c r="Y1116">
        <f>MAX(X$2:X1116)</f>
        <v>176.50478990129403</v>
      </c>
      <c r="Z1116">
        <f t="shared" si="374"/>
        <v>-7.7078495634140154E-2</v>
      </c>
      <c r="AA1116">
        <f t="shared" si="375"/>
        <v>-4.3669350660253703E-4</v>
      </c>
    </row>
    <row r="1117" spans="1:27" x14ac:dyDescent="0.35">
      <c r="A1117" s="1">
        <v>43257</v>
      </c>
      <c r="B1117">
        <f>XLF!H1117</f>
        <v>1.8214947746072019E-2</v>
      </c>
      <c r="C1117">
        <f>XOP!H1117</f>
        <v>2.4351208378034258E-3</v>
      </c>
      <c r="D1117">
        <f>XLK!H1117</f>
        <v>6.5363864537365882E-3</v>
      </c>
      <c r="E1117">
        <f t="shared" si="369"/>
        <v>9.0621516792040117E-3</v>
      </c>
      <c r="F1117">
        <f t="shared" si="370"/>
        <v>139.64557222896758</v>
      </c>
      <c r="G1117">
        <f>MAX(F$2:F1117)</f>
        <v>141.32012623070869</v>
      </c>
      <c r="H1117">
        <f t="shared" si="371"/>
        <v>-1.6745540017411145</v>
      </c>
      <c r="I1117">
        <f t="shared" si="372"/>
        <v>-1.1849366727902313E-2</v>
      </c>
      <c r="J1117">
        <f t="shared" si="376"/>
        <v>1.1622487271606505E-2</v>
      </c>
      <c r="K1117">
        <f t="shared" si="377"/>
        <v>1.793802799116755E-2</v>
      </c>
      <c r="L1117">
        <f t="shared" si="378"/>
        <v>6.9849297313336473E-3</v>
      </c>
      <c r="M1117" s="7">
        <f t="shared" si="379"/>
        <v>1.5433897729438499</v>
      </c>
      <c r="N1117" s="7">
        <f t="shared" si="380"/>
        <v>1</v>
      </c>
      <c r="O1117" s="7">
        <f t="shared" si="381"/>
        <v>2.5681042875348448</v>
      </c>
      <c r="P1117">
        <f t="shared" si="382"/>
        <v>5.1114940604786945</v>
      </c>
      <c r="Q1117">
        <f t="shared" si="383"/>
        <v>0.30194494108427283</v>
      </c>
      <c r="R1117">
        <f t="shared" si="384"/>
        <v>0.19563751579637939</v>
      </c>
      <c r="S1117">
        <f t="shared" si="385"/>
        <v>0.50241754311934783</v>
      </c>
      <c r="T1117">
        <f t="shared" si="386"/>
        <v>9.7226341920432014E-4</v>
      </c>
      <c r="U1117">
        <f t="shared" si="387"/>
        <v>4.9420071132828432E-3</v>
      </c>
      <c r="V1117">
        <f t="shared" si="388"/>
        <v>-4.0260857368274753E-3</v>
      </c>
      <c r="W1117">
        <f t="shared" si="389"/>
        <v>1.8881847956596877E-3</v>
      </c>
      <c r="X1117">
        <f t="shared" si="373"/>
        <v>176.76083952786911</v>
      </c>
      <c r="Y1117">
        <f>MAX(X$2:X1117)</f>
        <v>176.76083952786911</v>
      </c>
      <c r="Z1117">
        <f t="shared" si="374"/>
        <v>0</v>
      </c>
      <c r="AA1117">
        <f t="shared" si="375"/>
        <v>0</v>
      </c>
    </row>
    <row r="1118" spans="1:27" x14ac:dyDescent="0.35">
      <c r="A1118" s="1">
        <v>43258</v>
      </c>
      <c r="B1118">
        <f>XLF!H1118</f>
        <v>3.220002347821954E-3</v>
      </c>
      <c r="C1118">
        <f>XOP!H1118</f>
        <v>2.5261040006388711E-2</v>
      </c>
      <c r="D1118">
        <f>XLK!H1118</f>
        <v>-8.0134258685132936E-3</v>
      </c>
      <c r="E1118">
        <f t="shared" si="369"/>
        <v>6.822538828565791E-3</v>
      </c>
      <c r="F1118">
        <f t="shared" si="370"/>
        <v>140.598309567737</v>
      </c>
      <c r="G1118">
        <f>MAX(F$2:F1118)</f>
        <v>141.32012623070869</v>
      </c>
      <c r="H1118">
        <f t="shared" si="371"/>
        <v>-0.72181666297169045</v>
      </c>
      <c r="I1118">
        <f t="shared" si="372"/>
        <v>-5.1076706639315225E-3</v>
      </c>
      <c r="J1118">
        <f t="shared" si="376"/>
        <v>1.1155847305142021E-2</v>
      </c>
      <c r="K1118">
        <f t="shared" si="377"/>
        <v>1.8387620458957591E-2</v>
      </c>
      <c r="L1118">
        <f t="shared" si="378"/>
        <v>7.0331937950677574E-3</v>
      </c>
      <c r="M1118" s="7">
        <f t="shared" si="379"/>
        <v>1.6482495641978048</v>
      </c>
      <c r="N1118" s="7">
        <f t="shared" si="380"/>
        <v>1</v>
      </c>
      <c r="O1118" s="7">
        <f t="shared" si="381"/>
        <v>2.614405488421558</v>
      </c>
      <c r="P1118">
        <f t="shared" si="382"/>
        <v>5.2626550526193627</v>
      </c>
      <c r="Q1118">
        <f t="shared" si="383"/>
        <v>0.31319734007218036</v>
      </c>
      <c r="R1118">
        <f t="shared" si="384"/>
        <v>0.19001815433490621</v>
      </c>
      <c r="S1118">
        <f t="shared" si="385"/>
        <v>0.49678450559291343</v>
      </c>
      <c r="T1118">
        <f t="shared" si="386"/>
        <v>4.4687125458828117E-4</v>
      </c>
      <c r="U1118">
        <f t="shared" si="387"/>
        <v>-7.6532851435885999E-4</v>
      </c>
      <c r="V1118">
        <f t="shared" si="388"/>
        <v>-8.3032441883161339E-4</v>
      </c>
      <c r="W1118">
        <f t="shared" si="389"/>
        <v>-1.1487816786021922E-3</v>
      </c>
      <c r="X1118">
        <f t="shared" si="373"/>
        <v>176.55777991392515</v>
      </c>
      <c r="Y1118">
        <f>MAX(X$2:X1118)</f>
        <v>176.76083952786911</v>
      </c>
      <c r="Z1118">
        <f t="shared" si="374"/>
        <v>-0.20305961394396377</v>
      </c>
      <c r="AA1118">
        <f t="shared" si="375"/>
        <v>-1.1487816786022237E-3</v>
      </c>
    </row>
    <row r="1119" spans="1:27" x14ac:dyDescent="0.35">
      <c r="A1119" s="1">
        <v>43259</v>
      </c>
      <c r="B1119">
        <f>XLF!H1119</f>
        <v>1.4268041180850832E-3</v>
      </c>
      <c r="C1119">
        <f>XOP!H1119</f>
        <v>-4.027659973004325E-3</v>
      </c>
      <c r="D1119">
        <f>XLK!H1119</f>
        <v>-1.671397576783558E-3</v>
      </c>
      <c r="E1119">
        <f t="shared" si="369"/>
        <v>-1.4240844772342666E-3</v>
      </c>
      <c r="F1119">
        <f t="shared" si="370"/>
        <v>140.39808569755621</v>
      </c>
      <c r="G1119">
        <f>MAX(F$2:F1119)</f>
        <v>141.32012623070869</v>
      </c>
      <c r="H1119">
        <f t="shared" si="371"/>
        <v>-0.92204053315248302</v>
      </c>
      <c r="I1119">
        <f t="shared" si="372"/>
        <v>-6.5244813866584608E-3</v>
      </c>
      <c r="J1119">
        <f t="shared" si="376"/>
        <v>1.0996847184764562E-2</v>
      </c>
      <c r="K1119">
        <f t="shared" si="377"/>
        <v>1.8403515195514589E-2</v>
      </c>
      <c r="L1119">
        <f t="shared" si="378"/>
        <v>6.5679199705741403E-3</v>
      </c>
      <c r="M1119" s="7">
        <f t="shared" si="379"/>
        <v>1.6735265013968275</v>
      </c>
      <c r="N1119" s="7">
        <f t="shared" si="380"/>
        <v>1</v>
      </c>
      <c r="O1119" s="7">
        <f t="shared" si="381"/>
        <v>2.8020309744891474</v>
      </c>
      <c r="P1119">
        <f t="shared" si="382"/>
        <v>5.4755574758859744</v>
      </c>
      <c r="Q1119">
        <f t="shared" si="383"/>
        <v>0.30563582041955317</v>
      </c>
      <c r="R1119">
        <f t="shared" si="384"/>
        <v>0.18262980607982654</v>
      </c>
      <c r="S1119">
        <f t="shared" si="385"/>
        <v>0.51173437350062034</v>
      </c>
      <c r="T1119">
        <f t="shared" si="386"/>
        <v>-6.531059638759559E-4</v>
      </c>
      <c r="U1119">
        <f t="shared" si="387"/>
        <v>1.3032621491669664E-3</v>
      </c>
      <c r="V1119">
        <f t="shared" si="388"/>
        <v>5.7102299016105159E-4</v>
      </c>
      <c r="W1119">
        <f t="shared" si="389"/>
        <v>1.2211791754520621E-3</v>
      </c>
      <c r="X1119">
        <f t="shared" si="373"/>
        <v>176.77338859802009</v>
      </c>
      <c r="Y1119">
        <f>MAX(X$2:X1119)</f>
        <v>176.77338859802009</v>
      </c>
      <c r="Z1119">
        <f t="shared" si="374"/>
        <v>0</v>
      </c>
      <c r="AA1119">
        <f t="shared" si="375"/>
        <v>0</v>
      </c>
    </row>
    <row r="1120" spans="1:27" x14ac:dyDescent="0.35">
      <c r="A1120" s="1">
        <v>43262</v>
      </c>
      <c r="B1120">
        <f>XLF!H1120</f>
        <v>-2.1368763745670343E-3</v>
      </c>
      <c r="C1120">
        <f>XOP!H1120</f>
        <v>7.1360868039104051E-3</v>
      </c>
      <c r="D1120">
        <f>XLK!H1120</f>
        <v>1.1158581868457569E-3</v>
      </c>
      <c r="E1120">
        <f t="shared" si="369"/>
        <v>2.0383562053963755E-3</v>
      </c>
      <c r="F1120">
        <f t="shared" si="370"/>
        <v>140.68426700676358</v>
      </c>
      <c r="G1120">
        <f>MAX(F$2:F1120)</f>
        <v>141.32012623070869</v>
      </c>
      <c r="H1120">
        <f t="shared" si="371"/>
        <v>-0.6358592239451184</v>
      </c>
      <c r="I1120">
        <f t="shared" si="372"/>
        <v>-4.4994243983837237E-3</v>
      </c>
      <c r="J1120">
        <f t="shared" si="376"/>
        <v>1.1004299609694285E-2</v>
      </c>
      <c r="K1120">
        <f t="shared" si="377"/>
        <v>1.8351907018233572E-2</v>
      </c>
      <c r="L1120">
        <f t="shared" si="378"/>
        <v>6.538454930932489E-3</v>
      </c>
      <c r="M1120" s="7">
        <f t="shared" si="379"/>
        <v>1.6677033222601809</v>
      </c>
      <c r="N1120" s="7">
        <f t="shared" si="380"/>
        <v>1</v>
      </c>
      <c r="O1120" s="7">
        <f t="shared" si="381"/>
        <v>2.8067650862611808</v>
      </c>
      <c r="P1120">
        <f t="shared" si="382"/>
        <v>5.4744684085213615</v>
      </c>
      <c r="Q1120">
        <f t="shared" si="383"/>
        <v>0.30463292466247383</v>
      </c>
      <c r="R1120">
        <f t="shared" si="384"/>
        <v>0.1826661376734654</v>
      </c>
      <c r="S1120">
        <f t="shared" si="385"/>
        <v>0.51270093766406077</v>
      </c>
      <c r="T1120">
        <f t="shared" si="386"/>
        <v>-7.6107286234651549E-4</v>
      </c>
      <c r="U1120">
        <f t="shared" si="387"/>
        <v>-6.9023937279345598E-4</v>
      </c>
      <c r="V1120">
        <f t="shared" si="388"/>
        <v>2.5006974534374444E-3</v>
      </c>
      <c r="W1120">
        <f t="shared" si="389"/>
        <v>1.0493852182974729E-3</v>
      </c>
      <c r="X1120">
        <f t="shared" si="373"/>
        <v>176.95889197900323</v>
      </c>
      <c r="Y1120">
        <f>MAX(X$2:X1120)</f>
        <v>176.95889197900323</v>
      </c>
      <c r="Z1120">
        <f t="shared" si="374"/>
        <v>0</v>
      </c>
      <c r="AA1120">
        <f t="shared" si="375"/>
        <v>0</v>
      </c>
    </row>
    <row r="1121" spans="1:27" x14ac:dyDescent="0.35">
      <c r="A1121" s="1">
        <v>43263</v>
      </c>
      <c r="B1121">
        <f>XLF!H1121</f>
        <v>-2.4983276616924008E-3</v>
      </c>
      <c r="C1121">
        <f>XOP!H1121</f>
        <v>-3.7786936406753735E-3</v>
      </c>
      <c r="D1121">
        <f>XLK!H1121</f>
        <v>4.8774973278398548E-3</v>
      </c>
      <c r="E1121">
        <f t="shared" si="369"/>
        <v>-4.6650799150930636E-4</v>
      </c>
      <c r="F1121">
        <f t="shared" si="370"/>
        <v>140.61863667192529</v>
      </c>
      <c r="G1121">
        <f>MAX(F$2:F1121)</f>
        <v>141.32012623070869</v>
      </c>
      <c r="H1121">
        <f t="shared" si="371"/>
        <v>-0.70148955878340757</v>
      </c>
      <c r="I1121">
        <f t="shared" si="372"/>
        <v>-4.9638333724540268E-3</v>
      </c>
      <c r="J1121">
        <f t="shared" si="376"/>
        <v>1.1014484399477713E-2</v>
      </c>
      <c r="K1121">
        <f t="shared" si="377"/>
        <v>1.8192454491691698E-2</v>
      </c>
      <c r="L1121">
        <f t="shared" si="378"/>
        <v>6.5744535708164419E-3</v>
      </c>
      <c r="M1121" s="7">
        <f t="shared" si="379"/>
        <v>1.6516846210753497</v>
      </c>
      <c r="N1121" s="7">
        <f t="shared" si="380"/>
        <v>1</v>
      </c>
      <c r="O1121" s="7">
        <f t="shared" si="381"/>
        <v>2.7671431999226188</v>
      </c>
      <c r="P1121">
        <f t="shared" si="382"/>
        <v>5.4188278209979686</v>
      </c>
      <c r="Q1121">
        <f t="shared" si="383"/>
        <v>0.30480477985941323</v>
      </c>
      <c r="R1121">
        <f t="shared" si="384"/>
        <v>0.18454175571421516</v>
      </c>
      <c r="S1121">
        <f t="shared" si="385"/>
        <v>0.51065346442637161</v>
      </c>
      <c r="T1121">
        <f t="shared" si="386"/>
        <v>-1.0905341069623504E-3</v>
      </c>
      <c r="U1121">
        <f t="shared" si="387"/>
        <v>-8.7560414767417509E-5</v>
      </c>
      <c r="V1121">
        <f t="shared" si="388"/>
        <v>-2.6201526669937217E-3</v>
      </c>
      <c r="W1121">
        <f t="shared" si="389"/>
        <v>-3.7982471887234893E-3</v>
      </c>
      <c r="X1121">
        <f t="shared" si="373"/>
        <v>176.28675836502435</v>
      </c>
      <c r="Y1121">
        <f>MAX(X$2:X1121)</f>
        <v>176.95889197900323</v>
      </c>
      <c r="Z1121">
        <f t="shared" si="374"/>
        <v>-0.67213361397887184</v>
      </c>
      <c r="AA1121">
        <f t="shared" si="375"/>
        <v>-3.798247188723485E-3</v>
      </c>
    </row>
    <row r="1122" spans="1:27" x14ac:dyDescent="0.35">
      <c r="A1122" s="1">
        <v>43264</v>
      </c>
      <c r="B1122">
        <f>XLF!H1122</f>
        <v>-3.577811697918069E-3</v>
      </c>
      <c r="C1122">
        <f>XOP!H1122</f>
        <v>-4.7447481155980342E-4</v>
      </c>
      <c r="D1122">
        <f>XLK!H1122</f>
        <v>-5.1309799100981279E-3</v>
      </c>
      <c r="E1122">
        <f t="shared" si="369"/>
        <v>-3.0610888065253339E-3</v>
      </c>
      <c r="F1122">
        <f t="shared" si="370"/>
        <v>140.18819053722001</v>
      </c>
      <c r="G1122">
        <f>MAX(F$2:F1122)</f>
        <v>141.32012623070869</v>
      </c>
      <c r="H1122">
        <f t="shared" si="371"/>
        <v>-1.1319356934886855</v>
      </c>
      <c r="I1122">
        <f t="shared" si="372"/>
        <v>-8.0097274442054462E-3</v>
      </c>
      <c r="J1122">
        <f t="shared" si="376"/>
        <v>1.1033218216357032E-2</v>
      </c>
      <c r="K1122">
        <f t="shared" si="377"/>
        <v>1.8177962515700571E-2</v>
      </c>
      <c r="L1122">
        <f t="shared" si="378"/>
        <v>6.2559819303801278E-3</v>
      </c>
      <c r="M1122" s="7">
        <f t="shared" si="379"/>
        <v>1.64756666271236</v>
      </c>
      <c r="N1122" s="7">
        <f t="shared" si="380"/>
        <v>1</v>
      </c>
      <c r="O1122" s="7">
        <f t="shared" si="381"/>
        <v>2.9056929380542562</v>
      </c>
      <c r="P1122">
        <f t="shared" si="382"/>
        <v>5.5532596007666157</v>
      </c>
      <c r="Q1122">
        <f t="shared" si="383"/>
        <v>0.29668461068971402</v>
      </c>
      <c r="R1122">
        <f t="shared" si="384"/>
        <v>0.1800744196907258</v>
      </c>
      <c r="S1122">
        <f t="shared" si="385"/>
        <v>0.52324096961956024</v>
      </c>
      <c r="T1122">
        <f t="shared" si="386"/>
        <v>-2.769800388268654E-3</v>
      </c>
      <c r="U1122">
        <f t="shared" si="387"/>
        <v>-1.9647204317184549E-3</v>
      </c>
      <c r="V1122">
        <f t="shared" si="388"/>
        <v>3.7198070109267468E-3</v>
      </c>
      <c r="W1122">
        <f t="shared" si="389"/>
        <v>-1.0147138090603617E-3</v>
      </c>
      <c r="X1122">
        <f t="shared" si="373"/>
        <v>176.10787775695687</v>
      </c>
      <c r="Y1122">
        <f>MAX(X$2:X1122)</f>
        <v>176.95889197900323</v>
      </c>
      <c r="Z1122">
        <f t="shared" si="374"/>
        <v>-0.85101422204635924</v>
      </c>
      <c r="AA1122">
        <f t="shared" si="375"/>
        <v>-4.8091068639112807E-3</v>
      </c>
    </row>
    <row r="1123" spans="1:27" x14ac:dyDescent="0.35">
      <c r="A1123" s="1">
        <v>43265</v>
      </c>
      <c r="B1123">
        <f>XLF!H1123</f>
        <v>-9.3358411204059206E-3</v>
      </c>
      <c r="C1123">
        <f>XOP!H1123</f>
        <v>-1.091060260026284E-2</v>
      </c>
      <c r="D1123">
        <f>XLK!H1123</f>
        <v>7.1091661909260589E-3</v>
      </c>
      <c r="E1123">
        <f t="shared" si="369"/>
        <v>-4.3790925099142335E-3</v>
      </c>
      <c r="F1123">
        <f t="shared" si="370"/>
        <v>139.57429348206006</v>
      </c>
      <c r="G1123">
        <f>MAX(F$2:F1123)</f>
        <v>141.32012623070869</v>
      </c>
      <c r="H1123">
        <f t="shared" si="371"/>
        <v>-1.7458327486486382</v>
      </c>
      <c r="I1123">
        <f t="shared" si="372"/>
        <v>-1.2353744616662186E-2</v>
      </c>
      <c r="J1123">
        <f t="shared" si="376"/>
        <v>1.1188727751898846E-2</v>
      </c>
      <c r="K1123">
        <f t="shared" si="377"/>
        <v>1.8283779032049783E-2</v>
      </c>
      <c r="L1123">
        <f t="shared" si="378"/>
        <v>6.3419731191411708E-3</v>
      </c>
      <c r="M1123" s="7">
        <f t="shared" si="379"/>
        <v>1.6341249369435082</v>
      </c>
      <c r="N1123" s="7">
        <f t="shared" si="380"/>
        <v>1</v>
      </c>
      <c r="O1123" s="7">
        <f t="shared" si="381"/>
        <v>2.8829795851493252</v>
      </c>
      <c r="P1123">
        <f t="shared" si="382"/>
        <v>5.5171045220928336</v>
      </c>
      <c r="Q1123">
        <f t="shared" si="383"/>
        <v>0.29619249198556541</v>
      </c>
      <c r="R1123">
        <f t="shared" si="384"/>
        <v>0.18125449608496169</v>
      </c>
      <c r="S1123">
        <f t="shared" si="385"/>
        <v>0.5225530119294729</v>
      </c>
      <c r="T1123">
        <f t="shared" si="386"/>
        <v>-1.076290601933704E-5</v>
      </c>
      <c r="U1123">
        <f t="shared" si="387"/>
        <v>-5.2640198912835192E-3</v>
      </c>
      <c r="V1123">
        <f t="shared" si="388"/>
        <v>-1.9961539465894475E-3</v>
      </c>
      <c r="W1123">
        <f t="shared" si="389"/>
        <v>-7.2709367438923041E-3</v>
      </c>
      <c r="X1123">
        <f t="shared" si="373"/>
        <v>174.82740851768492</v>
      </c>
      <c r="Y1123">
        <f>MAX(X$2:X1123)</f>
        <v>176.95889197900323</v>
      </c>
      <c r="Z1123">
        <f t="shared" si="374"/>
        <v>-2.1314834613183109</v>
      </c>
      <c r="AA1123">
        <f t="shared" si="375"/>
        <v>-1.2045076896001466E-2</v>
      </c>
    </row>
    <row r="1124" spans="1:27" x14ac:dyDescent="0.35">
      <c r="A1124" s="1">
        <v>43266</v>
      </c>
      <c r="B1124">
        <f>XLF!H1124</f>
        <v>-3.6337538292029218E-5</v>
      </c>
      <c r="C1124">
        <f>XOP!H1124</f>
        <v>-2.9042147946586931E-2</v>
      </c>
      <c r="D1124">
        <f>XLK!H1124</f>
        <v>-3.8200027576510481E-3</v>
      </c>
      <c r="E1124">
        <f t="shared" si="369"/>
        <v>-1.0966162747510002E-2</v>
      </c>
      <c r="F1124">
        <f t="shared" si="370"/>
        <v>138.04369906436705</v>
      </c>
      <c r="G1124">
        <f>MAX(F$2:F1124)</f>
        <v>141.32012623070869</v>
      </c>
      <c r="H1124">
        <f t="shared" si="371"/>
        <v>-3.276427166341648</v>
      </c>
      <c r="I1124">
        <f t="shared" si="372"/>
        <v>-2.3184434190164801E-2</v>
      </c>
      <c r="J1124">
        <f t="shared" si="376"/>
        <v>1.1188443019486847E-2</v>
      </c>
      <c r="K1124">
        <f t="shared" si="377"/>
        <v>1.7811925639767377E-2</v>
      </c>
      <c r="L1124">
        <f t="shared" si="378"/>
        <v>6.2684765026238048E-3</v>
      </c>
      <c r="M1124" s="7">
        <f t="shared" si="379"/>
        <v>1.5919932388040452</v>
      </c>
      <c r="N1124" s="7">
        <f t="shared" si="380"/>
        <v>1</v>
      </c>
      <c r="O1124" s="7">
        <f t="shared" si="381"/>
        <v>2.8415079217911745</v>
      </c>
      <c r="P1124">
        <f t="shared" si="382"/>
        <v>5.4335011605952204</v>
      </c>
      <c r="Q1124">
        <f t="shared" si="383"/>
        <v>0.29299584038915494</v>
      </c>
      <c r="R1124">
        <f t="shared" si="384"/>
        <v>0.18404339493882682</v>
      </c>
      <c r="S1124">
        <f t="shared" si="385"/>
        <v>0.52296076467201813</v>
      </c>
      <c r="T1124">
        <f t="shared" si="386"/>
        <v>-5.3321709751236992E-4</v>
      </c>
      <c r="U1124">
        <f t="shared" si="387"/>
        <v>3.9613194274192281E-3</v>
      </c>
      <c r="V1124">
        <f t="shared" si="388"/>
        <v>5.8341009254639766E-4</v>
      </c>
      <c r="W1124">
        <f t="shared" si="389"/>
        <v>4.0115124224532556E-3</v>
      </c>
      <c r="X1124">
        <f t="shared" si="373"/>
        <v>175.52873083873894</v>
      </c>
      <c r="Y1124">
        <f>MAX(X$2:X1124)</f>
        <v>176.95889197900323</v>
      </c>
      <c r="Z1124">
        <f t="shared" si="374"/>
        <v>-1.4301611402642891</v>
      </c>
      <c r="AA1124">
        <f t="shared" si="375"/>
        <v>-8.0818834491458193E-3</v>
      </c>
    </row>
    <row r="1125" spans="1:27" x14ac:dyDescent="0.35">
      <c r="A1125" s="1">
        <v>43269</v>
      </c>
      <c r="B1125">
        <f>XLF!H1125</f>
        <v>-1.8198794112713507E-3</v>
      </c>
      <c r="C1125">
        <f>XOP!H1125</f>
        <v>2.1523833706370767E-2</v>
      </c>
      <c r="D1125">
        <f>XLK!H1125</f>
        <v>1.1155905604358122E-3</v>
      </c>
      <c r="E1125">
        <f t="shared" si="369"/>
        <v>6.9398482851784097E-3</v>
      </c>
      <c r="F1125">
        <f t="shared" si="370"/>
        <v>139.00170139259856</v>
      </c>
      <c r="G1125">
        <f>MAX(F$2:F1125)</f>
        <v>141.32012623070869</v>
      </c>
      <c r="H1125">
        <f t="shared" si="371"/>
        <v>-2.3184248381101327</v>
      </c>
      <c r="I1125">
        <f t="shared" si="372"/>
        <v>-1.6405482360843954E-2</v>
      </c>
      <c r="J1125">
        <f t="shared" si="376"/>
        <v>1.1063946318340481E-2</v>
      </c>
      <c r="K1125">
        <f t="shared" si="377"/>
        <v>1.861555448157242E-2</v>
      </c>
      <c r="L1125">
        <f t="shared" si="378"/>
        <v>6.1019732935886813E-3</v>
      </c>
      <c r="M1125" s="7">
        <f t="shared" si="379"/>
        <v>1.6825420104139326</v>
      </c>
      <c r="N1125" s="7">
        <f t="shared" si="380"/>
        <v>1</v>
      </c>
      <c r="O1125" s="7">
        <f t="shared" si="381"/>
        <v>3.0507433556177159</v>
      </c>
      <c r="P1125">
        <f t="shared" si="382"/>
        <v>5.7332853660316481</v>
      </c>
      <c r="Q1125">
        <f t="shared" si="383"/>
        <v>0.29346908500012814</v>
      </c>
      <c r="R1125">
        <f t="shared" si="384"/>
        <v>0.17442006391741149</v>
      </c>
      <c r="S1125">
        <f t="shared" si="385"/>
        <v>0.53211085108246048</v>
      </c>
      <c r="T1125">
        <f t="shared" si="386"/>
        <v>-7.4926715670166648E-4</v>
      </c>
      <c r="U1125">
        <f t="shared" si="387"/>
        <v>1.5207483928762855E-3</v>
      </c>
      <c r="V1125">
        <f t="shared" si="388"/>
        <v>-2.7420171196034741E-3</v>
      </c>
      <c r="W1125">
        <f t="shared" si="389"/>
        <v>-1.9705358834288551E-3</v>
      </c>
      <c r="X1125">
        <f t="shared" si="373"/>
        <v>175.18284517604846</v>
      </c>
      <c r="Y1125">
        <f>MAX(X$2:X1125)</f>
        <v>176.95889197900323</v>
      </c>
      <c r="Z1125">
        <f t="shared" si="374"/>
        <v>-1.7760468029547667</v>
      </c>
      <c r="AA1125">
        <f t="shared" si="375"/>
        <v>-1.0036493691232542E-2</v>
      </c>
    </row>
    <row r="1126" spans="1:27" x14ac:dyDescent="0.35">
      <c r="A1126" s="1">
        <v>43270</v>
      </c>
      <c r="B1126">
        <f>XLF!H1126</f>
        <v>-2.5531382861037621E-3</v>
      </c>
      <c r="C1126">
        <f>XOP!H1126</f>
        <v>8.7188845062937548E-3</v>
      </c>
      <c r="D1126">
        <f>XLK!H1126</f>
        <v>-5.1530937849236748E-3</v>
      </c>
      <c r="E1126">
        <f t="shared" si="369"/>
        <v>3.3755081175543933E-4</v>
      </c>
      <c r="F1126">
        <f t="shared" si="370"/>
        <v>139.04862152973899</v>
      </c>
      <c r="G1126">
        <f>MAX(F$2:F1126)</f>
        <v>141.32012623070869</v>
      </c>
      <c r="H1126">
        <f t="shared" si="371"/>
        <v>-2.2715047009697003</v>
      </c>
      <c r="I1126">
        <f t="shared" si="372"/>
        <v>-1.6073469232976846E-2</v>
      </c>
      <c r="J1126">
        <f t="shared" si="376"/>
        <v>1.0913916319631324E-2</v>
      </c>
      <c r="K1126">
        <f t="shared" si="377"/>
        <v>1.7744291055236127E-2</v>
      </c>
      <c r="L1126">
        <f t="shared" si="378"/>
        <v>6.1203751213971076E-3</v>
      </c>
      <c r="M1126" s="7">
        <f t="shared" si="379"/>
        <v>1.6258408563494955</v>
      </c>
      <c r="N1126" s="7">
        <f t="shared" si="380"/>
        <v>1</v>
      </c>
      <c r="O1126" s="7">
        <f t="shared" si="381"/>
        <v>2.8992162577096434</v>
      </c>
      <c r="P1126">
        <f t="shared" si="382"/>
        <v>5.5250571140591394</v>
      </c>
      <c r="Q1126">
        <f t="shared" si="383"/>
        <v>0.29426679630376268</v>
      </c>
      <c r="R1126">
        <f t="shared" si="384"/>
        <v>0.18099360411232415</v>
      </c>
      <c r="S1126">
        <f t="shared" si="385"/>
        <v>0.52473959958391314</v>
      </c>
      <c r="T1126">
        <f t="shared" si="386"/>
        <v>-7.5315459162321572E-4</v>
      </c>
      <c r="U1126">
        <f t="shared" si="387"/>
        <v>3.0852956902051544E-3</v>
      </c>
      <c r="V1126">
        <f t="shared" si="388"/>
        <v>1.10191578860837E-3</v>
      </c>
      <c r="W1126">
        <f t="shared" si="389"/>
        <v>3.4340568871903086E-3</v>
      </c>
      <c r="X1126">
        <f t="shared" si="373"/>
        <v>175.78443303204284</v>
      </c>
      <c r="Y1126">
        <f>MAX(X$2:X1126)</f>
        <v>176.95889197900323</v>
      </c>
      <c r="Z1126">
        <f t="shared" si="374"/>
        <v>-1.1744589469603852</v>
      </c>
      <c r="AA1126">
        <f t="shared" si="375"/>
        <v>-6.6369026943259727E-3</v>
      </c>
    </row>
    <row r="1127" spans="1:27" x14ac:dyDescent="0.35">
      <c r="A1127" s="1">
        <v>43271</v>
      </c>
      <c r="B1127">
        <f>XLF!H1127</f>
        <v>-2.5594277067051666E-3</v>
      </c>
      <c r="C1127">
        <f>XOP!H1127</f>
        <v>1.7046434902143991E-2</v>
      </c>
      <c r="D1127">
        <f>XLK!H1127</f>
        <v>2.099928782737424E-3</v>
      </c>
      <c r="E1127">
        <f t="shared" si="369"/>
        <v>5.528978659392083E-3</v>
      </c>
      <c r="F1127">
        <f t="shared" si="370"/>
        <v>139.81741839079481</v>
      </c>
      <c r="G1127">
        <f>MAX(F$2:F1127)</f>
        <v>141.32012623070869</v>
      </c>
      <c r="H1127">
        <f t="shared" si="371"/>
        <v>-1.5027078399138816</v>
      </c>
      <c r="I1127">
        <f t="shared" si="372"/>
        <v>-1.0633360441956249E-2</v>
      </c>
      <c r="J1127">
        <f t="shared" si="376"/>
        <v>1.0755864818878191E-2</v>
      </c>
      <c r="K1127">
        <f t="shared" si="377"/>
        <v>1.7400211588654596E-2</v>
      </c>
      <c r="L1127">
        <f t="shared" si="378"/>
        <v>6.0792904412089429E-3</v>
      </c>
      <c r="M1127" s="7">
        <f t="shared" si="379"/>
        <v>1.6177417512829426</v>
      </c>
      <c r="N1127" s="7">
        <f t="shared" si="380"/>
        <v>1</v>
      </c>
      <c r="O1127" s="7">
        <f t="shared" si="381"/>
        <v>2.8622109367741189</v>
      </c>
      <c r="P1127">
        <f t="shared" si="382"/>
        <v>5.479952688057061</v>
      </c>
      <c r="Q1127">
        <f t="shared" si="383"/>
        <v>0.29521089749709489</v>
      </c>
      <c r="R1127">
        <f t="shared" si="384"/>
        <v>0.18248332730670963</v>
      </c>
      <c r="S1127">
        <f t="shared" si="385"/>
        <v>0.52230577519619559</v>
      </c>
      <c r="T1127">
        <f t="shared" si="386"/>
        <v>-8.6570290349041843E-4</v>
      </c>
      <c r="U1127">
        <f t="shared" si="387"/>
        <v>-4.7386565785471476E-3</v>
      </c>
      <c r="V1127">
        <f t="shared" si="388"/>
        <v>-4.0132603504172233E-3</v>
      </c>
      <c r="W1127">
        <f t="shared" si="389"/>
        <v>-9.61761983245479E-3</v>
      </c>
      <c r="X1127">
        <f t="shared" si="373"/>
        <v>174.09380518267704</v>
      </c>
      <c r="Y1127">
        <f>MAX(X$2:X1127)</f>
        <v>176.95889197900323</v>
      </c>
      <c r="Z1127">
        <f t="shared" si="374"/>
        <v>-2.8650867963261817</v>
      </c>
      <c r="AA1127">
        <f t="shared" si="375"/>
        <v>-1.6190691319801741E-2</v>
      </c>
    </row>
    <row r="1128" spans="1:27" x14ac:dyDescent="0.35">
      <c r="A1128" s="1">
        <v>43272</v>
      </c>
      <c r="B1128">
        <f>XLF!H1128</f>
        <v>-2.9324896568187751E-3</v>
      </c>
      <c r="C1128">
        <f>XOP!H1128</f>
        <v>-2.5967613855388719E-2</v>
      </c>
      <c r="D1128">
        <f>XLK!H1128</f>
        <v>-7.6837372684797674E-3</v>
      </c>
      <c r="E1128">
        <f t="shared" si="369"/>
        <v>-1.2194613593562421E-2</v>
      </c>
      <c r="F1128">
        <f t="shared" si="370"/>
        <v>138.11239899986961</v>
      </c>
      <c r="G1128">
        <f>MAX(F$2:F1128)</f>
        <v>141.32012623070869</v>
      </c>
      <c r="H1128">
        <f t="shared" si="371"/>
        <v>-3.2077272308390832</v>
      </c>
      <c r="I1128">
        <f t="shared" si="372"/>
        <v>-2.2698304313728018E-2</v>
      </c>
      <c r="J1128">
        <f t="shared" si="376"/>
        <v>1.0703974849256977E-2</v>
      </c>
      <c r="K1128">
        <f t="shared" si="377"/>
        <v>1.8281462111810136E-2</v>
      </c>
      <c r="L1128">
        <f t="shared" si="378"/>
        <v>6.2782983853126098E-3</v>
      </c>
      <c r="M1128" s="7">
        <f t="shared" si="379"/>
        <v>1.7079134031297873</v>
      </c>
      <c r="N1128" s="7">
        <f t="shared" si="380"/>
        <v>1</v>
      </c>
      <c r="O1128" s="7">
        <f t="shared" si="381"/>
        <v>2.9118498341170929</v>
      </c>
      <c r="P1128">
        <f t="shared" si="382"/>
        <v>5.6197632372468806</v>
      </c>
      <c r="Q1128">
        <f t="shared" si="383"/>
        <v>0.30391198543917541</v>
      </c>
      <c r="R1128">
        <f t="shared" si="384"/>
        <v>0.17794343956915515</v>
      </c>
      <c r="S1128">
        <f t="shared" si="385"/>
        <v>0.51814457499166933</v>
      </c>
      <c r="T1128">
        <f t="shared" si="386"/>
        <v>-1.4525258755636742E-3</v>
      </c>
      <c r="U1128">
        <f t="shared" si="387"/>
        <v>5.7359171286753795E-3</v>
      </c>
      <c r="V1128">
        <f t="shared" si="388"/>
        <v>-1.677970237272881E-3</v>
      </c>
      <c r="W1128">
        <f t="shared" si="389"/>
        <v>2.6054210158388243E-3</v>
      </c>
      <c r="X1128">
        <f t="shared" si="373"/>
        <v>174.54739284142735</v>
      </c>
      <c r="Y1128">
        <f>MAX(X$2:X1128)</f>
        <v>176.95889197900323</v>
      </c>
      <c r="Z1128">
        <f t="shared" si="374"/>
        <v>-2.4114991375758734</v>
      </c>
      <c r="AA1128">
        <f t="shared" si="375"/>
        <v>-1.3627453871388424E-2</v>
      </c>
    </row>
    <row r="1129" spans="1:27" x14ac:dyDescent="0.35">
      <c r="A1129" s="1">
        <v>43273</v>
      </c>
      <c r="B1129">
        <f>XLF!H1129</f>
        <v>-4.7794293912583486E-3</v>
      </c>
      <c r="C1129">
        <f>XOP!H1129</f>
        <v>3.223449621162458E-2</v>
      </c>
      <c r="D1129">
        <f>XLK!H1129</f>
        <v>-3.2384209316480045E-3</v>
      </c>
      <c r="E1129">
        <f t="shared" si="369"/>
        <v>8.0722152962394104E-3</v>
      </c>
      <c r="F1129">
        <f t="shared" si="370"/>
        <v>139.22727201967666</v>
      </c>
      <c r="G1129">
        <f>MAX(F$2:F1129)</f>
        <v>141.32012623070869</v>
      </c>
      <c r="H1129">
        <f t="shared" si="371"/>
        <v>-2.0928542110320336</v>
      </c>
      <c r="I1129">
        <f t="shared" si="372"/>
        <v>-1.4809314616768711E-2</v>
      </c>
      <c r="J1129">
        <f t="shared" si="376"/>
        <v>1.0630501546781619E-2</v>
      </c>
      <c r="K1129">
        <f t="shared" si="377"/>
        <v>1.9488203202672173E-2</v>
      </c>
      <c r="L1129">
        <f t="shared" si="378"/>
        <v>6.3333677035827428E-3</v>
      </c>
      <c r="M1129" s="7">
        <f t="shared" si="379"/>
        <v>1.8332345954619818</v>
      </c>
      <c r="N1129" s="7">
        <f t="shared" si="380"/>
        <v>1</v>
      </c>
      <c r="O1129" s="7">
        <f t="shared" si="381"/>
        <v>3.0770680173279423</v>
      </c>
      <c r="P1129">
        <f t="shared" si="382"/>
        <v>5.9103026127899243</v>
      </c>
      <c r="Q1129">
        <f t="shared" si="383"/>
        <v>0.31017609682029695</v>
      </c>
      <c r="R1129">
        <f t="shared" si="384"/>
        <v>0.16919607429846231</v>
      </c>
      <c r="S1129">
        <f t="shared" si="385"/>
        <v>0.52062782888124071</v>
      </c>
      <c r="T1129">
        <f t="shared" si="386"/>
        <v>-3.3228729878280031E-3</v>
      </c>
      <c r="U1129">
        <f t="shared" si="387"/>
        <v>-4.4493991120796838E-3</v>
      </c>
      <c r="V1129">
        <f t="shared" si="388"/>
        <v>-1.0809510551361787E-2</v>
      </c>
      <c r="W1129">
        <f t="shared" si="389"/>
        <v>-1.8581782651269474E-2</v>
      </c>
      <c r="X1129">
        <f t="shared" si="373"/>
        <v>171.30399112530219</v>
      </c>
      <c r="Y1129">
        <f>MAX(X$2:X1129)</f>
        <v>176.95889197900323</v>
      </c>
      <c r="Z1129">
        <f t="shared" si="374"/>
        <v>-5.6549008537010366</v>
      </c>
      <c r="AA1129">
        <f t="shared" si="375"/>
        <v>-3.1956014136729619E-2</v>
      </c>
    </row>
    <row r="1130" spans="1:27" x14ac:dyDescent="0.35">
      <c r="A1130" s="1">
        <v>43276</v>
      </c>
      <c r="B1130">
        <f>XLF!H1130</f>
        <v>-1.0712859636483003E-2</v>
      </c>
      <c r="C1130">
        <f>XOP!H1130</f>
        <v>-2.6297295197469723E-2</v>
      </c>
      <c r="D1130">
        <f>XLK!H1130</f>
        <v>-2.0762452469338749E-2</v>
      </c>
      <c r="E1130">
        <f t="shared" si="369"/>
        <v>-1.9257535767763827E-2</v>
      </c>
      <c r="F1130">
        <f t="shared" si="370"/>
        <v>136.54609784890957</v>
      </c>
      <c r="G1130">
        <f>MAX(F$2:F1130)</f>
        <v>141.32012623070869</v>
      </c>
      <c r="H1130">
        <f t="shared" si="371"/>
        <v>-4.7740283817991269</v>
      </c>
      <c r="I1130">
        <f t="shared" si="372"/>
        <v>-3.3781659478603947E-2</v>
      </c>
      <c r="J1130">
        <f t="shared" si="376"/>
        <v>1.0831460919760312E-2</v>
      </c>
      <c r="K1130">
        <f t="shared" si="377"/>
        <v>1.9064904818673883E-2</v>
      </c>
      <c r="L1130">
        <f t="shared" si="378"/>
        <v>7.9768521572737699E-3</v>
      </c>
      <c r="M1130" s="7">
        <f t="shared" si="379"/>
        <v>1.7601415875390305</v>
      </c>
      <c r="N1130" s="7">
        <f t="shared" si="380"/>
        <v>1</v>
      </c>
      <c r="O1130" s="7">
        <f t="shared" si="381"/>
        <v>2.3900286031112365</v>
      </c>
      <c r="P1130">
        <f t="shared" si="382"/>
        <v>5.1501701906502673</v>
      </c>
      <c r="Q1130">
        <f t="shared" si="383"/>
        <v>0.34176377136709585</v>
      </c>
      <c r="R1130">
        <f t="shared" si="384"/>
        <v>0.19416834065317337</v>
      </c>
      <c r="S1130">
        <f t="shared" si="385"/>
        <v>0.4640678879797307</v>
      </c>
      <c r="T1130">
        <f t="shared" si="386"/>
        <v>-1.1485666340824584E-3</v>
      </c>
      <c r="U1130">
        <f t="shared" si="387"/>
        <v>4.6353269380041608E-3</v>
      </c>
      <c r="V1130">
        <f t="shared" si="388"/>
        <v>1.8743238319367055E-3</v>
      </c>
      <c r="W1130">
        <f t="shared" si="389"/>
        <v>5.3610841358584082E-3</v>
      </c>
      <c r="X1130">
        <f t="shared" si="373"/>
        <v>172.2223662345333</v>
      </c>
      <c r="Y1130">
        <f>MAX(X$2:X1130)</f>
        <v>176.95889197900323</v>
      </c>
      <c r="Z1130">
        <f t="shared" si="374"/>
        <v>-4.7365257444699296</v>
      </c>
      <c r="AA1130">
        <f t="shared" si="375"/>
        <v>-2.6766248881304786E-2</v>
      </c>
    </row>
    <row r="1131" spans="1:27" x14ac:dyDescent="0.35">
      <c r="A1131" s="1">
        <v>43277</v>
      </c>
      <c r="B1131">
        <f>XLF!H1131</f>
        <v>-3.3607032994985245E-3</v>
      </c>
      <c r="C1131">
        <f>XOP!H1131</f>
        <v>2.3872722620027209E-2</v>
      </c>
      <c r="D1131">
        <f>XLK!H1131</f>
        <v>4.0389000844173279E-3</v>
      </c>
      <c r="E1131">
        <f t="shared" si="369"/>
        <v>8.1836398016486723E-3</v>
      </c>
      <c r="F1131">
        <f t="shared" si="370"/>
        <v>137.6635419300257</v>
      </c>
      <c r="G1131">
        <f>MAX(F$2:F1131)</f>
        <v>141.32012623070869</v>
      </c>
      <c r="H1131">
        <f t="shared" si="371"/>
        <v>-3.6565843006829937</v>
      </c>
      <c r="I1131">
        <f t="shared" si="372"/>
        <v>-2.5874476610030245E-2</v>
      </c>
      <c r="J1131">
        <f t="shared" si="376"/>
        <v>7.8853406629669758E-3</v>
      </c>
      <c r="K1131">
        <f t="shared" si="377"/>
        <v>1.9734522689135971E-2</v>
      </c>
      <c r="L1131">
        <f t="shared" si="378"/>
        <v>7.9236515493032282E-3</v>
      </c>
      <c r="M1131" s="7">
        <f t="shared" si="379"/>
        <v>2.5026848594909743</v>
      </c>
      <c r="N1131" s="7">
        <f t="shared" si="380"/>
        <v>1</v>
      </c>
      <c r="O1131" s="7">
        <f t="shared" si="381"/>
        <v>2.4905843683738644</v>
      </c>
      <c r="P1131">
        <f t="shared" si="382"/>
        <v>5.9932692278648387</v>
      </c>
      <c r="Q1131">
        <f t="shared" si="383"/>
        <v>0.4175825854535456</v>
      </c>
      <c r="R1131">
        <f t="shared" si="384"/>
        <v>0.16685384253232685</v>
      </c>
      <c r="S1131">
        <f t="shared" si="385"/>
        <v>0.41556357201412752</v>
      </c>
      <c r="T1131">
        <f t="shared" si="386"/>
        <v>-5.1630340793102861E-3</v>
      </c>
      <c r="U1131">
        <f t="shared" si="387"/>
        <v>2.2792497251953622E-3</v>
      </c>
      <c r="V1131">
        <f t="shared" si="388"/>
        <v>-5.6714743100774291E-3</v>
      </c>
      <c r="W1131">
        <f t="shared" si="389"/>
        <v>-8.5552586641923535E-3</v>
      </c>
      <c r="X1131">
        <f t="shared" si="373"/>
        <v>170.74895934363758</v>
      </c>
      <c r="Y1131">
        <f>MAX(X$2:X1131)</f>
        <v>176.95889197900323</v>
      </c>
      <c r="Z1131">
        <f t="shared" si="374"/>
        <v>-6.2099326353656465</v>
      </c>
      <c r="AA1131">
        <f t="shared" si="375"/>
        <v>-3.5092515362847528E-2</v>
      </c>
    </row>
    <row r="1132" spans="1:27" x14ac:dyDescent="0.35">
      <c r="A1132" s="1">
        <v>43278</v>
      </c>
      <c r="B1132">
        <f>XLF!H1132</f>
        <v>-1.2364102956311268E-2</v>
      </c>
      <c r="C1132">
        <f>XOP!H1132</f>
        <v>1.3660157240632756E-2</v>
      </c>
      <c r="D1132">
        <f>XLK!H1132</f>
        <v>-1.3647669555320459E-2</v>
      </c>
      <c r="E1132">
        <f t="shared" si="369"/>
        <v>-4.1172050903329907E-3</v>
      </c>
      <c r="F1132">
        <f t="shared" si="370"/>
        <v>137.09675289443814</v>
      </c>
      <c r="G1132">
        <f>MAX(F$2:F1132)</f>
        <v>141.32012623070869</v>
      </c>
      <c r="H1132">
        <f t="shared" si="371"/>
        <v>-4.223373336270555</v>
      </c>
      <c r="I1132">
        <f t="shared" si="372"/>
        <v>-2.9885151173554649E-2</v>
      </c>
      <c r="J1132">
        <f t="shared" si="376"/>
        <v>7.0524710590512615E-3</v>
      </c>
      <c r="K1132">
        <f t="shared" si="377"/>
        <v>1.8179611830904378E-2</v>
      </c>
      <c r="L1132">
        <f t="shared" si="378"/>
        <v>8.3319123084774696E-3</v>
      </c>
      <c r="M1132" s="7">
        <f t="shared" si="379"/>
        <v>2.5777648257871761</v>
      </c>
      <c r="N1132" s="7">
        <f t="shared" si="380"/>
        <v>1</v>
      </c>
      <c r="O1132" s="7">
        <f t="shared" si="381"/>
        <v>2.1819254881508021</v>
      </c>
      <c r="P1132">
        <f t="shared" si="382"/>
        <v>5.7596903139379787</v>
      </c>
      <c r="Q1132">
        <f t="shared" si="383"/>
        <v>0.44755267823153555</v>
      </c>
      <c r="R1132">
        <f t="shared" si="384"/>
        <v>0.17362044580419228</v>
      </c>
      <c r="S1132">
        <f t="shared" si="385"/>
        <v>0.37882687596427211</v>
      </c>
      <c r="T1132">
        <f t="shared" si="386"/>
        <v>3.9050548308526001E-3</v>
      </c>
      <c r="U1132">
        <f t="shared" si="387"/>
        <v>-5.2441122814605946E-4</v>
      </c>
      <c r="V1132">
        <f t="shared" si="388"/>
        <v>4.6345601040971192E-3</v>
      </c>
      <c r="W1132">
        <f t="shared" si="389"/>
        <v>8.0152037068036593E-3</v>
      </c>
      <c r="X1132">
        <f t="shared" si="373"/>
        <v>172.11754703550159</v>
      </c>
      <c r="Y1132">
        <f>MAX(X$2:X1132)</f>
        <v>176.95889197900323</v>
      </c>
      <c r="Z1132">
        <f t="shared" si="374"/>
        <v>-4.8413449435016389</v>
      </c>
      <c r="AA1132">
        <f t="shared" si="375"/>
        <v>-2.7358585315261134E-2</v>
      </c>
    </row>
    <row r="1133" spans="1:27" x14ac:dyDescent="0.35">
      <c r="A1133" s="1">
        <v>43279</v>
      </c>
      <c r="B1133">
        <f>XLF!H1133</f>
        <v>8.7253523904338489E-3</v>
      </c>
      <c r="C1133">
        <f>XOP!H1133</f>
        <v>-3.0204462712731779E-3</v>
      </c>
      <c r="D1133">
        <f>XLK!H1133</f>
        <v>1.2233979155518559E-2</v>
      </c>
      <c r="E1133">
        <f t="shared" si="369"/>
        <v>5.9796284248930763E-3</v>
      </c>
      <c r="F1133">
        <f t="shared" si="370"/>
        <v>137.91654053500625</v>
      </c>
      <c r="G1133">
        <f>MAX(F$2:F1133)</f>
        <v>141.32012623070869</v>
      </c>
      <c r="H1133">
        <f t="shared" si="371"/>
        <v>-3.4035856957024464</v>
      </c>
      <c r="I1133">
        <f t="shared" si="372"/>
        <v>-2.4084224848101299E-2</v>
      </c>
      <c r="J1133">
        <f t="shared" si="376"/>
        <v>7.2354506361579571E-3</v>
      </c>
      <c r="K1133">
        <f t="shared" si="377"/>
        <v>1.8093373783261996E-2</v>
      </c>
      <c r="L1133">
        <f t="shared" si="378"/>
        <v>8.8182465723183751E-3</v>
      </c>
      <c r="M1133" s="7">
        <f t="shared" si="379"/>
        <v>2.5006561018941076</v>
      </c>
      <c r="N1133" s="7">
        <f t="shared" si="380"/>
        <v>1</v>
      </c>
      <c r="O1133" s="7">
        <f t="shared" si="381"/>
        <v>2.0518108259820558</v>
      </c>
      <c r="P1133">
        <f t="shared" si="382"/>
        <v>5.5524669278761634</v>
      </c>
      <c r="Q1133">
        <f t="shared" si="383"/>
        <v>0.45036848204166013</v>
      </c>
      <c r="R1133">
        <f t="shared" si="384"/>
        <v>0.18010012720282934</v>
      </c>
      <c r="S1133">
        <f t="shared" si="385"/>
        <v>0.36953139075551056</v>
      </c>
      <c r="T1133">
        <f t="shared" si="386"/>
        <v>0</v>
      </c>
      <c r="U1133">
        <f t="shared" si="387"/>
        <v>6.2955784236514659E-4</v>
      </c>
      <c r="V1133">
        <f t="shared" si="388"/>
        <v>-1.5952809660415857E-4</v>
      </c>
      <c r="W1133">
        <f t="shared" si="389"/>
        <v>4.7002974576098802E-4</v>
      </c>
      <c r="X1133">
        <f t="shared" si="373"/>
        <v>172.19844740237568</v>
      </c>
      <c r="Y1133">
        <f>MAX(X$2:X1133)</f>
        <v>176.95889197900323</v>
      </c>
      <c r="Z1133">
        <f t="shared" si="374"/>
        <v>-4.7604445766275489</v>
      </c>
      <c r="AA1133">
        <f t="shared" si="375"/>
        <v>-2.6901414918400323E-2</v>
      </c>
    </row>
    <row r="1134" spans="1:27" x14ac:dyDescent="0.35">
      <c r="A1134" s="1">
        <v>43280</v>
      </c>
      <c r="B1134">
        <f>XLF!H1134</f>
        <v>0</v>
      </c>
      <c r="C1134">
        <f>XOP!H1134</f>
        <v>3.4955990989175515E-3</v>
      </c>
      <c r="D1134">
        <f>XLK!H1134</f>
        <v>-4.3170377563324678E-4</v>
      </c>
      <c r="E1134">
        <f t="shared" si="369"/>
        <v>1.0212984410947683E-3</v>
      </c>
      <c r="F1134">
        <f t="shared" si="370"/>
        <v>138.05739448285581</v>
      </c>
      <c r="G1134">
        <f>MAX(F$2:F1134)</f>
        <v>141.32012623070869</v>
      </c>
      <c r="H1134">
        <f t="shared" si="371"/>
        <v>-3.2627317478528823</v>
      </c>
      <c r="I1134">
        <f t="shared" si="372"/>
        <v>-2.3087523588299023E-2</v>
      </c>
      <c r="J1134">
        <f t="shared" si="376"/>
        <v>6.6801868491244898E-3</v>
      </c>
      <c r="K1134">
        <f t="shared" si="377"/>
        <v>1.8083165098859561E-2</v>
      </c>
      <c r="L1134">
        <f t="shared" si="378"/>
        <v>7.8473316688703835E-3</v>
      </c>
      <c r="M1134" s="7">
        <f t="shared" si="379"/>
        <v>2.7069849253138112</v>
      </c>
      <c r="N1134" s="7">
        <f t="shared" si="380"/>
        <v>1</v>
      </c>
      <c r="O1134" s="7">
        <f t="shared" si="381"/>
        <v>2.3043712005437151</v>
      </c>
      <c r="P1134">
        <f t="shared" si="382"/>
        <v>6.0113561258575263</v>
      </c>
      <c r="Q1134">
        <f t="shared" si="383"/>
        <v>0.45031185453642658</v>
      </c>
      <c r="R1134">
        <f t="shared" si="384"/>
        <v>0.1663518146427149</v>
      </c>
      <c r="S1134">
        <f t="shared" si="385"/>
        <v>0.3833363308208585</v>
      </c>
      <c r="T1134">
        <f t="shared" si="386"/>
        <v>2.2014747682859073E-3</v>
      </c>
      <c r="U1134">
        <f t="shared" si="387"/>
        <v>-3.1678549701508246E-3</v>
      </c>
      <c r="V1134">
        <f t="shared" si="388"/>
        <v>3.4212057677823304E-3</v>
      </c>
      <c r="W1134">
        <f t="shared" si="389"/>
        <v>2.4548255659174131E-3</v>
      </c>
      <c r="X1134">
        <f t="shared" si="373"/>
        <v>172.62116455347029</v>
      </c>
      <c r="Y1134">
        <f>MAX(X$2:X1134)</f>
        <v>176.95889197900323</v>
      </c>
      <c r="Z1134">
        <f t="shared" si="374"/>
        <v>-4.3377274255329326</v>
      </c>
      <c r="AA1134">
        <f t="shared" si="375"/>
        <v>-2.4512627633584069E-2</v>
      </c>
    </row>
    <row r="1135" spans="1:27" x14ac:dyDescent="0.35">
      <c r="A1135" s="1">
        <v>43283</v>
      </c>
      <c r="B1135">
        <f>XLF!H1135</f>
        <v>4.8887781791847676E-3</v>
      </c>
      <c r="C1135">
        <f>XOP!H1135</f>
        <v>-1.9043104380644372E-2</v>
      </c>
      <c r="D1135">
        <f>XLK!H1135</f>
        <v>8.9248148237249525E-3</v>
      </c>
      <c r="E1135">
        <f t="shared" si="369"/>
        <v>-1.7431704592448839E-3</v>
      </c>
      <c r="F1135">
        <f t="shared" si="370"/>
        <v>137.81673691111297</v>
      </c>
      <c r="G1135">
        <f>MAX(F$2:F1135)</f>
        <v>141.32012623070869</v>
      </c>
      <c r="H1135">
        <f t="shared" si="371"/>
        <v>-3.5033893195957262</v>
      </c>
      <c r="I1135">
        <f t="shared" si="372"/>
        <v>-2.4790448558447749E-2</v>
      </c>
      <c r="J1135">
        <f t="shared" si="376"/>
        <v>6.749108128928932E-3</v>
      </c>
      <c r="K1135">
        <f t="shared" si="377"/>
        <v>1.7804778455989535E-2</v>
      </c>
      <c r="L1135">
        <f t="shared" si="378"/>
        <v>7.904260474068673E-3</v>
      </c>
      <c r="M1135" s="7">
        <f t="shared" si="379"/>
        <v>2.6380935252277715</v>
      </c>
      <c r="N1135" s="7">
        <f t="shared" si="380"/>
        <v>1</v>
      </c>
      <c r="O1135" s="7">
        <f t="shared" si="381"/>
        <v>2.2525546209416132</v>
      </c>
      <c r="P1135">
        <f t="shared" si="382"/>
        <v>5.8906481461693847</v>
      </c>
      <c r="Q1135">
        <f t="shared" si="383"/>
        <v>0.44784435596332317</v>
      </c>
      <c r="R1135">
        <f t="shared" si="384"/>
        <v>0.16976060616526342</v>
      </c>
      <c r="S1135">
        <f t="shared" si="385"/>
        <v>0.38239503787141343</v>
      </c>
      <c r="T1135">
        <f t="shared" si="386"/>
        <v>-4.0224883734539599E-3</v>
      </c>
      <c r="U1135">
        <f t="shared" si="387"/>
        <v>1.7683440044926866E-3</v>
      </c>
      <c r="V1135">
        <f t="shared" si="388"/>
        <v>-4.5282148544981615E-3</v>
      </c>
      <c r="W1135">
        <f t="shared" si="389"/>
        <v>-6.7823592234594349E-3</v>
      </c>
      <c r="X1135">
        <f t="shared" si="373"/>
        <v>171.45038580589676</v>
      </c>
      <c r="Y1135">
        <f>MAX(X$2:X1135)</f>
        <v>176.95889197900323</v>
      </c>
      <c r="Z1135">
        <f t="shared" si="374"/>
        <v>-5.5085061731064684</v>
      </c>
      <c r="AA1135">
        <f t="shared" si="375"/>
        <v>-3.1128733410921625E-2</v>
      </c>
    </row>
    <row r="1136" spans="1:27" x14ac:dyDescent="0.35">
      <c r="A1136" s="1">
        <v>43284</v>
      </c>
      <c r="B1136">
        <f>XLF!H1136</f>
        <v>-8.9818891762105564E-3</v>
      </c>
      <c r="C1136">
        <f>XOP!H1136</f>
        <v>1.0416692331854591E-2</v>
      </c>
      <c r="D1136">
        <f>XLK!H1136</f>
        <v>-1.1841719703540839E-2</v>
      </c>
      <c r="E1136">
        <f t="shared" si="369"/>
        <v>-3.4689721826322681E-3</v>
      </c>
      <c r="F1136">
        <f t="shared" si="370"/>
        <v>137.33865448446716</v>
      </c>
      <c r="G1136">
        <f>MAX(F$2:F1136)</f>
        <v>141.32012623070869</v>
      </c>
      <c r="H1136">
        <f t="shared" si="371"/>
        <v>-3.9814717462415388</v>
      </c>
      <c r="I1136">
        <f t="shared" si="372"/>
        <v>-2.817342336463587E-2</v>
      </c>
      <c r="J1136">
        <f t="shared" si="376"/>
        <v>6.9351448242711217E-3</v>
      </c>
      <c r="K1136">
        <f t="shared" si="377"/>
        <v>1.7886345072085308E-2</v>
      </c>
      <c r="L1136">
        <f t="shared" si="378"/>
        <v>8.1942331881573165E-3</v>
      </c>
      <c r="M1136" s="7">
        <f t="shared" si="379"/>
        <v>2.5790874632477698</v>
      </c>
      <c r="N1136" s="7">
        <f t="shared" si="380"/>
        <v>1</v>
      </c>
      <c r="O1136" s="7">
        <f t="shared" si="381"/>
        <v>2.1827966890099586</v>
      </c>
      <c r="P1136">
        <f t="shared" si="382"/>
        <v>5.7618841522577284</v>
      </c>
      <c r="Q1136">
        <f t="shared" si="383"/>
        <v>0.44761182194841315</v>
      </c>
      <c r="R1136">
        <f t="shared" si="384"/>
        <v>0.17355433979146587</v>
      </c>
      <c r="S1136">
        <f t="shared" si="385"/>
        <v>0.37883383826012096</v>
      </c>
      <c r="T1136">
        <f t="shared" si="386"/>
        <v>1.0142662758751294E-3</v>
      </c>
      <c r="U1136">
        <f t="shared" si="387"/>
        <v>-2.4399247080574083E-4</v>
      </c>
      <c r="V1136">
        <f t="shared" si="388"/>
        <v>5.3602520835387378E-3</v>
      </c>
      <c r="W1136">
        <f t="shared" si="389"/>
        <v>6.1305258886081267E-3</v>
      </c>
      <c r="X1136">
        <f t="shared" si="373"/>
        <v>172.50146683469168</v>
      </c>
      <c r="Y1136">
        <f>MAX(X$2:X1136)</f>
        <v>176.95889197900323</v>
      </c>
      <c r="Z1136">
        <f t="shared" si="374"/>
        <v>-4.4574251443115429</v>
      </c>
      <c r="AA1136">
        <f t="shared" si="375"/>
        <v>-2.5189043028368597E-2</v>
      </c>
    </row>
    <row r="1137" spans="1:27" x14ac:dyDescent="0.35">
      <c r="A1137" s="1">
        <v>43286</v>
      </c>
      <c r="B1137">
        <f>XLF!H1137</f>
        <v>2.2659505985791919E-3</v>
      </c>
      <c r="C1137">
        <f>XOP!H1137</f>
        <v>-1.4058563508058046E-3</v>
      </c>
      <c r="D1137">
        <f>XLK!H1137</f>
        <v>1.4149348717519251E-2</v>
      </c>
      <c r="E1137">
        <f t="shared" si="369"/>
        <v>5.003147655097546E-3</v>
      </c>
      <c r="F1137">
        <f t="shared" si="370"/>
        <v>138.02578005160538</v>
      </c>
      <c r="G1137">
        <f>MAX(F$2:F1137)</f>
        <v>141.32012623070869</v>
      </c>
      <c r="H1137">
        <f t="shared" si="371"/>
        <v>-3.2943461791033144</v>
      </c>
      <c r="I1137">
        <f t="shared" si="372"/>
        <v>-2.3311231506581098E-2</v>
      </c>
      <c r="J1137">
        <f t="shared" si="376"/>
        <v>5.2552828153195359E-3</v>
      </c>
      <c r="K1137">
        <f t="shared" si="377"/>
        <v>1.7903869673817296E-2</v>
      </c>
      <c r="L1137">
        <f t="shared" si="378"/>
        <v>8.7531319525126529E-3</v>
      </c>
      <c r="M1137" s="7">
        <f t="shared" si="379"/>
        <v>3.4068327629535369</v>
      </c>
      <c r="N1137" s="7">
        <f t="shared" si="380"/>
        <v>1</v>
      </c>
      <c r="O1137" s="7">
        <f t="shared" si="381"/>
        <v>2.0454244001974464</v>
      </c>
      <c r="P1137">
        <f t="shared" si="382"/>
        <v>6.4522571631509829</v>
      </c>
      <c r="Q1137">
        <f t="shared" si="383"/>
        <v>0.52800635139127006</v>
      </c>
      <c r="R1137">
        <f t="shared" si="384"/>
        <v>0.15498452320081527</v>
      </c>
      <c r="S1137">
        <f t="shared" si="385"/>
        <v>0.31700912540791476</v>
      </c>
      <c r="T1137">
        <f t="shared" si="386"/>
        <v>2.58630281218165E-3</v>
      </c>
      <c r="U1137">
        <f t="shared" si="387"/>
        <v>2.8727603959525414E-3</v>
      </c>
      <c r="V1137">
        <f t="shared" si="388"/>
        <v>3.7008654513828675E-3</v>
      </c>
      <c r="W1137">
        <f t="shared" si="389"/>
        <v>9.1599286595170585E-3</v>
      </c>
      <c r="X1137">
        <f t="shared" si="373"/>
        <v>174.0815679645595</v>
      </c>
      <c r="Y1137">
        <f>MAX(X$2:X1137)</f>
        <v>176.95889197900323</v>
      </c>
      <c r="Z1137">
        <f t="shared" si="374"/>
        <v>-2.8773240144437295</v>
      </c>
      <c r="AA1137">
        <f t="shared" si="375"/>
        <v>-1.6259844205992958E-2</v>
      </c>
    </row>
    <row r="1138" spans="1:27" x14ac:dyDescent="0.35">
      <c r="A1138" s="1">
        <v>43287</v>
      </c>
      <c r="B1138">
        <f>XLF!H1138</f>
        <v>4.8982418589603571E-3</v>
      </c>
      <c r="C1138">
        <f>XOP!H1138</f>
        <v>1.8535788842801239E-2</v>
      </c>
      <c r="D1138">
        <f>XLK!H1138</f>
        <v>1.1674318354781556E-2</v>
      </c>
      <c r="E1138">
        <f t="shared" si="369"/>
        <v>1.1702783018847716E-2</v>
      </c>
      <c r="F1138">
        <f t="shared" si="370"/>
        <v>139.6410658065565</v>
      </c>
      <c r="G1138">
        <f>MAX(F$2:F1138)</f>
        <v>141.32012623070869</v>
      </c>
      <c r="H1138">
        <f t="shared" si="371"/>
        <v>-1.6790604241521976</v>
      </c>
      <c r="I1138">
        <f t="shared" si="372"/>
        <v>-1.1881254771957173E-2</v>
      </c>
      <c r="J1138">
        <f t="shared" si="376"/>
        <v>5.3613319432395451E-3</v>
      </c>
      <c r="K1138">
        <f t="shared" si="377"/>
        <v>1.7502048740344486E-2</v>
      </c>
      <c r="L1138">
        <f t="shared" si="378"/>
        <v>9.0585203633121204E-3</v>
      </c>
      <c r="M1138" s="7">
        <f t="shared" si="379"/>
        <v>3.2644963836671161</v>
      </c>
      <c r="N1138" s="7">
        <f t="shared" si="380"/>
        <v>1</v>
      </c>
      <c r="O1138" s="7">
        <f t="shared" si="381"/>
        <v>1.9321090021753959</v>
      </c>
      <c r="P1138">
        <f t="shared" si="382"/>
        <v>6.1966053858425116</v>
      </c>
      <c r="Q1138">
        <f t="shared" si="383"/>
        <v>0.5268201184999719</v>
      </c>
      <c r="R1138">
        <f t="shared" si="384"/>
        <v>0.16137868037953762</v>
      </c>
      <c r="S1138">
        <f t="shared" si="385"/>
        <v>0.31180120112049053</v>
      </c>
      <c r="T1138">
        <f t="shared" si="386"/>
        <v>1.2049400489720901E-2</v>
      </c>
      <c r="U1138">
        <f t="shared" si="387"/>
        <v>4.1264802480644102E-3</v>
      </c>
      <c r="V1138">
        <f t="shared" si="388"/>
        <v>2.3694613120293986E-3</v>
      </c>
      <c r="W1138">
        <f t="shared" si="389"/>
        <v>1.8545342049814711E-2</v>
      </c>
      <c r="X1138">
        <f t="shared" si="373"/>
        <v>177.30997018703033</v>
      </c>
      <c r="Y1138">
        <f>MAX(X$2:X1138)</f>
        <v>177.30997018703033</v>
      </c>
      <c r="Z1138">
        <f t="shared" si="374"/>
        <v>0</v>
      </c>
      <c r="AA1138">
        <f t="shared" si="375"/>
        <v>0</v>
      </c>
    </row>
    <row r="1139" spans="1:27" x14ac:dyDescent="0.35">
      <c r="A1139" s="1">
        <v>43290</v>
      </c>
      <c r="B1139">
        <f>XLF!H1139</f>
        <v>2.2871944458061816E-2</v>
      </c>
      <c r="C1139">
        <f>XOP!H1139</f>
        <v>2.5570169729728667E-2</v>
      </c>
      <c r="D1139">
        <f>XLK!H1139</f>
        <v>7.5992693534036732E-3</v>
      </c>
      <c r="E1139">
        <f t="shared" si="369"/>
        <v>1.8680461180398053E-2</v>
      </c>
      <c r="F1139">
        <f t="shared" si="370"/>
        <v>142.2496253155453</v>
      </c>
      <c r="G1139">
        <f>MAX(F$2:F1139)</f>
        <v>142.2496253155453</v>
      </c>
      <c r="H1139">
        <f t="shared" si="371"/>
        <v>0</v>
      </c>
      <c r="I1139">
        <f t="shared" si="372"/>
        <v>0</v>
      </c>
      <c r="J1139">
        <f t="shared" si="376"/>
        <v>7.7516869552207027E-3</v>
      </c>
      <c r="K1139">
        <f t="shared" si="377"/>
        <v>1.8234175620145354E-2</v>
      </c>
      <c r="L1139">
        <f t="shared" si="378"/>
        <v>9.2205098121853311E-3</v>
      </c>
      <c r="M1139" s="7">
        <f t="shared" si="379"/>
        <v>2.3522848285126856</v>
      </c>
      <c r="N1139" s="7">
        <f t="shared" si="380"/>
        <v>1</v>
      </c>
      <c r="O1139" s="7">
        <f t="shared" si="381"/>
        <v>1.9775669666386608</v>
      </c>
      <c r="P1139">
        <f t="shared" si="382"/>
        <v>5.3298517951513462</v>
      </c>
      <c r="Q1139">
        <f t="shared" si="383"/>
        <v>0.44134150796699406</v>
      </c>
      <c r="R1139">
        <f t="shared" si="384"/>
        <v>0.18762247777878485</v>
      </c>
      <c r="S1139">
        <f t="shared" si="385"/>
        <v>0.37103601425422111</v>
      </c>
      <c r="T1139">
        <f t="shared" si="386"/>
        <v>-1.6177822277492716E-3</v>
      </c>
      <c r="U1139">
        <f t="shared" si="387"/>
        <v>-2.9503129817281003E-4</v>
      </c>
      <c r="V1139">
        <f t="shared" si="388"/>
        <v>8.8096903445733011E-4</v>
      </c>
      <c r="W1139">
        <f t="shared" si="389"/>
        <v>-1.0318444914647516E-3</v>
      </c>
      <c r="X1139">
        <f t="shared" si="373"/>
        <v>177.12701387101106</v>
      </c>
      <c r="Y1139">
        <f>MAX(X$2:X1139)</f>
        <v>177.30997018703033</v>
      </c>
      <c r="Z1139">
        <f t="shared" si="374"/>
        <v>-0.18295631601927198</v>
      </c>
      <c r="AA1139">
        <f t="shared" si="375"/>
        <v>-1.0318444914647821E-3</v>
      </c>
    </row>
    <row r="1140" spans="1:27" x14ac:dyDescent="0.35">
      <c r="A1140" s="1">
        <v>43291</v>
      </c>
      <c r="B1140">
        <f>XLF!H1140</f>
        <v>-3.6656018039215523E-3</v>
      </c>
      <c r="C1140">
        <f>XOP!H1140</f>
        <v>-1.5724730941921836E-3</v>
      </c>
      <c r="D1140">
        <f>XLK!H1140</f>
        <v>2.3743491214136439E-3</v>
      </c>
      <c r="E1140">
        <f t="shared" si="369"/>
        <v>-9.5457525890003069E-4</v>
      </c>
      <c r="F1140">
        <f t="shared" si="370"/>
        <v>142.11383734263129</v>
      </c>
      <c r="G1140">
        <f>MAX(F$2:F1140)</f>
        <v>142.2496253155453</v>
      </c>
      <c r="H1140">
        <f t="shared" si="371"/>
        <v>-0.13578797291401656</v>
      </c>
      <c r="I1140">
        <f t="shared" si="372"/>
        <v>-9.5457525890001345E-4</v>
      </c>
      <c r="J1140">
        <f t="shared" si="376"/>
        <v>7.7689298307080275E-3</v>
      </c>
      <c r="K1140">
        <f t="shared" si="377"/>
        <v>1.8237041236691415E-2</v>
      </c>
      <c r="L1140">
        <f t="shared" si="378"/>
        <v>9.2316534242613962E-3</v>
      </c>
      <c r="M1140" s="7">
        <f t="shared" si="379"/>
        <v>2.3474328683735028</v>
      </c>
      <c r="N1140" s="7">
        <f t="shared" si="380"/>
        <v>1</v>
      </c>
      <c r="O1140" s="7">
        <f t="shared" si="381"/>
        <v>1.9754902397834027</v>
      </c>
      <c r="P1140">
        <f t="shared" si="382"/>
        <v>5.3229231081569051</v>
      </c>
      <c r="Q1140">
        <f t="shared" si="383"/>
        <v>0.44100446703358748</v>
      </c>
      <c r="R1140">
        <f t="shared" si="384"/>
        <v>0.18786670024738647</v>
      </c>
      <c r="S1140">
        <f t="shared" si="385"/>
        <v>0.37112883271902614</v>
      </c>
      <c r="T1140">
        <f t="shared" si="386"/>
        <v>-2.1093369692909048E-3</v>
      </c>
      <c r="U1140">
        <f t="shared" si="387"/>
        <v>-4.9449861574337893E-3</v>
      </c>
      <c r="V1140">
        <f t="shared" si="388"/>
        <v>-1.4479038579118752E-3</v>
      </c>
      <c r="W1140">
        <f t="shared" si="389"/>
        <v>-8.5022269846365701E-3</v>
      </c>
      <c r="X1140">
        <f t="shared" si="373"/>
        <v>175.62103979396886</v>
      </c>
      <c r="Y1140">
        <f>MAX(X$2:X1140)</f>
        <v>177.30997018703033</v>
      </c>
      <c r="Z1140">
        <f t="shared" si="374"/>
        <v>-1.6889303930614687</v>
      </c>
      <c r="AA1140">
        <f t="shared" si="375"/>
        <v>-9.5252985000220183E-3</v>
      </c>
    </row>
    <row r="1141" spans="1:27" x14ac:dyDescent="0.35">
      <c r="A1141" s="1">
        <v>43292</v>
      </c>
      <c r="B1141">
        <f>XLF!H1141</f>
        <v>-4.7830285790058788E-3</v>
      </c>
      <c r="C1141">
        <f>XOP!H1141</f>
        <v>-2.6321781086920338E-2</v>
      </c>
      <c r="D1141">
        <f>XLK!H1141</f>
        <v>-3.9013510411034348E-3</v>
      </c>
      <c r="E1141">
        <f t="shared" si="369"/>
        <v>-1.166872023567655E-2</v>
      </c>
      <c r="F1141">
        <f t="shared" si="370"/>
        <v>140.45555073306167</v>
      </c>
      <c r="G1141">
        <f>MAX(F$2:F1141)</f>
        <v>142.2496253155453</v>
      </c>
      <c r="H1141">
        <f t="shared" si="371"/>
        <v>-1.7940745824836313</v>
      </c>
      <c r="I1141">
        <f t="shared" si="372"/>
        <v>-1.2612156822936612E-2</v>
      </c>
      <c r="J1141">
        <f t="shared" si="376"/>
        <v>7.8045586721013195E-3</v>
      </c>
      <c r="K1141">
        <f t="shared" si="377"/>
        <v>1.9321514226120332E-2</v>
      </c>
      <c r="L1141">
        <f t="shared" si="378"/>
        <v>9.2074387252032985E-3</v>
      </c>
      <c r="M1141" s="7">
        <f t="shared" si="379"/>
        <v>2.4756703149901695</v>
      </c>
      <c r="N1141" s="7">
        <f t="shared" si="380"/>
        <v>1</v>
      </c>
      <c r="O1141" s="7">
        <f t="shared" si="381"/>
        <v>2.0984678587360044</v>
      </c>
      <c r="P1141">
        <f t="shared" si="382"/>
        <v>5.5741381737261744</v>
      </c>
      <c r="Q1141">
        <f t="shared" si="383"/>
        <v>0.44413508202205987</v>
      </c>
      <c r="R1141">
        <f t="shared" si="384"/>
        <v>0.17939993032708132</v>
      </c>
      <c r="S1141">
        <f t="shared" si="385"/>
        <v>0.37646498765085873</v>
      </c>
      <c r="T1141">
        <f t="shared" si="386"/>
        <v>8.2093254138789656E-4</v>
      </c>
      <c r="U1141">
        <f t="shared" si="387"/>
        <v>-4.5592234375630287E-4</v>
      </c>
      <c r="V1141">
        <f t="shared" si="388"/>
        <v>5.9505917872736108E-3</v>
      </c>
      <c r="W1141">
        <f t="shared" si="389"/>
        <v>6.3156019849052048E-3</v>
      </c>
      <c r="X1141">
        <f t="shared" si="373"/>
        <v>176.73019238148274</v>
      </c>
      <c r="Y1141">
        <f>MAX(X$2:X1141)</f>
        <v>177.30997018703033</v>
      </c>
      <c r="Z1141">
        <f t="shared" si="374"/>
        <v>-0.57977780554759306</v>
      </c>
      <c r="AA1141">
        <f t="shared" si="375"/>
        <v>-3.2698545092305362E-3</v>
      </c>
    </row>
    <row r="1142" spans="1:27" x14ac:dyDescent="0.35">
      <c r="A1142" s="1">
        <v>43293</v>
      </c>
      <c r="B1142">
        <f>XLF!H1142</f>
        <v>1.8483848149314207E-3</v>
      </c>
      <c r="C1142">
        <f>XOP!H1142</f>
        <v>-2.5413741405867153E-3</v>
      </c>
      <c r="D1142">
        <f>XLK!H1142</f>
        <v>1.5806494581090527E-2</v>
      </c>
      <c r="E1142">
        <f t="shared" si="369"/>
        <v>5.0378350851450777E-3</v>
      </c>
      <c r="F1142">
        <f t="shared" si="370"/>
        <v>141.16314263444806</v>
      </c>
      <c r="G1142">
        <f>MAX(F$2:F1142)</f>
        <v>142.2496253155453</v>
      </c>
      <c r="H1142">
        <f t="shared" si="371"/>
        <v>-1.0864826810972374</v>
      </c>
      <c r="I1142">
        <f t="shared" si="372"/>
        <v>-7.6378597039334674E-3</v>
      </c>
      <c r="J1142">
        <f t="shared" si="376"/>
        <v>7.8188257311315023E-3</v>
      </c>
      <c r="K1142">
        <f t="shared" si="377"/>
        <v>1.9338437987301053E-2</v>
      </c>
      <c r="L1142">
        <f t="shared" si="378"/>
        <v>9.7908289525695316E-3</v>
      </c>
      <c r="M1142" s="7">
        <f t="shared" si="379"/>
        <v>2.4733174331156871</v>
      </c>
      <c r="N1142" s="7">
        <f t="shared" si="380"/>
        <v>1</v>
      </c>
      <c r="O1142" s="7">
        <f t="shared" si="381"/>
        <v>1.9751583937359891</v>
      </c>
      <c r="P1142">
        <f t="shared" si="382"/>
        <v>5.4484758268516762</v>
      </c>
      <c r="Q1142">
        <f t="shared" si="383"/>
        <v>0.4539466654007086</v>
      </c>
      <c r="R1142">
        <f t="shared" si="384"/>
        <v>0.18353756752883232</v>
      </c>
      <c r="S1142">
        <f t="shared" si="385"/>
        <v>0.36251576707045907</v>
      </c>
      <c r="T1142">
        <f t="shared" si="386"/>
        <v>-2.0100068662648168E-3</v>
      </c>
      <c r="U1142">
        <f t="shared" si="387"/>
        <v>8.5032918235285695E-5</v>
      </c>
      <c r="V1142">
        <f t="shared" si="388"/>
        <v>-3.9928517604322989E-4</v>
      </c>
      <c r="W1142">
        <f t="shared" si="389"/>
        <v>-2.3242591240727611E-3</v>
      </c>
      <c r="X1142">
        <f t="shared" si="373"/>
        <v>176.31942561934093</v>
      </c>
      <c r="Y1142">
        <f>MAX(X$2:X1142)</f>
        <v>177.30997018703033</v>
      </c>
      <c r="Z1142">
        <f t="shared" si="374"/>
        <v>-0.99054456768939758</v>
      </c>
      <c r="AA1142">
        <f t="shared" si="375"/>
        <v>-5.5865136441258781E-3</v>
      </c>
    </row>
    <row r="1143" spans="1:27" x14ac:dyDescent="0.35">
      <c r="A1143" s="1">
        <v>43294</v>
      </c>
      <c r="B1143">
        <f>XLF!H1143</f>
        <v>-4.4278480699721408E-3</v>
      </c>
      <c r="C1143">
        <f>XOP!H1143</f>
        <v>4.6329979949160917E-4</v>
      </c>
      <c r="D1143">
        <f>XLK!H1143</f>
        <v>-1.1014284406714488E-3</v>
      </c>
      <c r="E1143">
        <f t="shared" si="369"/>
        <v>-1.6886589037173267E-3</v>
      </c>
      <c r="F1143">
        <f t="shared" si="370"/>
        <v>140.92476623676168</v>
      </c>
      <c r="G1143">
        <f>MAX(F$2:F1143)</f>
        <v>142.2496253155453</v>
      </c>
      <c r="H1143">
        <f t="shared" si="371"/>
        <v>-1.3248590787836179</v>
      </c>
      <c r="I1143">
        <f t="shared" si="372"/>
        <v>-9.3136208678564082E-3</v>
      </c>
      <c r="J1143">
        <f t="shared" si="376"/>
        <v>7.621911766156831E-3</v>
      </c>
      <c r="K1143">
        <f t="shared" si="377"/>
        <v>1.912191328888772E-2</v>
      </c>
      <c r="L1143">
        <f t="shared" si="378"/>
        <v>9.6853548428667956E-3</v>
      </c>
      <c r="M1143" s="7">
        <f t="shared" si="379"/>
        <v>2.5088080097953553</v>
      </c>
      <c r="N1143" s="7">
        <f t="shared" si="380"/>
        <v>1</v>
      </c>
      <c r="O1143" s="7">
        <f t="shared" si="381"/>
        <v>1.9743121030791031</v>
      </c>
      <c r="P1143">
        <f t="shared" si="382"/>
        <v>5.4831201128744587</v>
      </c>
      <c r="Q1143">
        <f t="shared" si="383"/>
        <v>0.45755116761068787</v>
      </c>
      <c r="R1143">
        <f t="shared" si="384"/>
        <v>0.18237791246848362</v>
      </c>
      <c r="S1143">
        <f t="shared" si="385"/>
        <v>0.36007091992082846</v>
      </c>
      <c r="T1143">
        <f t="shared" si="386"/>
        <v>8.140233501934253E-3</v>
      </c>
      <c r="U1143">
        <f t="shared" si="387"/>
        <v>-3.6737292237960005E-3</v>
      </c>
      <c r="V1143">
        <f t="shared" si="388"/>
        <v>-8.4393425043311333E-4</v>
      </c>
      <c r="W1143">
        <f t="shared" si="389"/>
        <v>3.6225700277051393E-3</v>
      </c>
      <c r="X1143">
        <f t="shared" si="373"/>
        <v>176.95815508589172</v>
      </c>
      <c r="Y1143">
        <f>MAX(X$2:X1143)</f>
        <v>177.30997018703033</v>
      </c>
      <c r="Z1143">
        <f t="shared" si="374"/>
        <v>-0.35181510113861236</v>
      </c>
      <c r="AA1143">
        <f t="shared" si="375"/>
        <v>-1.9841811533074555E-3</v>
      </c>
    </row>
    <row r="1144" spans="1:27" x14ac:dyDescent="0.35">
      <c r="A1144" s="1">
        <v>43297</v>
      </c>
      <c r="B1144">
        <f>XLF!H1144</f>
        <v>1.779087035105209E-2</v>
      </c>
      <c r="C1144">
        <f>XOP!H1144</f>
        <v>-2.0143498596250524E-2</v>
      </c>
      <c r="D1144">
        <f>XLK!H1144</f>
        <v>-2.3438000786586031E-3</v>
      </c>
      <c r="E1144">
        <f t="shared" si="369"/>
        <v>-1.5654761079523455E-3</v>
      </c>
      <c r="F1144">
        <f t="shared" si="370"/>
        <v>140.70415188219926</v>
      </c>
      <c r="G1144">
        <f>MAX(F$2:F1144)</f>
        <v>142.2496253155453</v>
      </c>
      <c r="H1144">
        <f t="shared" si="371"/>
        <v>-1.5454734333460465</v>
      </c>
      <c r="I1144">
        <f t="shared" si="372"/>
        <v>-1.086451672486166E-2</v>
      </c>
      <c r="J1144">
        <f t="shared" si="376"/>
        <v>8.6922804927176151E-3</v>
      </c>
      <c r="K1144">
        <f t="shared" si="377"/>
        <v>1.8453032823837756E-2</v>
      </c>
      <c r="L1144">
        <f t="shared" si="378"/>
        <v>9.6569109455337376E-3</v>
      </c>
      <c r="M1144" s="7">
        <f t="shared" si="379"/>
        <v>2.1229219235731853</v>
      </c>
      <c r="N1144" s="7">
        <f t="shared" si="380"/>
        <v>1</v>
      </c>
      <c r="O1144" s="7">
        <f t="shared" si="381"/>
        <v>1.9108628968326742</v>
      </c>
      <c r="P1144">
        <f t="shared" si="382"/>
        <v>5.0337848204058595</v>
      </c>
      <c r="Q1144">
        <f t="shared" si="383"/>
        <v>0.42173473823658997</v>
      </c>
      <c r="R1144">
        <f t="shared" si="384"/>
        <v>0.19865767721063868</v>
      </c>
      <c r="S1144">
        <f t="shared" si="385"/>
        <v>0.37960758455277133</v>
      </c>
      <c r="T1144">
        <f t="shared" si="386"/>
        <v>4.6070245766984718E-4</v>
      </c>
      <c r="U1144">
        <f t="shared" si="387"/>
        <v>9.388664607334508E-5</v>
      </c>
      <c r="V1144">
        <f t="shared" si="388"/>
        <v>2.8325665610182934E-3</v>
      </c>
      <c r="W1144">
        <f t="shared" si="389"/>
        <v>3.3871556647614856E-3</v>
      </c>
      <c r="X1144">
        <f t="shared" si="373"/>
        <v>177.55753990331664</v>
      </c>
      <c r="Y1144">
        <f>MAX(X$2:X1144)</f>
        <v>177.55753990331664</v>
      </c>
      <c r="Z1144">
        <f t="shared" si="374"/>
        <v>0</v>
      </c>
      <c r="AA1144">
        <f t="shared" si="375"/>
        <v>0</v>
      </c>
    </row>
    <row r="1145" spans="1:27" x14ac:dyDescent="0.35">
      <c r="A1145" s="1">
        <v>43298</v>
      </c>
      <c r="B1145">
        <f>XLF!H1145</f>
        <v>1.0923986475389576E-3</v>
      </c>
      <c r="C1145">
        <f>XOP!H1145</f>
        <v>4.7260517384282183E-4</v>
      </c>
      <c r="D1145">
        <f>XLK!H1145</f>
        <v>7.4618281517094473E-3</v>
      </c>
      <c r="E1145">
        <f t="shared" si="369"/>
        <v>3.0089439910304088E-3</v>
      </c>
      <c r="F1145">
        <f t="shared" si="370"/>
        <v>141.12752279451823</v>
      </c>
      <c r="G1145">
        <f>MAX(F$2:F1145)</f>
        <v>142.2496253155453</v>
      </c>
      <c r="H1145">
        <f t="shared" si="371"/>
        <v>-1.1221025210270739</v>
      </c>
      <c r="I1145">
        <f t="shared" si="372"/>
        <v>-7.8882634561459782E-3</v>
      </c>
      <c r="J1145">
        <f t="shared" si="376"/>
        <v>8.6842710019250195E-3</v>
      </c>
      <c r="K1145">
        <f t="shared" si="377"/>
        <v>1.79005852901526E-2</v>
      </c>
      <c r="L1145">
        <f t="shared" si="378"/>
        <v>9.7818120815195732E-3</v>
      </c>
      <c r="M1145" s="7">
        <f t="shared" si="379"/>
        <v>2.0612651639020276</v>
      </c>
      <c r="N1145" s="7">
        <f t="shared" si="380"/>
        <v>1</v>
      </c>
      <c r="O1145" s="7">
        <f t="shared" si="381"/>
        <v>1.8299866262991837</v>
      </c>
      <c r="P1145">
        <f t="shared" si="382"/>
        <v>4.8912517902012116</v>
      </c>
      <c r="Q1145">
        <f t="shared" si="383"/>
        <v>0.42141873947921077</v>
      </c>
      <c r="R1145">
        <f t="shared" si="384"/>
        <v>0.20444664124699721</v>
      </c>
      <c r="S1145">
        <f t="shared" si="385"/>
        <v>0.37413461927379199</v>
      </c>
      <c r="T1145">
        <f t="shared" si="386"/>
        <v>6.7452601114830063E-3</v>
      </c>
      <c r="U1145">
        <f t="shared" si="387"/>
        <v>5.3113083275879659E-4</v>
      </c>
      <c r="V1145">
        <f t="shared" si="388"/>
        <v>-6.1583935565091721E-4</v>
      </c>
      <c r="W1145">
        <f t="shared" si="389"/>
        <v>6.660551588590885E-3</v>
      </c>
      <c r="X1145">
        <f t="shared" si="373"/>
        <v>178.74017105778597</v>
      </c>
      <c r="Y1145">
        <f>MAX(X$2:X1145)</f>
        <v>178.74017105778597</v>
      </c>
      <c r="Z1145">
        <f t="shared" si="374"/>
        <v>0</v>
      </c>
      <c r="AA1145">
        <f t="shared" si="375"/>
        <v>0</v>
      </c>
    </row>
    <row r="1146" spans="1:27" x14ac:dyDescent="0.35">
      <c r="A1146" s="1">
        <v>43299</v>
      </c>
      <c r="B1146">
        <f>XLF!H1146</f>
        <v>1.600607538197945E-2</v>
      </c>
      <c r="C1146">
        <f>XOP!H1146</f>
        <v>2.5978946365625244E-3</v>
      </c>
      <c r="D1146">
        <f>XLK!H1146</f>
        <v>-1.6460368111517782E-3</v>
      </c>
      <c r="E1146">
        <f t="shared" si="369"/>
        <v>5.6526444024633986E-3</v>
      </c>
      <c r="F1146">
        <f t="shared" si="370"/>
        <v>141.92526649627618</v>
      </c>
      <c r="G1146">
        <f>MAX(F$2:F1146)</f>
        <v>142.2496253155453</v>
      </c>
      <c r="H1146">
        <f t="shared" si="371"/>
        <v>-0.32435881926912202</v>
      </c>
      <c r="I1146">
        <f t="shared" si="372"/>
        <v>-2.2802086019531715E-3</v>
      </c>
      <c r="J1146">
        <f t="shared" si="376"/>
        <v>9.3451802952533823E-3</v>
      </c>
      <c r="K1146">
        <f t="shared" si="377"/>
        <v>1.7821172828541662E-2</v>
      </c>
      <c r="L1146">
        <f t="shared" si="378"/>
        <v>9.7003295427193891E-3</v>
      </c>
      <c r="M1146" s="7">
        <f t="shared" si="379"/>
        <v>1.9069907979831506</v>
      </c>
      <c r="N1146" s="7">
        <f t="shared" si="380"/>
        <v>1</v>
      </c>
      <c r="O1146" s="7">
        <f t="shared" si="381"/>
        <v>1.837171897105021</v>
      </c>
      <c r="P1146">
        <f t="shared" si="382"/>
        <v>4.7441626950881712</v>
      </c>
      <c r="Q1146">
        <f t="shared" si="383"/>
        <v>0.40196572515473328</v>
      </c>
      <c r="R1146">
        <f t="shared" si="384"/>
        <v>0.21078535123496955</v>
      </c>
      <c r="S1146">
        <f t="shared" si="385"/>
        <v>0.38724892361029722</v>
      </c>
      <c r="T1146">
        <f t="shared" si="386"/>
        <v>-6.0446745957662166E-3</v>
      </c>
      <c r="U1146">
        <f t="shared" si="387"/>
        <v>1.0924226825937274E-3</v>
      </c>
      <c r="V1146">
        <f t="shared" si="388"/>
        <v>-1.3832378022435687E-3</v>
      </c>
      <c r="W1146">
        <f t="shared" si="389"/>
        <v>-6.3354897154160577E-3</v>
      </c>
      <c r="X1146">
        <f t="shared" si="373"/>
        <v>177.60776454231765</v>
      </c>
      <c r="Y1146">
        <f>MAX(X$2:X1146)</f>
        <v>178.74017105778597</v>
      </c>
      <c r="Z1146">
        <f t="shared" si="374"/>
        <v>-1.1324065154683183</v>
      </c>
      <c r="AA1146">
        <f t="shared" si="375"/>
        <v>-6.3354897154161045E-3</v>
      </c>
    </row>
    <row r="1147" spans="1:27" x14ac:dyDescent="0.35">
      <c r="A1147" s="1">
        <v>43300</v>
      </c>
      <c r="B1147">
        <f>XLF!H1147</f>
        <v>-1.5037786103378269E-2</v>
      </c>
      <c r="C1147">
        <f>XOP!H1147</f>
        <v>5.1826309380293076E-3</v>
      </c>
      <c r="D1147">
        <f>XLK!H1147</f>
        <v>-3.5719603539442544E-3</v>
      </c>
      <c r="E1147">
        <f t="shared" si="369"/>
        <v>-4.4757051730977384E-3</v>
      </c>
      <c r="F1147">
        <f t="shared" si="370"/>
        <v>141.29005084682552</v>
      </c>
      <c r="G1147">
        <f>MAX(F$2:F1147)</f>
        <v>142.2496253155453</v>
      </c>
      <c r="H1147">
        <f t="shared" si="371"/>
        <v>-0.95957446871977936</v>
      </c>
      <c r="I1147">
        <f t="shared" si="372"/>
        <v>-6.7457082336153983E-3</v>
      </c>
      <c r="J1147">
        <f t="shared" si="376"/>
        <v>9.9956383033842858E-3</v>
      </c>
      <c r="K1147">
        <f t="shared" si="377"/>
        <v>1.7456251486144565E-2</v>
      </c>
      <c r="L1147">
        <f t="shared" si="378"/>
        <v>9.7489070736862093E-3</v>
      </c>
      <c r="M1147" s="7">
        <f t="shared" si="379"/>
        <v>1.7463868695843359</v>
      </c>
      <c r="N1147" s="7">
        <f t="shared" si="380"/>
        <v>1</v>
      </c>
      <c r="O1147" s="7">
        <f t="shared" si="381"/>
        <v>1.7905854835011872</v>
      </c>
      <c r="P1147">
        <f t="shared" si="382"/>
        <v>4.536972353085523</v>
      </c>
      <c r="Q1147">
        <f t="shared" si="383"/>
        <v>0.38492341007911274</v>
      </c>
      <c r="R1147">
        <f t="shared" si="384"/>
        <v>0.22041130564084568</v>
      </c>
      <c r="S1147">
        <f t="shared" si="385"/>
        <v>0.39466528428004161</v>
      </c>
      <c r="T1147">
        <f t="shared" si="386"/>
        <v>6.9962101641622774E-4</v>
      </c>
      <c r="U1147">
        <f t="shared" si="387"/>
        <v>-8.7813806364001718E-4</v>
      </c>
      <c r="V1147">
        <f t="shared" si="388"/>
        <v>1.0876544877878229E-4</v>
      </c>
      <c r="W1147">
        <f t="shared" si="389"/>
        <v>-6.9751598445007149E-5</v>
      </c>
      <c r="X1147">
        <f t="shared" si="373"/>
        <v>177.59537611684459</v>
      </c>
      <c r="Y1147">
        <f>MAX(X$2:X1147)</f>
        <v>178.74017105778597</v>
      </c>
      <c r="Z1147">
        <f t="shared" si="374"/>
        <v>-1.1447949409413809</v>
      </c>
      <c r="AA1147">
        <f t="shared" si="375"/>
        <v>-6.4047994033264817E-3</v>
      </c>
    </row>
    <row r="1148" spans="1:27" x14ac:dyDescent="0.35">
      <c r="A1148" s="1">
        <v>43301</v>
      </c>
      <c r="B1148">
        <f>XLF!H1148</f>
        <v>1.8175590210853523E-3</v>
      </c>
      <c r="C1148">
        <f>XOP!H1148</f>
        <v>-3.9840881169268131E-3</v>
      </c>
      <c r="D1148">
        <f>XLK!H1148</f>
        <v>2.7558909564897498E-4</v>
      </c>
      <c r="E1148">
        <f t="shared" si="369"/>
        <v>-6.3031333339749534E-4</v>
      </c>
      <c r="F1148">
        <f t="shared" si="370"/>
        <v>141.20099384390036</v>
      </c>
      <c r="G1148">
        <f>MAX(F$2:F1148)</f>
        <v>142.2496253155453</v>
      </c>
      <c r="H1148">
        <f t="shared" si="371"/>
        <v>-1.0486314716449385</v>
      </c>
      <c r="I1148">
        <f t="shared" si="372"/>
        <v>-7.3717696571700009E-3</v>
      </c>
      <c r="J1148">
        <f t="shared" si="376"/>
        <v>9.9670012800275529E-3</v>
      </c>
      <c r="K1148">
        <f t="shared" si="377"/>
        <v>1.6358946782061012E-2</v>
      </c>
      <c r="L1148">
        <f t="shared" si="378"/>
        <v>9.5488607326489772E-3</v>
      </c>
      <c r="M1148" s="7">
        <f t="shared" si="379"/>
        <v>1.6413107937331166</v>
      </c>
      <c r="N1148" s="7">
        <f t="shared" si="380"/>
        <v>1</v>
      </c>
      <c r="O1148" s="7">
        <f t="shared" si="381"/>
        <v>1.7131830948300812</v>
      </c>
      <c r="P1148">
        <f t="shared" si="382"/>
        <v>4.3544938885631979</v>
      </c>
      <c r="Q1148">
        <f t="shared" si="383"/>
        <v>0.37692343490110652</v>
      </c>
      <c r="R1148">
        <f t="shared" si="384"/>
        <v>0.22964781340638382</v>
      </c>
      <c r="S1148">
        <f t="shared" si="385"/>
        <v>0.39342875169250968</v>
      </c>
      <c r="T1148">
        <f t="shared" si="386"/>
        <v>5.1970437436112422E-3</v>
      </c>
      <c r="U1148">
        <f t="shared" si="387"/>
        <v>-1.0807308395738686E-3</v>
      </c>
      <c r="V1148">
        <f t="shared" si="388"/>
        <v>2.0065093644883124E-3</v>
      </c>
      <c r="W1148">
        <f t="shared" si="389"/>
        <v>6.122822268525686E-3</v>
      </c>
      <c r="X1148">
        <f t="shared" si="373"/>
        <v>178.68276104052001</v>
      </c>
      <c r="Y1148">
        <f>MAX(X$2:X1148)</f>
        <v>178.74017105778597</v>
      </c>
      <c r="Z1148">
        <f t="shared" si="374"/>
        <v>-5.7410017265965507E-2</v>
      </c>
      <c r="AA1148">
        <f t="shared" si="375"/>
        <v>-3.2119258321289777E-4</v>
      </c>
    </row>
    <row r="1149" spans="1:27" x14ac:dyDescent="0.35">
      <c r="A1149" s="1">
        <v>43304</v>
      </c>
      <c r="B1149">
        <f>XLF!H1149</f>
        <v>1.378806214311082E-2</v>
      </c>
      <c r="C1149">
        <f>XOP!H1149</f>
        <v>-4.7060358361061851E-3</v>
      </c>
      <c r="D1149">
        <f>XLK!H1149</f>
        <v>5.100057776297272E-3</v>
      </c>
      <c r="E1149">
        <f t="shared" si="369"/>
        <v>4.7273613611006357E-3</v>
      </c>
      <c r="F1149">
        <f t="shared" si="370"/>
        <v>141.86850196634705</v>
      </c>
      <c r="G1149">
        <f>MAX(F$2:F1149)</f>
        <v>142.2496253155453</v>
      </c>
      <c r="H1149">
        <f t="shared" si="371"/>
        <v>-0.38112334919824775</v>
      </c>
      <c r="I1149">
        <f t="shared" si="372"/>
        <v>-2.6792573151094121E-3</v>
      </c>
      <c r="J1149">
        <f t="shared" si="376"/>
        <v>1.0288842762810424E-2</v>
      </c>
      <c r="K1149">
        <f t="shared" si="377"/>
        <v>1.4722676982402406E-2</v>
      </c>
      <c r="L1149">
        <f t="shared" si="378"/>
        <v>9.5313678499055962E-3</v>
      </c>
      <c r="M1149" s="7">
        <f t="shared" si="379"/>
        <v>1.4309361433356058</v>
      </c>
      <c r="N1149" s="7">
        <f t="shared" si="380"/>
        <v>1</v>
      </c>
      <c r="O1149" s="7">
        <f t="shared" si="381"/>
        <v>1.5446552073371325</v>
      </c>
      <c r="P1149">
        <f t="shared" si="382"/>
        <v>3.9755913506727381</v>
      </c>
      <c r="Q1149">
        <f t="shared" si="383"/>
        <v>0.35993038949877654</v>
      </c>
      <c r="R1149">
        <f t="shared" si="384"/>
        <v>0.25153490683361679</v>
      </c>
      <c r="S1149">
        <f t="shared" si="385"/>
        <v>0.38853470366760667</v>
      </c>
      <c r="T1149">
        <f t="shared" si="386"/>
        <v>1.0306458396361342E-3</v>
      </c>
      <c r="U1149">
        <f t="shared" si="387"/>
        <v>2.31921724752801E-3</v>
      </c>
      <c r="V1149">
        <f t="shared" si="388"/>
        <v>2.1313541788552238E-3</v>
      </c>
      <c r="W1149">
        <f t="shared" si="389"/>
        <v>5.481217266019368E-3</v>
      </c>
      <c r="X1149">
        <f t="shared" si="373"/>
        <v>179.66216007547533</v>
      </c>
      <c r="Y1149">
        <f>MAX(X$2:X1149)</f>
        <v>179.66216007547533</v>
      </c>
      <c r="Z1149">
        <f t="shared" si="374"/>
        <v>0</v>
      </c>
      <c r="AA1149">
        <f t="shared" si="375"/>
        <v>0</v>
      </c>
    </row>
    <row r="1150" spans="1:27" x14ac:dyDescent="0.35">
      <c r="A1150" s="1">
        <v>43305</v>
      </c>
      <c r="B1150">
        <f>XLF!H1150</f>
        <v>2.8634587956614804E-3</v>
      </c>
      <c r="C1150">
        <f>XOP!H1150</f>
        <v>9.2202600296033919E-3</v>
      </c>
      <c r="D1150">
        <f>XLK!H1150</f>
        <v>5.4856211265972461E-3</v>
      </c>
      <c r="E1150">
        <f t="shared" si="369"/>
        <v>5.856446650620707E-3</v>
      </c>
      <c r="F1150">
        <f t="shared" si="370"/>
        <v>142.69934727951645</v>
      </c>
      <c r="G1150">
        <f>MAX(F$2:F1150)</f>
        <v>142.69934727951645</v>
      </c>
      <c r="H1150">
        <f t="shared" si="371"/>
        <v>0</v>
      </c>
      <c r="I1150">
        <f t="shared" si="372"/>
        <v>0</v>
      </c>
      <c r="J1150">
        <f t="shared" si="376"/>
        <v>9.8708066488407877E-3</v>
      </c>
      <c r="K1150">
        <f t="shared" si="377"/>
        <v>1.3505776389620852E-2</v>
      </c>
      <c r="L1150">
        <f t="shared" si="378"/>
        <v>7.9831630738329447E-3</v>
      </c>
      <c r="M1150" s="7">
        <f t="shared" si="379"/>
        <v>1.3682545783841231</v>
      </c>
      <c r="N1150" s="7">
        <f t="shared" si="380"/>
        <v>1</v>
      </c>
      <c r="O1150" s="7">
        <f t="shared" si="381"/>
        <v>1.6917826010456709</v>
      </c>
      <c r="P1150">
        <f t="shared" si="382"/>
        <v>4.060037179429794</v>
      </c>
      <c r="Q1150">
        <f t="shared" si="383"/>
        <v>0.33700543071782552</v>
      </c>
      <c r="R1150">
        <f t="shared" si="384"/>
        <v>0.24630316319922063</v>
      </c>
      <c r="S1150">
        <f t="shared" si="385"/>
        <v>0.41669140608295385</v>
      </c>
      <c r="T1150">
        <f t="shared" si="386"/>
        <v>7.2165404195083784E-4</v>
      </c>
      <c r="U1150">
        <f t="shared" si="387"/>
        <v>1.7308279582377013E-3</v>
      </c>
      <c r="V1150">
        <f t="shared" si="388"/>
        <v>5.2285058409775268E-3</v>
      </c>
      <c r="W1150">
        <f t="shared" si="389"/>
        <v>7.6809878411660659E-3</v>
      </c>
      <c r="X1150">
        <f t="shared" si="373"/>
        <v>181.04214294253271</v>
      </c>
      <c r="Y1150">
        <f>MAX(X$2:X1150)</f>
        <v>181.04214294253271</v>
      </c>
      <c r="Z1150">
        <f t="shared" si="374"/>
        <v>0</v>
      </c>
      <c r="AA1150">
        <f t="shared" si="375"/>
        <v>0</v>
      </c>
    </row>
    <row r="1151" spans="1:27" x14ac:dyDescent="0.35">
      <c r="A1151" s="1">
        <v>43306</v>
      </c>
      <c r="B1151">
        <f>XLF!H1151</f>
        <v>2.1413721446972124E-3</v>
      </c>
      <c r="C1151">
        <f>XOP!H1151</f>
        <v>7.0272258616416259E-3</v>
      </c>
      <c r="D1151">
        <f>XLK!H1151</f>
        <v>1.2547669005529356E-2</v>
      </c>
      <c r="E1151">
        <f t="shared" si="369"/>
        <v>7.2387556706227313E-3</v>
      </c>
      <c r="F1151">
        <f t="shared" si="370"/>
        <v>143.73231298883022</v>
      </c>
      <c r="G1151">
        <f>MAX(F$2:F1151)</f>
        <v>143.73231298883022</v>
      </c>
      <c r="H1151">
        <f t="shared" si="371"/>
        <v>0</v>
      </c>
      <c r="I1151">
        <f t="shared" si="372"/>
        <v>0</v>
      </c>
      <c r="J1151">
        <f t="shared" si="376"/>
        <v>9.7806514155986488E-3</v>
      </c>
      <c r="K1151">
        <f t="shared" si="377"/>
        <v>1.252954170969376E-2</v>
      </c>
      <c r="L1151">
        <f t="shared" si="378"/>
        <v>8.2723558505920572E-3</v>
      </c>
      <c r="M1151" s="7">
        <f t="shared" si="379"/>
        <v>1.2810539070752538</v>
      </c>
      <c r="N1151" s="7">
        <f t="shared" si="380"/>
        <v>1</v>
      </c>
      <c r="O1151" s="7">
        <f t="shared" si="381"/>
        <v>1.5146279894133197</v>
      </c>
      <c r="P1151">
        <f t="shared" si="382"/>
        <v>3.7956818964885737</v>
      </c>
      <c r="Q1151">
        <f t="shared" si="383"/>
        <v>0.33750296837581956</v>
      </c>
      <c r="R1151">
        <f t="shared" si="384"/>
        <v>0.26345727257205376</v>
      </c>
      <c r="S1151">
        <f t="shared" si="385"/>
        <v>0.39903975905212669</v>
      </c>
      <c r="T1151">
        <f t="shared" si="386"/>
        <v>-1.2027665336131401E-4</v>
      </c>
      <c r="U1151">
        <f t="shared" si="387"/>
        <v>8.5796773872949127E-4</v>
      </c>
      <c r="V1151">
        <f t="shared" si="388"/>
        <v>-6.127484719349683E-3</v>
      </c>
      <c r="W1151">
        <f t="shared" si="389"/>
        <v>-5.3897936339815057E-3</v>
      </c>
      <c r="X1151">
        <f t="shared" si="373"/>
        <v>180.06636315301867</v>
      </c>
      <c r="Y1151">
        <f>MAX(X$2:X1151)</f>
        <v>181.04214294253271</v>
      </c>
      <c r="Z1151">
        <f t="shared" si="374"/>
        <v>-0.97577978951403566</v>
      </c>
      <c r="AA1151">
        <f t="shared" si="375"/>
        <v>-5.389793633981523E-3</v>
      </c>
    </row>
    <row r="1152" spans="1:27" x14ac:dyDescent="0.35">
      <c r="A1152" s="1">
        <v>43307</v>
      </c>
      <c r="B1152">
        <f>XLF!H1152</f>
        <v>-3.5637213485892186E-4</v>
      </c>
      <c r="C1152">
        <f>XOP!H1152</f>
        <v>3.2565726136667681E-3</v>
      </c>
      <c r="D1152">
        <f>XLK!H1152</f>
        <v>-1.5355574426730866E-2</v>
      </c>
      <c r="E1152">
        <f t="shared" si="369"/>
        <v>-4.1517913159743397E-3</v>
      </c>
      <c r="F1152">
        <f t="shared" si="370"/>
        <v>143.1355664199383</v>
      </c>
      <c r="G1152">
        <f>MAX(F$2:F1152)</f>
        <v>143.73231298883022</v>
      </c>
      <c r="H1152">
        <f t="shared" si="371"/>
        <v>-0.59674656889191624</v>
      </c>
      <c r="I1152">
        <f t="shared" si="372"/>
        <v>-4.1517913159742365E-3</v>
      </c>
      <c r="J1152">
        <f t="shared" si="376"/>
        <v>9.163665524282336E-3</v>
      </c>
      <c r="K1152">
        <f t="shared" si="377"/>
        <v>1.2173866165136009E-2</v>
      </c>
      <c r="L1152">
        <f t="shared" si="378"/>
        <v>8.4626768565811989E-3</v>
      </c>
      <c r="M1152" s="7">
        <f t="shared" si="379"/>
        <v>1.3284930722184365</v>
      </c>
      <c r="N1152" s="7">
        <f t="shared" si="380"/>
        <v>1</v>
      </c>
      <c r="O1152" s="7">
        <f t="shared" si="381"/>
        <v>1.4385361005092281</v>
      </c>
      <c r="P1152">
        <f t="shared" si="382"/>
        <v>3.7670291727276646</v>
      </c>
      <c r="Q1152">
        <f t="shared" si="383"/>
        <v>0.35266333529784938</v>
      </c>
      <c r="R1152">
        <f t="shared" si="384"/>
        <v>0.26546117753473913</v>
      </c>
      <c r="S1152">
        <f t="shared" si="385"/>
        <v>0.38187548716741149</v>
      </c>
      <c r="T1152">
        <f t="shared" si="386"/>
        <v>7.5385249205963778E-4</v>
      </c>
      <c r="U1152">
        <f t="shared" si="387"/>
        <v>-5.4162805724005166E-3</v>
      </c>
      <c r="V1152">
        <f t="shared" si="388"/>
        <v>-6.5300723821465007E-3</v>
      </c>
      <c r="W1152">
        <f t="shared" si="389"/>
        <v>-1.1192500462487379E-2</v>
      </c>
      <c r="X1152">
        <f t="shared" si="373"/>
        <v>178.05097030015008</v>
      </c>
      <c r="Y1152">
        <f>MAX(X$2:X1152)</f>
        <v>181.04214294253271</v>
      </c>
      <c r="Z1152">
        <f t="shared" si="374"/>
        <v>-2.9911726423826224</v>
      </c>
      <c r="AA1152">
        <f t="shared" si="375"/>
        <v>-1.6521968828727879E-2</v>
      </c>
    </row>
    <row r="1153" spans="1:27" x14ac:dyDescent="0.35">
      <c r="A1153" s="1">
        <v>43308</v>
      </c>
      <c r="B1153">
        <f>XLF!H1153</f>
        <v>2.1375981470343535E-3</v>
      </c>
      <c r="C1153">
        <f>XOP!H1153</f>
        <v>-2.040328692391084E-2</v>
      </c>
      <c r="D1153">
        <f>XLK!H1153</f>
        <v>-1.7100004063061957E-2</v>
      </c>
      <c r="E1153">
        <f t="shared" si="369"/>
        <v>-1.178856427997948E-2</v>
      </c>
      <c r="F1153">
        <f t="shared" si="370"/>
        <v>141.4482035944456</v>
      </c>
      <c r="G1153">
        <f>MAX(F$2:F1153)</f>
        <v>143.73231298883022</v>
      </c>
      <c r="H1153">
        <f t="shared" si="371"/>
        <v>-2.2841093943846147</v>
      </c>
      <c r="I1153">
        <f t="shared" si="372"/>
        <v>-1.589141193714818E-2</v>
      </c>
      <c r="J1153">
        <f t="shared" si="376"/>
        <v>9.0720636096119911E-3</v>
      </c>
      <c r="K1153">
        <f t="shared" si="377"/>
        <v>1.3006080218268788E-2</v>
      </c>
      <c r="L1153">
        <f t="shared" si="378"/>
        <v>9.3091097304992838E-3</v>
      </c>
      <c r="M1153" s="7">
        <f t="shared" si="379"/>
        <v>1.4336407655352688</v>
      </c>
      <c r="N1153" s="7">
        <f t="shared" si="380"/>
        <v>1</v>
      </c>
      <c r="O1153" s="7">
        <f t="shared" si="381"/>
        <v>1.3971346986766287</v>
      </c>
      <c r="P1153">
        <f t="shared" si="382"/>
        <v>3.8307754642118974</v>
      </c>
      <c r="Q1153">
        <f t="shared" si="383"/>
        <v>0.37424296436288534</v>
      </c>
      <c r="R1153">
        <f t="shared" si="384"/>
        <v>0.26104375193541374</v>
      </c>
      <c r="S1153">
        <f t="shared" si="385"/>
        <v>0.36471328370170086</v>
      </c>
      <c r="T1153">
        <f t="shared" si="386"/>
        <v>2.6611640080059882E-4</v>
      </c>
      <c r="U1153">
        <f t="shared" si="387"/>
        <v>4.6956088420122208E-3</v>
      </c>
      <c r="V1153">
        <f t="shared" si="388"/>
        <v>-5.6850430645278439E-3</v>
      </c>
      <c r="W1153">
        <f t="shared" si="389"/>
        <v>-7.2331782171502438E-4</v>
      </c>
      <c r="X1153">
        <f t="shared" si="373"/>
        <v>177.92218286015833</v>
      </c>
      <c r="Y1153">
        <f>MAX(X$2:X1153)</f>
        <v>181.04214294253271</v>
      </c>
      <c r="Z1153">
        <f t="shared" si="374"/>
        <v>-3.1199600823743765</v>
      </c>
      <c r="AA1153">
        <f t="shared" si="375"/>
        <v>-1.7233336015939283E-2</v>
      </c>
    </row>
    <row r="1154" spans="1:27" x14ac:dyDescent="0.35">
      <c r="A1154" s="1">
        <v>43311</v>
      </c>
      <c r="B1154">
        <f>XLF!H1154</f>
        <v>7.1107923499280157E-4</v>
      </c>
      <c r="C1154">
        <f>XOP!H1154</f>
        <v>1.7987823141516857E-2</v>
      </c>
      <c r="D1154">
        <f>XLK!H1154</f>
        <v>-1.5587704968754697E-2</v>
      </c>
      <c r="E1154">
        <f t="shared" si="369"/>
        <v>1.0370658025849876E-3</v>
      </c>
      <c r="F1154">
        <f t="shared" si="370"/>
        <v>141.59489468923047</v>
      </c>
      <c r="G1154">
        <f>MAX(F$2:F1154)</f>
        <v>143.73231298883022</v>
      </c>
      <c r="H1154">
        <f t="shared" si="371"/>
        <v>-2.1374182995997444</v>
      </c>
      <c r="I1154">
        <f t="shared" si="372"/>
        <v>-1.4870826574438055E-2</v>
      </c>
      <c r="J1154">
        <f t="shared" si="376"/>
        <v>9.0616612218996726E-3</v>
      </c>
      <c r="K1154">
        <f t="shared" si="377"/>
        <v>1.3640043364491712E-2</v>
      </c>
      <c r="L1154">
        <f t="shared" si="378"/>
        <v>1.0077402133196491E-2</v>
      </c>
      <c r="M1154" s="7">
        <f t="shared" si="379"/>
        <v>1.5052475512467056</v>
      </c>
      <c r="N1154" s="7">
        <f t="shared" si="380"/>
        <v>1</v>
      </c>
      <c r="O1154" s="7">
        <f t="shared" si="381"/>
        <v>1.3535277429844086</v>
      </c>
      <c r="P1154">
        <f t="shared" si="382"/>
        <v>3.8587752942311146</v>
      </c>
      <c r="Q1154">
        <f t="shared" si="383"/>
        <v>0.39008427194427647</v>
      </c>
      <c r="R1154">
        <f t="shared" si="384"/>
        <v>0.25914958082555473</v>
      </c>
      <c r="S1154">
        <f t="shared" si="385"/>
        <v>0.35076614723016869</v>
      </c>
      <c r="T1154">
        <f t="shared" si="386"/>
        <v>-2.7714646603440875E-3</v>
      </c>
      <c r="U1154">
        <f t="shared" si="387"/>
        <v>6.0307843451556052E-5</v>
      </c>
      <c r="V1154">
        <f t="shared" si="388"/>
        <v>9.421705127816548E-4</v>
      </c>
      <c r="W1154">
        <f t="shared" si="389"/>
        <v>-1.7689863041108768E-3</v>
      </c>
      <c r="X1154">
        <f t="shared" si="373"/>
        <v>177.6074409554812</v>
      </c>
      <c r="Y1154">
        <f>MAX(X$2:X1154)</f>
        <v>181.04214294253271</v>
      </c>
      <c r="Z1154">
        <f t="shared" si="374"/>
        <v>-3.4347019870515112</v>
      </c>
      <c r="AA1154">
        <f t="shared" si="375"/>
        <v>-1.897183678466384E-2</v>
      </c>
    </row>
    <row r="1155" spans="1:27" x14ac:dyDescent="0.35">
      <c r="A1155" s="1">
        <v>43312</v>
      </c>
      <c r="B1155">
        <f>XLF!H1155</f>
        <v>-7.1047844265302524E-3</v>
      </c>
      <c r="C1155">
        <f>XOP!H1155</f>
        <v>2.3271441635922221E-4</v>
      </c>
      <c r="D1155">
        <f>XLK!H1155</f>
        <v>2.6860360391717433E-3</v>
      </c>
      <c r="E1155">
        <f t="shared" si="369"/>
        <v>-1.3953446569997623E-3</v>
      </c>
      <c r="F1155">
        <f t="shared" si="370"/>
        <v>141.39732100946742</v>
      </c>
      <c r="G1155">
        <f>MAX(F$2:F1155)</f>
        <v>143.73231298883022</v>
      </c>
      <c r="H1155">
        <f t="shared" si="371"/>
        <v>-2.3349919793627976</v>
      </c>
      <c r="I1155">
        <f t="shared" si="372"/>
        <v>-1.6245421303031946E-2</v>
      </c>
      <c r="J1155">
        <f t="shared" si="376"/>
        <v>9.3159505409505759E-3</v>
      </c>
      <c r="K1155">
        <f t="shared" si="377"/>
        <v>1.2881293159759609E-2</v>
      </c>
      <c r="L1155">
        <f t="shared" si="378"/>
        <v>9.9126854982036442E-3</v>
      </c>
      <c r="M1155" s="7">
        <f t="shared" si="379"/>
        <v>1.382713777100542</v>
      </c>
      <c r="N1155" s="7">
        <f t="shared" si="380"/>
        <v>1</v>
      </c>
      <c r="O1155" s="7">
        <f t="shared" si="381"/>
        <v>1.2994756226346462</v>
      </c>
      <c r="P1155">
        <f t="shared" si="382"/>
        <v>3.6821893997351882</v>
      </c>
      <c r="Q1155">
        <f t="shared" si="383"/>
        <v>0.37551402901762265</v>
      </c>
      <c r="R1155">
        <f t="shared" si="384"/>
        <v>0.27157755656781724</v>
      </c>
      <c r="S1155">
        <f t="shared" si="385"/>
        <v>0.35290841441456011</v>
      </c>
      <c r="T1155">
        <f t="shared" si="386"/>
        <v>0</v>
      </c>
      <c r="U1155">
        <f t="shared" si="387"/>
        <v>-4.2927193675127567E-3</v>
      </c>
      <c r="V1155">
        <f t="shared" si="388"/>
        <v>3.1847900688137523E-3</v>
      </c>
      <c r="W1155">
        <f t="shared" si="389"/>
        <v>-1.1079292986990045E-3</v>
      </c>
      <c r="X1155">
        <f t="shared" si="373"/>
        <v>177.41066446797967</v>
      </c>
      <c r="Y1155">
        <f>MAX(X$2:X1155)</f>
        <v>181.04214294253271</v>
      </c>
      <c r="Z1155">
        <f t="shared" si="374"/>
        <v>-3.6314784745530346</v>
      </c>
      <c r="AA1155">
        <f t="shared" si="375"/>
        <v>-2.0058746629538937E-2</v>
      </c>
    </row>
    <row r="1156" spans="1:27" x14ac:dyDescent="0.35">
      <c r="A1156" s="1">
        <v>43313</v>
      </c>
      <c r="B1156">
        <f>XLF!H1156</f>
        <v>0</v>
      </c>
      <c r="C1156">
        <f>XOP!H1156</f>
        <v>-1.5806605751093415E-2</v>
      </c>
      <c r="D1156">
        <f>XLK!H1156</f>
        <v>9.0244095599052287E-3</v>
      </c>
      <c r="E1156">
        <f t="shared" ref="E1156:E1219" si="390">AVERAGE(B1156:D1156)</f>
        <v>-2.2607320637293951E-3</v>
      </c>
      <c r="F1156">
        <f t="shared" ref="F1156:F1219" si="391">F1155*(1+E1156)</f>
        <v>141.07765955213588</v>
      </c>
      <c r="G1156">
        <f>MAX(F$2:F1156)</f>
        <v>143.73231298883022</v>
      </c>
      <c r="H1156">
        <f t="shared" ref="H1156:H1219" si="392">F1156-G1156</f>
        <v>-2.654653436694332</v>
      </c>
      <c r="I1156">
        <f t="shared" ref="I1156:I1219" si="393">H1156/G1156</f>
        <v>-1.8469426821932738E-2</v>
      </c>
      <c r="J1156">
        <f t="shared" si="376"/>
        <v>8.9532078143938626E-3</v>
      </c>
      <c r="K1156">
        <f t="shared" si="377"/>
        <v>1.320233345668447E-2</v>
      </c>
      <c r="L1156">
        <f t="shared" si="378"/>
        <v>9.624219112227635E-3</v>
      </c>
      <c r="M1156" s="7">
        <f t="shared" si="379"/>
        <v>1.4745925405036826</v>
      </c>
      <c r="N1156" s="7">
        <f t="shared" si="380"/>
        <v>1</v>
      </c>
      <c r="O1156" s="7">
        <f t="shared" si="381"/>
        <v>1.3717823028271268</v>
      </c>
      <c r="P1156">
        <f t="shared" si="382"/>
        <v>3.8463748433308096</v>
      </c>
      <c r="Q1156">
        <f t="shared" si="383"/>
        <v>0.38337203225537514</v>
      </c>
      <c r="R1156">
        <f t="shared" si="384"/>
        <v>0.25998506144919542</v>
      </c>
      <c r="S1156">
        <f t="shared" si="385"/>
        <v>0.35664290629542938</v>
      </c>
      <c r="T1156">
        <f t="shared" si="386"/>
        <v>1.3705880187618572E-4</v>
      </c>
      <c r="U1156">
        <f t="shared" si="387"/>
        <v>7.9817249787560542E-4</v>
      </c>
      <c r="V1156">
        <f t="shared" si="388"/>
        <v>4.4851944756528215E-3</v>
      </c>
      <c r="W1156">
        <f t="shared" si="389"/>
        <v>5.4204257754046125E-3</v>
      </c>
      <c r="X1156">
        <f t="shared" si="373"/>
        <v>178.37230580649359</v>
      </c>
      <c r="Y1156">
        <f>MAX(X$2:X1156)</f>
        <v>181.04214294253271</v>
      </c>
      <c r="Z1156">
        <f t="shared" si="374"/>
        <v>-2.6698371360391207</v>
      </c>
      <c r="AA1156">
        <f t="shared" si="375"/>
        <v>-1.4747047801387291E-2</v>
      </c>
    </row>
    <row r="1157" spans="1:27" x14ac:dyDescent="0.35">
      <c r="A1157" s="1">
        <v>43314</v>
      </c>
      <c r="B1157">
        <f>XLF!H1157</f>
        <v>3.5750860872628003E-4</v>
      </c>
      <c r="C1157">
        <f>XOP!H1157</f>
        <v>3.070070616467243E-3</v>
      </c>
      <c r="D1157">
        <f>XLK!H1157</f>
        <v>1.2576149410181897E-2</v>
      </c>
      <c r="E1157">
        <f t="shared" si="390"/>
        <v>5.3345762117918069E-3</v>
      </c>
      <c r="F1157">
        <f t="shared" si="391"/>
        <v>141.83024907879798</v>
      </c>
      <c r="G1157">
        <f>MAX(F$2:F1157)</f>
        <v>143.73231298883022</v>
      </c>
      <c r="H1157">
        <f t="shared" si="392"/>
        <v>-1.9020639100322398</v>
      </c>
      <c r="I1157">
        <f t="shared" si="393"/>
        <v>-1.3233377175110609E-2</v>
      </c>
      <c r="J1157">
        <f t="shared" si="376"/>
        <v>8.9687149105723649E-3</v>
      </c>
      <c r="K1157">
        <f t="shared" si="377"/>
        <v>1.322082611445813E-2</v>
      </c>
      <c r="L1157">
        <f t="shared" si="378"/>
        <v>9.5228267193628608E-3</v>
      </c>
      <c r="M1157" s="7">
        <f t="shared" si="379"/>
        <v>1.4741048462665878</v>
      </c>
      <c r="N1157" s="7">
        <f t="shared" si="380"/>
        <v>1</v>
      </c>
      <c r="O1157" s="7">
        <f t="shared" si="381"/>
        <v>1.3883300099933658</v>
      </c>
      <c r="P1157">
        <f t="shared" si="382"/>
        <v>3.862434856259954</v>
      </c>
      <c r="Q1157">
        <f t="shared" si="383"/>
        <v>0.38165170446239777</v>
      </c>
      <c r="R1157">
        <f t="shared" si="384"/>
        <v>0.25890404297156561</v>
      </c>
      <c r="S1157">
        <f t="shared" si="385"/>
        <v>0.35944425256603652</v>
      </c>
      <c r="T1157">
        <f t="shared" si="386"/>
        <v>2.1840328949251334E-3</v>
      </c>
      <c r="U1157">
        <f t="shared" si="387"/>
        <v>-2.8651312477160633E-3</v>
      </c>
      <c r="V1157">
        <f t="shared" si="388"/>
        <v>1.2899317814835233E-3</v>
      </c>
      <c r="W1157">
        <f t="shared" si="389"/>
        <v>6.0883342869259339E-4</v>
      </c>
      <c r="X1157">
        <f t="shared" si="373"/>
        <v>178.48090482902157</v>
      </c>
      <c r="Y1157">
        <f>MAX(X$2:X1157)</f>
        <v>181.04214294253271</v>
      </c>
      <c r="Z1157">
        <f t="shared" si="374"/>
        <v>-2.5612381135111377</v>
      </c>
      <c r="AA1157">
        <f t="shared" si="375"/>
        <v>-1.4147192868370646E-2</v>
      </c>
    </row>
    <row r="1158" spans="1:27" x14ac:dyDescent="0.35">
      <c r="A1158" s="1">
        <v>43315</v>
      </c>
      <c r="B1158">
        <f>XLF!H1158</f>
        <v>5.7225812681790745E-3</v>
      </c>
      <c r="C1158">
        <f>XOP!H1158</f>
        <v>-1.1066382798938096E-2</v>
      </c>
      <c r="D1158">
        <f>XLK!H1158</f>
        <v>3.588683842556473E-3</v>
      </c>
      <c r="E1158">
        <f t="shared" si="390"/>
        <v>-5.8503922940084942E-4</v>
      </c>
      <c r="F1158">
        <f t="shared" si="391"/>
        <v>141.74727281917117</v>
      </c>
      <c r="G1158">
        <f>MAX(F$2:F1158)</f>
        <v>143.73231298883022</v>
      </c>
      <c r="H1158">
        <f t="shared" si="392"/>
        <v>-1.9850401696590438</v>
      </c>
      <c r="I1158">
        <f t="shared" si="393"/>
        <v>-1.3810674359726655E-2</v>
      </c>
      <c r="J1158">
        <f t="shared" si="376"/>
        <v>8.9814882028617267E-3</v>
      </c>
      <c r="K1158">
        <f t="shared" si="377"/>
        <v>1.2671097172721923E-2</v>
      </c>
      <c r="L1158">
        <f t="shared" si="378"/>
        <v>9.2400661407740711E-3</v>
      </c>
      <c r="M1158" s="7">
        <f t="shared" si="379"/>
        <v>1.4108015160209857</v>
      </c>
      <c r="N1158" s="7">
        <f t="shared" si="380"/>
        <v>1</v>
      </c>
      <c r="O1158" s="7">
        <f t="shared" si="381"/>
        <v>1.3713210468058861</v>
      </c>
      <c r="P1158">
        <f t="shared" si="382"/>
        <v>3.7821225628268715</v>
      </c>
      <c r="Q1158">
        <f t="shared" si="383"/>
        <v>0.37301845526827943</v>
      </c>
      <c r="R1158">
        <f t="shared" si="384"/>
        <v>0.26440179644854506</v>
      </c>
      <c r="S1158">
        <f t="shared" si="385"/>
        <v>0.36257974828317557</v>
      </c>
      <c r="T1158">
        <f t="shared" si="386"/>
        <v>1.9897974770761448E-3</v>
      </c>
      <c r="U1158">
        <f t="shared" si="387"/>
        <v>1.7626811928454051E-3</v>
      </c>
      <c r="V1158">
        <f t="shared" si="388"/>
        <v>1.9445587813926881E-3</v>
      </c>
      <c r="W1158">
        <f t="shared" si="389"/>
        <v>5.697037451314238E-3</v>
      </c>
      <c r="X1158">
        <f t="shared" si="373"/>
        <v>179.49771722817698</v>
      </c>
      <c r="Y1158">
        <f>MAX(X$2:X1158)</f>
        <v>181.04214294253271</v>
      </c>
      <c r="Z1158">
        <f t="shared" si="374"/>
        <v>-1.5444257143557252</v>
      </c>
      <c r="AA1158">
        <f t="shared" si="375"/>
        <v>-8.5307525046583454E-3</v>
      </c>
    </row>
    <row r="1159" spans="1:27" x14ac:dyDescent="0.35">
      <c r="A1159" s="1">
        <v>43318</v>
      </c>
      <c r="B1159">
        <f>XLF!H1159</f>
        <v>5.3343137557230469E-3</v>
      </c>
      <c r="C1159">
        <f>XOP!H1159</f>
        <v>6.66667631053119E-3</v>
      </c>
      <c r="D1159">
        <f>XLK!H1159</f>
        <v>5.3631202255509961E-3</v>
      </c>
      <c r="E1159">
        <f t="shared" si="390"/>
        <v>5.7880367639350783E-3</v>
      </c>
      <c r="F1159">
        <f t="shared" si="391"/>
        <v>142.56771124543607</v>
      </c>
      <c r="G1159">
        <f>MAX(F$2:F1159)</f>
        <v>143.73231298883022</v>
      </c>
      <c r="H1159">
        <f t="shared" si="392"/>
        <v>-1.1646017433941438</v>
      </c>
      <c r="I1159">
        <f t="shared" si="393"/>
        <v>-8.102574286720397E-3</v>
      </c>
      <c r="J1159">
        <f t="shared" si="376"/>
        <v>7.6671961560767126E-3</v>
      </c>
      <c r="K1159">
        <f t="shared" si="377"/>
        <v>1.1154047685109711E-2</v>
      </c>
      <c r="L1159">
        <f t="shared" si="378"/>
        <v>9.1717824044138911E-3</v>
      </c>
      <c r="M1159" s="7">
        <f t="shared" si="379"/>
        <v>1.4547753126505651</v>
      </c>
      <c r="N1159" s="7">
        <f t="shared" si="380"/>
        <v>1</v>
      </c>
      <c r="O1159" s="7">
        <f t="shared" si="381"/>
        <v>1.2161265055461696</v>
      </c>
      <c r="P1159">
        <f t="shared" si="382"/>
        <v>3.670901818196735</v>
      </c>
      <c r="Q1159">
        <f t="shared" si="383"/>
        <v>0.39629916154096367</v>
      </c>
      <c r="R1159">
        <f t="shared" si="384"/>
        <v>0.27241262488769918</v>
      </c>
      <c r="S1159">
        <f t="shared" si="385"/>
        <v>0.33128821357133709</v>
      </c>
      <c r="T1159">
        <f t="shared" si="386"/>
        <v>1.8223626831081773E-3</v>
      </c>
      <c r="U1159">
        <f t="shared" si="387"/>
        <v>5.1534932087038019E-4</v>
      </c>
      <c r="V1159">
        <f t="shared" si="388"/>
        <v>1.2687824286058819E-3</v>
      </c>
      <c r="W1159">
        <f t="shared" si="389"/>
        <v>3.6064944325844396E-3</v>
      </c>
      <c r="X1159">
        <f t="shared" si="373"/>
        <v>180.145074746022</v>
      </c>
      <c r="Y1159">
        <f>MAX(X$2:X1159)</f>
        <v>181.04214294253271</v>
      </c>
      <c r="Z1159">
        <f t="shared" si="374"/>
        <v>-0.89706819651070191</v>
      </c>
      <c r="AA1159">
        <f t="shared" si="375"/>
        <v>-4.9550241834877846E-3</v>
      </c>
    </row>
    <row r="1160" spans="1:27" x14ac:dyDescent="0.35">
      <c r="A1160" s="1">
        <v>43319</v>
      </c>
      <c r="B1160">
        <f>XLF!H1160</f>
        <v>4.5984520280641771E-3</v>
      </c>
      <c r="C1160">
        <f>XOP!H1160</f>
        <v>1.8917967589895312E-3</v>
      </c>
      <c r="D1160">
        <f>XLK!H1160</f>
        <v>3.8298447594262873E-3</v>
      </c>
      <c r="E1160">
        <f t="shared" si="390"/>
        <v>3.4400311821599985E-3</v>
      </c>
      <c r="F1160">
        <f t="shared" si="391"/>
        <v>143.05814861768957</v>
      </c>
      <c r="G1160">
        <f>MAX(F$2:F1160)</f>
        <v>143.73231298883022</v>
      </c>
      <c r="H1160">
        <f t="shared" si="392"/>
        <v>-0.6741643711406482</v>
      </c>
      <c r="I1160">
        <f t="shared" si="393"/>
        <v>-4.6904162127623947E-3</v>
      </c>
      <c r="J1160">
        <f t="shared" si="376"/>
        <v>7.578643615526401E-3</v>
      </c>
      <c r="K1160">
        <f t="shared" si="377"/>
        <v>1.119632864944003E-2</v>
      </c>
      <c r="L1160">
        <f t="shared" si="378"/>
        <v>9.1883183376623608E-3</v>
      </c>
      <c r="M1160" s="7">
        <f t="shared" si="379"/>
        <v>1.4773525735531436</v>
      </c>
      <c r="N1160" s="7">
        <f t="shared" si="380"/>
        <v>1</v>
      </c>
      <c r="O1160" s="7">
        <f t="shared" si="381"/>
        <v>1.2185394800207299</v>
      </c>
      <c r="P1160">
        <f t="shared" si="382"/>
        <v>3.6958920535738731</v>
      </c>
      <c r="Q1160">
        <f t="shared" si="383"/>
        <v>0.39972827997629573</v>
      </c>
      <c r="R1160">
        <f t="shared" si="384"/>
        <v>0.27057067292672005</v>
      </c>
      <c r="S1160">
        <f t="shared" si="385"/>
        <v>0.32970104709698439</v>
      </c>
      <c r="T1160">
        <f t="shared" si="386"/>
        <v>9.8528220643178907E-4</v>
      </c>
      <c r="U1160">
        <f t="shared" si="387"/>
        <v>-4.2156064048410186E-3</v>
      </c>
      <c r="V1160">
        <f t="shared" si="388"/>
        <v>8.9847796902329299E-4</v>
      </c>
      <c r="W1160">
        <f t="shared" si="389"/>
        <v>-2.3318462293859367E-3</v>
      </c>
      <c r="X1160">
        <f t="shared" si="373"/>
        <v>179.72500413273303</v>
      </c>
      <c r="Y1160">
        <f>MAX(X$2:X1160)</f>
        <v>181.04214294253271</v>
      </c>
      <c r="Z1160">
        <f t="shared" si="374"/>
        <v>-1.3171388097996726</v>
      </c>
      <c r="AA1160">
        <f t="shared" si="375"/>
        <v>-7.2753160584150024E-3</v>
      </c>
    </row>
    <row r="1161" spans="1:27" x14ac:dyDescent="0.35">
      <c r="A1161" s="1">
        <v>43320</v>
      </c>
      <c r="B1161">
        <f>XLF!H1161</f>
        <v>2.464879909147827E-3</v>
      </c>
      <c r="C1161">
        <f>XOP!H1161</f>
        <v>-1.5580426212647044E-2</v>
      </c>
      <c r="D1161">
        <f>XLK!H1161</f>
        <v>2.7251292555312934E-3</v>
      </c>
      <c r="E1161">
        <f t="shared" si="390"/>
        <v>-3.4634723493226411E-3</v>
      </c>
      <c r="F1161">
        <f t="shared" si="391"/>
        <v>142.56267067560691</v>
      </c>
      <c r="G1161">
        <f>MAX(F$2:F1161)</f>
        <v>143.73231298883022</v>
      </c>
      <c r="H1161">
        <f t="shared" si="392"/>
        <v>-1.1696423132233065</v>
      </c>
      <c r="I1161">
        <f t="shared" si="393"/>
        <v>-8.1376434352253297E-3</v>
      </c>
      <c r="J1161">
        <f t="shared" si="376"/>
        <v>7.3970103739993904E-3</v>
      </c>
      <c r="K1161">
        <f t="shared" si="377"/>
        <v>1.0198872773052333E-2</v>
      </c>
      <c r="L1161">
        <f t="shared" si="378"/>
        <v>9.1155068781442524E-3</v>
      </c>
      <c r="M1161" s="7">
        <f t="shared" si="379"/>
        <v>1.3787830836227477</v>
      </c>
      <c r="N1161" s="7">
        <f t="shared" si="380"/>
        <v>1</v>
      </c>
      <c r="O1161" s="7">
        <f t="shared" si="381"/>
        <v>1.1188486728593894</v>
      </c>
      <c r="P1161">
        <f t="shared" si="382"/>
        <v>3.4976317564821371</v>
      </c>
      <c r="Q1161">
        <f t="shared" si="383"/>
        <v>0.39420475899655771</v>
      </c>
      <c r="R1161">
        <f t="shared" si="384"/>
        <v>0.28590774261661672</v>
      </c>
      <c r="S1161">
        <f t="shared" si="385"/>
        <v>0.31988749838682551</v>
      </c>
      <c r="T1161">
        <f t="shared" si="386"/>
        <v>-2.353970294889225E-3</v>
      </c>
      <c r="U1161">
        <f t="shared" si="387"/>
        <v>-2.6739249431018139E-3</v>
      </c>
      <c r="V1161">
        <f t="shared" si="388"/>
        <v>1.3042145237013392E-4</v>
      </c>
      <c r="W1161">
        <f t="shared" si="389"/>
        <v>-4.8974737856209054E-3</v>
      </c>
      <c r="X1161">
        <f t="shared" si="373"/>
        <v>178.84480563637237</v>
      </c>
      <c r="Y1161">
        <f>MAX(X$2:X1161)</f>
        <v>181.04214294253271</v>
      </c>
      <c r="Z1161">
        <f t="shared" si="374"/>
        <v>-2.1973373061603354</v>
      </c>
      <c r="AA1161">
        <f t="shared" si="375"/>
        <v>-1.2137159174357681E-2</v>
      </c>
    </row>
    <row r="1162" spans="1:27" x14ac:dyDescent="0.35">
      <c r="A1162" s="1">
        <v>43321</v>
      </c>
      <c r="B1162">
        <f>XLF!H1162</f>
        <v>-5.971440580477062E-3</v>
      </c>
      <c r="C1162">
        <f>XOP!H1162</f>
        <v>-9.3524047954425971E-3</v>
      </c>
      <c r="D1162">
        <f>XLK!H1162</f>
        <v>4.07710376391206E-4</v>
      </c>
      <c r="E1162">
        <f t="shared" si="390"/>
        <v>-4.9720449998428172E-3</v>
      </c>
      <c r="F1162">
        <f t="shared" si="391"/>
        <v>141.85384266171002</v>
      </c>
      <c r="G1162">
        <f>MAX(F$2:F1162)</f>
        <v>143.73231298883022</v>
      </c>
      <c r="H1162">
        <f t="shared" si="392"/>
        <v>-1.8784703271201977</v>
      </c>
      <c r="I1162">
        <f t="shared" si="393"/>
        <v>-1.3069227705715543E-2</v>
      </c>
      <c r="J1162">
        <f t="shared" si="376"/>
        <v>7.6407820573807196E-3</v>
      </c>
      <c r="K1162">
        <f t="shared" si="377"/>
        <v>1.0337418899812864E-2</v>
      </c>
      <c r="L1162">
        <f t="shared" si="378"/>
        <v>8.4699307400786291E-3</v>
      </c>
      <c r="M1162" s="7">
        <f t="shared" si="379"/>
        <v>1.3529268106564158</v>
      </c>
      <c r="N1162" s="7">
        <f t="shared" si="380"/>
        <v>1</v>
      </c>
      <c r="O1162" s="7">
        <f t="shared" si="381"/>
        <v>1.220484466407443</v>
      </c>
      <c r="P1162">
        <f t="shared" si="382"/>
        <v>3.5734112770638591</v>
      </c>
      <c r="Q1162">
        <f t="shared" si="383"/>
        <v>0.37860931915121343</v>
      </c>
      <c r="R1162">
        <f t="shared" si="384"/>
        <v>0.27984464212629434</v>
      </c>
      <c r="S1162">
        <f t="shared" si="385"/>
        <v>0.34154603872249217</v>
      </c>
      <c r="T1162">
        <f t="shared" si="386"/>
        <v>-4.4147624790578125E-3</v>
      </c>
      <c r="U1162">
        <f t="shared" si="387"/>
        <v>2.7096144832445537E-3</v>
      </c>
      <c r="V1162">
        <f t="shared" si="388"/>
        <v>-2.7372478922987106E-3</v>
      </c>
      <c r="W1162">
        <f t="shared" si="389"/>
        <v>-4.4423958881119694E-3</v>
      </c>
      <c r="X1162">
        <f t="shared" si="373"/>
        <v>178.05030620720316</v>
      </c>
      <c r="Y1162">
        <f>MAX(X$2:X1162)</f>
        <v>181.04214294253271</v>
      </c>
      <c r="Z1162">
        <f t="shared" si="374"/>
        <v>-2.9918367353295423</v>
      </c>
      <c r="AA1162">
        <f t="shared" si="375"/>
        <v>-1.6525636996460133E-2</v>
      </c>
    </row>
    <row r="1163" spans="1:27" x14ac:dyDescent="0.35">
      <c r="A1163" s="1">
        <v>43322</v>
      </c>
      <c r="B1163">
        <f>XLF!H1163</f>
        <v>-1.1660469660268962E-2</v>
      </c>
      <c r="C1163">
        <f>XOP!H1163</f>
        <v>9.6825669509216488E-3</v>
      </c>
      <c r="D1163">
        <f>XLK!H1163</f>
        <v>-8.0142867489754084E-3</v>
      </c>
      <c r="E1163">
        <f t="shared" si="390"/>
        <v>-3.3307298194409072E-3</v>
      </c>
      <c r="F1163">
        <f t="shared" si="391"/>
        <v>141.38136583795438</v>
      </c>
      <c r="G1163">
        <f>MAX(F$2:F1163)</f>
        <v>143.73231298883022</v>
      </c>
      <c r="H1163">
        <f t="shared" si="392"/>
        <v>-2.3509471508758395</v>
      </c>
      <c r="I1163">
        <f t="shared" si="393"/>
        <v>-1.6356427458719996E-2</v>
      </c>
      <c r="J1163">
        <f t="shared" si="376"/>
        <v>8.1265195380098871E-3</v>
      </c>
      <c r="K1163">
        <f t="shared" si="377"/>
        <v>1.066052278633127E-2</v>
      </c>
      <c r="L1163">
        <f t="shared" si="378"/>
        <v>8.6863826603448199E-3</v>
      </c>
      <c r="M1163" s="7">
        <f t="shared" si="379"/>
        <v>1.3118190064601676</v>
      </c>
      <c r="N1163" s="7">
        <f t="shared" si="380"/>
        <v>1</v>
      </c>
      <c r="O1163" s="7">
        <f t="shared" si="381"/>
        <v>1.2272683812329404</v>
      </c>
      <c r="P1163">
        <f t="shared" si="382"/>
        <v>3.5390873876931077</v>
      </c>
      <c r="Q1163">
        <f t="shared" si="383"/>
        <v>0.37066589850872655</v>
      </c>
      <c r="R1163">
        <f t="shared" si="384"/>
        <v>0.28255871936856369</v>
      </c>
      <c r="S1163">
        <f t="shared" si="385"/>
        <v>0.34677538212270981</v>
      </c>
      <c r="T1163">
        <f t="shared" si="386"/>
        <v>-3.5781716789232538E-3</v>
      </c>
      <c r="U1163">
        <f t="shared" si="387"/>
        <v>-7.045331488703759E-3</v>
      </c>
      <c r="V1163">
        <f t="shared" si="388"/>
        <v>-4.7483314084640553E-4</v>
      </c>
      <c r="W1163">
        <f t="shared" si="389"/>
        <v>-1.1098336308473417E-2</v>
      </c>
      <c r="X1163">
        <f t="shared" si="373"/>
        <v>176.07424402908893</v>
      </c>
      <c r="Y1163">
        <f>MAX(X$2:X1163)</f>
        <v>181.04214294253271</v>
      </c>
      <c r="Z1163">
        <f t="shared" si="374"/>
        <v>-4.9678989134437757</v>
      </c>
      <c r="AA1163">
        <f t="shared" si="375"/>
        <v>-2.7440566227835198E-2</v>
      </c>
    </row>
    <row r="1164" spans="1:27" x14ac:dyDescent="0.35">
      <c r="A1164" s="1">
        <v>43325</v>
      </c>
      <c r="B1164">
        <f>XLF!H1164</f>
        <v>-9.6533608657258588E-3</v>
      </c>
      <c r="C1164">
        <f>XOP!H1164</f>
        <v>-2.4934043813788581E-2</v>
      </c>
      <c r="D1164">
        <f>XLK!H1164</f>
        <v>-1.3692815733914504E-3</v>
      </c>
      <c r="E1164">
        <f t="shared" si="390"/>
        <v>-1.1985562084301965E-2</v>
      </c>
      <c r="F1164">
        <f t="shared" si="391"/>
        <v>139.68683070014015</v>
      </c>
      <c r="G1164">
        <f>MAX(F$2:F1164)</f>
        <v>143.73231298883022</v>
      </c>
      <c r="H1164">
        <f t="shared" si="392"/>
        <v>-4.0454822886900672</v>
      </c>
      <c r="I1164">
        <f t="shared" si="393"/>
        <v>-2.814594856623821E-2</v>
      </c>
      <c r="J1164">
        <f t="shared" si="376"/>
        <v>7.589766926442398E-3</v>
      </c>
      <c r="K1164">
        <f t="shared" si="377"/>
        <v>1.1140057545270634E-2</v>
      </c>
      <c r="L1164">
        <f t="shared" si="378"/>
        <v>8.6730660563492466E-3</v>
      </c>
      <c r="M1164" s="7">
        <f t="shared" si="379"/>
        <v>1.4677733391863705</v>
      </c>
      <c r="N1164" s="7">
        <f t="shared" si="380"/>
        <v>1</v>
      </c>
      <c r="O1164" s="7">
        <f t="shared" si="381"/>
        <v>1.2844428340442986</v>
      </c>
      <c r="P1164">
        <f t="shared" si="382"/>
        <v>3.7522161732306696</v>
      </c>
      <c r="Q1164">
        <f t="shared" si="383"/>
        <v>0.39117504733812103</v>
      </c>
      <c r="R1164">
        <f t="shared" si="384"/>
        <v>0.26650916520595797</v>
      </c>
      <c r="S1164">
        <f t="shared" si="385"/>
        <v>0.34231578745592084</v>
      </c>
      <c r="T1164">
        <f t="shared" si="386"/>
        <v>3.6716454686268533E-3</v>
      </c>
      <c r="U1164">
        <f t="shared" si="387"/>
        <v>2.2280523212445127E-3</v>
      </c>
      <c r="V1164">
        <f t="shared" si="388"/>
        <v>2.1123565416621966E-3</v>
      </c>
      <c r="W1164">
        <f t="shared" si="389"/>
        <v>8.0120543315335621E-3</v>
      </c>
      <c r="X1164">
        <f t="shared" si="373"/>
        <v>177.48496043863369</v>
      </c>
      <c r="Y1164">
        <f>MAX(X$2:X1164)</f>
        <v>181.04214294253271</v>
      </c>
      <c r="Z1164">
        <f t="shared" si="374"/>
        <v>-3.5571825038990141</v>
      </c>
      <c r="AA1164">
        <f t="shared" si="375"/>
        <v>-1.9648367203807086E-2</v>
      </c>
    </row>
    <row r="1165" spans="1:27" x14ac:dyDescent="0.35">
      <c r="A1165" s="1">
        <v>43326</v>
      </c>
      <c r="B1165">
        <f>XLF!H1165</f>
        <v>9.3861954989505839E-3</v>
      </c>
      <c r="C1165">
        <f>XOP!H1165</f>
        <v>8.3601339545777958E-3</v>
      </c>
      <c r="D1165">
        <f>XLK!H1165</f>
        <v>6.1707832915366186E-3</v>
      </c>
      <c r="E1165">
        <f t="shared" si="390"/>
        <v>7.9723709150216673E-3</v>
      </c>
      <c r="F1165">
        <f t="shared" si="391"/>
        <v>140.80046592642552</v>
      </c>
      <c r="G1165">
        <f>MAX(F$2:F1165)</f>
        <v>143.73231298883022</v>
      </c>
      <c r="H1165">
        <f t="shared" si="392"/>
        <v>-2.9318470624046995</v>
      </c>
      <c r="I1165">
        <f t="shared" si="393"/>
        <v>-2.0397967592941612E-2</v>
      </c>
      <c r="J1165">
        <f t="shared" si="376"/>
        <v>7.8481709581703484E-3</v>
      </c>
      <c r="K1165">
        <f t="shared" si="377"/>
        <v>1.1366795188206302E-2</v>
      </c>
      <c r="L1165">
        <f t="shared" si="378"/>
        <v>8.6225644378853765E-3</v>
      </c>
      <c r="M1165" s="7">
        <f t="shared" si="379"/>
        <v>1.4483368480107948</v>
      </c>
      <c r="N1165" s="7">
        <f t="shared" si="380"/>
        <v>1</v>
      </c>
      <c r="O1165" s="7">
        <f t="shared" si="381"/>
        <v>1.3182615531712893</v>
      </c>
      <c r="P1165">
        <f t="shared" si="382"/>
        <v>3.7665984011820841</v>
      </c>
      <c r="Q1165">
        <f t="shared" si="383"/>
        <v>0.38452117633678662</v>
      </c>
      <c r="R1165">
        <f t="shared" si="384"/>
        <v>0.26549153732082686</v>
      </c>
      <c r="S1165">
        <f t="shared" si="385"/>
        <v>0.34998728634238652</v>
      </c>
      <c r="T1165">
        <f t="shared" si="386"/>
        <v>-3.0255621808165942E-3</v>
      </c>
      <c r="U1165">
        <f t="shared" si="387"/>
        <v>-1.2365040146653366E-2</v>
      </c>
      <c r="V1165">
        <f t="shared" si="388"/>
        <v>-3.1480311200384019E-3</v>
      </c>
      <c r="W1165">
        <f t="shared" si="389"/>
        <v>-1.8538633447508363E-2</v>
      </c>
      <c r="X1165">
        <f t="shared" si="373"/>
        <v>174.19463181461634</v>
      </c>
      <c r="Y1165">
        <f>MAX(X$2:X1165)</f>
        <v>181.04214294253271</v>
      </c>
      <c r="Z1165">
        <f t="shared" si="374"/>
        <v>-6.8475111279163627</v>
      </c>
      <c r="AA1165">
        <f t="shared" si="375"/>
        <v>-3.7822746773881998E-2</v>
      </c>
    </row>
    <row r="1166" spans="1:27" x14ac:dyDescent="0.35">
      <c r="A1166" s="1">
        <v>43327</v>
      </c>
      <c r="B1166">
        <f>XLF!H1166</f>
        <v>-7.8683889653105247E-3</v>
      </c>
      <c r="C1166">
        <f>XOP!H1166</f>
        <v>-4.6574140446936849E-2</v>
      </c>
      <c r="D1166">
        <f>XLK!H1166</f>
        <v>-8.9947013588337534E-3</v>
      </c>
      <c r="E1166">
        <f t="shared" si="390"/>
        <v>-2.1145743590360377E-2</v>
      </c>
      <c r="F1166">
        <f t="shared" si="391"/>
        <v>137.82313537654204</v>
      </c>
      <c r="G1166">
        <f>MAX(F$2:F1166)</f>
        <v>143.73231298883022</v>
      </c>
      <c r="H1166">
        <f t="shared" si="392"/>
        <v>-5.9091776122881754</v>
      </c>
      <c r="I1166">
        <f t="shared" si="393"/>
        <v>-4.1112380990817224E-2</v>
      </c>
      <c r="J1166">
        <f t="shared" si="376"/>
        <v>7.2161628367381561E-3</v>
      </c>
      <c r="K1166">
        <f t="shared" si="377"/>
        <v>1.512341756594824E-2</v>
      </c>
      <c r="L1166">
        <f t="shared" si="378"/>
        <v>8.8655536172375666E-3</v>
      </c>
      <c r="M1166" s="7">
        <f t="shared" si="379"/>
        <v>2.0957699968955126</v>
      </c>
      <c r="N1166" s="7">
        <f t="shared" si="380"/>
        <v>1</v>
      </c>
      <c r="O1166" s="7">
        <f t="shared" si="381"/>
        <v>1.7058627378377496</v>
      </c>
      <c r="P1166">
        <f t="shared" si="382"/>
        <v>4.8016327347332624</v>
      </c>
      <c r="Q1166">
        <f t="shared" si="383"/>
        <v>0.4364702826468746</v>
      </c>
      <c r="R1166">
        <f t="shared" si="384"/>
        <v>0.20826249220736193</v>
      </c>
      <c r="S1166">
        <f t="shared" si="385"/>
        <v>0.35526722514576342</v>
      </c>
      <c r="T1166">
        <f t="shared" si="386"/>
        <v>5.8218244135295263E-3</v>
      </c>
      <c r="U1166">
        <f t="shared" si="387"/>
        <v>1.9707196027103353E-3</v>
      </c>
      <c r="V1166">
        <f t="shared" si="388"/>
        <v>1.5633023540571438E-3</v>
      </c>
      <c r="W1166">
        <f t="shared" si="389"/>
        <v>9.3558463702970059E-3</v>
      </c>
      <c r="X1166">
        <f t="shared" si="373"/>
        <v>175.82437002840433</v>
      </c>
      <c r="Y1166">
        <f>MAX(X$2:X1166)</f>
        <v>181.04214294253271</v>
      </c>
      <c r="Z1166">
        <f t="shared" si="374"/>
        <v>-5.2177729141283749</v>
      </c>
      <c r="AA1166">
        <f t="shared" si="375"/>
        <v>-2.8820764211704156E-2</v>
      </c>
    </row>
    <row r="1167" spans="1:27" x14ac:dyDescent="0.35">
      <c r="A1167" s="1">
        <v>43328</v>
      </c>
      <c r="B1167">
        <f>XLF!H1167</f>
        <v>1.3338421067808783E-2</v>
      </c>
      <c r="C1167">
        <f>XOP!H1167</f>
        <v>9.4626717553544758E-3</v>
      </c>
      <c r="D1167">
        <f>XLK!H1167</f>
        <v>4.4003562484992327E-3</v>
      </c>
      <c r="E1167">
        <f t="shared" si="390"/>
        <v>9.0671496905541642E-3</v>
      </c>
      <c r="F1167">
        <f t="shared" si="391"/>
        <v>139.07279837582266</v>
      </c>
      <c r="G1167">
        <f>MAX(F$2:F1167)</f>
        <v>143.73231298883022</v>
      </c>
      <c r="H1167">
        <f t="shared" si="392"/>
        <v>-4.6595146130075591</v>
      </c>
      <c r="I1167">
        <f t="shared" si="393"/>
        <v>-3.2418003412841907E-2</v>
      </c>
      <c r="J1167">
        <f t="shared" si="376"/>
        <v>6.9542337149597821E-3</v>
      </c>
      <c r="K1167">
        <f t="shared" si="377"/>
        <v>1.5289437509764974E-2</v>
      </c>
      <c r="L1167">
        <f t="shared" si="378"/>
        <v>8.87622104138781E-3</v>
      </c>
      <c r="M1167" s="7">
        <f t="shared" si="379"/>
        <v>2.1985797625516525</v>
      </c>
      <c r="N1167" s="7">
        <f t="shared" si="380"/>
        <v>1</v>
      </c>
      <c r="O1167" s="7">
        <f t="shared" si="381"/>
        <v>1.7225165347363238</v>
      </c>
      <c r="P1167">
        <f t="shared" si="382"/>
        <v>4.9210962972879759</v>
      </c>
      <c r="Q1167">
        <f t="shared" si="383"/>
        <v>0.44676625486140015</v>
      </c>
      <c r="R1167">
        <f t="shared" si="384"/>
        <v>0.20320675304628799</v>
      </c>
      <c r="S1167">
        <f t="shared" si="385"/>
        <v>0.35002699209231192</v>
      </c>
      <c r="T1167">
        <f t="shared" si="386"/>
        <v>9.5348732551609741E-4</v>
      </c>
      <c r="U1167">
        <f t="shared" si="387"/>
        <v>1.1841893426479076E-3</v>
      </c>
      <c r="V1167">
        <f t="shared" si="388"/>
        <v>5.271734153619635E-4</v>
      </c>
      <c r="W1167">
        <f t="shared" si="389"/>
        <v>2.6648500835259681E-3</v>
      </c>
      <c r="X1167">
        <f t="shared" si="373"/>
        <v>176.29291561556045</v>
      </c>
      <c r="Y1167">
        <f>MAX(X$2:X1167)</f>
        <v>181.04214294253271</v>
      </c>
      <c r="Z1167">
        <f t="shared" si="374"/>
        <v>-4.7492273269722602</v>
      </c>
      <c r="AA1167">
        <f t="shared" si="375"/>
        <v>-2.6232717144094916E-2</v>
      </c>
    </row>
    <row r="1168" spans="1:27" x14ac:dyDescent="0.35">
      <c r="A1168" s="1">
        <v>43329</v>
      </c>
      <c r="B1168">
        <f>XLF!H1168</f>
        <v>2.1341972790937329E-3</v>
      </c>
      <c r="C1168">
        <f>XOP!H1168</f>
        <v>5.8275097893925008E-3</v>
      </c>
      <c r="D1168">
        <f>XLK!H1168</f>
        <v>1.5060936078407723E-3</v>
      </c>
      <c r="E1168">
        <f t="shared" si="390"/>
        <v>3.1559335587756691E-3</v>
      </c>
      <c r="F1168">
        <f t="shared" si="391"/>
        <v>139.51170288732976</v>
      </c>
      <c r="G1168">
        <f>MAX(F$2:F1168)</f>
        <v>143.73231298883022</v>
      </c>
      <c r="H1168">
        <f t="shared" si="392"/>
        <v>-4.2206101015004549</v>
      </c>
      <c r="I1168">
        <f t="shared" si="393"/>
        <v>-2.9364378918945309E-2</v>
      </c>
      <c r="J1168">
        <f t="shared" si="376"/>
        <v>6.9563078045653927E-3</v>
      </c>
      <c r="K1168">
        <f t="shared" si="377"/>
        <v>1.5439133757799026E-2</v>
      </c>
      <c r="L1168">
        <f t="shared" si="378"/>
        <v>8.8796649354375232E-3</v>
      </c>
      <c r="M1168" s="7">
        <f t="shared" si="379"/>
        <v>2.2194437324447307</v>
      </c>
      <c r="N1168" s="7">
        <f t="shared" si="380"/>
        <v>1</v>
      </c>
      <c r="O1168" s="7">
        <f t="shared" si="381"/>
        <v>1.7387067946881152</v>
      </c>
      <c r="P1168">
        <f t="shared" si="382"/>
        <v>4.9581505271328457</v>
      </c>
      <c r="Q1168">
        <f t="shared" si="383"/>
        <v>0.44763540765838156</v>
      </c>
      <c r="R1168">
        <f t="shared" si="384"/>
        <v>0.20168810820236854</v>
      </c>
      <c r="S1168">
        <f t="shared" si="385"/>
        <v>0.35067648413924996</v>
      </c>
      <c r="T1168">
        <f t="shared" si="386"/>
        <v>1.4303176407205996E-3</v>
      </c>
      <c r="U1168">
        <f t="shared" si="387"/>
        <v>2.0829703198418496E-3</v>
      </c>
      <c r="V1168">
        <f t="shared" si="388"/>
        <v>-5.2735736163080039E-4</v>
      </c>
      <c r="W1168">
        <f t="shared" si="389"/>
        <v>2.985930598931649E-3</v>
      </c>
      <c r="X1168">
        <f t="shared" si="373"/>
        <v>176.81931402667183</v>
      </c>
      <c r="Y1168">
        <f>MAX(X$2:X1168)</f>
        <v>181.04214294253271</v>
      </c>
      <c r="Z1168">
        <f t="shared" si="374"/>
        <v>-4.2228289158608732</v>
      </c>
      <c r="AA1168">
        <f t="shared" si="375"/>
        <v>-2.3325115617976885E-2</v>
      </c>
    </row>
    <row r="1169" spans="1:27" x14ac:dyDescent="0.35">
      <c r="A1169" s="1">
        <v>43332</v>
      </c>
      <c r="B1169">
        <f>XLF!H1169</f>
        <v>3.19527368981536E-3</v>
      </c>
      <c r="C1169">
        <f>XOP!H1169</f>
        <v>1.0327680389325938E-2</v>
      </c>
      <c r="D1169">
        <f>XLK!H1169</f>
        <v>-1.5038287010468382E-3</v>
      </c>
      <c r="E1169">
        <f t="shared" si="390"/>
        <v>4.0063751260314868E-3</v>
      </c>
      <c r="F1169">
        <f t="shared" si="391"/>
        <v>140.07063910356786</v>
      </c>
      <c r="G1169">
        <f>MAX(F$2:F1169)</f>
        <v>143.73231298883022</v>
      </c>
      <c r="H1169">
        <f t="shared" si="392"/>
        <v>-3.6616738852623598</v>
      </c>
      <c r="I1169">
        <f t="shared" si="393"/>
        <v>-2.5475648510206034E-2</v>
      </c>
      <c r="J1169">
        <f t="shared" si="376"/>
        <v>6.3145274404900441E-3</v>
      </c>
      <c r="K1169">
        <f t="shared" si="377"/>
        <v>1.5729642396203034E-2</v>
      </c>
      <c r="L1169">
        <f t="shared" si="378"/>
        <v>8.8202155692061763E-3</v>
      </c>
      <c r="M1169" s="7">
        <f t="shared" si="379"/>
        <v>2.4910244740313177</v>
      </c>
      <c r="N1169" s="7">
        <f t="shared" si="380"/>
        <v>1</v>
      </c>
      <c r="O1169" s="7">
        <f t="shared" si="381"/>
        <v>1.7833625802888069</v>
      </c>
      <c r="P1169">
        <f t="shared" si="382"/>
        <v>5.2743870543201243</v>
      </c>
      <c r="Q1169">
        <f t="shared" si="383"/>
        <v>0.47228700669416723</v>
      </c>
      <c r="R1169">
        <f t="shared" si="384"/>
        <v>0.18959549037663512</v>
      </c>
      <c r="S1169">
        <f t="shared" si="385"/>
        <v>0.33811750292919768</v>
      </c>
      <c r="T1169">
        <f t="shared" si="386"/>
        <v>1.8382498925532764E-3</v>
      </c>
      <c r="U1169">
        <f t="shared" si="387"/>
        <v>3.5924281876190938E-3</v>
      </c>
      <c r="V1169">
        <f t="shared" si="388"/>
        <v>5.5555853399347438E-4</v>
      </c>
      <c r="W1169">
        <f t="shared" si="389"/>
        <v>5.9862366141658447E-3</v>
      </c>
      <c r="X1169">
        <f t="shared" si="373"/>
        <v>177.87779627838998</v>
      </c>
      <c r="Y1169">
        <f>MAX(X$2:X1169)</f>
        <v>181.04214294253271</v>
      </c>
      <c r="Z1169">
        <f t="shared" si="374"/>
        <v>-3.1643466641427267</v>
      </c>
      <c r="AA1169">
        <f t="shared" si="375"/>
        <v>-1.7478508664953051E-2</v>
      </c>
    </row>
    <row r="1170" spans="1:27" x14ac:dyDescent="0.35">
      <c r="A1170" s="1">
        <v>43333</v>
      </c>
      <c r="B1170">
        <f>XLF!H1170</f>
        <v>3.8922305007295026E-3</v>
      </c>
      <c r="C1170">
        <f>XOP!H1170</f>
        <v>1.8947856726352855E-2</v>
      </c>
      <c r="D1170">
        <f>XLK!H1170</f>
        <v>1.6430930939112288E-3</v>
      </c>
      <c r="E1170">
        <f t="shared" si="390"/>
        <v>8.1610601069978615E-3</v>
      </c>
      <c r="F1170">
        <f t="shared" si="391"/>
        <v>141.21376400851767</v>
      </c>
      <c r="G1170">
        <f>MAX(F$2:F1170)</f>
        <v>143.73231298883022</v>
      </c>
      <c r="H1170">
        <f t="shared" si="392"/>
        <v>-2.5185489803125449</v>
      </c>
      <c r="I1170">
        <f t="shared" si="393"/>
        <v>-1.7522496701964766E-2</v>
      </c>
      <c r="J1170">
        <f t="shared" si="376"/>
        <v>6.3381804848624971E-3</v>
      </c>
      <c r="K1170">
        <f t="shared" si="377"/>
        <v>1.6253923456126411E-2</v>
      </c>
      <c r="L1170">
        <f t="shared" si="378"/>
        <v>8.7386444491205483E-3</v>
      </c>
      <c r="M1170" s="7">
        <f t="shared" si="379"/>
        <v>2.5644462941605597</v>
      </c>
      <c r="N1170" s="7">
        <f t="shared" si="380"/>
        <v>1</v>
      </c>
      <c r="O1170" s="7">
        <f t="shared" si="381"/>
        <v>1.8600051244517901</v>
      </c>
      <c r="P1170">
        <f t="shared" si="382"/>
        <v>5.4244514186123496</v>
      </c>
      <c r="Q1170">
        <f t="shared" si="383"/>
        <v>0.47275679995242376</v>
      </c>
      <c r="R1170">
        <f t="shared" si="384"/>
        <v>0.18435043893448932</v>
      </c>
      <c r="S1170">
        <f t="shared" si="385"/>
        <v>0.34289276111308697</v>
      </c>
      <c r="T1170">
        <f t="shared" si="386"/>
        <v>-1.6664130403918379E-3</v>
      </c>
      <c r="U1170">
        <f t="shared" si="387"/>
        <v>3.7438264991761635E-3</v>
      </c>
      <c r="V1170">
        <f t="shared" si="388"/>
        <v>1.0312374956011363E-3</v>
      </c>
      <c r="W1170">
        <f t="shared" si="389"/>
        <v>3.1086509543854623E-3</v>
      </c>
      <c r="X1170">
        <f t="shared" si="373"/>
        <v>178.43075625955476</v>
      </c>
      <c r="Y1170">
        <f>MAX(X$2:X1170)</f>
        <v>181.04214294253271</v>
      </c>
      <c r="Z1170">
        <f t="shared" si="374"/>
        <v>-2.6113866829779511</v>
      </c>
      <c r="AA1170">
        <f t="shared" si="375"/>
        <v>-1.4424192293210262E-2</v>
      </c>
    </row>
    <row r="1171" spans="1:27" x14ac:dyDescent="0.35">
      <c r="A1171" s="1">
        <v>43334</v>
      </c>
      <c r="B1171">
        <f>XLF!H1171</f>
        <v>-3.524884339177223E-3</v>
      </c>
      <c r="C1171">
        <f>XOP!H1171</f>
        <v>2.0308204964494647E-2</v>
      </c>
      <c r="D1171">
        <f>XLK!H1171</f>
        <v>3.0074635937299104E-3</v>
      </c>
      <c r="E1171">
        <f t="shared" si="390"/>
        <v>6.5969280730157785E-3</v>
      </c>
      <c r="F1171">
        <f t="shared" si="391"/>
        <v>142.14534105260168</v>
      </c>
      <c r="G1171">
        <f>MAX(F$2:F1171)</f>
        <v>143.73231298883022</v>
      </c>
      <c r="H1171">
        <f t="shared" si="392"/>
        <v>-1.5869719362285366</v>
      </c>
      <c r="I1171">
        <f t="shared" si="393"/>
        <v>-1.1041163279351554E-2</v>
      </c>
      <c r="J1171">
        <f t="shared" si="376"/>
        <v>6.3939301855761872E-3</v>
      </c>
      <c r="K1171">
        <f t="shared" si="377"/>
        <v>1.6902588902504623E-2</v>
      </c>
      <c r="L1171">
        <f t="shared" si="378"/>
        <v>8.2607981967141395E-3</v>
      </c>
      <c r="M1171" s="7">
        <f t="shared" si="379"/>
        <v>2.6435366686728141</v>
      </c>
      <c r="N1171" s="7">
        <f t="shared" si="380"/>
        <v>1</v>
      </c>
      <c r="O1171" s="7">
        <f t="shared" si="381"/>
        <v>2.0461205442868571</v>
      </c>
      <c r="P1171">
        <f t="shared" si="382"/>
        <v>5.6896572129596716</v>
      </c>
      <c r="Q1171">
        <f t="shared" si="383"/>
        <v>0.46462142967971304</v>
      </c>
      <c r="R1171">
        <f t="shared" si="384"/>
        <v>0.17575751272365589</v>
      </c>
      <c r="S1171">
        <f t="shared" si="385"/>
        <v>0.35962105759663099</v>
      </c>
      <c r="T1171">
        <f t="shared" si="386"/>
        <v>-2.1365945947301912E-3</v>
      </c>
      <c r="U1171">
        <f t="shared" si="387"/>
        <v>-8.0089307376813722E-4</v>
      </c>
      <c r="V1171">
        <f t="shared" si="388"/>
        <v>7.8395749149294189E-4</v>
      </c>
      <c r="W1171">
        <f t="shared" si="389"/>
        <v>-2.1535301770053868E-3</v>
      </c>
      <c r="X1171">
        <f t="shared" si="373"/>
        <v>178.04650024144391</v>
      </c>
      <c r="Y1171">
        <f>MAX(X$2:X1171)</f>
        <v>181.04214294253271</v>
      </c>
      <c r="Z1171">
        <f t="shared" si="374"/>
        <v>-2.9956427010887978</v>
      </c>
      <c r="AA1171">
        <f t="shared" si="375"/>
        <v>-1.6546659536833309E-2</v>
      </c>
    </row>
    <row r="1172" spans="1:27" x14ac:dyDescent="0.35">
      <c r="A1172" s="1">
        <v>43335</v>
      </c>
      <c r="B1172">
        <f>XLF!H1172</f>
        <v>-4.5985709187005286E-3</v>
      </c>
      <c r="C1172">
        <f>XOP!H1172</f>
        <v>-4.5568070539743245E-3</v>
      </c>
      <c r="D1172">
        <f>XLK!H1172</f>
        <v>2.1799543573231685E-3</v>
      </c>
      <c r="E1172">
        <f t="shared" si="390"/>
        <v>-2.3251412051172281E-3</v>
      </c>
      <c r="F1172">
        <f t="shared" si="391"/>
        <v>141.81483306300484</v>
      </c>
      <c r="G1172">
        <f>MAX(F$2:F1172)</f>
        <v>143.73231298883022</v>
      </c>
      <c r="H1172">
        <f t="shared" si="392"/>
        <v>-1.9174799258253756</v>
      </c>
      <c r="I1172">
        <f t="shared" si="393"/>
        <v>-1.3340632220775488E-2</v>
      </c>
      <c r="J1172">
        <f t="shared" si="376"/>
        <v>6.4884940071597832E-3</v>
      </c>
      <c r="K1172">
        <f t="shared" si="377"/>
        <v>1.687994814181841E-2</v>
      </c>
      <c r="L1172">
        <f t="shared" si="378"/>
        <v>7.502426645408229E-3</v>
      </c>
      <c r="M1172" s="7">
        <f t="shared" si="379"/>
        <v>2.6015201868402884</v>
      </c>
      <c r="N1172" s="7">
        <f t="shared" si="380"/>
        <v>1</v>
      </c>
      <c r="O1172" s="7">
        <f t="shared" si="381"/>
        <v>2.2499317806925285</v>
      </c>
      <c r="P1172">
        <f t="shared" si="382"/>
        <v>5.8514519675328174</v>
      </c>
      <c r="Q1172">
        <f t="shared" si="383"/>
        <v>0.44459395741005847</v>
      </c>
      <c r="R1172">
        <f t="shared" si="384"/>
        <v>0.17089775418965558</v>
      </c>
      <c r="S1172">
        <f t="shared" si="385"/>
        <v>0.38450828840028584</v>
      </c>
      <c r="T1172">
        <f t="shared" si="386"/>
        <v>1.5799690323589962E-3</v>
      </c>
      <c r="U1172">
        <f t="shared" si="387"/>
        <v>2.2232479336525388E-3</v>
      </c>
      <c r="V1172">
        <f t="shared" si="388"/>
        <v>3.8691412090563282E-3</v>
      </c>
      <c r="W1172">
        <f t="shared" si="389"/>
        <v>7.6723581750678636E-3</v>
      </c>
      <c r="X1172">
        <f t="shared" si="373"/>
        <v>179.41253676311359</v>
      </c>
      <c r="Y1172">
        <f>MAX(X$2:X1172)</f>
        <v>181.04214294253271</v>
      </c>
      <c r="Z1172">
        <f t="shared" si="374"/>
        <v>-1.6296061794191132</v>
      </c>
      <c r="AA1172">
        <f t="shared" si="375"/>
        <v>-9.001253260332822E-3</v>
      </c>
    </row>
    <row r="1173" spans="1:27" x14ac:dyDescent="0.35">
      <c r="A1173" s="1">
        <v>43336</v>
      </c>
      <c r="B1173">
        <f>XLF!H1173</f>
        <v>3.5537348315819711E-3</v>
      </c>
      <c r="C1173">
        <f>XOP!H1173</f>
        <v>1.3009228495684418E-2</v>
      </c>
      <c r="D1173">
        <f>XLK!H1173</f>
        <v>1.0062569067505833E-2</v>
      </c>
      <c r="E1173">
        <f t="shared" si="390"/>
        <v>8.8751774649240747E-3</v>
      </c>
      <c r="F1173">
        <f t="shared" si="391"/>
        <v>143.0734648735976</v>
      </c>
      <c r="G1173">
        <f>MAX(F$2:F1173)</f>
        <v>143.73231298883022</v>
      </c>
      <c r="H1173">
        <f t="shared" si="392"/>
        <v>-0.65884811523261533</v>
      </c>
      <c r="I1173">
        <f t="shared" si="393"/>
        <v>-4.5838552343050098E-3</v>
      </c>
      <c r="J1173">
        <f t="shared" si="376"/>
        <v>6.5190433072002309E-3</v>
      </c>
      <c r="K1173">
        <f t="shared" si="377"/>
        <v>1.659024587419218E-2</v>
      </c>
      <c r="L1173">
        <f t="shared" si="378"/>
        <v>6.5840114655258339E-3</v>
      </c>
      <c r="M1173" s="7">
        <f t="shared" si="379"/>
        <v>2.5448896551842792</v>
      </c>
      <c r="N1173" s="7">
        <f t="shared" si="380"/>
        <v>1</v>
      </c>
      <c r="O1173" s="7">
        <f t="shared" si="381"/>
        <v>2.5197777921650681</v>
      </c>
      <c r="P1173">
        <f t="shared" si="382"/>
        <v>6.0646674473493469</v>
      </c>
      <c r="Q1173">
        <f t="shared" si="383"/>
        <v>0.41962558990708732</v>
      </c>
      <c r="R1173">
        <f t="shared" si="384"/>
        <v>0.16488950279327597</v>
      </c>
      <c r="S1173">
        <f t="shared" si="385"/>
        <v>0.41548490729963677</v>
      </c>
      <c r="T1173">
        <f t="shared" si="386"/>
        <v>5.6465714409679891E-3</v>
      </c>
      <c r="U1173">
        <f t="shared" si="387"/>
        <v>3.9214008098289657E-4</v>
      </c>
      <c r="V1173">
        <f t="shared" si="388"/>
        <v>3.8036476322618811E-3</v>
      </c>
      <c r="W1173">
        <f t="shared" si="389"/>
        <v>9.842359154212766E-3</v>
      </c>
      <c r="X1173">
        <f t="shared" si="373"/>
        <v>181.17837938670456</v>
      </c>
      <c r="Y1173">
        <f>MAX(X$2:X1173)</f>
        <v>181.17837938670456</v>
      </c>
      <c r="Z1173">
        <f t="shared" si="374"/>
        <v>0</v>
      </c>
      <c r="AA1173">
        <f t="shared" si="375"/>
        <v>0</v>
      </c>
    </row>
    <row r="1174" spans="1:27" x14ac:dyDescent="0.35">
      <c r="A1174" s="1">
        <v>43339</v>
      </c>
      <c r="B1174">
        <f>XLF!H1174</f>
        <v>1.3456213292945843E-2</v>
      </c>
      <c r="C1174">
        <f>XOP!H1174</f>
        <v>2.3781991839379097E-3</v>
      </c>
      <c r="D1174">
        <f>XLK!H1174</f>
        <v>9.1547191376527923E-3</v>
      </c>
      <c r="E1174">
        <f t="shared" si="390"/>
        <v>8.3297105381788476E-3</v>
      </c>
      <c r="F1174">
        <f t="shared" si="391"/>
        <v>144.26522542168897</v>
      </c>
      <c r="G1174">
        <f>MAX(F$2:F1174)</f>
        <v>144.26522542168897</v>
      </c>
      <c r="H1174">
        <f t="shared" si="392"/>
        <v>0</v>
      </c>
      <c r="I1174">
        <f t="shared" si="393"/>
        <v>0</v>
      </c>
      <c r="J1174">
        <f t="shared" si="376"/>
        <v>7.1613488116227435E-3</v>
      </c>
      <c r="K1174">
        <f t="shared" si="377"/>
        <v>1.6052755711250796E-2</v>
      </c>
      <c r="L1174">
        <f t="shared" si="378"/>
        <v>5.3825839016438349E-3</v>
      </c>
      <c r="M1174" s="7">
        <f t="shared" si="379"/>
        <v>2.2415827148647551</v>
      </c>
      <c r="N1174" s="7">
        <f t="shared" si="380"/>
        <v>1</v>
      </c>
      <c r="O1174" s="7">
        <f t="shared" si="381"/>
        <v>2.9823512284403599</v>
      </c>
      <c r="P1174">
        <f t="shared" si="382"/>
        <v>6.2239339433051146</v>
      </c>
      <c r="Q1174">
        <f t="shared" si="383"/>
        <v>0.36015528687863946</v>
      </c>
      <c r="R1174">
        <f t="shared" si="384"/>
        <v>0.16067008569004301</v>
      </c>
      <c r="S1174">
        <f t="shared" si="385"/>
        <v>0.47917462743131761</v>
      </c>
      <c r="T1174">
        <f t="shared" si="386"/>
        <v>-3.7757140778109399E-4</v>
      </c>
      <c r="U1174">
        <f t="shared" si="387"/>
        <v>-1.1054274881483483E-3</v>
      </c>
      <c r="V1174">
        <f t="shared" si="388"/>
        <v>8.3091691888097143E-4</v>
      </c>
      <c r="W1174">
        <f t="shared" si="389"/>
        <v>-6.5208197704847088E-4</v>
      </c>
      <c r="X1174">
        <f t="shared" si="373"/>
        <v>181.06023623087563</v>
      </c>
      <c r="Y1174">
        <f>MAX(X$2:X1174)</f>
        <v>181.17837938670456</v>
      </c>
      <c r="Z1174">
        <f t="shared" si="374"/>
        <v>-0.11814315582893187</v>
      </c>
      <c r="AA1174">
        <f t="shared" si="375"/>
        <v>-6.5208197704853506E-4</v>
      </c>
    </row>
    <row r="1175" spans="1:27" x14ac:dyDescent="0.35">
      <c r="A1175" s="1">
        <v>43340</v>
      </c>
      <c r="B1175">
        <f>XLF!H1175</f>
        <v>-1.0483572545981344E-3</v>
      </c>
      <c r="C1175">
        <f>XOP!H1175</f>
        <v>-6.8801076653490171E-3</v>
      </c>
      <c r="D1175">
        <f>XLK!H1175</f>
        <v>1.7340586736305664E-3</v>
      </c>
      <c r="E1175">
        <f t="shared" si="390"/>
        <v>-2.0648020821055282E-3</v>
      </c>
      <c r="F1175">
        <f t="shared" si="391"/>
        <v>143.96734628386284</v>
      </c>
      <c r="G1175">
        <f>MAX(F$2:F1175)</f>
        <v>144.26522542168897</v>
      </c>
      <c r="H1175">
        <f t="shared" si="392"/>
        <v>-0.29787913782612918</v>
      </c>
      <c r="I1175">
        <f t="shared" si="393"/>
        <v>-2.0648020821055451E-3</v>
      </c>
      <c r="J1175">
        <f t="shared" si="376"/>
        <v>6.9315184542118038E-3</v>
      </c>
      <c r="K1175">
        <f t="shared" si="377"/>
        <v>1.6105387883415916E-2</v>
      </c>
      <c r="L1175">
        <f t="shared" si="378"/>
        <v>5.3889876733202837E-3</v>
      </c>
      <c r="M1175" s="7">
        <f t="shared" si="379"/>
        <v>2.3235006860047798</v>
      </c>
      <c r="N1175" s="7">
        <f t="shared" si="380"/>
        <v>1</v>
      </c>
      <c r="O1175" s="7">
        <f t="shared" si="381"/>
        <v>2.9885738954553966</v>
      </c>
      <c r="P1175">
        <f t="shared" si="382"/>
        <v>6.3120745814601769</v>
      </c>
      <c r="Q1175">
        <f t="shared" si="383"/>
        <v>0.36810412424931815</v>
      </c>
      <c r="R1175">
        <f t="shared" si="384"/>
        <v>0.15842651842822003</v>
      </c>
      <c r="S1175">
        <f t="shared" si="385"/>
        <v>0.47346935732246176</v>
      </c>
      <c r="T1175">
        <f t="shared" si="386"/>
        <v>-1.2874102366968693E-4</v>
      </c>
      <c r="U1175">
        <f t="shared" si="387"/>
        <v>2.0058614543072926E-3</v>
      </c>
      <c r="V1175">
        <f t="shared" si="388"/>
        <v>4.2876693318574651E-3</v>
      </c>
      <c r="W1175">
        <f t="shared" si="389"/>
        <v>6.1647897624950709E-3</v>
      </c>
      <c r="X1175">
        <f t="shared" ref="X1175:X1238" si="394">X1174*(1+W1175)</f>
        <v>182.17643452158666</v>
      </c>
      <c r="Y1175">
        <f>MAX(X$2:X1175)</f>
        <v>182.17643452158666</v>
      </c>
      <c r="Z1175">
        <f t="shared" ref="Z1175:Z1238" si="395">X1175-Y1175</f>
        <v>0</v>
      </c>
      <c r="AA1175">
        <f t="shared" ref="AA1175:AA1238" si="396">Z1175/Y1175</f>
        <v>0</v>
      </c>
    </row>
    <row r="1176" spans="1:27" x14ac:dyDescent="0.35">
      <c r="A1176" s="1">
        <v>43341</v>
      </c>
      <c r="B1176">
        <f>XLF!H1176</f>
        <v>-3.4974078036270574E-4</v>
      </c>
      <c r="C1176">
        <f>XOP!H1176</f>
        <v>1.2661147099663806E-2</v>
      </c>
      <c r="D1176">
        <f>XLK!H1176</f>
        <v>9.0558539122887697E-3</v>
      </c>
      <c r="E1176">
        <f t="shared" si="390"/>
        <v>7.1224200771966241E-3</v>
      </c>
      <c r="F1176">
        <f t="shared" si="391"/>
        <v>144.99274220149576</v>
      </c>
      <c r="G1176">
        <f>MAX(F$2:F1176)</f>
        <v>144.99274220149576</v>
      </c>
      <c r="H1176">
        <f t="shared" si="392"/>
        <v>0</v>
      </c>
      <c r="I1176">
        <f t="shared" si="393"/>
        <v>0</v>
      </c>
      <c r="J1176">
        <f t="shared" ref="J1176:J1239" si="397">STDEV(B1157:B1176)</f>
        <v>6.9350270963874951E-3</v>
      </c>
      <c r="K1176">
        <f t="shared" ref="K1176:K1239" si="398">STDEV(C1157:C1176)</f>
        <v>1.6008014865973329E-2</v>
      </c>
      <c r="L1176">
        <f t="shared" ref="L1176:L1239" si="399">STDEV(D1157:D1176)</f>
        <v>5.3908805425767967E-3</v>
      </c>
      <c r="M1176" s="7">
        <f t="shared" ref="M1176:M1239" si="400">MAX($J1176:$L1176)/J1176</f>
        <v>2.3082844008370231</v>
      </c>
      <c r="N1176" s="7">
        <f t="shared" ref="N1176:N1239" si="401">MAX($J1176:$L1176)/K1176</f>
        <v>1</v>
      </c>
      <c r="O1176" s="7">
        <f t="shared" ref="O1176:O1239" si="402">MAX($J1176:$L1176)/L1176</f>
        <v>2.9694619904008537</v>
      </c>
      <c r="P1176">
        <f t="shared" ref="P1176:P1239" si="403">SUM(M1176:O1176)</f>
        <v>6.2777463912378764</v>
      </c>
      <c r="Q1176">
        <f t="shared" ref="Q1176:Q1239" si="404">M1176/$P1176</f>
        <v>0.36769315881552589</v>
      </c>
      <c r="R1176">
        <f t="shared" ref="R1176:R1239" si="405">N1176/$P1176</f>
        <v>0.15929283180278569</v>
      </c>
      <c r="S1176">
        <f t="shared" ref="S1176:S1239" si="406">O1176/$P1176</f>
        <v>0.47301400938168847</v>
      </c>
      <c r="T1176">
        <f t="shared" ref="T1176:T1239" si="407">Q1176*B1177</f>
        <v>-2.8304617576489872E-3</v>
      </c>
      <c r="U1176">
        <f t="shared" ref="U1176:U1239" si="408">R1176*C1177</f>
        <v>8.6431952213439681E-4</v>
      </c>
      <c r="V1176">
        <f t="shared" ref="V1176:V1239" si="409">S1176*D1177</f>
        <v>-1.4357861941260766E-3</v>
      </c>
      <c r="W1176">
        <f t="shared" ref="W1176:W1239" si="410">SUM(T1176:V1176)</f>
        <v>-3.401928429640667E-3</v>
      </c>
      <c r="X1176">
        <f t="shared" si="394"/>
        <v>181.55668332977709</v>
      </c>
      <c r="Y1176">
        <f>MAX(X$2:X1176)</f>
        <v>182.17643452158666</v>
      </c>
      <c r="Z1176">
        <f t="shared" si="395"/>
        <v>-0.61975119180956995</v>
      </c>
      <c r="AA1176">
        <f t="shared" si="396"/>
        <v>-3.4019284296407377E-3</v>
      </c>
    </row>
    <row r="1177" spans="1:27" x14ac:dyDescent="0.35">
      <c r="A1177" s="1">
        <v>43342</v>
      </c>
      <c r="B1177">
        <f>XLF!H1177</f>
        <v>-7.6978907270587775E-3</v>
      </c>
      <c r="C1177">
        <f>XOP!H1177</f>
        <v>5.4259787609556558E-3</v>
      </c>
      <c r="D1177">
        <f>XLK!H1177</f>
        <v>-3.035398879629165E-3</v>
      </c>
      <c r="E1177">
        <f t="shared" si="390"/>
        <v>-1.7691036152440956E-3</v>
      </c>
      <c r="F1177">
        <f t="shared" si="391"/>
        <v>144.73623501708295</v>
      </c>
      <c r="G1177">
        <f>MAX(F$2:F1177)</f>
        <v>144.99274220149576</v>
      </c>
      <c r="H1177">
        <f t="shared" si="392"/>
        <v>-0.25650718441281128</v>
      </c>
      <c r="I1177">
        <f t="shared" si="393"/>
        <v>-1.7691036152440265E-3</v>
      </c>
      <c r="J1177">
        <f t="shared" si="397"/>
        <v>7.211160082273114E-3</v>
      </c>
      <c r="K1177">
        <f t="shared" si="398"/>
        <v>1.6039019663513853E-2</v>
      </c>
      <c r="L1177">
        <f t="shared" si="399"/>
        <v>5.0306503890258543E-3</v>
      </c>
      <c r="M1177" s="7">
        <f t="shared" si="400"/>
        <v>2.2241940936718194</v>
      </c>
      <c r="N1177" s="7">
        <f t="shared" si="401"/>
        <v>1</v>
      </c>
      <c r="O1177" s="7">
        <f t="shared" si="402"/>
        <v>3.188259652966996</v>
      </c>
      <c r="P1177">
        <f t="shared" si="403"/>
        <v>6.4124537466388158</v>
      </c>
      <c r="Q1177">
        <f t="shared" si="404"/>
        <v>0.34685538197256616</v>
      </c>
      <c r="R1177">
        <f t="shared" si="405"/>
        <v>0.15594654394570331</v>
      </c>
      <c r="S1177">
        <f t="shared" si="406"/>
        <v>0.49719807408173045</v>
      </c>
      <c r="T1177">
        <f t="shared" si="407"/>
        <v>-3.6687994274049528E-4</v>
      </c>
      <c r="U1177">
        <f t="shared" si="408"/>
        <v>-1.0245201562690898E-3</v>
      </c>
      <c r="V1177">
        <f t="shared" si="409"/>
        <v>3.948970359435537E-4</v>
      </c>
      <c r="W1177">
        <f t="shared" si="410"/>
        <v>-9.9650306306603149E-4</v>
      </c>
      <c r="X1177">
        <f t="shared" si="394"/>
        <v>181.37576153871888</v>
      </c>
      <c r="Y1177">
        <f>MAX(X$2:X1177)</f>
        <v>182.17643452158666</v>
      </c>
      <c r="Z1177">
        <f t="shared" si="395"/>
        <v>-0.80067298286778055</v>
      </c>
      <c r="AA1177">
        <f t="shared" si="396"/>
        <v>-4.3950414606061814E-3</v>
      </c>
    </row>
    <row r="1178" spans="1:27" x14ac:dyDescent="0.35">
      <c r="A1178" s="1">
        <v>43343</v>
      </c>
      <c r="B1178">
        <f>XLF!H1178</f>
        <v>-1.0577317285782031E-3</v>
      </c>
      <c r="C1178">
        <f>XOP!H1178</f>
        <v>-6.5696881145747106E-3</v>
      </c>
      <c r="D1178">
        <f>XLK!H1178</f>
        <v>7.9424490264344766E-4</v>
      </c>
      <c r="E1178">
        <f t="shared" si="390"/>
        <v>-2.2777249801698221E-3</v>
      </c>
      <c r="F1178">
        <f t="shared" si="391"/>
        <v>144.40656567904881</v>
      </c>
      <c r="G1178">
        <f>MAX(F$2:F1178)</f>
        <v>144.99274220149576</v>
      </c>
      <c r="H1178">
        <f t="shared" si="392"/>
        <v>-0.58617652244694796</v>
      </c>
      <c r="I1178">
        <f t="shared" si="393"/>
        <v>-4.0427990639168758E-3</v>
      </c>
      <c r="J1178">
        <f t="shared" si="397"/>
        <v>7.1231917399107968E-3</v>
      </c>
      <c r="K1178">
        <f t="shared" si="398"/>
        <v>1.5902229944216542E-2</v>
      </c>
      <c r="L1178">
        <f t="shared" si="399"/>
        <v>5.0258028258435882E-3</v>
      </c>
      <c r="M1178" s="7">
        <f t="shared" si="400"/>
        <v>2.2324584996241703</v>
      </c>
      <c r="N1178" s="7">
        <f t="shared" si="401"/>
        <v>1</v>
      </c>
      <c r="O1178" s="7">
        <f t="shared" si="402"/>
        <v>3.1641173550311996</v>
      </c>
      <c r="P1178">
        <f t="shared" si="403"/>
        <v>6.3965758546553699</v>
      </c>
      <c r="Q1178">
        <f t="shared" si="404"/>
        <v>0.34900836796915452</v>
      </c>
      <c r="R1178">
        <f t="shared" si="405"/>
        <v>0.15633364204884853</v>
      </c>
      <c r="S1178">
        <f t="shared" si="406"/>
        <v>0.49465798998199695</v>
      </c>
      <c r="T1178">
        <f t="shared" si="407"/>
        <v>1.7247510608942019E-3</v>
      </c>
      <c r="U1178">
        <f t="shared" si="408"/>
        <v>-1.7723327030616512E-3</v>
      </c>
      <c r="V1178">
        <f t="shared" si="409"/>
        <v>-1.8975394419691643E-3</v>
      </c>
      <c r="W1178">
        <f t="shared" si="410"/>
        <v>-1.9451210841366137E-3</v>
      </c>
      <c r="X1178">
        <f t="shared" si="394"/>
        <v>181.02296372079857</v>
      </c>
      <c r="Y1178">
        <f>MAX(X$2:X1178)</f>
        <v>182.17643452158666</v>
      </c>
      <c r="Z1178">
        <f t="shared" si="395"/>
        <v>-1.1534708007880852</v>
      </c>
      <c r="AA1178">
        <f t="shared" si="396"/>
        <v>-6.3316136569321587E-3</v>
      </c>
    </row>
    <row r="1179" spans="1:27" x14ac:dyDescent="0.35">
      <c r="A1179" s="1">
        <v>43347</v>
      </c>
      <c r="B1179">
        <f>XLF!H1179</f>
        <v>4.9418616262136041E-3</v>
      </c>
      <c r="C1179">
        <f>XOP!H1179</f>
        <v>-1.1336860574820244E-2</v>
      </c>
      <c r="D1179">
        <f>XLK!H1179</f>
        <v>-3.836063462834645E-3</v>
      </c>
      <c r="E1179">
        <f t="shared" si="390"/>
        <v>-3.4103541371470949E-3</v>
      </c>
      <c r="F1179">
        <f t="shared" si="391"/>
        <v>143.91408815035408</v>
      </c>
      <c r="G1179">
        <f>MAX(F$2:F1179)</f>
        <v>144.99274220149576</v>
      </c>
      <c r="H1179">
        <f t="shared" si="392"/>
        <v>-1.0786540511416831</v>
      </c>
      <c r="I1179">
        <f t="shared" si="393"/>
        <v>-7.4393658245506004E-3</v>
      </c>
      <c r="J1179">
        <f t="shared" si="397"/>
        <v>7.109399581087401E-3</v>
      </c>
      <c r="K1179">
        <f t="shared" si="398"/>
        <v>1.6045196474722568E-2</v>
      </c>
      <c r="L1179">
        <f t="shared" si="399"/>
        <v>5.1176740523043995E-3</v>
      </c>
      <c r="M1179" s="7">
        <f t="shared" si="400"/>
        <v>2.2568989535215311</v>
      </c>
      <c r="N1179" s="7">
        <f t="shared" si="401"/>
        <v>1</v>
      </c>
      <c r="O1179" s="7">
        <f t="shared" si="402"/>
        <v>3.1352517395080475</v>
      </c>
      <c r="P1179">
        <f t="shared" si="403"/>
        <v>6.3921506930295786</v>
      </c>
      <c r="Q1179">
        <f t="shared" si="404"/>
        <v>0.35307348995739452</v>
      </c>
      <c r="R1179">
        <f t="shared" si="405"/>
        <v>0.15644186878924268</v>
      </c>
      <c r="S1179">
        <f t="shared" si="406"/>
        <v>0.49048464125336283</v>
      </c>
      <c r="T1179">
        <f t="shared" si="407"/>
        <v>2.4802324516322164E-4</v>
      </c>
      <c r="U1179">
        <f t="shared" si="408"/>
        <v>-1.0090931060556926E-3</v>
      </c>
      <c r="V1179">
        <f t="shared" si="409"/>
        <v>-6.1219967474041527E-3</v>
      </c>
      <c r="W1179">
        <f t="shared" si="410"/>
        <v>-6.8830666082966233E-3</v>
      </c>
      <c r="X1179">
        <f t="shared" si="394"/>
        <v>179.77697060387706</v>
      </c>
      <c r="Y1179">
        <f>MAX(X$2:X1179)</f>
        <v>182.17643452158666</v>
      </c>
      <c r="Z1179">
        <f t="shared" si="395"/>
        <v>-2.3994639177095962</v>
      </c>
      <c r="AA1179">
        <f t="shared" si="396"/>
        <v>-1.3171099346690069E-2</v>
      </c>
    </row>
    <row r="1180" spans="1:27" x14ac:dyDescent="0.35">
      <c r="A1180" s="1">
        <v>43348</v>
      </c>
      <c r="B1180">
        <f>XLF!H1180</f>
        <v>7.0246918054694702E-4</v>
      </c>
      <c r="C1180">
        <f>XOP!H1180</f>
        <v>-6.4502751972052661E-3</v>
      </c>
      <c r="D1180">
        <f>XLK!H1180</f>
        <v>-1.2481525887865259E-2</v>
      </c>
      <c r="E1180">
        <f t="shared" si="390"/>
        <v>-6.0764439681745266E-3</v>
      </c>
      <c r="F1180">
        <f t="shared" si="391"/>
        <v>143.03960225747753</v>
      </c>
      <c r="G1180">
        <f>MAX(F$2:F1180)</f>
        <v>144.99274220149576</v>
      </c>
      <c r="H1180">
        <f t="shared" si="392"/>
        <v>-1.9531399440182327</v>
      </c>
      <c r="I1180">
        <f t="shared" si="393"/>
        <v>-1.3470604903133447E-2</v>
      </c>
      <c r="J1180">
        <f t="shared" si="397"/>
        <v>7.0406727085956071E-3</v>
      </c>
      <c r="K1180">
        <f t="shared" si="398"/>
        <v>1.6091527857139624E-2</v>
      </c>
      <c r="L1180">
        <f t="shared" si="399"/>
        <v>5.9570381794022131E-3</v>
      </c>
      <c r="M1180" s="7">
        <f t="shared" si="400"/>
        <v>2.2855099964374537</v>
      </c>
      <c r="N1180" s="7">
        <f t="shared" si="401"/>
        <v>1</v>
      </c>
      <c r="O1180" s="7">
        <f t="shared" si="402"/>
        <v>2.7012631734978076</v>
      </c>
      <c r="P1180">
        <f t="shared" si="403"/>
        <v>5.9867731699352618</v>
      </c>
      <c r="Q1180">
        <f t="shared" si="404"/>
        <v>0.38175991165240158</v>
      </c>
      <c r="R1180">
        <f t="shared" si="405"/>
        <v>0.16703489035159377</v>
      </c>
      <c r="S1180">
        <f t="shared" si="406"/>
        <v>0.45120519799600456</v>
      </c>
      <c r="T1180">
        <f t="shared" si="407"/>
        <v>-1.7420386865118008E-3</v>
      </c>
      <c r="U1180">
        <f t="shared" si="408"/>
        <v>-4.8596192456269839E-3</v>
      </c>
      <c r="V1180">
        <f t="shared" si="409"/>
        <v>-3.2762213714113719E-3</v>
      </c>
      <c r="W1180">
        <f t="shared" si="410"/>
        <v>-9.8778793035501564E-3</v>
      </c>
      <c r="X1180">
        <f t="shared" si="394"/>
        <v>178.00115538669408</v>
      </c>
      <c r="Y1180">
        <f>MAX(X$2:X1180)</f>
        <v>182.17643452158666</v>
      </c>
      <c r="Z1180">
        <f t="shared" si="395"/>
        <v>-4.1752791348925768</v>
      </c>
      <c r="AA1180">
        <f t="shared" si="396"/>
        <v>-2.2918876120598546E-2</v>
      </c>
    </row>
    <row r="1181" spans="1:27" x14ac:dyDescent="0.35">
      <c r="A1181" s="1">
        <v>43349</v>
      </c>
      <c r="B1181">
        <f>XLF!H1181</f>
        <v>-4.5631786715676801E-3</v>
      </c>
      <c r="C1181">
        <f>XOP!H1181</f>
        <v>-2.9093438115820665E-2</v>
      </c>
      <c r="D1181">
        <f>XLK!H1181</f>
        <v>-7.2610452759907761E-3</v>
      </c>
      <c r="E1181">
        <f t="shared" si="390"/>
        <v>-1.3639220687793038E-2</v>
      </c>
      <c r="F1181">
        <f t="shared" si="391"/>
        <v>141.08865355519364</v>
      </c>
      <c r="G1181">
        <f>MAX(F$2:F1181)</f>
        <v>144.99274220149576</v>
      </c>
      <c r="H1181">
        <f t="shared" si="392"/>
        <v>-3.9040886463021138</v>
      </c>
      <c r="I1181">
        <f t="shared" si="393"/>
        <v>-2.6926097037854622E-2</v>
      </c>
      <c r="J1181">
        <f t="shared" si="397"/>
        <v>7.0958924548297185E-3</v>
      </c>
      <c r="K1181">
        <f t="shared" si="398"/>
        <v>1.7003013741870587E-2</v>
      </c>
      <c r="L1181">
        <f t="shared" si="399"/>
        <v>6.1905622955561925E-3</v>
      </c>
      <c r="M1181" s="7">
        <f t="shared" si="400"/>
        <v>2.396176922086485</v>
      </c>
      <c r="N1181" s="7">
        <f t="shared" si="401"/>
        <v>1</v>
      </c>
      <c r="O1181" s="7">
        <f t="shared" si="402"/>
        <v>2.7466024781102614</v>
      </c>
      <c r="P1181">
        <f t="shared" si="403"/>
        <v>6.142779400196746</v>
      </c>
      <c r="Q1181">
        <f t="shared" si="404"/>
        <v>0.39008024966837296</v>
      </c>
      <c r="R1181">
        <f t="shared" si="405"/>
        <v>0.16279275794406212</v>
      </c>
      <c r="S1181">
        <f t="shared" si="406"/>
        <v>0.44712699238756498</v>
      </c>
      <c r="T1181">
        <f t="shared" si="407"/>
        <v>-4.1260025676594515E-4</v>
      </c>
      <c r="U1181">
        <f t="shared" si="408"/>
        <v>-1.7335567884250935E-3</v>
      </c>
      <c r="V1181">
        <f t="shared" si="409"/>
        <v>-1.5141241787401934E-3</v>
      </c>
      <c r="W1181">
        <f t="shared" si="410"/>
        <v>-3.6602812239312317E-3</v>
      </c>
      <c r="X1181">
        <f t="shared" si="394"/>
        <v>177.34962109979409</v>
      </c>
      <c r="Y1181">
        <f>MAX(X$2:X1181)</f>
        <v>182.17643452158666</v>
      </c>
      <c r="Z1181">
        <f t="shared" si="395"/>
        <v>-4.8268134217925649</v>
      </c>
      <c r="AA1181">
        <f t="shared" si="396"/>
        <v>-2.6495267812591976E-2</v>
      </c>
    </row>
    <row r="1182" spans="1:27" x14ac:dyDescent="0.35">
      <c r="A1182" s="1">
        <v>43350</v>
      </c>
      <c r="B1182">
        <f>XLF!H1182</f>
        <v>-1.0577317285782031E-3</v>
      </c>
      <c r="C1182">
        <f>XOP!H1182</f>
        <v>-1.0648856929008894E-2</v>
      </c>
      <c r="D1182">
        <f>XLK!H1182</f>
        <v>-3.3863403563606969E-3</v>
      </c>
      <c r="E1182">
        <f t="shared" si="390"/>
        <v>-5.0309763379825971E-3</v>
      </c>
      <c r="F1182">
        <f t="shared" si="391"/>
        <v>140.37883987759966</v>
      </c>
      <c r="G1182">
        <f>MAX(F$2:F1182)</f>
        <v>144.99274220149576</v>
      </c>
      <c r="H1182">
        <f t="shared" si="392"/>
        <v>-4.6139023238960988</v>
      </c>
      <c r="I1182">
        <f t="shared" si="393"/>
        <v>-3.1821608818765425E-2</v>
      </c>
      <c r="J1182">
        <f t="shared" si="397"/>
        <v>6.9683608225877625E-3</v>
      </c>
      <c r="K1182">
        <f t="shared" si="398"/>
        <v>1.7037092270708053E-2</v>
      </c>
      <c r="L1182">
        <f t="shared" si="399"/>
        <v>6.2411758308006729E-3</v>
      </c>
      <c r="M1182" s="7">
        <f t="shared" si="400"/>
        <v>2.4449210803612171</v>
      </c>
      <c r="N1182" s="7">
        <f t="shared" si="401"/>
        <v>1</v>
      </c>
      <c r="O1182" s="7">
        <f t="shared" si="402"/>
        <v>2.7297888623212185</v>
      </c>
      <c r="P1182">
        <f t="shared" si="403"/>
        <v>6.1747099426824352</v>
      </c>
      <c r="Q1182">
        <f t="shared" si="404"/>
        <v>0.39595723573358449</v>
      </c>
      <c r="R1182">
        <f t="shared" si="405"/>
        <v>0.1619509271338464</v>
      </c>
      <c r="S1182">
        <f t="shared" si="406"/>
        <v>0.44209183713256917</v>
      </c>
      <c r="T1182">
        <f t="shared" si="407"/>
        <v>-4.19353947815636E-4</v>
      </c>
      <c r="U1182">
        <f t="shared" si="408"/>
        <v>2.8375987583415717E-4</v>
      </c>
      <c r="V1182">
        <f t="shared" si="409"/>
        <v>1.3819675429224637E-3</v>
      </c>
      <c r="W1182">
        <f t="shared" si="410"/>
        <v>1.2463734709409848E-3</v>
      </c>
      <c r="X1182">
        <f t="shared" si="394"/>
        <v>177.5706649626143</v>
      </c>
      <c r="Y1182">
        <f>MAX(X$2:X1182)</f>
        <v>182.17643452158666</v>
      </c>
      <c r="Z1182">
        <f t="shared" si="395"/>
        <v>-4.6057695589723551</v>
      </c>
      <c r="AA1182">
        <f t="shared" si="396"/>
        <v>-2.5281917340558135E-2</v>
      </c>
    </row>
    <row r="1183" spans="1:27" x14ac:dyDescent="0.35">
      <c r="A1183" s="1">
        <v>43353</v>
      </c>
      <c r="B1183">
        <f>XLF!H1183</f>
        <v>-1.0590889873213322E-3</v>
      </c>
      <c r="C1183">
        <f>XOP!H1183</f>
        <v>1.7521349266475038E-3</v>
      </c>
      <c r="D1183">
        <f>XLK!H1183</f>
        <v>3.1259738969305058E-3</v>
      </c>
      <c r="E1183">
        <f t="shared" si="390"/>
        <v>1.2730066120855592E-3</v>
      </c>
      <c r="F1183">
        <f t="shared" si="391"/>
        <v>140.55754306896074</v>
      </c>
      <c r="G1183">
        <f>MAX(F$2:F1183)</f>
        <v>144.99274220149576</v>
      </c>
      <c r="H1183">
        <f t="shared" si="392"/>
        <v>-4.4351991325350184</v>
      </c>
      <c r="I1183">
        <f t="shared" si="393"/>
        <v>-3.0589111325113379E-2</v>
      </c>
      <c r="J1183">
        <f t="shared" si="397"/>
        <v>6.409396609207055E-3</v>
      </c>
      <c r="K1183">
        <f t="shared" si="398"/>
        <v>1.6853629703279135E-2</v>
      </c>
      <c r="L1183">
        <f t="shared" si="399"/>
        <v>5.9807759163873677E-3</v>
      </c>
      <c r="M1183" s="7">
        <f t="shared" si="400"/>
        <v>2.6295189283604339</v>
      </c>
      <c r="N1183" s="7">
        <f t="shared" si="401"/>
        <v>1</v>
      </c>
      <c r="O1183" s="7">
        <f t="shared" si="402"/>
        <v>2.8179670897048781</v>
      </c>
      <c r="P1183">
        <f t="shared" si="403"/>
        <v>6.4474860180653124</v>
      </c>
      <c r="Q1183">
        <f t="shared" si="404"/>
        <v>0.40783631340847326</v>
      </c>
      <c r="R1183">
        <f t="shared" si="405"/>
        <v>0.15509921187856543</v>
      </c>
      <c r="S1183">
        <f t="shared" si="406"/>
        <v>0.43706447471296128</v>
      </c>
      <c r="T1183">
        <f t="shared" si="407"/>
        <v>4.3239289070939174E-4</v>
      </c>
      <c r="U1183">
        <f t="shared" si="408"/>
        <v>2.9842143329821811E-3</v>
      </c>
      <c r="V1183">
        <f t="shared" si="409"/>
        <v>3.7305603269865528E-3</v>
      </c>
      <c r="W1183">
        <f t="shared" si="410"/>
        <v>7.1471675506781258E-3</v>
      </c>
      <c r="X1183">
        <f t="shared" si="394"/>
        <v>178.83979225718747</v>
      </c>
      <c r="Y1183">
        <f>MAX(X$2:X1183)</f>
        <v>182.17643452158666</v>
      </c>
      <c r="Z1183">
        <f t="shared" si="395"/>
        <v>-3.3366422643991882</v>
      </c>
      <c r="AA1183">
        <f t="shared" si="396"/>
        <v>-1.8315443889115192E-2</v>
      </c>
    </row>
    <row r="1184" spans="1:27" x14ac:dyDescent="0.35">
      <c r="A1184" s="1">
        <v>43354</v>
      </c>
      <c r="B1184">
        <f>XLF!H1184</f>
        <v>1.0602118460116708E-3</v>
      </c>
      <c r="C1184">
        <f>XOP!H1184</f>
        <v>1.9240680186812714E-2</v>
      </c>
      <c r="D1184">
        <f>XLK!H1184</f>
        <v>8.5354919990616243E-3</v>
      </c>
      <c r="E1184">
        <f t="shared" si="390"/>
        <v>9.6121280106286709E-3</v>
      </c>
      <c r="F1184">
        <f t="shared" si="391"/>
        <v>141.90860016579904</v>
      </c>
      <c r="G1184">
        <f>MAX(F$2:F1184)</f>
        <v>144.99274220149576</v>
      </c>
      <c r="H1184">
        <f t="shared" si="392"/>
        <v>-3.0841420356967149</v>
      </c>
      <c r="I1184">
        <f t="shared" si="393"/>
        <v>-2.1271009768273067E-2</v>
      </c>
      <c r="J1184">
        <f t="shared" si="397"/>
        <v>5.9371175564075559E-3</v>
      </c>
      <c r="K1184">
        <f t="shared" si="398"/>
        <v>1.6572361570602951E-2</v>
      </c>
      <c r="L1184">
        <f t="shared" si="399"/>
        <v>6.21896865569691E-3</v>
      </c>
      <c r="M1184" s="7">
        <f t="shared" si="400"/>
        <v>2.791314373204123</v>
      </c>
      <c r="N1184" s="7">
        <f t="shared" si="401"/>
        <v>1</v>
      </c>
      <c r="O1184" s="7">
        <f t="shared" si="402"/>
        <v>2.6648086665337631</v>
      </c>
      <c r="P1184">
        <f t="shared" si="403"/>
        <v>6.4561230397378857</v>
      </c>
      <c r="Q1184">
        <f t="shared" si="404"/>
        <v>0.43235148339388657</v>
      </c>
      <c r="R1184">
        <f t="shared" si="405"/>
        <v>0.15489171966595594</v>
      </c>
      <c r="S1184">
        <f t="shared" si="406"/>
        <v>0.41275679694015754</v>
      </c>
      <c r="T1184">
        <f t="shared" si="407"/>
        <v>-3.9679253194836051E-3</v>
      </c>
      <c r="U1184">
        <f t="shared" si="408"/>
        <v>2.0505724842778367E-3</v>
      </c>
      <c r="V1184">
        <f t="shared" si="409"/>
        <v>-1.7189143522765083E-3</v>
      </c>
      <c r="W1184">
        <f t="shared" si="410"/>
        <v>-3.6362671874822765E-3</v>
      </c>
      <c r="X1184">
        <f t="shared" si="394"/>
        <v>178.18948298878652</v>
      </c>
      <c r="Y1184">
        <f>MAX(X$2:X1184)</f>
        <v>182.17643452158666</v>
      </c>
      <c r="Z1184">
        <f t="shared" si="395"/>
        <v>-3.9869515328001341</v>
      </c>
      <c r="AA1184">
        <f t="shared" si="396"/>
        <v>-2.1885111228959243E-2</v>
      </c>
    </row>
    <row r="1185" spans="1:27" x14ac:dyDescent="0.35">
      <c r="A1185" s="1">
        <v>43355</v>
      </c>
      <c r="B1185">
        <f>XLF!H1185</f>
        <v>-9.1775452886990409E-3</v>
      </c>
      <c r="C1185">
        <f>XOP!H1185</f>
        <v>1.3238748260398695E-2</v>
      </c>
      <c r="D1185">
        <f>XLK!H1185</f>
        <v>-4.1644725538601381E-3</v>
      </c>
      <c r="E1185">
        <f t="shared" si="390"/>
        <v>-3.4423194053494491E-5</v>
      </c>
      <c r="F1185">
        <f t="shared" si="391"/>
        <v>141.90371521851768</v>
      </c>
      <c r="G1185">
        <f>MAX(F$2:F1185)</f>
        <v>144.99274220149576</v>
      </c>
      <c r="H1185">
        <f t="shared" si="392"/>
        <v>-3.0890269829780834</v>
      </c>
      <c r="I1185">
        <f t="shared" si="393"/>
        <v>-2.1304700746229605E-2</v>
      </c>
      <c r="J1185">
        <f t="shared" si="397"/>
        <v>6.0307315478391266E-3</v>
      </c>
      <c r="K1185">
        <f t="shared" si="398"/>
        <v>1.6732689418164064E-2</v>
      </c>
      <c r="L1185">
        <f t="shared" si="399"/>
        <v>6.1998757660006263E-3</v>
      </c>
      <c r="M1185" s="7">
        <f t="shared" si="400"/>
        <v>2.7745704290484561</v>
      </c>
      <c r="N1185" s="7">
        <f t="shared" si="401"/>
        <v>1</v>
      </c>
      <c r="O1185" s="7">
        <f t="shared" si="402"/>
        <v>2.6988749532569867</v>
      </c>
      <c r="P1185">
        <f t="shared" si="403"/>
        <v>6.4734453823054423</v>
      </c>
      <c r="Q1185">
        <f t="shared" si="404"/>
        <v>0.42860799237334801</v>
      </c>
      <c r="R1185">
        <f t="shared" si="405"/>
        <v>0.15447724371528745</v>
      </c>
      <c r="S1185">
        <f t="shared" si="406"/>
        <v>0.41691476391136456</v>
      </c>
      <c r="T1185">
        <f t="shared" si="407"/>
        <v>-6.107659221149999E-4</v>
      </c>
      <c r="U1185">
        <f t="shared" si="408"/>
        <v>-7.102087410041988E-4</v>
      </c>
      <c r="V1185">
        <f t="shared" si="409"/>
        <v>4.8928984285568173E-3</v>
      </c>
      <c r="W1185">
        <f t="shared" si="410"/>
        <v>3.5719237654376185E-3</v>
      </c>
      <c r="X1185">
        <f t="shared" si="394"/>
        <v>178.82596223782522</v>
      </c>
      <c r="Y1185">
        <f>MAX(X$2:X1185)</f>
        <v>182.17643452158666</v>
      </c>
      <c r="Z1185">
        <f t="shared" si="395"/>
        <v>-3.3504722837614338</v>
      </c>
      <c r="AA1185">
        <f t="shared" si="396"/>
        <v>-1.8391359412429524E-2</v>
      </c>
    </row>
    <row r="1186" spans="1:27" x14ac:dyDescent="0.35">
      <c r="A1186" s="1">
        <v>43356</v>
      </c>
      <c r="B1186">
        <f>XLF!H1186</f>
        <v>-1.4249989103865786E-3</v>
      </c>
      <c r="C1186">
        <f>XOP!H1186</f>
        <v>-4.5974974949265926E-3</v>
      </c>
      <c r="D1186">
        <f>XLK!H1186</f>
        <v>1.1735968241213545E-2</v>
      </c>
      <c r="E1186">
        <f t="shared" si="390"/>
        <v>1.9044906119667913E-3</v>
      </c>
      <c r="F1186">
        <f t="shared" si="391"/>
        <v>142.17396951195454</v>
      </c>
      <c r="G1186">
        <f>MAX(F$2:F1186)</f>
        <v>144.99274220149576</v>
      </c>
      <c r="H1186">
        <f t="shared" si="392"/>
        <v>-2.8187726895412197</v>
      </c>
      <c r="I1186">
        <f t="shared" si="393"/>
        <v>-1.9440784736824854E-2</v>
      </c>
      <c r="J1186">
        <f t="shared" si="397"/>
        <v>5.7414268062741698E-3</v>
      </c>
      <c r="K1186">
        <f t="shared" si="398"/>
        <v>1.2648300324263635E-2</v>
      </c>
      <c r="L1186">
        <f t="shared" si="399"/>
        <v>6.256904118953484E-3</v>
      </c>
      <c r="M1186" s="7">
        <f t="shared" si="400"/>
        <v>2.2029890393171443</v>
      </c>
      <c r="N1186" s="7">
        <f t="shared" si="401"/>
        <v>1</v>
      </c>
      <c r="O1186" s="7">
        <f t="shared" si="402"/>
        <v>2.0214949891831107</v>
      </c>
      <c r="P1186">
        <f t="shared" si="403"/>
        <v>5.224484028500255</v>
      </c>
      <c r="Q1186">
        <f t="shared" si="404"/>
        <v>0.4216663362926456</v>
      </c>
      <c r="R1186">
        <f t="shared" si="405"/>
        <v>0.19140646129739647</v>
      </c>
      <c r="S1186">
        <f t="shared" si="406"/>
        <v>0.38692720240995793</v>
      </c>
      <c r="T1186">
        <f t="shared" si="407"/>
        <v>3.0086408289292672E-3</v>
      </c>
      <c r="U1186">
        <f t="shared" si="408"/>
        <v>8.8405516774663604E-4</v>
      </c>
      <c r="V1186">
        <f t="shared" si="409"/>
        <v>-3.0957147255586566E-4</v>
      </c>
      <c r="W1186">
        <f t="shared" si="410"/>
        <v>3.5831245241200373E-3</v>
      </c>
      <c r="X1186">
        <f t="shared" si="394"/>
        <v>179.46671792866894</v>
      </c>
      <c r="Y1186">
        <f>MAX(X$2:X1186)</f>
        <v>182.17643452158666</v>
      </c>
      <c r="Z1186">
        <f t="shared" si="395"/>
        <v>-2.7097165929177152</v>
      </c>
      <c r="AA1186">
        <f t="shared" si="396"/>
        <v>-1.4874133419252051E-2</v>
      </c>
    </row>
    <row r="1187" spans="1:27" x14ac:dyDescent="0.35">
      <c r="A1187" s="1">
        <v>43357</v>
      </c>
      <c r="B1187">
        <f>XLF!H1187</f>
        <v>7.135122180683651E-3</v>
      </c>
      <c r="C1187">
        <f>XOP!H1187</f>
        <v>4.6187321042054138E-3</v>
      </c>
      <c r="D1187">
        <f>XLK!H1187</f>
        <v>-8.0007678609235607E-4</v>
      </c>
      <c r="E1187">
        <f t="shared" si="390"/>
        <v>3.6512591662655695E-3</v>
      </c>
      <c r="F1187">
        <f t="shared" si="391"/>
        <v>142.69308352133945</v>
      </c>
      <c r="G1187">
        <f>MAX(F$2:F1187)</f>
        <v>144.99274220149576</v>
      </c>
      <c r="H1187">
        <f t="shared" si="392"/>
        <v>-2.2996586801563126</v>
      </c>
      <c r="I1187">
        <f t="shared" si="393"/>
        <v>-1.5860508914028865E-2</v>
      </c>
      <c r="J1187">
        <f t="shared" si="397"/>
        <v>5.1505486102848778E-3</v>
      </c>
      <c r="K1187">
        <f t="shared" si="398"/>
        <v>1.2556467478717461E-2</v>
      </c>
      <c r="L1187">
        <f t="shared" si="399"/>
        <v>6.2408382389934841E-3</v>
      </c>
      <c r="M1187" s="7">
        <f t="shared" si="400"/>
        <v>2.4378893257397993</v>
      </c>
      <c r="N1187" s="7">
        <f t="shared" si="401"/>
        <v>1</v>
      </c>
      <c r="O1187" s="7">
        <f t="shared" si="402"/>
        <v>2.0119841274307015</v>
      </c>
      <c r="P1187">
        <f t="shared" si="403"/>
        <v>5.4498734531705004</v>
      </c>
      <c r="Q1187">
        <f t="shared" si="404"/>
        <v>0.44732952915109264</v>
      </c>
      <c r="R1187">
        <f t="shared" si="405"/>
        <v>0.18349049910842302</v>
      </c>
      <c r="S1187">
        <f t="shared" si="406"/>
        <v>0.36917997174048439</v>
      </c>
      <c r="T1187">
        <f t="shared" si="407"/>
        <v>-1.9013873268267866E-3</v>
      </c>
      <c r="U1187">
        <f t="shared" si="408"/>
        <v>-3.9959961692866716E-4</v>
      </c>
      <c r="V1187">
        <f t="shared" si="409"/>
        <v>-4.6306805917795957E-3</v>
      </c>
      <c r="W1187">
        <f t="shared" si="410"/>
        <v>-6.9316675355350493E-3</v>
      </c>
      <c r="X1187">
        <f t="shared" si="394"/>
        <v>178.22271430629377</v>
      </c>
      <c r="Y1187">
        <f>MAX(X$2:X1187)</f>
        <v>182.17643452158666</v>
      </c>
      <c r="Z1187">
        <f t="shared" si="395"/>
        <v>-3.9537202152928899</v>
      </c>
      <c r="AA1187">
        <f t="shared" si="396"/>
        <v>-2.1702698407045622E-2</v>
      </c>
    </row>
    <row r="1188" spans="1:27" x14ac:dyDescent="0.35">
      <c r="A1188" s="1">
        <v>43360</v>
      </c>
      <c r="B1188">
        <f>XLF!H1188</f>
        <v>-4.2505294261147757E-3</v>
      </c>
      <c r="C1188">
        <f>XOP!H1188</f>
        <v>-2.1777673441966444E-3</v>
      </c>
      <c r="D1188">
        <f>XLK!H1188</f>
        <v>-1.2543152246175313E-2</v>
      </c>
      <c r="E1188">
        <f t="shared" si="390"/>
        <v>-6.3238163388289114E-3</v>
      </c>
      <c r="F1188">
        <f t="shared" si="391"/>
        <v>141.7907186683293</v>
      </c>
      <c r="G1188">
        <f>MAX(F$2:F1188)</f>
        <v>144.99274220149576</v>
      </c>
      <c r="H1188">
        <f t="shared" si="392"/>
        <v>-3.2020235331664537</v>
      </c>
      <c r="I1188">
        <f t="shared" si="393"/>
        <v>-2.2084026307445211E-2</v>
      </c>
      <c r="J1188">
        <f t="shared" si="397"/>
        <v>5.2233754187532896E-3</v>
      </c>
      <c r="K1188">
        <f t="shared" si="398"/>
        <v>1.2568378006987737E-2</v>
      </c>
      <c r="L1188">
        <f t="shared" si="399"/>
        <v>6.9654344138716847E-3</v>
      </c>
      <c r="M1188" s="7">
        <f t="shared" si="400"/>
        <v>2.406179337955292</v>
      </c>
      <c r="N1188" s="7">
        <f t="shared" si="401"/>
        <v>1</v>
      </c>
      <c r="O1188" s="7">
        <f t="shared" si="402"/>
        <v>1.8043925561854077</v>
      </c>
      <c r="P1188">
        <f t="shared" si="403"/>
        <v>5.2105718941407</v>
      </c>
      <c r="Q1188">
        <f t="shared" si="404"/>
        <v>0.46178795472739687</v>
      </c>
      <c r="R1188">
        <f t="shared" si="405"/>
        <v>0.19191751314754957</v>
      </c>
      <c r="S1188">
        <f t="shared" si="406"/>
        <v>0.34629453212505357</v>
      </c>
      <c r="T1188">
        <f t="shared" si="407"/>
        <v>2.299731424620042E-3</v>
      </c>
      <c r="U1188">
        <f t="shared" si="408"/>
        <v>2.6059613371551709E-3</v>
      </c>
      <c r="V1188">
        <f t="shared" si="409"/>
        <v>2.199365167360193E-3</v>
      </c>
      <c r="W1188">
        <f t="shared" si="410"/>
        <v>7.1050579291354055E-3</v>
      </c>
      <c r="X1188">
        <f t="shared" si="394"/>
        <v>179.48899701572773</v>
      </c>
      <c r="Y1188">
        <f>MAX(X$2:X1188)</f>
        <v>182.17643452158666</v>
      </c>
      <c r="Z1188">
        <f t="shared" si="395"/>
        <v>-2.6874375058589237</v>
      </c>
      <c r="AA1188">
        <f t="shared" si="396"/>
        <v>-1.4751839407310834E-2</v>
      </c>
    </row>
    <row r="1189" spans="1:27" x14ac:dyDescent="0.35">
      <c r="A1189" s="1">
        <v>43361</v>
      </c>
      <c r="B1189">
        <f>XLF!H1189</f>
        <v>4.9800593564152656E-3</v>
      </c>
      <c r="C1189">
        <f>XOP!H1189</f>
        <v>1.357854890059805E-2</v>
      </c>
      <c r="D1189">
        <f>XLK!H1189</f>
        <v>6.351140325155236E-3</v>
      </c>
      <c r="E1189">
        <f t="shared" si="390"/>
        <v>8.3032495273895179E-3</v>
      </c>
      <c r="F1189">
        <f t="shared" si="391"/>
        <v>142.96804238610034</v>
      </c>
      <c r="G1189">
        <f>MAX(F$2:F1189)</f>
        <v>144.99274220149576</v>
      </c>
      <c r="H1189">
        <f t="shared" si="392"/>
        <v>-2.0246998153954223</v>
      </c>
      <c r="I1189">
        <f t="shared" si="393"/>
        <v>-1.3964145961055803E-2</v>
      </c>
      <c r="J1189">
        <f t="shared" si="397"/>
        <v>5.2972466663137908E-3</v>
      </c>
      <c r="K1189">
        <f t="shared" si="398"/>
        <v>1.2702327657300122E-2</v>
      </c>
      <c r="L1189">
        <f t="shared" si="399"/>
        <v>7.0613067675817541E-3</v>
      </c>
      <c r="M1189" s="7">
        <f t="shared" si="400"/>
        <v>2.3979113032580988</v>
      </c>
      <c r="N1189" s="7">
        <f t="shared" si="401"/>
        <v>1</v>
      </c>
      <c r="O1189" s="7">
        <f t="shared" si="402"/>
        <v>1.7988635921634397</v>
      </c>
      <c r="P1189">
        <f t="shared" si="403"/>
        <v>5.1967748954215383</v>
      </c>
      <c r="Q1189">
        <f t="shared" si="404"/>
        <v>0.46142296934406496</v>
      </c>
      <c r="R1189">
        <f t="shared" si="405"/>
        <v>0.19242703794636551</v>
      </c>
      <c r="S1189">
        <f t="shared" si="406"/>
        <v>0.34614999270956959</v>
      </c>
      <c r="T1189">
        <f t="shared" si="407"/>
        <v>7.8401999268085856E-3</v>
      </c>
      <c r="U1189">
        <f t="shared" si="408"/>
        <v>2.0716887462240508E-3</v>
      </c>
      <c r="V1189">
        <f t="shared" si="409"/>
        <v>-8.8311661337255043E-4</v>
      </c>
      <c r="W1189">
        <f t="shared" si="410"/>
        <v>9.0287720596600868E-3</v>
      </c>
      <c r="X1189">
        <f t="shared" si="394"/>
        <v>181.10956225699974</v>
      </c>
      <c r="Y1189">
        <f>MAX(X$2:X1189)</f>
        <v>182.17643452158666</v>
      </c>
      <c r="Z1189">
        <f t="shared" si="395"/>
        <v>-1.0668722645869195</v>
      </c>
      <c r="AA1189">
        <f t="shared" si="396"/>
        <v>-5.8562583431201274E-3</v>
      </c>
    </row>
    <row r="1190" spans="1:27" x14ac:dyDescent="0.35">
      <c r="A1190" s="1">
        <v>43362</v>
      </c>
      <c r="B1190">
        <f>XLF!H1190</f>
        <v>1.6991351639806335E-2</v>
      </c>
      <c r="C1190">
        <f>XOP!H1190</f>
        <v>1.076610006750447E-2</v>
      </c>
      <c r="D1190">
        <f>XLK!H1190</f>
        <v>-2.5512541729663194E-3</v>
      </c>
      <c r="E1190">
        <f t="shared" si="390"/>
        <v>8.402065844781495E-3</v>
      </c>
      <c r="F1190">
        <f t="shared" si="391"/>
        <v>144.16926929192786</v>
      </c>
      <c r="G1190">
        <f>MAX(F$2:F1190)</f>
        <v>144.99274220149576</v>
      </c>
      <c r="H1190">
        <f t="shared" si="392"/>
        <v>-0.8234729095678972</v>
      </c>
      <c r="I1190">
        <f t="shared" si="393"/>
        <v>-5.6794077901052495E-3</v>
      </c>
      <c r="J1190">
        <f t="shared" si="397"/>
        <v>6.4817499732650503E-3</v>
      </c>
      <c r="K1190">
        <f t="shared" si="398"/>
        <v>1.2256537100345802E-2</v>
      </c>
      <c r="L1190">
        <f t="shared" si="399"/>
        <v>7.103163585737279E-3</v>
      </c>
      <c r="M1190" s="7">
        <f t="shared" si="400"/>
        <v>1.8909302504570105</v>
      </c>
      <c r="N1190" s="7">
        <f t="shared" si="401"/>
        <v>1</v>
      </c>
      <c r="O1190" s="7">
        <f t="shared" si="402"/>
        <v>1.7255039888080552</v>
      </c>
      <c r="P1190">
        <f t="shared" si="403"/>
        <v>4.6164342392650664</v>
      </c>
      <c r="Q1190">
        <f t="shared" si="404"/>
        <v>0.40960840173433194</v>
      </c>
      <c r="R1190">
        <f t="shared" si="405"/>
        <v>0.21661740385999723</v>
      </c>
      <c r="S1190">
        <f t="shared" si="406"/>
        <v>0.37377419440567067</v>
      </c>
      <c r="T1190">
        <f t="shared" si="407"/>
        <v>3.5643345280395393E-3</v>
      </c>
      <c r="U1190">
        <f t="shared" si="408"/>
        <v>-6.152646325416378E-4</v>
      </c>
      <c r="V1190">
        <f t="shared" si="409"/>
        <v>4.4282192447384185E-3</v>
      </c>
      <c r="W1190">
        <f t="shared" si="410"/>
        <v>7.3772891402363195E-3</v>
      </c>
      <c r="X1190">
        <f t="shared" si="394"/>
        <v>182.44565986383128</v>
      </c>
      <c r="Y1190">
        <f>MAX(X$2:X1190)</f>
        <v>182.44565986383128</v>
      </c>
      <c r="Z1190">
        <f t="shared" si="395"/>
        <v>0</v>
      </c>
      <c r="AA1190">
        <f t="shared" si="396"/>
        <v>0</v>
      </c>
    </row>
    <row r="1191" spans="1:27" x14ac:dyDescent="0.35">
      <c r="A1191" s="1">
        <v>43363</v>
      </c>
      <c r="B1191">
        <f>XLF!H1191</f>
        <v>8.7018101019112701E-3</v>
      </c>
      <c r="C1191">
        <f>XOP!H1191</f>
        <v>-2.8403287158740567E-3</v>
      </c>
      <c r="D1191">
        <f>XLK!H1191</f>
        <v>1.1847311320621327E-2</v>
      </c>
      <c r="E1191">
        <f t="shared" si="390"/>
        <v>5.9029309022195142E-3</v>
      </c>
      <c r="F1191">
        <f t="shared" si="391"/>
        <v>145.02029052678159</v>
      </c>
      <c r="G1191">
        <f>MAX(F$2:F1191)</f>
        <v>145.02029052678159</v>
      </c>
      <c r="H1191">
        <f t="shared" si="392"/>
        <v>0</v>
      </c>
      <c r="I1191">
        <f t="shared" si="393"/>
        <v>0</v>
      </c>
      <c r="J1191">
        <f t="shared" si="397"/>
        <v>6.6418243408805054E-3</v>
      </c>
      <c r="K1191">
        <f t="shared" si="398"/>
        <v>1.1478424894309967E-2</v>
      </c>
      <c r="L1191">
        <f t="shared" si="399"/>
        <v>7.5120651000902695E-3</v>
      </c>
      <c r="M1191" s="7">
        <f t="shared" si="400"/>
        <v>1.7282036237634486</v>
      </c>
      <c r="N1191" s="7">
        <f t="shared" si="401"/>
        <v>1</v>
      </c>
      <c r="O1191" s="7">
        <f t="shared" si="402"/>
        <v>1.5279985917816441</v>
      </c>
      <c r="P1191">
        <f t="shared" si="403"/>
        <v>4.2562022155450929</v>
      </c>
      <c r="Q1191">
        <f t="shared" si="404"/>
        <v>0.4060435891536035</v>
      </c>
      <c r="R1191">
        <f t="shared" si="405"/>
        <v>0.23495124276465557</v>
      </c>
      <c r="S1191">
        <f t="shared" si="406"/>
        <v>0.35900516808174088</v>
      </c>
      <c r="T1191">
        <f t="shared" si="407"/>
        <v>-1.5761713448618942E-3</v>
      </c>
      <c r="U1191">
        <f t="shared" si="408"/>
        <v>2.3512187662494939E-3</v>
      </c>
      <c r="V1191">
        <f t="shared" si="409"/>
        <v>-1.4187163341459824E-3</v>
      </c>
      <c r="W1191">
        <f t="shared" si="410"/>
        <v>-6.4366891275838257E-4</v>
      </c>
      <c r="X1191">
        <f t="shared" si="394"/>
        <v>182.32822526430925</v>
      </c>
      <c r="Y1191">
        <f>MAX(X$2:X1191)</f>
        <v>182.44565986383128</v>
      </c>
      <c r="Z1191">
        <f t="shared" si="395"/>
        <v>-0.11743459952202784</v>
      </c>
      <c r="AA1191">
        <f t="shared" si="396"/>
        <v>-6.4366891275832705E-4</v>
      </c>
    </row>
    <row r="1192" spans="1:27" x14ac:dyDescent="0.35">
      <c r="A1192" s="1">
        <v>43364</v>
      </c>
      <c r="B1192">
        <f>XLF!H1192</f>
        <v>-3.8817786734360663E-3</v>
      </c>
      <c r="C1192">
        <f>XOP!H1192</f>
        <v>1.0007262522142296E-2</v>
      </c>
      <c r="D1192">
        <f>XLK!H1192</f>
        <v>-3.9517991947763797E-3</v>
      </c>
      <c r="E1192">
        <f t="shared" si="390"/>
        <v>7.2456155130994993E-4</v>
      </c>
      <c r="F1192">
        <f t="shared" si="391"/>
        <v>145.12536665345709</v>
      </c>
      <c r="G1192">
        <f>MAX(F$2:F1192)</f>
        <v>145.12536665345709</v>
      </c>
      <c r="H1192">
        <f t="shared" si="392"/>
        <v>0</v>
      </c>
      <c r="I1192">
        <f t="shared" si="393"/>
        <v>0</v>
      </c>
      <c r="J1192">
        <f t="shared" si="397"/>
        <v>6.6103962788045915E-3</v>
      </c>
      <c r="K1192">
        <f t="shared" si="398"/>
        <v>1.1597030069940964E-2</v>
      </c>
      <c r="L1192">
        <f t="shared" si="399"/>
        <v>7.5957388386550372E-3</v>
      </c>
      <c r="M1192" s="7">
        <f t="shared" si="400"/>
        <v>1.7543623076161696</v>
      </c>
      <c r="N1192" s="7">
        <f t="shared" si="401"/>
        <v>1</v>
      </c>
      <c r="O1192" s="7">
        <f t="shared" si="402"/>
        <v>1.526781043461261</v>
      </c>
      <c r="P1192">
        <f t="shared" si="403"/>
        <v>4.2811433510774304</v>
      </c>
      <c r="Q1192">
        <f t="shared" si="404"/>
        <v>0.40978826536482393</v>
      </c>
      <c r="R1192">
        <f t="shared" si="405"/>
        <v>0.2335824610377345</v>
      </c>
      <c r="S1192">
        <f t="shared" si="406"/>
        <v>0.35662927359744162</v>
      </c>
      <c r="T1192">
        <f t="shared" si="407"/>
        <v>-4.5627526839245912E-3</v>
      </c>
      <c r="U1192">
        <f t="shared" si="408"/>
        <v>4.8376268931754757E-3</v>
      </c>
      <c r="V1192">
        <f t="shared" si="409"/>
        <v>1.768649702511282E-3</v>
      </c>
      <c r="W1192">
        <f t="shared" si="410"/>
        <v>2.0435239117621664E-3</v>
      </c>
      <c r="X1192">
        <f t="shared" si="394"/>
        <v>182.70081735242604</v>
      </c>
      <c r="Y1192">
        <f>MAX(X$2:X1192)</f>
        <v>182.70081735242604</v>
      </c>
      <c r="Z1192">
        <f t="shared" si="395"/>
        <v>0</v>
      </c>
      <c r="AA1192">
        <f t="shared" si="396"/>
        <v>0</v>
      </c>
    </row>
    <row r="1193" spans="1:27" x14ac:dyDescent="0.35">
      <c r="A1193" s="1">
        <v>43367</v>
      </c>
      <c r="B1193">
        <f>XLF!H1193</f>
        <v>-1.1134415183564346E-2</v>
      </c>
      <c r="C1193">
        <f>XOP!H1193</f>
        <v>2.0710574208711554E-2</v>
      </c>
      <c r="D1193">
        <f>XLK!H1193</f>
        <v>4.9593508818564069E-3</v>
      </c>
      <c r="E1193">
        <f t="shared" si="390"/>
        <v>4.8451699690012047E-3</v>
      </c>
      <c r="F1193">
        <f t="shared" si="391"/>
        <v>145.82852372170672</v>
      </c>
      <c r="G1193">
        <f>MAX(F$2:F1193)</f>
        <v>145.82852372170672</v>
      </c>
      <c r="H1193">
        <f t="shared" si="392"/>
        <v>0</v>
      </c>
      <c r="I1193">
        <f t="shared" si="393"/>
        <v>0</v>
      </c>
      <c r="J1193">
        <f t="shared" si="397"/>
        <v>7.1411724386751555E-3</v>
      </c>
      <c r="K1193">
        <f t="shared" si="398"/>
        <v>1.2122112765685297E-2</v>
      </c>
      <c r="L1193">
        <f t="shared" si="399"/>
        <v>7.3543053094681562E-3</v>
      </c>
      <c r="M1193" s="7">
        <f t="shared" si="400"/>
        <v>1.6974961562382067</v>
      </c>
      <c r="N1193" s="7">
        <f t="shared" si="401"/>
        <v>1</v>
      </c>
      <c r="O1193" s="7">
        <f t="shared" si="402"/>
        <v>1.6483015397904301</v>
      </c>
      <c r="P1193">
        <f t="shared" si="403"/>
        <v>4.3457976960286366</v>
      </c>
      <c r="Q1193">
        <f t="shared" si="404"/>
        <v>0.39060634547932283</v>
      </c>
      <c r="R1193">
        <f t="shared" si="405"/>
        <v>0.23010735196298712</v>
      </c>
      <c r="S1193">
        <f t="shared" si="406"/>
        <v>0.37928630255769014</v>
      </c>
      <c r="T1193">
        <f t="shared" si="407"/>
        <v>-1.5118236696205945E-3</v>
      </c>
      <c r="U1193">
        <f t="shared" si="408"/>
        <v>1.1142299843335595E-3</v>
      </c>
      <c r="V1193">
        <f t="shared" si="409"/>
        <v>-4.5524362583109683E-4</v>
      </c>
      <c r="W1193">
        <f t="shared" si="410"/>
        <v>-8.5283731111813175E-4</v>
      </c>
      <c r="X1193">
        <f t="shared" si="394"/>
        <v>182.54500327861609</v>
      </c>
      <c r="Y1193">
        <f>MAX(X$2:X1193)</f>
        <v>182.70081735242604</v>
      </c>
      <c r="Z1193">
        <f t="shared" si="395"/>
        <v>-0.1558140738099496</v>
      </c>
      <c r="AA1193">
        <f t="shared" si="396"/>
        <v>-8.5283731111825036E-4</v>
      </c>
    </row>
    <row r="1194" spans="1:27" x14ac:dyDescent="0.35">
      <c r="A1194" s="1">
        <v>43368</v>
      </c>
      <c r="B1194">
        <f>XLF!H1194</f>
        <v>-3.8704534299497818E-3</v>
      </c>
      <c r="C1194">
        <f>XOP!H1194</f>
        <v>4.8422180987628067E-3</v>
      </c>
      <c r="D1194">
        <f>XLK!H1194</f>
        <v>-1.2002638185486633E-3</v>
      </c>
      <c r="E1194">
        <f t="shared" si="390"/>
        <v>-7.6166383245212816E-5</v>
      </c>
      <c r="F1194">
        <f t="shared" si="391"/>
        <v>145.81741649048084</v>
      </c>
      <c r="G1194">
        <f>MAX(F$2:F1194)</f>
        <v>145.82852372170672</v>
      </c>
      <c r="H1194">
        <f t="shared" si="392"/>
        <v>-1.1107231225878422E-2</v>
      </c>
      <c r="I1194">
        <f t="shared" si="393"/>
        <v>-7.6166383245262879E-5</v>
      </c>
      <c r="J1194">
        <f t="shared" si="397"/>
        <v>6.5186009691873973E-3</v>
      </c>
      <c r="K1194">
        <f t="shared" si="398"/>
        <v>1.2141989236756271E-2</v>
      </c>
      <c r="L1194">
        <f t="shared" si="399"/>
        <v>7.0846583695085581E-3</v>
      </c>
      <c r="M1194" s="7">
        <f t="shared" si="400"/>
        <v>1.8626679703436242</v>
      </c>
      <c r="N1194" s="7">
        <f t="shared" si="401"/>
        <v>1</v>
      </c>
      <c r="O1194" s="7">
        <f t="shared" si="402"/>
        <v>1.7138425882345723</v>
      </c>
      <c r="P1194">
        <f t="shared" si="403"/>
        <v>4.576510558578196</v>
      </c>
      <c r="Q1194">
        <f t="shared" si="404"/>
        <v>0.40700615600072104</v>
      </c>
      <c r="R1194">
        <f t="shared" si="405"/>
        <v>0.21850708901470867</v>
      </c>
      <c r="S1194">
        <f t="shared" si="406"/>
        <v>0.3744867549845704</v>
      </c>
      <c r="T1194">
        <f t="shared" si="407"/>
        <v>-4.8880987311953963E-3</v>
      </c>
      <c r="U1194">
        <f t="shared" si="408"/>
        <v>-3.8106270222448427E-3</v>
      </c>
      <c r="V1194">
        <f t="shared" si="409"/>
        <v>-1.4002438689929631E-3</v>
      </c>
      <c r="W1194">
        <f t="shared" si="410"/>
        <v>-1.0098969622433202E-2</v>
      </c>
      <c r="X1194">
        <f t="shared" si="394"/>
        <v>180.70148683577838</v>
      </c>
      <c r="Y1194">
        <f>MAX(X$2:X1194)</f>
        <v>182.70081735242604</v>
      </c>
      <c r="Z1194">
        <f t="shared" si="395"/>
        <v>-1.9993305166476603</v>
      </c>
      <c r="AA1194">
        <f t="shared" si="396"/>
        <v>-1.0943194155453577E-2</v>
      </c>
    </row>
    <row r="1195" spans="1:27" x14ac:dyDescent="0.35">
      <c r="A1195" s="1">
        <v>43369</v>
      </c>
      <c r="B1195">
        <f>XLF!H1195</f>
        <v>-1.2009888939337656E-2</v>
      </c>
      <c r="C1195">
        <f>XOP!H1195</f>
        <v>-1.7439374802106913E-2</v>
      </c>
      <c r="D1195">
        <f>XLK!H1195</f>
        <v>-3.7391011841010394E-3</v>
      </c>
      <c r="E1195">
        <f t="shared" si="390"/>
        <v>-1.1062788308515203E-2</v>
      </c>
      <c r="F1195">
        <f t="shared" si="391"/>
        <v>144.20426928015203</v>
      </c>
      <c r="G1195">
        <f>MAX(F$2:F1195)</f>
        <v>145.82852372170672</v>
      </c>
      <c r="H1195">
        <f t="shared" si="392"/>
        <v>-1.6242544415546831</v>
      </c>
      <c r="I1195">
        <f t="shared" si="393"/>
        <v>-1.1138112079186545E-2</v>
      </c>
      <c r="J1195">
        <f t="shared" si="397"/>
        <v>7.0256610007866371E-3</v>
      </c>
      <c r="K1195">
        <f t="shared" si="398"/>
        <v>1.2753999689251078E-2</v>
      </c>
      <c r="L1195">
        <f t="shared" si="399"/>
        <v>7.12569105168636E-3</v>
      </c>
      <c r="M1195" s="7">
        <f t="shared" si="400"/>
        <v>1.8153451593840153</v>
      </c>
      <c r="N1195" s="7">
        <f t="shared" si="401"/>
        <v>1</v>
      </c>
      <c r="O1195" s="7">
        <f t="shared" si="402"/>
        <v>1.7898614459621749</v>
      </c>
      <c r="P1195">
        <f t="shared" si="403"/>
        <v>4.60520660534619</v>
      </c>
      <c r="Q1195">
        <f t="shared" si="404"/>
        <v>0.39419407530523798</v>
      </c>
      <c r="R1195">
        <f t="shared" si="405"/>
        <v>0.21714552368597292</v>
      </c>
      <c r="S1195">
        <f t="shared" si="406"/>
        <v>0.38866040100878918</v>
      </c>
      <c r="T1195">
        <f t="shared" si="407"/>
        <v>-1.4094540009532588E-3</v>
      </c>
      <c r="U1195">
        <f t="shared" si="408"/>
        <v>1.9271017171324043E-3</v>
      </c>
      <c r="V1195">
        <f t="shared" si="409"/>
        <v>2.2920709479012664E-3</v>
      </c>
      <c r="W1195">
        <f t="shared" si="410"/>
        <v>2.8097186640804119E-3</v>
      </c>
      <c r="X1195">
        <f t="shared" si="394"/>
        <v>181.20920717596792</v>
      </c>
      <c r="Y1195">
        <f>MAX(X$2:X1195)</f>
        <v>182.70081735242604</v>
      </c>
      <c r="Z1195">
        <f t="shared" si="395"/>
        <v>-1.4916101764581242</v>
      </c>
      <c r="AA1195">
        <f t="shared" si="396"/>
        <v>-8.1642227882365703E-3</v>
      </c>
    </row>
    <row r="1196" spans="1:27" x14ac:dyDescent="0.35">
      <c r="A1196" s="1">
        <v>43370</v>
      </c>
      <c r="B1196">
        <f>XLF!H1196</f>
        <v>-3.5755331935465296E-3</v>
      </c>
      <c r="C1196">
        <f>XOP!H1196</f>
        <v>8.8747015569121332E-3</v>
      </c>
      <c r="D1196">
        <f>XLK!H1196</f>
        <v>5.8973616605964277E-3</v>
      </c>
      <c r="E1196">
        <f t="shared" si="390"/>
        <v>3.73217667465401E-3</v>
      </c>
      <c r="F1196">
        <f t="shared" si="391"/>
        <v>144.74246509034495</v>
      </c>
      <c r="G1196">
        <f>MAX(F$2:F1196)</f>
        <v>145.82852372170672</v>
      </c>
      <c r="H1196">
        <f t="shared" si="392"/>
        <v>-1.0860586313617659</v>
      </c>
      <c r="I1196">
        <f t="shared" si="393"/>
        <v>-7.4475048066341022E-3</v>
      </c>
      <c r="J1196">
        <f t="shared" si="397"/>
        <v>7.0505289009099139E-3</v>
      </c>
      <c r="K1196">
        <f t="shared" si="398"/>
        <v>1.2603447966807686E-2</v>
      </c>
      <c r="L1196">
        <f t="shared" si="399"/>
        <v>6.9441443747046147E-3</v>
      </c>
      <c r="M1196" s="7">
        <f t="shared" si="400"/>
        <v>1.7875890084190895</v>
      </c>
      <c r="N1196" s="7">
        <f t="shared" si="401"/>
        <v>1</v>
      </c>
      <c r="O1196" s="7">
        <f t="shared" si="402"/>
        <v>1.8149749323643352</v>
      </c>
      <c r="P1196">
        <f t="shared" si="403"/>
        <v>4.6025639407834245</v>
      </c>
      <c r="Q1196">
        <f t="shared" si="404"/>
        <v>0.38838982606612421</v>
      </c>
      <c r="R1196">
        <f t="shared" si="405"/>
        <v>0.217270202623146</v>
      </c>
      <c r="S1196">
        <f t="shared" si="406"/>
        <v>0.39433997131072984</v>
      </c>
      <c r="T1196">
        <f t="shared" si="407"/>
        <v>-4.0413428345355031E-3</v>
      </c>
      <c r="U1196">
        <f t="shared" si="408"/>
        <v>4.5265252101808068E-4</v>
      </c>
      <c r="V1196">
        <f t="shared" si="409"/>
        <v>1.4712561818694414E-3</v>
      </c>
      <c r="W1196">
        <f t="shared" si="410"/>
        <v>-2.1174341316479812E-3</v>
      </c>
      <c r="X1196">
        <f t="shared" si="394"/>
        <v>180.82550861572466</v>
      </c>
      <c r="Y1196">
        <f>MAX(X$2:X1196)</f>
        <v>182.70081735242604</v>
      </c>
      <c r="Z1196">
        <f t="shared" si="395"/>
        <v>-1.8753087367013848</v>
      </c>
      <c r="AA1196">
        <f t="shared" si="396"/>
        <v>-1.0264369715894339E-2</v>
      </c>
    </row>
    <row r="1197" spans="1:27" x14ac:dyDescent="0.35">
      <c r="A1197" s="1">
        <v>43371</v>
      </c>
      <c r="B1197">
        <f>XLF!H1197</f>
        <v>-1.0405377698661591E-2</v>
      </c>
      <c r="C1197">
        <f>XOP!H1197</f>
        <v>2.0833621709425293E-3</v>
      </c>
      <c r="D1197">
        <f>XLK!H1197</f>
        <v>3.730933430306838E-3</v>
      </c>
      <c r="E1197">
        <f t="shared" si="390"/>
        <v>-1.530360699137408E-3</v>
      </c>
      <c r="F1197">
        <f t="shared" si="391"/>
        <v>144.52095691027444</v>
      </c>
      <c r="G1197">
        <f>MAX(F$2:F1197)</f>
        <v>145.82852372170672</v>
      </c>
      <c r="H1197">
        <f t="shared" si="392"/>
        <v>-1.3075668114322809</v>
      </c>
      <c r="I1197">
        <f t="shared" si="393"/>
        <v>-8.9664681371086821E-3</v>
      </c>
      <c r="J1197">
        <f t="shared" si="397"/>
        <v>7.2098432355466747E-3</v>
      </c>
      <c r="K1197">
        <f t="shared" si="398"/>
        <v>1.2565098850020216E-2</v>
      </c>
      <c r="L1197">
        <f t="shared" si="399"/>
        <v>6.9678888127214485E-3</v>
      </c>
      <c r="M1197" s="7">
        <f t="shared" si="400"/>
        <v>1.7427700491559284</v>
      </c>
      <c r="N1197" s="7">
        <f t="shared" si="401"/>
        <v>1</v>
      </c>
      <c r="O1197" s="7">
        <f t="shared" si="402"/>
        <v>1.803286359432114</v>
      </c>
      <c r="P1197">
        <f t="shared" si="403"/>
        <v>4.5460564085880426</v>
      </c>
      <c r="Q1197">
        <f t="shared" si="404"/>
        <v>0.38335865033782424</v>
      </c>
      <c r="R1197">
        <f t="shared" si="405"/>
        <v>0.21997087368095142</v>
      </c>
      <c r="S1197">
        <f t="shared" si="406"/>
        <v>0.39667047598122429</v>
      </c>
      <c r="T1197">
        <f t="shared" si="407"/>
        <v>1.5290560535898071E-3</v>
      </c>
      <c r="U1197">
        <f t="shared" si="408"/>
        <v>2.2865183547970797E-3</v>
      </c>
      <c r="V1197">
        <f t="shared" si="409"/>
        <v>1.8956944633154078E-3</v>
      </c>
      <c r="W1197">
        <f t="shared" si="410"/>
        <v>5.7112688717022948E-3</v>
      </c>
      <c r="X1197">
        <f t="shared" si="394"/>
        <v>181.85825171429138</v>
      </c>
      <c r="Y1197">
        <f>MAX(X$2:X1197)</f>
        <v>182.70081735242604</v>
      </c>
      <c r="Z1197">
        <f t="shared" si="395"/>
        <v>-0.84256563813465846</v>
      </c>
      <c r="AA1197">
        <f t="shared" si="396"/>
        <v>-4.6117234194380588E-3</v>
      </c>
    </row>
    <row r="1198" spans="1:27" x14ac:dyDescent="0.35">
      <c r="A1198" s="1">
        <v>43374</v>
      </c>
      <c r="B1198">
        <f>XLF!H1198</f>
        <v>3.9885784558203359E-3</v>
      </c>
      <c r="C1198">
        <f>XOP!H1198</f>
        <v>1.0394641420179452E-2</v>
      </c>
      <c r="D1198">
        <f>XLK!H1198</f>
        <v>4.77901577783454E-3</v>
      </c>
      <c r="E1198">
        <f t="shared" si="390"/>
        <v>6.3874118846114422E-3</v>
      </c>
      <c r="F1198">
        <f t="shared" si="391"/>
        <v>145.44407178801853</v>
      </c>
      <c r="G1198">
        <f>MAX(F$2:F1198)</f>
        <v>145.82852372170672</v>
      </c>
      <c r="H1198">
        <f t="shared" si="392"/>
        <v>-0.38445193368818309</v>
      </c>
      <c r="I1198">
        <f t="shared" si="393"/>
        <v>-2.6363287776392475E-3</v>
      </c>
      <c r="J1198">
        <f t="shared" si="397"/>
        <v>7.3008854516844052E-3</v>
      </c>
      <c r="K1198">
        <f t="shared" si="398"/>
        <v>1.2604858628034739E-2</v>
      </c>
      <c r="L1198">
        <f t="shared" si="399"/>
        <v>7.0467193120714007E-3</v>
      </c>
      <c r="M1198" s="7">
        <f t="shared" si="400"/>
        <v>1.7264835493517627</v>
      </c>
      <c r="N1198" s="7">
        <f t="shared" si="401"/>
        <v>1</v>
      </c>
      <c r="O1198" s="7">
        <f t="shared" si="402"/>
        <v>1.7887555995655955</v>
      </c>
      <c r="P1198">
        <f t="shared" si="403"/>
        <v>4.5152391489173578</v>
      </c>
      <c r="Q1198">
        <f t="shared" si="404"/>
        <v>0.38236812988426772</v>
      </c>
      <c r="R1198">
        <f t="shared" si="405"/>
        <v>0.22147221155268712</v>
      </c>
      <c r="S1198">
        <f t="shared" si="406"/>
        <v>0.39615965856304525</v>
      </c>
      <c r="T1198">
        <f t="shared" si="407"/>
        <v>0</v>
      </c>
      <c r="U1198">
        <f t="shared" si="408"/>
        <v>-1.1646201450270478E-3</v>
      </c>
      <c r="V1198">
        <f t="shared" si="409"/>
        <v>5.2240754536050564E-5</v>
      </c>
      <c r="W1198">
        <f t="shared" si="410"/>
        <v>-1.1123793904909971E-3</v>
      </c>
      <c r="X1198">
        <f t="shared" si="394"/>
        <v>181.65595634309366</v>
      </c>
      <c r="Y1198">
        <f>MAX(X$2:X1198)</f>
        <v>182.70081735242604</v>
      </c>
      <c r="Z1198">
        <f t="shared" si="395"/>
        <v>-1.0448610093323794</v>
      </c>
      <c r="AA1198">
        <f t="shared" si="396"/>
        <v>-5.7189728238427329E-3</v>
      </c>
    </row>
    <row r="1199" spans="1:27" x14ac:dyDescent="0.35">
      <c r="A1199" s="1">
        <v>43375</v>
      </c>
      <c r="B1199">
        <f>XLF!H1199</f>
        <v>0</v>
      </c>
      <c r="C1199">
        <f>XOP!H1199</f>
        <v>-5.2585384724439374E-3</v>
      </c>
      <c r="D1199">
        <f>XLK!H1199</f>
        <v>1.3186793103956828E-4</v>
      </c>
      <c r="E1199">
        <f t="shared" si="390"/>
        <v>-1.7088901804681231E-3</v>
      </c>
      <c r="F1199">
        <f t="shared" si="391"/>
        <v>145.19552384193267</v>
      </c>
      <c r="G1199">
        <f>MAX(F$2:F1199)</f>
        <v>145.82852372170672</v>
      </c>
      <c r="H1199">
        <f t="shared" si="392"/>
        <v>-0.63299987977404726</v>
      </c>
      <c r="I1199">
        <f t="shared" si="393"/>
        <v>-4.3407137617469047E-3</v>
      </c>
      <c r="J1199">
        <f t="shared" si="397"/>
        <v>7.175477741330539E-3</v>
      </c>
      <c r="K1199">
        <f t="shared" si="398"/>
        <v>1.2342598612489174E-2</v>
      </c>
      <c r="L1199">
        <f t="shared" si="399"/>
        <v>6.9811053110732718E-3</v>
      </c>
      <c r="M1199" s="7">
        <f t="shared" si="400"/>
        <v>1.7201082711742204</v>
      </c>
      <c r="N1199" s="7">
        <f t="shared" si="401"/>
        <v>1</v>
      </c>
      <c r="O1199" s="7">
        <f t="shared" si="402"/>
        <v>1.7680006334973377</v>
      </c>
      <c r="P1199">
        <f t="shared" si="403"/>
        <v>4.4881089046715585</v>
      </c>
      <c r="Q1199">
        <f t="shared" si="404"/>
        <v>0.38325903130019939</v>
      </c>
      <c r="R1199">
        <f t="shared" si="405"/>
        <v>0.22281099261186052</v>
      </c>
      <c r="S1199">
        <f t="shared" si="406"/>
        <v>0.39392997608794</v>
      </c>
      <c r="T1199">
        <f t="shared" si="407"/>
        <v>3.5986804816096067E-3</v>
      </c>
      <c r="U1199">
        <f t="shared" si="408"/>
        <v>5.4282543283020257E-3</v>
      </c>
      <c r="V1199">
        <f t="shared" si="409"/>
        <v>1.1969561701039705E-3</v>
      </c>
      <c r="W1199">
        <f t="shared" si="410"/>
        <v>1.0223890980015603E-2</v>
      </c>
      <c r="X1199">
        <f t="shared" si="394"/>
        <v>183.51318703661593</v>
      </c>
      <c r="Y1199">
        <f>MAX(X$2:X1199)</f>
        <v>183.51318703661593</v>
      </c>
      <c r="Z1199">
        <f t="shared" si="395"/>
        <v>0</v>
      </c>
      <c r="AA1199">
        <f t="shared" si="396"/>
        <v>0</v>
      </c>
    </row>
    <row r="1200" spans="1:27" x14ac:dyDescent="0.35">
      <c r="A1200" s="1">
        <v>43376</v>
      </c>
      <c r="B1200">
        <f>XLF!H1200</f>
        <v>9.389682141086533E-3</v>
      </c>
      <c r="C1200">
        <f>XOP!H1200</f>
        <v>2.436259658767425E-2</v>
      </c>
      <c r="D1200">
        <f>XLK!H1200</f>
        <v>3.0384998420043179E-3</v>
      </c>
      <c r="E1200">
        <f t="shared" si="390"/>
        <v>1.2263592856921702E-2</v>
      </c>
      <c r="F1200">
        <f t="shared" si="391"/>
        <v>146.97614263097759</v>
      </c>
      <c r="G1200">
        <f>MAX(F$2:F1200)</f>
        <v>146.97614263097759</v>
      </c>
      <c r="H1200">
        <f t="shared" si="392"/>
        <v>0</v>
      </c>
      <c r="I1200">
        <f t="shared" si="393"/>
        <v>0</v>
      </c>
      <c r="J1200">
        <f t="shared" si="397"/>
        <v>7.5463916032898369E-3</v>
      </c>
      <c r="K1200">
        <f t="shared" si="398"/>
        <v>1.3120347631986305E-2</v>
      </c>
      <c r="L1200">
        <f t="shared" si="399"/>
        <v>6.2969889614990582E-3</v>
      </c>
      <c r="M1200" s="7">
        <f t="shared" si="400"/>
        <v>1.7386253353545171</v>
      </c>
      <c r="N1200" s="7">
        <f t="shared" si="401"/>
        <v>1</v>
      </c>
      <c r="O1200" s="7">
        <f t="shared" si="402"/>
        <v>2.0835906990160709</v>
      </c>
      <c r="P1200">
        <f t="shared" si="403"/>
        <v>4.8222160343705882</v>
      </c>
      <c r="Q1200">
        <f t="shared" si="404"/>
        <v>0.36054488703168364</v>
      </c>
      <c r="R1200">
        <f t="shared" si="405"/>
        <v>0.20737353799009617</v>
      </c>
      <c r="S1200">
        <f t="shared" si="406"/>
        <v>0.4320815749782202</v>
      </c>
      <c r="T1200">
        <f t="shared" si="407"/>
        <v>2.4508759347875672E-3</v>
      </c>
      <c r="U1200">
        <f t="shared" si="408"/>
        <v>-3.3035087159141488E-3</v>
      </c>
      <c r="V1200">
        <f t="shared" si="409"/>
        <v>-7.7961070412012603E-3</v>
      </c>
      <c r="W1200">
        <f t="shared" si="410"/>
        <v>-8.648739822327842E-3</v>
      </c>
      <c r="X1200">
        <f t="shared" si="394"/>
        <v>181.92602922797005</v>
      </c>
      <c r="Y1200">
        <f>MAX(X$2:X1200)</f>
        <v>183.51318703661593</v>
      </c>
      <c r="Z1200">
        <f t="shared" si="395"/>
        <v>-1.587157808645884</v>
      </c>
      <c r="AA1200">
        <f t="shared" si="396"/>
        <v>-8.6487398223278767E-3</v>
      </c>
    </row>
    <row r="1201" spans="1:27" x14ac:dyDescent="0.35">
      <c r="A1201" s="1">
        <v>43377</v>
      </c>
      <c r="B1201">
        <f>XLF!H1201</f>
        <v>6.7976998785512976E-3</v>
      </c>
      <c r="C1201">
        <f>XOP!H1201</f>
        <v>-1.5930232699564201E-2</v>
      </c>
      <c r="D1201">
        <f>XLK!H1201</f>
        <v>-1.8043136973832398E-2</v>
      </c>
      <c r="E1201">
        <f t="shared" si="390"/>
        <v>-9.0585565982817667E-3</v>
      </c>
      <c r="F1201">
        <f t="shared" si="391"/>
        <v>145.64475092435774</v>
      </c>
      <c r="G1201">
        <f>MAX(F$2:F1201)</f>
        <v>146.97614263097759</v>
      </c>
      <c r="H1201">
        <f t="shared" si="392"/>
        <v>-1.3313917066198542</v>
      </c>
      <c r="I1201">
        <f t="shared" si="393"/>
        <v>-9.0585565982818344E-3</v>
      </c>
      <c r="J1201">
        <f t="shared" si="397"/>
        <v>7.6675541867015076E-3</v>
      </c>
      <c r="K1201">
        <f t="shared" si="398"/>
        <v>1.1639512782792788E-2</v>
      </c>
      <c r="L1201">
        <f t="shared" si="399"/>
        <v>7.42280615001434E-3</v>
      </c>
      <c r="M1201" s="7">
        <f t="shared" si="400"/>
        <v>1.5180215880287076</v>
      </c>
      <c r="N1201" s="7">
        <f t="shared" si="401"/>
        <v>1</v>
      </c>
      <c r="O1201" s="7">
        <f t="shared" si="402"/>
        <v>1.5680744650418093</v>
      </c>
      <c r="P1201">
        <f t="shared" si="403"/>
        <v>4.0860960530705164</v>
      </c>
      <c r="Q1201">
        <f t="shared" si="404"/>
        <v>0.37150903168024724</v>
      </c>
      <c r="R1201">
        <f t="shared" si="405"/>
        <v>0.24473237706894951</v>
      </c>
      <c r="S1201">
        <f t="shared" si="406"/>
        <v>0.38375859125080336</v>
      </c>
      <c r="T1201">
        <f t="shared" si="407"/>
        <v>-1.8482629797689726E-3</v>
      </c>
      <c r="U1201">
        <f t="shared" si="408"/>
        <v>-1.1717598128106073E-3</v>
      </c>
      <c r="V1201">
        <f t="shared" si="409"/>
        <v>-4.8380866543390457E-3</v>
      </c>
      <c r="W1201">
        <f t="shared" si="410"/>
        <v>-7.8581094469186256E-3</v>
      </c>
      <c r="X1201">
        <f t="shared" si="394"/>
        <v>180.49643457905333</v>
      </c>
      <c r="Y1201">
        <f>MAX(X$2:X1201)</f>
        <v>183.51318703661593</v>
      </c>
      <c r="Z1201">
        <f t="shared" si="395"/>
        <v>-3.0167524575626032</v>
      </c>
      <c r="AA1201">
        <f t="shared" si="396"/>
        <v>-1.6438886525144802E-2</v>
      </c>
    </row>
    <row r="1202" spans="1:27" x14ac:dyDescent="0.35">
      <c r="A1202" s="1">
        <v>43378</v>
      </c>
      <c r="B1202">
        <f>XLF!H1202</f>
        <v>-4.9750149314263439E-3</v>
      </c>
      <c r="C1202">
        <f>XOP!H1202</f>
        <v>-4.7879231462720695E-3</v>
      </c>
      <c r="D1202">
        <f>XLK!H1202</f>
        <v>-1.2607109689896532E-2</v>
      </c>
      <c r="E1202">
        <f t="shared" si="390"/>
        <v>-7.4566825891983143E-3</v>
      </c>
      <c r="F1202">
        <f t="shared" si="391"/>
        <v>144.55872424593196</v>
      </c>
      <c r="G1202">
        <f>MAX(F$2:F1202)</f>
        <v>146.97614263097759</v>
      </c>
      <c r="H1202">
        <f t="shared" si="392"/>
        <v>-2.4174183850456359</v>
      </c>
      <c r="I1202">
        <f t="shared" si="393"/>
        <v>-1.6447692406210461E-2</v>
      </c>
      <c r="J1202">
        <f t="shared" si="397"/>
        <v>7.7418994419697611E-3</v>
      </c>
      <c r="K1202">
        <f t="shared" si="398"/>
        <v>1.1313101160644101E-2</v>
      </c>
      <c r="L1202">
        <f t="shared" si="399"/>
        <v>7.9563459390840571E-3</v>
      </c>
      <c r="M1202" s="7">
        <f t="shared" si="400"/>
        <v>1.4612823694550241</v>
      </c>
      <c r="N1202" s="7">
        <f t="shared" si="401"/>
        <v>1</v>
      </c>
      <c r="O1202" s="7">
        <f t="shared" si="402"/>
        <v>1.4218965901257026</v>
      </c>
      <c r="P1202">
        <f t="shared" si="403"/>
        <v>3.8831789595807269</v>
      </c>
      <c r="Q1202">
        <f t="shared" si="404"/>
        <v>0.37631084857670355</v>
      </c>
      <c r="R1202">
        <f t="shared" si="405"/>
        <v>0.25752096681837494</v>
      </c>
      <c r="S1202">
        <f t="shared" si="406"/>
        <v>0.36616818460492151</v>
      </c>
      <c r="T1202">
        <f t="shared" si="407"/>
        <v>2.5535703181850103E-3</v>
      </c>
      <c r="U1202">
        <f t="shared" si="408"/>
        <v>-1.5928827924071901E-3</v>
      </c>
      <c r="V1202">
        <f t="shared" si="409"/>
        <v>-4.1283279949974761E-3</v>
      </c>
      <c r="W1202">
        <f t="shared" si="410"/>
        <v>-3.167640469219656E-3</v>
      </c>
      <c r="X1202">
        <f t="shared" si="394"/>
        <v>179.92468676833084</v>
      </c>
      <c r="Y1202">
        <f>MAX(X$2:X1202)</f>
        <v>183.51318703661593</v>
      </c>
      <c r="Z1202">
        <f t="shared" si="395"/>
        <v>-3.5885002682850882</v>
      </c>
      <c r="AA1202">
        <f t="shared" si="396"/>
        <v>-1.9554454512138594E-2</v>
      </c>
    </row>
    <row r="1203" spans="1:27" x14ac:dyDescent="0.35">
      <c r="A1203" s="1">
        <v>43381</v>
      </c>
      <c r="B1203">
        <f>XLF!H1203</f>
        <v>6.7858004302645434E-3</v>
      </c>
      <c r="C1203">
        <f>XOP!H1203</f>
        <v>-6.1854489445537951E-3</v>
      </c>
      <c r="D1203">
        <f>XLK!H1203</f>
        <v>-1.1274403862945523E-2</v>
      </c>
      <c r="E1203">
        <f t="shared" si="390"/>
        <v>-3.5580174590782582E-3</v>
      </c>
      <c r="F1203">
        <f t="shared" si="391"/>
        <v>144.04438178120284</v>
      </c>
      <c r="G1203">
        <f>MAX(F$2:F1203)</f>
        <v>146.97614263097759</v>
      </c>
      <c r="H1203">
        <f t="shared" si="392"/>
        <v>-2.9317608497747472</v>
      </c>
      <c r="I1203">
        <f t="shared" si="393"/>
        <v>-1.9947188688545916E-2</v>
      </c>
      <c r="J1203">
        <f t="shared" si="397"/>
        <v>7.9004439820814804E-3</v>
      </c>
      <c r="K1203">
        <f t="shared" si="398"/>
        <v>1.1553898010704319E-2</v>
      </c>
      <c r="L1203">
        <f t="shared" si="399"/>
        <v>8.3232848410324106E-3</v>
      </c>
      <c r="M1203" s="7">
        <f t="shared" si="400"/>
        <v>1.4624365462129745</v>
      </c>
      <c r="N1203" s="7">
        <f t="shared" si="401"/>
        <v>1</v>
      </c>
      <c r="O1203" s="7">
        <f t="shared" si="402"/>
        <v>1.3881416089168934</v>
      </c>
      <c r="P1203">
        <f t="shared" si="403"/>
        <v>3.8505781551298681</v>
      </c>
      <c r="Q1203">
        <f t="shared" si="404"/>
        <v>0.37979661424730932</v>
      </c>
      <c r="R1203">
        <f t="shared" si="405"/>
        <v>0.25970126035950386</v>
      </c>
      <c r="S1203">
        <f t="shared" si="406"/>
        <v>0.36050212539318677</v>
      </c>
      <c r="T1203">
        <f t="shared" si="407"/>
        <v>-1.4819934833107862E-3</v>
      </c>
      <c r="U1203">
        <f t="shared" si="408"/>
        <v>3.4123869821161452E-3</v>
      </c>
      <c r="V1203">
        <f t="shared" si="409"/>
        <v>1.2877893746530572E-3</v>
      </c>
      <c r="W1203">
        <f t="shared" si="410"/>
        <v>3.2181828734584163E-3</v>
      </c>
      <c r="X1203">
        <f t="shared" si="394"/>
        <v>180.50371731380105</v>
      </c>
      <c r="Y1203">
        <f>MAX(X$2:X1203)</f>
        <v>183.51318703661593</v>
      </c>
      <c r="Z1203">
        <f t="shared" si="395"/>
        <v>-3.0094697228148846</v>
      </c>
      <c r="AA1203">
        <f t="shared" si="396"/>
        <v>-1.6399201449291013E-2</v>
      </c>
    </row>
    <row r="1204" spans="1:27" x14ac:dyDescent="0.35">
      <c r="A1204" s="1">
        <v>43382</v>
      </c>
      <c r="B1204">
        <f>XLF!H1204</f>
        <v>-3.902071339545348E-3</v>
      </c>
      <c r="C1204">
        <f>XOP!H1204</f>
        <v>1.3139662770185965E-2</v>
      </c>
      <c r="D1204">
        <f>XLK!H1204</f>
        <v>3.5722102144294192E-3</v>
      </c>
      <c r="E1204">
        <f t="shared" si="390"/>
        <v>4.2699338816900119E-3</v>
      </c>
      <c r="F1204">
        <f t="shared" si="391"/>
        <v>144.6594417674375</v>
      </c>
      <c r="G1204">
        <f>MAX(F$2:F1204)</f>
        <v>146.97614263097759</v>
      </c>
      <c r="H1204">
        <f t="shared" si="392"/>
        <v>-2.3167008635400919</v>
      </c>
      <c r="I1204">
        <f t="shared" si="393"/>
        <v>-1.5762427983681548E-2</v>
      </c>
      <c r="J1204">
        <f t="shared" si="397"/>
        <v>7.9450492161386947E-3</v>
      </c>
      <c r="K1204">
        <f t="shared" si="398"/>
        <v>1.1210635475063286E-2</v>
      </c>
      <c r="L1204">
        <f t="shared" si="399"/>
        <v>8.1112041177982073E-3</v>
      </c>
      <c r="M1204" s="7">
        <f t="shared" si="400"/>
        <v>1.4110215267504247</v>
      </c>
      <c r="N1204" s="7">
        <f t="shared" si="401"/>
        <v>1</v>
      </c>
      <c r="O1204" s="7">
        <f t="shared" si="402"/>
        <v>1.3821172926056779</v>
      </c>
      <c r="P1204">
        <f t="shared" si="403"/>
        <v>3.7931388193561024</v>
      </c>
      <c r="Q1204">
        <f t="shared" si="404"/>
        <v>0.37199311545100533</v>
      </c>
      <c r="R1204">
        <f t="shared" si="405"/>
        <v>0.26363390522305041</v>
      </c>
      <c r="S1204">
        <f t="shared" si="406"/>
        <v>0.36437297932594431</v>
      </c>
      <c r="T1204">
        <f t="shared" si="407"/>
        <v>-1.152545770126878E-2</v>
      </c>
      <c r="U1204">
        <f t="shared" si="408"/>
        <v>-1.1936997400509708E-2</v>
      </c>
      <c r="V1204">
        <f t="shared" si="409"/>
        <v>-1.7657369164221365E-2</v>
      </c>
      <c r="W1204">
        <f t="shared" si="410"/>
        <v>-4.1119824265999853E-2</v>
      </c>
      <c r="X1204">
        <f t="shared" si="394"/>
        <v>173.08143617849785</v>
      </c>
      <c r="Y1204">
        <f>MAX(X$2:X1204)</f>
        <v>183.51318703661593</v>
      </c>
      <c r="Z1204">
        <f t="shared" si="395"/>
        <v>-10.431750858118079</v>
      </c>
      <c r="AA1204">
        <f t="shared" si="396"/>
        <v>-5.6844693433593184E-2</v>
      </c>
    </row>
    <row r="1205" spans="1:27" x14ac:dyDescent="0.35">
      <c r="A1205" s="1">
        <v>43383</v>
      </c>
      <c r="B1205">
        <f>XLF!H1205</f>
        <v>-3.0982986573004953E-2</v>
      </c>
      <c r="C1205">
        <f>XOP!H1205</f>
        <v>-4.5278688226426257E-2</v>
      </c>
      <c r="D1205">
        <f>XLK!H1205</f>
        <v>-4.84596009201501E-2</v>
      </c>
      <c r="E1205">
        <f t="shared" si="390"/>
        <v>-4.1573758573193773E-2</v>
      </c>
      <c r="F1205">
        <f t="shared" si="391"/>
        <v>138.64540506006506</v>
      </c>
      <c r="G1205">
        <f>MAX(F$2:F1205)</f>
        <v>146.97614263097759</v>
      </c>
      <c r="H1205">
        <f t="shared" si="392"/>
        <v>-8.3307375709125324</v>
      </c>
      <c r="I1205">
        <f t="shared" si="393"/>
        <v>-5.6680883181354461E-2</v>
      </c>
      <c r="J1205">
        <f t="shared" si="397"/>
        <v>1.0369308827403006E-2</v>
      </c>
      <c r="K1205">
        <f t="shared" si="398"/>
        <v>1.5465571978633333E-2</v>
      </c>
      <c r="L1205">
        <f t="shared" si="399"/>
        <v>1.3410980549108203E-2</v>
      </c>
      <c r="M1205" s="7">
        <f t="shared" si="400"/>
        <v>1.4914756842579917</v>
      </c>
      <c r="N1205" s="7">
        <f t="shared" si="401"/>
        <v>1</v>
      </c>
      <c r="O1205" s="7">
        <f t="shared" si="402"/>
        <v>1.1532021780213346</v>
      </c>
      <c r="P1205">
        <f t="shared" si="403"/>
        <v>3.6446778622793268</v>
      </c>
      <c r="Q1205">
        <f t="shared" si="404"/>
        <v>0.40922016721808308</v>
      </c>
      <c r="R1205">
        <f t="shared" si="405"/>
        <v>0.27437267099776413</v>
      </c>
      <c r="S1205">
        <f t="shared" si="406"/>
        <v>0.31640716178415268</v>
      </c>
      <c r="T1205">
        <f t="shared" si="407"/>
        <v>-1.2181850025031372E-2</v>
      </c>
      <c r="U1205">
        <f t="shared" si="408"/>
        <v>-8.5658937332426573E-3</v>
      </c>
      <c r="V1205">
        <f t="shared" si="409"/>
        <v>-4.0058634781983456E-3</v>
      </c>
      <c r="W1205">
        <f t="shared" si="410"/>
        <v>-2.4753607236472373E-2</v>
      </c>
      <c r="X1205">
        <f t="shared" si="394"/>
        <v>168.79704628741075</v>
      </c>
      <c r="Y1205">
        <f>MAX(X$2:X1205)</f>
        <v>183.51318703661593</v>
      </c>
      <c r="Z1205">
        <f t="shared" si="395"/>
        <v>-14.716140749205181</v>
      </c>
      <c r="AA1205">
        <f t="shared" si="396"/>
        <v>-8.019118945533274E-2</v>
      </c>
    </row>
    <row r="1206" spans="1:27" x14ac:dyDescent="0.35">
      <c r="A1206" s="1">
        <v>43384</v>
      </c>
      <c r="B1206">
        <f>XLF!H1206</f>
        <v>-2.9768449849001153E-2</v>
      </c>
      <c r="C1206">
        <f>XOP!H1206</f>
        <v>-3.121992326018673E-2</v>
      </c>
      <c r="D1206">
        <f>XLK!H1206</f>
        <v>-1.2660470311765808E-2</v>
      </c>
      <c r="E1206">
        <f t="shared" si="390"/>
        <v>-2.4549614473651227E-2</v>
      </c>
      <c r="F1206">
        <f t="shared" si="391"/>
        <v>135.24171381729724</v>
      </c>
      <c r="G1206">
        <f>MAX(F$2:F1206)</f>
        <v>146.97614263097759</v>
      </c>
      <c r="H1206">
        <f t="shared" si="392"/>
        <v>-11.734428813680353</v>
      </c>
      <c r="I1206">
        <f t="shared" si="393"/>
        <v>-7.983900382487745E-2</v>
      </c>
      <c r="J1206">
        <f t="shared" si="397"/>
        <v>1.2170305139803451E-2</v>
      </c>
      <c r="K1206">
        <f t="shared" si="398"/>
        <v>1.7033826140242979E-2</v>
      </c>
      <c r="L1206">
        <f t="shared" si="399"/>
        <v>1.3110425476906235E-2</v>
      </c>
      <c r="M1206" s="7">
        <f t="shared" si="400"/>
        <v>1.3996219441148765</v>
      </c>
      <c r="N1206" s="7">
        <f t="shared" si="401"/>
        <v>1</v>
      </c>
      <c r="O1206" s="7">
        <f t="shared" si="402"/>
        <v>1.2992580729166829</v>
      </c>
      <c r="P1206">
        <f t="shared" si="403"/>
        <v>3.6988800170315597</v>
      </c>
      <c r="Q1206">
        <f t="shared" si="404"/>
        <v>0.37839073926980382</v>
      </c>
      <c r="R1206">
        <f t="shared" si="405"/>
        <v>0.27035210533877335</v>
      </c>
      <c r="S1206">
        <f t="shared" si="406"/>
        <v>0.35125715539142272</v>
      </c>
      <c r="T1206">
        <f t="shared" si="407"/>
        <v>4.299377004465363E-4</v>
      </c>
      <c r="U1206">
        <f t="shared" si="408"/>
        <v>3.4583549721024435E-3</v>
      </c>
      <c r="V1206">
        <f t="shared" si="409"/>
        <v>1.125991036270082E-2</v>
      </c>
      <c r="W1206">
        <f t="shared" si="410"/>
        <v>1.51482030352498E-2</v>
      </c>
      <c r="X1206">
        <f t="shared" si="394"/>
        <v>171.35401821632291</v>
      </c>
      <c r="Y1206">
        <f>MAX(X$2:X1206)</f>
        <v>183.51318703661593</v>
      </c>
      <c r="Z1206">
        <f t="shared" si="395"/>
        <v>-12.159168820293019</v>
      </c>
      <c r="AA1206">
        <f t="shared" si="396"/>
        <v>-6.6257738839590477E-2</v>
      </c>
    </row>
    <row r="1207" spans="1:27" x14ac:dyDescent="0.35">
      <c r="A1207" s="1">
        <v>43385</v>
      </c>
      <c r="B1207">
        <f>XLF!H1207</f>
        <v>1.1362268042717028E-3</v>
      </c>
      <c r="C1207">
        <f>XOP!H1207</f>
        <v>1.2792040098111466E-2</v>
      </c>
      <c r="D1207">
        <f>XLK!H1207</f>
        <v>3.2056031286119599E-2</v>
      </c>
      <c r="E1207">
        <f t="shared" si="390"/>
        <v>1.532809939616759E-2</v>
      </c>
      <c r="F1207">
        <f t="shared" si="391"/>
        <v>137.31471224919682</v>
      </c>
      <c r="G1207">
        <f>MAX(F$2:F1207)</f>
        <v>146.97614263097759</v>
      </c>
      <c r="H1207">
        <f t="shared" si="392"/>
        <v>-9.6614303817807752</v>
      </c>
      <c r="I1207">
        <f t="shared" si="393"/>
        <v>-6.5734684615028627E-2</v>
      </c>
      <c r="J1207">
        <f t="shared" si="397"/>
        <v>1.1987726286072146E-2</v>
      </c>
      <c r="K1207">
        <f t="shared" si="398"/>
        <v>1.7256826078103814E-2</v>
      </c>
      <c r="L1207">
        <f t="shared" si="399"/>
        <v>1.5412192212914491E-2</v>
      </c>
      <c r="M1207" s="7">
        <f t="shared" si="400"/>
        <v>1.4395412162649672</v>
      </c>
      <c r="N1207" s="7">
        <f t="shared" si="401"/>
        <v>1</v>
      </c>
      <c r="O1207" s="7">
        <f t="shared" si="402"/>
        <v>1.1196866636300857</v>
      </c>
      <c r="P1207">
        <f t="shared" si="403"/>
        <v>3.5592278798950527</v>
      </c>
      <c r="Q1207">
        <f t="shared" si="404"/>
        <v>0.40445323110567832</v>
      </c>
      <c r="R1207">
        <f t="shared" si="405"/>
        <v>0.28095981312370649</v>
      </c>
      <c r="S1207">
        <f t="shared" si="406"/>
        <v>0.3145869557706153</v>
      </c>
      <c r="T1207">
        <f t="shared" si="407"/>
        <v>-1.8363209892439866E-3</v>
      </c>
      <c r="U1207">
        <f t="shared" si="408"/>
        <v>7.5070053899779679E-4</v>
      </c>
      <c r="V1207">
        <f t="shared" si="409"/>
        <v>-5.1520813556471994E-3</v>
      </c>
      <c r="W1207">
        <f t="shared" si="410"/>
        <v>-6.2377018058933894E-3</v>
      </c>
      <c r="X1207">
        <f t="shared" si="394"/>
        <v>170.28516294744787</v>
      </c>
      <c r="Y1207">
        <f>MAX(X$2:X1207)</f>
        <v>183.51318703661593</v>
      </c>
      <c r="Z1207">
        <f t="shared" si="395"/>
        <v>-13.228024089168059</v>
      </c>
      <c r="AA1207">
        <f t="shared" si="396"/>
        <v>-7.2082144628269701E-2</v>
      </c>
    </row>
    <row r="1208" spans="1:27" x14ac:dyDescent="0.35">
      <c r="A1208" s="1">
        <v>43388</v>
      </c>
      <c r="B1208">
        <f>XLF!H1208</f>
        <v>-4.5402554560484646E-3</v>
      </c>
      <c r="C1208">
        <f>XOP!H1208</f>
        <v>2.6719142878532014E-3</v>
      </c>
      <c r="D1208">
        <f>XLK!H1208</f>
        <v>-1.6377288572015359E-2</v>
      </c>
      <c r="E1208">
        <f t="shared" si="390"/>
        <v>-6.0818765800702071E-3</v>
      </c>
      <c r="F1208">
        <f t="shared" si="391"/>
        <v>136.47958111666935</v>
      </c>
      <c r="G1208">
        <f>MAX(F$2:F1208)</f>
        <v>146.97614263097759</v>
      </c>
      <c r="H1208">
        <f t="shared" si="392"/>
        <v>-10.49656151430824</v>
      </c>
      <c r="I1208">
        <f t="shared" si="393"/>
        <v>-7.1416770956240355E-2</v>
      </c>
      <c r="J1208">
        <f t="shared" si="397"/>
        <v>1.1989492857950666E-2</v>
      </c>
      <c r="K1208">
        <f t="shared" si="398"/>
        <v>1.7258366603988478E-2</v>
      </c>
      <c r="L1208">
        <f t="shared" si="399"/>
        <v>1.5566328939564018E-2</v>
      </c>
      <c r="M1208" s="7">
        <f t="shared" si="400"/>
        <v>1.4394575991213698</v>
      </c>
      <c r="N1208" s="7">
        <f t="shared" si="401"/>
        <v>1</v>
      </c>
      <c r="O1208" s="7">
        <f t="shared" si="402"/>
        <v>1.1086985679792432</v>
      </c>
      <c r="P1208">
        <f t="shared" si="403"/>
        <v>3.548156167100613</v>
      </c>
      <c r="Q1208">
        <f t="shared" si="404"/>
        <v>0.40569172587959318</v>
      </c>
      <c r="R1208">
        <f t="shared" si="405"/>
        <v>0.28183652379008817</v>
      </c>
      <c r="S1208">
        <f t="shared" si="406"/>
        <v>0.31247175033031865</v>
      </c>
      <c r="T1208">
        <f t="shared" si="407"/>
        <v>6.7846560719936411E-3</v>
      </c>
      <c r="U1208">
        <f t="shared" si="408"/>
        <v>4.096396186281724E-3</v>
      </c>
      <c r="V1208">
        <f t="shared" si="409"/>
        <v>9.4185017729685114E-3</v>
      </c>
      <c r="W1208">
        <f t="shared" si="410"/>
        <v>2.0299554031243876E-2</v>
      </c>
      <c r="X1208">
        <f t="shared" si="394"/>
        <v>173.74187581341874</v>
      </c>
      <c r="Y1208">
        <f>MAX(X$2:X1208)</f>
        <v>183.51318703661593</v>
      </c>
      <c r="Z1208">
        <f t="shared" si="395"/>
        <v>-9.7713112231971877</v>
      </c>
      <c r="AA1208">
        <f t="shared" si="396"/>
        <v>-5.3245825986595406E-2</v>
      </c>
    </row>
    <row r="1209" spans="1:27" x14ac:dyDescent="0.35">
      <c r="A1209" s="1">
        <v>43389</v>
      </c>
      <c r="B1209">
        <f>XLF!H1209</f>
        <v>1.6723673763086026E-2</v>
      </c>
      <c r="C1209">
        <f>XOP!H1209</f>
        <v>1.453465339124293E-2</v>
      </c>
      <c r="D1209">
        <f>XLK!H1209</f>
        <v>3.0141930472153303E-2</v>
      </c>
      <c r="E1209">
        <f t="shared" si="390"/>
        <v>2.0466752542160752E-2</v>
      </c>
      <c r="F1209">
        <f t="shared" si="391"/>
        <v>139.27287493044196</v>
      </c>
      <c r="G1209">
        <f>MAX(F$2:F1209)</f>
        <v>146.97614263097759</v>
      </c>
      <c r="H1209">
        <f t="shared" si="392"/>
        <v>-7.7032677005356334</v>
      </c>
      <c r="I1209">
        <f t="shared" si="393"/>
        <v>-5.2411687792601282E-2</v>
      </c>
      <c r="J1209">
        <f t="shared" si="397"/>
        <v>1.2669856778498705E-2</v>
      </c>
      <c r="K1209">
        <f t="shared" si="398"/>
        <v>1.7298465805657501E-2</v>
      </c>
      <c r="L1209">
        <f t="shared" si="399"/>
        <v>1.7127174048418525E-2</v>
      </c>
      <c r="M1209" s="7">
        <f t="shared" si="400"/>
        <v>1.3653244948288403</v>
      </c>
      <c r="N1209" s="7">
        <f t="shared" si="401"/>
        <v>1</v>
      </c>
      <c r="O1209" s="7">
        <f t="shared" si="402"/>
        <v>1.0100011687132235</v>
      </c>
      <c r="P1209">
        <f t="shared" si="403"/>
        <v>3.3753256635420641</v>
      </c>
      <c r="Q1209">
        <f t="shared" si="404"/>
        <v>0.40450155953131645</v>
      </c>
      <c r="R1209">
        <f t="shared" si="405"/>
        <v>0.29626770856551982</v>
      </c>
      <c r="S1209">
        <f t="shared" si="406"/>
        <v>0.29923073190316374</v>
      </c>
      <c r="T1209">
        <f t="shared" si="407"/>
        <v>4.0827836718612615E-3</v>
      </c>
      <c r="U1209">
        <f t="shared" si="408"/>
        <v>-5.1641350735627308E-3</v>
      </c>
      <c r="V1209">
        <f t="shared" si="409"/>
        <v>-1.3758244038919974E-3</v>
      </c>
      <c r="W1209">
        <f t="shared" si="410"/>
        <v>-2.4571758055934667E-3</v>
      </c>
      <c r="X1209">
        <f t="shared" si="394"/>
        <v>173.31496147975159</v>
      </c>
      <c r="Y1209">
        <f>MAX(X$2:X1209)</f>
        <v>183.51318703661593</v>
      </c>
      <c r="Z1209">
        <f t="shared" si="395"/>
        <v>-10.198225556864344</v>
      </c>
      <c r="AA1209">
        <f t="shared" si="396"/>
        <v>-5.5572167436825762E-2</v>
      </c>
    </row>
    <row r="1210" spans="1:27" x14ac:dyDescent="0.35">
      <c r="A1210" s="1">
        <v>43390</v>
      </c>
      <c r="B1210">
        <f>XLF!H1210</f>
        <v>1.0093369421348728E-2</v>
      </c>
      <c r="C1210">
        <f>XOP!H1210</f>
        <v>-1.7430637643793968E-2</v>
      </c>
      <c r="D1210">
        <f>XLK!H1210</f>
        <v>-4.5978713320703911E-3</v>
      </c>
      <c r="E1210">
        <f t="shared" si="390"/>
        <v>-3.9783798515052107E-3</v>
      </c>
      <c r="F1210">
        <f t="shared" si="391"/>
        <v>138.7187945309575</v>
      </c>
      <c r="G1210">
        <f>MAX(F$2:F1210)</f>
        <v>146.97614263097759</v>
      </c>
      <c r="H1210">
        <f t="shared" si="392"/>
        <v>-8.2573481000200957</v>
      </c>
      <c r="I1210">
        <f t="shared" si="393"/>
        <v>-5.618155404140894E-2</v>
      </c>
      <c r="J1210">
        <f t="shared" si="397"/>
        <v>1.2198563845409342E-2</v>
      </c>
      <c r="K1210">
        <f t="shared" si="398"/>
        <v>1.754881850182919E-2</v>
      </c>
      <c r="L1210">
        <f t="shared" si="399"/>
        <v>1.7139671853354396E-2</v>
      </c>
      <c r="M1210" s="7">
        <f t="shared" si="400"/>
        <v>1.4385970942336213</v>
      </c>
      <c r="N1210" s="7">
        <f t="shared" si="401"/>
        <v>1</v>
      </c>
      <c r="O1210" s="7">
        <f t="shared" si="402"/>
        <v>1.0238713233237731</v>
      </c>
      <c r="P1210">
        <f t="shared" si="403"/>
        <v>3.4624684175573943</v>
      </c>
      <c r="Q1210">
        <f t="shared" si="404"/>
        <v>0.41548309493274244</v>
      </c>
      <c r="R1210">
        <f t="shared" si="405"/>
        <v>0.28881129858953403</v>
      </c>
      <c r="S1210">
        <f t="shared" si="406"/>
        <v>0.29570560647772354</v>
      </c>
      <c r="T1210">
        <f t="shared" si="407"/>
        <v>-6.919549695606592E-3</v>
      </c>
      <c r="U1210">
        <f t="shared" si="408"/>
        <v>-4.6322380100975056E-3</v>
      </c>
      <c r="V1210">
        <f t="shared" si="409"/>
        <v>-5.7948938227394501E-3</v>
      </c>
      <c r="W1210">
        <f t="shared" si="410"/>
        <v>-1.7346681528443549E-2</v>
      </c>
      <c r="X1210">
        <f t="shared" si="394"/>
        <v>170.30852203884788</v>
      </c>
      <c r="Y1210">
        <f>MAX(X$2:X1210)</f>
        <v>183.51318703661593</v>
      </c>
      <c r="Z1210">
        <f t="shared" si="395"/>
        <v>-13.204664997768049</v>
      </c>
      <c r="AA1210">
        <f t="shared" si="396"/>
        <v>-7.1954856274897311E-2</v>
      </c>
    </row>
    <row r="1211" spans="1:27" x14ac:dyDescent="0.35">
      <c r="A1211" s="1">
        <v>43391</v>
      </c>
      <c r="B1211">
        <f>XLF!H1211</f>
        <v>-1.6654226802480892E-2</v>
      </c>
      <c r="C1211">
        <f>XOP!H1211</f>
        <v>-1.6038977812571523E-2</v>
      </c>
      <c r="D1211">
        <f>XLK!H1211</f>
        <v>-1.9596834472517848E-2</v>
      </c>
      <c r="E1211">
        <f t="shared" si="390"/>
        <v>-1.7430013029190089E-2</v>
      </c>
      <c r="F1211">
        <f t="shared" si="391"/>
        <v>136.30092413488936</v>
      </c>
      <c r="G1211">
        <f>MAX(F$2:F1211)</f>
        <v>146.97614263097759</v>
      </c>
      <c r="H1211">
        <f t="shared" si="392"/>
        <v>-10.675218496088235</v>
      </c>
      <c r="I1211">
        <f t="shared" si="393"/>
        <v>-7.2632321851657175E-2</v>
      </c>
      <c r="J1211">
        <f t="shared" si="397"/>
        <v>1.2260854755914841E-2</v>
      </c>
      <c r="K1211">
        <f t="shared" si="398"/>
        <v>1.7863149097601155E-2</v>
      </c>
      <c r="L1211">
        <f t="shared" si="399"/>
        <v>1.7279191888521523E-2</v>
      </c>
      <c r="M1211" s="7">
        <f t="shared" si="400"/>
        <v>1.4569252677088989</v>
      </c>
      <c r="N1211" s="7">
        <f t="shared" si="401"/>
        <v>1</v>
      </c>
      <c r="O1211" s="7">
        <f t="shared" si="402"/>
        <v>1.0337954004358012</v>
      </c>
      <c r="P1211">
        <f t="shared" si="403"/>
        <v>3.4907206681447001</v>
      </c>
      <c r="Q1211">
        <f t="shared" si="404"/>
        <v>0.41737091168719814</v>
      </c>
      <c r="R1211">
        <f t="shared" si="405"/>
        <v>0.28647379583411203</v>
      </c>
      <c r="S1211">
        <f t="shared" si="406"/>
        <v>0.29615529247868982</v>
      </c>
      <c r="T1211">
        <f t="shared" si="407"/>
        <v>1.5708505941084143E-3</v>
      </c>
      <c r="U1211">
        <f t="shared" si="408"/>
        <v>-3.46683900138859E-3</v>
      </c>
      <c r="V1211">
        <f t="shared" si="409"/>
        <v>-1.2684379352956713E-4</v>
      </c>
      <c r="W1211">
        <f t="shared" si="410"/>
        <v>-2.022832200809743E-3</v>
      </c>
      <c r="X1211">
        <f t="shared" si="394"/>
        <v>169.96401647639539</v>
      </c>
      <c r="Y1211">
        <f>MAX(X$2:X1211)</f>
        <v>183.51318703661593</v>
      </c>
      <c r="Z1211">
        <f t="shared" si="395"/>
        <v>-13.549170560220546</v>
      </c>
      <c r="AA1211">
        <f t="shared" si="396"/>
        <v>-7.3832135875429555E-2</v>
      </c>
    </row>
    <row r="1212" spans="1:27" x14ac:dyDescent="0.35">
      <c r="A1212" s="1">
        <v>43392</v>
      </c>
      <c r="B1212">
        <f>XLF!H1212</f>
        <v>3.7636800987360147E-3</v>
      </c>
      <c r="C1212">
        <f>XOP!H1212</f>
        <v>-1.2101766555277284E-2</v>
      </c>
      <c r="D1212">
        <f>XLK!H1212</f>
        <v>-4.2830162671732205E-4</v>
      </c>
      <c r="E1212">
        <f t="shared" si="390"/>
        <v>-2.9221293610861977E-3</v>
      </c>
      <c r="F1212">
        <f t="shared" si="391"/>
        <v>135.90263520253163</v>
      </c>
      <c r="G1212">
        <f>MAX(F$2:F1212)</f>
        <v>146.97614263097759</v>
      </c>
      <c r="H1212">
        <f t="shared" si="392"/>
        <v>-11.073507428445964</v>
      </c>
      <c r="I1212">
        <f t="shared" si="393"/>
        <v>-7.534221017249669E-2</v>
      </c>
      <c r="J1212">
        <f t="shared" si="397"/>
        <v>1.2384585534765262E-2</v>
      </c>
      <c r="K1212">
        <f t="shared" si="398"/>
        <v>1.7780666684164923E-2</v>
      </c>
      <c r="L1212">
        <f t="shared" si="399"/>
        <v>1.728919047953215E-2</v>
      </c>
      <c r="M1212" s="7">
        <f t="shared" si="400"/>
        <v>1.4357094659528256</v>
      </c>
      <c r="N1212" s="7">
        <f t="shared" si="401"/>
        <v>1</v>
      </c>
      <c r="O1212" s="7">
        <f t="shared" si="402"/>
        <v>1.0284267910180416</v>
      </c>
      <c r="P1212">
        <f t="shared" si="403"/>
        <v>3.4641362569708676</v>
      </c>
      <c r="Q1212">
        <f t="shared" si="404"/>
        <v>0.41444947873044924</v>
      </c>
      <c r="R1212">
        <f t="shared" si="405"/>
        <v>0.28867224780425538</v>
      </c>
      <c r="S1212">
        <f t="shared" si="406"/>
        <v>0.29687827346529527</v>
      </c>
      <c r="T1212">
        <f t="shared" si="407"/>
        <v>-8.8577762231105677E-3</v>
      </c>
      <c r="U1212">
        <f t="shared" si="408"/>
        <v>-4.6188047263739434E-3</v>
      </c>
      <c r="V1212">
        <f t="shared" si="409"/>
        <v>2.4594504939285679E-3</v>
      </c>
      <c r="W1212">
        <f t="shared" si="410"/>
        <v>-1.1017130455555942E-2</v>
      </c>
      <c r="X1212">
        <f t="shared" si="394"/>
        <v>168.09150073412468</v>
      </c>
      <c r="Y1212">
        <f>MAX(X$2:X1212)</f>
        <v>183.51318703661593</v>
      </c>
      <c r="Z1212">
        <f t="shared" si="395"/>
        <v>-15.421686302491253</v>
      </c>
      <c r="AA1212">
        <f t="shared" si="396"/>
        <v>-8.4035848058233553E-2</v>
      </c>
    </row>
    <row r="1213" spans="1:27" x14ac:dyDescent="0.35">
      <c r="A1213" s="1">
        <v>43395</v>
      </c>
      <c r="B1213">
        <f>XLF!H1213</f>
        <v>-2.1372390792344348E-2</v>
      </c>
      <c r="C1213">
        <f>XOP!H1213</f>
        <v>-1.6000168916500385E-2</v>
      </c>
      <c r="D1213">
        <f>XLK!H1213</f>
        <v>8.2843734747604387E-3</v>
      </c>
      <c r="E1213">
        <f t="shared" si="390"/>
        <v>-9.696062078028098E-3</v>
      </c>
      <c r="F1213">
        <f t="shared" si="391"/>
        <v>134.58491481504026</v>
      </c>
      <c r="G1213">
        <f>MAX(F$2:F1213)</f>
        <v>146.97614263097759</v>
      </c>
      <c r="H1213">
        <f t="shared" si="392"/>
        <v>-12.391227815937327</v>
      </c>
      <c r="I1213">
        <f t="shared" si="393"/>
        <v>-8.4307749503596485E-2</v>
      </c>
      <c r="J1213">
        <f t="shared" si="397"/>
        <v>1.2910346285158697E-2</v>
      </c>
      <c r="K1213">
        <f t="shared" si="398"/>
        <v>1.7100875670318098E-2</v>
      </c>
      <c r="L1213">
        <f t="shared" si="399"/>
        <v>1.7385814294706189E-2</v>
      </c>
      <c r="M1213" s="7">
        <f t="shared" si="400"/>
        <v>1.3466574722858009</v>
      </c>
      <c r="N1213" s="7">
        <f t="shared" si="401"/>
        <v>1.0166622241972474</v>
      </c>
      <c r="O1213" s="7">
        <f t="shared" si="402"/>
        <v>1</v>
      </c>
      <c r="P1213">
        <f t="shared" si="403"/>
        <v>3.3633196964830483</v>
      </c>
      <c r="Q1213">
        <f t="shared" si="404"/>
        <v>0.40039532182860044</v>
      </c>
      <c r="R1213">
        <f t="shared" si="405"/>
        <v>0.30227938939624127</v>
      </c>
      <c r="S1213">
        <f t="shared" si="406"/>
        <v>0.29732528877515829</v>
      </c>
      <c r="T1213">
        <f t="shared" si="407"/>
        <v>-3.2215604425537311E-3</v>
      </c>
      <c r="U1213">
        <f t="shared" si="408"/>
        <v>-1.0674969394654113E-2</v>
      </c>
      <c r="V1213">
        <f t="shared" si="409"/>
        <v>-1.1371789087086784E-3</v>
      </c>
      <c r="W1213">
        <f t="shared" si="410"/>
        <v>-1.5033708745916523E-2</v>
      </c>
      <c r="X1213">
        <f t="shared" si="394"/>
        <v>165.56446206942385</v>
      </c>
      <c r="Y1213">
        <f>MAX(X$2:X1213)</f>
        <v>183.51318703661593</v>
      </c>
      <c r="Z1213">
        <f t="shared" si="395"/>
        <v>-17.948724967192078</v>
      </c>
      <c r="AA1213">
        <f t="shared" si="396"/>
        <v>-9.7806186340226406E-2</v>
      </c>
    </row>
    <row r="1214" spans="1:27" x14ac:dyDescent="0.35">
      <c r="A1214" s="1">
        <v>43396</v>
      </c>
      <c r="B1214">
        <f>XLF!H1214</f>
        <v>-8.0459492579506298E-3</v>
      </c>
      <c r="C1214">
        <f>XOP!H1214</f>
        <v>-3.5314909878492867E-2</v>
      </c>
      <c r="D1214">
        <f>XLK!H1214</f>
        <v>-3.8246962220849956E-3</v>
      </c>
      <c r="E1214">
        <f t="shared" si="390"/>
        <v>-1.5728518452842833E-2</v>
      </c>
      <c r="F1214">
        <f t="shared" si="391"/>
        <v>132.46809349889762</v>
      </c>
      <c r="G1214">
        <f>MAX(F$2:F1214)</f>
        <v>146.97614263097759</v>
      </c>
      <c r="H1214">
        <f t="shared" si="392"/>
        <v>-14.508049132079975</v>
      </c>
      <c r="I1214">
        <f t="shared" si="393"/>
        <v>-9.8710231962654396E-2</v>
      </c>
      <c r="J1214">
        <f t="shared" si="397"/>
        <v>1.2938995550085297E-2</v>
      </c>
      <c r="K1214">
        <f t="shared" si="398"/>
        <v>1.8241140427528325E-2</v>
      </c>
      <c r="L1214">
        <f t="shared" si="399"/>
        <v>1.7382471259154396E-2</v>
      </c>
      <c r="M1214" s="7">
        <f t="shared" si="400"/>
        <v>1.4097802535690704</v>
      </c>
      <c r="N1214" s="7">
        <f t="shared" si="401"/>
        <v>1</v>
      </c>
      <c r="O1214" s="7">
        <f t="shared" si="402"/>
        <v>1.0493985668419681</v>
      </c>
      <c r="P1214">
        <f t="shared" si="403"/>
        <v>3.4591788204110383</v>
      </c>
      <c r="Q1214">
        <f t="shared" si="404"/>
        <v>0.40754766572071943</v>
      </c>
      <c r="R1214">
        <f t="shared" si="405"/>
        <v>0.2890859512955663</v>
      </c>
      <c r="S1214">
        <f t="shared" si="406"/>
        <v>0.30336638298371427</v>
      </c>
      <c r="T1214">
        <f t="shared" si="407"/>
        <v>-1.0232019625028742E-2</v>
      </c>
      <c r="U1214">
        <f t="shared" si="408"/>
        <v>-1.7435028964667493E-2</v>
      </c>
      <c r="V1214">
        <f t="shared" si="409"/>
        <v>-1.3589412841787864E-2</v>
      </c>
      <c r="W1214">
        <f t="shared" si="410"/>
        <v>-4.12564614314841E-2</v>
      </c>
      <c r="X1214">
        <f t="shared" si="394"/>
        <v>158.73385822563225</v>
      </c>
      <c r="Y1214">
        <f>MAX(X$2:X1214)</f>
        <v>183.51318703661593</v>
      </c>
      <c r="Z1214">
        <f t="shared" si="395"/>
        <v>-24.779328810983685</v>
      </c>
      <c r="AA1214">
        <f t="shared" si="396"/>
        <v>-0.13502751061720444</v>
      </c>
    </row>
    <row r="1215" spans="1:27" x14ac:dyDescent="0.35">
      <c r="A1215" s="1">
        <v>43397</v>
      </c>
      <c r="B1215">
        <f>XLF!H1215</f>
        <v>-2.5106313900569482E-2</v>
      </c>
      <c r="C1215">
        <f>XOP!H1215</f>
        <v>-6.0310882927830788E-2</v>
      </c>
      <c r="D1215">
        <f>XLK!H1215</f>
        <v>-4.4795381439865702E-2</v>
      </c>
      <c r="E1215">
        <f t="shared" si="390"/>
        <v>-4.3404192756088651E-2</v>
      </c>
      <c r="F1215">
        <f t="shared" si="391"/>
        <v>126.7184228346399</v>
      </c>
      <c r="G1215">
        <f>MAX(F$2:F1215)</f>
        <v>146.97614263097759</v>
      </c>
      <c r="H1215">
        <f t="shared" si="392"/>
        <v>-20.257719796337696</v>
      </c>
      <c r="I1215">
        <f t="shared" si="393"/>
        <v>-0.13782998678363773</v>
      </c>
      <c r="J1215">
        <f t="shared" si="397"/>
        <v>1.3657048616622936E-2</v>
      </c>
      <c r="K1215">
        <f t="shared" si="398"/>
        <v>2.1750219473790924E-2</v>
      </c>
      <c r="L1215">
        <f t="shared" si="399"/>
        <v>1.9739059160743748E-2</v>
      </c>
      <c r="M1215" s="7">
        <f t="shared" si="400"/>
        <v>1.5926002816829128</v>
      </c>
      <c r="N1215" s="7">
        <f t="shared" si="401"/>
        <v>1</v>
      </c>
      <c r="O1215" s="7">
        <f t="shared" si="402"/>
        <v>1.1018873441063946</v>
      </c>
      <c r="P1215">
        <f t="shared" si="403"/>
        <v>3.6944876257893071</v>
      </c>
      <c r="Q1215">
        <f t="shared" si="404"/>
        <v>0.43107473701245985</v>
      </c>
      <c r="R1215">
        <f t="shared" si="405"/>
        <v>0.27067352804743944</v>
      </c>
      <c r="S1215">
        <f t="shared" si="406"/>
        <v>0.29825173494010077</v>
      </c>
      <c r="T1215">
        <f t="shared" si="407"/>
        <v>6.6608784162197525E-3</v>
      </c>
      <c r="U1215">
        <f t="shared" si="408"/>
        <v>4.9310175823406273E-3</v>
      </c>
      <c r="V1215">
        <f t="shared" si="409"/>
        <v>1.0257064483047635E-2</v>
      </c>
      <c r="W1215">
        <f t="shared" si="410"/>
        <v>2.1848960481608014E-2</v>
      </c>
      <c r="X1215">
        <f t="shared" si="394"/>
        <v>162.20202802109728</v>
      </c>
      <c r="Y1215">
        <f>MAX(X$2:X1215)</f>
        <v>183.51318703661593</v>
      </c>
      <c r="Z1215">
        <f t="shared" si="395"/>
        <v>-21.311159015518655</v>
      </c>
      <c r="AA1215">
        <f t="shared" si="396"/>
        <v>-0.11612876087900154</v>
      </c>
    </row>
    <row r="1216" spans="1:27" x14ac:dyDescent="0.35">
      <c r="A1216" s="1">
        <v>43398</v>
      </c>
      <c r="B1216">
        <f>XLF!H1216</f>
        <v>1.5451794884531184E-2</v>
      </c>
      <c r="C1216">
        <f>XOP!H1216</f>
        <v>1.8217583440506953E-2</v>
      </c>
      <c r="D1216">
        <f>XLK!H1216</f>
        <v>3.4390628054879906E-2</v>
      </c>
      <c r="E1216">
        <f t="shared" si="390"/>
        <v>2.2686668793306015E-2</v>
      </c>
      <c r="F1216">
        <f t="shared" si="391"/>
        <v>129.59324172349949</v>
      </c>
      <c r="G1216">
        <f>MAX(F$2:F1216)</f>
        <v>146.97614263097759</v>
      </c>
      <c r="H1216">
        <f t="shared" si="392"/>
        <v>-17.382900907478103</v>
      </c>
      <c r="I1216">
        <f t="shared" si="393"/>
        <v>-0.11827022125027777</v>
      </c>
      <c r="J1216">
        <f t="shared" si="397"/>
        <v>1.4406076781961891E-2</v>
      </c>
      <c r="K1216">
        <f t="shared" si="398"/>
        <v>2.2245635504180218E-2</v>
      </c>
      <c r="L1216">
        <f t="shared" si="399"/>
        <v>2.1518899206572118E-2</v>
      </c>
      <c r="M1216" s="7">
        <f t="shared" si="400"/>
        <v>1.5441841551222593</v>
      </c>
      <c r="N1216" s="7">
        <f t="shared" si="401"/>
        <v>1</v>
      </c>
      <c r="O1216" s="7">
        <f t="shared" si="402"/>
        <v>1.0337720015615923</v>
      </c>
      <c r="P1216">
        <f t="shared" si="403"/>
        <v>3.577956156683852</v>
      </c>
      <c r="Q1216">
        <f t="shared" si="404"/>
        <v>0.43158274934074414</v>
      </c>
      <c r="R1216">
        <f t="shared" si="405"/>
        <v>0.27948917097039766</v>
      </c>
      <c r="S1216">
        <f t="shared" si="406"/>
        <v>0.28892807968885809</v>
      </c>
      <c r="T1216">
        <f t="shared" si="407"/>
        <v>-6.230356940439598E-3</v>
      </c>
      <c r="U1216">
        <f t="shared" si="408"/>
        <v>-3.1541928090427968E-3</v>
      </c>
      <c r="V1216">
        <f t="shared" si="409"/>
        <v>-5.7802979017977157E-3</v>
      </c>
      <c r="W1216">
        <f t="shared" si="410"/>
        <v>-1.5164847651280112E-2</v>
      </c>
      <c r="X1216">
        <f t="shared" si="394"/>
        <v>159.74225897742866</v>
      </c>
      <c r="Y1216">
        <f>MAX(X$2:X1216)</f>
        <v>183.51318703661593</v>
      </c>
      <c r="Z1216">
        <f t="shared" si="395"/>
        <v>-23.77092805918727</v>
      </c>
      <c r="AA1216">
        <f t="shared" si="396"/>
        <v>-0.12953253356361968</v>
      </c>
    </row>
    <row r="1217" spans="1:27" x14ac:dyDescent="0.35">
      <c r="A1217" s="1">
        <v>43399</v>
      </c>
      <c r="B1217">
        <f>XLF!H1217</f>
        <v>-1.4436065737003295E-2</v>
      </c>
      <c r="C1217">
        <f>XOP!H1217</f>
        <v>-1.1285563580482608E-2</v>
      </c>
      <c r="D1217">
        <f>XLK!H1217</f>
        <v>-2.0006009481745159E-2</v>
      </c>
      <c r="E1217">
        <f t="shared" si="390"/>
        <v>-1.5242546266410353E-2</v>
      </c>
      <c r="F1217">
        <f t="shared" si="391"/>
        <v>127.61791074071495</v>
      </c>
      <c r="G1217">
        <f>MAX(F$2:F1217)</f>
        <v>146.97614263097759</v>
      </c>
      <c r="H1217">
        <f t="shared" si="392"/>
        <v>-19.358231890262644</v>
      </c>
      <c r="I1217">
        <f t="shared" si="393"/>
        <v>-0.13171002819734218</v>
      </c>
      <c r="J1217">
        <f t="shared" si="397"/>
        <v>1.4526893766375143E-2</v>
      </c>
      <c r="K1217">
        <f t="shared" si="398"/>
        <v>2.2115057042532187E-2</v>
      </c>
      <c r="L1217">
        <f t="shared" si="399"/>
        <v>2.1745125310040886E-2</v>
      </c>
      <c r="M1217" s="7">
        <f t="shared" si="400"/>
        <v>1.5223527753552573</v>
      </c>
      <c r="N1217" s="7">
        <f t="shared" si="401"/>
        <v>1</v>
      </c>
      <c r="O1217" s="7">
        <f t="shared" si="402"/>
        <v>1.0170121683465527</v>
      </c>
      <c r="P1217">
        <f t="shared" si="403"/>
        <v>3.53936494370181</v>
      </c>
      <c r="Q1217">
        <f t="shared" si="404"/>
        <v>0.43012031807125084</v>
      </c>
      <c r="R1217">
        <f t="shared" si="405"/>
        <v>0.28253656119284026</v>
      </c>
      <c r="S1217">
        <f t="shared" si="406"/>
        <v>0.28734312073590895</v>
      </c>
      <c r="T1217">
        <f t="shared" si="407"/>
        <v>3.7459834847052243E-3</v>
      </c>
      <c r="U1217">
        <f t="shared" si="408"/>
        <v>-1.030396317762176E-2</v>
      </c>
      <c r="V1217">
        <f t="shared" si="409"/>
        <v>-4.8530836379411637E-3</v>
      </c>
      <c r="W1217">
        <f t="shared" si="410"/>
        <v>-1.14110633308577E-2</v>
      </c>
      <c r="X1217">
        <f t="shared" si="394"/>
        <v>157.91942994362296</v>
      </c>
      <c r="Y1217">
        <f>MAX(X$2:X1217)</f>
        <v>183.51318703661593</v>
      </c>
      <c r="Z1217">
        <f t="shared" si="395"/>
        <v>-25.593757092992973</v>
      </c>
      <c r="AA1217">
        <f t="shared" si="396"/>
        <v>-0.13946549295057642</v>
      </c>
    </row>
    <row r="1218" spans="1:27" x14ac:dyDescent="0.35">
      <c r="A1218" s="1">
        <v>43402</v>
      </c>
      <c r="B1218">
        <f>XLF!H1218</f>
        <v>8.7091525959596492E-3</v>
      </c>
      <c r="C1218">
        <f>XOP!H1218</f>
        <v>-3.6469486052068761E-2</v>
      </c>
      <c r="D1218">
        <f>XLK!H1218</f>
        <v>-1.6889506961266461E-2</v>
      </c>
      <c r="E1218">
        <f t="shared" si="390"/>
        <v>-1.4883280139125191E-2</v>
      </c>
      <c r="F1218">
        <f t="shared" si="391"/>
        <v>125.718537624391</v>
      </c>
      <c r="G1218">
        <f>MAX(F$2:F1218)</f>
        <v>146.97614263097759</v>
      </c>
      <c r="H1218">
        <f t="shared" si="392"/>
        <v>-21.257605006586587</v>
      </c>
      <c r="I1218">
        <f t="shared" si="393"/>
        <v>-0.14463303108967432</v>
      </c>
      <c r="J1218">
        <f t="shared" si="397"/>
        <v>1.4705605508879378E-2</v>
      </c>
      <c r="K1218">
        <f t="shared" si="398"/>
        <v>2.2426743623052869E-2</v>
      </c>
      <c r="L1218">
        <f t="shared" si="399"/>
        <v>2.1781791252648581E-2</v>
      </c>
      <c r="M1218" s="7">
        <f t="shared" si="400"/>
        <v>1.5250472759867928</v>
      </c>
      <c r="N1218" s="7">
        <f t="shared" si="401"/>
        <v>1</v>
      </c>
      <c r="O1218" s="7">
        <f t="shared" si="402"/>
        <v>1.0296097030277922</v>
      </c>
      <c r="P1218">
        <f t="shared" si="403"/>
        <v>3.554656979014585</v>
      </c>
      <c r="Q1218">
        <f t="shared" si="404"/>
        <v>0.42902797231635087</v>
      </c>
      <c r="R1218">
        <f t="shared" si="405"/>
        <v>0.28132109677632466</v>
      </c>
      <c r="S1218">
        <f t="shared" si="406"/>
        <v>0.28965093090732447</v>
      </c>
      <c r="T1218">
        <f t="shared" si="407"/>
        <v>7.408682037532051E-3</v>
      </c>
      <c r="U1218">
        <f t="shared" si="408"/>
        <v>6.0148834758242198E-3</v>
      </c>
      <c r="V1218">
        <f t="shared" si="409"/>
        <v>3.2453344641759272E-3</v>
      </c>
      <c r="W1218">
        <f t="shared" si="410"/>
        <v>1.6668899977532198E-2</v>
      </c>
      <c r="X1218">
        <f t="shared" si="394"/>
        <v>160.5517731258621</v>
      </c>
      <c r="Y1218">
        <f>MAX(X$2:X1218)</f>
        <v>183.51318703661593</v>
      </c>
      <c r="Z1218">
        <f t="shared" si="395"/>
        <v>-22.961413910753834</v>
      </c>
      <c r="AA1218">
        <f t="shared" si="396"/>
        <v>-0.12512132932535469</v>
      </c>
    </row>
    <row r="1219" spans="1:27" x14ac:dyDescent="0.35">
      <c r="A1219" s="1">
        <v>43403</v>
      </c>
      <c r="B1219">
        <f>XLF!H1219</f>
        <v>1.726852913000539E-2</v>
      </c>
      <c r="C1219">
        <f>XOP!H1219</f>
        <v>2.138084752529807E-2</v>
      </c>
      <c r="D1219">
        <f>XLK!H1219</f>
        <v>1.1204294956035516E-2</v>
      </c>
      <c r="E1219">
        <f t="shared" si="390"/>
        <v>1.6617890537112993E-2</v>
      </c>
      <c r="F1219">
        <f t="shared" si="391"/>
        <v>127.80771452111907</v>
      </c>
      <c r="G1219">
        <f>MAX(F$2:F1219)</f>
        <v>146.97614263097759</v>
      </c>
      <c r="H1219">
        <f t="shared" si="392"/>
        <v>-19.168428109858525</v>
      </c>
      <c r="I1219">
        <f t="shared" si="393"/>
        <v>-0.13041863643126031</v>
      </c>
      <c r="J1219">
        <f t="shared" si="397"/>
        <v>1.5444114192779385E-2</v>
      </c>
      <c r="K1219">
        <f t="shared" si="398"/>
        <v>2.3572196838792484E-2</v>
      </c>
      <c r="L1219">
        <f t="shared" si="399"/>
        <v>2.2081743943706371E-2</v>
      </c>
      <c r="M1219" s="7">
        <f t="shared" si="400"/>
        <v>1.5262899862404045</v>
      </c>
      <c r="N1219" s="7">
        <f t="shared" si="401"/>
        <v>1</v>
      </c>
      <c r="O1219" s="7">
        <f t="shared" si="402"/>
        <v>1.0674970644929933</v>
      </c>
      <c r="P1219">
        <f t="shared" si="403"/>
        <v>3.5937870507333978</v>
      </c>
      <c r="Q1219">
        <f t="shared" si="404"/>
        <v>0.42470240019617428</v>
      </c>
      <c r="R1219">
        <f t="shared" si="405"/>
        <v>0.27825800078942525</v>
      </c>
      <c r="S1219">
        <f t="shared" si="406"/>
        <v>0.29703959901440047</v>
      </c>
      <c r="T1219">
        <f t="shared" si="407"/>
        <v>5.8985926653700249E-3</v>
      </c>
      <c r="U1219">
        <f t="shared" si="408"/>
        <v>5.6674938298444779E-3</v>
      </c>
      <c r="V1219">
        <f t="shared" si="409"/>
        <v>7.0650680900766786E-3</v>
      </c>
      <c r="W1219">
        <f t="shared" si="410"/>
        <v>1.8631154585291181E-2</v>
      </c>
      <c r="X1219">
        <f t="shared" si="394"/>
        <v>163.54303802991262</v>
      </c>
      <c r="Y1219">
        <f>MAX(X$2:X1219)</f>
        <v>183.51318703661593</v>
      </c>
      <c r="Z1219">
        <f t="shared" si="395"/>
        <v>-19.970149006703309</v>
      </c>
      <c r="AA1219">
        <f t="shared" si="396"/>
        <v>-0.10882132956864138</v>
      </c>
    </row>
    <row r="1220" spans="1:27" x14ac:dyDescent="0.35">
      <c r="A1220" s="1">
        <v>43404</v>
      </c>
      <c r="B1220">
        <f>XLF!H1220</f>
        <v>1.3888766963985619E-2</v>
      </c>
      <c r="C1220">
        <f>XOP!H1220</f>
        <v>2.0367765935806515E-2</v>
      </c>
      <c r="D1220">
        <f>XLK!H1220</f>
        <v>2.3784936801420083E-2</v>
      </c>
      <c r="E1220">
        <f t="shared" ref="E1220:E1283" si="411">AVERAGE(B1220:D1220)</f>
        <v>1.9347156567070738E-2</v>
      </c>
      <c r="F1220">
        <f t="shared" ref="F1220:F1283" si="412">F1219*(1+E1220)</f>
        <v>130.28043038443863</v>
      </c>
      <c r="G1220">
        <f>MAX(F$2:F1220)</f>
        <v>146.97614263097759</v>
      </c>
      <c r="H1220">
        <f t="shared" ref="H1220:H1283" si="413">F1220-G1220</f>
        <v>-16.69571224653896</v>
      </c>
      <c r="I1220">
        <f t="shared" ref="I1220:I1283" si="414">H1220/G1220</f>
        <v>-0.11359470964248908</v>
      </c>
      <c r="J1220">
        <f t="shared" si="397"/>
        <v>1.5668028551676389E-2</v>
      </c>
      <c r="K1220">
        <f t="shared" si="398"/>
        <v>2.3280254301732774E-2</v>
      </c>
      <c r="L1220">
        <f t="shared" si="399"/>
        <v>2.2965829946602262E-2</v>
      </c>
      <c r="M1220" s="7">
        <f t="shared" si="400"/>
        <v>1.4858445161080538</v>
      </c>
      <c r="N1220" s="7">
        <f t="shared" si="401"/>
        <v>1</v>
      </c>
      <c r="O1220" s="7">
        <f t="shared" si="402"/>
        <v>1.0136909641785896</v>
      </c>
      <c r="P1220">
        <f t="shared" si="403"/>
        <v>3.4995354802866432</v>
      </c>
      <c r="Q1220">
        <f t="shared" si="404"/>
        <v>0.42458335527044</v>
      </c>
      <c r="R1220">
        <f t="shared" si="405"/>
        <v>0.28575221072429047</v>
      </c>
      <c r="S1220">
        <f t="shared" si="406"/>
        <v>0.28966443400526953</v>
      </c>
      <c r="T1220">
        <f t="shared" si="407"/>
        <v>1.9388281189565608E-3</v>
      </c>
      <c r="U1220">
        <f t="shared" si="408"/>
        <v>5.6246787222902434E-3</v>
      </c>
      <c r="V1220">
        <f t="shared" si="409"/>
        <v>3.3855695110636777E-3</v>
      </c>
      <c r="W1220">
        <f t="shared" si="410"/>
        <v>1.0949076352310481E-2</v>
      </c>
      <c r="X1220">
        <f t="shared" si="394"/>
        <v>165.33368324019096</v>
      </c>
      <c r="Y1220">
        <f>MAX(X$2:X1220)</f>
        <v>183.51318703661593</v>
      </c>
      <c r="Z1220">
        <f t="shared" si="395"/>
        <v>-18.179503796424967</v>
      </c>
      <c r="AA1220">
        <f t="shared" si="396"/>
        <v>-9.9063746262537833E-2</v>
      </c>
    </row>
    <row r="1221" spans="1:27" x14ac:dyDescent="0.35">
      <c r="A1221" s="1">
        <v>43405</v>
      </c>
      <c r="B1221">
        <f>XLF!H1221</f>
        <v>4.5664251669065474E-3</v>
      </c>
      <c r="C1221">
        <f>XOP!H1221</f>
        <v>1.9683762753868052E-2</v>
      </c>
      <c r="D1221">
        <f>XLK!H1221</f>
        <v>1.1687901977645236E-2</v>
      </c>
      <c r="E1221">
        <f t="shared" si="411"/>
        <v>1.1979363299473278E-2</v>
      </c>
      <c r="F1221">
        <f t="shared" si="412"/>
        <v>131.84110699082558</v>
      </c>
      <c r="G1221">
        <f>MAX(F$2:F1221)</f>
        <v>146.97614263097759</v>
      </c>
      <c r="H1221">
        <f t="shared" si="413"/>
        <v>-15.135035640152012</v>
      </c>
      <c r="I1221">
        <f t="shared" si="414"/>
        <v>-0.10297613863872121</v>
      </c>
      <c r="J1221">
        <f t="shared" si="397"/>
        <v>1.5602713153700451E-2</v>
      </c>
      <c r="K1221">
        <f t="shared" si="398"/>
        <v>2.4169002220644664E-2</v>
      </c>
      <c r="L1221">
        <f t="shared" si="399"/>
        <v>2.2992075574048573E-2</v>
      </c>
      <c r="M1221" s="7">
        <f t="shared" si="400"/>
        <v>1.5490256074413937</v>
      </c>
      <c r="N1221" s="7">
        <f t="shared" si="401"/>
        <v>1</v>
      </c>
      <c r="O1221" s="7">
        <f t="shared" si="402"/>
        <v>1.0511883602159215</v>
      </c>
      <c r="P1221">
        <f t="shared" si="403"/>
        <v>3.6002139676573153</v>
      </c>
      <c r="Q1221">
        <f t="shared" si="404"/>
        <v>0.43025931829528336</v>
      </c>
      <c r="R1221">
        <f t="shared" si="405"/>
        <v>0.27776126890888853</v>
      </c>
      <c r="S1221">
        <f t="shared" si="406"/>
        <v>0.29197941279582817</v>
      </c>
      <c r="T1221">
        <f t="shared" si="407"/>
        <v>-3.2602991013133784E-4</v>
      </c>
      <c r="U1221">
        <f t="shared" si="408"/>
        <v>-4.531138460082876E-3</v>
      </c>
      <c r="V1221">
        <f t="shared" si="409"/>
        <v>-5.705422407774721E-3</v>
      </c>
      <c r="W1221">
        <f t="shared" si="410"/>
        <v>-1.0562590777988934E-2</v>
      </c>
      <c r="X1221">
        <f t="shared" si="394"/>
        <v>163.58733120230718</v>
      </c>
      <c r="Y1221">
        <f>MAX(X$2:X1221)</f>
        <v>183.51318703661593</v>
      </c>
      <c r="Z1221">
        <f t="shared" si="395"/>
        <v>-19.925855834308749</v>
      </c>
      <c r="AA1221">
        <f t="shared" si="396"/>
        <v>-0.10857996722782103</v>
      </c>
    </row>
    <row r="1222" spans="1:27" x14ac:dyDescent="0.35">
      <c r="A1222" s="1">
        <v>43406</v>
      </c>
      <c r="B1222">
        <f>XLF!H1222</f>
        <v>-7.5775211893862164E-4</v>
      </c>
      <c r="C1222">
        <f>XOP!H1222</f>
        <v>-1.6313067973379627E-2</v>
      </c>
      <c r="D1222">
        <f>XLK!H1222</f>
        <v>-1.9540495520361703E-2</v>
      </c>
      <c r="E1222">
        <f t="shared" si="411"/>
        <v>-1.2203771870893318E-2</v>
      </c>
      <c r="F1222">
        <f t="shared" si="412"/>
        <v>130.23214819790351</v>
      </c>
      <c r="G1222">
        <f>MAX(F$2:F1222)</f>
        <v>146.97614263097759</v>
      </c>
      <c r="H1222">
        <f t="shared" si="413"/>
        <v>-16.743994433074079</v>
      </c>
      <c r="I1222">
        <f t="shared" si="414"/>
        <v>-0.11392321320552205</v>
      </c>
      <c r="J1222">
        <f t="shared" si="397"/>
        <v>1.5604107223068386E-2</v>
      </c>
      <c r="K1222">
        <f t="shared" si="398"/>
        <v>2.421364894897883E-2</v>
      </c>
      <c r="L1222">
        <f t="shared" si="399"/>
        <v>2.3198755022986114E-2</v>
      </c>
      <c r="M1222" s="7">
        <f t="shared" si="400"/>
        <v>1.5517484341034582</v>
      </c>
      <c r="N1222" s="7">
        <f t="shared" si="401"/>
        <v>1</v>
      </c>
      <c r="O1222" s="7">
        <f t="shared" si="402"/>
        <v>1.0437477754727409</v>
      </c>
      <c r="P1222">
        <f t="shared" si="403"/>
        <v>3.5954962095761989</v>
      </c>
      <c r="Q1222">
        <f t="shared" si="404"/>
        <v>0.43158116255846724</v>
      </c>
      <c r="R1222">
        <f t="shared" si="405"/>
        <v>0.27812572777482358</v>
      </c>
      <c r="S1222">
        <f t="shared" si="406"/>
        <v>0.29029310966670924</v>
      </c>
      <c r="T1222">
        <f t="shared" si="407"/>
        <v>6.8713009449477853E-3</v>
      </c>
      <c r="U1222">
        <f t="shared" si="408"/>
        <v>7.8409897644008755E-3</v>
      </c>
      <c r="V1222">
        <f t="shared" si="409"/>
        <v>-2.9565347691364876E-4</v>
      </c>
      <c r="W1222">
        <f t="shared" si="410"/>
        <v>1.4416637232435012E-2</v>
      </c>
      <c r="X1222">
        <f t="shared" si="394"/>
        <v>165.94571041207305</v>
      </c>
      <c r="Y1222">
        <f>MAX(X$2:X1222)</f>
        <v>183.51318703661593</v>
      </c>
      <c r="Z1222">
        <f t="shared" si="395"/>
        <v>-17.567476624542877</v>
      </c>
      <c r="AA1222">
        <f t="shared" si="396"/>
        <v>-9.5728687993619124E-2</v>
      </c>
    </row>
    <row r="1223" spans="1:27" x14ac:dyDescent="0.35">
      <c r="A1223" s="1">
        <v>43409</v>
      </c>
      <c r="B1223">
        <f>XLF!H1223</f>
        <v>1.5921225347774338E-2</v>
      </c>
      <c r="C1223">
        <f>XOP!H1223</f>
        <v>2.819224897722912E-2</v>
      </c>
      <c r="D1223">
        <f>XLK!H1223</f>
        <v>-1.0184653616239596E-3</v>
      </c>
      <c r="E1223">
        <f t="shared" si="411"/>
        <v>1.4365002987793163E-2</v>
      </c>
      <c r="F1223">
        <f t="shared" si="412"/>
        <v>132.10293339587309</v>
      </c>
      <c r="G1223">
        <f>MAX(F$2:F1223)</f>
        <v>146.97614263097759</v>
      </c>
      <c r="H1223">
        <f t="shared" si="413"/>
        <v>-14.873209235104497</v>
      </c>
      <c r="I1223">
        <f t="shared" si="414"/>
        <v>-0.10119471751580537</v>
      </c>
      <c r="J1223">
        <f t="shared" si="397"/>
        <v>1.6029210337854843E-2</v>
      </c>
      <c r="K1223">
        <f t="shared" si="398"/>
        <v>2.5608343363626496E-2</v>
      </c>
      <c r="L1223">
        <f t="shared" si="399"/>
        <v>2.3123328057007599E-2</v>
      </c>
      <c r="M1223" s="7">
        <f t="shared" si="400"/>
        <v>1.5976047992301541</v>
      </c>
      <c r="N1223" s="7">
        <f t="shared" si="401"/>
        <v>1</v>
      </c>
      <c r="O1223" s="7">
        <f t="shared" si="402"/>
        <v>1.1074678913213709</v>
      </c>
      <c r="P1223">
        <f t="shared" si="403"/>
        <v>3.7050726905515248</v>
      </c>
      <c r="Q1223">
        <f t="shared" si="404"/>
        <v>0.43119391511650473</v>
      </c>
      <c r="R1223">
        <f t="shared" si="405"/>
        <v>0.26990023773356614</v>
      </c>
      <c r="S1223">
        <f t="shared" si="406"/>
        <v>0.29890584714992918</v>
      </c>
      <c r="T1223">
        <f t="shared" si="407"/>
        <v>2.2524917592022854E-3</v>
      </c>
      <c r="U1223">
        <f t="shared" si="408"/>
        <v>-2.3942442476585263E-3</v>
      </c>
      <c r="V1223">
        <f t="shared" si="409"/>
        <v>1.8716520793999243E-3</v>
      </c>
      <c r="W1223">
        <f t="shared" si="410"/>
        <v>1.7298995909436833E-3</v>
      </c>
      <c r="X1223">
        <f t="shared" si="394"/>
        <v>166.23277982863374</v>
      </c>
      <c r="Y1223">
        <f>MAX(X$2:X1223)</f>
        <v>183.51318703661593</v>
      </c>
      <c r="Z1223">
        <f t="shared" si="395"/>
        <v>-17.280407207982194</v>
      </c>
      <c r="AA1223">
        <f t="shared" si="396"/>
        <v>-9.4164389420877292E-2</v>
      </c>
    </row>
    <row r="1224" spans="1:27" x14ac:dyDescent="0.35">
      <c r="A1224" s="1">
        <v>43410</v>
      </c>
      <c r="B1224">
        <f>XLF!H1224</f>
        <v>5.2238486681651861E-3</v>
      </c>
      <c r="C1224">
        <f>XOP!H1224</f>
        <v>-8.8708489765096862E-3</v>
      </c>
      <c r="D1224">
        <f>XLK!H1224</f>
        <v>6.2616777063618833E-3</v>
      </c>
      <c r="E1224">
        <f t="shared" si="411"/>
        <v>8.7155913267246107E-4</v>
      </c>
      <c r="F1224">
        <f t="shared" si="412"/>
        <v>132.21806891392708</v>
      </c>
      <c r="G1224">
        <f>MAX(F$2:F1224)</f>
        <v>146.97614263097759</v>
      </c>
      <c r="H1224">
        <f t="shared" si="413"/>
        <v>-14.758073717050507</v>
      </c>
      <c r="I1224">
        <f t="shared" si="414"/>
        <v>-0.10041135556336206</v>
      </c>
      <c r="J1224">
        <f t="shared" si="397"/>
        <v>1.611393419826463E-2</v>
      </c>
      <c r="K1224">
        <f t="shared" si="398"/>
        <v>2.515080582367301E-2</v>
      </c>
      <c r="L1224">
        <f t="shared" si="399"/>
        <v>2.3169214687634193E-2</v>
      </c>
      <c r="M1224" s="7">
        <f t="shared" si="400"/>
        <v>1.5608110045764985</v>
      </c>
      <c r="N1224" s="7">
        <f t="shared" si="401"/>
        <v>1</v>
      </c>
      <c r="O1224" s="7">
        <f t="shared" si="402"/>
        <v>1.0855269012245126</v>
      </c>
      <c r="P1224">
        <f t="shared" si="403"/>
        <v>3.646337905801011</v>
      </c>
      <c r="Q1224">
        <f t="shared" si="404"/>
        <v>0.4280489205603743</v>
      </c>
      <c r="R1224">
        <f t="shared" si="405"/>
        <v>0.27424775921317818</v>
      </c>
      <c r="S1224">
        <f t="shared" si="406"/>
        <v>0.29770332022644758</v>
      </c>
      <c r="T1224">
        <f t="shared" si="407"/>
        <v>5.5611331635333841E-3</v>
      </c>
      <c r="U1224">
        <f t="shared" si="408"/>
        <v>7.0663929808621444E-3</v>
      </c>
      <c r="V1224">
        <f t="shared" si="409"/>
        <v>8.7459286094349036E-3</v>
      </c>
      <c r="W1224">
        <f t="shared" si="410"/>
        <v>2.1373454753830432E-2</v>
      </c>
      <c r="X1224">
        <f t="shared" si="394"/>
        <v>169.78574862690451</v>
      </c>
      <c r="Y1224">
        <f>MAX(X$2:X1224)</f>
        <v>183.51318703661593</v>
      </c>
      <c r="Z1224">
        <f t="shared" si="395"/>
        <v>-13.727438409711425</v>
      </c>
      <c r="AA1224">
        <f t="shared" si="396"/>
        <v>-7.4803552983756003E-2</v>
      </c>
    </row>
    <row r="1225" spans="1:27" x14ac:dyDescent="0.35">
      <c r="A1225" s="1">
        <v>43411</v>
      </c>
      <c r="B1225">
        <f>XLF!H1225</f>
        <v>1.29918168144265E-2</v>
      </c>
      <c r="C1225">
        <f>XOP!H1225</f>
        <v>2.5766456583403836E-2</v>
      </c>
      <c r="D1225">
        <f>XLK!H1225</f>
        <v>2.9378001571438054E-2</v>
      </c>
      <c r="E1225">
        <f t="shared" si="411"/>
        <v>2.2712091656422795E-2</v>
      </c>
      <c r="F1225">
        <f t="shared" si="412"/>
        <v>135.22101781373541</v>
      </c>
      <c r="G1225">
        <f>MAX(F$2:F1225)</f>
        <v>146.97614263097759</v>
      </c>
      <c r="H1225">
        <f t="shared" si="413"/>
        <v>-11.755124817242177</v>
      </c>
      <c r="I1225">
        <f t="shared" si="414"/>
        <v>-7.9979815817840041E-2</v>
      </c>
      <c r="J1225">
        <f t="shared" si="397"/>
        <v>1.4897564481793751E-2</v>
      </c>
      <c r="K1225">
        <f t="shared" si="398"/>
        <v>2.4686751029439864E-2</v>
      </c>
      <c r="L1225">
        <f t="shared" si="399"/>
        <v>2.1525269670275189E-2</v>
      </c>
      <c r="M1225" s="7">
        <f t="shared" si="400"/>
        <v>1.6570997937018117</v>
      </c>
      <c r="N1225" s="7">
        <f t="shared" si="401"/>
        <v>1</v>
      </c>
      <c r="O1225" s="7">
        <f t="shared" si="402"/>
        <v>1.1468730198316841</v>
      </c>
      <c r="P1225">
        <f t="shared" si="403"/>
        <v>3.8039728135334956</v>
      </c>
      <c r="Q1225">
        <f t="shared" si="404"/>
        <v>0.43562345866571484</v>
      </c>
      <c r="R1225">
        <f t="shared" si="405"/>
        <v>0.26288305648302041</v>
      </c>
      <c r="S1225">
        <f t="shared" si="406"/>
        <v>0.30149348485126481</v>
      </c>
      <c r="T1225">
        <f t="shared" si="407"/>
        <v>1.2770326376806949E-3</v>
      </c>
      <c r="U1225">
        <f t="shared" si="408"/>
        <v>-9.8008024468619215E-3</v>
      </c>
      <c r="V1225">
        <f t="shared" si="409"/>
        <v>-2.543027300292477E-4</v>
      </c>
      <c r="W1225">
        <f t="shared" si="410"/>
        <v>-8.7780725392104745E-3</v>
      </c>
      <c r="X1225">
        <f t="shared" si="394"/>
        <v>168.29535700933337</v>
      </c>
      <c r="Y1225">
        <f>MAX(X$2:X1225)</f>
        <v>183.51318703661593</v>
      </c>
      <c r="Z1225">
        <f t="shared" si="395"/>
        <v>-15.21783002728256</v>
      </c>
      <c r="AA1225">
        <f t="shared" si="396"/>
        <v>-8.2924994508684458E-2</v>
      </c>
    </row>
    <row r="1226" spans="1:27" x14ac:dyDescent="0.35">
      <c r="A1226" s="1">
        <v>43412</v>
      </c>
      <c r="B1226">
        <f>XLF!H1226</f>
        <v>2.931505666825564E-3</v>
      </c>
      <c r="C1226">
        <f>XOP!H1226</f>
        <v>-3.7281986058675311E-2</v>
      </c>
      <c r="D1226">
        <f>XLK!H1226</f>
        <v>-8.4347670117880785E-4</v>
      </c>
      <c r="E1226">
        <f t="shared" si="411"/>
        <v>-1.1731319031009518E-2</v>
      </c>
      <c r="F1226">
        <f t="shared" si="412"/>
        <v>133.63469691406465</v>
      </c>
      <c r="G1226">
        <f>MAX(F$2:F1226)</f>
        <v>146.97614263097759</v>
      </c>
      <c r="H1226">
        <f t="shared" si="413"/>
        <v>-13.341445716912943</v>
      </c>
      <c r="I1226">
        <f t="shared" si="414"/>
        <v>-9.0772866113449202E-2</v>
      </c>
      <c r="J1226">
        <f t="shared" si="397"/>
        <v>1.3117371313865393E-2</v>
      </c>
      <c r="K1226">
        <f t="shared" si="398"/>
        <v>2.5061447918314633E-2</v>
      </c>
      <c r="L1226">
        <f t="shared" si="399"/>
        <v>2.128058964703421E-2</v>
      </c>
      <c r="M1226" s="7">
        <f t="shared" si="400"/>
        <v>1.9105541284650569</v>
      </c>
      <c r="N1226" s="7">
        <f t="shared" si="401"/>
        <v>1</v>
      </c>
      <c r="O1226" s="7">
        <f t="shared" si="402"/>
        <v>1.1776669882738586</v>
      </c>
      <c r="P1226">
        <f t="shared" si="403"/>
        <v>4.0882211167389153</v>
      </c>
      <c r="Q1226">
        <f t="shared" si="404"/>
        <v>0.46733140745309398</v>
      </c>
      <c r="R1226">
        <f t="shared" si="405"/>
        <v>0.24460516480030273</v>
      </c>
      <c r="S1226">
        <f t="shared" si="406"/>
        <v>0.28806342774660337</v>
      </c>
      <c r="T1226">
        <f t="shared" si="407"/>
        <v>-4.2686979295789773E-3</v>
      </c>
      <c r="U1226">
        <f t="shared" si="408"/>
        <v>-1.3442985838314918E-4</v>
      </c>
      <c r="V1226">
        <f t="shared" si="409"/>
        <v>-4.9855309976445071E-3</v>
      </c>
      <c r="W1226">
        <f t="shared" si="410"/>
        <v>-9.3886587856066329E-3</v>
      </c>
      <c r="X1226">
        <f t="shared" si="394"/>
        <v>166.71528932717089</v>
      </c>
      <c r="Y1226">
        <f>MAX(X$2:X1226)</f>
        <v>183.51318703661593</v>
      </c>
      <c r="Z1226">
        <f t="shared" si="395"/>
        <v>-16.797897709445039</v>
      </c>
      <c r="AA1226">
        <f t="shared" si="396"/>
        <v>-9.1535098816050722E-2</v>
      </c>
    </row>
    <row r="1227" spans="1:27" x14ac:dyDescent="0.35">
      <c r="A1227" s="1">
        <v>43413</v>
      </c>
      <c r="B1227">
        <f>XLF!H1227</f>
        <v>-9.1341986896256826E-3</v>
      </c>
      <c r="C1227">
        <f>XOP!H1227</f>
        <v>-5.4957898576221242E-4</v>
      </c>
      <c r="D1227">
        <f>XLK!H1227</f>
        <v>-1.730705989526049E-2</v>
      </c>
      <c r="E1227">
        <f t="shared" si="411"/>
        <v>-8.9969458568827949E-3</v>
      </c>
      <c r="F1227">
        <f t="shared" si="412"/>
        <v>132.43239278132785</v>
      </c>
      <c r="G1227">
        <f>MAX(F$2:F1227)</f>
        <v>146.97614263097759</v>
      </c>
      <c r="H1227">
        <f t="shared" si="413"/>
        <v>-14.543749849649743</v>
      </c>
      <c r="I1227">
        <f t="shared" si="414"/>
        <v>-9.8953133408635346E-2</v>
      </c>
      <c r="J1227">
        <f t="shared" si="397"/>
        <v>1.3347362787703213E-2</v>
      </c>
      <c r="K1227">
        <f t="shared" si="398"/>
        <v>2.4733008370042393E-2</v>
      </c>
      <c r="L1227">
        <f t="shared" si="399"/>
        <v>2.0453248192027734E-2</v>
      </c>
      <c r="M1227" s="7">
        <f t="shared" si="400"/>
        <v>1.8530258571250238</v>
      </c>
      <c r="N1227" s="7">
        <f t="shared" si="401"/>
        <v>1</v>
      </c>
      <c r="O1227" s="7">
        <f t="shared" si="402"/>
        <v>1.2092459905553203</v>
      </c>
      <c r="P1227">
        <f t="shared" si="403"/>
        <v>4.0622718476803445</v>
      </c>
      <c r="Q1227">
        <f t="shared" si="404"/>
        <v>0.45615505968246473</v>
      </c>
      <c r="R1227">
        <f t="shared" si="405"/>
        <v>0.24616767107081328</v>
      </c>
      <c r="S1227">
        <f t="shared" si="406"/>
        <v>0.29767726924672189</v>
      </c>
      <c r="T1227">
        <f t="shared" si="407"/>
        <v>-9.082636281461479E-3</v>
      </c>
      <c r="U1227">
        <f t="shared" si="408"/>
        <v>-8.5235522727330378E-3</v>
      </c>
      <c r="V1227">
        <f t="shared" si="409"/>
        <v>-1.0485184780458869E-2</v>
      </c>
      <c r="W1227">
        <f t="shared" si="410"/>
        <v>-2.8091373334653388E-2</v>
      </c>
      <c r="X1227">
        <f t="shared" si="394"/>
        <v>162.03202789408658</v>
      </c>
      <c r="Y1227">
        <f>MAX(X$2:X1227)</f>
        <v>183.51318703661593</v>
      </c>
      <c r="Z1227">
        <f t="shared" si="395"/>
        <v>-21.48115914252935</v>
      </c>
      <c r="AA1227">
        <f t="shared" si="396"/>
        <v>-0.11705512551663803</v>
      </c>
    </row>
    <row r="1228" spans="1:27" x14ac:dyDescent="0.35">
      <c r="A1228" s="1">
        <v>43416</v>
      </c>
      <c r="B1228">
        <f>XLF!H1228</f>
        <v>-1.9911291322262249E-2</v>
      </c>
      <c r="C1228">
        <f>XOP!H1228</f>
        <v>-3.4624986439755243E-2</v>
      </c>
      <c r="D1228">
        <f>XLK!H1228</f>
        <v>-3.5223330310009335E-2</v>
      </c>
      <c r="E1228">
        <f t="shared" si="411"/>
        <v>-2.9919869357342272E-2</v>
      </c>
      <c r="F1228">
        <f t="shared" si="412"/>
        <v>128.47003289063028</v>
      </c>
      <c r="G1228">
        <f>MAX(F$2:F1228)</f>
        <v>146.97614263097759</v>
      </c>
      <c r="H1228">
        <f t="shared" si="413"/>
        <v>-18.506109740347313</v>
      </c>
      <c r="I1228">
        <f t="shared" si="414"/>
        <v>-0.12591233794189161</v>
      </c>
      <c r="J1228">
        <f t="shared" si="397"/>
        <v>1.4125698391863133E-2</v>
      </c>
      <c r="K1228">
        <f t="shared" si="398"/>
        <v>2.5451674466487367E-2</v>
      </c>
      <c r="L1228">
        <f t="shared" si="399"/>
        <v>2.1623649177736626E-2</v>
      </c>
      <c r="M1228" s="7">
        <f t="shared" si="400"/>
        <v>1.8017993702278372</v>
      </c>
      <c r="N1228" s="7">
        <f t="shared" si="401"/>
        <v>1</v>
      </c>
      <c r="O1228" s="7">
        <f t="shared" si="402"/>
        <v>1.1770295687506813</v>
      </c>
      <c r="P1228">
        <f t="shared" si="403"/>
        <v>3.9788289389785185</v>
      </c>
      <c r="Q1228">
        <f t="shared" si="404"/>
        <v>0.45284665359109699</v>
      </c>
      <c r="R1228">
        <f t="shared" si="405"/>
        <v>0.25133023191912574</v>
      </c>
      <c r="S1228">
        <f t="shared" si="406"/>
        <v>0.29582311448977727</v>
      </c>
      <c r="T1228">
        <f t="shared" si="407"/>
        <v>2.5554883851132324E-3</v>
      </c>
      <c r="U1228">
        <f t="shared" si="408"/>
        <v>-4.8648535691660343E-3</v>
      </c>
      <c r="V1228">
        <f t="shared" si="409"/>
        <v>3.5125709021605213E-4</v>
      </c>
      <c r="W1228">
        <f t="shared" si="410"/>
        <v>-1.9581080938367496E-3</v>
      </c>
      <c r="X1228">
        <f t="shared" si="394"/>
        <v>161.71475166880637</v>
      </c>
      <c r="Y1228">
        <f>MAX(X$2:X1228)</f>
        <v>183.51318703661593</v>
      </c>
      <c r="Z1228">
        <f t="shared" si="395"/>
        <v>-21.79843536780956</v>
      </c>
      <c r="AA1228">
        <f t="shared" si="396"/>
        <v>-0.11878402702177568</v>
      </c>
    </row>
    <row r="1229" spans="1:27" x14ac:dyDescent="0.35">
      <c r="A1229" s="1">
        <v>43417</v>
      </c>
      <c r="B1229">
        <f>XLF!H1229</f>
        <v>5.6431649982352297E-3</v>
      </c>
      <c r="C1229">
        <f>XOP!H1229</f>
        <v>-1.935642016489075E-2</v>
      </c>
      <c r="D1229">
        <f>XLK!H1229</f>
        <v>1.1873889260542907E-3</v>
      </c>
      <c r="E1229">
        <f t="shared" si="411"/>
        <v>-4.175288746867077E-3</v>
      </c>
      <c r="F1229">
        <f t="shared" si="412"/>
        <v>127.93363340799237</v>
      </c>
      <c r="G1229">
        <f>MAX(F$2:F1229)</f>
        <v>146.97614263097759</v>
      </c>
      <c r="H1229">
        <f t="shared" si="413"/>
        <v>-19.042509222985217</v>
      </c>
      <c r="I1229">
        <f t="shared" si="414"/>
        <v>-0.12956190632105827</v>
      </c>
      <c r="J1229">
        <f t="shared" si="397"/>
        <v>1.3670216589605075E-2</v>
      </c>
      <c r="K1229">
        <f t="shared" si="398"/>
        <v>2.5016316208217163E-2</v>
      </c>
      <c r="L1229">
        <f t="shared" si="399"/>
        <v>2.0327877901103047E-2</v>
      </c>
      <c r="M1229" s="7">
        <f t="shared" si="400"/>
        <v>1.8299868216601438</v>
      </c>
      <c r="N1229" s="7">
        <f t="shared" si="401"/>
        <v>1</v>
      </c>
      <c r="O1229" s="7">
        <f t="shared" si="402"/>
        <v>1.2306408140546587</v>
      </c>
      <c r="P1229">
        <f t="shared" si="403"/>
        <v>4.0606276357148028</v>
      </c>
      <c r="Q1229">
        <f t="shared" si="404"/>
        <v>0.45066600186746908</v>
      </c>
      <c r="R1229">
        <f t="shared" si="405"/>
        <v>0.24626734823075383</v>
      </c>
      <c r="S1229">
        <f t="shared" si="406"/>
        <v>0.30306664990177701</v>
      </c>
      <c r="T1229">
        <f t="shared" si="407"/>
        <v>-6.0695607129738422E-3</v>
      </c>
      <c r="U1229">
        <f t="shared" si="408"/>
        <v>-1.215309474257174E-3</v>
      </c>
      <c r="V1229">
        <f t="shared" si="409"/>
        <v>-3.6389718649387777E-3</v>
      </c>
      <c r="W1229">
        <f t="shared" si="410"/>
        <v>-1.0923842052169794E-2</v>
      </c>
      <c r="X1229">
        <f t="shared" si="394"/>
        <v>159.94820526407048</v>
      </c>
      <c r="Y1229">
        <f>MAX(X$2:X1229)</f>
        <v>183.51318703661593</v>
      </c>
      <c r="Z1229">
        <f t="shared" si="395"/>
        <v>-23.564981772545451</v>
      </c>
      <c r="AA1229">
        <f t="shared" si="396"/>
        <v>-0.12841029112443886</v>
      </c>
    </row>
    <row r="1230" spans="1:27" x14ac:dyDescent="0.35">
      <c r="A1230" s="1">
        <v>43418</v>
      </c>
      <c r="B1230">
        <f>XLF!H1230</f>
        <v>-1.3467980029163074E-2</v>
      </c>
      <c r="C1230">
        <f>XOP!H1230</f>
        <v>-4.9349192371147092E-3</v>
      </c>
      <c r="D1230">
        <f>XLK!H1230</f>
        <v>-1.2007166958549077E-2</v>
      </c>
      <c r="E1230">
        <f t="shared" si="411"/>
        <v>-1.0136688741608954E-2</v>
      </c>
      <c r="F1230">
        <f t="shared" si="412"/>
        <v>126.63680998655245</v>
      </c>
      <c r="G1230">
        <f>MAX(F$2:F1230)</f>
        <v>146.97614263097759</v>
      </c>
      <c r="H1230">
        <f t="shared" si="413"/>
        <v>-20.339332644425141</v>
      </c>
      <c r="I1230">
        <f t="shared" si="414"/>
        <v>-0.13838526634552117</v>
      </c>
      <c r="J1230">
        <f t="shared" si="397"/>
        <v>1.3774144247594777E-2</v>
      </c>
      <c r="K1230">
        <f t="shared" si="398"/>
        <v>2.4961622899107791E-2</v>
      </c>
      <c r="L1230">
        <f t="shared" si="399"/>
        <v>2.042782219399087E-2</v>
      </c>
      <c r="M1230" s="7">
        <f t="shared" si="400"/>
        <v>1.812208617131809</v>
      </c>
      <c r="N1230" s="7">
        <f t="shared" si="401"/>
        <v>1</v>
      </c>
      <c r="O1230" s="7">
        <f t="shared" si="402"/>
        <v>1.2219424401711603</v>
      </c>
      <c r="P1230">
        <f t="shared" si="403"/>
        <v>4.0341510573029691</v>
      </c>
      <c r="Q1230">
        <f t="shared" si="404"/>
        <v>0.44921684671455031</v>
      </c>
      <c r="R1230">
        <f t="shared" si="405"/>
        <v>0.2478836280038928</v>
      </c>
      <c r="S1230">
        <f t="shared" si="406"/>
        <v>0.30289952528155695</v>
      </c>
      <c r="T1230">
        <f t="shared" si="407"/>
        <v>6.643649741413335E-3</v>
      </c>
      <c r="U1230">
        <f t="shared" si="408"/>
        <v>3.6879313945162263E-3</v>
      </c>
      <c r="V1230">
        <f t="shared" si="409"/>
        <v>7.5895460782455524E-3</v>
      </c>
      <c r="W1230">
        <f t="shared" si="410"/>
        <v>1.7921127214175114E-2</v>
      </c>
      <c r="X1230">
        <f t="shared" si="394"/>
        <v>162.81465739828687</v>
      </c>
      <c r="Y1230">
        <f>MAX(X$2:X1230)</f>
        <v>183.51318703661593</v>
      </c>
      <c r="Z1230">
        <f t="shared" si="395"/>
        <v>-20.698529638329063</v>
      </c>
      <c r="AA1230">
        <f t="shared" si="396"/>
        <v>-0.11279042107311414</v>
      </c>
    </row>
    <row r="1231" spans="1:27" x14ac:dyDescent="0.35">
      <c r="A1231" s="1">
        <v>43419</v>
      </c>
      <c r="B1231">
        <f>XLF!H1231</f>
        <v>1.478940469397615E-2</v>
      </c>
      <c r="C1231">
        <f>XOP!H1231</f>
        <v>1.4877672334448448E-2</v>
      </c>
      <c r="D1231">
        <f>XLK!H1231</f>
        <v>2.505631552638048E-2</v>
      </c>
      <c r="E1231">
        <f t="shared" si="411"/>
        <v>1.824113085160169E-2</v>
      </c>
      <c r="F1231">
        <f t="shared" si="412"/>
        <v>128.94680860814657</v>
      </c>
      <c r="G1231">
        <f>MAX(F$2:F1231)</f>
        <v>146.97614263097759</v>
      </c>
      <c r="H1231">
        <f t="shared" si="413"/>
        <v>-18.029334022831023</v>
      </c>
      <c r="I1231">
        <f t="shared" si="414"/>
        <v>-0.1226684392452619</v>
      </c>
      <c r="J1231">
        <f t="shared" si="397"/>
        <v>1.3702809555537595E-2</v>
      </c>
      <c r="K1231">
        <f t="shared" si="398"/>
        <v>2.5441912808357121E-2</v>
      </c>
      <c r="L1231">
        <f t="shared" si="399"/>
        <v>2.0981573584760532E-2</v>
      </c>
      <c r="M1231" s="7">
        <f t="shared" si="400"/>
        <v>1.8566931624672187</v>
      </c>
      <c r="N1231" s="7">
        <f t="shared" si="401"/>
        <v>1</v>
      </c>
      <c r="O1231" s="7">
        <f t="shared" si="402"/>
        <v>1.2125836370459959</v>
      </c>
      <c r="P1231">
        <f t="shared" si="403"/>
        <v>4.0692767995132151</v>
      </c>
      <c r="Q1231">
        <f t="shared" si="404"/>
        <v>0.45627104125463391</v>
      </c>
      <c r="R1231">
        <f t="shared" si="405"/>
        <v>0.24574391206801768</v>
      </c>
      <c r="S1231">
        <f t="shared" si="406"/>
        <v>0.29798504667734832</v>
      </c>
      <c r="T1231">
        <f t="shared" si="407"/>
        <v>5.1160531856372894E-4</v>
      </c>
      <c r="U1231">
        <f t="shared" si="408"/>
        <v>-2.824927744663042E-4</v>
      </c>
      <c r="V1231">
        <f t="shared" si="409"/>
        <v>-4.7969504418933381E-4</v>
      </c>
      <c r="W1231">
        <f t="shared" si="410"/>
        <v>-2.5058250009190908E-4</v>
      </c>
      <c r="X1231">
        <f t="shared" si="394"/>
        <v>162.7738588943844</v>
      </c>
      <c r="Y1231">
        <f>MAX(X$2:X1231)</f>
        <v>183.51318703661593</v>
      </c>
      <c r="Z1231">
        <f t="shared" si="395"/>
        <v>-20.739328142231528</v>
      </c>
      <c r="AA1231">
        <f t="shared" si="396"/>
        <v>-0.1130127402675071</v>
      </c>
    </row>
    <row r="1232" spans="1:27" x14ac:dyDescent="0.35">
      <c r="A1232" s="1">
        <v>43420</v>
      </c>
      <c r="B1232">
        <f>XLF!H1232</f>
        <v>1.1212750148616472E-3</v>
      </c>
      <c r="C1232">
        <f>XOP!H1232</f>
        <v>-1.149541293165851E-3</v>
      </c>
      <c r="D1232">
        <f>XLK!H1232</f>
        <v>-1.6097956912204964E-3</v>
      </c>
      <c r="E1232">
        <f t="shared" si="411"/>
        <v>-5.4602065650823344E-4</v>
      </c>
      <c r="F1232">
        <f t="shared" si="412"/>
        <v>128.87640098705572</v>
      </c>
      <c r="G1232">
        <f>MAX(F$2:F1232)</f>
        <v>146.97614263097759</v>
      </c>
      <c r="H1232">
        <f t="shared" si="413"/>
        <v>-18.099741643921874</v>
      </c>
      <c r="I1232">
        <f t="shared" si="414"/>
        <v>-0.12314748040004053</v>
      </c>
      <c r="J1232">
        <f t="shared" si="397"/>
        <v>1.3681858888701161E-2</v>
      </c>
      <c r="K1232">
        <f t="shared" si="398"/>
        <v>2.5449772443650563E-2</v>
      </c>
      <c r="L1232">
        <f t="shared" si="399"/>
        <v>2.0981446418455087E-2</v>
      </c>
      <c r="M1232" s="7">
        <f t="shared" si="400"/>
        <v>1.860110724038212</v>
      </c>
      <c r="N1232" s="7">
        <f t="shared" si="401"/>
        <v>1</v>
      </c>
      <c r="O1232" s="7">
        <f t="shared" si="402"/>
        <v>1.2129655856931378</v>
      </c>
      <c r="P1232">
        <f t="shared" si="403"/>
        <v>4.0730763097313503</v>
      </c>
      <c r="Q1232">
        <f t="shared" si="404"/>
        <v>0.4566844769379978</v>
      </c>
      <c r="R1232">
        <f t="shared" si="405"/>
        <v>0.24551467342038516</v>
      </c>
      <c r="S1232">
        <f t="shared" si="406"/>
        <v>0.29780084964161696</v>
      </c>
      <c r="T1232">
        <f t="shared" si="407"/>
        <v>-1.7040338560957526E-4</v>
      </c>
      <c r="U1232">
        <f t="shared" si="408"/>
        <v>-1.3424190412247637E-3</v>
      </c>
      <c r="V1232">
        <f t="shared" si="409"/>
        <v>-1.1351494045022918E-2</v>
      </c>
      <c r="W1232">
        <f t="shared" si="410"/>
        <v>-1.2864316471857257E-2</v>
      </c>
      <c r="X1232">
        <f t="shared" si="394"/>
        <v>160.67988446022161</v>
      </c>
      <c r="Y1232">
        <f>MAX(X$2:X1232)</f>
        <v>183.51318703661593</v>
      </c>
      <c r="Z1232">
        <f t="shared" si="395"/>
        <v>-22.833302576394317</v>
      </c>
      <c r="AA1232">
        <f t="shared" si="396"/>
        <v>-0.1244232250832113</v>
      </c>
    </row>
    <row r="1233" spans="1:27" x14ac:dyDescent="0.35">
      <c r="A1233" s="1">
        <v>43423</v>
      </c>
      <c r="B1233">
        <f>XLF!H1233</f>
        <v>-3.7313154752293066E-4</v>
      </c>
      <c r="C1233">
        <f>XOP!H1233</f>
        <v>-5.4677751945448579E-3</v>
      </c>
      <c r="D1233">
        <f>XLK!H1233</f>
        <v>-3.8117735589685751E-2</v>
      </c>
      <c r="E1233">
        <f t="shared" si="411"/>
        <v>-1.465288077725118E-2</v>
      </c>
      <c r="F1233">
        <f t="shared" si="412"/>
        <v>126.98799044839117</v>
      </c>
      <c r="G1233">
        <f>MAX(F$2:F1233)</f>
        <v>146.97614263097759</v>
      </c>
      <c r="H1233">
        <f t="shared" si="413"/>
        <v>-19.988152182586418</v>
      </c>
      <c r="I1233">
        <f t="shared" si="414"/>
        <v>-0.13599589582897104</v>
      </c>
      <c r="J1233">
        <f t="shared" si="397"/>
        <v>1.2700614814587641E-2</v>
      </c>
      <c r="K1233">
        <f t="shared" si="398"/>
        <v>2.5355971836680823E-2</v>
      </c>
      <c r="L1233">
        <f t="shared" si="399"/>
        <v>2.2407210703290003E-2</v>
      </c>
      <c r="M1233" s="7">
        <f t="shared" si="400"/>
        <v>1.996436566799705</v>
      </c>
      <c r="N1233" s="7">
        <f t="shared" si="401"/>
        <v>1</v>
      </c>
      <c r="O1233" s="7">
        <f t="shared" si="402"/>
        <v>1.1315987595438579</v>
      </c>
      <c r="P1233">
        <f t="shared" si="403"/>
        <v>4.1280353263435625</v>
      </c>
      <c r="Q1233">
        <f t="shared" si="404"/>
        <v>0.48362875047585008</v>
      </c>
      <c r="R1233">
        <f t="shared" si="405"/>
        <v>0.24224598893773452</v>
      </c>
      <c r="S1233">
        <f t="shared" si="406"/>
        <v>0.27412526058641551</v>
      </c>
      <c r="T1233">
        <f t="shared" si="407"/>
        <v>-1.0655095230780395E-2</v>
      </c>
      <c r="U1233">
        <f t="shared" si="408"/>
        <v>-1.1565576503158089E-2</v>
      </c>
      <c r="V1233">
        <f t="shared" si="409"/>
        <v>-5.8911723151267121E-3</v>
      </c>
      <c r="W1233">
        <f t="shared" si="410"/>
        <v>-2.8111844049065197E-2</v>
      </c>
      <c r="X1233">
        <f t="shared" si="394"/>
        <v>156.16287660645406</v>
      </c>
      <c r="Y1233">
        <f>MAX(X$2:X1233)</f>
        <v>183.51318703661593</v>
      </c>
      <c r="Z1233">
        <f t="shared" si="395"/>
        <v>-27.350310430161869</v>
      </c>
      <c r="AA1233">
        <f t="shared" si="396"/>
        <v>-0.14903730283265545</v>
      </c>
    </row>
    <row r="1234" spans="1:27" x14ac:dyDescent="0.35">
      <c r="A1234" s="1">
        <v>43424</v>
      </c>
      <c r="B1234">
        <f>XLF!H1234</f>
        <v>-2.2031558753065603E-2</v>
      </c>
      <c r="C1234">
        <f>XOP!H1234</f>
        <v>-4.7743108374565642E-2</v>
      </c>
      <c r="D1234">
        <f>XLK!H1234</f>
        <v>-2.1490804249576164E-2</v>
      </c>
      <c r="E1234">
        <f t="shared" si="411"/>
        <v>-3.0421823792402474E-2</v>
      </c>
      <c r="F1234">
        <f t="shared" si="412"/>
        <v>123.12478417921893</v>
      </c>
      <c r="G1234">
        <f>MAX(F$2:F1234)</f>
        <v>146.97614263097759</v>
      </c>
      <c r="H1234">
        <f t="shared" si="413"/>
        <v>-23.851358451758657</v>
      </c>
      <c r="I1234">
        <f t="shared" si="414"/>
        <v>-0.1622804764419746</v>
      </c>
      <c r="J1234">
        <f t="shared" si="397"/>
        <v>1.3599194643283291E-2</v>
      </c>
      <c r="K1234">
        <f t="shared" si="398"/>
        <v>2.6244499360339808E-2</v>
      </c>
      <c r="L1234">
        <f t="shared" si="399"/>
        <v>2.2769625649961003E-2</v>
      </c>
      <c r="M1234" s="7">
        <f t="shared" si="400"/>
        <v>1.9298568811427443</v>
      </c>
      <c r="N1234" s="7">
        <f t="shared" si="401"/>
        <v>1</v>
      </c>
      <c r="O1234" s="7">
        <f t="shared" si="402"/>
        <v>1.1526100500639875</v>
      </c>
      <c r="P1234">
        <f t="shared" si="403"/>
        <v>4.0824669312067323</v>
      </c>
      <c r="Q1234">
        <f t="shared" si="404"/>
        <v>0.47271831313335338</v>
      </c>
      <c r="R1234">
        <f t="shared" si="405"/>
        <v>0.24494993268798163</v>
      </c>
      <c r="S1234">
        <f t="shared" si="406"/>
        <v>0.28233175417866491</v>
      </c>
      <c r="T1234">
        <f t="shared" si="407"/>
        <v>3.6107554607524745E-4</v>
      </c>
      <c r="U1234">
        <f t="shared" si="408"/>
        <v>5.8800065650606546E-3</v>
      </c>
      <c r="V1234">
        <f t="shared" si="409"/>
        <v>2.0669027345216321E-3</v>
      </c>
      <c r="W1234">
        <f t="shared" si="410"/>
        <v>8.3079848456575345E-3</v>
      </c>
      <c r="X1234">
        <f t="shared" si="394"/>
        <v>157.46027541875478</v>
      </c>
      <c r="Y1234">
        <f>MAX(X$2:X1234)</f>
        <v>183.51318703661593</v>
      </c>
      <c r="Z1234">
        <f t="shared" si="395"/>
        <v>-26.052911617861156</v>
      </c>
      <c r="AA1234">
        <f t="shared" si="396"/>
        <v>-0.14196751764036927</v>
      </c>
    </row>
    <row r="1235" spans="1:27" x14ac:dyDescent="0.35">
      <c r="A1235" s="1">
        <v>43425</v>
      </c>
      <c r="B1235">
        <f>XLF!H1235</f>
        <v>7.638281319839377E-4</v>
      </c>
      <c r="C1235">
        <f>XOP!H1235</f>
        <v>2.400493235713861E-2</v>
      </c>
      <c r="D1235">
        <f>XLK!H1235</f>
        <v>7.3208298532854961E-3</v>
      </c>
      <c r="E1235">
        <f t="shared" si="411"/>
        <v>1.0696530114136016E-2</v>
      </c>
      <c r="F1235">
        <f t="shared" si="412"/>
        <v>124.44179214098844</v>
      </c>
      <c r="G1235">
        <f>MAX(F$2:F1235)</f>
        <v>146.97614263097759</v>
      </c>
      <c r="H1235">
        <f t="shared" si="413"/>
        <v>-22.534350489989151</v>
      </c>
      <c r="I1235">
        <f t="shared" si="414"/>
        <v>-0.15331978433103655</v>
      </c>
      <c r="J1235">
        <f t="shared" si="397"/>
        <v>1.2174691575389047E-2</v>
      </c>
      <c r="K1235">
        <f t="shared" si="398"/>
        <v>2.3858896522491235E-2</v>
      </c>
      <c r="L1235">
        <f t="shared" si="399"/>
        <v>2.0786499708404994E-2</v>
      </c>
      <c r="M1235" s="7">
        <f t="shared" si="400"/>
        <v>1.9597126033748264</v>
      </c>
      <c r="N1235" s="7">
        <f t="shared" si="401"/>
        <v>1</v>
      </c>
      <c r="O1235" s="7">
        <f t="shared" si="402"/>
        <v>1.1478073200002943</v>
      </c>
      <c r="P1235">
        <f t="shared" si="403"/>
        <v>4.1075199233751203</v>
      </c>
      <c r="Q1235">
        <f t="shared" si="404"/>
        <v>0.47710361481692931</v>
      </c>
      <c r="R1235">
        <f t="shared" si="405"/>
        <v>0.24345590980805445</v>
      </c>
      <c r="S1235">
        <f t="shared" si="406"/>
        <v>0.27944047537501632</v>
      </c>
      <c r="T1235">
        <f t="shared" si="407"/>
        <v>-3.8227010759765492E-3</v>
      </c>
      <c r="U1235">
        <f t="shared" si="408"/>
        <v>-8.6690694671059769E-3</v>
      </c>
      <c r="V1235">
        <f t="shared" si="409"/>
        <v>-2.5493792115245761E-3</v>
      </c>
      <c r="W1235">
        <f t="shared" si="410"/>
        <v>-1.5041149754607103E-2</v>
      </c>
      <c r="X1235">
        <f t="shared" si="394"/>
        <v>155.09189183577959</v>
      </c>
      <c r="Y1235">
        <f>MAX(X$2:X1235)</f>
        <v>183.51318703661593</v>
      </c>
      <c r="Z1235">
        <f t="shared" si="395"/>
        <v>-28.42129520083634</v>
      </c>
      <c r="AA1235">
        <f t="shared" si="396"/>
        <v>-0.15487331270185781</v>
      </c>
    </row>
    <row r="1236" spans="1:27" x14ac:dyDescent="0.35">
      <c r="A1236" s="1">
        <v>43427</v>
      </c>
      <c r="B1236">
        <f>XLF!H1236</f>
        <v>-8.0123079290509418E-3</v>
      </c>
      <c r="C1236">
        <f>XOP!H1236</f>
        <v>-3.5608375553260734E-2</v>
      </c>
      <c r="D1236">
        <f>XLK!H1236</f>
        <v>-9.1231565796015893E-3</v>
      </c>
      <c r="E1236">
        <f t="shared" si="411"/>
        <v>-1.7581280020637757E-2</v>
      </c>
      <c r="F1236">
        <f t="shared" si="412"/>
        <v>122.25394614708773</v>
      </c>
      <c r="G1236">
        <f>MAX(F$2:F1236)</f>
        <v>146.97614263097759</v>
      </c>
      <c r="H1236">
        <f t="shared" si="413"/>
        <v>-24.72219648388986</v>
      </c>
      <c r="I1236">
        <f t="shared" si="414"/>
        <v>-0.16820550629064651</v>
      </c>
      <c r="J1236">
        <f t="shared" si="397"/>
        <v>1.19341010908875E-2</v>
      </c>
      <c r="K1236">
        <f t="shared" si="398"/>
        <v>2.4418932593531006E-2</v>
      </c>
      <c r="L1236">
        <f t="shared" si="399"/>
        <v>1.9012930974103857E-2</v>
      </c>
      <c r="M1236" s="7">
        <f t="shared" si="400"/>
        <v>2.0461476241538232</v>
      </c>
      <c r="N1236" s="7">
        <f t="shared" si="401"/>
        <v>1</v>
      </c>
      <c r="O1236" s="7">
        <f t="shared" si="402"/>
        <v>1.2843328904307429</v>
      </c>
      <c r="P1236">
        <f t="shared" si="403"/>
        <v>4.3304805145845666</v>
      </c>
      <c r="Q1236">
        <f t="shared" si="404"/>
        <v>0.47249897956188242</v>
      </c>
      <c r="R1236">
        <f t="shared" si="405"/>
        <v>0.2309212561128294</v>
      </c>
      <c r="S1236">
        <f t="shared" si="406"/>
        <v>0.29657976432528804</v>
      </c>
      <c r="T1236">
        <f t="shared" si="407"/>
        <v>9.6316926915755753E-3</v>
      </c>
      <c r="U1236">
        <f t="shared" si="408"/>
        <v>3.6237017024546249E-3</v>
      </c>
      <c r="V1236">
        <f t="shared" si="409"/>
        <v>6.7109704849578995E-3</v>
      </c>
      <c r="W1236">
        <f t="shared" si="410"/>
        <v>1.9966364878988101E-2</v>
      </c>
      <c r="X1236">
        <f t="shared" si="394"/>
        <v>158.18851313794531</v>
      </c>
      <c r="Y1236">
        <f>MAX(X$2:X1236)</f>
        <v>183.51318703661593</v>
      </c>
      <c r="Z1236">
        <f t="shared" si="395"/>
        <v>-25.324673898670625</v>
      </c>
      <c r="AA1236">
        <f t="shared" si="396"/>
        <v>-0.13799920489429271</v>
      </c>
    </row>
    <row r="1237" spans="1:27" x14ac:dyDescent="0.35">
      <c r="A1237" s="1">
        <v>43430</v>
      </c>
      <c r="B1237">
        <f>XLF!H1237</f>
        <v>2.0384578820691671E-2</v>
      </c>
      <c r="C1237">
        <f>XOP!H1237</f>
        <v>1.5692369613146673E-2</v>
      </c>
      <c r="D1237">
        <f>XLK!H1237</f>
        <v>2.2627877192583246E-2</v>
      </c>
      <c r="E1237">
        <f t="shared" si="411"/>
        <v>1.9568275208807197E-2</v>
      </c>
      <c r="F1237">
        <f t="shared" si="412"/>
        <v>124.64624501065663</v>
      </c>
      <c r="G1237">
        <f>MAX(F$2:F1237)</f>
        <v>146.97614263097759</v>
      </c>
      <c r="H1237">
        <f t="shared" si="413"/>
        <v>-22.329897620320963</v>
      </c>
      <c r="I1237">
        <f t="shared" si="414"/>
        <v>-0.15192872272057151</v>
      </c>
      <c r="J1237">
        <f t="shared" si="397"/>
        <v>1.2134964697429853E-2</v>
      </c>
      <c r="K1237">
        <f t="shared" si="398"/>
        <v>2.4811071344936802E-2</v>
      </c>
      <c r="L1237">
        <f t="shared" si="399"/>
        <v>1.9491939981031884E-2</v>
      </c>
      <c r="M1237" s="7">
        <f t="shared" si="400"/>
        <v>2.0445936155209177</v>
      </c>
      <c r="N1237" s="7">
        <f t="shared" si="401"/>
        <v>1</v>
      </c>
      <c r="O1237" s="7">
        <f t="shared" si="402"/>
        <v>1.2728887616666738</v>
      </c>
      <c r="P1237">
        <f t="shared" si="403"/>
        <v>4.3174823771875914</v>
      </c>
      <c r="Q1237">
        <f t="shared" si="404"/>
        <v>0.47356154279262308</v>
      </c>
      <c r="R1237">
        <f t="shared" si="405"/>
        <v>0.23161646363253952</v>
      </c>
      <c r="S1237">
        <f t="shared" si="406"/>
        <v>0.2948219935748374</v>
      </c>
      <c r="T1237">
        <f t="shared" si="407"/>
        <v>3.5700429080486425E-4</v>
      </c>
      <c r="U1237">
        <f t="shared" si="408"/>
        <v>-2.9469283962910136E-3</v>
      </c>
      <c r="V1237">
        <f t="shared" si="409"/>
        <v>5.8492023384125143E-4</v>
      </c>
      <c r="W1237">
        <f t="shared" si="410"/>
        <v>-2.0050038716448977E-3</v>
      </c>
      <c r="X1237">
        <f t="shared" si="394"/>
        <v>157.87134455665398</v>
      </c>
      <c r="Y1237">
        <f>MAX(X$2:X1237)</f>
        <v>183.51318703661593</v>
      </c>
      <c r="Z1237">
        <f t="shared" si="395"/>
        <v>-25.641842479961952</v>
      </c>
      <c r="AA1237">
        <f t="shared" si="396"/>
        <v>-0.13972751982584061</v>
      </c>
    </row>
    <row r="1238" spans="1:27" x14ac:dyDescent="0.35">
      <c r="A1238" s="1">
        <v>43431</v>
      </c>
      <c r="B1238">
        <f>XLF!H1238</f>
        <v>7.5387095138593142E-4</v>
      </c>
      <c r="C1238">
        <f>XOP!H1238</f>
        <v>-1.2723311417820141E-2</v>
      </c>
      <c r="D1238">
        <f>XLK!H1238</f>
        <v>1.9839776088237315E-3</v>
      </c>
      <c r="E1238">
        <f t="shared" si="411"/>
        <v>-3.3284876192034921E-3</v>
      </c>
      <c r="F1238">
        <f t="shared" si="412"/>
        <v>124.23136152735846</v>
      </c>
      <c r="G1238">
        <f>MAX(F$2:F1238)</f>
        <v>146.97614263097759</v>
      </c>
      <c r="H1238">
        <f t="shared" si="413"/>
        <v>-22.744781103619133</v>
      </c>
      <c r="I1238">
        <f t="shared" si="414"/>
        <v>-0.15475151746719812</v>
      </c>
      <c r="J1238">
        <f t="shared" si="397"/>
        <v>1.2051710947100988E-2</v>
      </c>
      <c r="K1238">
        <f t="shared" si="398"/>
        <v>2.3715463268553758E-2</v>
      </c>
      <c r="L1238">
        <f t="shared" si="399"/>
        <v>1.9173814240211515E-2</v>
      </c>
      <c r="M1238" s="7">
        <f t="shared" si="400"/>
        <v>1.9678088341687667</v>
      </c>
      <c r="N1238" s="7">
        <f t="shared" si="401"/>
        <v>1</v>
      </c>
      <c r="O1238" s="7">
        <f t="shared" si="402"/>
        <v>1.2368672696754019</v>
      </c>
      <c r="P1238">
        <f t="shared" si="403"/>
        <v>4.2046761038441689</v>
      </c>
      <c r="Q1238">
        <f t="shared" si="404"/>
        <v>0.46800485591974067</v>
      </c>
      <c r="R1238">
        <f t="shared" si="405"/>
        <v>0.23783044764987715</v>
      </c>
      <c r="S1238">
        <f t="shared" si="406"/>
        <v>0.29416469643038218</v>
      </c>
      <c r="T1238">
        <f t="shared" si="407"/>
        <v>8.9898841743133676E-3</v>
      </c>
      <c r="U1238">
        <f t="shared" si="408"/>
        <v>3.4298866446015055E-3</v>
      </c>
      <c r="V1238">
        <f t="shared" si="409"/>
        <v>1.0304353863505434E-2</v>
      </c>
      <c r="W1238">
        <f t="shared" si="410"/>
        <v>2.2724124682420306E-2</v>
      </c>
      <c r="X1238">
        <f t="shared" si="394"/>
        <v>161.45883267414072</v>
      </c>
      <c r="Y1238">
        <f>MAX(X$2:X1238)</f>
        <v>183.51318703661593</v>
      </c>
      <c r="Z1238">
        <f t="shared" si="395"/>
        <v>-22.054354362475209</v>
      </c>
      <c r="AA1238">
        <f t="shared" si="396"/>
        <v>-0.12017858072550808</v>
      </c>
    </row>
    <row r="1239" spans="1:27" x14ac:dyDescent="0.35">
      <c r="A1239" s="1">
        <v>43432</v>
      </c>
      <c r="B1239">
        <f>XLF!H1239</f>
        <v>1.920895490848297E-2</v>
      </c>
      <c r="C1239">
        <f>XOP!H1239</f>
        <v>1.4421562413450207E-2</v>
      </c>
      <c r="D1239">
        <f>XLK!H1239</f>
        <v>3.5029199589707023E-2</v>
      </c>
      <c r="E1239">
        <f t="shared" si="411"/>
        <v>2.2886572303880064E-2</v>
      </c>
      <c r="F1239">
        <f t="shared" si="412"/>
        <v>127.0745915653638</v>
      </c>
      <c r="G1239">
        <f>MAX(F$2:F1239)</f>
        <v>146.97614263097759</v>
      </c>
      <c r="H1239">
        <f t="shared" si="413"/>
        <v>-19.901551065613788</v>
      </c>
      <c r="I1239">
        <f t="shared" si="414"/>
        <v>-0.13540667695696632</v>
      </c>
      <c r="J1239">
        <f t="shared" si="397"/>
        <v>1.2187064173171719E-2</v>
      </c>
      <c r="K1239">
        <f t="shared" si="398"/>
        <v>2.3391881223429702E-2</v>
      </c>
      <c r="L1239">
        <f t="shared" si="399"/>
        <v>2.0642075872324282E-2</v>
      </c>
      <c r="M1239" s="7">
        <f t="shared" si="400"/>
        <v>1.9194024820944138</v>
      </c>
      <c r="N1239" s="7">
        <f t="shared" si="401"/>
        <v>1</v>
      </c>
      <c r="O1239" s="7">
        <f t="shared" si="402"/>
        <v>1.1332136054587514</v>
      </c>
      <c r="P1239">
        <f t="shared" si="403"/>
        <v>4.0526160875531652</v>
      </c>
      <c r="Q1239">
        <f t="shared" si="404"/>
        <v>0.47362060472234002</v>
      </c>
      <c r="R1239">
        <f t="shared" si="405"/>
        <v>0.24675418998392387</v>
      </c>
      <c r="S1239">
        <f t="shared" si="406"/>
        <v>0.27962520529373608</v>
      </c>
      <c r="T1239">
        <f t="shared" si="407"/>
        <v>-4.0255130425387439E-3</v>
      </c>
      <c r="U1239">
        <f t="shared" si="408"/>
        <v>1.5673763040661985E-3</v>
      </c>
      <c r="V1239">
        <f t="shared" si="409"/>
        <v>-2.7156084605325518E-3</v>
      </c>
      <c r="W1239">
        <f t="shared" si="410"/>
        <v>-5.1737451990050976E-3</v>
      </c>
      <c r="X1239">
        <f t="shared" ref="X1239:X1302" si="415">X1238*(1+W1239)</f>
        <v>160.62348581375593</v>
      </c>
      <c r="Y1239">
        <f>MAX(X$2:X1239)</f>
        <v>183.51318703661593</v>
      </c>
      <c r="Z1239">
        <f t="shared" ref="Z1239:Z1302" si="416">X1239-Y1239</f>
        <v>-22.889701222859998</v>
      </c>
      <c r="AA1239">
        <f t="shared" ref="AA1239:AA1302" si="417">Z1239/Y1239</f>
        <v>-0.12473055256946125</v>
      </c>
    </row>
    <row r="1240" spans="1:27" x14ac:dyDescent="0.35">
      <c r="A1240" s="1">
        <v>43433</v>
      </c>
      <c r="B1240">
        <f>XLF!H1240</f>
        <v>-8.4994466085332159E-3</v>
      </c>
      <c r="C1240">
        <f>XOP!H1240</f>
        <v>6.3519744251082982E-3</v>
      </c>
      <c r="D1240">
        <f>XLK!H1240</f>
        <v>-9.7116011329518893E-3</v>
      </c>
      <c r="E1240">
        <f t="shared" si="411"/>
        <v>-3.9530244387922693E-3</v>
      </c>
      <c r="F1240">
        <f t="shared" si="412"/>
        <v>126.57226259935636</v>
      </c>
      <c r="G1240">
        <f>MAX(F$2:F1240)</f>
        <v>146.97614263097759</v>
      </c>
      <c r="H1240">
        <f t="shared" si="413"/>
        <v>-20.403880031621227</v>
      </c>
      <c r="I1240">
        <f t="shared" si="414"/>
        <v>-0.13882443549257212</v>
      </c>
      <c r="J1240">
        <f t="shared" ref="J1240:J1303" si="418">STDEV(B1221:B1240)</f>
        <v>1.2087130646297196E-2</v>
      </c>
      <c r="K1240">
        <f t="shared" ref="K1240:K1303" si="419">STDEV(C1221:C1240)</f>
        <v>2.2856232933824987E-2</v>
      </c>
      <c r="L1240">
        <f t="shared" ref="L1240:L1303" si="420">STDEV(D1221:D1240)</f>
        <v>1.9993711642491342E-2</v>
      </c>
      <c r="M1240" s="7">
        <f t="shared" ref="M1240:M1303" si="421">MAX($J1240:$L1240)/J1240</f>
        <v>1.8909560591890207</v>
      </c>
      <c r="N1240" s="7">
        <f t="shared" ref="N1240:N1303" si="422">MAX($J1240:$L1240)/K1240</f>
        <v>1</v>
      </c>
      <c r="O1240" s="7">
        <f t="shared" ref="O1240:O1303" si="423">MAX($J1240:$L1240)/L1240</f>
        <v>1.1431710801135149</v>
      </c>
      <c r="P1240">
        <f t="shared" ref="P1240:P1303" si="424">SUM(M1240:O1240)</f>
        <v>4.0341271393025355</v>
      </c>
      <c r="Q1240">
        <f t="shared" ref="Q1240:Q1303" si="425">M1240/$P1240</f>
        <v>0.46873982745024489</v>
      </c>
      <c r="R1240">
        <f t="shared" ref="R1240:R1303" si="426">N1240/$P1240</f>
        <v>0.24788509768506975</v>
      </c>
      <c r="S1240">
        <f t="shared" ref="S1240:S1303" si="427">O1240/$P1240</f>
        <v>0.28337507486468533</v>
      </c>
      <c r="T1240">
        <f t="shared" ref="T1240:T1303" si="428">Q1240*B1241</f>
        <v>2.4458487343256242E-3</v>
      </c>
      <c r="U1240">
        <f t="shared" ref="U1240:U1303" si="429">R1240*C1241</f>
        <v>-3.4273117889178895E-3</v>
      </c>
      <c r="V1240">
        <f t="shared" ref="V1240:V1303" si="430">S1240*D1241</f>
        <v>2.6946583826020906E-3</v>
      </c>
      <c r="W1240">
        <f t="shared" ref="W1240:W1303" si="431">SUM(T1240:V1240)</f>
        <v>1.7131953280098253E-3</v>
      </c>
      <c r="X1240">
        <f t="shared" si="415"/>
        <v>160.8986652192207</v>
      </c>
      <c r="Y1240">
        <f>MAX(X$2:X1240)</f>
        <v>183.51318703661593</v>
      </c>
      <c r="Z1240">
        <f t="shared" si="416"/>
        <v>-22.614521817395229</v>
      </c>
      <c r="AA1240">
        <f t="shared" si="417"/>
        <v>-0.12323104504137355</v>
      </c>
    </row>
    <row r="1241" spans="1:27" x14ac:dyDescent="0.35">
      <c r="A1241" s="1">
        <v>43434</v>
      </c>
      <c r="B1241">
        <f>XLF!H1241</f>
        <v>5.2179238696870552E-3</v>
      </c>
      <c r="C1241">
        <f>XOP!H1241</f>
        <v>-1.3826211502525181E-2</v>
      </c>
      <c r="D1241">
        <f>XLK!H1241</f>
        <v>9.5091580792305719E-3</v>
      </c>
      <c r="E1241">
        <f t="shared" si="411"/>
        <v>3.0029014879748235E-4</v>
      </c>
      <c r="F1241">
        <f t="shared" si="412"/>
        <v>126.61027100292594</v>
      </c>
      <c r="G1241">
        <f>MAX(F$2:F1241)</f>
        <v>146.97614263097759</v>
      </c>
      <c r="H1241">
        <f t="shared" si="413"/>
        <v>-20.36587162805165</v>
      </c>
      <c r="I1241">
        <f t="shared" si="414"/>
        <v>-0.13856583295416555</v>
      </c>
      <c r="J1241">
        <f t="shared" si="418"/>
        <v>1.2097821633124353E-2</v>
      </c>
      <c r="K1241">
        <f t="shared" si="419"/>
        <v>2.2266167628402257E-2</v>
      </c>
      <c r="L1241">
        <f t="shared" si="420"/>
        <v>1.9925194609099021E-2</v>
      </c>
      <c r="M1241" s="7">
        <f t="shared" si="421"/>
        <v>1.840510490536291</v>
      </c>
      <c r="N1241" s="7">
        <f t="shared" si="422"/>
        <v>1</v>
      </c>
      <c r="O1241" s="7">
        <f t="shared" si="423"/>
        <v>1.1174880880829243</v>
      </c>
      <c r="P1241">
        <f t="shared" si="424"/>
        <v>3.9579985786192151</v>
      </c>
      <c r="Q1241">
        <f t="shared" si="425"/>
        <v>0.46501039704222691</v>
      </c>
      <c r="R1241">
        <f t="shared" si="426"/>
        <v>0.25265294570895458</v>
      </c>
      <c r="S1241">
        <f t="shared" si="427"/>
        <v>0.28233665724881857</v>
      </c>
      <c r="T1241">
        <f t="shared" si="428"/>
        <v>2.9311191928141993E-3</v>
      </c>
      <c r="U1241">
        <f t="shared" si="429"/>
        <v>8.1624751168516713E-3</v>
      </c>
      <c r="V1241">
        <f t="shared" si="430"/>
        <v>6.2335740235751015E-3</v>
      </c>
      <c r="W1241">
        <f t="shared" si="431"/>
        <v>1.7327168333240973E-2</v>
      </c>
      <c r="X1241">
        <f t="shared" si="415"/>
        <v>163.68658347606794</v>
      </c>
      <c r="Y1241">
        <f>MAX(X$2:X1241)</f>
        <v>183.51318703661593</v>
      </c>
      <c r="Z1241">
        <f t="shared" si="416"/>
        <v>-19.826603560547994</v>
      </c>
      <c r="AA1241">
        <f t="shared" si="417"/>
        <v>-0.10803912176944559</v>
      </c>
    </row>
    <row r="1242" spans="1:27" x14ac:dyDescent="0.35">
      <c r="A1242" s="1">
        <v>43437</v>
      </c>
      <c r="B1242">
        <f>XLF!H1242</f>
        <v>6.3033411972249487E-3</v>
      </c>
      <c r="C1242">
        <f>XOP!H1242</f>
        <v>3.2307064910513626E-2</v>
      </c>
      <c r="D1242">
        <f>XLK!H1242</f>
        <v>2.2078514650974129E-2</v>
      </c>
      <c r="E1242">
        <f t="shared" si="411"/>
        <v>2.0229640252904236E-2</v>
      </c>
      <c r="F1242">
        <f t="shared" si="412"/>
        <v>129.17155123763786</v>
      </c>
      <c r="G1242">
        <f>MAX(F$2:F1242)</f>
        <v>146.97614263097759</v>
      </c>
      <c r="H1242">
        <f t="shared" si="413"/>
        <v>-17.804591393339734</v>
      </c>
      <c r="I1242">
        <f t="shared" si="414"/>
        <v>-0.12113932965326803</v>
      </c>
      <c r="J1242">
        <f t="shared" si="418"/>
        <v>1.2142530223410223E-2</v>
      </c>
      <c r="K1242">
        <f t="shared" si="419"/>
        <v>2.3630879538043461E-2</v>
      </c>
      <c r="L1242">
        <f t="shared" si="420"/>
        <v>2.0101461511218683E-2</v>
      </c>
      <c r="M1242" s="7">
        <f t="shared" si="421"/>
        <v>1.9461248276314145</v>
      </c>
      <c r="N1242" s="7">
        <f t="shared" si="422"/>
        <v>1</v>
      </c>
      <c r="O1242" s="7">
        <f t="shared" si="423"/>
        <v>1.1755801698724742</v>
      </c>
      <c r="P1242">
        <f t="shared" si="424"/>
        <v>4.1217049975038886</v>
      </c>
      <c r="Q1242">
        <f t="shared" si="425"/>
        <v>0.47216499696363301</v>
      </c>
      <c r="R1242">
        <f t="shared" si="426"/>
        <v>0.242618042922917</v>
      </c>
      <c r="S1242">
        <f t="shared" si="427"/>
        <v>0.28521696011344999</v>
      </c>
      <c r="T1242">
        <f t="shared" si="428"/>
        <v>-2.0528997281033527E-2</v>
      </c>
      <c r="U1242">
        <f t="shared" si="429"/>
        <v>-8.2376384205709707E-3</v>
      </c>
      <c r="V1242">
        <f t="shared" si="430"/>
        <v>-1.0802507063634234E-2</v>
      </c>
      <c r="W1242">
        <f t="shared" si="431"/>
        <v>-3.9569142765238728E-2</v>
      </c>
      <c r="X1242">
        <f t="shared" si="415"/>
        <v>157.20964568574925</v>
      </c>
      <c r="Y1242">
        <f>MAX(X$2:X1242)</f>
        <v>183.51318703661593</v>
      </c>
      <c r="Z1242">
        <f t="shared" si="416"/>
        <v>-26.303541350866681</v>
      </c>
      <c r="AA1242">
        <f t="shared" si="417"/>
        <v>-0.14333324910115805</v>
      </c>
    </row>
    <row r="1243" spans="1:27" x14ac:dyDescent="0.35">
      <c r="A1243" s="1">
        <v>43438</v>
      </c>
      <c r="B1243">
        <f>XLF!H1243</f>
        <v>-4.3478439556193335E-2</v>
      </c>
      <c r="C1243">
        <f>XOP!H1243</f>
        <v>-3.3953115445697409E-2</v>
      </c>
      <c r="D1243">
        <f>XLK!H1243</f>
        <v>-3.7874700927102475E-2</v>
      </c>
      <c r="E1243">
        <f t="shared" si="411"/>
        <v>-3.8435418642997744E-2</v>
      </c>
      <c r="F1243">
        <f t="shared" si="412"/>
        <v>124.20678858905382</v>
      </c>
      <c r="G1243">
        <f>MAX(F$2:F1243)</f>
        <v>146.97614263097759</v>
      </c>
      <c r="H1243">
        <f t="shared" si="413"/>
        <v>-22.769354041923776</v>
      </c>
      <c r="I1243">
        <f t="shared" si="414"/>
        <v>-0.15491870744691028</v>
      </c>
      <c r="J1243">
        <f t="shared" si="418"/>
        <v>1.52850313788405E-2</v>
      </c>
      <c r="K1243">
        <f t="shared" si="419"/>
        <v>2.3394487301000879E-2</v>
      </c>
      <c r="L1243">
        <f t="shared" si="420"/>
        <v>2.187809435228134E-2</v>
      </c>
      <c r="M1243" s="7">
        <f t="shared" si="421"/>
        <v>1.5305488566668255</v>
      </c>
      <c r="N1243" s="7">
        <f t="shared" si="422"/>
        <v>1</v>
      </c>
      <c r="O1243" s="7">
        <f t="shared" si="423"/>
        <v>1.0693110160465789</v>
      </c>
      <c r="P1243">
        <f t="shared" si="424"/>
        <v>3.5998598727134041</v>
      </c>
      <c r="Q1243">
        <f t="shared" si="425"/>
        <v>0.42516900956846693</v>
      </c>
      <c r="R1243">
        <f t="shared" si="426"/>
        <v>0.27778859048928684</v>
      </c>
      <c r="S1243">
        <f t="shared" si="427"/>
        <v>0.29704239994224629</v>
      </c>
      <c r="T1243">
        <f t="shared" si="428"/>
        <v>-5.8959024209119691E-3</v>
      </c>
      <c r="U1243">
        <f t="shared" si="429"/>
        <v>-8.8295161198809809E-3</v>
      </c>
      <c r="V1243">
        <f t="shared" si="430"/>
        <v>6.6705618257848734E-4</v>
      </c>
      <c r="W1243">
        <f t="shared" si="431"/>
        <v>-1.4058362358214461E-2</v>
      </c>
      <c r="X1243">
        <f t="shared" si="415"/>
        <v>154.99953552049249</v>
      </c>
      <c r="Y1243">
        <f>MAX(X$2:X1243)</f>
        <v>183.51318703661593</v>
      </c>
      <c r="Z1243">
        <f t="shared" si="416"/>
        <v>-28.513651516123446</v>
      </c>
      <c r="AA1243">
        <f t="shared" si="417"/>
        <v>-0.15537658070552821</v>
      </c>
    </row>
    <row r="1244" spans="1:27" x14ac:dyDescent="0.35">
      <c r="A1244" s="1">
        <v>43440</v>
      </c>
      <c r="B1244">
        <f>XLF!H1244</f>
        <v>-1.3867197016302112E-2</v>
      </c>
      <c r="C1244">
        <f>XOP!H1244</f>
        <v>-3.1785020775435699E-2</v>
      </c>
      <c r="D1244">
        <f>XLK!H1244</f>
        <v>2.2456598206457481E-3</v>
      </c>
      <c r="E1244">
        <f t="shared" si="411"/>
        <v>-1.4468852657030686E-2</v>
      </c>
      <c r="F1244">
        <f t="shared" si="412"/>
        <v>122.40965886595583</v>
      </c>
      <c r="G1244">
        <f>MAX(F$2:F1244)</f>
        <v>146.97614263097759</v>
      </c>
      <c r="H1244">
        <f t="shared" si="413"/>
        <v>-24.566483765021758</v>
      </c>
      <c r="I1244">
        <f t="shared" si="414"/>
        <v>-0.167146064152074</v>
      </c>
      <c r="J1244">
        <f t="shared" si="418"/>
        <v>1.5439759328324218E-2</v>
      </c>
      <c r="K1244">
        <f t="shared" si="419"/>
        <v>2.408646421468448E-2</v>
      </c>
      <c r="L1244">
        <f t="shared" si="420"/>
        <v>2.1824913577137568E-2</v>
      </c>
      <c r="M1244" s="7">
        <f t="shared" si="421"/>
        <v>1.5600284759943048</v>
      </c>
      <c r="N1244" s="7">
        <f t="shared" si="422"/>
        <v>1</v>
      </c>
      <c r="O1244" s="7">
        <f t="shared" si="423"/>
        <v>1.103622432664108</v>
      </c>
      <c r="P1244">
        <f t="shared" si="424"/>
        <v>3.663650908658413</v>
      </c>
      <c r="Q1244">
        <f t="shared" si="425"/>
        <v>0.42581253369622202</v>
      </c>
      <c r="R1244">
        <f t="shared" si="426"/>
        <v>0.27295176995075343</v>
      </c>
      <c r="S1244">
        <f t="shared" si="427"/>
        <v>0.3012356963530245</v>
      </c>
      <c r="T1244">
        <f t="shared" si="428"/>
        <v>-8.1504432443095173E-3</v>
      </c>
      <c r="U1244">
        <f t="shared" si="429"/>
        <v>-1.2062155220759914E-3</v>
      </c>
      <c r="V1244">
        <f t="shared" si="430"/>
        <v>-1.0617088885237444E-2</v>
      </c>
      <c r="W1244">
        <f t="shared" si="431"/>
        <v>-1.9973747651622954E-2</v>
      </c>
      <c r="X1244">
        <f t="shared" si="415"/>
        <v>151.90361391188739</v>
      </c>
      <c r="Y1244">
        <f>MAX(X$2:X1244)</f>
        <v>183.51318703661593</v>
      </c>
      <c r="Z1244">
        <f t="shared" si="416"/>
        <v>-31.609573124728541</v>
      </c>
      <c r="AA1244">
        <f t="shared" si="417"/>
        <v>-0.17224687574316697</v>
      </c>
    </row>
    <row r="1245" spans="1:27" x14ac:dyDescent="0.35">
      <c r="A1245" s="1">
        <v>43441</v>
      </c>
      <c r="B1245">
        <f>XLF!H1245</f>
        <v>-1.9140919064923784E-2</v>
      </c>
      <c r="C1245">
        <f>XOP!H1245</f>
        <v>-4.4191525934915883E-3</v>
      </c>
      <c r="D1245">
        <f>XLK!H1245</f>
        <v>-3.5245122054841246E-2</v>
      </c>
      <c r="E1245">
        <f t="shared" si="411"/>
        <v>-1.9601731237752208E-2</v>
      </c>
      <c r="F1245">
        <f t="shared" si="412"/>
        <v>120.01021763196043</v>
      </c>
      <c r="G1245">
        <f>MAX(F$2:F1245)</f>
        <v>146.97614263097759</v>
      </c>
      <c r="H1245">
        <f t="shared" si="413"/>
        <v>-26.965924999017162</v>
      </c>
      <c r="I1245">
        <f t="shared" si="414"/>
        <v>-0.1834714431628692</v>
      </c>
      <c r="J1245">
        <f t="shared" si="418"/>
        <v>1.5421997668436075E-2</v>
      </c>
      <c r="K1245">
        <f t="shared" si="419"/>
        <v>2.2819207501363615E-2</v>
      </c>
      <c r="L1245">
        <f t="shared" si="420"/>
        <v>2.1820765768531567E-2</v>
      </c>
      <c r="M1245" s="7">
        <f t="shared" si="421"/>
        <v>1.4796531546666796</v>
      </c>
      <c r="N1245" s="7">
        <f t="shared" si="422"/>
        <v>1</v>
      </c>
      <c r="O1245" s="7">
        <f t="shared" si="423"/>
        <v>1.0457564937648491</v>
      </c>
      <c r="P1245">
        <f t="shared" si="424"/>
        <v>3.5254096484315287</v>
      </c>
      <c r="Q1245">
        <f t="shared" si="425"/>
        <v>0.41971098460145878</v>
      </c>
      <c r="R1245">
        <f t="shared" si="426"/>
        <v>0.28365497905893139</v>
      </c>
      <c r="S1245">
        <f t="shared" si="427"/>
        <v>0.29663403633960983</v>
      </c>
      <c r="T1245">
        <f t="shared" si="428"/>
        <v>-5.8501500040979426E-3</v>
      </c>
      <c r="U1245">
        <f t="shared" si="429"/>
        <v>-9.1733702884850329E-3</v>
      </c>
      <c r="V1245">
        <f t="shared" si="430"/>
        <v>4.0867985371600916E-3</v>
      </c>
      <c r="W1245">
        <f t="shared" si="431"/>
        <v>-1.0936721755422884E-2</v>
      </c>
      <c r="X1245">
        <f t="shared" si="415"/>
        <v>150.24228635288989</v>
      </c>
      <c r="Y1245">
        <f>MAX(X$2:X1245)</f>
        <v>183.51318703661593</v>
      </c>
      <c r="Z1245">
        <f t="shared" si="416"/>
        <v>-33.27090068372604</v>
      </c>
      <c r="AA1245">
        <f t="shared" si="417"/>
        <v>-0.18129978134534594</v>
      </c>
    </row>
    <row r="1246" spans="1:27" x14ac:dyDescent="0.35">
      <c r="A1246" s="1">
        <v>43444</v>
      </c>
      <c r="B1246">
        <f>XLF!H1246</f>
        <v>-1.3938520121537961E-2</v>
      </c>
      <c r="C1246">
        <f>XOP!H1246</f>
        <v>-3.2339888123660253E-2</v>
      </c>
      <c r="D1246">
        <f>XLK!H1246</f>
        <v>1.3777240763029651E-2</v>
      </c>
      <c r="E1246">
        <f t="shared" si="411"/>
        <v>-1.0833722494056189E-2</v>
      </c>
      <c r="F1246">
        <f t="shared" si="412"/>
        <v>118.71006023768447</v>
      </c>
      <c r="G1246">
        <f>MAX(F$2:F1246)</f>
        <v>146.97614263097759</v>
      </c>
      <c r="H1246">
        <f t="shared" si="413"/>
        <v>-28.266082393293118</v>
      </c>
      <c r="I1246">
        <f t="shared" si="414"/>
        <v>-0.19231748695611492</v>
      </c>
      <c r="J1246">
        <f t="shared" si="418"/>
        <v>1.5481862859987938E-2</v>
      </c>
      <c r="K1246">
        <f t="shared" si="419"/>
        <v>2.2519202662436132E-2</v>
      </c>
      <c r="L1246">
        <f t="shared" si="420"/>
        <v>2.2194101557513345E-2</v>
      </c>
      <c r="M1246" s="7">
        <f t="shared" si="421"/>
        <v>1.4545538134584457</v>
      </c>
      <c r="N1246" s="7">
        <f t="shared" si="422"/>
        <v>1</v>
      </c>
      <c r="O1246" s="7">
        <f t="shared" si="423"/>
        <v>1.0146480858475089</v>
      </c>
      <c r="P1246">
        <f t="shared" si="424"/>
        <v>3.4692018993059546</v>
      </c>
      <c r="Q1246">
        <f t="shared" si="425"/>
        <v>0.41927620694242168</v>
      </c>
      <c r="R1246">
        <f t="shared" si="426"/>
        <v>0.28825073576722621</v>
      </c>
      <c r="S1246">
        <f t="shared" si="427"/>
        <v>0.29247305729035211</v>
      </c>
      <c r="T1246">
        <f t="shared" si="428"/>
        <v>-4.0640498744769311E-3</v>
      </c>
      <c r="U1246">
        <f t="shared" si="429"/>
        <v>-5.6672854171707751E-4</v>
      </c>
      <c r="V1246">
        <f t="shared" si="430"/>
        <v>3.5723060445912592E-4</v>
      </c>
      <c r="W1246">
        <f t="shared" si="431"/>
        <v>-4.2735478117348824E-3</v>
      </c>
      <c r="X1246">
        <f t="shared" si="415"/>
        <v>149.60021875881645</v>
      </c>
      <c r="Y1246">
        <f>MAX(X$2:X1246)</f>
        <v>183.51318703661593</v>
      </c>
      <c r="Z1246">
        <f t="shared" si="416"/>
        <v>-33.912968277799479</v>
      </c>
      <c r="AA1246">
        <f t="shared" si="417"/>
        <v>-0.18479853587324441</v>
      </c>
    </row>
    <row r="1247" spans="1:27" x14ac:dyDescent="0.35">
      <c r="A1247" s="1">
        <v>43445</v>
      </c>
      <c r="B1247">
        <f>XLF!H1247</f>
        <v>-9.6930133577435226E-3</v>
      </c>
      <c r="C1247">
        <f>XOP!H1247</f>
        <v>-1.9660957333157794E-3</v>
      </c>
      <c r="D1247">
        <f>XLK!H1247</f>
        <v>1.2214137184762487E-3</v>
      </c>
      <c r="E1247">
        <f t="shared" si="411"/>
        <v>-3.4792317908610179E-3</v>
      </c>
      <c r="F1247">
        <f t="shared" si="412"/>
        <v>118.29704042221049</v>
      </c>
      <c r="G1247">
        <f>MAX(F$2:F1247)</f>
        <v>146.97614263097759</v>
      </c>
      <c r="H1247">
        <f t="shared" si="413"/>
        <v>-28.679102208767105</v>
      </c>
      <c r="I1247">
        <f t="shared" si="414"/>
        <v>-0.19512760163241977</v>
      </c>
      <c r="J1247">
        <f t="shared" si="418"/>
        <v>1.5490440033061346E-2</v>
      </c>
      <c r="K1247">
        <f t="shared" si="419"/>
        <v>2.2494959303312006E-2</v>
      </c>
      <c r="L1247">
        <f t="shared" si="420"/>
        <v>2.1988334789432806E-2</v>
      </c>
      <c r="M1247" s="7">
        <f t="shared" si="421"/>
        <v>1.452183363113047</v>
      </c>
      <c r="N1247" s="7">
        <f t="shared" si="422"/>
        <v>1</v>
      </c>
      <c r="O1247" s="7">
        <f t="shared" si="423"/>
        <v>1.023040603971642</v>
      </c>
      <c r="P1247">
        <f t="shared" si="424"/>
        <v>3.4752239670846889</v>
      </c>
      <c r="Q1247">
        <f t="shared" si="425"/>
        <v>0.41786756101686906</v>
      </c>
      <c r="R1247">
        <f t="shared" si="426"/>
        <v>0.28775123832921895</v>
      </c>
      <c r="S1247">
        <f t="shared" si="427"/>
        <v>0.29438120065391205</v>
      </c>
      <c r="T1247">
        <f t="shared" si="428"/>
        <v>2.3858142881035536E-3</v>
      </c>
      <c r="U1247">
        <f t="shared" si="429"/>
        <v>1.6060225430693899E-3</v>
      </c>
      <c r="V1247">
        <f t="shared" si="430"/>
        <v>2.2897757230890014E-3</v>
      </c>
      <c r="W1247">
        <f t="shared" si="431"/>
        <v>6.2816125542619443E-3</v>
      </c>
      <c r="X1247">
        <f t="shared" si="415"/>
        <v>150.53994937109218</v>
      </c>
      <c r="Y1247">
        <f>MAX(X$2:X1247)</f>
        <v>183.51318703661593</v>
      </c>
      <c r="Z1247">
        <f t="shared" si="416"/>
        <v>-32.973237665523754</v>
      </c>
      <c r="AA1247">
        <f t="shared" si="417"/>
        <v>-0.17967775612193301</v>
      </c>
    </row>
    <row r="1248" spans="1:27" x14ac:dyDescent="0.35">
      <c r="A1248" s="1">
        <v>43446</v>
      </c>
      <c r="B1248">
        <f>XLF!H1248</f>
        <v>5.7094986801505742E-3</v>
      </c>
      <c r="C1248">
        <f>XOP!H1248</f>
        <v>5.5812880333530454E-3</v>
      </c>
      <c r="D1248">
        <f>XLK!H1248</f>
        <v>7.7782674912755933E-3</v>
      </c>
      <c r="E1248">
        <f t="shared" si="411"/>
        <v>6.356351401593071E-3</v>
      </c>
      <c r="F1248">
        <f t="shared" si="412"/>
        <v>119.04897798090251</v>
      </c>
      <c r="G1248">
        <f>MAX(F$2:F1248)</f>
        <v>146.97614263097759</v>
      </c>
      <c r="H1248">
        <f t="shared" si="413"/>
        <v>-27.927164650075085</v>
      </c>
      <c r="I1248">
        <f t="shared" si="414"/>
        <v>-0.1900115498349525</v>
      </c>
      <c r="J1248">
        <f t="shared" si="418"/>
        <v>1.5242090346457843E-2</v>
      </c>
      <c r="K1248">
        <f t="shared" si="419"/>
        <v>2.1834782554685558E-2</v>
      </c>
      <c r="L1248">
        <f t="shared" si="420"/>
        <v>2.0729580280976861E-2</v>
      </c>
      <c r="M1248" s="7">
        <f t="shared" si="421"/>
        <v>1.4325320253569951</v>
      </c>
      <c r="N1248" s="7">
        <f t="shared" si="422"/>
        <v>1</v>
      </c>
      <c r="O1248" s="7">
        <f t="shared" si="423"/>
        <v>1.0533152267787553</v>
      </c>
      <c r="P1248">
        <f t="shared" si="424"/>
        <v>3.4858472521357502</v>
      </c>
      <c r="Q1248">
        <f t="shared" si="425"/>
        <v>0.41095662596210847</v>
      </c>
      <c r="R1248">
        <f t="shared" si="426"/>
        <v>0.28687430276450243</v>
      </c>
      <c r="S1248">
        <f t="shared" si="427"/>
        <v>0.30216907127338916</v>
      </c>
      <c r="T1248">
        <f t="shared" si="428"/>
        <v>-2.9996759388468183E-3</v>
      </c>
      <c r="U1248">
        <f t="shared" si="429"/>
        <v>-1.7795104823623204E-3</v>
      </c>
      <c r="V1248">
        <f t="shared" si="430"/>
        <v>5.0294849751713515E-4</v>
      </c>
      <c r="W1248">
        <f t="shared" si="431"/>
        <v>-4.2762379236920035E-3</v>
      </c>
      <c r="X1248">
        <f t="shared" si="415"/>
        <v>149.89620473056084</v>
      </c>
      <c r="Y1248">
        <f>MAX(X$2:X1248)</f>
        <v>183.51318703661593</v>
      </c>
      <c r="Z1248">
        <f t="shared" si="416"/>
        <v>-33.616982306055093</v>
      </c>
      <c r="AA1248">
        <f t="shared" si="417"/>
        <v>-0.18318564921085251</v>
      </c>
    </row>
    <row r="1249" spans="1:27" x14ac:dyDescent="0.35">
      <c r="A1249" s="1">
        <v>43447</v>
      </c>
      <c r="B1249">
        <f>XLF!H1249</f>
        <v>-7.2992519145399981E-3</v>
      </c>
      <c r="C1249">
        <f>XOP!H1249</f>
        <v>-6.203101725089458E-3</v>
      </c>
      <c r="D1249">
        <f>XLK!H1249</f>
        <v>1.6644605465332013E-3</v>
      </c>
      <c r="E1249">
        <f t="shared" si="411"/>
        <v>-3.9459643643654178E-3</v>
      </c>
      <c r="F1249">
        <f t="shared" si="412"/>
        <v>118.57921495617573</v>
      </c>
      <c r="G1249">
        <f>MAX(F$2:F1249)</f>
        <v>146.97614263097759</v>
      </c>
      <c r="H1249">
        <f t="shared" si="413"/>
        <v>-28.396927674801859</v>
      </c>
      <c r="I1249">
        <f t="shared" si="414"/>
        <v>-0.19320773539485142</v>
      </c>
      <c r="J1249">
        <f t="shared" si="418"/>
        <v>1.5101747757172006E-2</v>
      </c>
      <c r="K1249">
        <f t="shared" si="419"/>
        <v>2.1627498437083559E-2</v>
      </c>
      <c r="L1249">
        <f t="shared" si="420"/>
        <v>2.0732223348858585E-2</v>
      </c>
      <c r="M1249" s="7">
        <f t="shared" si="421"/>
        <v>1.4321189033774182</v>
      </c>
      <c r="N1249" s="7">
        <f t="shared" si="422"/>
        <v>1</v>
      </c>
      <c r="O1249" s="7">
        <f t="shared" si="423"/>
        <v>1.0431827823364763</v>
      </c>
      <c r="P1249">
        <f t="shared" si="424"/>
        <v>3.4753016857138945</v>
      </c>
      <c r="Q1249">
        <f t="shared" si="425"/>
        <v>0.41208477216942191</v>
      </c>
      <c r="R1249">
        <f t="shared" si="426"/>
        <v>0.28774480331038671</v>
      </c>
      <c r="S1249">
        <f t="shared" si="427"/>
        <v>0.30017042452019133</v>
      </c>
      <c r="T1249">
        <f t="shared" si="428"/>
        <v>-4.0400116268441708E-3</v>
      </c>
      <c r="U1249">
        <f t="shared" si="429"/>
        <v>-1.2761329630156703E-2</v>
      </c>
      <c r="V1249">
        <f t="shared" si="430"/>
        <v>-7.3467007252944567E-3</v>
      </c>
      <c r="W1249">
        <f t="shared" si="431"/>
        <v>-2.414804198229533E-2</v>
      </c>
      <c r="X1249">
        <f t="shared" si="415"/>
        <v>146.27650488574051</v>
      </c>
      <c r="Y1249">
        <f>MAX(X$2:X1249)</f>
        <v>183.51318703661593</v>
      </c>
      <c r="Z1249">
        <f t="shared" si="416"/>
        <v>-37.236682150875424</v>
      </c>
      <c r="AA1249">
        <f t="shared" si="417"/>
        <v>-0.20291011644545021</v>
      </c>
    </row>
    <row r="1250" spans="1:27" x14ac:dyDescent="0.35">
      <c r="A1250" s="1">
        <v>43448</v>
      </c>
      <c r="B1250">
        <f>XLF!H1250</f>
        <v>-9.803836248487208E-3</v>
      </c>
      <c r="C1250">
        <f>XOP!H1250</f>
        <v>-4.4349470375634262E-2</v>
      </c>
      <c r="D1250">
        <f>XLK!H1250</f>
        <v>-2.447509856121842E-2</v>
      </c>
      <c r="E1250">
        <f t="shared" si="411"/>
        <v>-2.6209468395113299E-2</v>
      </c>
      <c r="F1250">
        <f t="shared" si="412"/>
        <v>115.47131676946449</v>
      </c>
      <c r="G1250">
        <f>MAX(F$2:F1250)</f>
        <v>146.97614263097759</v>
      </c>
      <c r="H1250">
        <f t="shared" si="413"/>
        <v>-31.504825861513098</v>
      </c>
      <c r="I1250">
        <f t="shared" si="414"/>
        <v>-0.21435333175544197</v>
      </c>
      <c r="J1250">
        <f t="shared" si="418"/>
        <v>1.5006308777194798E-2</v>
      </c>
      <c r="K1250">
        <f t="shared" si="419"/>
        <v>2.3264498368733438E-2</v>
      </c>
      <c r="L1250">
        <f t="shared" si="420"/>
        <v>2.1269203484424622E-2</v>
      </c>
      <c r="M1250" s="7">
        <f t="shared" si="421"/>
        <v>1.5503145186568914</v>
      </c>
      <c r="N1250" s="7">
        <f t="shared" si="422"/>
        <v>1</v>
      </c>
      <c r="O1250" s="7">
        <f t="shared" si="423"/>
        <v>1.093811453060288</v>
      </c>
      <c r="P1250">
        <f t="shared" si="424"/>
        <v>3.6441259717171794</v>
      </c>
      <c r="Q1250">
        <f t="shared" si="425"/>
        <v>0.42542835530088841</v>
      </c>
      <c r="R1250">
        <f t="shared" si="426"/>
        <v>0.27441422381147312</v>
      </c>
      <c r="S1250">
        <f t="shared" si="427"/>
        <v>0.30015742088763847</v>
      </c>
      <c r="T1250">
        <f t="shared" si="428"/>
        <v>-4.2121640657098265E-3</v>
      </c>
      <c r="U1250">
        <f t="shared" si="429"/>
        <v>-8.2069407014232661E-3</v>
      </c>
      <c r="V1250">
        <f t="shared" si="430"/>
        <v>-6.368484314764747E-3</v>
      </c>
      <c r="W1250">
        <f t="shared" si="431"/>
        <v>-1.878758908189784E-2</v>
      </c>
      <c r="X1250">
        <f t="shared" si="415"/>
        <v>143.52832201961101</v>
      </c>
      <c r="Y1250">
        <f>MAX(X$2:X1250)</f>
        <v>183.51318703661593</v>
      </c>
      <c r="Z1250">
        <f t="shared" si="416"/>
        <v>-39.984865017004921</v>
      </c>
      <c r="AA1250">
        <f t="shared" si="417"/>
        <v>-0.21788551363901079</v>
      </c>
    </row>
    <row r="1251" spans="1:27" x14ac:dyDescent="0.35">
      <c r="A1251" s="1">
        <v>43451</v>
      </c>
      <c r="B1251">
        <f>XLF!H1251</f>
        <v>-9.9009951105180367E-3</v>
      </c>
      <c r="C1251">
        <f>XOP!H1251</f>
        <v>-2.9907125758399329E-2</v>
      </c>
      <c r="D1251">
        <f>XLK!H1251</f>
        <v>-2.1217147641832711E-2</v>
      </c>
      <c r="E1251">
        <f t="shared" si="411"/>
        <v>-2.0341756170250025E-2</v>
      </c>
      <c r="F1251">
        <f t="shared" si="412"/>
        <v>113.12242739908234</v>
      </c>
      <c r="G1251">
        <f>MAX(F$2:F1251)</f>
        <v>146.97614263097759</v>
      </c>
      <c r="H1251">
        <f t="shared" si="413"/>
        <v>-33.853715231895251</v>
      </c>
      <c r="I1251">
        <f t="shared" si="414"/>
        <v>-0.23033476471684211</v>
      </c>
      <c r="J1251">
        <f t="shared" si="418"/>
        <v>1.4373297565030876E-2</v>
      </c>
      <c r="K1251">
        <f t="shared" si="419"/>
        <v>2.311000768946031E-2</v>
      </c>
      <c r="L1251">
        <f t="shared" si="420"/>
        <v>2.0754082079153031E-2</v>
      </c>
      <c r="M1251" s="7">
        <f t="shared" si="421"/>
        <v>1.6078431261094306</v>
      </c>
      <c r="N1251" s="7">
        <f t="shared" si="422"/>
        <v>1</v>
      </c>
      <c r="O1251" s="7">
        <f t="shared" si="423"/>
        <v>1.1135162519509234</v>
      </c>
      <c r="P1251">
        <f t="shared" si="424"/>
        <v>3.7213593780603538</v>
      </c>
      <c r="Q1251">
        <f t="shared" si="425"/>
        <v>0.43205800965868291</v>
      </c>
      <c r="R1251">
        <f t="shared" si="426"/>
        <v>0.26871900786997355</v>
      </c>
      <c r="S1251">
        <f t="shared" si="427"/>
        <v>0.2992229824713436</v>
      </c>
      <c r="T1251">
        <f t="shared" si="428"/>
        <v>-1.6202635441867797E-3</v>
      </c>
      <c r="U1251">
        <f t="shared" si="429"/>
        <v>-7.7131108280910389E-3</v>
      </c>
      <c r="V1251">
        <f t="shared" si="430"/>
        <v>2.3672637444114215E-3</v>
      </c>
      <c r="W1251">
        <f t="shared" si="431"/>
        <v>-6.9661106278663971E-3</v>
      </c>
      <c r="X1251">
        <f t="shared" si="415"/>
        <v>142.52848785019037</v>
      </c>
      <c r="Y1251">
        <f>MAX(X$2:X1251)</f>
        <v>183.51318703661593</v>
      </c>
      <c r="Z1251">
        <f t="shared" si="416"/>
        <v>-40.984699186425559</v>
      </c>
      <c r="AA1251">
        <f t="shared" si="417"/>
        <v>-0.22333380967465832</v>
      </c>
    </row>
    <row r="1252" spans="1:27" x14ac:dyDescent="0.35">
      <c r="A1252" s="1">
        <v>43452</v>
      </c>
      <c r="B1252">
        <f>XLF!H1252</f>
        <v>-3.7501064856238983E-3</v>
      </c>
      <c r="C1252">
        <f>XOP!H1252</f>
        <v>-2.8703257314135446E-2</v>
      </c>
      <c r="D1252">
        <f>XLK!H1252</f>
        <v>7.9113700587425066E-3</v>
      </c>
      <c r="E1252">
        <f t="shared" si="411"/>
        <v>-8.180664580338946E-3</v>
      </c>
      <c r="F1252">
        <f t="shared" si="412"/>
        <v>112.19701076401671</v>
      </c>
      <c r="G1252">
        <f>MAX(F$2:F1252)</f>
        <v>146.97614263097759</v>
      </c>
      <c r="H1252">
        <f t="shared" si="413"/>
        <v>-34.779131866960881</v>
      </c>
      <c r="I1252">
        <f t="shared" si="414"/>
        <v>-0.23663113784584125</v>
      </c>
      <c r="J1252">
        <f t="shared" si="418"/>
        <v>1.4299327517038728E-2</v>
      </c>
      <c r="K1252">
        <f t="shared" si="419"/>
        <v>2.336484670295726E-2</v>
      </c>
      <c r="L1252">
        <f t="shared" si="420"/>
        <v>2.0912694728733392E-2</v>
      </c>
      <c r="M1252" s="7">
        <f t="shared" si="421"/>
        <v>1.6339822047656634</v>
      </c>
      <c r="N1252" s="7">
        <f t="shared" si="422"/>
        <v>1</v>
      </c>
      <c r="O1252" s="7">
        <f t="shared" si="423"/>
        <v>1.1172566235978516</v>
      </c>
      <c r="P1252">
        <f t="shared" si="424"/>
        <v>3.7512388283635154</v>
      </c>
      <c r="Q1252">
        <f t="shared" si="425"/>
        <v>0.43558469069229883</v>
      </c>
      <c r="R1252">
        <f t="shared" si="426"/>
        <v>0.26657860129802818</v>
      </c>
      <c r="S1252">
        <f t="shared" si="427"/>
        <v>0.29783670800967282</v>
      </c>
      <c r="T1252">
        <f t="shared" si="428"/>
        <v>-5.4651545003315417E-3</v>
      </c>
      <c r="U1252">
        <f t="shared" si="429"/>
        <v>-3.5984589888069197E-3</v>
      </c>
      <c r="V1252">
        <f t="shared" si="430"/>
        <v>-5.8913066998477455E-3</v>
      </c>
      <c r="W1252">
        <f t="shared" si="431"/>
        <v>-1.4954920188986205E-2</v>
      </c>
      <c r="X1252">
        <f t="shared" si="415"/>
        <v>140.39698568973387</v>
      </c>
      <c r="Y1252">
        <f>MAX(X$2:X1252)</f>
        <v>183.51318703661593</v>
      </c>
      <c r="Z1252">
        <f t="shared" si="416"/>
        <v>-43.116201346882065</v>
      </c>
      <c r="AA1252">
        <f t="shared" si="417"/>
        <v>-0.23494879056445789</v>
      </c>
    </row>
    <row r="1253" spans="1:27" x14ac:dyDescent="0.35">
      <c r="A1253" s="1">
        <v>43453</v>
      </c>
      <c r="B1253">
        <f>XLF!H1253</f>
        <v>-1.2546709324529908E-2</v>
      </c>
      <c r="C1253">
        <f>XOP!H1253</f>
        <v>-1.3498679081086231E-2</v>
      </c>
      <c r="D1253">
        <f>XLK!H1253</f>
        <v>-1.9780324390559722E-2</v>
      </c>
      <c r="E1253">
        <f t="shared" si="411"/>
        <v>-1.5275237598725289E-2</v>
      </c>
      <c r="F1253">
        <f t="shared" si="412"/>
        <v>110.48317476672962</v>
      </c>
      <c r="G1253">
        <f>MAX(F$2:F1253)</f>
        <v>146.97614263097759</v>
      </c>
      <c r="H1253">
        <f t="shared" si="413"/>
        <v>-36.492967864247973</v>
      </c>
      <c r="I1253">
        <f t="shared" si="414"/>
        <v>-0.24829177859071458</v>
      </c>
      <c r="J1253">
        <f t="shared" si="418"/>
        <v>1.4325437311554695E-2</v>
      </c>
      <c r="K1253">
        <f t="shared" si="419"/>
        <v>2.3324119839288115E-2</v>
      </c>
      <c r="L1253">
        <f t="shared" si="420"/>
        <v>1.9666319084319327E-2</v>
      </c>
      <c r="M1253" s="7">
        <f t="shared" si="421"/>
        <v>1.628161104755609</v>
      </c>
      <c r="N1253" s="7">
        <f t="shared" si="422"/>
        <v>1</v>
      </c>
      <c r="O1253" s="7">
        <f t="shared" si="423"/>
        <v>1.185993156079995</v>
      </c>
      <c r="P1253">
        <f t="shared" si="424"/>
        <v>3.814154260835604</v>
      </c>
      <c r="Q1253">
        <f t="shared" si="425"/>
        <v>0.42687342813421286</v>
      </c>
      <c r="R1253">
        <f t="shared" si="426"/>
        <v>0.26218132031736968</v>
      </c>
      <c r="S1253">
        <f t="shared" si="427"/>
        <v>0.3109452515484174</v>
      </c>
      <c r="T1253">
        <f t="shared" si="428"/>
        <v>-3.7969279045675926E-3</v>
      </c>
      <c r="U1253">
        <f t="shared" si="429"/>
        <v>-9.8899987975039402E-3</v>
      </c>
      <c r="V1253">
        <f t="shared" si="430"/>
        <v>-5.5774713144347713E-3</v>
      </c>
      <c r="W1253">
        <f t="shared" si="431"/>
        <v>-1.9264398016506305E-2</v>
      </c>
      <c r="X1253">
        <f t="shared" si="415"/>
        <v>137.69232227708909</v>
      </c>
      <c r="Y1253">
        <f>MAX(X$2:X1253)</f>
        <v>183.51318703661593</v>
      </c>
      <c r="Z1253">
        <f t="shared" si="416"/>
        <v>-45.820864759526842</v>
      </c>
      <c r="AA1253">
        <f t="shared" si="417"/>
        <v>-0.24968704156603372</v>
      </c>
    </row>
    <row r="1254" spans="1:27" x14ac:dyDescent="0.35">
      <c r="A1254" s="1">
        <v>43454</v>
      </c>
      <c r="B1254">
        <f>XLF!H1254</f>
        <v>-8.8947394106100326E-3</v>
      </c>
      <c r="C1254">
        <f>XOP!H1254</f>
        <v>-3.772198105315866E-2</v>
      </c>
      <c r="D1254">
        <f>XLK!H1254</f>
        <v>-1.7937149021123745E-2</v>
      </c>
      <c r="E1254">
        <f t="shared" si="411"/>
        <v>-2.1517956494964144E-2</v>
      </c>
      <c r="F1254">
        <f t="shared" si="412"/>
        <v>108.10580261867361</v>
      </c>
      <c r="G1254">
        <f>MAX(F$2:F1254)</f>
        <v>146.97614263097759</v>
      </c>
      <c r="H1254">
        <f t="shared" si="413"/>
        <v>-38.870340012303984</v>
      </c>
      <c r="I1254">
        <f t="shared" si="414"/>
        <v>-0.26446700339590645</v>
      </c>
      <c r="J1254">
        <f t="shared" si="418"/>
        <v>1.3853824661810926E-2</v>
      </c>
      <c r="K1254">
        <f t="shared" si="419"/>
        <v>2.2611094188726404E-2</v>
      </c>
      <c r="L1254">
        <f t="shared" si="420"/>
        <v>1.9499039544094657E-2</v>
      </c>
      <c r="M1254" s="7">
        <f t="shared" si="421"/>
        <v>1.6321192696379021</v>
      </c>
      <c r="N1254" s="7">
        <f t="shared" si="422"/>
        <v>1</v>
      </c>
      <c r="O1254" s="7">
        <f t="shared" si="423"/>
        <v>1.1596004068607697</v>
      </c>
      <c r="P1254">
        <f t="shared" si="424"/>
        <v>3.7917196764986718</v>
      </c>
      <c r="Q1254">
        <f t="shared" si="425"/>
        <v>0.43044302028809905</v>
      </c>
      <c r="R1254">
        <f t="shared" si="426"/>
        <v>0.26373257659263838</v>
      </c>
      <c r="S1254">
        <f t="shared" si="427"/>
        <v>0.30582440311926257</v>
      </c>
      <c r="T1254">
        <f t="shared" si="428"/>
        <v>-8.6070076537573884E-3</v>
      </c>
      <c r="U1254">
        <f t="shared" si="429"/>
        <v>-6.1375069658930288E-3</v>
      </c>
      <c r="V1254">
        <f t="shared" si="430"/>
        <v>-9.2917178052284687E-3</v>
      </c>
      <c r="W1254">
        <f t="shared" si="431"/>
        <v>-2.4036232424878887E-2</v>
      </c>
      <c r="X1254">
        <f t="shared" si="415"/>
        <v>134.38271761571565</v>
      </c>
      <c r="Y1254">
        <f>MAX(X$2:X1254)</f>
        <v>183.51318703661593</v>
      </c>
      <c r="Z1254">
        <f t="shared" si="416"/>
        <v>-49.130469420900283</v>
      </c>
      <c r="AA1254">
        <f t="shared" si="417"/>
        <v>-0.26772173822635104</v>
      </c>
    </row>
    <row r="1255" spans="1:27" x14ac:dyDescent="0.35">
      <c r="A1255" s="1">
        <v>43455</v>
      </c>
      <c r="B1255">
        <f>XLF!H1255</f>
        <v>-1.9995695709031702E-2</v>
      </c>
      <c r="C1255">
        <f>XOP!H1255</f>
        <v>-2.3271705927224259E-2</v>
      </c>
      <c r="D1255">
        <f>XLK!H1255</f>
        <v>-3.0382525758106262E-2</v>
      </c>
      <c r="E1255">
        <f t="shared" si="411"/>
        <v>-2.4549975798120741E-2</v>
      </c>
      <c r="F1255">
        <f t="shared" si="412"/>
        <v>105.45180778074875</v>
      </c>
      <c r="G1255">
        <f>MAX(F$2:F1255)</f>
        <v>146.97614263097759</v>
      </c>
      <c r="H1255">
        <f t="shared" si="413"/>
        <v>-41.52433485022884</v>
      </c>
      <c r="I1255">
        <f t="shared" si="414"/>
        <v>-0.28252432066125621</v>
      </c>
      <c r="J1255">
        <f t="shared" si="418"/>
        <v>1.4132788982584917E-2</v>
      </c>
      <c r="K1255">
        <f t="shared" si="419"/>
        <v>2.1134397023189307E-2</v>
      </c>
      <c r="L1255">
        <f t="shared" si="420"/>
        <v>2.034349082035038E-2</v>
      </c>
      <c r="M1255" s="7">
        <f t="shared" si="421"/>
        <v>1.4954158764580792</v>
      </c>
      <c r="N1255" s="7">
        <f t="shared" si="422"/>
        <v>1</v>
      </c>
      <c r="O1255" s="7">
        <f t="shared" si="423"/>
        <v>1.0388776051181812</v>
      </c>
      <c r="P1255">
        <f t="shared" si="424"/>
        <v>3.5342934815762601</v>
      </c>
      <c r="Q1255">
        <f t="shared" si="425"/>
        <v>0.42311593087938426</v>
      </c>
      <c r="R1255">
        <f t="shared" si="426"/>
        <v>0.28294198125109005</v>
      </c>
      <c r="S1255">
        <f t="shared" si="427"/>
        <v>0.29394208786952575</v>
      </c>
      <c r="T1255">
        <f t="shared" si="428"/>
        <v>-8.911652350824275E-3</v>
      </c>
      <c r="U1255">
        <f t="shared" si="429"/>
        <v>-1.3728512823088805E-2</v>
      </c>
      <c r="V1255">
        <f t="shared" si="430"/>
        <v>-7.845057710810956E-3</v>
      </c>
      <c r="W1255">
        <f t="shared" si="431"/>
        <v>-3.0485222884724036E-2</v>
      </c>
      <c r="X1255">
        <f t="shared" si="415"/>
        <v>130.28603051734564</v>
      </c>
      <c r="Y1255">
        <f>MAX(X$2:X1255)</f>
        <v>183.51318703661593</v>
      </c>
      <c r="Z1255">
        <f t="shared" si="416"/>
        <v>-53.227156519270295</v>
      </c>
      <c r="AA1255">
        <f t="shared" si="417"/>
        <v>-0.29004540425015896</v>
      </c>
    </row>
    <row r="1256" spans="1:27" x14ac:dyDescent="0.35">
      <c r="A1256" s="1">
        <v>43458</v>
      </c>
      <c r="B1256">
        <f>XLF!H1256</f>
        <v>-2.1061963637962568E-2</v>
      </c>
      <c r="C1256">
        <f>XOP!H1256</f>
        <v>-4.8520593382378865E-2</v>
      </c>
      <c r="D1256">
        <f>XLK!H1256</f>
        <v>-2.6689126989848422E-2</v>
      </c>
      <c r="E1256">
        <f t="shared" si="411"/>
        <v>-3.2090561336729953E-2</v>
      </c>
      <c r="F1256">
        <f t="shared" si="412"/>
        <v>102.06780007509158</v>
      </c>
      <c r="G1256">
        <f>MAX(F$2:F1256)</f>
        <v>146.97614263097759</v>
      </c>
      <c r="H1256">
        <f t="shared" si="413"/>
        <v>-44.908342555886009</v>
      </c>
      <c r="I1256">
        <f t="shared" si="414"/>
        <v>-0.30554851795668808</v>
      </c>
      <c r="J1256">
        <f t="shared" si="418"/>
        <v>1.4499738134847322E-2</v>
      </c>
      <c r="K1256">
        <f t="shared" si="419"/>
        <v>2.2014672762185047E-2</v>
      </c>
      <c r="L1256">
        <f t="shared" si="420"/>
        <v>2.0946746285670708E-2</v>
      </c>
      <c r="M1256" s="7">
        <f t="shared" si="421"/>
        <v>1.5182807135859253</v>
      </c>
      <c r="N1256" s="7">
        <f t="shared" si="422"/>
        <v>1</v>
      </c>
      <c r="O1256" s="7">
        <f t="shared" si="423"/>
        <v>1.0509829288974053</v>
      </c>
      <c r="P1256">
        <f t="shared" si="424"/>
        <v>3.5692636424833308</v>
      </c>
      <c r="Q1256">
        <f t="shared" si="425"/>
        <v>0.42537645454779993</v>
      </c>
      <c r="R1256">
        <f t="shared" si="426"/>
        <v>0.28016983337892226</v>
      </c>
      <c r="S1256">
        <f t="shared" si="427"/>
        <v>0.29445371207327775</v>
      </c>
      <c r="T1256">
        <f t="shared" si="428"/>
        <v>1.9257280883778736E-2</v>
      </c>
      <c r="U1256">
        <f t="shared" si="429"/>
        <v>2.9387574040695818E-2</v>
      </c>
      <c r="V1256">
        <f t="shared" si="430"/>
        <v>1.7783699866184926E-2</v>
      </c>
      <c r="W1256">
        <f t="shared" si="431"/>
        <v>6.6428554790659483E-2</v>
      </c>
      <c r="X1256">
        <f t="shared" si="415"/>
        <v>138.94074323402467</v>
      </c>
      <c r="Y1256">
        <f>MAX(X$2:X1256)</f>
        <v>183.51318703661593</v>
      </c>
      <c r="Z1256">
        <f t="shared" si="416"/>
        <v>-44.572443802591266</v>
      </c>
      <c r="AA1256">
        <f t="shared" si="417"/>
        <v>-0.24288414648751011</v>
      </c>
    </row>
    <row r="1257" spans="1:27" x14ac:dyDescent="0.35">
      <c r="A1257" s="1">
        <v>43460</v>
      </c>
      <c r="B1257">
        <f>XLF!H1257</f>
        <v>4.5271149067830641E-2</v>
      </c>
      <c r="C1257">
        <f>XOP!H1257</f>
        <v>0.10489199956424254</v>
      </c>
      <c r="D1257">
        <f>XLK!H1257</f>
        <v>6.0395570295134447E-2</v>
      </c>
      <c r="E1257">
        <f t="shared" si="411"/>
        <v>7.0186239642402545E-2</v>
      </c>
      <c r="F1257">
        <f t="shared" si="412"/>
        <v>109.23155515093478</v>
      </c>
      <c r="G1257">
        <f>MAX(F$2:F1257)</f>
        <v>146.97614263097759</v>
      </c>
      <c r="H1257">
        <f t="shared" si="413"/>
        <v>-37.74458748004281</v>
      </c>
      <c r="I1257">
        <f t="shared" si="414"/>
        <v>-0.2568075798179747</v>
      </c>
      <c r="J1257">
        <f t="shared" si="418"/>
        <v>1.7706197968668427E-2</v>
      </c>
      <c r="K1257">
        <f t="shared" si="419"/>
        <v>3.4138198655961259E-2</v>
      </c>
      <c r="L1257">
        <f t="shared" si="420"/>
        <v>2.4888194632748429E-2</v>
      </c>
      <c r="M1257" s="7">
        <f t="shared" si="421"/>
        <v>1.9280366522711245</v>
      </c>
      <c r="N1257" s="7">
        <f t="shared" si="422"/>
        <v>1</v>
      </c>
      <c r="O1257" s="7">
        <f t="shared" si="423"/>
        <v>1.3716623145915723</v>
      </c>
      <c r="P1257">
        <f t="shared" si="424"/>
        <v>4.2996989668626968</v>
      </c>
      <c r="Q1257">
        <f t="shared" si="425"/>
        <v>0.44841200910349521</v>
      </c>
      <c r="R1257">
        <f t="shared" si="426"/>
        <v>0.23257442153669108</v>
      </c>
      <c r="S1257">
        <f t="shared" si="427"/>
        <v>0.31901356935981373</v>
      </c>
      <c r="T1257">
        <f t="shared" si="428"/>
        <v>5.384025957185924E-3</v>
      </c>
      <c r="U1257">
        <f t="shared" si="429"/>
        <v>8.7272325647507539E-4</v>
      </c>
      <c r="V1257">
        <f t="shared" si="430"/>
        <v>2.297322134363824E-3</v>
      </c>
      <c r="W1257">
        <f t="shared" si="431"/>
        <v>8.5540713480248241E-3</v>
      </c>
      <c r="X1257">
        <f t="shared" si="415"/>
        <v>140.12925226479609</v>
      </c>
      <c r="Y1257">
        <f>MAX(X$2:X1257)</f>
        <v>183.51318703661593</v>
      </c>
      <c r="Z1257">
        <f t="shared" si="416"/>
        <v>-43.383934771819838</v>
      </c>
      <c r="AA1257">
        <f t="shared" si="417"/>
        <v>-0.23640772345784367</v>
      </c>
    </row>
    <row r="1258" spans="1:27" x14ac:dyDescent="0.35">
      <c r="A1258" s="1">
        <v>43461</v>
      </c>
      <c r="B1258">
        <f>XLF!H1258</f>
        <v>1.2006872804210001E-2</v>
      </c>
      <c r="C1258">
        <f>XOP!H1258</f>
        <v>3.7524472842229298E-3</v>
      </c>
      <c r="D1258">
        <f>XLK!H1258</f>
        <v>7.2013304605632201E-3</v>
      </c>
      <c r="E1258">
        <f t="shared" si="411"/>
        <v>7.653550182998718E-3</v>
      </c>
      <c r="F1258">
        <f t="shared" si="412"/>
        <v>110.06756433984944</v>
      </c>
      <c r="G1258">
        <f>MAX(F$2:F1258)</f>
        <v>146.97614263097759</v>
      </c>
      <c r="H1258">
        <f t="shared" si="413"/>
        <v>-36.908578291128151</v>
      </c>
      <c r="I1258">
        <f t="shared" si="414"/>
        <v>-0.2511195193344874</v>
      </c>
      <c r="J1258">
        <f t="shared" si="418"/>
        <v>1.8105411163958099E-2</v>
      </c>
      <c r="K1258">
        <f t="shared" si="419"/>
        <v>3.4267104627627554E-2</v>
      </c>
      <c r="L1258">
        <f t="shared" si="420"/>
        <v>2.497023631729187E-2</v>
      </c>
      <c r="M1258" s="7">
        <f t="shared" si="421"/>
        <v>1.8926443767177215</v>
      </c>
      <c r="N1258" s="7">
        <f t="shared" si="422"/>
        <v>1</v>
      </c>
      <c r="O1258" s="7">
        <f t="shared" si="423"/>
        <v>1.372317994599739</v>
      </c>
      <c r="P1258">
        <f t="shared" si="424"/>
        <v>4.2649623713174609</v>
      </c>
      <c r="Q1258">
        <f t="shared" si="425"/>
        <v>0.44376578547235279</v>
      </c>
      <c r="R1258">
        <f t="shared" si="426"/>
        <v>0.23446865715044907</v>
      </c>
      <c r="S1258">
        <f t="shared" si="427"/>
        <v>0.32176555737719803</v>
      </c>
      <c r="T1258">
        <f t="shared" si="428"/>
        <v>-1.8802983174525629E-4</v>
      </c>
      <c r="U1258">
        <f t="shared" si="429"/>
        <v>-3.3307686212227555E-3</v>
      </c>
      <c r="V1258">
        <f t="shared" si="430"/>
        <v>-7.3195993499460205E-4</v>
      </c>
      <c r="W1258">
        <f t="shared" si="431"/>
        <v>-4.2507583879626137E-3</v>
      </c>
      <c r="X1258">
        <f t="shared" si="415"/>
        <v>139.53359667033257</v>
      </c>
      <c r="Y1258">
        <f>MAX(X$2:X1258)</f>
        <v>183.51318703661593</v>
      </c>
      <c r="Z1258">
        <f t="shared" si="416"/>
        <v>-43.979590366283361</v>
      </c>
      <c r="AA1258">
        <f t="shared" si="417"/>
        <v>-0.23965356973233876</v>
      </c>
    </row>
    <row r="1259" spans="1:27" x14ac:dyDescent="0.35">
      <c r="A1259" s="1">
        <v>43462</v>
      </c>
      <c r="B1259">
        <f>XLF!H1259</f>
        <v>-4.2371412556088282E-4</v>
      </c>
      <c r="C1259">
        <f>XOP!H1259</f>
        <v>-1.4205602837079993E-2</v>
      </c>
      <c r="D1259">
        <f>XLK!H1259</f>
        <v>-2.2748237597616547E-3</v>
      </c>
      <c r="E1259">
        <f t="shared" si="411"/>
        <v>-5.6347135741341772E-3</v>
      </c>
      <c r="F1259">
        <f t="shared" si="412"/>
        <v>109.44736514099181</v>
      </c>
      <c r="G1259">
        <f>MAX(F$2:F1259)</f>
        <v>146.97614263097759</v>
      </c>
      <c r="H1259">
        <f t="shared" si="413"/>
        <v>-37.528777489985785</v>
      </c>
      <c r="I1259">
        <f t="shared" si="414"/>
        <v>-0.25533924634429744</v>
      </c>
      <c r="J1259">
        <f t="shared" si="418"/>
        <v>1.7210618612010342E-2</v>
      </c>
      <c r="K1259">
        <f t="shared" si="419"/>
        <v>3.3825375259676549E-2</v>
      </c>
      <c r="L1259">
        <f t="shared" si="420"/>
        <v>2.3341833484431421E-2</v>
      </c>
      <c r="M1259" s="7">
        <f t="shared" si="421"/>
        <v>1.9653782366702197</v>
      </c>
      <c r="N1259" s="7">
        <f t="shared" si="422"/>
        <v>1</v>
      </c>
      <c r="O1259" s="7">
        <f t="shared" si="423"/>
        <v>1.4491310325830855</v>
      </c>
      <c r="P1259">
        <f t="shared" si="424"/>
        <v>4.4145092692533048</v>
      </c>
      <c r="Q1259">
        <f t="shared" si="425"/>
        <v>0.4452087688112738</v>
      </c>
      <c r="R1259">
        <f t="shared" si="426"/>
        <v>0.22652574476735568</v>
      </c>
      <c r="S1259">
        <f t="shared" si="427"/>
        <v>0.32826548642137066</v>
      </c>
      <c r="T1259">
        <f t="shared" si="428"/>
        <v>4.3407133054976874E-3</v>
      </c>
      <c r="U1259">
        <f t="shared" si="429"/>
        <v>1.3744333158464488E-3</v>
      </c>
      <c r="V1259">
        <f t="shared" si="430"/>
        <v>3.1008463969383155E-3</v>
      </c>
      <c r="W1259">
        <f t="shared" si="431"/>
        <v>8.8159930182824531E-3</v>
      </c>
      <c r="X1259">
        <f t="shared" si="415"/>
        <v>140.76372388439407</v>
      </c>
      <c r="Y1259">
        <f>MAX(X$2:X1259)</f>
        <v>183.51318703661593</v>
      </c>
      <c r="Z1259">
        <f t="shared" si="416"/>
        <v>-42.749463152221864</v>
      </c>
      <c r="AA1259">
        <f t="shared" si="417"/>
        <v>-0.23295036091162305</v>
      </c>
    </row>
    <row r="1260" spans="1:27" x14ac:dyDescent="0.35">
      <c r="A1260" s="1">
        <v>43465</v>
      </c>
      <c r="B1260">
        <f>XLF!H1260</f>
        <v>9.749837850425937E-3</v>
      </c>
      <c r="C1260">
        <f>XOP!H1260</f>
        <v>6.0674486127747038E-3</v>
      </c>
      <c r="D1260">
        <f>XLK!H1260</f>
        <v>9.4461541806986783E-3</v>
      </c>
      <c r="E1260">
        <f t="shared" si="411"/>
        <v>8.4211468812997736E-3</v>
      </c>
      <c r="F1260">
        <f t="shared" si="412"/>
        <v>110.36903747861535</v>
      </c>
      <c r="G1260">
        <f>MAX(F$2:F1260)</f>
        <v>146.97614263097759</v>
      </c>
      <c r="H1260">
        <f t="shared" si="413"/>
        <v>-36.607105152362237</v>
      </c>
      <c r="I1260">
        <f t="shared" si="414"/>
        <v>-0.24906834876102335</v>
      </c>
      <c r="J1260">
        <f t="shared" si="418"/>
        <v>1.757280983678455E-2</v>
      </c>
      <c r="K1260">
        <f t="shared" si="419"/>
        <v>3.3817934091937431E-2</v>
      </c>
      <c r="L1260">
        <f t="shared" si="420"/>
        <v>2.3513068418770135E-2</v>
      </c>
      <c r="M1260" s="7">
        <f t="shared" si="421"/>
        <v>1.924446597102959</v>
      </c>
      <c r="N1260" s="7">
        <f t="shared" si="422"/>
        <v>1</v>
      </c>
      <c r="O1260" s="7">
        <f t="shared" si="423"/>
        <v>1.4382612039244131</v>
      </c>
      <c r="P1260">
        <f t="shared" si="424"/>
        <v>4.3627078010273719</v>
      </c>
      <c r="Q1260">
        <f t="shared" si="425"/>
        <v>0.4411128787148596</v>
      </c>
      <c r="R1260">
        <f t="shared" si="426"/>
        <v>0.22921544270384336</v>
      </c>
      <c r="S1260">
        <f t="shared" si="427"/>
        <v>0.32967167858129709</v>
      </c>
      <c r="T1260">
        <f t="shared" si="428"/>
        <v>3.7037340053815426E-3</v>
      </c>
      <c r="U1260">
        <f t="shared" si="429"/>
        <v>6.5662735877726032E-3</v>
      </c>
      <c r="V1260">
        <f t="shared" si="430"/>
        <v>2.1277287310753708E-4</v>
      </c>
      <c r="W1260">
        <f t="shared" si="431"/>
        <v>1.0482780466261683E-2</v>
      </c>
      <c r="X1260">
        <f t="shared" si="415"/>
        <v>142.23931909948766</v>
      </c>
      <c r="Y1260">
        <f>MAX(X$2:X1260)</f>
        <v>183.51318703661593</v>
      </c>
      <c r="Z1260">
        <f t="shared" si="416"/>
        <v>-41.273867937128273</v>
      </c>
      <c r="AA1260">
        <f t="shared" si="417"/>
        <v>-0.22490954793833426</v>
      </c>
    </row>
    <row r="1261" spans="1:27" x14ac:dyDescent="0.35">
      <c r="A1261" s="1">
        <v>43467</v>
      </c>
      <c r="B1261">
        <f>XLF!H1261</f>
        <v>8.3963406740062071E-3</v>
      </c>
      <c r="C1261">
        <f>XOP!H1261</f>
        <v>2.8646733005055526E-2</v>
      </c>
      <c r="D1261">
        <f>XLK!H1261</f>
        <v>6.4540840761080805E-4</v>
      </c>
      <c r="E1261">
        <f t="shared" si="411"/>
        <v>1.256282736222418E-2</v>
      </c>
      <c r="F1261">
        <f t="shared" si="412"/>
        <v>111.75558464259406</v>
      </c>
      <c r="G1261">
        <f>MAX(F$2:F1261)</f>
        <v>146.97614263097759</v>
      </c>
      <c r="H1261">
        <f t="shared" si="413"/>
        <v>-35.220557988383533</v>
      </c>
      <c r="I1261">
        <f t="shared" si="414"/>
        <v>-0.23963452406567806</v>
      </c>
      <c r="J1261">
        <f t="shared" si="418"/>
        <v>1.7688609499193934E-2</v>
      </c>
      <c r="K1261">
        <f t="shared" si="419"/>
        <v>3.4920512165873933E-2</v>
      </c>
      <c r="L1261">
        <f t="shared" si="420"/>
        <v>2.3335194934004294E-2</v>
      </c>
      <c r="M1261" s="7">
        <f t="shared" si="421"/>
        <v>1.974180738597076</v>
      </c>
      <c r="N1261" s="7">
        <f t="shared" si="422"/>
        <v>1</v>
      </c>
      <c r="O1261" s="7">
        <f t="shared" si="423"/>
        <v>1.4964739855242175</v>
      </c>
      <c r="P1261">
        <f t="shared" si="424"/>
        <v>4.4706547241212933</v>
      </c>
      <c r="Q1261">
        <f t="shared" si="425"/>
        <v>0.44158649245387677</v>
      </c>
      <c r="R1261">
        <f t="shared" si="426"/>
        <v>0.22368088383218857</v>
      </c>
      <c r="S1261">
        <f t="shared" si="427"/>
        <v>0.3347326237139347</v>
      </c>
      <c r="T1261">
        <f t="shared" si="428"/>
        <v>-9.9273644674225617E-3</v>
      </c>
      <c r="U1261">
        <f t="shared" si="429"/>
        <v>-1.5573591341863421E-3</v>
      </c>
      <c r="V1261">
        <f t="shared" si="430"/>
        <v>-1.6893170267867588E-2</v>
      </c>
      <c r="W1261">
        <f t="shared" si="431"/>
        <v>-2.8377893869476492E-2</v>
      </c>
      <c r="X1261">
        <f t="shared" si="415"/>
        <v>138.2028667980158</v>
      </c>
      <c r="Y1261">
        <f>MAX(X$2:X1261)</f>
        <v>183.51318703661593</v>
      </c>
      <c r="Z1261">
        <f t="shared" si="416"/>
        <v>-45.310320238600127</v>
      </c>
      <c r="AA1261">
        <f t="shared" si="417"/>
        <v>-0.24690498252618473</v>
      </c>
    </row>
    <row r="1262" spans="1:27" x14ac:dyDescent="0.35">
      <c r="A1262" s="1">
        <v>43468</v>
      </c>
      <c r="B1262">
        <f>XLF!H1262</f>
        <v>-2.2481132546099028E-2</v>
      </c>
      <c r="C1262">
        <f>XOP!H1262</f>
        <v>-6.9624149704036169E-3</v>
      </c>
      <c r="D1262">
        <f>XLK!H1262</f>
        <v>-5.0467654094883303E-2</v>
      </c>
      <c r="E1262">
        <f t="shared" si="411"/>
        <v>-2.6637067203795318E-2</v>
      </c>
      <c r="F1262">
        <f t="shared" si="412"/>
        <v>108.77874362406985</v>
      </c>
      <c r="G1262">
        <f>MAX(F$2:F1262)</f>
        <v>146.97614263097759</v>
      </c>
      <c r="H1262">
        <f t="shared" si="413"/>
        <v>-38.197399006907744</v>
      </c>
      <c r="I1262">
        <f t="shared" si="414"/>
        <v>-0.25988843034758641</v>
      </c>
      <c r="J1262">
        <f t="shared" si="418"/>
        <v>1.7863439651216357E-2</v>
      </c>
      <c r="K1262">
        <f t="shared" si="419"/>
        <v>3.3584946213784779E-2</v>
      </c>
      <c r="L1262">
        <f t="shared" si="420"/>
        <v>2.4656741063642948E-2</v>
      </c>
      <c r="M1262" s="7">
        <f t="shared" si="421"/>
        <v>1.8800940283355738</v>
      </c>
      <c r="N1262" s="7">
        <f t="shared" si="422"/>
        <v>1</v>
      </c>
      <c r="O1262" s="7">
        <f t="shared" si="423"/>
        <v>1.3620999680005044</v>
      </c>
      <c r="P1262">
        <f t="shared" si="424"/>
        <v>4.242193996336078</v>
      </c>
      <c r="Q1262">
        <f t="shared" si="425"/>
        <v>0.44318907385173428</v>
      </c>
      <c r="R1262">
        <f t="shared" si="426"/>
        <v>0.23572707916320793</v>
      </c>
      <c r="S1262">
        <f t="shared" si="427"/>
        <v>0.32108384698505787</v>
      </c>
      <c r="T1262">
        <f t="shared" si="428"/>
        <v>1.472252061306119E-2</v>
      </c>
      <c r="U1262">
        <f t="shared" si="429"/>
        <v>1.3308622745354971E-2</v>
      </c>
      <c r="V1262">
        <f t="shared" si="430"/>
        <v>1.4230439217852504E-2</v>
      </c>
      <c r="W1262">
        <f t="shared" si="431"/>
        <v>4.2261582576268664E-2</v>
      </c>
      <c r="X1262">
        <f t="shared" si="415"/>
        <v>144.0435386654772</v>
      </c>
      <c r="Y1262">
        <f>MAX(X$2:X1262)</f>
        <v>183.51318703661593</v>
      </c>
      <c r="Z1262">
        <f t="shared" si="416"/>
        <v>-39.469648371138732</v>
      </c>
      <c r="AA1262">
        <f t="shared" si="417"/>
        <v>-0.21507799525743865</v>
      </c>
    </row>
    <row r="1263" spans="1:27" x14ac:dyDescent="0.35">
      <c r="A1263" s="1">
        <v>43469</v>
      </c>
      <c r="B1263">
        <f>XLF!H1263</f>
        <v>3.3219502649531704E-2</v>
      </c>
      <c r="C1263">
        <f>XOP!H1263</f>
        <v>5.6457759509846626E-2</v>
      </c>
      <c r="D1263">
        <f>XLK!H1263</f>
        <v>4.4320009715452115E-2</v>
      </c>
      <c r="E1263">
        <f t="shared" si="411"/>
        <v>4.4665757291610146E-2</v>
      </c>
      <c r="F1263">
        <f t="shared" si="412"/>
        <v>113.63742858526882</v>
      </c>
      <c r="G1263">
        <f>MAX(F$2:F1263)</f>
        <v>146.97614263097759</v>
      </c>
      <c r="H1263">
        <f t="shared" si="413"/>
        <v>-33.33871404570877</v>
      </c>
      <c r="I1263">
        <f t="shared" si="414"/>
        <v>-0.22683078660877917</v>
      </c>
      <c r="J1263">
        <f t="shared" si="418"/>
        <v>1.7797833118935111E-2</v>
      </c>
      <c r="K1263">
        <f t="shared" si="419"/>
        <v>3.6234157559963932E-2</v>
      </c>
      <c r="L1263">
        <f t="shared" si="420"/>
        <v>2.6166853152954049E-2</v>
      </c>
      <c r="M1263" s="7">
        <f t="shared" si="421"/>
        <v>2.0358746661926177</v>
      </c>
      <c r="N1263" s="7">
        <f t="shared" si="422"/>
        <v>1</v>
      </c>
      <c r="O1263" s="7">
        <f t="shared" si="423"/>
        <v>1.3847350060843429</v>
      </c>
      <c r="P1263">
        <f t="shared" si="424"/>
        <v>4.4206096722769601</v>
      </c>
      <c r="Q1263">
        <f t="shared" si="425"/>
        <v>0.46054160333589977</v>
      </c>
      <c r="R1263">
        <f t="shared" si="426"/>
        <v>0.22621314120342176</v>
      </c>
      <c r="S1263">
        <f t="shared" si="427"/>
        <v>0.31324525546067855</v>
      </c>
      <c r="T1263">
        <f t="shared" si="428"/>
        <v>5.6961392696930097E-4</v>
      </c>
      <c r="U1263">
        <f t="shared" si="429"/>
        <v>7.7432126437830063E-3</v>
      </c>
      <c r="V1263">
        <f t="shared" si="430"/>
        <v>2.8013587714676605E-3</v>
      </c>
      <c r="W1263">
        <f t="shared" si="431"/>
        <v>1.1114185342219968E-2</v>
      </c>
      <c r="X1263">
        <f t="shared" si="415"/>
        <v>145.64446525155452</v>
      </c>
      <c r="Y1263">
        <f>MAX(X$2:X1263)</f>
        <v>183.51318703661593</v>
      </c>
      <c r="Z1263">
        <f t="shared" si="416"/>
        <v>-37.86872178506141</v>
      </c>
      <c r="AA1263">
        <f t="shared" si="417"/>
        <v>-0.20635422661754307</v>
      </c>
    </row>
    <row r="1264" spans="1:27" x14ac:dyDescent="0.35">
      <c r="A1264" s="1">
        <v>43472</v>
      </c>
      <c r="B1264">
        <f>XLF!H1264</f>
        <v>1.2368348979621901E-3</v>
      </c>
      <c r="C1264">
        <f>XOP!H1264</f>
        <v>3.4229720707604411E-2</v>
      </c>
      <c r="D1264">
        <f>XLK!H1264</f>
        <v>8.9430205969051393E-3</v>
      </c>
      <c r="E1264">
        <f t="shared" si="411"/>
        <v>1.4803192067490581E-2</v>
      </c>
      <c r="F1264">
        <f t="shared" si="412"/>
        <v>115.31962526667229</v>
      </c>
      <c r="G1264">
        <f>MAX(F$2:F1264)</f>
        <v>146.97614263097759</v>
      </c>
      <c r="H1264">
        <f t="shared" si="413"/>
        <v>-31.656517364305301</v>
      </c>
      <c r="I1264">
        <f t="shared" si="414"/>
        <v>-0.21538541424227839</v>
      </c>
      <c r="J1264">
        <f t="shared" si="418"/>
        <v>1.7628615087461056E-2</v>
      </c>
      <c r="K1264">
        <f t="shared" si="419"/>
        <v>3.6757272956840212E-2</v>
      </c>
      <c r="L1264">
        <f t="shared" si="420"/>
        <v>2.6288080553028743E-2</v>
      </c>
      <c r="M1264" s="7">
        <f t="shared" si="421"/>
        <v>2.0850913571188614</v>
      </c>
      <c r="N1264" s="7">
        <f t="shared" si="422"/>
        <v>1</v>
      </c>
      <c r="O1264" s="7">
        <f t="shared" si="423"/>
        <v>1.3982486428665968</v>
      </c>
      <c r="P1264">
        <f t="shared" si="424"/>
        <v>4.483339999985458</v>
      </c>
      <c r="Q1264">
        <f t="shared" si="425"/>
        <v>0.46507544757382319</v>
      </c>
      <c r="R1264">
        <f t="shared" si="426"/>
        <v>0.22304799546838822</v>
      </c>
      <c r="S1264">
        <f t="shared" si="427"/>
        <v>0.31187655695778865</v>
      </c>
      <c r="T1264">
        <f t="shared" si="428"/>
        <v>3.8279507290257721E-4</v>
      </c>
      <c r="U1264">
        <f t="shared" si="429"/>
        <v>2.0339060976412148E-3</v>
      </c>
      <c r="V1264">
        <f t="shared" si="430"/>
        <v>2.6136670669250758E-3</v>
      </c>
      <c r="W1264">
        <f t="shared" si="431"/>
        <v>5.0303682374688678E-3</v>
      </c>
      <c r="X1264">
        <f t="shared" si="415"/>
        <v>146.37711054351908</v>
      </c>
      <c r="Y1264">
        <f>MAX(X$2:X1264)</f>
        <v>183.51318703661593</v>
      </c>
      <c r="Z1264">
        <f t="shared" si="416"/>
        <v>-37.136076493096851</v>
      </c>
      <c r="AA1264">
        <f t="shared" si="417"/>
        <v>-0.20236189612731853</v>
      </c>
    </row>
    <row r="1265" spans="1:27" x14ac:dyDescent="0.35">
      <c r="A1265" s="1">
        <v>43473</v>
      </c>
      <c r="B1265">
        <f>XLF!H1265</f>
        <v>8.2308166320006542E-4</v>
      </c>
      <c r="C1265">
        <f>XOP!H1265</f>
        <v>9.118692563769187E-3</v>
      </c>
      <c r="D1265">
        <f>XLK!H1265</f>
        <v>8.3804537680555007E-3</v>
      </c>
      <c r="E1265">
        <f t="shared" si="411"/>
        <v>6.1074093316749178E-3</v>
      </c>
      <c r="F1265">
        <f t="shared" si="412"/>
        <v>116.02392942215121</v>
      </c>
      <c r="G1265">
        <f>MAX(F$2:F1265)</f>
        <v>146.97614263097759</v>
      </c>
      <c r="H1265">
        <f t="shared" si="413"/>
        <v>-30.952213208826379</v>
      </c>
      <c r="I1265">
        <f t="shared" si="414"/>
        <v>-0.21059345179945349</v>
      </c>
      <c r="J1265">
        <f t="shared" si="418"/>
        <v>1.7176319440102335E-2</v>
      </c>
      <c r="K1265">
        <f t="shared" si="419"/>
        <v>3.6846979376911719E-2</v>
      </c>
      <c r="L1265">
        <f t="shared" si="420"/>
        <v>2.5285047700553193E-2</v>
      </c>
      <c r="M1265" s="7">
        <f t="shared" si="421"/>
        <v>2.1452197314683956</v>
      </c>
      <c r="N1265" s="7">
        <f t="shared" si="422"/>
        <v>1</v>
      </c>
      <c r="O1265" s="7">
        <f t="shared" si="423"/>
        <v>1.4572635896631341</v>
      </c>
      <c r="P1265">
        <f t="shared" si="424"/>
        <v>4.6024833211315297</v>
      </c>
      <c r="Q1265">
        <f t="shared" si="425"/>
        <v>0.46610049005913379</v>
      </c>
      <c r="R1265">
        <f t="shared" si="426"/>
        <v>0.21727400844858424</v>
      </c>
      <c r="S1265">
        <f t="shared" si="427"/>
        <v>0.31662550149228197</v>
      </c>
      <c r="T1265">
        <f t="shared" si="428"/>
        <v>2.3008959567375397E-3</v>
      </c>
      <c r="U1265">
        <f t="shared" si="429"/>
        <v>4.8719134040757194E-3</v>
      </c>
      <c r="V1265">
        <f t="shared" si="430"/>
        <v>4.0988641717601372E-3</v>
      </c>
      <c r="W1265">
        <f t="shared" si="431"/>
        <v>1.1271673532573396E-2</v>
      </c>
      <c r="X1265">
        <f t="shared" si="415"/>
        <v>148.02702554620703</v>
      </c>
      <c r="Y1265">
        <f>MAX(X$2:X1265)</f>
        <v>183.51318703661593</v>
      </c>
      <c r="Z1265">
        <f t="shared" si="416"/>
        <v>-35.486161490408904</v>
      </c>
      <c r="AA1265">
        <f t="shared" si="417"/>
        <v>-0.19337117982332483</v>
      </c>
    </row>
    <row r="1266" spans="1:27" x14ac:dyDescent="0.35">
      <c r="A1266" s="1">
        <v>43474</v>
      </c>
      <c r="B1266">
        <f>XLF!H1266</f>
        <v>4.9364804496249875E-3</v>
      </c>
      <c r="C1266">
        <f>XOP!H1266</f>
        <v>2.2422900184255631E-2</v>
      </c>
      <c r="D1266">
        <f>XLK!H1266</f>
        <v>1.294546444440468E-2</v>
      </c>
      <c r="E1266">
        <f t="shared" si="411"/>
        <v>1.3434948359428434E-2</v>
      </c>
      <c r="F1266">
        <f t="shared" si="412"/>
        <v>117.58270492239579</v>
      </c>
      <c r="G1266">
        <f>MAX(F$2:F1266)</f>
        <v>146.97614263097759</v>
      </c>
      <c r="H1266">
        <f t="shared" si="413"/>
        <v>-29.3934377085818</v>
      </c>
      <c r="I1266">
        <f t="shared" si="414"/>
        <v>-0.19998781558978443</v>
      </c>
      <c r="J1266">
        <f t="shared" si="418"/>
        <v>1.6954877441642886E-2</v>
      </c>
      <c r="K1266">
        <f t="shared" si="419"/>
        <v>3.6502570953974293E-2</v>
      </c>
      <c r="L1266">
        <f t="shared" si="420"/>
        <v>2.5260001276935836E-2</v>
      </c>
      <c r="M1266" s="7">
        <f t="shared" si="421"/>
        <v>2.1529244950081625</v>
      </c>
      <c r="N1266" s="7">
        <f t="shared" si="422"/>
        <v>1</v>
      </c>
      <c r="O1266" s="7">
        <f t="shared" si="423"/>
        <v>1.4450739948023565</v>
      </c>
      <c r="P1266">
        <f t="shared" si="424"/>
        <v>4.5979984898105188</v>
      </c>
      <c r="Q1266">
        <f t="shared" si="425"/>
        <v>0.46823079646050153</v>
      </c>
      <c r="R1266">
        <f t="shared" si="426"/>
        <v>0.21748593485101589</v>
      </c>
      <c r="S1266">
        <f t="shared" si="427"/>
        <v>0.31428326868848261</v>
      </c>
      <c r="T1266">
        <f t="shared" si="428"/>
        <v>1.9167680982089391E-4</v>
      </c>
      <c r="U1266">
        <f t="shared" si="429"/>
        <v>1.3526118174574872E-3</v>
      </c>
      <c r="V1266">
        <f t="shared" si="430"/>
        <v>1.3884086047860095E-3</v>
      </c>
      <c r="W1266">
        <f t="shared" si="431"/>
        <v>2.9326972320643909E-3</v>
      </c>
      <c r="X1266">
        <f t="shared" si="415"/>
        <v>148.46114399429712</v>
      </c>
      <c r="Y1266">
        <f>MAX(X$2:X1266)</f>
        <v>183.51318703661593</v>
      </c>
      <c r="Z1266">
        <f t="shared" si="416"/>
        <v>-35.052043042318815</v>
      </c>
      <c r="AA1266">
        <f t="shared" si="417"/>
        <v>-0.19100558171508933</v>
      </c>
    </row>
    <row r="1267" spans="1:27" x14ac:dyDescent="0.35">
      <c r="A1267" s="1">
        <v>43475</v>
      </c>
      <c r="B1267">
        <f>XLF!H1267</f>
        <v>4.0936395313985539E-4</v>
      </c>
      <c r="C1267">
        <f>XOP!H1267</f>
        <v>6.2193070939693873E-3</v>
      </c>
      <c r="D1267">
        <f>XLK!H1267</f>
        <v>4.417698118579132E-3</v>
      </c>
      <c r="E1267">
        <f t="shared" si="411"/>
        <v>3.6821230552294584E-3</v>
      </c>
      <c r="F1267">
        <f t="shared" si="412"/>
        <v>118.01565891108679</v>
      </c>
      <c r="G1267">
        <f>MAX(F$2:F1267)</f>
        <v>146.97614263097759</v>
      </c>
      <c r="H1267">
        <f t="shared" si="413"/>
        <v>-28.960483719890803</v>
      </c>
      <c r="I1267">
        <f t="shared" si="414"/>
        <v>-0.1970420722811031</v>
      </c>
      <c r="J1267">
        <f t="shared" si="418"/>
        <v>1.6807810412789618E-2</v>
      </c>
      <c r="K1267">
        <f t="shared" si="419"/>
        <v>3.6515893473650425E-2</v>
      </c>
      <c r="L1267">
        <f t="shared" si="420"/>
        <v>2.5285682867616257E-2</v>
      </c>
      <c r="M1267" s="7">
        <f t="shared" si="421"/>
        <v>2.1725550548728392</v>
      </c>
      <c r="N1267" s="7">
        <f t="shared" si="422"/>
        <v>1</v>
      </c>
      <c r="O1267" s="7">
        <f t="shared" si="423"/>
        <v>1.4441331746834831</v>
      </c>
      <c r="P1267">
        <f t="shared" si="424"/>
        <v>4.6166882295563223</v>
      </c>
      <c r="Q1267">
        <f t="shared" si="425"/>
        <v>0.47058734461729684</v>
      </c>
      <c r="R1267">
        <f t="shared" si="426"/>
        <v>0.21660548650392686</v>
      </c>
      <c r="S1267">
        <f t="shared" si="427"/>
        <v>0.31280716887877624</v>
      </c>
      <c r="T1267">
        <f t="shared" si="428"/>
        <v>1.1552265991027994E-3</v>
      </c>
      <c r="U1267">
        <f t="shared" si="429"/>
        <v>-2.3957182596486605E-3</v>
      </c>
      <c r="V1267">
        <f t="shared" si="430"/>
        <v>-5.8963495859459293E-4</v>
      </c>
      <c r="W1267">
        <f t="shared" si="431"/>
        <v>-1.830126619140454E-3</v>
      </c>
      <c r="X1267">
        <f t="shared" si="415"/>
        <v>148.18944130276509</v>
      </c>
      <c r="Y1267">
        <f>MAX(X$2:X1267)</f>
        <v>183.51318703661593</v>
      </c>
      <c r="Z1267">
        <f t="shared" si="416"/>
        <v>-35.323745733850842</v>
      </c>
      <c r="AA1267">
        <f t="shared" si="417"/>
        <v>-0.19248614393472868</v>
      </c>
    </row>
    <row r="1268" spans="1:27" x14ac:dyDescent="0.35">
      <c r="A1268" s="1">
        <v>43476</v>
      </c>
      <c r="B1268">
        <f>XLF!H1268</f>
        <v>2.4548611693803249E-3</v>
      </c>
      <c r="C1268">
        <f>XOP!H1268</f>
        <v>-1.1060284290653128E-2</v>
      </c>
      <c r="D1268">
        <f>XLK!H1268</f>
        <v>-1.8849790454230197E-3</v>
      </c>
      <c r="E1268">
        <f t="shared" si="411"/>
        <v>-3.4968007222319409E-3</v>
      </c>
      <c r="F1268">
        <f t="shared" si="412"/>
        <v>117.60298166977182</v>
      </c>
      <c r="G1268">
        <f>MAX(F$2:F1268)</f>
        <v>146.97614263097759</v>
      </c>
      <c r="H1268">
        <f t="shared" si="413"/>
        <v>-29.37316096120577</v>
      </c>
      <c r="I1268">
        <f t="shared" si="414"/>
        <v>-0.19984985614267239</v>
      </c>
      <c r="J1268">
        <f t="shared" si="418"/>
        <v>1.6768184982881143E-2</v>
      </c>
      <c r="K1268">
        <f t="shared" si="419"/>
        <v>3.6600362858340556E-2</v>
      </c>
      <c r="L1268">
        <f t="shared" si="420"/>
        <v>2.5202133638044473E-2</v>
      </c>
      <c r="M1268" s="7">
        <f t="shared" si="421"/>
        <v>2.1827265679443744</v>
      </c>
      <c r="N1268" s="7">
        <f t="shared" si="422"/>
        <v>1</v>
      </c>
      <c r="O1268" s="7">
        <f t="shared" si="423"/>
        <v>1.4522723902665773</v>
      </c>
      <c r="P1268">
        <f t="shared" si="424"/>
        <v>4.6349989582109519</v>
      </c>
      <c r="Q1268">
        <f t="shared" si="425"/>
        <v>0.4709227742279532</v>
      </c>
      <c r="R1268">
        <f t="shared" si="426"/>
        <v>0.2157497788059885</v>
      </c>
      <c r="S1268">
        <f t="shared" si="427"/>
        <v>0.31332744696605824</v>
      </c>
      <c r="T1268">
        <f t="shared" si="428"/>
        <v>3.2676634602774308E-3</v>
      </c>
      <c r="U1268">
        <f t="shared" si="429"/>
        <v>1.4191108103951043E-4</v>
      </c>
      <c r="V1268">
        <f t="shared" si="430"/>
        <v>-2.9094106431800139E-3</v>
      </c>
      <c r="W1268">
        <f t="shared" si="431"/>
        <v>5.0016389813692733E-4</v>
      </c>
      <c r="X1268">
        <f t="shared" si="415"/>
        <v>148.26356031138982</v>
      </c>
      <c r="Y1268">
        <f>MAX(X$2:X1268)</f>
        <v>183.51318703661593</v>
      </c>
      <c r="Z1268">
        <f t="shared" si="416"/>
        <v>-35.249626725226108</v>
      </c>
      <c r="AA1268">
        <f t="shared" si="417"/>
        <v>-0.19208225465667944</v>
      </c>
    </row>
    <row r="1269" spans="1:27" x14ac:dyDescent="0.35">
      <c r="A1269" s="1">
        <v>43479</v>
      </c>
      <c r="B1269">
        <f>XLF!H1269</f>
        <v>6.9388520562305555E-3</v>
      </c>
      <c r="C1269">
        <f>XOP!H1269</f>
        <v>6.5775771277672081E-4</v>
      </c>
      <c r="D1269">
        <f>XLK!H1269</f>
        <v>-9.2855275570390139E-3</v>
      </c>
      <c r="E1269">
        <f t="shared" si="411"/>
        <v>-5.6297259601057923E-4</v>
      </c>
      <c r="F1269">
        <f t="shared" si="412"/>
        <v>117.53677441388261</v>
      </c>
      <c r="G1269">
        <f>MAX(F$2:F1269)</f>
        <v>146.97614263097759</v>
      </c>
      <c r="H1269">
        <f t="shared" si="413"/>
        <v>-29.43936821709498</v>
      </c>
      <c r="I1269">
        <f t="shared" si="414"/>
        <v>-0.20030031874635795</v>
      </c>
      <c r="J1269">
        <f t="shared" si="418"/>
        <v>1.6738956166707807E-2</v>
      </c>
      <c r="K1269">
        <f t="shared" si="419"/>
        <v>3.6567649147314939E-2</v>
      </c>
      <c r="L1269">
        <f t="shared" si="420"/>
        <v>2.5249993523322148E-2</v>
      </c>
      <c r="M1269" s="7">
        <f t="shared" si="421"/>
        <v>2.1845836014580478</v>
      </c>
      <c r="N1269" s="7">
        <f t="shared" si="422"/>
        <v>1</v>
      </c>
      <c r="O1269" s="7">
        <f t="shared" si="423"/>
        <v>1.4482241000790452</v>
      </c>
      <c r="P1269">
        <f t="shared" si="424"/>
        <v>4.632807701537093</v>
      </c>
      <c r="Q1269">
        <f t="shared" si="425"/>
        <v>0.47154635853615018</v>
      </c>
      <c r="R1269">
        <f t="shared" si="426"/>
        <v>0.2158518255934119</v>
      </c>
      <c r="S1269">
        <f t="shared" si="427"/>
        <v>0.31260181587043795</v>
      </c>
      <c r="T1269">
        <f t="shared" si="428"/>
        <v>4.2050755515996461E-3</v>
      </c>
      <c r="U1269">
        <f t="shared" si="429"/>
        <v>2.4834912809322375E-3</v>
      </c>
      <c r="V1269">
        <f t="shared" si="430"/>
        <v>4.7175912514830975E-3</v>
      </c>
      <c r="W1269">
        <f t="shared" si="431"/>
        <v>1.1406158084014982E-2</v>
      </c>
      <c r="X1269">
        <f t="shared" si="415"/>
        <v>149.95467791840042</v>
      </c>
      <c r="Y1269">
        <f>MAX(X$2:X1269)</f>
        <v>183.51318703661593</v>
      </c>
      <c r="Z1269">
        <f t="shared" si="416"/>
        <v>-33.558509118215511</v>
      </c>
      <c r="AA1269">
        <f t="shared" si="417"/>
        <v>-0.18286701713441261</v>
      </c>
    </row>
    <row r="1270" spans="1:27" x14ac:dyDescent="0.35">
      <c r="A1270" s="1">
        <v>43480</v>
      </c>
      <c r="B1270">
        <f>XLF!H1270</f>
        <v>8.9176291481790175E-3</v>
      </c>
      <c r="C1270">
        <f>XOP!H1270</f>
        <v>1.1505537533003089E-2</v>
      </c>
      <c r="D1270">
        <f>XLK!H1270</f>
        <v>1.5091375071980922E-2</v>
      </c>
      <c r="E1270">
        <f t="shared" si="411"/>
        <v>1.1838180584387676E-2</v>
      </c>
      <c r="F1270">
        <f t="shared" si="412"/>
        <v>118.92819597470059</v>
      </c>
      <c r="G1270">
        <f>MAX(F$2:F1270)</f>
        <v>146.97614263097759</v>
      </c>
      <c r="H1270">
        <f t="shared" si="413"/>
        <v>-28.047946656277006</v>
      </c>
      <c r="I1270">
        <f t="shared" si="414"/>
        <v>-0.19083332950640011</v>
      </c>
      <c r="J1270">
        <f t="shared" si="418"/>
        <v>1.6636194604535404E-2</v>
      </c>
      <c r="K1270">
        <f t="shared" si="419"/>
        <v>3.5046217199302759E-2</v>
      </c>
      <c r="L1270">
        <f t="shared" si="420"/>
        <v>2.4943675227822339E-2</v>
      </c>
      <c r="M1270" s="7">
        <f t="shared" si="421"/>
        <v>2.1066246237434831</v>
      </c>
      <c r="N1270" s="7">
        <f t="shared" si="422"/>
        <v>1</v>
      </c>
      <c r="O1270" s="7">
        <f t="shared" si="423"/>
        <v>1.4050141720981029</v>
      </c>
      <c r="P1270">
        <f t="shared" si="424"/>
        <v>4.511638795841586</v>
      </c>
      <c r="Q1270">
        <f t="shared" si="425"/>
        <v>0.46693113502020067</v>
      </c>
      <c r="R1270">
        <f t="shared" si="426"/>
        <v>0.2216489495838426</v>
      </c>
      <c r="S1270">
        <f t="shared" si="427"/>
        <v>0.31141991539595676</v>
      </c>
      <c r="T1270">
        <f t="shared" si="428"/>
        <v>9.9427181416811231E-3</v>
      </c>
      <c r="U1270">
        <f t="shared" si="429"/>
        <v>4.3219341549113823E-4</v>
      </c>
      <c r="V1270">
        <f t="shared" si="430"/>
        <v>2.9238452124304078E-4</v>
      </c>
      <c r="W1270">
        <f t="shared" si="431"/>
        <v>1.0667296078415303E-2</v>
      </c>
      <c r="X1270">
        <f t="shared" si="415"/>
        <v>151.5542888660994</v>
      </c>
      <c r="Y1270">
        <f>MAX(X$2:X1270)</f>
        <v>183.51318703661593</v>
      </c>
      <c r="Z1270">
        <f t="shared" si="416"/>
        <v>-31.958898170516534</v>
      </c>
      <c r="AA1270">
        <f t="shared" si="417"/>
        <v>-0.17415041767074677</v>
      </c>
    </row>
    <row r="1271" spans="1:27" x14ac:dyDescent="0.35">
      <c r="A1271" s="1">
        <v>43481</v>
      </c>
      <c r="B1271">
        <f>XLF!H1271</f>
        <v>2.1293757036036962E-2</v>
      </c>
      <c r="C1271">
        <f>XOP!H1271</f>
        <v>1.949900580637101E-3</v>
      </c>
      <c r="D1271">
        <f>XLK!H1271</f>
        <v>9.3887547580663447E-4</v>
      </c>
      <c r="E1271">
        <f t="shared" si="411"/>
        <v>8.0608443641602325E-3</v>
      </c>
      <c r="F1271">
        <f t="shared" si="412"/>
        <v>119.886857652963</v>
      </c>
      <c r="G1271">
        <f>MAX(F$2:F1271)</f>
        <v>146.97614263097759</v>
      </c>
      <c r="H1271">
        <f t="shared" si="413"/>
        <v>-27.089284978014589</v>
      </c>
      <c r="I1271">
        <f t="shared" si="414"/>
        <v>-0.18431076291088541</v>
      </c>
      <c r="J1271">
        <f t="shared" si="418"/>
        <v>1.6944335789767138E-2</v>
      </c>
      <c r="K1271">
        <f t="shared" si="419"/>
        <v>3.416042238834946E-2</v>
      </c>
      <c r="L1271">
        <f t="shared" si="420"/>
        <v>2.4439196246091591E-2</v>
      </c>
      <c r="M1271" s="7">
        <f t="shared" si="421"/>
        <v>2.0160378554926477</v>
      </c>
      <c r="N1271" s="7">
        <f t="shared" si="422"/>
        <v>1</v>
      </c>
      <c r="O1271" s="7">
        <f t="shared" si="423"/>
        <v>1.3977719252453944</v>
      </c>
      <c r="P1271">
        <f t="shared" si="424"/>
        <v>4.4138097807380419</v>
      </c>
      <c r="Q1271">
        <f t="shared" si="425"/>
        <v>0.45675685080283229</v>
      </c>
      <c r="R1271">
        <f t="shared" si="426"/>
        <v>0.22656164394850473</v>
      </c>
      <c r="S1271">
        <f t="shared" si="427"/>
        <v>0.31668150524866301</v>
      </c>
      <c r="T1271">
        <f t="shared" si="428"/>
        <v>2.5155691386254796E-3</v>
      </c>
      <c r="U1271">
        <f t="shared" si="429"/>
        <v>1.3227800104513626E-3</v>
      </c>
      <c r="V1271">
        <f t="shared" si="430"/>
        <v>2.0300462773615523E-3</v>
      </c>
      <c r="W1271">
        <f t="shared" si="431"/>
        <v>5.8683954264383952E-3</v>
      </c>
      <c r="X1271">
        <f t="shared" si="415"/>
        <v>152.44366936173836</v>
      </c>
      <c r="Y1271">
        <f>MAX(X$2:X1271)</f>
        <v>183.51318703661593</v>
      </c>
      <c r="Z1271">
        <f t="shared" si="416"/>
        <v>-31.069517674877574</v>
      </c>
      <c r="AA1271">
        <f t="shared" si="417"/>
        <v>-0.16930400575887961</v>
      </c>
    </row>
    <row r="1272" spans="1:27" x14ac:dyDescent="0.35">
      <c r="A1272" s="1">
        <v>43482</v>
      </c>
      <c r="B1272">
        <f>XLF!H1272</f>
        <v>5.5074579269121298E-3</v>
      </c>
      <c r="C1272">
        <f>XOP!H1272</f>
        <v>5.8384993478949937E-3</v>
      </c>
      <c r="D1272">
        <f>XLK!H1272</f>
        <v>6.4103720732523678E-3</v>
      </c>
      <c r="E1272">
        <f t="shared" si="411"/>
        <v>5.9187764493531638E-3</v>
      </c>
      <c r="F1272">
        <f t="shared" si="412"/>
        <v>120.59644116262631</v>
      </c>
      <c r="G1272">
        <f>MAX(F$2:F1272)</f>
        <v>146.97614263097759</v>
      </c>
      <c r="H1272">
        <f t="shared" si="413"/>
        <v>-26.379701468351286</v>
      </c>
      <c r="I1272">
        <f t="shared" si="414"/>
        <v>-0.17948288066441156</v>
      </c>
      <c r="J1272">
        <f t="shared" si="418"/>
        <v>1.6867159297771848E-2</v>
      </c>
      <c r="K1272">
        <f t="shared" si="419"/>
        <v>3.3221796279268107E-2</v>
      </c>
      <c r="L1272">
        <f t="shared" si="420"/>
        <v>2.441946460052323E-2</v>
      </c>
      <c r="M1272" s="7">
        <f t="shared" si="421"/>
        <v>1.9696141888964496</v>
      </c>
      <c r="N1272" s="7">
        <f t="shared" si="422"/>
        <v>1</v>
      </c>
      <c r="O1272" s="7">
        <f t="shared" si="423"/>
        <v>1.3604637457348787</v>
      </c>
      <c r="P1272">
        <f t="shared" si="424"/>
        <v>4.3300779346313281</v>
      </c>
      <c r="Q1272">
        <f t="shared" si="425"/>
        <v>0.45486806903491606</v>
      </c>
      <c r="R1272">
        <f t="shared" si="426"/>
        <v>0.23094272553437126</v>
      </c>
      <c r="S1272">
        <f t="shared" si="427"/>
        <v>0.31418920543071277</v>
      </c>
      <c r="T1272">
        <f t="shared" si="428"/>
        <v>7.8302254152702658E-3</v>
      </c>
      <c r="U1272">
        <f t="shared" si="429"/>
        <v>4.468441547925534E-3</v>
      </c>
      <c r="V1272">
        <f t="shared" si="430"/>
        <v>4.7833895607483556E-3</v>
      </c>
      <c r="W1272">
        <f t="shared" si="431"/>
        <v>1.7082056523944157E-2</v>
      </c>
      <c r="X1272">
        <f t="shared" si="415"/>
        <v>155.04772073849304</v>
      </c>
      <c r="Y1272">
        <f>MAX(X$2:X1272)</f>
        <v>183.51318703661593</v>
      </c>
      <c r="Z1272">
        <f t="shared" si="416"/>
        <v>-28.465466298122891</v>
      </c>
      <c r="AA1272">
        <f t="shared" si="417"/>
        <v>-0.15511400983103871</v>
      </c>
    </row>
    <row r="1273" spans="1:27" x14ac:dyDescent="0.35">
      <c r="A1273" s="1">
        <v>43483</v>
      </c>
      <c r="B1273">
        <f>XLF!H1273</f>
        <v>1.721427804744239E-2</v>
      </c>
      <c r="C1273">
        <f>XOP!H1273</f>
        <v>1.9348700148862211E-2</v>
      </c>
      <c r="D1273">
        <f>XLK!H1273</f>
        <v>1.5224550933221743E-2</v>
      </c>
      <c r="E1273">
        <f t="shared" si="411"/>
        <v>1.7262509709842114E-2</v>
      </c>
      <c r="F1273">
        <f t="shared" si="412"/>
        <v>122.67823839916856</v>
      </c>
      <c r="G1273">
        <f>MAX(F$2:F1273)</f>
        <v>146.97614263097759</v>
      </c>
      <c r="H1273">
        <f t="shared" si="413"/>
        <v>-24.297904231809028</v>
      </c>
      <c r="I1273">
        <f t="shared" si="414"/>
        <v>-0.16531869592478918</v>
      </c>
      <c r="J1273">
        <f t="shared" si="418"/>
        <v>1.6661778419302775E-2</v>
      </c>
      <c r="K1273">
        <f t="shared" si="419"/>
        <v>3.2975152956349625E-2</v>
      </c>
      <c r="L1273">
        <f t="shared" si="420"/>
        <v>2.4102441228645046E-2</v>
      </c>
      <c r="M1273" s="7">
        <f t="shared" si="421"/>
        <v>1.9790896341622035</v>
      </c>
      <c r="N1273" s="7">
        <f t="shared" si="422"/>
        <v>1</v>
      </c>
      <c r="O1273" s="7">
        <f t="shared" si="423"/>
        <v>1.3681250228362603</v>
      </c>
      <c r="P1273">
        <f t="shared" si="424"/>
        <v>4.3472146569984638</v>
      </c>
      <c r="Q1273">
        <f t="shared" si="425"/>
        <v>0.45525463781185049</v>
      </c>
      <c r="R1273">
        <f t="shared" si="426"/>
        <v>0.23003234919401253</v>
      </c>
      <c r="S1273">
        <f t="shared" si="427"/>
        <v>0.31471301299413695</v>
      </c>
      <c r="T1273">
        <f t="shared" si="428"/>
        <v>-5.2527955444094266E-3</v>
      </c>
      <c r="U1273">
        <f t="shared" si="429"/>
        <v>-9.6059414287783199E-3</v>
      </c>
      <c r="V1273">
        <f t="shared" si="430"/>
        <v>-5.2974131198218278E-3</v>
      </c>
      <c r="W1273">
        <f t="shared" si="431"/>
        <v>-2.0156150093009573E-2</v>
      </c>
      <c r="X1273">
        <f t="shared" si="415"/>
        <v>151.92255560770894</v>
      </c>
      <c r="Y1273">
        <f>MAX(X$2:X1273)</f>
        <v>183.51318703661593</v>
      </c>
      <c r="Z1273">
        <f t="shared" si="416"/>
        <v>-31.590631428906988</v>
      </c>
      <c r="AA1273">
        <f t="shared" si="417"/>
        <v>-0.1721436586603653</v>
      </c>
    </row>
    <row r="1274" spans="1:27" x14ac:dyDescent="0.35">
      <c r="A1274" s="1">
        <v>43487</v>
      </c>
      <c r="B1274">
        <f>XLF!H1274</f>
        <v>-1.1538148341896351E-2</v>
      </c>
      <c r="C1274">
        <f>XOP!H1274</f>
        <v>-4.1759089373453878E-2</v>
      </c>
      <c r="D1274">
        <f>XLK!H1274</f>
        <v>-1.683252010910816E-2</v>
      </c>
      <c r="E1274">
        <f t="shared" si="411"/>
        <v>-2.337658594148613E-2</v>
      </c>
      <c r="F1274">
        <f t="shared" si="412"/>
        <v>119.81044001608026</v>
      </c>
      <c r="G1274">
        <f>MAX(F$2:F1274)</f>
        <v>146.97614263097759</v>
      </c>
      <c r="H1274">
        <f t="shared" si="413"/>
        <v>-27.165702614897327</v>
      </c>
      <c r="I1274">
        <f t="shared" si="414"/>
        <v>-0.18483069516325515</v>
      </c>
      <c r="J1274">
        <f t="shared" si="418"/>
        <v>1.6790094887337487E-2</v>
      </c>
      <c r="K1274">
        <f t="shared" si="419"/>
        <v>3.328369818212993E-2</v>
      </c>
      <c r="L1274">
        <f t="shared" si="420"/>
        <v>2.4053704498250547E-2</v>
      </c>
      <c r="M1274" s="7">
        <f t="shared" si="421"/>
        <v>1.9823412795142303</v>
      </c>
      <c r="N1274" s="7">
        <f t="shared" si="422"/>
        <v>1</v>
      </c>
      <c r="O1274" s="7">
        <f t="shared" si="423"/>
        <v>1.3837244148630283</v>
      </c>
      <c r="P1274">
        <f t="shared" si="424"/>
        <v>4.3660656943772587</v>
      </c>
      <c r="Q1274">
        <f t="shared" si="425"/>
        <v>0.45403377280079521</v>
      </c>
      <c r="R1274">
        <f t="shared" si="426"/>
        <v>0.22903915561504901</v>
      </c>
      <c r="S1274">
        <f t="shared" si="427"/>
        <v>0.31692707158415578</v>
      </c>
      <c r="T1274">
        <f t="shared" si="428"/>
        <v>5.2992329242871987E-4</v>
      </c>
      <c r="U1274">
        <f t="shared" si="429"/>
        <v>-3.7051218082722144E-3</v>
      </c>
      <c r="V1274">
        <f t="shared" si="430"/>
        <v>1.0852112722110477E-3</v>
      </c>
      <c r="W1274">
        <f t="shared" si="431"/>
        <v>-2.0899872436324464E-3</v>
      </c>
      <c r="X1274">
        <f t="shared" si="415"/>
        <v>151.60503940446878</v>
      </c>
      <c r="Y1274">
        <f>MAX(X$2:X1274)</f>
        <v>183.51318703661593</v>
      </c>
      <c r="Z1274">
        <f t="shared" si="416"/>
        <v>-31.908147632147148</v>
      </c>
      <c r="AA1274">
        <f t="shared" si="417"/>
        <v>-0.1738738678533254</v>
      </c>
    </row>
    <row r="1275" spans="1:27" x14ac:dyDescent="0.35">
      <c r="A1275" s="1">
        <v>43488</v>
      </c>
      <c r="B1275">
        <f>XLF!H1275</f>
        <v>1.1671450983916582E-3</v>
      </c>
      <c r="C1275">
        <f>XOP!H1275</f>
        <v>-1.617680522058635E-2</v>
      </c>
      <c r="D1275">
        <f>XLK!H1275</f>
        <v>3.4241671649778401E-3</v>
      </c>
      <c r="E1275">
        <f t="shared" si="411"/>
        <v>-3.8618309857389511E-3</v>
      </c>
      <c r="F1275">
        <f t="shared" si="412"/>
        <v>119.34775234641114</v>
      </c>
      <c r="G1275">
        <f>MAX(F$2:F1275)</f>
        <v>146.97614263097759</v>
      </c>
      <c r="H1275">
        <f t="shared" si="413"/>
        <v>-27.62839028456645</v>
      </c>
      <c r="I1275">
        <f t="shared" si="414"/>
        <v>-0.187978741243297</v>
      </c>
      <c r="J1275">
        <f t="shared" si="418"/>
        <v>1.5757480161147187E-2</v>
      </c>
      <c r="K1275">
        <f t="shared" si="419"/>
        <v>3.2966161444774579E-2</v>
      </c>
      <c r="L1275">
        <f t="shared" si="420"/>
        <v>2.2749623613054784E-2</v>
      </c>
      <c r="M1275" s="7">
        <f t="shared" si="421"/>
        <v>2.0920960145682681</v>
      </c>
      <c r="N1275" s="7">
        <f t="shared" si="422"/>
        <v>1</v>
      </c>
      <c r="O1275" s="7">
        <f t="shared" si="423"/>
        <v>1.4490860159047676</v>
      </c>
      <c r="P1275">
        <f t="shared" si="424"/>
        <v>4.5411820304730357</v>
      </c>
      <c r="Q1275">
        <f t="shared" si="425"/>
        <v>0.46069415419366999</v>
      </c>
      <c r="R1275">
        <f t="shared" si="426"/>
        <v>0.22020698428066188</v>
      </c>
      <c r="S1275">
        <f t="shared" si="427"/>
        <v>0.31909886152566813</v>
      </c>
      <c r="T1275">
        <f t="shared" si="428"/>
        <v>1.0742989494496014E-3</v>
      </c>
      <c r="U1275">
        <f t="shared" si="429"/>
        <v>1.2562292177874285E-3</v>
      </c>
      <c r="V1275">
        <f t="shared" si="430"/>
        <v>2.6727836749409605E-3</v>
      </c>
      <c r="W1275">
        <f t="shared" si="431"/>
        <v>5.0033118421779904E-3</v>
      </c>
      <c r="X1275">
        <f t="shared" si="415"/>
        <v>152.36356669345503</v>
      </c>
      <c r="Y1275">
        <f>MAX(X$2:X1275)</f>
        <v>183.51318703661593</v>
      </c>
      <c r="Z1275">
        <f t="shared" si="416"/>
        <v>-31.149620343160905</v>
      </c>
      <c r="AA1275">
        <f t="shared" si="417"/>
        <v>-0.16974050119322323</v>
      </c>
    </row>
    <row r="1276" spans="1:27" x14ac:dyDescent="0.35">
      <c r="A1276" s="1">
        <v>43489</v>
      </c>
      <c r="B1276">
        <f>XLF!H1276</f>
        <v>2.3319135692743773E-3</v>
      </c>
      <c r="C1276">
        <f>XOP!H1276</f>
        <v>5.7047655499714682E-3</v>
      </c>
      <c r="D1276">
        <f>XLK!H1276</f>
        <v>8.3760363862218391E-3</v>
      </c>
      <c r="E1276">
        <f t="shared" si="411"/>
        <v>5.4709051684892276E-3</v>
      </c>
      <c r="F1276">
        <f t="shared" si="412"/>
        <v>120.00069258157069</v>
      </c>
      <c r="G1276">
        <f>MAX(F$2:F1276)</f>
        <v>146.97614263097759</v>
      </c>
      <c r="H1276">
        <f t="shared" si="413"/>
        <v>-26.975450049406902</v>
      </c>
      <c r="I1276">
        <f t="shared" si="414"/>
        <v>-0.18353624994184187</v>
      </c>
      <c r="J1276">
        <f t="shared" si="418"/>
        <v>1.4440365870391852E-2</v>
      </c>
      <c r="K1276">
        <f t="shared" si="419"/>
        <v>3.0126834764737313E-2</v>
      </c>
      <c r="L1276">
        <f t="shared" si="420"/>
        <v>2.1536895149779994E-2</v>
      </c>
      <c r="M1276" s="7">
        <f t="shared" si="421"/>
        <v>2.0862930368342387</v>
      </c>
      <c r="N1276" s="7">
        <f t="shared" si="422"/>
        <v>1</v>
      </c>
      <c r="O1276" s="7">
        <f t="shared" si="423"/>
        <v>1.3988476312494407</v>
      </c>
      <c r="P1276">
        <f t="shared" si="424"/>
        <v>4.4851406680836794</v>
      </c>
      <c r="Q1276">
        <f t="shared" si="425"/>
        <v>0.46515665644119653</v>
      </c>
      <c r="R1276">
        <f t="shared" si="426"/>
        <v>0.22295844746097113</v>
      </c>
      <c r="S1276">
        <f t="shared" si="427"/>
        <v>0.31188489609783232</v>
      </c>
      <c r="T1276">
        <f t="shared" si="428"/>
        <v>3.7875555058769893E-3</v>
      </c>
      <c r="U1276">
        <f t="shared" si="429"/>
        <v>4.1660315956386007E-3</v>
      </c>
      <c r="V1276">
        <f t="shared" si="430"/>
        <v>4.4136949546344463E-3</v>
      </c>
      <c r="W1276">
        <f t="shared" si="431"/>
        <v>1.2367282056150036E-2</v>
      </c>
      <c r="X1276">
        <f t="shared" si="415"/>
        <v>154.247889897834</v>
      </c>
      <c r="Y1276">
        <f>MAX(X$2:X1276)</f>
        <v>183.51318703661593</v>
      </c>
      <c r="Z1276">
        <f t="shared" si="416"/>
        <v>-29.265297138781932</v>
      </c>
      <c r="AA1276">
        <f t="shared" si="417"/>
        <v>-0.15947244779168213</v>
      </c>
    </row>
    <row r="1277" spans="1:27" x14ac:dyDescent="0.35">
      <c r="A1277" s="1">
        <v>43490</v>
      </c>
      <c r="B1277">
        <f>XLF!H1277</f>
        <v>8.142537472976696E-3</v>
      </c>
      <c r="C1277">
        <f>XOP!H1277</f>
        <v>1.868523773412023E-2</v>
      </c>
      <c r="D1277">
        <f>XLK!H1277</f>
        <v>1.4151679064477538E-2</v>
      </c>
      <c r="E1277">
        <f t="shared" si="411"/>
        <v>1.3659818090524823E-2</v>
      </c>
      <c r="F1277">
        <f t="shared" si="412"/>
        <v>121.63988021297193</v>
      </c>
      <c r="G1277">
        <f>MAX(F$2:F1277)</f>
        <v>146.97614263097759</v>
      </c>
      <c r="H1277">
        <f t="shared" si="413"/>
        <v>-25.33626241800566</v>
      </c>
      <c r="I1277">
        <f t="shared" si="414"/>
        <v>-0.17238350363853974</v>
      </c>
      <c r="J1277">
        <f t="shared" si="418"/>
        <v>1.1372294000833979E-2</v>
      </c>
      <c r="K1277">
        <f t="shared" si="419"/>
        <v>2.0741494532595908E-2</v>
      </c>
      <c r="L1277">
        <f t="shared" si="420"/>
        <v>1.7529834895021031E-2</v>
      </c>
      <c r="M1277" s="7">
        <f t="shared" si="421"/>
        <v>1.8238619693682598</v>
      </c>
      <c r="N1277" s="7">
        <f t="shared" si="422"/>
        <v>1</v>
      </c>
      <c r="O1277" s="7">
        <f t="shared" si="423"/>
        <v>1.1832110602757062</v>
      </c>
      <c r="P1277">
        <f t="shared" si="424"/>
        <v>4.0070730296439656</v>
      </c>
      <c r="Q1277">
        <f t="shared" si="425"/>
        <v>0.45516065114748178</v>
      </c>
      <c r="R1277">
        <f t="shared" si="426"/>
        <v>0.24955871595104206</v>
      </c>
      <c r="S1277">
        <f t="shared" si="427"/>
        <v>0.29528063290147627</v>
      </c>
      <c r="T1277">
        <f t="shared" si="428"/>
        <v>-1.4004071363795747E-3</v>
      </c>
      <c r="U1277">
        <f t="shared" si="429"/>
        <v>-4.3323299858827428E-3</v>
      </c>
      <c r="V1277">
        <f t="shared" si="430"/>
        <v>-3.9412096058270597E-3</v>
      </c>
      <c r="W1277">
        <f t="shared" si="431"/>
        <v>-9.6739467280893762E-3</v>
      </c>
      <c r="X1277">
        <f t="shared" si="415"/>
        <v>152.75570402804215</v>
      </c>
      <c r="Y1277">
        <f>MAX(X$2:X1277)</f>
        <v>183.51318703661593</v>
      </c>
      <c r="Z1277">
        <f t="shared" si="416"/>
        <v>-30.757483008573786</v>
      </c>
      <c r="AA1277">
        <f t="shared" si="417"/>
        <v>-0.16760366655523681</v>
      </c>
    </row>
    <row r="1278" spans="1:27" x14ac:dyDescent="0.35">
      <c r="A1278" s="1">
        <v>43493</v>
      </c>
      <c r="B1278">
        <f>XLF!H1278</f>
        <v>-3.0767315514842537E-3</v>
      </c>
      <c r="C1278">
        <f>XOP!H1278</f>
        <v>-1.735996264194856E-2</v>
      </c>
      <c r="D1278">
        <f>XLK!H1278</f>
        <v>-1.3347335269164399E-2</v>
      </c>
      <c r="E1278">
        <f t="shared" si="411"/>
        <v>-1.126134315419907E-2</v>
      </c>
      <c r="F1278">
        <f t="shared" si="412"/>
        <v>120.27005178065799</v>
      </c>
      <c r="G1278">
        <f>MAX(F$2:F1278)</f>
        <v>146.97614263097759</v>
      </c>
      <c r="H1278">
        <f t="shared" si="413"/>
        <v>-26.706090850319598</v>
      </c>
      <c r="I1278">
        <f t="shared" si="414"/>
        <v>-0.18170357700414203</v>
      </c>
      <c r="J1278">
        <f t="shared" si="418"/>
        <v>1.1419179819057188E-2</v>
      </c>
      <c r="K1278">
        <f t="shared" si="419"/>
        <v>2.1442074114850749E-2</v>
      </c>
      <c r="L1278">
        <f t="shared" si="420"/>
        <v>1.7927445824120588E-2</v>
      </c>
      <c r="M1278" s="7">
        <f t="shared" si="421"/>
        <v>1.8777245349150733</v>
      </c>
      <c r="N1278" s="7">
        <f t="shared" si="422"/>
        <v>1</v>
      </c>
      <c r="O1278" s="7">
        <f t="shared" si="423"/>
        <v>1.1960473524901905</v>
      </c>
      <c r="P1278">
        <f t="shared" si="424"/>
        <v>4.0737718874052637</v>
      </c>
      <c r="Q1278">
        <f t="shared" si="425"/>
        <v>0.46093021082509988</v>
      </c>
      <c r="R1278">
        <f t="shared" si="426"/>
        <v>0.24547275292749321</v>
      </c>
      <c r="S1278">
        <f t="shared" si="427"/>
        <v>0.29359703624740691</v>
      </c>
      <c r="T1278">
        <f t="shared" si="428"/>
        <v>-1.6004951040040961E-3</v>
      </c>
      <c r="U1278">
        <f t="shared" si="429"/>
        <v>1.1455463770643033E-3</v>
      </c>
      <c r="V1278">
        <f t="shared" si="430"/>
        <v>-3.1594691462541809E-3</v>
      </c>
      <c r="W1278">
        <f t="shared" si="431"/>
        <v>-3.6144178731939737E-3</v>
      </c>
      <c r="X1278">
        <f t="shared" si="415"/>
        <v>152.20358108117085</v>
      </c>
      <c r="Y1278">
        <f>MAX(X$2:X1278)</f>
        <v>183.51318703661593</v>
      </c>
      <c r="Z1278">
        <f t="shared" si="416"/>
        <v>-31.309605955445079</v>
      </c>
      <c r="AA1278">
        <f t="shared" si="417"/>
        <v>-0.17061229474042075</v>
      </c>
    </row>
    <row r="1279" spans="1:27" x14ac:dyDescent="0.35">
      <c r="A1279" s="1">
        <v>43494</v>
      </c>
      <c r="B1279">
        <f>XLF!H1279</f>
        <v>-3.4723154751325346E-3</v>
      </c>
      <c r="C1279">
        <f>XOP!H1279</f>
        <v>4.6666946266035085E-3</v>
      </c>
      <c r="D1279">
        <f>XLK!H1279</f>
        <v>-1.0761243323967939E-2</v>
      </c>
      <c r="E1279">
        <f t="shared" si="411"/>
        <v>-3.1889547241656553E-3</v>
      </c>
      <c r="F1279">
        <f t="shared" si="412"/>
        <v>119.88651603085641</v>
      </c>
      <c r="G1279">
        <f>MAX(F$2:F1279)</f>
        <v>146.97614263097759</v>
      </c>
      <c r="H1279">
        <f t="shared" si="413"/>
        <v>-27.089626600121179</v>
      </c>
      <c r="I1279">
        <f t="shared" si="414"/>
        <v>-0.18431308724802253</v>
      </c>
      <c r="J1279">
        <f t="shared" si="418"/>
        <v>1.151200118993298E-2</v>
      </c>
      <c r="K1279">
        <f t="shared" si="419"/>
        <v>2.0916448007843303E-2</v>
      </c>
      <c r="L1279">
        <f t="shared" si="420"/>
        <v>1.8156122616105583E-2</v>
      </c>
      <c r="M1279" s="7">
        <f t="shared" si="421"/>
        <v>1.8169254556830943</v>
      </c>
      <c r="N1279" s="7">
        <f t="shared" si="422"/>
        <v>1</v>
      </c>
      <c r="O1279" s="7">
        <f t="shared" si="423"/>
        <v>1.1520327577700507</v>
      </c>
      <c r="P1279">
        <f t="shared" si="424"/>
        <v>3.9689582134531447</v>
      </c>
      <c r="Q1279">
        <f t="shared" si="425"/>
        <v>0.45778397200667426</v>
      </c>
      <c r="R1279">
        <f t="shared" si="426"/>
        <v>0.25195528554833585</v>
      </c>
      <c r="S1279">
        <f t="shared" si="427"/>
        <v>0.29026074244498995</v>
      </c>
      <c r="T1279">
        <f t="shared" si="428"/>
        <v>2.6584103769410096E-3</v>
      </c>
      <c r="U1279">
        <f t="shared" si="429"/>
        <v>7.1055853405797556E-3</v>
      </c>
      <c r="V1279">
        <f t="shared" si="430"/>
        <v>9.0213254292363914E-3</v>
      </c>
      <c r="W1279">
        <f t="shared" si="431"/>
        <v>1.8785321146757156E-2</v>
      </c>
      <c r="X1279">
        <f t="shared" si="415"/>
        <v>155.06277423146716</v>
      </c>
      <c r="Y1279">
        <f>MAX(X$2:X1279)</f>
        <v>183.51318703661593</v>
      </c>
      <c r="Z1279">
        <f t="shared" si="416"/>
        <v>-28.450412805148773</v>
      </c>
      <c r="AA1279">
        <f t="shared" si="417"/>
        <v>-0.15503198034194748</v>
      </c>
    </row>
    <row r="1280" spans="1:27" x14ac:dyDescent="0.35">
      <c r="A1280" s="1">
        <v>43495</v>
      </c>
      <c r="B1280">
        <f>XLF!H1280</f>
        <v>5.8071285573586037E-3</v>
      </c>
      <c r="C1280">
        <f>XOP!H1280</f>
        <v>2.8201771298886281E-2</v>
      </c>
      <c r="D1280">
        <f>XLK!H1280</f>
        <v>3.1080074257531079E-2</v>
      </c>
      <c r="E1280">
        <f t="shared" si="411"/>
        <v>2.1696324704591985E-2</v>
      </c>
      <c r="F1280">
        <f t="shared" si="412"/>
        <v>122.48761281036415</v>
      </c>
      <c r="G1280">
        <f>MAX(F$2:F1280)</f>
        <v>146.97614263097759</v>
      </c>
      <c r="H1280">
        <f t="shared" si="413"/>
        <v>-24.488529820613437</v>
      </c>
      <c r="I1280">
        <f t="shared" si="414"/>
        <v>-0.16661567913166939</v>
      </c>
      <c r="J1280">
        <f t="shared" si="418"/>
        <v>1.145293337208903E-2</v>
      </c>
      <c r="K1280">
        <f t="shared" si="419"/>
        <v>2.1448333191197096E-2</v>
      </c>
      <c r="L1280">
        <f t="shared" si="420"/>
        <v>1.9205436467233241E-2</v>
      </c>
      <c r="M1280" s="7">
        <f t="shared" si="421"/>
        <v>1.8727370966347368</v>
      </c>
      <c r="N1280" s="7">
        <f t="shared" si="422"/>
        <v>1</v>
      </c>
      <c r="O1280" s="7">
        <f t="shared" si="423"/>
        <v>1.1167844702613505</v>
      </c>
      <c r="P1280">
        <f t="shared" si="424"/>
        <v>3.9895215668960873</v>
      </c>
      <c r="Q1280">
        <f t="shared" si="425"/>
        <v>0.46941395483964177</v>
      </c>
      <c r="R1280">
        <f t="shared" si="426"/>
        <v>0.25065662216184392</v>
      </c>
      <c r="S1280">
        <f t="shared" si="427"/>
        <v>0.27992942299851431</v>
      </c>
      <c r="T1280">
        <f t="shared" si="428"/>
        <v>-7.2272631297116789E-4</v>
      </c>
      <c r="U1280">
        <f t="shared" si="429"/>
        <v>-3.6397494868870787E-3</v>
      </c>
      <c r="V1280">
        <f t="shared" si="430"/>
        <v>-2.953131993707396E-4</v>
      </c>
      <c r="W1280">
        <f t="shared" si="431"/>
        <v>-4.6577889992289864E-3</v>
      </c>
      <c r="X1280">
        <f t="shared" si="415"/>
        <v>154.34052454746191</v>
      </c>
      <c r="Y1280">
        <f>MAX(X$2:X1280)</f>
        <v>183.51318703661593</v>
      </c>
      <c r="Z1280">
        <f t="shared" si="416"/>
        <v>-29.172662489154021</v>
      </c>
      <c r="AA1280">
        <f t="shared" si="417"/>
        <v>-0.15896766308861102</v>
      </c>
    </row>
    <row r="1281" spans="1:27" x14ac:dyDescent="0.35">
      <c r="A1281" s="1">
        <v>43496</v>
      </c>
      <c r="B1281">
        <f>XLF!H1281</f>
        <v>-1.5396353378928863E-3</v>
      </c>
      <c r="C1281">
        <f>XOP!H1281</f>
        <v>-1.4520859076034967E-2</v>
      </c>
      <c r="D1281">
        <f>XLK!H1281</f>
        <v>-1.0549559106986298E-3</v>
      </c>
      <c r="E1281">
        <f t="shared" si="411"/>
        <v>-5.7051501082088273E-3</v>
      </c>
      <c r="F1281">
        <f t="shared" si="412"/>
        <v>121.78880259288486</v>
      </c>
      <c r="G1281">
        <f>MAX(F$2:F1281)</f>
        <v>146.97614263097759</v>
      </c>
      <c r="H1281">
        <f t="shared" si="413"/>
        <v>-25.187340038092728</v>
      </c>
      <c r="I1281">
        <f t="shared" si="414"/>
        <v>-0.17137026178005088</v>
      </c>
      <c r="J1281">
        <f t="shared" si="418"/>
        <v>1.1486430651760745E-2</v>
      </c>
      <c r="K1281">
        <f t="shared" si="419"/>
        <v>2.1435050401388291E-2</v>
      </c>
      <c r="L1281">
        <f t="shared" si="420"/>
        <v>1.9222906193838388E-2</v>
      </c>
      <c r="M1281" s="7">
        <f t="shared" si="421"/>
        <v>1.8661193412683452</v>
      </c>
      <c r="N1281" s="7">
        <f t="shared" si="422"/>
        <v>1</v>
      </c>
      <c r="O1281" s="7">
        <f t="shared" si="423"/>
        <v>1.1150785518715673</v>
      </c>
      <c r="P1281">
        <f t="shared" si="424"/>
        <v>3.981197893139913</v>
      </c>
      <c r="Q1281">
        <f t="shared" si="425"/>
        <v>0.46873312790702898</v>
      </c>
      <c r="R1281">
        <f t="shared" si="426"/>
        <v>0.25118068150370554</v>
      </c>
      <c r="S1281">
        <f t="shared" si="427"/>
        <v>0.28008619058926537</v>
      </c>
      <c r="T1281">
        <f t="shared" si="428"/>
        <v>1.9876800436422959E-3</v>
      </c>
      <c r="U1281">
        <f t="shared" si="429"/>
        <v>1.3159320796557749E-3</v>
      </c>
      <c r="V1281">
        <f t="shared" si="430"/>
        <v>1.6479954278259693E-3</v>
      </c>
      <c r="W1281">
        <f t="shared" si="431"/>
        <v>4.9516075511240399E-3</v>
      </c>
      <c r="X1281">
        <f t="shared" si="415"/>
        <v>155.10475825425556</v>
      </c>
      <c r="Y1281">
        <f>MAX(X$2:X1281)</f>
        <v>183.51318703661593</v>
      </c>
      <c r="Z1281">
        <f t="shared" si="416"/>
        <v>-28.408428782360374</v>
      </c>
      <c r="AA1281">
        <f t="shared" si="417"/>
        <v>-0.15480320101842115</v>
      </c>
    </row>
    <row r="1282" spans="1:27" x14ac:dyDescent="0.35">
      <c r="A1282" s="1">
        <v>43497</v>
      </c>
      <c r="B1282">
        <f>XLF!H1282</f>
        <v>4.2405367261273306E-3</v>
      </c>
      <c r="C1282">
        <f>XOP!H1282</f>
        <v>5.2389860230407951E-3</v>
      </c>
      <c r="D1282">
        <f>XLK!H1282</f>
        <v>5.8838867577112553E-3</v>
      </c>
      <c r="E1282">
        <f t="shared" si="411"/>
        <v>5.1211365022931265E-3</v>
      </c>
      <c r="F1282">
        <f t="shared" si="412"/>
        <v>122.41249967541387</v>
      </c>
      <c r="G1282">
        <f>MAX(F$2:F1282)</f>
        <v>146.97614263097759</v>
      </c>
      <c r="H1282">
        <f t="shared" si="413"/>
        <v>-24.563642955563722</v>
      </c>
      <c r="I1282">
        <f t="shared" si="414"/>
        <v>-0.16712673578076703</v>
      </c>
      <c r="J1282">
        <f t="shared" si="418"/>
        <v>9.6640695134587937E-3</v>
      </c>
      <c r="K1282">
        <f t="shared" si="419"/>
        <v>2.1223538577139302E-2</v>
      </c>
      <c r="L1282">
        <f t="shared" si="420"/>
        <v>1.4427478819602156E-2</v>
      </c>
      <c r="M1282" s="7">
        <f t="shared" si="421"/>
        <v>2.1961285095871941</v>
      </c>
      <c r="N1282" s="7">
        <f t="shared" si="422"/>
        <v>1</v>
      </c>
      <c r="O1282" s="7">
        <f t="shared" si="423"/>
        <v>1.4710497130173261</v>
      </c>
      <c r="P1282">
        <f t="shared" si="424"/>
        <v>4.6671782226045204</v>
      </c>
      <c r="Q1282">
        <f t="shared" si="425"/>
        <v>0.47054738534532409</v>
      </c>
      <c r="R1282">
        <f t="shared" si="426"/>
        <v>0.21426222704689207</v>
      </c>
      <c r="S1282">
        <f t="shared" si="427"/>
        <v>0.31519038760778378</v>
      </c>
      <c r="T1282">
        <f t="shared" si="428"/>
        <v>1.9869677669109719E-3</v>
      </c>
      <c r="U1282">
        <f t="shared" si="429"/>
        <v>1.2562826897272819E-3</v>
      </c>
      <c r="V1282">
        <f t="shared" si="430"/>
        <v>5.0586422811845456E-3</v>
      </c>
      <c r="W1282">
        <f t="shared" si="431"/>
        <v>8.3018927378227993E-3</v>
      </c>
      <c r="X1282">
        <f t="shared" si="415"/>
        <v>156.39242132040835</v>
      </c>
      <c r="Y1282">
        <f>MAX(X$2:X1282)</f>
        <v>183.51318703661593</v>
      </c>
      <c r="Z1282">
        <f t="shared" si="416"/>
        <v>-27.120765716207586</v>
      </c>
      <c r="AA1282">
        <f t="shared" si="417"/>
        <v>-0.14778646785092478</v>
      </c>
    </row>
    <row r="1283" spans="1:27" x14ac:dyDescent="0.35">
      <c r="A1283" s="1">
        <v>43500</v>
      </c>
      <c r="B1283">
        <f>XLF!H1283</f>
        <v>4.222673058639527E-3</v>
      </c>
      <c r="C1283">
        <f>XOP!H1283</f>
        <v>5.8632952109302023E-3</v>
      </c>
      <c r="D1283">
        <f>XLK!H1283</f>
        <v>1.6049481456520218E-2</v>
      </c>
      <c r="E1283">
        <f t="shared" si="411"/>
        <v>8.711816575363315E-3</v>
      </c>
      <c r="F1283">
        <f t="shared" si="412"/>
        <v>123.47893491911779</v>
      </c>
      <c r="G1283">
        <f>MAX(F$2:F1283)</f>
        <v>146.97614263097759</v>
      </c>
      <c r="H1283">
        <f t="shared" si="413"/>
        <v>-23.497207711859801</v>
      </c>
      <c r="I1283">
        <f t="shared" si="414"/>
        <v>-0.15987089667236501</v>
      </c>
      <c r="J1283">
        <f t="shared" si="418"/>
        <v>7.0757339180152227E-3</v>
      </c>
      <c r="K1283">
        <f t="shared" si="419"/>
        <v>1.7669151715959217E-2</v>
      </c>
      <c r="L1283">
        <f t="shared" si="420"/>
        <v>1.1620425183701063E-2</v>
      </c>
      <c r="M1283" s="7">
        <f t="shared" si="421"/>
        <v>2.4971475638693179</v>
      </c>
      <c r="N1283" s="7">
        <f t="shared" si="422"/>
        <v>1</v>
      </c>
      <c r="O1283" s="7">
        <f t="shared" si="423"/>
        <v>1.5205254056230373</v>
      </c>
      <c r="P1283">
        <f t="shared" si="424"/>
        <v>5.017672969492355</v>
      </c>
      <c r="Q1283">
        <f t="shared" si="425"/>
        <v>0.49767044983841541</v>
      </c>
      <c r="R1283">
        <f t="shared" si="426"/>
        <v>0.19929557109043147</v>
      </c>
      <c r="S1283">
        <f t="shared" si="427"/>
        <v>0.30303397907115315</v>
      </c>
      <c r="T1283">
        <f t="shared" si="428"/>
        <v>-1.331619850305903E-3</v>
      </c>
      <c r="U1283">
        <f t="shared" si="429"/>
        <v>-2.7106549605970358E-3</v>
      </c>
      <c r="V1283">
        <f t="shared" si="430"/>
        <v>2.549906637823196E-3</v>
      </c>
      <c r="W1283">
        <f t="shared" si="431"/>
        <v>-1.4923681730797428E-3</v>
      </c>
      <c r="X1283">
        <f t="shared" si="415"/>
        <v>156.1590262483189</v>
      </c>
      <c r="Y1283">
        <f>MAX(X$2:X1283)</f>
        <v>183.51318703661593</v>
      </c>
      <c r="Z1283">
        <f t="shared" si="416"/>
        <v>-27.354160788297037</v>
      </c>
      <c r="AA1283">
        <f t="shared" si="417"/>
        <v>-0.1490582842029719</v>
      </c>
    </row>
    <row r="1284" spans="1:27" x14ac:dyDescent="0.35">
      <c r="A1284" s="1">
        <v>43501</v>
      </c>
      <c r="B1284">
        <f>XLF!H1284</f>
        <v>-2.6757060836910367E-3</v>
      </c>
      <c r="C1284">
        <f>XOP!H1284</f>
        <v>-1.360118012540811E-2</v>
      </c>
      <c r="D1284">
        <f>XLK!H1284</f>
        <v>8.4145898279759292E-3</v>
      </c>
      <c r="E1284">
        <f t="shared" ref="E1284:E1347" si="432">AVERAGE(B1284:D1284)</f>
        <v>-2.6207654603744054E-3</v>
      </c>
      <c r="F1284">
        <f t="shared" ref="F1284:F1347" si="433">F1283*(1+E1284)</f>
        <v>123.15532559139795</v>
      </c>
      <c r="G1284">
        <f>MAX(F$2:F1284)</f>
        <v>146.97614263097759</v>
      </c>
      <c r="H1284">
        <f t="shared" ref="H1284:H1347" si="434">F1284-G1284</f>
        <v>-23.820817039579637</v>
      </c>
      <c r="I1284">
        <f t="shared" ref="I1284:I1347" si="435">H1284/G1284</f>
        <v>-0.16207267800862135</v>
      </c>
      <c r="J1284">
        <f t="shared" si="418"/>
        <v>7.2032912047717539E-3</v>
      </c>
      <c r="K1284">
        <f t="shared" si="419"/>
        <v>1.6555321759940071E-2</v>
      </c>
      <c r="L1284">
        <f t="shared" si="420"/>
        <v>1.1611363917618533E-2</v>
      </c>
      <c r="M1284" s="7">
        <f t="shared" si="421"/>
        <v>2.2982996645995861</v>
      </c>
      <c r="N1284" s="7">
        <f t="shared" si="422"/>
        <v>1</v>
      </c>
      <c r="O1284" s="7">
        <f t="shared" si="423"/>
        <v>1.4257861416969122</v>
      </c>
      <c r="P1284">
        <f t="shared" si="424"/>
        <v>4.7240858062964985</v>
      </c>
      <c r="Q1284">
        <f t="shared" si="425"/>
        <v>0.48650675682823058</v>
      </c>
      <c r="R1284">
        <f t="shared" si="426"/>
        <v>0.21168116774406381</v>
      </c>
      <c r="S1284">
        <f t="shared" si="427"/>
        <v>0.30181207542770561</v>
      </c>
      <c r="T1284">
        <f t="shared" si="428"/>
        <v>-5.5941875675698087E-4</v>
      </c>
      <c r="U1284">
        <f t="shared" si="429"/>
        <v>-2.5018258013228293E-3</v>
      </c>
      <c r="V1284">
        <f t="shared" si="430"/>
        <v>1.0161680318729659E-3</v>
      </c>
      <c r="W1284">
        <f t="shared" si="431"/>
        <v>-2.0450765262068444E-3</v>
      </c>
      <c r="X1284">
        <f t="shared" si="415"/>
        <v>155.83966908938314</v>
      </c>
      <c r="Y1284">
        <f>MAX(X$2:X1284)</f>
        <v>183.51318703661593</v>
      </c>
      <c r="Z1284">
        <f t="shared" si="416"/>
        <v>-27.673517947232796</v>
      </c>
      <c r="AA1284">
        <f t="shared" si="417"/>
        <v>-0.1507985251311186</v>
      </c>
    </row>
    <row r="1285" spans="1:27" x14ac:dyDescent="0.35">
      <c r="A1285" s="1">
        <v>43502</v>
      </c>
      <c r="B1285">
        <f>XLF!H1285</f>
        <v>-1.1498684219806081E-3</v>
      </c>
      <c r="C1285">
        <f>XOP!H1285</f>
        <v>-1.1818839757855542E-2</v>
      </c>
      <c r="D1285">
        <f>XLK!H1285</f>
        <v>3.3668899113228927E-3</v>
      </c>
      <c r="E1285">
        <f t="shared" si="432"/>
        <v>-3.2006060895044194E-3</v>
      </c>
      <c r="F1285">
        <f t="shared" si="433"/>
        <v>122.76115390635522</v>
      </c>
      <c r="G1285">
        <f>MAX(F$2:F1285)</f>
        <v>146.97614263097759</v>
      </c>
      <c r="H1285">
        <f t="shared" si="434"/>
        <v>-24.214988724622373</v>
      </c>
      <c r="I1285">
        <f t="shared" si="435"/>
        <v>-0.16475455329794914</v>
      </c>
      <c r="J1285">
        <f t="shared" si="418"/>
        <v>7.2567093266671431E-3</v>
      </c>
      <c r="K1285">
        <f t="shared" si="419"/>
        <v>1.6712584473983359E-2</v>
      </c>
      <c r="L1285">
        <f t="shared" si="420"/>
        <v>1.1585931361555623E-2</v>
      </c>
      <c r="M1285" s="7">
        <f t="shared" si="421"/>
        <v>2.3030527642284806</v>
      </c>
      <c r="N1285" s="7">
        <f t="shared" si="422"/>
        <v>1</v>
      </c>
      <c r="O1285" s="7">
        <f t="shared" si="423"/>
        <v>1.4424895118435597</v>
      </c>
      <c r="P1285">
        <f t="shared" si="424"/>
        <v>4.7455422760720403</v>
      </c>
      <c r="Q1285">
        <f t="shared" si="425"/>
        <v>0.48530866026437625</v>
      </c>
      <c r="R1285">
        <f t="shared" si="426"/>
        <v>0.21072407363057266</v>
      </c>
      <c r="S1285">
        <f t="shared" si="427"/>
        <v>0.30396726610505109</v>
      </c>
      <c r="T1285">
        <f t="shared" si="428"/>
        <v>-4.8419100422990016E-3</v>
      </c>
      <c r="U1285">
        <f t="shared" si="429"/>
        <v>-9.1010158043538601E-3</v>
      </c>
      <c r="V1285">
        <f t="shared" si="430"/>
        <v>-4.1687803720790451E-3</v>
      </c>
      <c r="W1285">
        <f t="shared" si="431"/>
        <v>-1.8111706218731906E-2</v>
      </c>
      <c r="X1285">
        <f t="shared" si="415"/>
        <v>153.01714678561183</v>
      </c>
      <c r="Y1285">
        <f>MAX(X$2:X1285)</f>
        <v>183.51318703661593</v>
      </c>
      <c r="Z1285">
        <f t="shared" si="416"/>
        <v>-30.496040251004104</v>
      </c>
      <c r="AA1285">
        <f t="shared" si="417"/>
        <v>-0.16617901276445765</v>
      </c>
    </row>
    <row r="1286" spans="1:27" x14ac:dyDescent="0.35">
      <c r="A1286" s="1">
        <v>43503</v>
      </c>
      <c r="B1286">
        <f>XLF!H1286</f>
        <v>-9.97697020214172E-3</v>
      </c>
      <c r="C1286">
        <f>XOP!H1286</f>
        <v>-4.3189255254761028E-2</v>
      </c>
      <c r="D1286">
        <f>XLK!H1286</f>
        <v>-1.3714570076892143E-2</v>
      </c>
      <c r="E1286">
        <f t="shared" si="432"/>
        <v>-2.2293598511264962E-2</v>
      </c>
      <c r="F1286">
        <f t="shared" si="433"/>
        <v>120.02436602838732</v>
      </c>
      <c r="G1286">
        <f>MAX(F$2:F1286)</f>
        <v>146.97614263097759</v>
      </c>
      <c r="H1286">
        <f t="shared" si="434"/>
        <v>-26.951776602590272</v>
      </c>
      <c r="I1286">
        <f t="shared" si="435"/>
        <v>-0.1833751799450869</v>
      </c>
      <c r="J1286">
        <f t="shared" si="418"/>
        <v>7.8444705411177661E-3</v>
      </c>
      <c r="K1286">
        <f t="shared" si="419"/>
        <v>1.8524280496922101E-2</v>
      </c>
      <c r="L1286">
        <f t="shared" si="420"/>
        <v>1.210111697478446E-2</v>
      </c>
      <c r="M1286" s="7">
        <f t="shared" si="421"/>
        <v>2.3614443320074678</v>
      </c>
      <c r="N1286" s="7">
        <f t="shared" si="422"/>
        <v>1</v>
      </c>
      <c r="O1286" s="7">
        <f t="shared" si="423"/>
        <v>1.5307909621501736</v>
      </c>
      <c r="P1286">
        <f t="shared" si="424"/>
        <v>4.8922352941576417</v>
      </c>
      <c r="Q1286">
        <f t="shared" si="425"/>
        <v>0.48269230525921947</v>
      </c>
      <c r="R1286">
        <f t="shared" si="426"/>
        <v>0.20440554059086455</v>
      </c>
      <c r="S1286">
        <f t="shared" si="427"/>
        <v>0.3129021541499159</v>
      </c>
      <c r="T1286">
        <f t="shared" si="428"/>
        <v>-2.43212757399809E-3</v>
      </c>
      <c r="U1286">
        <f t="shared" si="429"/>
        <v>-3.1228626880533419E-3</v>
      </c>
      <c r="V1286">
        <f t="shared" si="430"/>
        <v>1.8051891576709538E-3</v>
      </c>
      <c r="W1286">
        <f t="shared" si="431"/>
        <v>-3.7498011043804779E-3</v>
      </c>
      <c r="X1286">
        <f t="shared" si="415"/>
        <v>152.44336291960599</v>
      </c>
      <c r="Y1286">
        <f>MAX(X$2:X1286)</f>
        <v>183.51318703661593</v>
      </c>
      <c r="Z1286">
        <f t="shared" si="416"/>
        <v>-31.069824117009944</v>
      </c>
      <c r="AA1286">
        <f t="shared" si="417"/>
        <v>-0.16930567562324914</v>
      </c>
    </row>
    <row r="1287" spans="1:27" x14ac:dyDescent="0.35">
      <c r="A1287" s="1">
        <v>43504</v>
      </c>
      <c r="B1287">
        <f>XLF!H1287</f>
        <v>-5.0386706966293326E-3</v>
      </c>
      <c r="C1287">
        <f>XOP!H1287</f>
        <v>-1.5277779061302564E-2</v>
      </c>
      <c r="D1287">
        <f>XLK!H1287</f>
        <v>5.7691809843087938E-3</v>
      </c>
      <c r="E1287">
        <f t="shared" si="432"/>
        <v>-4.8490895912077017E-3</v>
      </c>
      <c r="F1287">
        <f t="shared" si="433"/>
        <v>119.44235712438777</v>
      </c>
      <c r="G1287">
        <f>MAX(F$2:F1287)</f>
        <v>146.97614263097759</v>
      </c>
      <c r="H1287">
        <f t="shared" si="434"/>
        <v>-27.533785506589822</v>
      </c>
      <c r="I1287">
        <f t="shared" si="435"/>
        <v>-0.18733506685993698</v>
      </c>
      <c r="J1287">
        <f t="shared" si="418"/>
        <v>8.0229886271485779E-3</v>
      </c>
      <c r="K1287">
        <f t="shared" si="419"/>
        <v>1.859813034007821E-2</v>
      </c>
      <c r="L1287">
        <f t="shared" si="420"/>
        <v>1.2111470950454076E-2</v>
      </c>
      <c r="M1287" s="7">
        <f t="shared" si="421"/>
        <v>2.3181050359643978</v>
      </c>
      <c r="N1287" s="7">
        <f t="shared" si="422"/>
        <v>1</v>
      </c>
      <c r="O1287" s="7">
        <f t="shared" si="423"/>
        <v>1.5355798165359047</v>
      </c>
      <c r="P1287">
        <f t="shared" si="424"/>
        <v>4.8536848525003027</v>
      </c>
      <c r="Q1287">
        <f t="shared" si="425"/>
        <v>0.47759694055337376</v>
      </c>
      <c r="R1287">
        <f t="shared" si="426"/>
        <v>0.20602903369073602</v>
      </c>
      <c r="S1287">
        <f t="shared" si="427"/>
        <v>0.31637402575589019</v>
      </c>
      <c r="T1287">
        <f t="shared" si="428"/>
        <v>1.4883274877780215E-3</v>
      </c>
      <c r="U1287">
        <f t="shared" si="429"/>
        <v>3.3417830538525514E-3</v>
      </c>
      <c r="V1287">
        <f t="shared" si="430"/>
        <v>-1.3947587537991281E-4</v>
      </c>
      <c r="W1287">
        <f t="shared" si="431"/>
        <v>4.6906346662506605E-3</v>
      </c>
      <c r="X1287">
        <f t="shared" si="415"/>
        <v>153.15841904235654</v>
      </c>
      <c r="Y1287">
        <f>MAX(X$2:X1287)</f>
        <v>183.51318703661593</v>
      </c>
      <c r="Z1287">
        <f t="shared" si="416"/>
        <v>-30.35476799425939</v>
      </c>
      <c r="AA1287">
        <f t="shared" si="417"/>
        <v>-0.16540919202826976</v>
      </c>
    </row>
    <row r="1288" spans="1:27" x14ac:dyDescent="0.35">
      <c r="A1288" s="1">
        <v>43507</v>
      </c>
      <c r="B1288">
        <f>XLF!H1288</f>
        <v>3.1162835466524387E-3</v>
      </c>
      <c r="C1288">
        <f>XOP!H1288</f>
        <v>1.6219961788826332E-2</v>
      </c>
      <c r="D1288">
        <f>XLK!H1288</f>
        <v>-4.4085754210280986E-4</v>
      </c>
      <c r="E1288">
        <f t="shared" si="432"/>
        <v>6.2984625977919872E-3</v>
      </c>
      <c r="F1288">
        <f t="shared" si="433"/>
        <v>120.19466034332784</v>
      </c>
      <c r="G1288">
        <f>MAX(F$2:F1288)</f>
        <v>146.97614263097759</v>
      </c>
      <c r="H1288">
        <f t="shared" si="434"/>
        <v>-26.781482287649752</v>
      </c>
      <c r="I1288">
        <f t="shared" si="435"/>
        <v>-0.18221652717401718</v>
      </c>
      <c r="J1288">
        <f t="shared" si="418"/>
        <v>8.0242056254723141E-3</v>
      </c>
      <c r="K1288">
        <f t="shared" si="419"/>
        <v>1.9037088322963421E-2</v>
      </c>
      <c r="L1288">
        <f t="shared" si="420"/>
        <v>1.2082795154885712E-2</v>
      </c>
      <c r="M1288" s="7">
        <f t="shared" si="421"/>
        <v>2.3724576875910848</v>
      </c>
      <c r="N1288" s="7">
        <f t="shared" si="422"/>
        <v>1</v>
      </c>
      <c r="O1288" s="7">
        <f t="shared" si="423"/>
        <v>1.5755533449779391</v>
      </c>
      <c r="P1288">
        <f t="shared" si="424"/>
        <v>4.9480110325690241</v>
      </c>
      <c r="Q1288">
        <f t="shared" si="425"/>
        <v>0.47947704076951031</v>
      </c>
      <c r="R1288">
        <f t="shared" si="426"/>
        <v>0.20210140871104659</v>
      </c>
      <c r="S1288">
        <f t="shared" si="427"/>
        <v>0.31842155051944304</v>
      </c>
      <c r="T1288">
        <f t="shared" si="428"/>
        <v>7.0758217595656295E-3</v>
      </c>
      <c r="U1288">
        <f t="shared" si="429"/>
        <v>2.4544098469769259E-3</v>
      </c>
      <c r="V1288">
        <f t="shared" si="430"/>
        <v>4.2167609639930676E-3</v>
      </c>
      <c r="W1288">
        <f t="shared" si="431"/>
        <v>1.3746992570535623E-2</v>
      </c>
      <c r="X1288">
        <f t="shared" si="415"/>
        <v>155.26388669104679</v>
      </c>
      <c r="Y1288">
        <f>MAX(X$2:X1288)</f>
        <v>183.51318703661593</v>
      </c>
      <c r="Z1288">
        <f t="shared" si="416"/>
        <v>-28.249300345569139</v>
      </c>
      <c r="AA1288">
        <f t="shared" si="417"/>
        <v>-0.15393607839164511</v>
      </c>
    </row>
    <row r="1289" spans="1:27" x14ac:dyDescent="0.35">
      <c r="A1289" s="1">
        <v>43508</v>
      </c>
      <c r="B1289">
        <f>XLF!H1289</f>
        <v>1.4757373467162637E-2</v>
      </c>
      <c r="C1289">
        <f>XOP!H1289</f>
        <v>1.214444700128788E-2</v>
      </c>
      <c r="D1289">
        <f>XLK!H1289</f>
        <v>1.3242699676307208E-2</v>
      </c>
      <c r="E1289">
        <f t="shared" si="432"/>
        <v>1.3381506714919241E-2</v>
      </c>
      <c r="F1289">
        <f t="shared" si="433"/>
        <v>121.80304599780952</v>
      </c>
      <c r="G1289">
        <f>MAX(F$2:F1289)</f>
        <v>146.97614263097759</v>
      </c>
      <c r="H1289">
        <f t="shared" si="434"/>
        <v>-25.173096633168072</v>
      </c>
      <c r="I1289">
        <f t="shared" si="435"/>
        <v>-0.1712733521410463</v>
      </c>
      <c r="J1289">
        <f t="shared" si="418"/>
        <v>8.4308802717699225E-3</v>
      </c>
      <c r="K1289">
        <f t="shared" si="419"/>
        <v>1.9308426570061488E-2</v>
      </c>
      <c r="L1289">
        <f t="shared" si="420"/>
        <v>1.1882735099985789E-2</v>
      </c>
      <c r="M1289" s="7">
        <f t="shared" si="421"/>
        <v>2.2902029144826184</v>
      </c>
      <c r="N1289" s="7">
        <f t="shared" si="422"/>
        <v>1</v>
      </c>
      <c r="O1289" s="7">
        <f t="shared" si="423"/>
        <v>1.6249143322301765</v>
      </c>
      <c r="P1289">
        <f t="shared" si="424"/>
        <v>4.9151172467127946</v>
      </c>
      <c r="Q1289">
        <f t="shared" si="425"/>
        <v>0.4659508206064249</v>
      </c>
      <c r="R1289">
        <f t="shared" si="426"/>
        <v>0.20345394622453714</v>
      </c>
      <c r="S1289">
        <f t="shared" si="427"/>
        <v>0.33059523316903799</v>
      </c>
      <c r="T1289">
        <f t="shared" si="428"/>
        <v>1.248257753910907E-3</v>
      </c>
      <c r="U1289">
        <f t="shared" si="429"/>
        <v>4.3941038483850626E-3</v>
      </c>
      <c r="V1289">
        <f t="shared" si="430"/>
        <v>4.3200522414996086E-4</v>
      </c>
      <c r="W1289">
        <f t="shared" si="431"/>
        <v>6.0743668264459302E-3</v>
      </c>
      <c r="X1289">
        <f t="shared" si="415"/>
        <v>156.20701649370795</v>
      </c>
      <c r="Y1289">
        <f>MAX(X$2:X1289)</f>
        <v>183.51318703661593</v>
      </c>
      <c r="Z1289">
        <f t="shared" si="416"/>
        <v>-27.306170542907978</v>
      </c>
      <c r="AA1289">
        <f t="shared" si="417"/>
        <v>-0.14879677577317452</v>
      </c>
    </row>
    <row r="1290" spans="1:27" x14ac:dyDescent="0.35">
      <c r="A1290" s="1">
        <v>43509</v>
      </c>
      <c r="B1290">
        <f>XLF!H1290</f>
        <v>2.6789474311609252E-3</v>
      </c>
      <c r="C1290">
        <f>XOP!H1290</f>
        <v>2.1597535609044486E-2</v>
      </c>
      <c r="D1290">
        <f>XLK!H1290</f>
        <v>1.3067497072139285E-3</v>
      </c>
      <c r="E1290">
        <f t="shared" si="432"/>
        <v>8.5277442491397803E-3</v>
      </c>
      <c r="F1290">
        <f t="shared" si="433"/>
        <v>122.84175122284505</v>
      </c>
      <c r="G1290">
        <f>MAX(F$2:F1290)</f>
        <v>146.97614263097759</v>
      </c>
      <c r="H1290">
        <f t="shared" si="434"/>
        <v>-24.134391408132544</v>
      </c>
      <c r="I1290">
        <f t="shared" si="435"/>
        <v>-0.16420618323565822</v>
      </c>
      <c r="J1290">
        <f t="shared" si="418"/>
        <v>8.3115722455878571E-3</v>
      </c>
      <c r="K1290">
        <f t="shared" si="419"/>
        <v>1.9803194561629479E-2</v>
      </c>
      <c r="L1290">
        <f t="shared" si="420"/>
        <v>1.1637193607547471E-2</v>
      </c>
      <c r="M1290" s="7">
        <f t="shared" si="421"/>
        <v>2.3826051168768787</v>
      </c>
      <c r="N1290" s="7">
        <f t="shared" si="422"/>
        <v>1</v>
      </c>
      <c r="O1290" s="7">
        <f t="shared" si="423"/>
        <v>1.7017156566670704</v>
      </c>
      <c r="P1290">
        <f t="shared" si="424"/>
        <v>5.0843207735439488</v>
      </c>
      <c r="Q1290">
        <f t="shared" si="425"/>
        <v>0.46861817398986017</v>
      </c>
      <c r="R1290">
        <f t="shared" si="426"/>
        <v>0.19668310567725356</v>
      </c>
      <c r="S1290">
        <f t="shared" si="427"/>
        <v>0.33469872033288633</v>
      </c>
      <c r="T1290">
        <f t="shared" si="428"/>
        <v>-5.7236198593521069E-3</v>
      </c>
      <c r="U1290">
        <f t="shared" si="429"/>
        <v>2.5740049984189447E-3</v>
      </c>
      <c r="V1290">
        <f t="shared" si="430"/>
        <v>5.8257275510197558E-4</v>
      </c>
      <c r="W1290">
        <f t="shared" si="431"/>
        <v>-2.5670421058311865E-3</v>
      </c>
      <c r="X1290">
        <f t="shared" si="415"/>
        <v>155.80602650514234</v>
      </c>
      <c r="Y1290">
        <f>MAX(X$2:X1290)</f>
        <v>183.51318703661593</v>
      </c>
      <c r="Z1290">
        <f t="shared" si="416"/>
        <v>-27.70716053147359</v>
      </c>
      <c r="AA1290">
        <f t="shared" si="417"/>
        <v>-0.15098185029038402</v>
      </c>
    </row>
    <row r="1291" spans="1:27" x14ac:dyDescent="0.35">
      <c r="A1291" s="1">
        <v>43510</v>
      </c>
      <c r="B1291">
        <f>XLF!H1291</f>
        <v>-1.221382391259105E-2</v>
      </c>
      <c r="C1291">
        <f>XOP!H1291</f>
        <v>1.3087067084667399E-2</v>
      </c>
      <c r="D1291">
        <f>XLK!H1291</f>
        <v>1.7405885344364551E-3</v>
      </c>
      <c r="E1291">
        <f t="shared" si="432"/>
        <v>8.7127723550426805E-4</v>
      </c>
      <c r="F1291">
        <f t="shared" si="433"/>
        <v>122.94878044425498</v>
      </c>
      <c r="G1291">
        <f>MAX(F$2:F1291)</f>
        <v>146.97614263097759</v>
      </c>
      <c r="H1291">
        <f t="shared" si="434"/>
        <v>-24.027362186722613</v>
      </c>
      <c r="I1291">
        <f t="shared" si="435"/>
        <v>-0.16347797510953629</v>
      </c>
      <c r="J1291">
        <f t="shared" si="418"/>
        <v>7.6998206405157555E-3</v>
      </c>
      <c r="K1291">
        <f t="shared" si="419"/>
        <v>2.0057662870460725E-2</v>
      </c>
      <c r="L1291">
        <f t="shared" si="420"/>
        <v>1.162792680984092E-2</v>
      </c>
      <c r="M1291" s="7">
        <f t="shared" si="421"/>
        <v>2.6049519601689326</v>
      </c>
      <c r="N1291" s="7">
        <f t="shared" si="422"/>
        <v>1</v>
      </c>
      <c r="O1291" s="7">
        <f t="shared" si="423"/>
        <v>1.72495606469466</v>
      </c>
      <c r="P1291">
        <f t="shared" si="424"/>
        <v>5.3299080248635926</v>
      </c>
      <c r="Q1291">
        <f t="shared" si="425"/>
        <v>0.48874238504999357</v>
      </c>
      <c r="R1291">
        <f t="shared" si="426"/>
        <v>0.18762049839041881</v>
      </c>
      <c r="S1291">
        <f t="shared" si="427"/>
        <v>0.32363711655958766</v>
      </c>
      <c r="T1291">
        <f t="shared" si="428"/>
        <v>1.0386736826989755E-2</v>
      </c>
      <c r="U1291">
        <f t="shared" si="429"/>
        <v>5.0338934562700402E-3</v>
      </c>
      <c r="V1291">
        <f t="shared" si="430"/>
        <v>2.5770622511406696E-3</v>
      </c>
      <c r="W1291">
        <f t="shared" si="431"/>
        <v>1.7997692534400464E-2</v>
      </c>
      <c r="X1291">
        <f t="shared" si="415"/>
        <v>158.61017546518855</v>
      </c>
      <c r="Y1291">
        <f>MAX(X$2:X1291)</f>
        <v>183.51318703661593</v>
      </c>
      <c r="Z1291">
        <f t="shared" si="416"/>
        <v>-24.903011571427385</v>
      </c>
      <c r="AA1291">
        <f t="shared" si="417"/>
        <v>-0.13570148267578475</v>
      </c>
    </row>
    <row r="1292" spans="1:27" x14ac:dyDescent="0.35">
      <c r="A1292" s="1">
        <v>43511</v>
      </c>
      <c r="B1292">
        <f>XLF!H1292</f>
        <v>2.1251966567064351E-2</v>
      </c>
      <c r="C1292">
        <f>XOP!H1292</f>
        <v>2.6830189128882014E-2</v>
      </c>
      <c r="D1292">
        <f>XLK!H1292</f>
        <v>7.9628142733937143E-3</v>
      </c>
      <c r="E1292">
        <f t="shared" si="432"/>
        <v>1.8681656656446693E-2</v>
      </c>
      <c r="F1292">
        <f t="shared" si="433"/>
        <v>125.2456673468434</v>
      </c>
      <c r="G1292">
        <f>MAX(F$2:F1292)</f>
        <v>146.97614263097759</v>
      </c>
      <c r="H1292">
        <f t="shared" si="434"/>
        <v>-21.730475284134187</v>
      </c>
      <c r="I1292">
        <f t="shared" si="435"/>
        <v>-0.14785035785497705</v>
      </c>
      <c r="J1292">
        <f t="shared" si="418"/>
        <v>8.9037034172710725E-3</v>
      </c>
      <c r="K1292">
        <f t="shared" si="419"/>
        <v>2.0955511097371825E-2</v>
      </c>
      <c r="L1292">
        <f t="shared" si="420"/>
        <v>1.1650624574061842E-2</v>
      </c>
      <c r="M1292" s="7">
        <f t="shared" si="421"/>
        <v>2.3535724535391762</v>
      </c>
      <c r="N1292" s="7">
        <f t="shared" si="422"/>
        <v>1</v>
      </c>
      <c r="O1292" s="7">
        <f t="shared" si="423"/>
        <v>1.7986598885029521</v>
      </c>
      <c r="P1292">
        <f t="shared" si="424"/>
        <v>5.1522323420421285</v>
      </c>
      <c r="Q1292">
        <f t="shared" si="425"/>
        <v>0.45680635058595181</v>
      </c>
      <c r="R1292">
        <f t="shared" si="426"/>
        <v>0.1940906258904547</v>
      </c>
      <c r="S1292">
        <f t="shared" si="427"/>
        <v>0.34910302352359346</v>
      </c>
      <c r="T1292">
        <f t="shared" si="428"/>
        <v>6.9132123552133773E-4</v>
      </c>
      <c r="U1292">
        <f t="shared" si="429"/>
        <v>-8.1391253808891996E-4</v>
      </c>
      <c r="V1292">
        <f t="shared" si="430"/>
        <v>1.0043148436833815E-4</v>
      </c>
      <c r="W1292">
        <f t="shared" si="431"/>
        <v>-2.2159818199244077E-5</v>
      </c>
      <c r="X1292">
        <f t="shared" si="415"/>
        <v>158.60666069253568</v>
      </c>
      <c r="Y1292">
        <f>MAX(X$2:X1292)</f>
        <v>183.51318703661593</v>
      </c>
      <c r="Z1292">
        <f t="shared" si="416"/>
        <v>-24.906526344080248</v>
      </c>
      <c r="AA1292">
        <f t="shared" si="417"/>
        <v>-0.13572063537379855</v>
      </c>
    </row>
    <row r="1293" spans="1:27" x14ac:dyDescent="0.35">
      <c r="A1293" s="1">
        <v>43515</v>
      </c>
      <c r="B1293">
        <f>XLF!H1293</f>
        <v>1.5133792133900294E-3</v>
      </c>
      <c r="C1293">
        <f>XOP!H1293</f>
        <v>-4.1934665023353294E-3</v>
      </c>
      <c r="D1293">
        <f>XLK!H1293</f>
        <v>2.8768437280965193E-4</v>
      </c>
      <c r="E1293">
        <f t="shared" si="432"/>
        <v>-7.9746763871188281E-4</v>
      </c>
      <c r="F1293">
        <f t="shared" si="433"/>
        <v>125.14578798024542</v>
      </c>
      <c r="G1293">
        <f>MAX(F$2:F1293)</f>
        <v>146.97614263097759</v>
      </c>
      <c r="H1293">
        <f t="shared" si="434"/>
        <v>-21.830354650732176</v>
      </c>
      <c r="I1293">
        <f t="shared" si="435"/>
        <v>-0.14852991961792769</v>
      </c>
      <c r="J1293">
        <f t="shared" si="418"/>
        <v>8.1229035050161824E-3</v>
      </c>
      <c r="K1293">
        <f t="shared" si="419"/>
        <v>2.047872142889666E-2</v>
      </c>
      <c r="L1293">
        <f t="shared" si="420"/>
        <v>1.1368014012160893E-2</v>
      </c>
      <c r="M1293" s="7">
        <f t="shared" si="421"/>
        <v>2.5211085440385101</v>
      </c>
      <c r="N1293" s="7">
        <f t="shared" si="422"/>
        <v>1</v>
      </c>
      <c r="O1293" s="7">
        <f t="shared" si="423"/>
        <v>1.8014335139796291</v>
      </c>
      <c r="P1293">
        <f t="shared" si="424"/>
        <v>5.3225420580181391</v>
      </c>
      <c r="Q1293">
        <f t="shared" si="425"/>
        <v>0.47366625130572493</v>
      </c>
      <c r="R1293">
        <f t="shared" si="426"/>
        <v>0.18788014995457872</v>
      </c>
      <c r="S1293">
        <f t="shared" si="427"/>
        <v>0.33845359873969638</v>
      </c>
      <c r="T1293">
        <f t="shared" si="428"/>
        <v>3.0421306945703536E-3</v>
      </c>
      <c r="U1293">
        <f t="shared" si="429"/>
        <v>2.1301526317140445E-3</v>
      </c>
      <c r="V1293">
        <f t="shared" si="430"/>
        <v>3.8871442860354601E-4</v>
      </c>
      <c r="W1293">
        <f t="shared" si="431"/>
        <v>5.5609977548879445E-3</v>
      </c>
      <c r="X1293">
        <f t="shared" si="415"/>
        <v>159.48867197655716</v>
      </c>
      <c r="Y1293">
        <f>MAX(X$2:X1293)</f>
        <v>183.51318703661593</v>
      </c>
      <c r="Z1293">
        <f t="shared" si="416"/>
        <v>-24.024515060058775</v>
      </c>
      <c r="AA1293">
        <f t="shared" si="417"/>
        <v>-0.13091437976751624</v>
      </c>
    </row>
    <row r="1294" spans="1:27" x14ac:dyDescent="0.35">
      <c r="A1294" s="1">
        <v>43516</v>
      </c>
      <c r="B1294">
        <f>XLF!H1294</f>
        <v>6.4225194135835301E-3</v>
      </c>
      <c r="C1294">
        <f>XOP!H1294</f>
        <v>1.1337826972296025E-2</v>
      </c>
      <c r="D1294">
        <f>XLK!H1294</f>
        <v>1.1485013900014846E-3</v>
      </c>
      <c r="E1294">
        <f t="shared" si="432"/>
        <v>6.3029492586270134E-3</v>
      </c>
      <c r="F1294">
        <f t="shared" si="433"/>
        <v>125.93457553181581</v>
      </c>
      <c r="G1294">
        <f>MAX(F$2:F1294)</f>
        <v>146.97614263097759</v>
      </c>
      <c r="H1294">
        <f t="shared" si="434"/>
        <v>-21.041567099161782</v>
      </c>
      <c r="I1294">
        <f t="shared" si="435"/>
        <v>-0.14316314690604032</v>
      </c>
      <c r="J1294">
        <f t="shared" si="418"/>
        <v>7.6513734642657217E-3</v>
      </c>
      <c r="K1294">
        <f t="shared" si="419"/>
        <v>1.823287570293302E-2</v>
      </c>
      <c r="L1294">
        <f t="shared" si="420"/>
        <v>1.0363185555566892E-2</v>
      </c>
      <c r="M1294" s="7">
        <f t="shared" si="421"/>
        <v>2.3829546143690652</v>
      </c>
      <c r="N1294" s="7">
        <f t="shared" si="422"/>
        <v>1</v>
      </c>
      <c r="O1294" s="7">
        <f t="shared" si="423"/>
        <v>1.7593890995359716</v>
      </c>
      <c r="P1294">
        <f t="shared" si="424"/>
        <v>5.1423437139050368</v>
      </c>
      <c r="Q1294">
        <f t="shared" si="425"/>
        <v>0.46339854878340614</v>
      </c>
      <c r="R1294">
        <f t="shared" si="426"/>
        <v>0.19446385843403913</v>
      </c>
      <c r="S1294">
        <f t="shared" si="427"/>
        <v>0.34213759278255473</v>
      </c>
      <c r="T1294">
        <f t="shared" si="428"/>
        <v>-2.4353279191958671E-3</v>
      </c>
      <c r="U1294">
        <f t="shared" si="429"/>
        <v>-5.2945084240386183E-3</v>
      </c>
      <c r="V1294">
        <f t="shared" si="430"/>
        <v>1.4724623535928587E-4</v>
      </c>
      <c r="W1294">
        <f t="shared" si="431"/>
        <v>-7.5825901078751994E-3</v>
      </c>
      <c r="X1294">
        <f t="shared" si="415"/>
        <v>158.27933475010957</v>
      </c>
      <c r="Y1294">
        <f>MAX(X$2:X1294)</f>
        <v>183.51318703661593</v>
      </c>
      <c r="Z1294">
        <f t="shared" si="416"/>
        <v>-25.233852286506362</v>
      </c>
      <c r="AA1294">
        <f t="shared" si="417"/>
        <v>-0.13750429979438761</v>
      </c>
    </row>
    <row r="1295" spans="1:27" x14ac:dyDescent="0.35">
      <c r="A1295" s="1">
        <v>43517</v>
      </c>
      <c r="B1295">
        <f>XLF!H1295</f>
        <v>-5.255363715724856E-3</v>
      </c>
      <c r="C1295">
        <f>XOP!H1295</f>
        <v>-2.7226182112572248E-2</v>
      </c>
      <c r="D1295">
        <f>XLK!H1295</f>
        <v>4.3037140163918819E-4</v>
      </c>
      <c r="E1295">
        <f t="shared" si="432"/>
        <v>-1.0683724808885972E-2</v>
      </c>
      <c r="F1295">
        <f t="shared" si="433"/>
        <v>124.58912518291002</v>
      </c>
      <c r="G1295">
        <f>MAX(F$2:F1295)</f>
        <v>146.97614263097759</v>
      </c>
      <c r="H1295">
        <f t="shared" si="434"/>
        <v>-22.387017448067567</v>
      </c>
      <c r="I1295">
        <f t="shared" si="435"/>
        <v>-0.15231735605060806</v>
      </c>
      <c r="J1295">
        <f t="shared" si="418"/>
        <v>7.8135130063601722E-3</v>
      </c>
      <c r="K1295">
        <f t="shared" si="419"/>
        <v>1.8955262577558397E-2</v>
      </c>
      <c r="L1295">
        <f t="shared" si="420"/>
        <v>1.0395705678326943E-2</v>
      </c>
      <c r="M1295" s="7">
        <f t="shared" si="421"/>
        <v>2.425959048398445</v>
      </c>
      <c r="N1295" s="7">
        <f t="shared" si="422"/>
        <v>1</v>
      </c>
      <c r="O1295" s="7">
        <f t="shared" si="423"/>
        <v>1.8233743012825472</v>
      </c>
      <c r="P1295">
        <f t="shared" si="424"/>
        <v>5.2493333496809917</v>
      </c>
      <c r="Q1295">
        <f t="shared" si="425"/>
        <v>0.46214612157291812</v>
      </c>
      <c r="R1295">
        <f t="shared" si="426"/>
        <v>0.19050038040749903</v>
      </c>
      <c r="S1295">
        <f t="shared" si="427"/>
        <v>0.34735349801958298</v>
      </c>
      <c r="T1295">
        <f t="shared" si="428"/>
        <v>-6.9761285587906154E-4</v>
      </c>
      <c r="U1295">
        <f t="shared" si="429"/>
        <v>1.6308852796804415E-3</v>
      </c>
      <c r="V1295">
        <f t="shared" si="430"/>
        <v>4.4321147249986219E-3</v>
      </c>
      <c r="W1295">
        <f t="shared" si="431"/>
        <v>5.3653871488000019E-3</v>
      </c>
      <c r="X1295">
        <f t="shared" si="415"/>
        <v>159.12856465869842</v>
      </c>
      <c r="Y1295">
        <f>MAX(X$2:X1295)</f>
        <v>183.51318703661593</v>
      </c>
      <c r="Z1295">
        <f t="shared" si="416"/>
        <v>-24.384622377917509</v>
      </c>
      <c r="AA1295">
        <f t="shared" si="417"/>
        <v>-0.13287667644860915</v>
      </c>
    </row>
    <row r="1296" spans="1:27" x14ac:dyDescent="0.35">
      <c r="A1296" s="1">
        <v>43518</v>
      </c>
      <c r="B1296">
        <f>XLF!H1296</f>
        <v>-1.5095071089306785E-3</v>
      </c>
      <c r="C1296">
        <f>XOP!H1296</f>
        <v>8.5610604881303527E-3</v>
      </c>
      <c r="D1296">
        <f>XLK!H1296</f>
        <v>1.2759666306135052E-2</v>
      </c>
      <c r="E1296">
        <f t="shared" si="432"/>
        <v>6.6037398951115751E-3</v>
      </c>
      <c r="F1296">
        <f t="shared" si="433"/>
        <v>125.41187935937745</v>
      </c>
      <c r="G1296">
        <f>MAX(F$2:F1296)</f>
        <v>146.97614263097759</v>
      </c>
      <c r="H1296">
        <f t="shared" si="434"/>
        <v>-21.56426327160014</v>
      </c>
      <c r="I1296">
        <f t="shared" si="435"/>
        <v>-0.14671948035636584</v>
      </c>
      <c r="J1296">
        <f t="shared" si="418"/>
        <v>7.8392704233445788E-3</v>
      </c>
      <c r="K1296">
        <f t="shared" si="419"/>
        <v>1.9002329188521187E-2</v>
      </c>
      <c r="L1296">
        <f t="shared" si="420"/>
        <v>1.0538180482833649E-2</v>
      </c>
      <c r="M1296" s="7">
        <f t="shared" si="421"/>
        <v>2.4239920505783439</v>
      </c>
      <c r="N1296" s="7">
        <f t="shared" si="422"/>
        <v>1</v>
      </c>
      <c r="O1296" s="7">
        <f t="shared" si="423"/>
        <v>1.8031888160840819</v>
      </c>
      <c r="P1296">
        <f t="shared" si="424"/>
        <v>5.227180866662426</v>
      </c>
      <c r="Q1296">
        <f t="shared" si="425"/>
        <v>0.46372836762506586</v>
      </c>
      <c r="R1296">
        <f t="shared" si="426"/>
        <v>0.19130770974039465</v>
      </c>
      <c r="S1296">
        <f t="shared" si="427"/>
        <v>0.34496392263453945</v>
      </c>
      <c r="T1296">
        <f t="shared" si="428"/>
        <v>1.9277922668609272E-3</v>
      </c>
      <c r="U1296">
        <f t="shared" si="429"/>
        <v>-3.1229752100752408E-4</v>
      </c>
      <c r="V1296">
        <f t="shared" si="430"/>
        <v>1.6602995115176341E-3</v>
      </c>
      <c r="W1296">
        <f t="shared" si="431"/>
        <v>3.2757942573710371E-3</v>
      </c>
      <c r="X1296">
        <f t="shared" si="415"/>
        <v>159.64983709699109</v>
      </c>
      <c r="Y1296">
        <f>MAX(X$2:X1296)</f>
        <v>183.51318703661593</v>
      </c>
      <c r="Z1296">
        <f t="shared" si="416"/>
        <v>-23.86334993962484</v>
      </c>
      <c r="AA1296">
        <f t="shared" si="417"/>
        <v>-0.13003615884488695</v>
      </c>
    </row>
    <row r="1297" spans="1:27" x14ac:dyDescent="0.35">
      <c r="A1297" s="1">
        <v>43521</v>
      </c>
      <c r="B1297">
        <f>XLF!H1297</f>
        <v>4.157158374273941E-3</v>
      </c>
      <c r="C1297">
        <f>XOP!H1297</f>
        <v>-1.632435626516637E-3</v>
      </c>
      <c r="D1297">
        <f>XLK!H1297</f>
        <v>4.8129656540245895E-3</v>
      </c>
      <c r="E1297">
        <f t="shared" si="432"/>
        <v>2.445896133927298E-3</v>
      </c>
      <c r="F1297">
        <f t="shared" si="433"/>
        <v>125.71862379025112</v>
      </c>
      <c r="G1297">
        <f>MAX(F$2:F1297)</f>
        <v>146.97614263097759</v>
      </c>
      <c r="H1297">
        <f t="shared" si="434"/>
        <v>-21.257518840726476</v>
      </c>
      <c r="I1297">
        <f t="shared" si="435"/>
        <v>-0.14463244483221396</v>
      </c>
      <c r="J1297">
        <f t="shared" si="418"/>
        <v>7.7060313717415988E-3</v>
      </c>
      <c r="K1297">
        <f t="shared" si="419"/>
        <v>1.8559808350306135E-2</v>
      </c>
      <c r="L1297">
        <f t="shared" si="420"/>
        <v>1.0278358955000736E-2</v>
      </c>
      <c r="M1297" s="7">
        <f t="shared" si="421"/>
        <v>2.4084781718338024</v>
      </c>
      <c r="N1297" s="7">
        <f t="shared" si="422"/>
        <v>1</v>
      </c>
      <c r="O1297" s="7">
        <f t="shared" si="423"/>
        <v>1.8057170830053781</v>
      </c>
      <c r="P1297">
        <f t="shared" si="424"/>
        <v>5.214195254839181</v>
      </c>
      <c r="Q1297">
        <f t="shared" si="425"/>
        <v>0.46190793672303437</v>
      </c>
      <c r="R1297">
        <f t="shared" si="426"/>
        <v>0.19178414906344787</v>
      </c>
      <c r="S1297">
        <f t="shared" si="427"/>
        <v>0.3463079142135177</v>
      </c>
      <c r="T1297">
        <f t="shared" si="428"/>
        <v>-1.3906787511925684E-3</v>
      </c>
      <c r="U1297">
        <f t="shared" si="429"/>
        <v>-2.8849037394878328E-3</v>
      </c>
      <c r="V1297">
        <f t="shared" si="430"/>
        <v>7.3185352621152778E-4</v>
      </c>
      <c r="W1297">
        <f t="shared" si="431"/>
        <v>-3.5437289644688732E-3</v>
      </c>
      <c r="X1297">
        <f t="shared" si="415"/>
        <v>159.08408134509776</v>
      </c>
      <c r="Y1297">
        <f>MAX(X$2:X1297)</f>
        <v>183.51318703661593</v>
      </c>
      <c r="Z1297">
        <f t="shared" si="416"/>
        <v>-24.429105691518174</v>
      </c>
      <c r="AA1297">
        <f t="shared" si="417"/>
        <v>-0.13311907490682887</v>
      </c>
    </row>
    <row r="1298" spans="1:27" x14ac:dyDescent="0.35">
      <c r="A1298" s="1">
        <v>43522</v>
      </c>
      <c r="B1298">
        <f>XLF!H1298</f>
        <v>-3.0107271181755778E-3</v>
      </c>
      <c r="C1298">
        <f>XOP!H1298</f>
        <v>-1.5042451389105265E-2</v>
      </c>
      <c r="D1298">
        <f>XLK!H1298</f>
        <v>2.1133029196679005E-3</v>
      </c>
      <c r="E1298">
        <f t="shared" si="432"/>
        <v>-5.3132918625376467E-3</v>
      </c>
      <c r="F1298">
        <f t="shared" si="433"/>
        <v>125.05064404949695</v>
      </c>
      <c r="G1298">
        <f>MAX(F$2:F1298)</f>
        <v>146.97614263097759</v>
      </c>
      <c r="H1298">
        <f t="shared" si="434"/>
        <v>-21.925498581480639</v>
      </c>
      <c r="I1298">
        <f t="shared" si="435"/>
        <v>-0.14917726230256562</v>
      </c>
      <c r="J1298">
        <f t="shared" si="418"/>
        <v>7.7041565395035627E-3</v>
      </c>
      <c r="K1298">
        <f t="shared" si="419"/>
        <v>1.8451015461429663E-2</v>
      </c>
      <c r="L1298">
        <f t="shared" si="420"/>
        <v>9.4750477036755227E-3</v>
      </c>
      <c r="M1298" s="7">
        <f t="shared" si="421"/>
        <v>2.3949429592741116</v>
      </c>
      <c r="N1298" s="7">
        <f t="shared" si="422"/>
        <v>1</v>
      </c>
      <c r="O1298" s="7">
        <f t="shared" si="423"/>
        <v>1.9473269199765844</v>
      </c>
      <c r="P1298">
        <f t="shared" si="424"/>
        <v>5.3422698792506962</v>
      </c>
      <c r="Q1298">
        <f t="shared" si="425"/>
        <v>0.44830063126837483</v>
      </c>
      <c r="R1298">
        <f t="shared" si="426"/>
        <v>0.1871863501100883</v>
      </c>
      <c r="S1298">
        <f t="shared" si="427"/>
        <v>0.36451301862153684</v>
      </c>
      <c r="T1298">
        <f t="shared" si="428"/>
        <v>1.692392892085591E-3</v>
      </c>
      <c r="U1298">
        <f t="shared" si="429"/>
        <v>3.1076976799594729E-4</v>
      </c>
      <c r="V1298">
        <f t="shared" si="430"/>
        <v>-3.5866029474098808E-4</v>
      </c>
      <c r="W1298">
        <f t="shared" si="431"/>
        <v>1.6445023653405501E-3</v>
      </c>
      <c r="X1298">
        <f t="shared" si="415"/>
        <v>159.34569549315782</v>
      </c>
      <c r="Y1298">
        <f>MAX(X$2:X1298)</f>
        <v>183.51318703661593</v>
      </c>
      <c r="Z1298">
        <f t="shared" si="416"/>
        <v>-24.167491543458112</v>
      </c>
      <c r="AA1298">
        <f t="shared" si="417"/>
        <v>-0.13169348717504445</v>
      </c>
    </row>
    <row r="1299" spans="1:27" x14ac:dyDescent="0.35">
      <c r="A1299" s="1">
        <v>43523</v>
      </c>
      <c r="B1299">
        <f>XLF!H1299</f>
        <v>3.7751293976484306E-3</v>
      </c>
      <c r="C1299">
        <f>XOP!H1299</f>
        <v>1.6602159709464763E-3</v>
      </c>
      <c r="D1299">
        <f>XLK!H1299</f>
        <v>-9.839437178329549E-4</v>
      </c>
      <c r="E1299">
        <f t="shared" si="432"/>
        <v>1.4838005502539841E-3</v>
      </c>
      <c r="F1299">
        <f t="shared" si="433"/>
        <v>125.23619426394721</v>
      </c>
      <c r="G1299">
        <f>MAX(F$2:F1299)</f>
        <v>146.97614263097759</v>
      </c>
      <c r="H1299">
        <f t="shared" si="434"/>
        <v>-21.739948367030379</v>
      </c>
      <c r="I1299">
        <f t="shared" si="435"/>
        <v>-0.14791481105620155</v>
      </c>
      <c r="J1299">
        <f t="shared" si="418"/>
        <v>7.6472034490518582E-3</v>
      </c>
      <c r="K1299">
        <f t="shared" si="419"/>
        <v>1.8426331849056423E-2</v>
      </c>
      <c r="L1299">
        <f t="shared" si="420"/>
        <v>8.8785768216527363E-3</v>
      </c>
      <c r="M1299" s="7">
        <f t="shared" si="421"/>
        <v>2.4095516709890883</v>
      </c>
      <c r="N1299" s="7">
        <f t="shared" si="422"/>
        <v>1</v>
      </c>
      <c r="O1299" s="7">
        <f t="shared" si="423"/>
        <v>2.0753699854371912</v>
      </c>
      <c r="P1299">
        <f t="shared" si="424"/>
        <v>5.4849216564262795</v>
      </c>
      <c r="Q1299">
        <f t="shared" si="425"/>
        <v>0.43930466502944371</v>
      </c>
      <c r="R1299">
        <f t="shared" si="426"/>
        <v>0.18231800974374421</v>
      </c>
      <c r="S1299">
        <f t="shared" si="427"/>
        <v>0.37837732522681206</v>
      </c>
      <c r="T1299">
        <f t="shared" si="428"/>
        <v>-1.1566058869787825E-3</v>
      </c>
      <c r="U1299">
        <f t="shared" si="429"/>
        <v>-2.3568240328223434E-3</v>
      </c>
      <c r="V1299">
        <f t="shared" si="430"/>
        <v>-1.0649710965086369E-3</v>
      </c>
      <c r="W1299">
        <f t="shared" si="431"/>
        <v>-4.5784010163097627E-3</v>
      </c>
      <c r="X1299">
        <f t="shared" si="415"/>
        <v>158.61614699896737</v>
      </c>
      <c r="Y1299">
        <f>MAX(X$2:X1299)</f>
        <v>183.51318703661593</v>
      </c>
      <c r="Z1299">
        <f t="shared" si="416"/>
        <v>-24.897040037648566</v>
      </c>
      <c r="AA1299">
        <f t="shared" si="417"/>
        <v>-0.13566894259583057</v>
      </c>
    </row>
    <row r="1300" spans="1:27" x14ac:dyDescent="0.35">
      <c r="A1300" s="1">
        <v>43524</v>
      </c>
      <c r="B1300">
        <f>XLF!H1300</f>
        <v>-2.6328103911695609E-3</v>
      </c>
      <c r="C1300">
        <f>XOP!H1300</f>
        <v>-1.2926995178013191E-2</v>
      </c>
      <c r="D1300">
        <f>XLK!H1300</f>
        <v>-2.8145743032309285E-3</v>
      </c>
      <c r="E1300">
        <f t="shared" si="432"/>
        <v>-6.12479329080456E-3</v>
      </c>
      <c r="F1300">
        <f t="shared" si="433"/>
        <v>124.4691484615535</v>
      </c>
      <c r="G1300">
        <f>MAX(F$2:F1300)</f>
        <v>146.97614263097759</v>
      </c>
      <c r="H1300">
        <f t="shared" si="434"/>
        <v>-22.50699416942409</v>
      </c>
      <c r="I1300">
        <f t="shared" si="435"/>
        <v>-0.15313365670463838</v>
      </c>
      <c r="J1300">
        <f t="shared" si="418"/>
        <v>7.6286209467362458E-3</v>
      </c>
      <c r="K1300">
        <f t="shared" si="419"/>
        <v>1.7404916347808781E-2</v>
      </c>
      <c r="L1300">
        <f t="shared" si="420"/>
        <v>6.576680906204925E-3</v>
      </c>
      <c r="M1300" s="7">
        <f t="shared" si="421"/>
        <v>2.281528531740082</v>
      </c>
      <c r="N1300" s="7">
        <f t="shared" si="422"/>
        <v>1</v>
      </c>
      <c r="O1300" s="7">
        <f t="shared" si="423"/>
        <v>2.6464589959637088</v>
      </c>
      <c r="P1300">
        <f t="shared" si="424"/>
        <v>5.9279875277037908</v>
      </c>
      <c r="Q1300">
        <f t="shared" si="425"/>
        <v>0.3848740438601822</v>
      </c>
      <c r="R1300">
        <f t="shared" si="426"/>
        <v>0.16869131308502441</v>
      </c>
      <c r="S1300">
        <f t="shared" si="427"/>
        <v>0.44643464305479336</v>
      </c>
      <c r="T1300">
        <f t="shared" si="428"/>
        <v>2.4671524439582762E-3</v>
      </c>
      <c r="U1300">
        <f t="shared" si="429"/>
        <v>3.5687128967483439E-3</v>
      </c>
      <c r="V1300">
        <f t="shared" si="430"/>
        <v>3.0241428752765709E-3</v>
      </c>
      <c r="W1300">
        <f t="shared" si="431"/>
        <v>9.060008215983191E-3</v>
      </c>
      <c r="X1300">
        <f t="shared" si="415"/>
        <v>160.05321059396562</v>
      </c>
      <c r="Y1300">
        <f>MAX(X$2:X1300)</f>
        <v>183.51318703661593</v>
      </c>
      <c r="Z1300">
        <f t="shared" si="416"/>
        <v>-23.459976442650316</v>
      </c>
      <c r="AA1300">
        <f t="shared" si="417"/>
        <v>-0.12783809611441932</v>
      </c>
    </row>
    <row r="1301" spans="1:27" x14ac:dyDescent="0.35">
      <c r="A1301" s="1">
        <v>43525</v>
      </c>
      <c r="B1301">
        <f>XLF!H1301</f>
        <v>6.4102853474175782E-3</v>
      </c>
      <c r="C1301">
        <f>XOP!H1301</f>
        <v>2.1155285541879849E-2</v>
      </c>
      <c r="D1301">
        <f>XLK!H1301</f>
        <v>6.7739879113848283E-3</v>
      </c>
      <c r="E1301">
        <f t="shared" si="432"/>
        <v>1.1446519600227419E-2</v>
      </c>
      <c r="F1301">
        <f t="shared" si="433"/>
        <v>125.89388700904229</v>
      </c>
      <c r="G1301">
        <f>MAX(F$2:F1301)</f>
        <v>146.97614263097759</v>
      </c>
      <c r="H1301">
        <f t="shared" si="434"/>
        <v>-21.082255621935303</v>
      </c>
      <c r="I1301">
        <f t="shared" si="435"/>
        <v>-0.14343998450733511</v>
      </c>
      <c r="J1301">
        <f t="shared" si="418"/>
        <v>7.6930660420434444E-3</v>
      </c>
      <c r="K1301">
        <f t="shared" si="419"/>
        <v>1.7859610073950361E-2</v>
      </c>
      <c r="L1301">
        <f t="shared" si="420"/>
        <v>6.5358149187736952E-3</v>
      </c>
      <c r="M1301" s="7">
        <f t="shared" si="421"/>
        <v>2.3215204414398167</v>
      </c>
      <c r="N1301" s="7">
        <f t="shared" si="422"/>
        <v>1</v>
      </c>
      <c r="O1301" s="7">
        <f t="shared" si="423"/>
        <v>2.7325758602266741</v>
      </c>
      <c r="P1301">
        <f t="shared" si="424"/>
        <v>6.0540963016664904</v>
      </c>
      <c r="Q1301">
        <f t="shared" si="425"/>
        <v>0.38346275410266928</v>
      </c>
      <c r="R1301">
        <f t="shared" si="426"/>
        <v>0.16517741875442804</v>
      </c>
      <c r="S1301">
        <f t="shared" si="427"/>
        <v>0.45135982714290279</v>
      </c>
      <c r="T1301">
        <f t="shared" si="428"/>
        <v>-2.4424488796397597E-3</v>
      </c>
      <c r="U1301">
        <f t="shared" si="429"/>
        <v>1.140665886832346E-3</v>
      </c>
      <c r="V1301">
        <f t="shared" si="430"/>
        <v>-1.7083048587344899E-3</v>
      </c>
      <c r="W1301">
        <f t="shared" si="431"/>
        <v>-3.0100878515419037E-3</v>
      </c>
      <c r="X1301">
        <f t="shared" si="415"/>
        <v>159.57143636915646</v>
      </c>
      <c r="Y1301">
        <f>MAX(X$2:X1301)</f>
        <v>183.51318703661593</v>
      </c>
      <c r="Z1301">
        <f t="shared" si="416"/>
        <v>-23.941750667459473</v>
      </c>
      <c r="AA1301">
        <f t="shared" si="417"/>
        <v>-0.13046338006588287</v>
      </c>
    </row>
    <row r="1302" spans="1:27" x14ac:dyDescent="0.35">
      <c r="A1302" s="1">
        <v>43528</v>
      </c>
      <c r="B1302">
        <f>XLF!H1302</f>
        <v>-6.3694553213004155E-3</v>
      </c>
      <c r="C1302">
        <f>XOP!H1302</f>
        <v>6.9057011269088335E-3</v>
      </c>
      <c r="D1302">
        <f>XLK!H1302</f>
        <v>-3.7847959787383383E-3</v>
      </c>
      <c r="E1302">
        <f t="shared" si="432"/>
        <v>-1.0828500577099735E-3</v>
      </c>
      <c r="F1302">
        <f t="shared" si="433"/>
        <v>125.7575628062292</v>
      </c>
      <c r="G1302">
        <f>MAX(F$2:F1302)</f>
        <v>146.97614263097759</v>
      </c>
      <c r="H1302">
        <f t="shared" si="434"/>
        <v>-21.218579824748389</v>
      </c>
      <c r="I1302">
        <f t="shared" si="435"/>
        <v>-0.1443675105695435</v>
      </c>
      <c r="J1302">
        <f t="shared" si="418"/>
        <v>7.8549283325548107E-3</v>
      </c>
      <c r="K1302">
        <f t="shared" si="419"/>
        <v>1.788950402261132E-2</v>
      </c>
      <c r="L1302">
        <f t="shared" si="420"/>
        <v>6.7211570311061872E-3</v>
      </c>
      <c r="M1302" s="7">
        <f t="shared" si="421"/>
        <v>2.2774878732461672</v>
      </c>
      <c r="N1302" s="7">
        <f t="shared" si="422"/>
        <v>1</v>
      </c>
      <c r="O1302" s="7">
        <f t="shared" si="423"/>
        <v>2.6616702957268972</v>
      </c>
      <c r="P1302">
        <f t="shared" si="424"/>
        <v>5.9391581689730639</v>
      </c>
      <c r="Q1302">
        <f t="shared" si="425"/>
        <v>0.38346981313682815</v>
      </c>
      <c r="R1302">
        <f t="shared" si="426"/>
        <v>0.16837403072107598</v>
      </c>
      <c r="S1302">
        <f t="shared" si="427"/>
        <v>0.44815615614209597</v>
      </c>
      <c r="T1302">
        <f t="shared" si="428"/>
        <v>-1.4459305897416717E-3</v>
      </c>
      <c r="U1302">
        <f t="shared" si="429"/>
        <v>-1.4846856160704613E-3</v>
      </c>
      <c r="V1302">
        <f t="shared" si="430"/>
        <v>-1.3242104972685275E-3</v>
      </c>
      <c r="W1302">
        <f t="shared" si="431"/>
        <v>-4.2548267030806603E-3</v>
      </c>
      <c r="X1302">
        <f t="shared" si="415"/>
        <v>158.89248756064404</v>
      </c>
      <c r="Y1302">
        <f>MAX(X$2:X1302)</f>
        <v>183.51318703661593</v>
      </c>
      <c r="Z1302">
        <f t="shared" si="416"/>
        <v>-24.62069947597189</v>
      </c>
      <c r="AA1302">
        <f t="shared" si="417"/>
        <v>-0.13416310769568501</v>
      </c>
    </row>
    <row r="1303" spans="1:27" x14ac:dyDescent="0.35">
      <c r="A1303" s="1">
        <v>43529</v>
      </c>
      <c r="B1303">
        <f>XLF!H1303</f>
        <v>-3.7706503620553323E-3</v>
      </c>
      <c r="C1303">
        <f>XOP!H1303</f>
        <v>-8.8177827050416862E-3</v>
      </c>
      <c r="D1303">
        <f>XLK!H1303</f>
        <v>-2.9547970704404711E-3</v>
      </c>
      <c r="E1303">
        <f t="shared" si="432"/>
        <v>-5.1810767125124967E-3</v>
      </c>
      <c r="F1303">
        <f t="shared" si="433"/>
        <v>125.10600322615153</v>
      </c>
      <c r="G1303">
        <f>MAX(F$2:F1303)</f>
        <v>146.97614263097759</v>
      </c>
      <c r="H1303">
        <f t="shared" si="434"/>
        <v>-21.870139404826062</v>
      </c>
      <c r="I1303">
        <f t="shared" si="435"/>
        <v>-0.14880060813500068</v>
      </c>
      <c r="J1303">
        <f t="shared" si="418"/>
        <v>7.881544649786288E-3</v>
      </c>
      <c r="K1303">
        <f t="shared" si="419"/>
        <v>1.7938370533097991E-2</v>
      </c>
      <c r="L1303">
        <f t="shared" si="420"/>
        <v>6.1295526099890054E-3</v>
      </c>
      <c r="M1303" s="7">
        <f t="shared" si="421"/>
        <v>2.2759968166372566</v>
      </c>
      <c r="N1303" s="7">
        <f t="shared" si="422"/>
        <v>1</v>
      </c>
      <c r="O1303" s="7">
        <f t="shared" si="423"/>
        <v>2.9265383094787025</v>
      </c>
      <c r="P1303">
        <f t="shared" si="424"/>
        <v>6.2025351261159596</v>
      </c>
      <c r="Q1303">
        <f t="shared" si="425"/>
        <v>0.36694621962785895</v>
      </c>
      <c r="R1303">
        <f t="shared" si="426"/>
        <v>0.1612243993249583</v>
      </c>
      <c r="S1303">
        <f t="shared" si="427"/>
        <v>0.47182938104718269</v>
      </c>
      <c r="T1303">
        <f t="shared" si="428"/>
        <v>-2.3611021904745878E-3</v>
      </c>
      <c r="U1303">
        <f t="shared" si="429"/>
        <v>-4.621630528889524E-3</v>
      </c>
      <c r="V1303">
        <f t="shared" si="430"/>
        <v>-2.4636361772295001E-3</v>
      </c>
      <c r="W1303">
        <f t="shared" si="431"/>
        <v>-9.446368896593612E-3</v>
      </c>
      <c r="X1303">
        <f t="shared" ref="X1303:X1366" si="436">X1302*(1+W1303)</f>
        <v>157.39153050824879</v>
      </c>
      <c r="Y1303">
        <f>MAX(X$2:X1303)</f>
        <v>183.51318703661593</v>
      </c>
      <c r="Z1303">
        <f t="shared" ref="Z1303:Z1366" si="437">X1303-Y1303</f>
        <v>-26.12165652836714</v>
      </c>
      <c r="AA1303">
        <f t="shared" ref="AA1303:AA1366" si="438">Z1303/Y1303</f>
        <v>-0.14234212238467173</v>
      </c>
    </row>
    <row r="1304" spans="1:27" x14ac:dyDescent="0.35">
      <c r="A1304" s="1">
        <v>43530</v>
      </c>
      <c r="B1304">
        <f>XLF!H1304</f>
        <v>-6.4344638646750907E-3</v>
      </c>
      <c r="C1304">
        <f>XOP!H1304</f>
        <v>-2.8665825695367152E-2</v>
      </c>
      <c r="D1304">
        <f>XLK!H1304</f>
        <v>-5.2214556282223932E-3</v>
      </c>
      <c r="E1304">
        <f t="shared" si="432"/>
        <v>-1.3440581729421544E-2</v>
      </c>
      <c r="F1304">
        <f t="shared" si="433"/>
        <v>123.42450576494916</v>
      </c>
      <c r="G1304">
        <f>MAX(F$2:F1304)</f>
        <v>146.97614263097759</v>
      </c>
      <c r="H1304">
        <f t="shared" si="434"/>
        <v>-23.551636866028431</v>
      </c>
      <c r="I1304">
        <f t="shared" si="435"/>
        <v>-0.16024122312939612</v>
      </c>
      <c r="J1304">
        <f t="shared" ref="J1304:J1367" si="439">STDEV(B1285:B1304)</f>
        <v>8.0056942586049073E-3</v>
      </c>
      <c r="K1304">
        <f t="shared" ref="K1304:K1367" si="440">STDEV(C1285:C1304)</f>
        <v>1.8803520537818925E-2</v>
      </c>
      <c r="L1304">
        <f t="shared" ref="L1304:L1367" si="441">STDEV(D1285:D1304)</f>
        <v>6.1685767118631355E-3</v>
      </c>
      <c r="M1304" s="7">
        <f t="shared" ref="M1304:M1367" si="442">MAX($J1304:$L1304)/J1304</f>
        <v>2.3487682554961418</v>
      </c>
      <c r="N1304" s="7">
        <f t="shared" ref="N1304:N1367" si="443">MAX($J1304:$L1304)/K1304</f>
        <v>1</v>
      </c>
      <c r="O1304" s="7">
        <f t="shared" ref="O1304:O1367" si="444">MAX($J1304:$L1304)/L1304</f>
        <v>3.0482753828215867</v>
      </c>
      <c r="P1304">
        <f t="shared" ref="P1304:P1367" si="445">SUM(M1304:O1304)</f>
        <v>6.3970436383177285</v>
      </c>
      <c r="Q1304">
        <f t="shared" ref="Q1304:Q1367" si="446">M1304/$P1304</f>
        <v>0.36716464484113043</v>
      </c>
      <c r="R1304">
        <f t="shared" ref="R1304:R1367" si="447">N1304/$P1304</f>
        <v>0.15632221015502973</v>
      </c>
      <c r="S1304">
        <f t="shared" ref="S1304:S1367" si="448">O1304/$P1304</f>
        <v>0.47651314500383979</v>
      </c>
      <c r="T1304">
        <f t="shared" ref="T1304:T1367" si="449">Q1304*B1305</f>
        <v>-3.7766209439927438E-3</v>
      </c>
      <c r="U1304">
        <f t="shared" ref="U1304:U1367" si="450">R1304*C1305</f>
        <v>-2.1210271464945215E-3</v>
      </c>
      <c r="V1304">
        <f t="shared" ref="V1304:V1367" si="451">S1304*D1305</f>
        <v>-4.5291848443058877E-3</v>
      </c>
      <c r="W1304">
        <f t="shared" ref="W1304:W1367" si="452">SUM(T1304:V1304)</f>
        <v>-1.0426832934793153E-2</v>
      </c>
      <c r="X1304">
        <f t="shared" si="436"/>
        <v>155.75043531428787</v>
      </c>
      <c r="Y1304">
        <f>MAX(X$2:X1304)</f>
        <v>183.51318703661593</v>
      </c>
      <c r="Z1304">
        <f t="shared" si="437"/>
        <v>-27.762751722328062</v>
      </c>
      <c r="AA1304">
        <f t="shared" si="438"/>
        <v>-0.15128477778977611</v>
      </c>
    </row>
    <row r="1305" spans="1:27" x14ac:dyDescent="0.35">
      <c r="A1305" s="1">
        <v>43531</v>
      </c>
      <c r="B1305">
        <f>XLF!H1305</f>
        <v>-1.0285905783839458E-2</v>
      </c>
      <c r="C1305">
        <f>XOP!H1305</f>
        <v>-1.3568303214181983E-2</v>
      </c>
      <c r="D1305">
        <f>XLK!H1305</f>
        <v>-9.504847645429363E-3</v>
      </c>
      <c r="E1305">
        <f t="shared" si="432"/>
        <v>-1.1119685547816935E-2</v>
      </c>
      <c r="F1305">
        <f t="shared" si="433"/>
        <v>122.05206407194821</v>
      </c>
      <c r="G1305">
        <f>MAX(F$2:F1305)</f>
        <v>146.97614263097759</v>
      </c>
      <c r="H1305">
        <f t="shared" si="434"/>
        <v>-24.924078559029383</v>
      </c>
      <c r="I1305">
        <f t="shared" si="435"/>
        <v>-0.16957907666421659</v>
      </c>
      <c r="J1305">
        <f t="shared" si="439"/>
        <v>8.3482618981884343E-3</v>
      </c>
      <c r="K1305">
        <f t="shared" si="440"/>
        <v>1.885821289135451E-2</v>
      </c>
      <c r="L1305">
        <f t="shared" si="441"/>
        <v>6.6278129503226551E-3</v>
      </c>
      <c r="M1305" s="7">
        <f t="shared" si="442"/>
        <v>2.2589388211990244</v>
      </c>
      <c r="N1305" s="7">
        <f t="shared" si="443"/>
        <v>1</v>
      </c>
      <c r="O1305" s="7">
        <f t="shared" si="444"/>
        <v>2.8453145906051036</v>
      </c>
      <c r="P1305">
        <f t="shared" si="445"/>
        <v>6.1042534118041285</v>
      </c>
      <c r="Q1305">
        <f t="shared" si="446"/>
        <v>0.37005980400990413</v>
      </c>
      <c r="R1305">
        <f t="shared" si="447"/>
        <v>0.16382019757997682</v>
      </c>
      <c r="S1305">
        <f t="shared" si="448"/>
        <v>0.46611999841011897</v>
      </c>
      <c r="T1305">
        <f t="shared" si="449"/>
        <v>-1.4243534052004353E-4</v>
      </c>
      <c r="U1305">
        <f t="shared" si="450"/>
        <v>-5.746132109769455E-3</v>
      </c>
      <c r="V1305">
        <f t="shared" si="451"/>
        <v>-6.6936490517186911E-5</v>
      </c>
      <c r="W1305">
        <f t="shared" si="452"/>
        <v>-5.9555039408066852E-3</v>
      </c>
      <c r="X1305">
        <f t="shared" si="436"/>
        <v>154.82286298299127</v>
      </c>
      <c r="Y1305">
        <f>MAX(X$2:X1305)</f>
        <v>183.51318703661593</v>
      </c>
      <c r="Z1305">
        <f t="shared" si="437"/>
        <v>-28.690324053624664</v>
      </c>
      <c r="AA1305">
        <f t="shared" si="438"/>
        <v>-0.15633930464027174</v>
      </c>
    </row>
    <row r="1306" spans="1:27" x14ac:dyDescent="0.35">
      <c r="A1306" s="1">
        <v>43532</v>
      </c>
      <c r="B1306">
        <f>XLF!H1306</f>
        <v>-3.8489816774650684E-4</v>
      </c>
      <c r="C1306">
        <f>XOP!H1306</f>
        <v>-3.5075846535737455E-2</v>
      </c>
      <c r="D1306">
        <f>XLK!H1306</f>
        <v>-1.4360355862331477E-4</v>
      </c>
      <c r="E1306">
        <f t="shared" si="432"/>
        <v>-1.1868116087369091E-2</v>
      </c>
      <c r="F1306">
        <f t="shared" si="433"/>
        <v>120.60353600683932</v>
      </c>
      <c r="G1306">
        <f>MAX(F$2:F1306)</f>
        <v>146.97614263097759</v>
      </c>
      <c r="H1306">
        <f t="shared" si="434"/>
        <v>-26.372606624138271</v>
      </c>
      <c r="I1306">
        <f t="shared" si="435"/>
        <v>-0.17943460858374588</v>
      </c>
      <c r="J1306">
        <f t="shared" si="439"/>
        <v>8.0213552347129079E-3</v>
      </c>
      <c r="K1306">
        <f t="shared" si="440"/>
        <v>1.7982313722214056E-2</v>
      </c>
      <c r="L1306">
        <f t="shared" si="441"/>
        <v>5.6738772703211916E-3</v>
      </c>
      <c r="M1306" s="7">
        <f t="shared" si="442"/>
        <v>2.2418049314652575</v>
      </c>
      <c r="N1306" s="7">
        <f t="shared" si="443"/>
        <v>1</v>
      </c>
      <c r="O1306" s="7">
        <f t="shared" si="444"/>
        <v>3.1693166534065864</v>
      </c>
      <c r="P1306">
        <f t="shared" si="445"/>
        <v>6.4111215848718439</v>
      </c>
      <c r="Q1306">
        <f t="shared" si="446"/>
        <v>0.34967437472332236</v>
      </c>
      <c r="R1306">
        <f t="shared" si="447"/>
        <v>0.15597894795189562</v>
      </c>
      <c r="S1306">
        <f t="shared" si="448"/>
        <v>0.49434667732478199</v>
      </c>
      <c r="T1306">
        <f t="shared" si="449"/>
        <v>3.6354372546047865E-3</v>
      </c>
      <c r="U1306">
        <f t="shared" si="450"/>
        <v>3.3352786288675536E-3</v>
      </c>
      <c r="V1306">
        <f t="shared" si="451"/>
        <v>1.0622081441775705E-2</v>
      </c>
      <c r="W1306">
        <f t="shared" si="452"/>
        <v>1.7592797325248044E-2</v>
      </c>
      <c r="X1306">
        <f t="shared" si="436"/>
        <v>157.54663023276569</v>
      </c>
      <c r="Y1306">
        <f>MAX(X$2:X1306)</f>
        <v>183.51318703661593</v>
      </c>
      <c r="Z1306">
        <f t="shared" si="437"/>
        <v>-25.966556803850239</v>
      </c>
      <c r="AA1306">
        <f t="shared" si="438"/>
        <v>-0.14149695301553014</v>
      </c>
    </row>
    <row r="1307" spans="1:27" x14ac:dyDescent="0.35">
      <c r="A1307" s="1">
        <v>43535</v>
      </c>
      <c r="B1307">
        <f>XLF!H1307</f>
        <v>1.0396636177533178E-2</v>
      </c>
      <c r="C1307">
        <f>XOP!H1307</f>
        <v>2.1382876809094543E-2</v>
      </c>
      <c r="D1307">
        <f>XLK!H1307</f>
        <v>2.1487110016109361E-2</v>
      </c>
      <c r="E1307">
        <f t="shared" si="432"/>
        <v>1.775554100091236E-2</v>
      </c>
      <c r="F1307">
        <f t="shared" si="433"/>
        <v>122.74491703526375</v>
      </c>
      <c r="G1307">
        <f>MAX(F$2:F1307)</f>
        <v>146.97614263097759</v>
      </c>
      <c r="H1307">
        <f t="shared" si="434"/>
        <v>-24.231225595713838</v>
      </c>
      <c r="I1307">
        <f t="shared" si="435"/>
        <v>-0.16486502613252496</v>
      </c>
      <c r="J1307">
        <f t="shared" si="439"/>
        <v>8.2149174442057264E-3</v>
      </c>
      <c r="K1307">
        <f t="shared" si="440"/>
        <v>1.8331135388209692E-2</v>
      </c>
      <c r="L1307">
        <f t="shared" si="441"/>
        <v>7.1695330002251841E-3</v>
      </c>
      <c r="M1307" s="7">
        <f t="shared" si="442"/>
        <v>2.2314448699833611</v>
      </c>
      <c r="N1307" s="7">
        <f t="shared" si="443"/>
        <v>1</v>
      </c>
      <c r="O1307" s="7">
        <f t="shared" si="444"/>
        <v>2.5568102396116927</v>
      </c>
      <c r="P1307">
        <f t="shared" si="445"/>
        <v>5.7882551095950543</v>
      </c>
      <c r="Q1307">
        <f t="shared" si="446"/>
        <v>0.38551252972322309</v>
      </c>
      <c r="R1307">
        <f t="shared" si="447"/>
        <v>0.1727636362022682</v>
      </c>
      <c r="S1307">
        <f t="shared" si="448"/>
        <v>0.44172383407450866</v>
      </c>
      <c r="T1307">
        <f t="shared" si="449"/>
        <v>8.8154195305207477E-4</v>
      </c>
      <c r="U1307">
        <f t="shared" si="450"/>
        <v>4.4004732444966159E-3</v>
      </c>
      <c r="V1307">
        <f t="shared" si="451"/>
        <v>2.6017142721916739E-3</v>
      </c>
      <c r="W1307">
        <f t="shared" si="452"/>
        <v>7.8837294697403637E-3</v>
      </c>
      <c r="X1307">
        <f t="shared" si="436"/>
        <v>158.78868524439002</v>
      </c>
      <c r="Y1307">
        <f>MAX(X$2:X1307)</f>
        <v>183.51318703661593</v>
      </c>
      <c r="Z1307">
        <f t="shared" si="437"/>
        <v>-24.724501792225908</v>
      </c>
      <c r="AA1307">
        <f t="shared" si="438"/>
        <v>-0.13472874724415684</v>
      </c>
    </row>
    <row r="1308" spans="1:27" x14ac:dyDescent="0.35">
      <c r="A1308" s="1">
        <v>43536</v>
      </c>
      <c r="B1308">
        <f>XLF!H1308</f>
        <v>2.2866752312433883E-3</v>
      </c>
      <c r="C1308">
        <f>XOP!H1308</f>
        <v>2.5471061742093865E-2</v>
      </c>
      <c r="D1308">
        <f>XLK!H1308</f>
        <v>5.8899114593685808E-3</v>
      </c>
      <c r="E1308">
        <f t="shared" si="432"/>
        <v>1.1215882810901944E-2</v>
      </c>
      <c r="F1308">
        <f t="shared" si="433"/>
        <v>124.12160964036515</v>
      </c>
      <c r="G1308">
        <f>MAX(F$2:F1308)</f>
        <v>146.97614263097759</v>
      </c>
      <c r="H1308">
        <f t="shared" si="434"/>
        <v>-22.854532990612441</v>
      </c>
      <c r="I1308">
        <f t="shared" si="435"/>
        <v>-0.15549825013434174</v>
      </c>
      <c r="J1308">
        <f t="shared" si="439"/>
        <v>8.2064533914477152E-3</v>
      </c>
      <c r="K1308">
        <f t="shared" si="440"/>
        <v>1.8853010687803991E-2</v>
      </c>
      <c r="L1308">
        <f t="shared" si="441"/>
        <v>7.1767505017885647E-3</v>
      </c>
      <c r="M1308" s="7">
        <f t="shared" si="442"/>
        <v>2.2973396409527522</v>
      </c>
      <c r="N1308" s="7">
        <f t="shared" si="443"/>
        <v>1</v>
      </c>
      <c r="O1308" s="7">
        <f t="shared" si="444"/>
        <v>2.6269564036126809</v>
      </c>
      <c r="P1308">
        <f t="shared" si="445"/>
        <v>5.9242960445654331</v>
      </c>
      <c r="Q1308">
        <f t="shared" si="446"/>
        <v>0.38778272113193657</v>
      </c>
      <c r="R1308">
        <f t="shared" si="447"/>
        <v>0.1687964261876034</v>
      </c>
      <c r="S1308">
        <f t="shared" si="448"/>
        <v>0.44342085268046</v>
      </c>
      <c r="T1308">
        <f t="shared" si="449"/>
        <v>2.6539668548073892E-3</v>
      </c>
      <c r="U1308">
        <f t="shared" si="450"/>
        <v>3.5608707974447745E-3</v>
      </c>
      <c r="V1308">
        <f t="shared" si="451"/>
        <v>2.9054118569085464E-3</v>
      </c>
      <c r="W1308">
        <f t="shared" si="452"/>
        <v>9.1202495091607105E-3</v>
      </c>
      <c r="X1308">
        <f t="shared" si="436"/>
        <v>160.23687767305043</v>
      </c>
      <c r="Y1308">
        <f>MAX(X$2:X1308)</f>
        <v>183.51318703661593</v>
      </c>
      <c r="Z1308">
        <f t="shared" si="437"/>
        <v>-23.276309363565503</v>
      </c>
      <c r="AA1308">
        <f t="shared" si="438"/>
        <v>-0.12683725752591959</v>
      </c>
    </row>
    <row r="1309" spans="1:27" x14ac:dyDescent="0.35">
      <c r="A1309" s="1">
        <v>43537</v>
      </c>
      <c r="B1309">
        <f>XLF!H1309</f>
        <v>6.8439533537246527E-3</v>
      </c>
      <c r="C1309">
        <f>XOP!H1309</f>
        <v>2.1095652780510638E-2</v>
      </c>
      <c r="D1309">
        <f>XLK!H1309</f>
        <v>6.5522670829426637E-3</v>
      </c>
      <c r="E1309">
        <f t="shared" si="432"/>
        <v>1.1497291072392652E-2</v>
      </c>
      <c r="F1309">
        <f t="shared" si="433"/>
        <v>125.54867191477433</v>
      </c>
      <c r="G1309">
        <f>MAX(F$2:F1309)</f>
        <v>146.97614263097759</v>
      </c>
      <c r="H1309">
        <f t="shared" si="434"/>
        <v>-21.42747071620326</v>
      </c>
      <c r="I1309">
        <f t="shared" si="435"/>
        <v>-0.1457887677049913</v>
      </c>
      <c r="J1309">
        <f t="shared" si="439"/>
        <v>7.6870963739439939E-3</v>
      </c>
      <c r="K1309">
        <f t="shared" si="440"/>
        <v>1.9230244223188114E-2</v>
      </c>
      <c r="L1309">
        <f t="shared" si="441"/>
        <v>6.8072307479080316E-3</v>
      </c>
      <c r="M1309" s="7">
        <f t="shared" si="442"/>
        <v>2.5016265294097924</v>
      </c>
      <c r="N1309" s="7">
        <f t="shared" si="443"/>
        <v>1</v>
      </c>
      <c r="O1309" s="7">
        <f t="shared" si="444"/>
        <v>2.8249731697574481</v>
      </c>
      <c r="P1309">
        <f t="shared" si="445"/>
        <v>6.3265996991672404</v>
      </c>
      <c r="Q1309">
        <f t="shared" si="446"/>
        <v>0.39541406890957193</v>
      </c>
      <c r="R1309">
        <f t="shared" si="447"/>
        <v>0.15806279005318263</v>
      </c>
      <c r="S1309">
        <f t="shared" si="448"/>
        <v>0.44652314103724539</v>
      </c>
      <c r="T1309">
        <f t="shared" si="449"/>
        <v>1.4932701869816221E-3</v>
      </c>
      <c r="U1309">
        <f t="shared" si="450"/>
        <v>4.7400472409527287E-4</v>
      </c>
      <c r="V1309">
        <f t="shared" si="451"/>
        <v>9.276933386031472E-4</v>
      </c>
      <c r="W1309">
        <f t="shared" si="452"/>
        <v>2.8949682496800422E-3</v>
      </c>
      <c r="X1309">
        <f t="shared" si="436"/>
        <v>160.70075834634176</v>
      </c>
      <c r="Y1309">
        <f>MAX(X$2:X1309)</f>
        <v>183.51318703661593</v>
      </c>
      <c r="Z1309">
        <f t="shared" si="437"/>
        <v>-22.812428690274174</v>
      </c>
      <c r="AA1309">
        <f t="shared" si="438"/>
        <v>-0.12430947910965366</v>
      </c>
    </row>
    <row r="1310" spans="1:27" x14ac:dyDescent="0.35">
      <c r="A1310" s="1">
        <v>43538</v>
      </c>
      <c r="B1310">
        <f>XLF!H1310</f>
        <v>3.7764720691390503E-3</v>
      </c>
      <c r="C1310">
        <f>XOP!H1310</f>
        <v>2.9988381448650043E-3</v>
      </c>
      <c r="D1310">
        <f>XLK!H1310</f>
        <v>2.0775929696458138E-3</v>
      </c>
      <c r="E1310">
        <f t="shared" si="432"/>
        <v>2.9509677278832893E-3</v>
      </c>
      <c r="F1310">
        <f t="shared" si="433"/>
        <v>125.91916199387344</v>
      </c>
      <c r="G1310">
        <f>MAX(F$2:F1310)</f>
        <v>146.97614263097759</v>
      </c>
      <c r="H1310">
        <f t="shared" si="434"/>
        <v>-21.056980637104147</v>
      </c>
      <c r="I1310">
        <f t="shared" si="435"/>
        <v>-0.14326801792569327</v>
      </c>
      <c r="J1310">
        <f t="shared" si="439"/>
        <v>7.7059107685500169E-3</v>
      </c>
      <c r="K1310">
        <f t="shared" si="440"/>
        <v>1.8653181972620683E-2</v>
      </c>
      <c r="L1310">
        <f t="shared" si="441"/>
        <v>6.80293826695323E-3</v>
      </c>
      <c r="M1310" s="7">
        <f t="shared" si="442"/>
        <v>2.4206330092413673</v>
      </c>
      <c r="N1310" s="7">
        <f t="shared" si="443"/>
        <v>1</v>
      </c>
      <c r="O1310" s="7">
        <f t="shared" si="444"/>
        <v>2.7419302131892951</v>
      </c>
      <c r="P1310">
        <f t="shared" si="445"/>
        <v>6.1625632224306628</v>
      </c>
      <c r="Q1310">
        <f t="shared" si="446"/>
        <v>0.39279645853054818</v>
      </c>
      <c r="R1310">
        <f t="shared" si="447"/>
        <v>0.16227014050909419</v>
      </c>
      <c r="S1310">
        <f t="shared" si="448"/>
        <v>0.44493340096035755</v>
      </c>
      <c r="T1310">
        <f t="shared" si="449"/>
        <v>2.7479611969522953E-3</v>
      </c>
      <c r="U1310">
        <f t="shared" si="450"/>
        <v>-1.3888173540644432E-3</v>
      </c>
      <c r="V1310">
        <f t="shared" si="451"/>
        <v>5.3861404754800236E-3</v>
      </c>
      <c r="W1310">
        <f t="shared" si="452"/>
        <v>6.7452843183678762E-3</v>
      </c>
      <c r="X1310">
        <f t="shared" si="436"/>
        <v>161.78473065156518</v>
      </c>
      <c r="Y1310">
        <f>MAX(X$2:X1310)</f>
        <v>183.51318703661593</v>
      </c>
      <c r="Z1310">
        <f t="shared" si="437"/>
        <v>-21.728456385050748</v>
      </c>
      <c r="AA1310">
        <f t="shared" si="438"/>
        <v>-0.1184026975713485</v>
      </c>
    </row>
    <row r="1311" spans="1:27" x14ac:dyDescent="0.35">
      <c r="A1311" s="1">
        <v>43539</v>
      </c>
      <c r="B1311">
        <f>XLF!H1311</f>
        <v>6.995890969161026E-3</v>
      </c>
      <c r="C1311">
        <f>XOP!H1311</f>
        <v>-8.5586747488310029E-3</v>
      </c>
      <c r="D1311">
        <f>XLK!H1311</f>
        <v>1.2105498179849876E-2</v>
      </c>
      <c r="E1311">
        <f t="shared" si="432"/>
        <v>3.5142381333932993E-3</v>
      </c>
      <c r="F1311">
        <f t="shared" si="433"/>
        <v>126.36167191467723</v>
      </c>
      <c r="G1311">
        <f>MAX(F$2:F1311)</f>
        <v>146.97614263097759</v>
      </c>
      <c r="H1311">
        <f t="shared" si="434"/>
        <v>-20.61447071630036</v>
      </c>
      <c r="I1311">
        <f t="shared" si="435"/>
        <v>-0.14025725772419018</v>
      </c>
      <c r="J1311">
        <f t="shared" si="439"/>
        <v>7.1847943976224632E-3</v>
      </c>
      <c r="K1311">
        <f t="shared" si="440"/>
        <v>1.8522110902014177E-2</v>
      </c>
      <c r="L1311">
        <f t="shared" si="441"/>
        <v>7.1342687675479757E-3</v>
      </c>
      <c r="M1311" s="7">
        <f t="shared" si="442"/>
        <v>2.5779597684998992</v>
      </c>
      <c r="N1311" s="7">
        <f t="shared" si="443"/>
        <v>1</v>
      </c>
      <c r="O1311" s="7">
        <f t="shared" si="444"/>
        <v>2.5962171464953321</v>
      </c>
      <c r="P1311">
        <f t="shared" si="445"/>
        <v>6.1741769149952308</v>
      </c>
      <c r="Q1311">
        <f t="shared" si="446"/>
        <v>0.41753901839754626</v>
      </c>
      <c r="R1311">
        <f t="shared" si="447"/>
        <v>0.16196490864576601</v>
      </c>
      <c r="S1311">
        <f t="shared" si="448"/>
        <v>0.42049607295668778</v>
      </c>
      <c r="T1311">
        <f t="shared" si="449"/>
        <v>4.2334395295591035E-3</v>
      </c>
      <c r="U1311">
        <f t="shared" si="450"/>
        <v>3.9171648507684616E-3</v>
      </c>
      <c r="V1311">
        <f t="shared" si="451"/>
        <v>1.7858707944637094E-3</v>
      </c>
      <c r="W1311">
        <f t="shared" si="452"/>
        <v>9.9364751747912754E-3</v>
      </c>
      <c r="X1311">
        <f t="shared" si="436"/>
        <v>163.39230061134475</v>
      </c>
      <c r="Y1311">
        <f>MAX(X$2:X1311)</f>
        <v>183.51318703661593</v>
      </c>
      <c r="Z1311">
        <f t="shared" si="437"/>
        <v>-20.120886425271181</v>
      </c>
      <c r="AA1311">
        <f t="shared" si="438"/>
        <v>-0.10964272786160327</v>
      </c>
    </row>
    <row r="1312" spans="1:27" x14ac:dyDescent="0.35">
      <c r="A1312" s="1">
        <v>43542</v>
      </c>
      <c r="B1312">
        <f>XLF!H1312</f>
        <v>1.0139027355590444E-2</v>
      </c>
      <c r="C1312">
        <f>XOP!H1312</f>
        <v>2.4185268793845374E-2</v>
      </c>
      <c r="D1312">
        <f>XLK!H1312</f>
        <v>4.2470570103223266E-3</v>
      </c>
      <c r="E1312">
        <f t="shared" si="432"/>
        <v>1.2857117719919381E-2</v>
      </c>
      <c r="F1312">
        <f t="shared" si="433"/>
        <v>127.98631880577008</v>
      </c>
      <c r="G1312">
        <f>MAX(F$2:F1312)</f>
        <v>146.97614263097759</v>
      </c>
      <c r="H1312">
        <f t="shared" si="434"/>
        <v>-18.989823825207509</v>
      </c>
      <c r="I1312">
        <f t="shared" si="435"/>
        <v>-0.12920344407790368</v>
      </c>
      <c r="J1312">
        <f t="shared" si="439"/>
        <v>5.9105746403700426E-3</v>
      </c>
      <c r="K1312">
        <f t="shared" si="440"/>
        <v>1.8325742490984134E-2</v>
      </c>
      <c r="L1312">
        <f t="shared" si="441"/>
        <v>7.0446671737435466E-3</v>
      </c>
      <c r="M1312" s="7">
        <f t="shared" si="442"/>
        <v>3.1005009844248947</v>
      </c>
      <c r="N1312" s="7">
        <f t="shared" si="443"/>
        <v>1</v>
      </c>
      <c r="O1312" s="7">
        <f t="shared" si="444"/>
        <v>2.6013638457309556</v>
      </c>
      <c r="P1312">
        <f t="shared" si="445"/>
        <v>6.7018648301558503</v>
      </c>
      <c r="Q1312">
        <f t="shared" si="446"/>
        <v>0.46263257511160416</v>
      </c>
      <c r="R1312">
        <f t="shared" si="447"/>
        <v>0.14921220068485702</v>
      </c>
      <c r="S1312">
        <f t="shared" si="448"/>
        <v>0.38815522420353882</v>
      </c>
      <c r="T1312">
        <f t="shared" si="449"/>
        <v>-3.6116538829320866E-3</v>
      </c>
      <c r="U1312">
        <f t="shared" si="450"/>
        <v>-1.4681680566490894E-3</v>
      </c>
      <c r="V1312">
        <f t="shared" si="451"/>
        <v>7.9426955750835188E-4</v>
      </c>
      <c r="W1312">
        <f t="shared" si="452"/>
        <v>-4.2855523820728237E-3</v>
      </c>
      <c r="X1312">
        <f t="shared" si="436"/>
        <v>162.69207434824744</v>
      </c>
      <c r="Y1312">
        <f>MAX(X$2:X1312)</f>
        <v>183.51318703661593</v>
      </c>
      <c r="Z1312">
        <f t="shared" si="437"/>
        <v>-20.821112688368487</v>
      </c>
      <c r="AA1312">
        <f t="shared" si="438"/>
        <v>-0.11345840059011182</v>
      </c>
    </row>
    <row r="1313" spans="1:27" x14ac:dyDescent="0.35">
      <c r="A1313" s="1">
        <v>43543</v>
      </c>
      <c r="B1313">
        <f>XLF!H1313</f>
        <v>-7.8067435741221236E-3</v>
      </c>
      <c r="C1313">
        <f>XOP!H1313</f>
        <v>-9.8394638636147957E-3</v>
      </c>
      <c r="D1313">
        <f>XLK!H1313</f>
        <v>2.0462678536354232E-3</v>
      </c>
      <c r="E1313">
        <f t="shared" si="432"/>
        <v>-5.1999798613671655E-3</v>
      </c>
      <c r="F1313">
        <f t="shared" si="433"/>
        <v>127.32079252544956</v>
      </c>
      <c r="G1313">
        <f>MAX(F$2:F1313)</f>
        <v>146.97614263097759</v>
      </c>
      <c r="H1313">
        <f t="shared" si="434"/>
        <v>-19.655350105528029</v>
      </c>
      <c r="I1313">
        <f t="shared" si="435"/>
        <v>-0.13373156863204647</v>
      </c>
      <c r="J1313">
        <f t="shared" si="439"/>
        <v>6.2389691032364884E-3</v>
      </c>
      <c r="K1313">
        <f t="shared" si="440"/>
        <v>1.8428061008423681E-2</v>
      </c>
      <c r="L1313">
        <f t="shared" si="441"/>
        <v>7.0230751821244589E-3</v>
      </c>
      <c r="M1313" s="7">
        <f t="shared" si="442"/>
        <v>2.953702879994077</v>
      </c>
      <c r="N1313" s="7">
        <f t="shared" si="443"/>
        <v>1</v>
      </c>
      <c r="O1313" s="7">
        <f t="shared" si="444"/>
        <v>2.6239304763998339</v>
      </c>
      <c r="P1313">
        <f t="shared" si="445"/>
        <v>6.5776333563939104</v>
      </c>
      <c r="Q1313">
        <f t="shared" si="446"/>
        <v>0.44905252694312542</v>
      </c>
      <c r="R1313">
        <f t="shared" si="447"/>
        <v>0.15203036499867106</v>
      </c>
      <c r="S1313">
        <f t="shared" si="448"/>
        <v>0.39891710805820357</v>
      </c>
      <c r="T1313">
        <f t="shared" si="449"/>
        <v>-9.2536816817854421E-3</v>
      </c>
      <c r="U1313">
        <f t="shared" si="450"/>
        <v>4.2301107223776504E-3</v>
      </c>
      <c r="V1313">
        <f t="shared" si="451"/>
        <v>-1.0860954480602224E-3</v>
      </c>
      <c r="W1313">
        <f t="shared" si="452"/>
        <v>-6.1096664074680139E-3</v>
      </c>
      <c r="X1313">
        <f t="shared" si="436"/>
        <v>161.69808004684066</v>
      </c>
      <c r="Y1313">
        <f>MAX(X$2:X1313)</f>
        <v>183.51318703661593</v>
      </c>
      <c r="Z1313">
        <f t="shared" si="437"/>
        <v>-21.815106989775273</v>
      </c>
      <c r="AA1313">
        <f t="shared" si="438"/>
        <v>-0.11887487401884944</v>
      </c>
    </row>
    <row r="1314" spans="1:27" x14ac:dyDescent="0.35">
      <c r="A1314" s="1">
        <v>43544</v>
      </c>
      <c r="B1314">
        <f>XLF!H1314</f>
        <v>-2.0607125283936913E-2</v>
      </c>
      <c r="C1314">
        <f>XOP!H1314</f>
        <v>2.7824117388750774E-2</v>
      </c>
      <c r="D1314">
        <f>XLK!H1314</f>
        <v>-2.7226093494635401E-3</v>
      </c>
      <c r="E1314">
        <f t="shared" si="432"/>
        <v>1.4981275851167735E-3</v>
      </c>
      <c r="F1314">
        <f t="shared" si="433"/>
        <v>127.51153531689086</v>
      </c>
      <c r="G1314">
        <f>MAX(F$2:F1314)</f>
        <v>146.97614263097759</v>
      </c>
      <c r="H1314">
        <f t="shared" si="434"/>
        <v>-19.464607314086734</v>
      </c>
      <c r="I1314">
        <f t="shared" si="435"/>
        <v>-0.13243378799889838</v>
      </c>
      <c r="J1314">
        <f t="shared" si="439"/>
        <v>7.6900215169946017E-3</v>
      </c>
      <c r="K1314">
        <f t="shared" si="440"/>
        <v>1.9346818104093777E-2</v>
      </c>
      <c r="L1314">
        <f t="shared" si="441"/>
        <v>7.1250922079704815E-3</v>
      </c>
      <c r="M1314" s="7">
        <f t="shared" si="442"/>
        <v>2.5158340664376788</v>
      </c>
      <c r="N1314" s="7">
        <f t="shared" si="443"/>
        <v>1</v>
      </c>
      <c r="O1314" s="7">
        <f t="shared" si="444"/>
        <v>2.7153077517300712</v>
      </c>
      <c r="P1314">
        <f t="shared" si="445"/>
        <v>6.2311418181677496</v>
      </c>
      <c r="Q1314">
        <f t="shared" si="446"/>
        <v>0.40375169428858432</v>
      </c>
      <c r="R1314">
        <f t="shared" si="447"/>
        <v>0.16048423052808117</v>
      </c>
      <c r="S1314">
        <f t="shared" si="448"/>
        <v>0.43576407518333454</v>
      </c>
      <c r="T1314">
        <f t="shared" si="449"/>
        <v>-1.2356435327892305E-3</v>
      </c>
      <c r="U1314">
        <f t="shared" si="450"/>
        <v>2.3790537895637229E-3</v>
      </c>
      <c r="V1314">
        <f t="shared" si="451"/>
        <v>1.094606968422222E-2</v>
      </c>
      <c r="W1314">
        <f t="shared" si="452"/>
        <v>1.2089479940996711E-2</v>
      </c>
      <c r="X1314">
        <f t="shared" si="436"/>
        <v>163.65292574206461</v>
      </c>
      <c r="Y1314">
        <f>MAX(X$2:X1314)</f>
        <v>183.51318703661593</v>
      </c>
      <c r="Z1314">
        <f t="shared" si="437"/>
        <v>-19.860261294551321</v>
      </c>
      <c r="AA1314">
        <f t="shared" si="438"/>
        <v>-0.10822252948279217</v>
      </c>
    </row>
    <row r="1315" spans="1:27" x14ac:dyDescent="0.35">
      <c r="A1315" s="1">
        <v>43545</v>
      </c>
      <c r="B1315">
        <f>XLF!H1315</f>
        <v>-3.0604045760512541E-3</v>
      </c>
      <c r="C1315">
        <f>XOP!H1315</f>
        <v>1.4824221555820973E-2</v>
      </c>
      <c r="D1315">
        <f>XLK!H1315</f>
        <v>2.5119256743725359E-2</v>
      </c>
      <c r="E1315">
        <f t="shared" si="432"/>
        <v>1.2294357907831692E-2</v>
      </c>
      <c r="F1315">
        <f t="shared" si="433"/>
        <v>129.07920776945383</v>
      </c>
      <c r="G1315">
        <f>MAX(F$2:F1315)</f>
        <v>146.97614263097759</v>
      </c>
      <c r="H1315">
        <f t="shared" si="434"/>
        <v>-17.896934861523761</v>
      </c>
      <c r="I1315">
        <f t="shared" si="435"/>
        <v>-0.12176761847981506</v>
      </c>
      <c r="J1315">
        <f t="shared" si="439"/>
        <v>7.636528693477574E-3</v>
      </c>
      <c r="K1315">
        <f t="shared" si="440"/>
        <v>1.8499285411196144E-2</v>
      </c>
      <c r="L1315">
        <f t="shared" si="441"/>
        <v>8.686429983076463E-3</v>
      </c>
      <c r="M1315" s="7">
        <f t="shared" si="442"/>
        <v>2.4224731096730565</v>
      </c>
      <c r="N1315" s="7">
        <f t="shared" si="443"/>
        <v>1</v>
      </c>
      <c r="O1315" s="7">
        <f t="shared" si="444"/>
        <v>2.1296764547964817</v>
      </c>
      <c r="P1315">
        <f t="shared" si="445"/>
        <v>5.5521495644695378</v>
      </c>
      <c r="Q1315">
        <f t="shared" si="446"/>
        <v>0.43631265360274996</v>
      </c>
      <c r="R1315">
        <f t="shared" si="447"/>
        <v>0.18011042180841211</v>
      </c>
      <c r="S1315">
        <f t="shared" si="448"/>
        <v>0.38357692458883802</v>
      </c>
      <c r="T1315">
        <f t="shared" si="449"/>
        <v>-1.2054697098942998E-2</v>
      </c>
      <c r="U1315">
        <f t="shared" si="450"/>
        <v>-8.1790344847741323E-3</v>
      </c>
      <c r="V1315">
        <f t="shared" si="451"/>
        <v>-9.0415164998751216E-3</v>
      </c>
      <c r="W1315">
        <f t="shared" si="452"/>
        <v>-2.9275248083592248E-2</v>
      </c>
      <c r="X1315">
        <f t="shared" si="436"/>
        <v>158.86194574135996</v>
      </c>
      <c r="Y1315">
        <f>MAX(X$2:X1315)</f>
        <v>183.51318703661593</v>
      </c>
      <c r="Z1315">
        <f t="shared" si="437"/>
        <v>-24.651241295255971</v>
      </c>
      <c r="AA1315">
        <f t="shared" si="438"/>
        <v>-0.13432953616754184</v>
      </c>
    </row>
    <row r="1316" spans="1:27" x14ac:dyDescent="0.35">
      <c r="A1316" s="1">
        <v>43546</v>
      </c>
      <c r="B1316">
        <f>XLF!H1316</f>
        <v>-2.7628575516671697E-2</v>
      </c>
      <c r="C1316">
        <f>XOP!H1316</f>
        <v>-4.541122275242003E-2</v>
      </c>
      <c r="D1316">
        <f>XLK!H1316</f>
        <v>-2.3571586089457443E-2</v>
      </c>
      <c r="E1316">
        <f t="shared" si="432"/>
        <v>-3.2203794786183057E-2</v>
      </c>
      <c r="F1316">
        <f t="shared" si="433"/>
        <v>124.92236745128325</v>
      </c>
      <c r="G1316">
        <f>MAX(F$2:F1316)</f>
        <v>146.97614263097759</v>
      </c>
      <c r="H1316">
        <f t="shared" si="434"/>
        <v>-22.053775179694341</v>
      </c>
      <c r="I1316">
        <f t="shared" si="435"/>
        <v>-0.15005003386887195</v>
      </c>
      <c r="J1316">
        <f t="shared" si="439"/>
        <v>9.7494784127109997E-3</v>
      </c>
      <c r="K1316">
        <f t="shared" si="440"/>
        <v>2.1240261746443001E-2</v>
      </c>
      <c r="L1316">
        <f t="shared" si="441"/>
        <v>1.0370236022920525E-2</v>
      </c>
      <c r="M1316" s="7">
        <f t="shared" si="442"/>
        <v>2.1786049311879858</v>
      </c>
      <c r="N1316" s="7">
        <f t="shared" si="443"/>
        <v>1</v>
      </c>
      <c r="O1316" s="7">
        <f t="shared" si="444"/>
        <v>2.0481946312019614</v>
      </c>
      <c r="P1316">
        <f t="shared" si="445"/>
        <v>5.2267995623899477</v>
      </c>
      <c r="Q1316">
        <f t="shared" si="446"/>
        <v>0.41681432493880088</v>
      </c>
      <c r="R1316">
        <f t="shared" si="447"/>
        <v>0.19132166597617745</v>
      </c>
      <c r="S1316">
        <f t="shared" si="448"/>
        <v>0.39186400908502161</v>
      </c>
      <c r="T1316">
        <f t="shared" si="449"/>
        <v>-1.8093750071799509E-3</v>
      </c>
      <c r="U1316">
        <f t="shared" si="450"/>
        <v>1.2729778763905138E-4</v>
      </c>
      <c r="V1316">
        <f t="shared" si="451"/>
        <v>-1.7104055246850694E-3</v>
      </c>
      <c r="W1316">
        <f t="shared" si="452"/>
        <v>-3.3924827442259687E-3</v>
      </c>
      <c r="X1316">
        <f t="shared" si="436"/>
        <v>158.32300933171823</v>
      </c>
      <c r="Y1316">
        <f>MAX(X$2:X1316)</f>
        <v>183.51318703661593</v>
      </c>
      <c r="Z1316">
        <f t="shared" si="437"/>
        <v>-25.190177704897707</v>
      </c>
      <c r="AA1316">
        <f t="shared" si="438"/>
        <v>-0.1372663082782796</v>
      </c>
    </row>
    <row r="1317" spans="1:27" x14ac:dyDescent="0.35">
      <c r="A1317" s="1">
        <v>43549</v>
      </c>
      <c r="B1317">
        <f>XLF!H1317</f>
        <v>-4.3409616678736123E-3</v>
      </c>
      <c r="C1317">
        <f>XOP!H1317</f>
        <v>6.6536002072500216E-4</v>
      </c>
      <c r="D1317">
        <f>XLK!H1317</f>
        <v>-4.3647936147000622E-3</v>
      </c>
      <c r="E1317">
        <f t="shared" si="432"/>
        <v>-2.6801317539495574E-3</v>
      </c>
      <c r="F1317">
        <f t="shared" si="433"/>
        <v>124.58755904749852</v>
      </c>
      <c r="G1317">
        <f>MAX(F$2:F1317)</f>
        <v>146.97614263097759</v>
      </c>
      <c r="H1317">
        <f t="shared" si="434"/>
        <v>-22.388583583479075</v>
      </c>
      <c r="I1317">
        <f t="shared" si="435"/>
        <v>-0.15232801176236829</v>
      </c>
      <c r="J1317">
        <f t="shared" si="439"/>
        <v>9.6581663858834356E-3</v>
      </c>
      <c r="K1317">
        <f t="shared" si="440"/>
        <v>2.1240607953995481E-2</v>
      </c>
      <c r="L1317">
        <f t="shared" si="441"/>
        <v>1.0445543355414337E-2</v>
      </c>
      <c r="M1317" s="7">
        <f t="shared" si="442"/>
        <v>2.199238147837375</v>
      </c>
      <c r="N1317" s="7">
        <f t="shared" si="443"/>
        <v>1</v>
      </c>
      <c r="O1317" s="7">
        <f t="shared" si="444"/>
        <v>2.0334612792531885</v>
      </c>
      <c r="P1317">
        <f t="shared" si="445"/>
        <v>5.232699427090564</v>
      </c>
      <c r="Q1317">
        <f t="shared" si="446"/>
        <v>0.42028749758710576</v>
      </c>
      <c r="R1317">
        <f t="shared" si="447"/>
        <v>0.19110595094050922</v>
      </c>
      <c r="S1317">
        <f t="shared" si="448"/>
        <v>0.38860655147238493</v>
      </c>
      <c r="T1317">
        <f t="shared" si="449"/>
        <v>4.9974918293856328E-3</v>
      </c>
      <c r="U1317">
        <f t="shared" si="450"/>
        <v>3.9390101567314956E-3</v>
      </c>
      <c r="V1317">
        <f t="shared" si="451"/>
        <v>2.1293490075839183E-3</v>
      </c>
      <c r="W1317">
        <f t="shared" si="452"/>
        <v>1.1065850993701047E-2</v>
      </c>
      <c r="X1317">
        <f t="shared" si="436"/>
        <v>160.07498816185733</v>
      </c>
      <c r="Y1317">
        <f>MAX(X$2:X1317)</f>
        <v>183.51318703661593</v>
      </c>
      <c r="Z1317">
        <f t="shared" si="437"/>
        <v>-23.438198874758598</v>
      </c>
      <c r="AA1317">
        <f t="shared" si="438"/>
        <v>-0.12771942579844156</v>
      </c>
    </row>
    <row r="1318" spans="1:27" x14ac:dyDescent="0.35">
      <c r="A1318" s="1">
        <v>43550</v>
      </c>
      <c r="B1318">
        <f>XLF!H1318</f>
        <v>1.1890650704759278E-2</v>
      </c>
      <c r="C1318">
        <f>XOP!H1318</f>
        <v>2.0611656190432807E-2</v>
      </c>
      <c r="D1318">
        <f>XLK!H1318</f>
        <v>5.479447012707488E-3</v>
      </c>
      <c r="E1318">
        <f t="shared" si="432"/>
        <v>1.2660584635966523E-2</v>
      </c>
      <c r="F1318">
        <f t="shared" si="433"/>
        <v>126.16491038340783</v>
      </c>
      <c r="G1318">
        <f>MAX(F$2:F1318)</f>
        <v>146.97614263097759</v>
      </c>
      <c r="H1318">
        <f t="shared" si="434"/>
        <v>-20.811232247569762</v>
      </c>
      <c r="I1318">
        <f t="shared" si="435"/>
        <v>-0.14159598881174787</v>
      </c>
      <c r="J1318">
        <f t="shared" si="439"/>
        <v>1.0160957562306793E-2</v>
      </c>
      <c r="K1318">
        <f t="shared" si="440"/>
        <v>2.1449854871402427E-2</v>
      </c>
      <c r="L1318">
        <f t="shared" si="441"/>
        <v>1.0481015449587667E-2</v>
      </c>
      <c r="M1318" s="7">
        <f t="shared" si="442"/>
        <v>2.1110072293750206</v>
      </c>
      <c r="N1318" s="7">
        <f t="shared" si="443"/>
        <v>1</v>
      </c>
      <c r="O1318" s="7">
        <f t="shared" si="444"/>
        <v>2.0465435791573308</v>
      </c>
      <c r="P1318">
        <f t="shared" si="445"/>
        <v>5.1575508085323509</v>
      </c>
      <c r="Q1318">
        <f t="shared" si="446"/>
        <v>0.40930420421311092</v>
      </c>
      <c r="R1318">
        <f t="shared" si="447"/>
        <v>0.1938904796334063</v>
      </c>
      <c r="S1318">
        <f t="shared" si="448"/>
        <v>0.39680531615348286</v>
      </c>
      <c r="T1318">
        <f t="shared" si="449"/>
        <v>-1.7635506310673794E-3</v>
      </c>
      <c r="U1318">
        <f t="shared" si="450"/>
        <v>-5.0526855493512998E-4</v>
      </c>
      <c r="V1318">
        <f t="shared" si="451"/>
        <v>-2.2704314356913357E-3</v>
      </c>
      <c r="W1318">
        <f t="shared" si="452"/>
        <v>-4.5392506216938456E-3</v>
      </c>
      <c r="X1318">
        <f t="shared" si="436"/>
        <v>159.34836767232599</v>
      </c>
      <c r="Y1318">
        <f>MAX(X$2:X1318)</f>
        <v>183.51318703661593</v>
      </c>
      <c r="Z1318">
        <f t="shared" si="437"/>
        <v>-24.16481936428994</v>
      </c>
      <c r="AA1318">
        <f t="shared" si="438"/>
        <v>-0.13167892593717745</v>
      </c>
    </row>
    <row r="1319" spans="1:27" x14ac:dyDescent="0.35">
      <c r="A1319" s="1">
        <v>43551</v>
      </c>
      <c r="B1319">
        <f>XLF!H1319</f>
        <v>-4.308655061234499E-3</v>
      </c>
      <c r="C1319">
        <f>XOP!H1319</f>
        <v>-2.6059482440316524E-3</v>
      </c>
      <c r="D1319">
        <f>XLK!H1319</f>
        <v>-5.7217767586892438E-3</v>
      </c>
      <c r="E1319">
        <f t="shared" si="432"/>
        <v>-4.2121266879851316E-3</v>
      </c>
      <c r="F1319">
        <f t="shared" si="433"/>
        <v>125.63348779729463</v>
      </c>
      <c r="G1319">
        <f>MAX(F$2:F1319)</f>
        <v>146.97614263097759</v>
      </c>
      <c r="H1319">
        <f t="shared" si="434"/>
        <v>-21.342654833682957</v>
      </c>
      <c r="I1319">
        <f t="shared" si="435"/>
        <v>-0.14521169525634733</v>
      </c>
      <c r="J1319">
        <f t="shared" si="439"/>
        <v>1.0098977813792206E-2</v>
      </c>
      <c r="K1319">
        <f t="shared" si="440"/>
        <v>2.1467245672978991E-2</v>
      </c>
      <c r="L1319">
        <f t="shared" si="441"/>
        <v>1.0599775824799125E-2</v>
      </c>
      <c r="M1319" s="7">
        <f t="shared" si="442"/>
        <v>2.1256850018683182</v>
      </c>
      <c r="N1319" s="7">
        <f t="shared" si="443"/>
        <v>1</v>
      </c>
      <c r="O1319" s="7">
        <f t="shared" si="444"/>
        <v>2.0252546872505026</v>
      </c>
      <c r="P1319">
        <f t="shared" si="445"/>
        <v>5.1509396891188208</v>
      </c>
      <c r="Q1319">
        <f t="shared" si="446"/>
        <v>0.41267907025950101</v>
      </c>
      <c r="R1319">
        <f t="shared" si="447"/>
        <v>0.1941393338602789</v>
      </c>
      <c r="S1319">
        <f t="shared" si="448"/>
        <v>0.39318159588022006</v>
      </c>
      <c r="T1319">
        <f t="shared" si="449"/>
        <v>3.5715722021234736E-3</v>
      </c>
      <c r="U1319">
        <f t="shared" si="450"/>
        <v>1.14123302410674E-3</v>
      </c>
      <c r="V1319">
        <f t="shared" si="451"/>
        <v>1.6162499760458049E-3</v>
      </c>
      <c r="W1319">
        <f t="shared" si="452"/>
        <v>6.3290552022760189E-3</v>
      </c>
      <c r="X1319">
        <f t="shared" si="436"/>
        <v>160.35689228771673</v>
      </c>
      <c r="Y1319">
        <f>MAX(X$2:X1319)</f>
        <v>183.51318703661593</v>
      </c>
      <c r="Z1319">
        <f t="shared" si="437"/>
        <v>-23.156294748899199</v>
      </c>
      <c r="AA1319">
        <f t="shared" si="438"/>
        <v>-0.12618327392613415</v>
      </c>
    </row>
    <row r="1320" spans="1:27" x14ac:dyDescent="0.35">
      <c r="A1320" s="1">
        <v>43552</v>
      </c>
      <c r="B1320">
        <f>XLF!H1320</f>
        <v>8.6545998077333947E-3</v>
      </c>
      <c r="C1320">
        <f>XOP!H1320</f>
        <v>5.8784224784045038E-3</v>
      </c>
      <c r="D1320">
        <f>XLK!H1320</f>
        <v>4.1106959048464306E-3</v>
      </c>
      <c r="E1320">
        <f t="shared" si="432"/>
        <v>6.2145727303281094E-3</v>
      </c>
      <c r="F1320">
        <f t="shared" si="433"/>
        <v>126.41424624457572</v>
      </c>
      <c r="G1320">
        <f>MAX(F$2:F1320)</f>
        <v>146.97614263097759</v>
      </c>
      <c r="H1320">
        <f t="shared" si="434"/>
        <v>-20.56189638640187</v>
      </c>
      <c r="I1320">
        <f t="shared" si="435"/>
        <v>-0.13989955116748395</v>
      </c>
      <c r="J1320">
        <f t="shared" si="439"/>
        <v>1.0370240223305972E-2</v>
      </c>
      <c r="K1320">
        <f t="shared" si="440"/>
        <v>2.1231881281728766E-2</v>
      </c>
      <c r="L1320">
        <f t="shared" si="441"/>
        <v>1.0562788962092395E-2</v>
      </c>
      <c r="M1320" s="7">
        <f t="shared" si="442"/>
        <v>2.047385675214394</v>
      </c>
      <c r="N1320" s="7">
        <f t="shared" si="443"/>
        <v>1</v>
      </c>
      <c r="O1320" s="7">
        <f t="shared" si="444"/>
        <v>2.010063947876406</v>
      </c>
      <c r="P1320">
        <f t="shared" si="445"/>
        <v>5.0574496230908004</v>
      </c>
      <c r="Q1320">
        <f t="shared" si="446"/>
        <v>0.40482571805888962</v>
      </c>
      <c r="R1320">
        <f t="shared" si="447"/>
        <v>0.1977281188198691</v>
      </c>
      <c r="S1320">
        <f t="shared" si="448"/>
        <v>0.3974461631212412</v>
      </c>
      <c r="T1320">
        <f t="shared" si="449"/>
        <v>1.1052085581161996E-3</v>
      </c>
      <c r="U1320">
        <f t="shared" si="450"/>
        <v>-3.8516992419318757E-4</v>
      </c>
      <c r="V1320">
        <f t="shared" si="451"/>
        <v>3.904964617705771E-3</v>
      </c>
      <c r="W1320">
        <f t="shared" si="452"/>
        <v>4.6250032516287828E-3</v>
      </c>
      <c r="X1320">
        <f t="shared" si="436"/>
        <v>161.09854343596851</v>
      </c>
      <c r="Y1320">
        <f>MAX(X$2:X1320)</f>
        <v>183.51318703661593</v>
      </c>
      <c r="Z1320">
        <f t="shared" si="437"/>
        <v>-22.414643600647423</v>
      </c>
      <c r="AA1320">
        <f t="shared" si="438"/>
        <v>-0.12214186872671491</v>
      </c>
    </row>
    <row r="1321" spans="1:27" x14ac:dyDescent="0.35">
      <c r="A1321" s="1">
        <v>43553</v>
      </c>
      <c r="B1321">
        <f>XLF!H1321</f>
        <v>2.7300848459322091E-3</v>
      </c>
      <c r="C1321">
        <f>XOP!H1321</f>
        <v>-1.9479774879367486E-3</v>
      </c>
      <c r="D1321">
        <f>XLK!H1321</f>
        <v>9.8251410632301389E-3</v>
      </c>
      <c r="E1321">
        <f t="shared" si="432"/>
        <v>3.5357494737418664E-3</v>
      </c>
      <c r="F1321">
        <f t="shared" si="433"/>
        <v>126.86121534920845</v>
      </c>
      <c r="G1321">
        <f>MAX(F$2:F1321)</f>
        <v>146.97614263097759</v>
      </c>
      <c r="H1321">
        <f t="shared" si="434"/>
        <v>-20.114927281769141</v>
      </c>
      <c r="I1321">
        <f t="shared" si="435"/>
        <v>-0.13685845145815928</v>
      </c>
      <c r="J1321">
        <f t="shared" si="439"/>
        <v>1.0256760232198077E-2</v>
      </c>
      <c r="K1321">
        <f t="shared" si="440"/>
        <v>2.075938406322788E-2</v>
      </c>
      <c r="L1321">
        <f t="shared" si="441"/>
        <v>1.065856512025015E-2</v>
      </c>
      <c r="M1321" s="7">
        <f t="shared" si="442"/>
        <v>2.0239708829363008</v>
      </c>
      <c r="N1321" s="7">
        <f t="shared" si="443"/>
        <v>1</v>
      </c>
      <c r="O1321" s="7">
        <f t="shared" si="444"/>
        <v>1.9476715513786409</v>
      </c>
      <c r="P1321">
        <f t="shared" si="445"/>
        <v>4.9716424343149415</v>
      </c>
      <c r="Q1321">
        <f t="shared" si="446"/>
        <v>0.40710306697975357</v>
      </c>
      <c r="R1321">
        <f t="shared" si="447"/>
        <v>0.20114077253381421</v>
      </c>
      <c r="S1321">
        <f t="shared" si="448"/>
        <v>0.39175616048643225</v>
      </c>
      <c r="T1321">
        <f t="shared" si="449"/>
        <v>9.9757037719543223E-3</v>
      </c>
      <c r="U1321">
        <f t="shared" si="450"/>
        <v>2.8136239048568864E-3</v>
      </c>
      <c r="V1321">
        <f t="shared" si="451"/>
        <v>5.3470223757605042E-3</v>
      </c>
      <c r="W1321">
        <f t="shared" si="452"/>
        <v>1.8136350052571713E-2</v>
      </c>
      <c r="X1321">
        <f t="shared" si="436"/>
        <v>164.02028301268265</v>
      </c>
      <c r="Y1321">
        <f>MAX(X$2:X1321)</f>
        <v>183.51318703661593</v>
      </c>
      <c r="Z1321">
        <f t="shared" si="437"/>
        <v>-19.492904023933278</v>
      </c>
      <c r="AA1321">
        <f t="shared" si="438"/>
        <v>-0.10622072636144621</v>
      </c>
    </row>
    <row r="1322" spans="1:27" x14ac:dyDescent="0.35">
      <c r="A1322" s="1">
        <v>43556</v>
      </c>
      <c r="B1322">
        <f>XLF!H1322</f>
        <v>2.4504123356187939E-2</v>
      </c>
      <c r="C1322">
        <f>XOP!H1322</f>
        <v>1.3988331999589402E-2</v>
      </c>
      <c r="D1322">
        <f>XLK!H1322</f>
        <v>1.3648853330401394E-2</v>
      </c>
      <c r="E1322">
        <f t="shared" si="432"/>
        <v>1.7380436228726245E-2</v>
      </c>
      <c r="F1322">
        <f t="shared" si="433"/>
        <v>129.06611861248408</v>
      </c>
      <c r="G1322">
        <f>MAX(F$2:F1322)</f>
        <v>146.97614263097759</v>
      </c>
      <c r="H1322">
        <f t="shared" si="434"/>
        <v>-17.910024018493516</v>
      </c>
      <c r="I1322">
        <f t="shared" si="435"/>
        <v>-0.12185667481736379</v>
      </c>
      <c r="J1322">
        <f t="shared" si="439"/>
        <v>1.1715102988093425E-2</v>
      </c>
      <c r="K1322">
        <f t="shared" si="440"/>
        <v>2.0927538107594758E-2</v>
      </c>
      <c r="L1322">
        <f t="shared" si="441"/>
        <v>1.0867320276603396E-2</v>
      </c>
      <c r="M1322" s="7">
        <f t="shared" si="442"/>
        <v>1.7863725251809</v>
      </c>
      <c r="N1322" s="7">
        <f t="shared" si="443"/>
        <v>1</v>
      </c>
      <c r="O1322" s="7">
        <f t="shared" si="444"/>
        <v>1.9257312359377434</v>
      </c>
      <c r="P1322">
        <f t="shared" si="445"/>
        <v>4.7121037611186427</v>
      </c>
      <c r="Q1322">
        <f t="shared" si="446"/>
        <v>0.37910296881001176</v>
      </c>
      <c r="R1322">
        <f t="shared" si="447"/>
        <v>0.21221943545712632</v>
      </c>
      <c r="S1322">
        <f t="shared" si="448"/>
        <v>0.40867759573286205</v>
      </c>
      <c r="T1322">
        <f t="shared" si="449"/>
        <v>-2.8792115371825591E-4</v>
      </c>
      <c r="U1322">
        <f t="shared" si="450"/>
        <v>-2.1787034269636469E-3</v>
      </c>
      <c r="V1322">
        <f t="shared" si="451"/>
        <v>1.4165664171153331E-3</v>
      </c>
      <c r="W1322">
        <f t="shared" si="452"/>
        <v>-1.0500581635665698E-3</v>
      </c>
      <c r="X1322">
        <f t="shared" si="436"/>
        <v>163.84805217551468</v>
      </c>
      <c r="Y1322">
        <f>MAX(X$2:X1322)</f>
        <v>183.51318703661593</v>
      </c>
      <c r="Z1322">
        <f t="shared" si="437"/>
        <v>-19.665134861101251</v>
      </c>
      <c r="AA1322">
        <f t="shared" si="438"/>
        <v>-0.107159246584157</v>
      </c>
    </row>
    <row r="1323" spans="1:27" x14ac:dyDescent="0.35">
      <c r="A1323" s="1">
        <v>43557</v>
      </c>
      <c r="B1323">
        <f>XLF!H1323</f>
        <v>-7.5948008168342303E-4</v>
      </c>
      <c r="C1323">
        <f>XOP!H1323</f>
        <v>-1.0266276612557476E-2</v>
      </c>
      <c r="D1323">
        <f>XLK!H1323</f>
        <v>3.4662199051432511E-3</v>
      </c>
      <c r="E1323">
        <f t="shared" si="432"/>
        <v>-2.519845596365883E-3</v>
      </c>
      <c r="F1323">
        <f t="shared" si="433"/>
        <v>128.74089192185838</v>
      </c>
      <c r="G1323">
        <f>MAX(F$2:F1323)</f>
        <v>146.97614263097759</v>
      </c>
      <c r="H1323">
        <f t="shared" si="434"/>
        <v>-18.235250709119214</v>
      </c>
      <c r="I1323">
        <f t="shared" si="435"/>
        <v>-0.1240694604083033</v>
      </c>
      <c r="J1323">
        <f t="shared" si="439"/>
        <v>1.1683678021764626E-2</v>
      </c>
      <c r="K1323">
        <f t="shared" si="440"/>
        <v>2.0966580891175635E-2</v>
      </c>
      <c r="L1323">
        <f t="shared" si="441"/>
        <v>1.0779142882658703E-2</v>
      </c>
      <c r="M1323" s="7">
        <f t="shared" si="442"/>
        <v>1.7945188879836129</v>
      </c>
      <c r="N1323" s="7">
        <f t="shared" si="443"/>
        <v>1</v>
      </c>
      <c r="O1323" s="7">
        <f t="shared" si="444"/>
        <v>1.9451065005276351</v>
      </c>
      <c r="P1323">
        <f t="shared" si="445"/>
        <v>4.7396253885112483</v>
      </c>
      <c r="Q1323">
        <f t="shared" si="446"/>
        <v>0.37862040580960021</v>
      </c>
      <c r="R1323">
        <f t="shared" si="447"/>
        <v>0.2109871388620668</v>
      </c>
      <c r="S1323">
        <f t="shared" si="448"/>
        <v>0.41039245532833296</v>
      </c>
      <c r="T1323">
        <f t="shared" si="449"/>
        <v>1.1508390208056598E-3</v>
      </c>
      <c r="U1323">
        <f t="shared" si="450"/>
        <v>-4.7190189626447427E-3</v>
      </c>
      <c r="V1323">
        <f t="shared" si="451"/>
        <v>3.3257520464015596E-3</v>
      </c>
      <c r="W1323">
        <f t="shared" si="452"/>
        <v>-2.424278954375231E-4</v>
      </c>
      <c r="X1323">
        <f t="shared" si="436"/>
        <v>163.80833083705423</v>
      </c>
      <c r="Y1323">
        <f>MAX(X$2:X1323)</f>
        <v>183.51318703661593</v>
      </c>
      <c r="Z1323">
        <f t="shared" si="437"/>
        <v>-19.704856199561704</v>
      </c>
      <c r="AA1323">
        <f t="shared" si="438"/>
        <v>-0.10737569608896849</v>
      </c>
    </row>
    <row r="1324" spans="1:27" x14ac:dyDescent="0.35">
      <c r="A1324" s="1">
        <v>43558</v>
      </c>
      <c r="B1324">
        <f>XLF!H1324</f>
        <v>3.0395588910344974E-3</v>
      </c>
      <c r="C1324">
        <f>XOP!H1324</f>
        <v>-2.2366382084217037E-2</v>
      </c>
      <c r="D1324">
        <f>XLK!H1324</f>
        <v>8.1038333020542596E-3</v>
      </c>
      <c r="E1324">
        <f t="shared" si="432"/>
        <v>-3.7409966303760932E-3</v>
      </c>
      <c r="F1324">
        <f t="shared" si="433"/>
        <v>128.25927267898709</v>
      </c>
      <c r="G1324">
        <f>MAX(F$2:F1324)</f>
        <v>146.97614263097759</v>
      </c>
      <c r="H1324">
        <f t="shared" si="434"/>
        <v>-18.716869951990503</v>
      </c>
      <c r="I1324">
        <f t="shared" si="435"/>
        <v>-0.12734631360535939</v>
      </c>
      <c r="J1324">
        <f t="shared" si="439"/>
        <v>1.1595241648874854E-2</v>
      </c>
      <c r="K1324">
        <f t="shared" si="440"/>
        <v>2.0538044333595219E-2</v>
      </c>
      <c r="L1324">
        <f t="shared" si="441"/>
        <v>1.063951124327462E-2</v>
      </c>
      <c r="M1324" s="7">
        <f t="shared" si="442"/>
        <v>1.7712476337729564</v>
      </c>
      <c r="N1324" s="7">
        <f t="shared" si="443"/>
        <v>1</v>
      </c>
      <c r="O1324" s="7">
        <f t="shared" si="444"/>
        <v>1.9303559969991664</v>
      </c>
      <c r="P1324">
        <f t="shared" si="445"/>
        <v>4.701603630772123</v>
      </c>
      <c r="Q1324">
        <f t="shared" si="446"/>
        <v>0.37673265823177704</v>
      </c>
      <c r="R1324">
        <f t="shared" si="447"/>
        <v>0.2126933868808023</v>
      </c>
      <c r="S1324">
        <f t="shared" si="448"/>
        <v>0.41057395488742054</v>
      </c>
      <c r="T1324">
        <f t="shared" si="449"/>
        <v>2.2832463541980338E-3</v>
      </c>
      <c r="U1324">
        <f t="shared" si="450"/>
        <v>3.8787424505647753E-3</v>
      </c>
      <c r="V1324">
        <f t="shared" si="451"/>
        <v>-1.7313500563236829E-3</v>
      </c>
      <c r="W1324">
        <f t="shared" si="452"/>
        <v>4.4306387484391255E-3</v>
      </c>
      <c r="X1324">
        <f t="shared" si="436"/>
        <v>164.53410637497802</v>
      </c>
      <c r="Y1324">
        <f>MAX(X$2:X1324)</f>
        <v>183.51318703661593</v>
      </c>
      <c r="Z1324">
        <f t="shared" si="437"/>
        <v>-18.979080661637909</v>
      </c>
      <c r="AA1324">
        <f t="shared" si="438"/>
        <v>-0.10342080026026174</v>
      </c>
    </row>
    <row r="1325" spans="1:27" x14ac:dyDescent="0.35">
      <c r="A1325" s="1">
        <v>43559</v>
      </c>
      <c r="B1325">
        <f>XLF!H1325</f>
        <v>6.06065416498432E-3</v>
      </c>
      <c r="C1325">
        <f>XOP!H1325</f>
        <v>1.823630958840531E-2</v>
      </c>
      <c r="D1325">
        <f>XLK!H1325</f>
        <v>-4.2169018168685818E-3</v>
      </c>
      <c r="E1325">
        <f t="shared" si="432"/>
        <v>6.693353978840349E-3</v>
      </c>
      <c r="F1325">
        <f t="shared" si="433"/>
        <v>129.11775739209614</v>
      </c>
      <c r="G1325">
        <f>MAX(F$2:F1325)</f>
        <v>146.97614263097759</v>
      </c>
      <c r="H1325">
        <f t="shared" si="434"/>
        <v>-17.858385238881453</v>
      </c>
      <c r="I1325">
        <f t="shared" si="435"/>
        <v>-0.12150533358138024</v>
      </c>
      <c r="J1325">
        <f t="shared" si="439"/>
        <v>1.1361003879096667E-2</v>
      </c>
      <c r="K1325">
        <f t="shared" si="440"/>
        <v>2.0544123794529474E-2</v>
      </c>
      <c r="L1325">
        <f t="shared" si="441"/>
        <v>1.0350469396284742E-2</v>
      </c>
      <c r="M1325" s="7">
        <f t="shared" si="442"/>
        <v>1.8083018026539899</v>
      </c>
      <c r="N1325" s="7">
        <f t="shared" si="443"/>
        <v>1</v>
      </c>
      <c r="O1325" s="7">
        <f t="shared" si="444"/>
        <v>1.9848494795708205</v>
      </c>
      <c r="P1325">
        <f t="shared" si="445"/>
        <v>4.7931512822248106</v>
      </c>
      <c r="Q1325">
        <f t="shared" si="446"/>
        <v>0.37726783407817671</v>
      </c>
      <c r="R1325">
        <f t="shared" si="447"/>
        <v>0.20863101144093985</v>
      </c>
      <c r="S1325">
        <f t="shared" si="448"/>
        <v>0.41410115448088336</v>
      </c>
      <c r="T1325">
        <f t="shared" si="449"/>
        <v>5.6818284781433314E-4</v>
      </c>
      <c r="U1325">
        <f t="shared" si="450"/>
        <v>7.472894480879894E-3</v>
      </c>
      <c r="V1325">
        <f t="shared" si="451"/>
        <v>1.9729138458577759E-3</v>
      </c>
      <c r="W1325">
        <f t="shared" si="452"/>
        <v>1.0013991174552003E-2</v>
      </c>
      <c r="X1325">
        <f t="shared" si="436"/>
        <v>166.18174946412987</v>
      </c>
      <c r="Y1325">
        <f>MAX(X$2:X1325)</f>
        <v>183.51318703661593</v>
      </c>
      <c r="Z1325">
        <f t="shared" si="437"/>
        <v>-17.331437572486067</v>
      </c>
      <c r="AA1325">
        <f t="shared" si="438"/>
        <v>-9.4442464066781029E-2</v>
      </c>
    </row>
    <row r="1326" spans="1:27" x14ac:dyDescent="0.35">
      <c r="A1326" s="1">
        <v>43560</v>
      </c>
      <c r="B1326">
        <f>XLF!H1326</f>
        <v>1.5060463588226166E-3</v>
      </c>
      <c r="C1326">
        <f>XOP!H1326</f>
        <v>3.5818713762960176E-2</v>
      </c>
      <c r="D1326">
        <f>XLK!H1326</f>
        <v>4.764328291552382E-3</v>
      </c>
      <c r="E1326">
        <f t="shared" si="432"/>
        <v>1.4029696137778392E-2</v>
      </c>
      <c r="F1326">
        <f t="shared" si="433"/>
        <v>130.92924029429864</v>
      </c>
      <c r="G1326">
        <f>MAX(F$2:F1326)</f>
        <v>146.97614263097759</v>
      </c>
      <c r="H1326">
        <f t="shared" si="434"/>
        <v>-16.046902336678954</v>
      </c>
      <c r="I1326">
        <f t="shared" si="435"/>
        <v>-0.10918032035286801</v>
      </c>
      <c r="J1326">
        <f t="shared" si="439"/>
        <v>1.1353048916666561E-2</v>
      </c>
      <c r="K1326">
        <f t="shared" si="440"/>
        <v>1.9718313107838264E-2</v>
      </c>
      <c r="L1326">
        <f t="shared" si="441"/>
        <v>1.030085587335931E-2</v>
      </c>
      <c r="M1326" s="7">
        <f t="shared" si="442"/>
        <v>1.7368297496623382</v>
      </c>
      <c r="N1326" s="7">
        <f t="shared" si="443"/>
        <v>1</v>
      </c>
      <c r="O1326" s="7">
        <f t="shared" si="444"/>
        <v>1.9142402680184027</v>
      </c>
      <c r="P1326">
        <f t="shared" si="445"/>
        <v>4.6510700176807411</v>
      </c>
      <c r="Q1326">
        <f t="shared" si="446"/>
        <v>0.37342584460347672</v>
      </c>
      <c r="R1326">
        <f t="shared" si="447"/>
        <v>0.21500428851824738</v>
      </c>
      <c r="S1326">
        <f t="shared" si="448"/>
        <v>0.41156986687827585</v>
      </c>
      <c r="T1326">
        <f t="shared" si="449"/>
        <v>4.2120189018078543E-4</v>
      </c>
      <c r="U1326">
        <f t="shared" si="450"/>
        <v>1.4870014999878378E-3</v>
      </c>
      <c r="V1326">
        <f t="shared" si="451"/>
        <v>1.5720636300767634E-3</v>
      </c>
      <c r="W1326">
        <f t="shared" si="452"/>
        <v>3.4802670202453865E-3</v>
      </c>
      <c r="X1326">
        <f t="shared" si="436"/>
        <v>166.76010632615655</v>
      </c>
      <c r="Y1326">
        <f>MAX(X$2:X1326)</f>
        <v>183.51318703661593</v>
      </c>
      <c r="Z1326">
        <f t="shared" si="437"/>
        <v>-16.753080710459386</v>
      </c>
      <c r="AA1326">
        <f t="shared" si="438"/>
        <v>-9.1290882039538043E-2</v>
      </c>
    </row>
    <row r="1327" spans="1:27" x14ac:dyDescent="0.35">
      <c r="A1327" s="1">
        <v>43563</v>
      </c>
      <c r="B1327">
        <f>XLF!H1327</f>
        <v>1.1279398474094364E-3</v>
      </c>
      <c r="C1327">
        <f>XOP!H1327</f>
        <v>6.9161480928397216E-3</v>
      </c>
      <c r="D1327">
        <f>XLK!H1327</f>
        <v>3.8196762119655139E-3</v>
      </c>
      <c r="E1327">
        <f t="shared" si="432"/>
        <v>3.9545880507382237E-3</v>
      </c>
      <c r="F1327">
        <f t="shared" si="433"/>
        <v>131.4470115034587</v>
      </c>
      <c r="G1327">
        <f>MAX(F$2:F1327)</f>
        <v>146.97614263097759</v>
      </c>
      <c r="H1327">
        <f t="shared" si="434"/>
        <v>-15.529131127518895</v>
      </c>
      <c r="I1327">
        <f t="shared" si="435"/>
        <v>-0.10565749549237306</v>
      </c>
      <c r="J1327">
        <f t="shared" si="439"/>
        <v>1.1158959371553775E-2</v>
      </c>
      <c r="K1327">
        <f t="shared" si="440"/>
        <v>1.9410395871176843E-2</v>
      </c>
      <c r="L1327">
        <f t="shared" si="441"/>
        <v>9.485116224233224E-3</v>
      </c>
      <c r="M1327" s="7">
        <f t="shared" si="442"/>
        <v>1.7394449809233543</v>
      </c>
      <c r="N1327" s="7">
        <f t="shared" si="443"/>
        <v>1</v>
      </c>
      <c r="O1327" s="7">
        <f t="shared" si="444"/>
        <v>2.0464056962829655</v>
      </c>
      <c r="P1327">
        <f t="shared" si="445"/>
        <v>4.7858506772063194</v>
      </c>
      <c r="Q1327">
        <f t="shared" si="446"/>
        <v>0.36345575703141947</v>
      </c>
      <c r="R1327">
        <f t="shared" si="447"/>
        <v>0.20894926888603585</v>
      </c>
      <c r="S1327">
        <f t="shared" si="448"/>
        <v>0.42759497408254477</v>
      </c>
      <c r="T1327">
        <f t="shared" si="449"/>
        <v>-3.0026976340103489E-3</v>
      </c>
      <c r="U1327">
        <f t="shared" si="450"/>
        <v>-4.1750382161765843E-3</v>
      </c>
      <c r="V1327">
        <f t="shared" si="451"/>
        <v>-2.0198278636549892E-3</v>
      </c>
      <c r="W1327">
        <f t="shared" si="452"/>
        <v>-9.197563713841922E-3</v>
      </c>
      <c r="X1327">
        <f t="shared" si="436"/>
        <v>165.22631962329467</v>
      </c>
      <c r="Y1327">
        <f>MAX(X$2:X1327)</f>
        <v>183.51318703661593</v>
      </c>
      <c r="Z1327">
        <f t="shared" si="437"/>
        <v>-18.286867413321261</v>
      </c>
      <c r="AA1327">
        <f t="shared" si="438"/>
        <v>-9.9648792049328458E-2</v>
      </c>
    </row>
    <row r="1328" spans="1:27" x14ac:dyDescent="0.35">
      <c r="A1328" s="1">
        <v>43564</v>
      </c>
      <c r="B1328">
        <f>XLF!H1328</f>
        <v>-8.261521728353793E-3</v>
      </c>
      <c r="C1328">
        <f>XOP!H1328</f>
        <v>-1.9981109474250969E-2</v>
      </c>
      <c r="D1328">
        <f>XLK!H1328</f>
        <v>-4.7236941172864979E-3</v>
      </c>
      <c r="E1328">
        <f t="shared" si="432"/>
        <v>-1.0988775106630421E-2</v>
      </c>
      <c r="F1328">
        <f t="shared" si="433"/>
        <v>130.00256985560853</v>
      </c>
      <c r="G1328">
        <f>MAX(F$2:F1328)</f>
        <v>146.97614263097759</v>
      </c>
      <c r="H1328">
        <f t="shared" si="434"/>
        <v>-16.973572775369064</v>
      </c>
      <c r="I1328">
        <f t="shared" si="435"/>
        <v>-0.11548522414270797</v>
      </c>
      <c r="J1328">
        <f t="shared" si="439"/>
        <v>1.1345258893160232E-2</v>
      </c>
      <c r="K1328">
        <f t="shared" si="440"/>
        <v>1.9654684969722686E-2</v>
      </c>
      <c r="L1328">
        <f t="shared" si="441"/>
        <v>9.6419177501628067E-3</v>
      </c>
      <c r="M1328" s="7">
        <f t="shared" si="442"/>
        <v>1.7324139673508903</v>
      </c>
      <c r="N1328" s="7">
        <f t="shared" si="443"/>
        <v>1</v>
      </c>
      <c r="O1328" s="7">
        <f t="shared" si="444"/>
        <v>2.0384622104239387</v>
      </c>
      <c r="P1328">
        <f t="shared" si="445"/>
        <v>4.770876177774829</v>
      </c>
      <c r="Q1328">
        <f t="shared" si="446"/>
        <v>0.36312281073681119</v>
      </c>
      <c r="R1328">
        <f t="shared" si="447"/>
        <v>0.20960510454211939</v>
      </c>
      <c r="S1328">
        <f t="shared" si="448"/>
        <v>0.42727208472106942</v>
      </c>
      <c r="T1328">
        <f t="shared" si="449"/>
        <v>1.0998808052622158E-3</v>
      </c>
      <c r="U1328">
        <f t="shared" si="450"/>
        <v>3.0715820354344356E-3</v>
      </c>
      <c r="V1328">
        <f t="shared" si="451"/>
        <v>2.9855748222588972E-3</v>
      </c>
      <c r="W1328">
        <f t="shared" si="452"/>
        <v>7.1570376629555479E-3</v>
      </c>
      <c r="X1328">
        <f t="shared" si="436"/>
        <v>166.40885061575011</v>
      </c>
      <c r="Y1328">
        <f>MAX(X$2:X1328)</f>
        <v>183.51318703661593</v>
      </c>
      <c r="Z1328">
        <f t="shared" si="437"/>
        <v>-17.10433642086582</v>
      </c>
      <c r="AA1328">
        <f t="shared" si="438"/>
        <v>-9.3204944544138038E-2</v>
      </c>
    </row>
    <row r="1329" spans="1:27" x14ac:dyDescent="0.35">
      <c r="A1329" s="1">
        <v>43565</v>
      </c>
      <c r="B1329">
        <f>XLF!H1329</f>
        <v>3.0289499109969202E-3</v>
      </c>
      <c r="C1329">
        <f>XOP!H1329</f>
        <v>1.4654137560935268E-2</v>
      </c>
      <c r="D1329">
        <f>XLK!H1329</f>
        <v>6.9875260496082532E-3</v>
      </c>
      <c r="E1329">
        <f t="shared" si="432"/>
        <v>8.2235378405134795E-3</v>
      </c>
      <c r="F1329">
        <f t="shared" si="433"/>
        <v>131.07165090818012</v>
      </c>
      <c r="G1329">
        <f>MAX(F$2:F1329)</f>
        <v>146.97614263097759</v>
      </c>
      <c r="H1329">
        <f t="shared" si="434"/>
        <v>-15.904491722797474</v>
      </c>
      <c r="I1329">
        <f t="shared" si="435"/>
        <v>-0.10821138341295225</v>
      </c>
      <c r="J1329">
        <f t="shared" si="439"/>
        <v>1.1265210220944958E-2</v>
      </c>
      <c r="K1329">
        <f t="shared" si="440"/>
        <v>1.9404137002853452E-2</v>
      </c>
      <c r="L1329">
        <f t="shared" si="441"/>
        <v>9.6508394000252885E-3</v>
      </c>
      <c r="M1329" s="7">
        <f t="shared" si="442"/>
        <v>1.7224833467178544</v>
      </c>
      <c r="N1329" s="7">
        <f t="shared" si="443"/>
        <v>1</v>
      </c>
      <c r="O1329" s="7">
        <f t="shared" si="444"/>
        <v>2.0106165068711648</v>
      </c>
      <c r="P1329">
        <f t="shared" si="445"/>
        <v>4.7330998535890192</v>
      </c>
      <c r="Q1329">
        <f t="shared" si="446"/>
        <v>0.3639228835224611</v>
      </c>
      <c r="R1329">
        <f t="shared" si="447"/>
        <v>0.21127802728305406</v>
      </c>
      <c r="S1329">
        <f t="shared" si="448"/>
        <v>0.42479908919448484</v>
      </c>
      <c r="T1329">
        <f t="shared" si="449"/>
        <v>2.1982084581654558E-3</v>
      </c>
      <c r="U1329">
        <f t="shared" si="450"/>
        <v>-2.8523983650851834E-3</v>
      </c>
      <c r="V1329">
        <f t="shared" si="451"/>
        <v>-5.5612386849639356E-4</v>
      </c>
      <c r="W1329">
        <f t="shared" si="452"/>
        <v>-1.2103137754161213E-3</v>
      </c>
      <c r="X1329">
        <f t="shared" si="436"/>
        <v>166.2074436914987</v>
      </c>
      <c r="Y1329">
        <f>MAX(X$2:X1329)</f>
        <v>183.51318703661593</v>
      </c>
      <c r="Z1329">
        <f t="shared" si="437"/>
        <v>-17.305743345117236</v>
      </c>
      <c r="AA1329">
        <f t="shared" si="438"/>
        <v>-9.4302451091235556E-2</v>
      </c>
    </row>
    <row r="1330" spans="1:27" x14ac:dyDescent="0.35">
      <c r="A1330" s="1">
        <v>43566</v>
      </c>
      <c r="B1330">
        <f>XLF!H1330</f>
        <v>6.0403139173021633E-3</v>
      </c>
      <c r="C1330">
        <f>XOP!H1330</f>
        <v>-1.350068628416224E-2</v>
      </c>
      <c r="D1330">
        <f>XLK!H1330</f>
        <v>-1.309145623525065E-3</v>
      </c>
      <c r="E1330">
        <f t="shared" si="432"/>
        <v>-2.9231726634617139E-3</v>
      </c>
      <c r="F1330">
        <f t="shared" si="433"/>
        <v>130.68850584129052</v>
      </c>
      <c r="G1330">
        <f>MAX(F$2:F1330)</f>
        <v>146.97614263097759</v>
      </c>
      <c r="H1330">
        <f t="shared" si="434"/>
        <v>-16.28763678968707</v>
      </c>
      <c r="I1330">
        <f t="shared" si="435"/>
        <v>-0.1108182355185459</v>
      </c>
      <c r="J1330">
        <f t="shared" si="439"/>
        <v>1.131289273941582E-2</v>
      </c>
      <c r="K1330">
        <f t="shared" si="440"/>
        <v>1.976417700816489E-2</v>
      </c>
      <c r="L1330">
        <f t="shared" si="441"/>
        <v>9.6979170228364154E-3</v>
      </c>
      <c r="M1330" s="7">
        <f t="shared" si="442"/>
        <v>1.7470489169674104</v>
      </c>
      <c r="N1330" s="7">
        <f t="shared" si="443"/>
        <v>1</v>
      </c>
      <c r="O1330" s="7">
        <f t="shared" si="444"/>
        <v>2.0379816574656902</v>
      </c>
      <c r="P1330">
        <f t="shared" si="445"/>
        <v>4.785030574433101</v>
      </c>
      <c r="Q1330">
        <f t="shared" si="446"/>
        <v>0.36510715862549931</v>
      </c>
      <c r="R1330">
        <f t="shared" si="447"/>
        <v>0.20898508054328857</v>
      </c>
      <c r="S1330">
        <f t="shared" si="448"/>
        <v>0.42590776083121201</v>
      </c>
      <c r="T1330">
        <f t="shared" si="449"/>
        <v>6.7130402394909921E-3</v>
      </c>
      <c r="U1330">
        <f t="shared" si="450"/>
        <v>6.9173472920113135E-3</v>
      </c>
      <c r="V1330">
        <f t="shared" si="451"/>
        <v>2.9592648125855588E-3</v>
      </c>
      <c r="W1330">
        <f t="shared" si="452"/>
        <v>1.6589652344087862E-2</v>
      </c>
      <c r="X1330">
        <f t="shared" si="436"/>
        <v>168.96476739934022</v>
      </c>
      <c r="Y1330">
        <f>MAX(X$2:X1330)</f>
        <v>183.51318703661593</v>
      </c>
      <c r="Z1330">
        <f t="shared" si="437"/>
        <v>-14.548419637275714</v>
      </c>
      <c r="AA1330">
        <f t="shared" si="438"/>
        <v>-7.9277243625946639E-2</v>
      </c>
    </row>
    <row r="1331" spans="1:27" x14ac:dyDescent="0.35">
      <c r="A1331" s="1">
        <v>43567</v>
      </c>
      <c r="B1331">
        <f>XLF!H1331</f>
        <v>1.8386493063470021E-2</v>
      </c>
      <c r="C1331">
        <f>XOP!H1331</f>
        <v>3.3099718286246152E-2</v>
      </c>
      <c r="D1331">
        <f>XLK!H1331</f>
        <v>6.9481354526392874E-3</v>
      </c>
      <c r="E1331">
        <f t="shared" si="432"/>
        <v>1.9478115600785155E-2</v>
      </c>
      <c r="F1331">
        <f t="shared" si="433"/>
        <v>133.23407166576106</v>
      </c>
      <c r="G1331">
        <f>MAX(F$2:F1331)</f>
        <v>146.97614263097759</v>
      </c>
      <c r="H1331">
        <f t="shared" si="434"/>
        <v>-13.742070965216527</v>
      </c>
      <c r="I1331">
        <f t="shared" si="435"/>
        <v>-9.3498650319866025E-2</v>
      </c>
      <c r="J1331">
        <f t="shared" si="439"/>
        <v>1.1929826547205083E-2</v>
      </c>
      <c r="K1331">
        <f t="shared" si="440"/>
        <v>2.0714543435036519E-2</v>
      </c>
      <c r="L1331">
        <f t="shared" si="441"/>
        <v>9.5056519475378506E-3</v>
      </c>
      <c r="M1331" s="7">
        <f t="shared" si="442"/>
        <v>1.7363658518479901</v>
      </c>
      <c r="N1331" s="7">
        <f t="shared" si="443"/>
        <v>1</v>
      </c>
      <c r="O1331" s="7">
        <f t="shared" si="444"/>
        <v>2.179181769894488</v>
      </c>
      <c r="P1331">
        <f t="shared" si="445"/>
        <v>4.9155476217424781</v>
      </c>
      <c r="Q1331">
        <f t="shared" si="446"/>
        <v>0.35323955446341049</v>
      </c>
      <c r="R1331">
        <f t="shared" si="447"/>
        <v>0.20343613305195019</v>
      </c>
      <c r="S1331">
        <f t="shared" si="448"/>
        <v>0.44332431248463933</v>
      </c>
      <c r="T1331">
        <f t="shared" si="449"/>
        <v>-2.2126390293402839E-3</v>
      </c>
      <c r="U1331">
        <f t="shared" si="450"/>
        <v>-2.3815399940856638E-3</v>
      </c>
      <c r="V1331">
        <f t="shared" si="451"/>
        <v>-1.731762406436039E-4</v>
      </c>
      <c r="W1331">
        <f t="shared" si="452"/>
        <v>-4.767355264069551E-3</v>
      </c>
      <c r="X1331">
        <f t="shared" si="436"/>
        <v>168.15925232603669</v>
      </c>
      <c r="Y1331">
        <f>MAX(X$2:X1331)</f>
        <v>183.51318703661593</v>
      </c>
      <c r="Z1331">
        <f t="shared" si="437"/>
        <v>-15.353934710579239</v>
      </c>
      <c r="AA1331">
        <f t="shared" si="438"/>
        <v>-8.366665610529507E-2</v>
      </c>
    </row>
    <row r="1332" spans="1:27" x14ac:dyDescent="0.35">
      <c r="A1332" s="1">
        <v>43570</v>
      </c>
      <c r="B1332">
        <f>XLF!H1332</f>
        <v>-6.2638484319837828E-3</v>
      </c>
      <c r="C1332">
        <f>XOP!H1332</f>
        <v>-1.170657325401238E-2</v>
      </c>
      <c r="D1332">
        <f>XLK!H1332</f>
        <v>-3.9063104767033112E-4</v>
      </c>
      <c r="E1332">
        <f t="shared" si="432"/>
        <v>-6.1203509112221647E-3</v>
      </c>
      <c r="F1332">
        <f t="shared" si="433"/>
        <v>132.41863239383568</v>
      </c>
      <c r="G1332">
        <f>MAX(F$2:F1332)</f>
        <v>146.97614263097759</v>
      </c>
      <c r="H1332">
        <f t="shared" si="434"/>
        <v>-14.557510237141912</v>
      </c>
      <c r="I1332">
        <f t="shared" si="435"/>
        <v>-9.9046756681404988E-2</v>
      </c>
      <c r="J1332">
        <f t="shared" si="439"/>
        <v>1.1833122288303421E-2</v>
      </c>
      <c r="K1332">
        <f t="shared" si="440"/>
        <v>2.0476298783116929E-2</v>
      </c>
      <c r="L1332">
        <f t="shared" si="441"/>
        <v>9.5198322531513651E-3</v>
      </c>
      <c r="M1332" s="7">
        <f t="shared" si="442"/>
        <v>1.730422308181244</v>
      </c>
      <c r="N1332" s="7">
        <f t="shared" si="443"/>
        <v>1</v>
      </c>
      <c r="O1332" s="7">
        <f t="shared" si="444"/>
        <v>2.1509096209482714</v>
      </c>
      <c r="P1332">
        <f t="shared" si="445"/>
        <v>4.8813319291295159</v>
      </c>
      <c r="Q1332">
        <f t="shared" si="446"/>
        <v>0.35449797991709792</v>
      </c>
      <c r="R1332">
        <f t="shared" si="447"/>
        <v>0.20486211847886551</v>
      </c>
      <c r="S1332">
        <f t="shared" si="448"/>
        <v>0.44063990160403649</v>
      </c>
      <c r="T1332">
        <f t="shared" si="449"/>
        <v>4.9947672387814831E-3</v>
      </c>
      <c r="U1332">
        <f t="shared" si="450"/>
        <v>1.2133615734147135E-3</v>
      </c>
      <c r="V1332">
        <f t="shared" si="451"/>
        <v>2.2380517009675592E-3</v>
      </c>
      <c r="W1332">
        <f t="shared" si="452"/>
        <v>8.4461805131637556E-3</v>
      </c>
      <c r="X1332">
        <f t="shared" si="436"/>
        <v>169.57955572614105</v>
      </c>
      <c r="Y1332">
        <f>MAX(X$2:X1332)</f>
        <v>183.51318703661593</v>
      </c>
      <c r="Z1332">
        <f t="shared" si="437"/>
        <v>-13.93363131047488</v>
      </c>
      <c r="AA1332">
        <f t="shared" si="438"/>
        <v>-7.592713927252942E-2</v>
      </c>
    </row>
    <row r="1333" spans="1:27" x14ac:dyDescent="0.35">
      <c r="A1333" s="1">
        <v>43571</v>
      </c>
      <c r="B1333">
        <f>XLF!H1333</f>
        <v>1.4089691681598716E-2</v>
      </c>
      <c r="C1333">
        <f>XOP!H1333</f>
        <v>5.9228205898880677E-3</v>
      </c>
      <c r="D1333">
        <f>XLK!H1333</f>
        <v>5.0790945005672579E-3</v>
      </c>
      <c r="E1333">
        <f t="shared" si="432"/>
        <v>8.3638689240180131E-3</v>
      </c>
      <c r="F1333">
        <f t="shared" si="433"/>
        <v>133.52616447827543</v>
      </c>
      <c r="G1333">
        <f>MAX(F$2:F1333)</f>
        <v>146.97614263097759</v>
      </c>
      <c r="H1333">
        <f t="shared" si="434"/>
        <v>-13.449978152702158</v>
      </c>
      <c r="I1333">
        <f t="shared" si="435"/>
        <v>-9.1511301847619436E-2</v>
      </c>
      <c r="J1333">
        <f t="shared" si="439"/>
        <v>1.2064354752552615E-2</v>
      </c>
      <c r="K1333">
        <f t="shared" si="440"/>
        <v>2.0268744619474369E-2</v>
      </c>
      <c r="L1333">
        <f t="shared" si="441"/>
        <v>9.5386258148962687E-3</v>
      </c>
      <c r="M1333" s="7">
        <f t="shared" si="442"/>
        <v>1.6800521068220282</v>
      </c>
      <c r="N1333" s="7">
        <f t="shared" si="443"/>
        <v>1</v>
      </c>
      <c r="O1333" s="7">
        <f t="shared" si="444"/>
        <v>2.1249124363198213</v>
      </c>
      <c r="P1333">
        <f t="shared" si="445"/>
        <v>4.8049645431418497</v>
      </c>
      <c r="Q1333">
        <f t="shared" si="446"/>
        <v>0.34964922045470143</v>
      </c>
      <c r="R1333">
        <f t="shared" si="447"/>
        <v>0.20811808100172249</v>
      </c>
      <c r="S1333">
        <f t="shared" si="448"/>
        <v>0.44223269854357605</v>
      </c>
      <c r="T1333">
        <f t="shared" si="449"/>
        <v>8.9496002892923139E-4</v>
      </c>
      <c r="U1333">
        <f t="shared" si="450"/>
        <v>-7.7389757796839694E-4</v>
      </c>
      <c r="V1333">
        <f t="shared" si="451"/>
        <v>2.464242105478564E-3</v>
      </c>
      <c r="W1333">
        <f t="shared" si="452"/>
        <v>2.5853045564393985E-3</v>
      </c>
      <c r="X1333">
        <f t="shared" si="436"/>
        <v>170.01797052423882</v>
      </c>
      <c r="Y1333">
        <f>MAX(X$2:X1333)</f>
        <v>183.51318703661593</v>
      </c>
      <c r="Z1333">
        <f t="shared" si="437"/>
        <v>-13.495216512377112</v>
      </c>
      <c r="AA1333">
        <f t="shared" si="438"/>
        <v>-7.3538129495208673E-2</v>
      </c>
    </row>
    <row r="1334" spans="1:27" x14ac:dyDescent="0.35">
      <c r="A1334" s="1">
        <v>43572</v>
      </c>
      <c r="B1334">
        <f>XLF!H1334</f>
        <v>2.559593948945118E-3</v>
      </c>
      <c r="C1334">
        <f>XOP!H1334</f>
        <v>-3.7185504221615025E-3</v>
      </c>
      <c r="D1334">
        <f>XLK!H1334</f>
        <v>5.57227476302444E-3</v>
      </c>
      <c r="E1334">
        <f t="shared" si="432"/>
        <v>1.4711060966026851E-3</v>
      </c>
      <c r="F1334">
        <f t="shared" si="433"/>
        <v>133.72259563289538</v>
      </c>
      <c r="G1334">
        <f>MAX(F$2:F1334)</f>
        <v>146.97614263097759</v>
      </c>
      <c r="H1334">
        <f t="shared" si="434"/>
        <v>-13.253546998082214</v>
      </c>
      <c r="I1334">
        <f t="shared" si="435"/>
        <v>-9.017481858507298E-2</v>
      </c>
      <c r="J1334">
        <f t="shared" si="439"/>
        <v>1.0907870844924915E-2</v>
      </c>
      <c r="K1334">
        <f t="shared" si="440"/>
        <v>1.9491399115437472E-2</v>
      </c>
      <c r="L1334">
        <f t="shared" si="441"/>
        <v>9.4789812265879941E-3</v>
      </c>
      <c r="M1334" s="7">
        <f t="shared" si="442"/>
        <v>1.7869114323540234</v>
      </c>
      <c r="N1334" s="7">
        <f t="shared" si="443"/>
        <v>1</v>
      </c>
      <c r="O1334" s="7">
        <f t="shared" si="444"/>
        <v>2.0562757378150751</v>
      </c>
      <c r="P1334">
        <f t="shared" si="445"/>
        <v>4.8431871701690987</v>
      </c>
      <c r="Q1334">
        <f t="shared" si="446"/>
        <v>0.36895361867495902</v>
      </c>
      <c r="R1334">
        <f t="shared" si="447"/>
        <v>0.20647560477516819</v>
      </c>
      <c r="S1334">
        <f t="shared" si="448"/>
        <v>0.4245707765498728</v>
      </c>
      <c r="T1334">
        <f t="shared" si="449"/>
        <v>-1.0765261870022296E-3</v>
      </c>
      <c r="U1334">
        <f t="shared" si="450"/>
        <v>-2.1836231154242266E-3</v>
      </c>
      <c r="V1334">
        <f t="shared" si="451"/>
        <v>1.2036489706246027E-3</v>
      </c>
      <c r="W1334">
        <f t="shared" si="452"/>
        <v>-2.0565003318018535E-3</v>
      </c>
      <c r="X1334">
        <f t="shared" si="436"/>
        <v>169.66832851144346</v>
      </c>
      <c r="Y1334">
        <f>MAX(X$2:X1334)</f>
        <v>183.51318703661593</v>
      </c>
      <c r="Z1334">
        <f t="shared" si="437"/>
        <v>-13.844858525172469</v>
      </c>
      <c r="AA1334">
        <f t="shared" si="438"/>
        <v>-7.5443398639303452E-2</v>
      </c>
    </row>
    <row r="1335" spans="1:27" x14ac:dyDescent="0.35">
      <c r="A1335" s="1">
        <v>43573</v>
      </c>
      <c r="B1335">
        <f>XLF!H1335</f>
        <v>-2.9177818904945565E-3</v>
      </c>
      <c r="C1335">
        <f>XOP!H1335</f>
        <v>-1.0575695457107291E-2</v>
      </c>
      <c r="D1335">
        <f>XLK!H1335</f>
        <v>2.8349783760569644E-3</v>
      </c>
      <c r="E1335">
        <f t="shared" si="432"/>
        <v>-3.5528329905149605E-3</v>
      </c>
      <c r="F1335">
        <f t="shared" si="433"/>
        <v>133.24750158355351</v>
      </c>
      <c r="G1335">
        <f>MAX(F$2:F1335)</f>
        <v>146.97614263097759</v>
      </c>
      <c r="H1335">
        <f t="shared" si="434"/>
        <v>-13.728641047424077</v>
      </c>
      <c r="I1335">
        <f t="shared" si="435"/>
        <v>-9.340727550520532E-2</v>
      </c>
      <c r="J1335">
        <f t="shared" si="439"/>
        <v>1.0904124896688624E-2</v>
      </c>
      <c r="K1335">
        <f t="shared" si="440"/>
        <v>1.9436197990598925E-2</v>
      </c>
      <c r="L1335">
        <f t="shared" si="441"/>
        <v>7.914160903614886E-3</v>
      </c>
      <c r="M1335" s="7">
        <f t="shared" si="442"/>
        <v>1.7824628913138485</v>
      </c>
      <c r="N1335" s="7">
        <f t="shared" si="443"/>
        <v>1</v>
      </c>
      <c r="O1335" s="7">
        <f t="shared" si="444"/>
        <v>2.4558760211358872</v>
      </c>
      <c r="P1335">
        <f t="shared" si="445"/>
        <v>5.2383389124497359</v>
      </c>
      <c r="Q1335">
        <f t="shared" si="446"/>
        <v>0.34027254080058572</v>
      </c>
      <c r="R1335">
        <f t="shared" si="447"/>
        <v>0.1909002102982193</v>
      </c>
      <c r="S1335">
        <f t="shared" si="448"/>
        <v>0.46882724890119493</v>
      </c>
      <c r="T1335">
        <f t="shared" si="449"/>
        <v>-9.9563661945110331E-4</v>
      </c>
      <c r="U1335">
        <f t="shared" si="450"/>
        <v>7.0214619771421663E-3</v>
      </c>
      <c r="V1335">
        <f t="shared" si="451"/>
        <v>1.0845825091543796E-3</v>
      </c>
      <c r="W1335">
        <f t="shared" si="452"/>
        <v>7.1104078668454427E-3</v>
      </c>
      <c r="X1335">
        <f t="shared" si="436"/>
        <v>170.87473952924574</v>
      </c>
      <c r="Y1335">
        <f>MAX(X$2:X1335)</f>
        <v>183.51318703661593</v>
      </c>
      <c r="Z1335">
        <f t="shared" si="437"/>
        <v>-12.638447507370188</v>
      </c>
      <c r="AA1335">
        <f t="shared" si="438"/>
        <v>-6.8869424107644475E-2</v>
      </c>
    </row>
    <row r="1336" spans="1:27" x14ac:dyDescent="0.35">
      <c r="A1336" s="1">
        <v>43577</v>
      </c>
      <c r="B1336">
        <f>XLF!H1336</f>
        <v>-2.9259975462862546E-3</v>
      </c>
      <c r="C1336">
        <f>XOP!H1336</f>
        <v>3.6780797497150068E-2</v>
      </c>
      <c r="D1336">
        <f>XLK!H1336</f>
        <v>2.3133947774928816E-3</v>
      </c>
      <c r="E1336">
        <f t="shared" si="432"/>
        <v>1.2056064909452232E-2</v>
      </c>
      <c r="F1336">
        <f t="shared" si="433"/>
        <v>134.85394211166718</v>
      </c>
      <c r="G1336">
        <f>MAX(F$2:F1336)</f>
        <v>146.97614263097759</v>
      </c>
      <c r="H1336">
        <f t="shared" si="434"/>
        <v>-12.122200519310411</v>
      </c>
      <c r="I1336">
        <f t="shared" si="435"/>
        <v>-8.2477334772258895E-2</v>
      </c>
      <c r="J1336">
        <f t="shared" si="439"/>
        <v>8.4368491328310306E-3</v>
      </c>
      <c r="K1336">
        <f t="shared" si="440"/>
        <v>1.7796697599139641E-2</v>
      </c>
      <c r="L1336">
        <f t="shared" si="441"/>
        <v>5.1921249569611451E-3</v>
      </c>
      <c r="M1336" s="7">
        <f t="shared" si="442"/>
        <v>2.1094009527663395</v>
      </c>
      <c r="N1336" s="7">
        <f t="shared" si="443"/>
        <v>1</v>
      </c>
      <c r="O1336" s="7">
        <f t="shared" si="444"/>
        <v>3.4276327605096237</v>
      </c>
      <c r="P1336">
        <f t="shared" si="445"/>
        <v>6.5370337132759637</v>
      </c>
      <c r="Q1336">
        <f t="shared" si="446"/>
        <v>0.32268472908169171</v>
      </c>
      <c r="R1336">
        <f t="shared" si="447"/>
        <v>0.15297458202932548</v>
      </c>
      <c r="S1336">
        <f t="shared" si="448"/>
        <v>0.52434068888898278</v>
      </c>
      <c r="T1336">
        <f t="shared" si="449"/>
        <v>2.0123244312531055E-3</v>
      </c>
      <c r="U1336">
        <f t="shared" si="450"/>
        <v>-1.8551181638266887E-4</v>
      </c>
      <c r="V1336">
        <f t="shared" si="451"/>
        <v>5.7139052194054114E-3</v>
      </c>
      <c r="W1336">
        <f t="shared" si="452"/>
        <v>7.5407178342758478E-3</v>
      </c>
      <c r="X1336">
        <f t="shared" si="436"/>
        <v>172.16325772504118</v>
      </c>
      <c r="Y1336">
        <f>MAX(X$2:X1336)</f>
        <v>183.51318703661593</v>
      </c>
      <c r="Z1336">
        <f t="shared" si="437"/>
        <v>-11.349929311574755</v>
      </c>
      <c r="AA1336">
        <f t="shared" si="438"/>
        <v>-6.1848031167973404E-2</v>
      </c>
    </row>
    <row r="1337" spans="1:27" x14ac:dyDescent="0.35">
      <c r="A1337" s="1">
        <v>43578</v>
      </c>
      <c r="B1337">
        <f>XLF!H1337</f>
        <v>6.2361935657130529E-3</v>
      </c>
      <c r="C1337">
        <f>XOP!H1337</f>
        <v>-1.2126969979045666E-3</v>
      </c>
      <c r="D1337">
        <f>XLK!H1337</f>
        <v>1.089731417089243E-2</v>
      </c>
      <c r="E1337">
        <f t="shared" si="432"/>
        <v>5.3069369129003056E-3</v>
      </c>
      <c r="F1337">
        <f t="shared" si="433"/>
        <v>135.56960347490971</v>
      </c>
      <c r="G1337">
        <f>MAX(F$2:F1337)</f>
        <v>146.97614263097759</v>
      </c>
      <c r="H1337">
        <f t="shared" si="434"/>
        <v>-11.406539156067879</v>
      </c>
      <c r="I1337">
        <f t="shared" si="435"/>
        <v>-7.7608099871739097E-2</v>
      </c>
      <c r="J1337">
        <f t="shared" si="439"/>
        <v>8.2359232356089343E-3</v>
      </c>
      <c r="K1337">
        <f t="shared" si="440"/>
        <v>1.7824567920273808E-2</v>
      </c>
      <c r="L1337">
        <f t="shared" si="441"/>
        <v>5.1569447957343934E-3</v>
      </c>
      <c r="M1337" s="7">
        <f t="shared" si="442"/>
        <v>2.1642464858350423</v>
      </c>
      <c r="N1337" s="7">
        <f t="shared" si="443"/>
        <v>1</v>
      </c>
      <c r="O1337" s="7">
        <f t="shared" si="444"/>
        <v>3.4564201530754288</v>
      </c>
      <c r="P1337">
        <f t="shared" si="445"/>
        <v>6.6206666389104711</v>
      </c>
      <c r="Q1337">
        <f t="shared" si="446"/>
        <v>0.32689253271196284</v>
      </c>
      <c r="R1337">
        <f t="shared" si="447"/>
        <v>0.15104219175194189</v>
      </c>
      <c r="S1337">
        <f t="shared" si="448"/>
        <v>0.52206527553609527</v>
      </c>
      <c r="T1337">
        <f t="shared" si="449"/>
        <v>-3.5751878352565861E-4</v>
      </c>
      <c r="U1337">
        <f t="shared" si="450"/>
        <v>-3.0263366655810791E-3</v>
      </c>
      <c r="V1337">
        <f t="shared" si="451"/>
        <v>1.9849890251779582E-4</v>
      </c>
      <c r="W1337">
        <f t="shared" si="452"/>
        <v>-3.1853565465889419E-3</v>
      </c>
      <c r="X1337">
        <f t="shared" si="436"/>
        <v>171.61485636496465</v>
      </c>
      <c r="Y1337">
        <f>MAX(X$2:X1337)</f>
        <v>183.51318703661593</v>
      </c>
      <c r="Z1337">
        <f t="shared" si="437"/>
        <v>-11.89833067165128</v>
      </c>
      <c r="AA1337">
        <f t="shared" si="438"/>
        <v>-6.4836379683587728E-2</v>
      </c>
    </row>
    <row r="1338" spans="1:27" x14ac:dyDescent="0.35">
      <c r="A1338" s="1">
        <v>43579</v>
      </c>
      <c r="B1338">
        <f>XLF!H1338</f>
        <v>-1.0936890499137883E-3</v>
      </c>
      <c r="C1338">
        <f>XOP!H1338</f>
        <v>-2.0036366199924206E-2</v>
      </c>
      <c r="D1338">
        <f>XLK!H1338</f>
        <v>3.8021855085834324E-4</v>
      </c>
      <c r="E1338">
        <f t="shared" si="432"/>
        <v>-6.9166122329932167E-3</v>
      </c>
      <c r="F1338">
        <f t="shared" si="433"/>
        <v>134.63192109709311</v>
      </c>
      <c r="G1338">
        <f>MAX(F$2:F1338)</f>
        <v>146.97614263097759</v>
      </c>
      <c r="H1338">
        <f t="shared" si="434"/>
        <v>-12.344221533884479</v>
      </c>
      <c r="I1338">
        <f t="shared" si="435"/>
        <v>-8.3987926971780077E-2</v>
      </c>
      <c r="J1338">
        <f t="shared" si="439"/>
        <v>8.1103177269230553E-3</v>
      </c>
      <c r="K1338">
        <f t="shared" si="440"/>
        <v>1.8227777244904451E-2</v>
      </c>
      <c r="L1338">
        <f t="shared" si="441"/>
        <v>5.1992961259073756E-3</v>
      </c>
      <c r="M1338" s="7">
        <f t="shared" si="442"/>
        <v>2.2474800443878324</v>
      </c>
      <c r="N1338" s="7">
        <f t="shared" si="443"/>
        <v>1</v>
      </c>
      <c r="O1338" s="7">
        <f t="shared" si="444"/>
        <v>3.5058163265750437</v>
      </c>
      <c r="P1338">
        <f t="shared" si="445"/>
        <v>6.7532963709628762</v>
      </c>
      <c r="Q1338">
        <f t="shared" si="446"/>
        <v>0.33279748450716812</v>
      </c>
      <c r="R1338">
        <f t="shared" si="447"/>
        <v>0.14807583512841171</v>
      </c>
      <c r="S1338">
        <f t="shared" si="448"/>
        <v>0.51912668036442022</v>
      </c>
      <c r="T1338">
        <f t="shared" si="449"/>
        <v>6.0737729961621409E-4</v>
      </c>
      <c r="U1338">
        <f t="shared" si="450"/>
        <v>-2.2477477776652842E-3</v>
      </c>
      <c r="V1338">
        <f t="shared" si="451"/>
        <v>-1.3148475863366391E-4</v>
      </c>
      <c r="W1338">
        <f t="shared" si="452"/>
        <v>-1.7718552366827341E-3</v>
      </c>
      <c r="X1338">
        <f t="shared" si="436"/>
        <v>171.31077968302182</v>
      </c>
      <c r="Y1338">
        <f>MAX(X$2:X1338)</f>
        <v>183.51318703661593</v>
      </c>
      <c r="Z1338">
        <f t="shared" si="437"/>
        <v>-12.202407353594111</v>
      </c>
      <c r="AA1338">
        <f t="shared" si="438"/>
        <v>-6.6493354241400626E-2</v>
      </c>
    </row>
    <row r="1339" spans="1:27" x14ac:dyDescent="0.35">
      <c r="A1339" s="1">
        <v>43580</v>
      </c>
      <c r="B1339">
        <f>XLF!H1339</f>
        <v>1.8250657769113389E-3</v>
      </c>
      <c r="C1339">
        <f>XOP!H1339</f>
        <v>-1.5179706909746835E-2</v>
      </c>
      <c r="D1339">
        <f>XLK!H1339</f>
        <v>-2.5328068004781281E-4</v>
      </c>
      <c r="E1339">
        <f t="shared" si="432"/>
        <v>-4.5359739376277701E-3</v>
      </c>
      <c r="F1339">
        <f t="shared" si="433"/>
        <v>134.02123421182395</v>
      </c>
      <c r="G1339">
        <f>MAX(F$2:F1339)</f>
        <v>146.97614263097759</v>
      </c>
      <c r="H1339">
        <f t="shared" si="434"/>
        <v>-12.954908419153639</v>
      </c>
      <c r="I1339">
        <f t="shared" si="435"/>
        <v>-8.8142933861588391E-2</v>
      </c>
      <c r="J1339">
        <f t="shared" si="439"/>
        <v>7.9101463013903552E-3</v>
      </c>
      <c r="K1339">
        <f t="shared" si="440"/>
        <v>1.8631648360686266E-2</v>
      </c>
      <c r="L1339">
        <f t="shared" si="441"/>
        <v>4.8115263705002095E-3</v>
      </c>
      <c r="M1339" s="7">
        <f t="shared" si="442"/>
        <v>2.3554113477536323</v>
      </c>
      <c r="N1339" s="7">
        <f t="shared" si="443"/>
        <v>1</v>
      </c>
      <c r="O1339" s="7">
        <f t="shared" si="444"/>
        <v>3.8722947617866446</v>
      </c>
      <c r="P1339">
        <f t="shared" si="445"/>
        <v>7.2277061095402768</v>
      </c>
      <c r="Q1339">
        <f t="shared" si="446"/>
        <v>0.3258864309168002</v>
      </c>
      <c r="R1339">
        <f t="shared" si="447"/>
        <v>0.13835648334954306</v>
      </c>
      <c r="S1339">
        <f t="shared" si="448"/>
        <v>0.53575708573365677</v>
      </c>
      <c r="T1339">
        <f t="shared" si="449"/>
        <v>2.9679057918059418E-3</v>
      </c>
      <c r="U1339">
        <f t="shared" si="450"/>
        <v>-2.2196105639901037E-3</v>
      </c>
      <c r="V1339">
        <f t="shared" si="451"/>
        <v>-2.0382369932025399E-3</v>
      </c>
      <c r="W1339">
        <f t="shared" si="452"/>
        <v>-1.2899417653867017E-3</v>
      </c>
      <c r="X1339">
        <f t="shared" si="436"/>
        <v>171.08979875344775</v>
      </c>
      <c r="Y1339">
        <f>MAX(X$2:X1339)</f>
        <v>183.51318703661593</v>
      </c>
      <c r="Z1339">
        <f t="shared" si="437"/>
        <v>-12.42338828316818</v>
      </c>
      <c r="AA1339">
        <f t="shared" si="438"/>
        <v>-6.7697523452030575E-2</v>
      </c>
    </row>
    <row r="1340" spans="1:27" x14ac:dyDescent="0.35">
      <c r="A1340" s="1">
        <v>43581</v>
      </c>
      <c r="B1340">
        <f>XLF!H1340</f>
        <v>9.1071781769387541E-3</v>
      </c>
      <c r="C1340">
        <f>XOP!H1340</f>
        <v>-1.6042692834151412E-2</v>
      </c>
      <c r="D1340">
        <f>XLK!H1340</f>
        <v>-3.8044051072351421E-3</v>
      </c>
      <c r="E1340">
        <f t="shared" si="432"/>
        <v>-3.5799732548159337E-3</v>
      </c>
      <c r="F1340">
        <f t="shared" si="433"/>
        <v>133.5414417777682</v>
      </c>
      <c r="G1340">
        <f>MAX(F$2:F1340)</f>
        <v>146.97614263097759</v>
      </c>
      <c r="H1340">
        <f t="shared" si="434"/>
        <v>-13.434700853209392</v>
      </c>
      <c r="I1340">
        <f t="shared" si="435"/>
        <v>-9.1407357770578831E-2</v>
      </c>
      <c r="J1340">
        <f t="shared" si="439"/>
        <v>7.925162182075356E-3</v>
      </c>
      <c r="K1340">
        <f t="shared" si="440"/>
        <v>1.9034399644494125E-2</v>
      </c>
      <c r="L1340">
        <f t="shared" si="441"/>
        <v>5.1089889243225014E-3</v>
      </c>
      <c r="M1340" s="7">
        <f t="shared" si="442"/>
        <v>2.4017678385869452</v>
      </c>
      <c r="N1340" s="7">
        <f t="shared" si="443"/>
        <v>1</v>
      </c>
      <c r="O1340" s="7">
        <f t="shared" si="444"/>
        <v>3.7256686061456397</v>
      </c>
      <c r="P1340">
        <f t="shared" si="445"/>
        <v>7.1274364447325844</v>
      </c>
      <c r="Q1340">
        <f t="shared" si="446"/>
        <v>0.33697499194986613</v>
      </c>
      <c r="R1340">
        <f t="shared" si="447"/>
        <v>0.14030289961252951</v>
      </c>
      <c r="S1340">
        <f t="shared" si="448"/>
        <v>0.52272210843760436</v>
      </c>
      <c r="T1340">
        <f t="shared" si="449"/>
        <v>3.4062554707306957E-3</v>
      </c>
      <c r="U1340">
        <f t="shared" si="450"/>
        <v>-1.7941191710883905E-4</v>
      </c>
      <c r="V1340">
        <f t="shared" si="451"/>
        <v>1.3315118484665542E-4</v>
      </c>
      <c r="W1340">
        <f t="shared" si="452"/>
        <v>3.3599947384685123E-3</v>
      </c>
      <c r="X1340">
        <f t="shared" si="436"/>
        <v>171.66465957706498</v>
      </c>
      <c r="Y1340">
        <f>MAX(X$2:X1340)</f>
        <v>183.51318703661593</v>
      </c>
      <c r="Z1340">
        <f t="shared" si="437"/>
        <v>-11.848527459550951</v>
      </c>
      <c r="AA1340">
        <f t="shared" si="438"/>
        <v>-6.4564992036168195E-2</v>
      </c>
    </row>
    <row r="1341" spans="1:27" x14ac:dyDescent="0.35">
      <c r="A1341" s="1">
        <v>43584</v>
      </c>
      <c r="B1341">
        <f>XLF!H1341</f>
        <v>1.0108333117009068E-2</v>
      </c>
      <c r="C1341">
        <f>XOP!H1341</f>
        <v>-1.2787470366208808E-3</v>
      </c>
      <c r="D1341">
        <f>XLK!H1341</f>
        <v>2.547265223669973E-4</v>
      </c>
      <c r="E1341">
        <f t="shared" si="432"/>
        <v>3.028104200918395E-3</v>
      </c>
      <c r="F1341">
        <f t="shared" si="433"/>
        <v>133.94581917861217</v>
      </c>
      <c r="G1341">
        <f>MAX(F$2:F1341)</f>
        <v>146.97614263097759</v>
      </c>
      <c r="H1341">
        <f t="shared" si="434"/>
        <v>-13.030323452365423</v>
      </c>
      <c r="I1341">
        <f t="shared" si="435"/>
        <v>-8.8656044573720311E-2</v>
      </c>
      <c r="J1341">
        <f t="shared" si="439"/>
        <v>8.0387025974292606E-3</v>
      </c>
      <c r="K1341">
        <f t="shared" si="440"/>
        <v>1.9029635547520046E-2</v>
      </c>
      <c r="L1341">
        <f t="shared" si="441"/>
        <v>4.9301634406596897E-3</v>
      </c>
      <c r="M1341" s="7">
        <f t="shared" si="442"/>
        <v>2.3672520928446383</v>
      </c>
      <c r="N1341" s="7">
        <f t="shared" si="443"/>
        <v>1</v>
      </c>
      <c r="O1341" s="7">
        <f t="shared" si="444"/>
        <v>3.8598386801095077</v>
      </c>
      <c r="P1341">
        <f t="shared" si="445"/>
        <v>7.2270907729541456</v>
      </c>
      <c r="Q1341">
        <f t="shared" si="446"/>
        <v>0.32755256121918064</v>
      </c>
      <c r="R1341">
        <f t="shared" si="447"/>
        <v>0.13836826344319458</v>
      </c>
      <c r="S1341">
        <f t="shared" si="448"/>
        <v>0.53407917533762483</v>
      </c>
      <c r="T1341">
        <f t="shared" si="449"/>
        <v>4.6827360950243762E-4</v>
      </c>
      <c r="U1341">
        <f t="shared" si="450"/>
        <v>-1.2845098725142018E-3</v>
      </c>
      <c r="V1341">
        <f t="shared" si="451"/>
        <v>8.835337701233229E-4</v>
      </c>
      <c r="W1341">
        <f t="shared" si="452"/>
        <v>6.7297507111558708E-5</v>
      </c>
      <c r="X1341">
        <f t="shared" si="436"/>
        <v>171.67621218071369</v>
      </c>
      <c r="Y1341">
        <f>MAX(X$2:X1341)</f>
        <v>183.51318703661593</v>
      </c>
      <c r="Z1341">
        <f t="shared" si="437"/>
        <v>-11.836974855902241</v>
      </c>
      <c r="AA1341">
        <f t="shared" si="438"/>
        <v>-6.450203959206724E-2</v>
      </c>
    </row>
    <row r="1342" spans="1:27" x14ac:dyDescent="0.35">
      <c r="A1342" s="1">
        <v>43585</v>
      </c>
      <c r="B1342">
        <f>XLF!H1342</f>
        <v>1.4296136405085045E-3</v>
      </c>
      <c r="C1342">
        <f>XOP!H1342</f>
        <v>-9.2832694474158945E-3</v>
      </c>
      <c r="D1342">
        <f>XLK!H1342</f>
        <v>1.6543123396728322E-3</v>
      </c>
      <c r="E1342">
        <f t="shared" si="432"/>
        <v>-2.066447822411519E-3</v>
      </c>
      <c r="F1342">
        <f t="shared" si="433"/>
        <v>133.6690271322494</v>
      </c>
      <c r="G1342">
        <f>MAX(F$2:F1342)</f>
        <v>146.97614263097759</v>
      </c>
      <c r="H1342">
        <f t="shared" si="434"/>
        <v>-13.307115498728194</v>
      </c>
      <c r="I1342">
        <f t="shared" si="435"/>
        <v>-9.0539289305878859E-2</v>
      </c>
      <c r="J1342">
        <f t="shared" si="439"/>
        <v>6.4881081876643227E-3</v>
      </c>
      <c r="K1342">
        <f t="shared" si="440"/>
        <v>1.8903272199794971E-2</v>
      </c>
      <c r="L1342">
        <f t="shared" si="441"/>
        <v>4.2518719248810016E-3</v>
      </c>
      <c r="M1342" s="7">
        <f t="shared" si="442"/>
        <v>2.9135260468891824</v>
      </c>
      <c r="N1342" s="7">
        <f t="shared" si="443"/>
        <v>1</v>
      </c>
      <c r="O1342" s="7">
        <f t="shared" si="444"/>
        <v>4.4458705562548246</v>
      </c>
      <c r="P1342">
        <f t="shared" si="445"/>
        <v>8.3593966031440061</v>
      </c>
      <c r="Q1342">
        <f t="shared" si="446"/>
        <v>0.34853305629659831</v>
      </c>
      <c r="R1342">
        <f t="shared" si="447"/>
        <v>0.11962585907503127</v>
      </c>
      <c r="S1342">
        <f t="shared" si="448"/>
        <v>0.53184108462837054</v>
      </c>
      <c r="T1342">
        <f t="shared" si="449"/>
        <v>-2.860873264856015E-3</v>
      </c>
      <c r="U1342">
        <f t="shared" si="450"/>
        <v>-3.8651015255766258E-3</v>
      </c>
      <c r="V1342">
        <f t="shared" si="451"/>
        <v>-1.3514421158768986E-3</v>
      </c>
      <c r="W1342">
        <f t="shared" si="452"/>
        <v>-8.0774169063095383E-3</v>
      </c>
      <c r="X1342">
        <f t="shared" si="436"/>
        <v>170.28951184203399</v>
      </c>
      <c r="Y1342">
        <f>MAX(X$2:X1342)</f>
        <v>183.51318703661593</v>
      </c>
      <c r="Z1342">
        <f t="shared" si="437"/>
        <v>-13.223675194581944</v>
      </c>
      <c r="AA1342">
        <f t="shared" si="438"/>
        <v>-7.2058446633284493E-2</v>
      </c>
    </row>
    <row r="1343" spans="1:27" x14ac:dyDescent="0.35">
      <c r="A1343" s="1">
        <v>43586</v>
      </c>
      <c r="B1343">
        <f>XLF!H1343</f>
        <v>-8.2083269095182734E-3</v>
      </c>
      <c r="C1343">
        <f>XOP!H1343</f>
        <v>-3.230991656371196E-2</v>
      </c>
      <c r="D1343">
        <f>XLK!H1343</f>
        <v>-2.5410637781419854E-3</v>
      </c>
      <c r="E1343">
        <f t="shared" si="432"/>
        <v>-1.4353102417124073E-2</v>
      </c>
      <c r="F1343">
        <f t="shared" si="433"/>
        <v>131.75046189582289</v>
      </c>
      <c r="G1343">
        <f>MAX(F$2:F1343)</f>
        <v>146.97614263097759</v>
      </c>
      <c r="H1343">
        <f t="shared" si="434"/>
        <v>-15.225680735154697</v>
      </c>
      <c r="I1343">
        <f t="shared" si="435"/>
        <v>-0.10359287203082196</v>
      </c>
      <c r="J1343">
        <f t="shared" si="439"/>
        <v>6.9216085784813549E-3</v>
      </c>
      <c r="K1343">
        <f t="shared" si="440"/>
        <v>2.0125106074587576E-2</v>
      </c>
      <c r="L1343">
        <f t="shared" si="441"/>
        <v>4.3841212055544376E-3</v>
      </c>
      <c r="M1343" s="7">
        <f t="shared" si="442"/>
        <v>2.907576446485963</v>
      </c>
      <c r="N1343" s="7">
        <f t="shared" si="443"/>
        <v>1</v>
      </c>
      <c r="O1343" s="7">
        <f t="shared" si="444"/>
        <v>4.5904538517525904</v>
      </c>
      <c r="P1343">
        <f t="shared" si="445"/>
        <v>8.4980302982385538</v>
      </c>
      <c r="Q1343">
        <f t="shared" si="446"/>
        <v>0.34214710285142624</v>
      </c>
      <c r="R1343">
        <f t="shared" si="447"/>
        <v>0.11767432745059488</v>
      </c>
      <c r="S1343">
        <f t="shared" si="448"/>
        <v>0.54017856969797884</v>
      </c>
      <c r="T1343">
        <f t="shared" si="449"/>
        <v>3.6930065374286359E-4</v>
      </c>
      <c r="U1343">
        <f t="shared" si="450"/>
        <v>-3.8111686220020234E-3</v>
      </c>
      <c r="V1343">
        <f t="shared" si="451"/>
        <v>-2.8209627695429435E-3</v>
      </c>
      <c r="W1343">
        <f t="shared" si="452"/>
        <v>-6.2628307378021029E-3</v>
      </c>
      <c r="X1343">
        <f t="shared" si="436"/>
        <v>169.22301745294439</v>
      </c>
      <c r="Y1343">
        <f>MAX(X$2:X1343)</f>
        <v>183.51318703661593</v>
      </c>
      <c r="Z1343">
        <f t="shared" si="437"/>
        <v>-14.290169583671542</v>
      </c>
      <c r="AA1343">
        <f t="shared" si="438"/>
        <v>-7.7869987516593339E-2</v>
      </c>
    </row>
    <row r="1344" spans="1:27" x14ac:dyDescent="0.35">
      <c r="A1344" s="1">
        <v>43587</v>
      </c>
      <c r="B1344">
        <f>XLF!H1344</f>
        <v>1.0793622119408344E-3</v>
      </c>
      <c r="C1344">
        <f>XOP!H1344</f>
        <v>-3.2387426421469273E-2</v>
      </c>
      <c r="D1344">
        <f>XLK!H1344</f>
        <v>-5.2222782016698331E-3</v>
      </c>
      <c r="E1344">
        <f t="shared" si="432"/>
        <v>-1.2176780803732757E-2</v>
      </c>
      <c r="F1344">
        <f t="shared" si="433"/>
        <v>130.14616540052691</v>
      </c>
      <c r="G1344">
        <f>MAX(F$2:F1344)</f>
        <v>146.97614263097759</v>
      </c>
      <c r="H1344">
        <f t="shared" si="434"/>
        <v>-16.82997723045068</v>
      </c>
      <c r="I1344">
        <f t="shared" si="435"/>
        <v>-0.11450822513900627</v>
      </c>
      <c r="J1344">
        <f t="shared" si="439"/>
        <v>6.9310707780134342E-3</v>
      </c>
      <c r="K1344">
        <f t="shared" si="440"/>
        <v>2.0791229560684837E-2</v>
      </c>
      <c r="L1344">
        <f t="shared" si="441"/>
        <v>4.4389088550890439E-3</v>
      </c>
      <c r="M1344" s="7">
        <f t="shared" si="442"/>
        <v>2.9997139297203894</v>
      </c>
      <c r="N1344" s="7">
        <f t="shared" si="443"/>
        <v>1</v>
      </c>
      <c r="O1344" s="7">
        <f t="shared" si="444"/>
        <v>4.6838604349464088</v>
      </c>
      <c r="P1344">
        <f t="shared" si="445"/>
        <v>8.6835743646667982</v>
      </c>
      <c r="Q1344">
        <f t="shared" si="446"/>
        <v>0.34544690973409919</v>
      </c>
      <c r="R1344">
        <f t="shared" si="447"/>
        <v>0.11515995119117881</v>
      </c>
      <c r="S1344">
        <f t="shared" si="448"/>
        <v>0.53939313907472197</v>
      </c>
      <c r="T1344">
        <f t="shared" si="449"/>
        <v>3.104315312395065E-3</v>
      </c>
      <c r="U1344">
        <f t="shared" si="450"/>
        <v>2.5432037206901516E-3</v>
      </c>
      <c r="V1344">
        <f t="shared" si="451"/>
        <v>5.1107448476647105E-3</v>
      </c>
      <c r="W1344">
        <f t="shared" si="452"/>
        <v>1.0758263880749928E-2</v>
      </c>
      <c r="X1344">
        <f t="shared" si="436"/>
        <v>171.04356332939992</v>
      </c>
      <c r="Y1344">
        <f>MAX(X$2:X1344)</f>
        <v>183.51318703661593</v>
      </c>
      <c r="Z1344">
        <f t="shared" si="437"/>
        <v>-12.469623707216016</v>
      </c>
      <c r="AA1344">
        <f t="shared" si="438"/>
        <v>-6.7949469509937632E-2</v>
      </c>
    </row>
    <row r="1345" spans="1:27" x14ac:dyDescent="0.35">
      <c r="A1345" s="1">
        <v>43588</v>
      </c>
      <c r="B1345">
        <f>XLF!H1345</f>
        <v>8.9863745337439814E-3</v>
      </c>
      <c r="C1345">
        <f>XOP!H1345</f>
        <v>2.208409863311022E-2</v>
      </c>
      <c r="D1345">
        <f>XLK!H1345</f>
        <v>9.4749904613761135E-3</v>
      </c>
      <c r="E1345">
        <f t="shared" si="432"/>
        <v>1.351515454274344E-2</v>
      </c>
      <c r="F1345">
        <f t="shared" si="433"/>
        <v>131.90511093906048</v>
      </c>
      <c r="G1345">
        <f>MAX(F$2:F1345)</f>
        <v>146.97614263097759</v>
      </c>
      <c r="H1345">
        <f t="shared" si="434"/>
        <v>-15.071031691917113</v>
      </c>
      <c r="I1345">
        <f t="shared" si="435"/>
        <v>-0.10254066695543179</v>
      </c>
      <c r="J1345">
        <f t="shared" si="439"/>
        <v>7.037004718998029E-3</v>
      </c>
      <c r="K1345">
        <f t="shared" si="440"/>
        <v>2.1003010674282237E-2</v>
      </c>
      <c r="L1345">
        <f t="shared" si="441"/>
        <v>4.5723803929116104E-3</v>
      </c>
      <c r="M1345" s="7">
        <f t="shared" si="442"/>
        <v>2.9846520661809035</v>
      </c>
      <c r="N1345" s="7">
        <f t="shared" si="443"/>
        <v>1</v>
      </c>
      <c r="O1345" s="7">
        <f t="shared" si="444"/>
        <v>4.5934521779601747</v>
      </c>
      <c r="P1345">
        <f t="shared" si="445"/>
        <v>8.5781042441410786</v>
      </c>
      <c r="Q1345">
        <f t="shared" si="446"/>
        <v>0.34793842336661357</v>
      </c>
      <c r="R1345">
        <f t="shared" si="447"/>
        <v>0.11657587405550694</v>
      </c>
      <c r="S1345">
        <f t="shared" si="448"/>
        <v>0.53548570257787942</v>
      </c>
      <c r="T1345">
        <f t="shared" si="449"/>
        <v>-2.3551098221563705E-3</v>
      </c>
      <c r="U1345">
        <f t="shared" si="450"/>
        <v>1.1020192616547245E-3</v>
      </c>
      <c r="V1345">
        <f t="shared" si="451"/>
        <v>-4.1429892130210545E-3</v>
      </c>
      <c r="W1345">
        <f t="shared" si="452"/>
        <v>-5.3960797735227006E-3</v>
      </c>
      <c r="X1345">
        <f t="shared" si="436"/>
        <v>170.12059861692688</v>
      </c>
      <c r="Y1345">
        <f>MAX(X$2:X1345)</f>
        <v>183.51318703661593</v>
      </c>
      <c r="Z1345">
        <f t="shared" si="437"/>
        <v>-13.392588419689048</v>
      </c>
      <c r="AA1345">
        <f t="shared" si="438"/>
        <v>-7.2978888525416202E-2</v>
      </c>
    </row>
    <row r="1346" spans="1:27" x14ac:dyDescent="0.35">
      <c r="A1346" s="1">
        <v>43591</v>
      </c>
      <c r="B1346">
        <f>XLF!H1346</f>
        <v>-6.7687546531038142E-3</v>
      </c>
      <c r="C1346">
        <f>XOP!H1346</f>
        <v>9.4532361055256094E-3</v>
      </c>
      <c r="D1346">
        <f>XLK!H1346</f>
        <v>-7.7368811026630744E-3</v>
      </c>
      <c r="E1346">
        <f t="shared" si="432"/>
        <v>-1.6841332167470931E-3</v>
      </c>
      <c r="F1346">
        <f t="shared" si="433"/>
        <v>131.6829651602693</v>
      </c>
      <c r="G1346">
        <f>MAX(F$2:F1346)</f>
        <v>146.97614263097759</v>
      </c>
      <c r="H1346">
        <f t="shared" si="434"/>
        <v>-15.293177470708287</v>
      </c>
      <c r="I1346">
        <f t="shared" si="435"/>
        <v>-0.10405210802889178</v>
      </c>
      <c r="J1346">
        <f t="shared" si="439"/>
        <v>7.352765308624506E-3</v>
      </c>
      <c r="K1346">
        <f t="shared" si="440"/>
        <v>1.9288428155296217E-2</v>
      </c>
      <c r="L1346">
        <f t="shared" si="441"/>
        <v>5.0262408178328877E-3</v>
      </c>
      <c r="M1346" s="7">
        <f t="shared" si="442"/>
        <v>2.6232889730169471</v>
      </c>
      <c r="N1346" s="7">
        <f t="shared" si="443"/>
        <v>1</v>
      </c>
      <c r="O1346" s="7">
        <f t="shared" si="444"/>
        <v>3.8375455642438974</v>
      </c>
      <c r="P1346">
        <f t="shared" si="445"/>
        <v>7.460834537260844</v>
      </c>
      <c r="Q1346">
        <f t="shared" si="446"/>
        <v>0.35160798164276891</v>
      </c>
      <c r="R1346">
        <f t="shared" si="447"/>
        <v>0.1340332633039652</v>
      </c>
      <c r="S1346">
        <f t="shared" si="448"/>
        <v>0.514358755053266</v>
      </c>
      <c r="T1346">
        <f t="shared" si="449"/>
        <v>-5.8012396573136477E-3</v>
      </c>
      <c r="U1346">
        <f t="shared" si="450"/>
        <v>-1.8827644243183685E-3</v>
      </c>
      <c r="V1346">
        <f t="shared" si="451"/>
        <v>-1.1046085037296694E-2</v>
      </c>
      <c r="W1346">
        <f t="shared" si="452"/>
        <v>-1.8730089118928712E-2</v>
      </c>
      <c r="X1346">
        <f t="shared" si="436"/>
        <v>166.93422464386634</v>
      </c>
      <c r="Y1346">
        <f>MAX(X$2:X1346)</f>
        <v>183.51318703661593</v>
      </c>
      <c r="Z1346">
        <f t="shared" si="437"/>
        <v>-16.578962392749588</v>
      </c>
      <c r="AA1346">
        <f t="shared" si="438"/>
        <v>-9.0342076558463505E-2</v>
      </c>
    </row>
    <row r="1347" spans="1:27" x14ac:dyDescent="0.35">
      <c r="A1347" s="1">
        <v>43592</v>
      </c>
      <c r="B1347">
        <f>XLF!H1347</f>
        <v>-1.649916941648857E-2</v>
      </c>
      <c r="C1347">
        <f>XOP!H1347</f>
        <v>-1.4046993842480513E-2</v>
      </c>
      <c r="D1347">
        <f>XLK!H1347</f>
        <v>-2.1475448660639173E-2</v>
      </c>
      <c r="E1347">
        <f t="shared" si="432"/>
        <v>-1.7340537306536088E-2</v>
      </c>
      <c r="F1347">
        <f t="shared" si="433"/>
        <v>129.39951179027236</v>
      </c>
      <c r="G1347">
        <f>MAX(F$2:F1347)</f>
        <v>146.97614263097759</v>
      </c>
      <c r="H1347">
        <f t="shared" si="434"/>
        <v>-17.576630840705235</v>
      </c>
      <c r="I1347">
        <f t="shared" si="435"/>
        <v>-0.11958832587432919</v>
      </c>
      <c r="J1347">
        <f t="shared" si="439"/>
        <v>8.4804985522115746E-3</v>
      </c>
      <c r="K1347">
        <f t="shared" si="440"/>
        <v>1.9295646770367807E-2</v>
      </c>
      <c r="L1347">
        <f t="shared" si="441"/>
        <v>7.1491336030436552E-3</v>
      </c>
      <c r="M1347" s="7">
        <f t="shared" si="442"/>
        <v>2.2752962755162338</v>
      </c>
      <c r="N1347" s="7">
        <f t="shared" si="443"/>
        <v>1</v>
      </c>
      <c r="O1347" s="7">
        <f t="shared" si="444"/>
        <v>2.6990189079908822</v>
      </c>
      <c r="P1347">
        <f t="shared" si="445"/>
        <v>5.974315183507116</v>
      </c>
      <c r="Q1347">
        <f t="shared" si="446"/>
        <v>0.38084637412460076</v>
      </c>
      <c r="R1347">
        <f t="shared" si="447"/>
        <v>0.16738320113418717</v>
      </c>
      <c r="S1347">
        <f t="shared" si="448"/>
        <v>0.4517704247412121</v>
      </c>
      <c r="T1347">
        <f t="shared" si="449"/>
        <v>-8.3337403620769798E-4</v>
      </c>
      <c r="U1347">
        <f t="shared" si="450"/>
        <v>1.6466317408638266E-3</v>
      </c>
      <c r="V1347">
        <f t="shared" si="451"/>
        <v>-5.3109493522818046E-4</v>
      </c>
      <c r="W1347">
        <f t="shared" si="452"/>
        <v>2.8216276942794819E-4</v>
      </c>
      <c r="X1347">
        <f t="shared" si="436"/>
        <v>166.98132726700419</v>
      </c>
      <c r="Y1347">
        <f>MAX(X$2:X1347)</f>
        <v>183.51318703661593</v>
      </c>
      <c r="Z1347">
        <f t="shared" si="437"/>
        <v>-16.531859769611742</v>
      </c>
      <c r="AA1347">
        <f t="shared" si="438"/>
        <v>-9.0085404959553028E-2</v>
      </c>
    </row>
    <row r="1348" spans="1:27" x14ac:dyDescent="0.35">
      <c r="A1348" s="1">
        <v>43593</v>
      </c>
      <c r="B1348">
        <f>XLF!H1348</f>
        <v>-2.1882157552983415E-3</v>
      </c>
      <c r="C1348">
        <f>XOP!H1348</f>
        <v>9.8374970110875152E-3</v>
      </c>
      <c r="D1348">
        <f>XLK!H1348</f>
        <v>-1.1755858864209801E-3</v>
      </c>
      <c r="E1348">
        <f t="shared" ref="E1348:E1411" si="453">AVERAGE(B1348:D1348)</f>
        <v>2.1578984564560645E-3</v>
      </c>
      <c r="F1348">
        <f t="shared" ref="F1348:F1411" si="454">F1347*(1+E1348)</f>
        <v>129.67874279703076</v>
      </c>
      <c r="G1348">
        <f>MAX(F$2:F1348)</f>
        <v>146.97614263097759</v>
      </c>
      <c r="H1348">
        <f t="shared" ref="H1348:H1411" si="455">F1348-G1348</f>
        <v>-17.297399833946827</v>
      </c>
      <c r="I1348">
        <f t="shared" ref="I1348:I1411" si="456">H1348/G1348</f>
        <v>-0.11768848688168743</v>
      </c>
      <c r="J1348">
        <f t="shared" si="439"/>
        <v>8.2173348366133929E-3</v>
      </c>
      <c r="K1348">
        <f t="shared" si="440"/>
        <v>1.9144259671278779E-2</v>
      </c>
      <c r="L1348">
        <f t="shared" si="441"/>
        <v>7.0627956384018507E-3</v>
      </c>
      <c r="M1348" s="7">
        <f t="shared" si="442"/>
        <v>2.3297407312622904</v>
      </c>
      <c r="N1348" s="7">
        <f t="shared" si="443"/>
        <v>1</v>
      </c>
      <c r="O1348" s="7">
        <f t="shared" si="444"/>
        <v>2.7105781692432895</v>
      </c>
      <c r="P1348">
        <f t="shared" si="445"/>
        <v>6.0403189005055804</v>
      </c>
      <c r="Q1348">
        <f t="shared" si="446"/>
        <v>0.3856982999800373</v>
      </c>
      <c r="R1348">
        <f t="shared" si="447"/>
        <v>0.16555417296201017</v>
      </c>
      <c r="S1348">
        <f t="shared" si="448"/>
        <v>0.44874752705795246</v>
      </c>
      <c r="T1348">
        <f t="shared" si="449"/>
        <v>-8.4587307583230997E-4</v>
      </c>
      <c r="U1348">
        <f t="shared" si="450"/>
        <v>-6.1172986497490961E-4</v>
      </c>
      <c r="V1348">
        <f t="shared" si="451"/>
        <v>-3.0518212422723403E-3</v>
      </c>
      <c r="W1348">
        <f t="shared" si="452"/>
        <v>-4.5094241830795599E-3</v>
      </c>
      <c r="X1348">
        <f t="shared" si="436"/>
        <v>166.22833763170365</v>
      </c>
      <c r="Y1348">
        <f>MAX(X$2:X1348)</f>
        <v>183.51318703661593</v>
      </c>
      <c r="Z1348">
        <f t="shared" si="437"/>
        <v>-17.284849404912279</v>
      </c>
      <c r="AA1348">
        <f t="shared" si="438"/>
        <v>-9.4188595838965383E-2</v>
      </c>
    </row>
    <row r="1349" spans="1:27" x14ac:dyDescent="0.35">
      <c r="A1349" s="1">
        <v>43594</v>
      </c>
      <c r="B1349">
        <f>XLF!H1349</f>
        <v>-2.1930951624004828E-3</v>
      </c>
      <c r="C1349">
        <f>XOP!H1349</f>
        <v>-3.6950434654116735E-3</v>
      </c>
      <c r="D1349">
        <f>XLK!H1349</f>
        <v>-6.8007533373620572E-3</v>
      </c>
      <c r="E1349">
        <f t="shared" si="453"/>
        <v>-4.229630655058071E-3</v>
      </c>
      <c r="F1349">
        <f t="shared" si="454"/>
        <v>129.13024961118705</v>
      </c>
      <c r="G1349">
        <f>MAX(F$2:F1349)</f>
        <v>146.97614263097759</v>
      </c>
      <c r="H1349">
        <f t="shared" si="455"/>
        <v>-17.845893019790537</v>
      </c>
      <c r="I1349">
        <f t="shared" si="456"/>
        <v>-0.12142033870488331</v>
      </c>
      <c r="J1349">
        <f t="shared" si="439"/>
        <v>8.2591072236687501E-3</v>
      </c>
      <c r="K1349">
        <f t="shared" si="440"/>
        <v>1.8715170655252945E-2</v>
      </c>
      <c r="L1349">
        <f t="shared" si="441"/>
        <v>7.0613897773696525E-3</v>
      </c>
      <c r="M1349" s="7">
        <f t="shared" si="442"/>
        <v>2.2660040786998699</v>
      </c>
      <c r="N1349" s="7">
        <f t="shared" si="443"/>
        <v>1</v>
      </c>
      <c r="O1349" s="7">
        <f t="shared" si="444"/>
        <v>2.6503523024931068</v>
      </c>
      <c r="P1349">
        <f t="shared" si="445"/>
        <v>5.9163563811929762</v>
      </c>
      <c r="Q1349">
        <f t="shared" si="446"/>
        <v>0.38300669072321031</v>
      </c>
      <c r="R1349">
        <f t="shared" si="447"/>
        <v>0.16902294851250316</v>
      </c>
      <c r="S1349">
        <f t="shared" si="448"/>
        <v>0.44797036076428665</v>
      </c>
      <c r="T1349">
        <f t="shared" si="449"/>
        <v>2.5253406035530561E-3</v>
      </c>
      <c r="U1349">
        <f t="shared" si="450"/>
        <v>7.4081731408470589E-4</v>
      </c>
      <c r="V1349">
        <f t="shared" si="451"/>
        <v>1.4157009973512554E-3</v>
      </c>
      <c r="W1349">
        <f t="shared" si="452"/>
        <v>4.6818589149890174E-3</v>
      </c>
      <c r="X1349">
        <f t="shared" si="436"/>
        <v>167.00659525616845</v>
      </c>
      <c r="Y1349">
        <f>MAX(X$2:X1349)</f>
        <v>183.51318703661593</v>
      </c>
      <c r="Z1349">
        <f t="shared" si="437"/>
        <v>-16.506591780447479</v>
      </c>
      <c r="AA1349">
        <f t="shared" si="438"/>
        <v>-8.99477146410953E-2</v>
      </c>
    </row>
    <row r="1350" spans="1:27" x14ac:dyDescent="0.35">
      <c r="A1350" s="1">
        <v>43595</v>
      </c>
      <c r="B1350">
        <f>XLF!H1350</f>
        <v>6.5934634164865249E-3</v>
      </c>
      <c r="C1350">
        <f>XOP!H1350</f>
        <v>4.3829392434832914E-3</v>
      </c>
      <c r="D1350">
        <f>XLK!H1350</f>
        <v>3.1602559484871142E-3</v>
      </c>
      <c r="E1350">
        <f t="shared" si="453"/>
        <v>4.7122195361523102E-3</v>
      </c>
      <c r="F1350">
        <f t="shared" si="454"/>
        <v>129.73873969611313</v>
      </c>
      <c r="G1350">
        <f>MAX(F$2:F1350)</f>
        <v>146.97614263097759</v>
      </c>
      <c r="H1350">
        <f t="shared" si="455"/>
        <v>-17.237402934864463</v>
      </c>
      <c r="I1350">
        <f t="shared" si="456"/>
        <v>-0.11728027846086228</v>
      </c>
      <c r="J1350">
        <f t="shared" si="439"/>
        <v>8.2758817271767621E-3</v>
      </c>
      <c r="K1350">
        <f t="shared" si="440"/>
        <v>1.8633712011998732E-2</v>
      </c>
      <c r="L1350">
        <f t="shared" si="441"/>
        <v>7.0972369043650861E-3</v>
      </c>
      <c r="M1350" s="7">
        <f t="shared" si="442"/>
        <v>2.2515681864819794</v>
      </c>
      <c r="N1350" s="7">
        <f t="shared" si="443"/>
        <v>1</v>
      </c>
      <c r="O1350" s="7">
        <f t="shared" si="444"/>
        <v>2.6254882376179736</v>
      </c>
      <c r="P1350">
        <f t="shared" si="445"/>
        <v>5.877056424099953</v>
      </c>
      <c r="Q1350">
        <f t="shared" si="446"/>
        <v>0.38311154836782052</v>
      </c>
      <c r="R1350">
        <f t="shared" si="447"/>
        <v>0.17015320729256839</v>
      </c>
      <c r="S1350">
        <f t="shared" si="448"/>
        <v>0.44673524433961109</v>
      </c>
      <c r="T1350">
        <f t="shared" si="449"/>
        <v>-1.1153215447080939E-2</v>
      </c>
      <c r="U1350">
        <f t="shared" si="450"/>
        <v>-5.8830911125717653E-3</v>
      </c>
      <c r="V1350">
        <f t="shared" si="451"/>
        <v>-1.6830344894184432E-2</v>
      </c>
      <c r="W1350">
        <f t="shared" si="452"/>
        <v>-3.3866651453837132E-2</v>
      </c>
      <c r="X1350">
        <f t="shared" si="436"/>
        <v>161.35064110413575</v>
      </c>
      <c r="Y1350">
        <f>MAX(X$2:X1350)</f>
        <v>183.51318703661593</v>
      </c>
      <c r="Z1350">
        <f t="shared" si="437"/>
        <v>-22.162545932480185</v>
      </c>
      <c r="AA1350">
        <f t="shared" si="438"/>
        <v>-0.12076813819411325</v>
      </c>
    </row>
    <row r="1351" spans="1:27" x14ac:dyDescent="0.35">
      <c r="A1351" s="1">
        <v>43598</v>
      </c>
      <c r="B1351">
        <f>XLF!H1351</f>
        <v>-2.9112188067932837E-2</v>
      </c>
      <c r="C1351">
        <f>XOP!H1351</f>
        <v>-3.457525841670523E-2</v>
      </c>
      <c r="D1351">
        <f>XLK!H1351</f>
        <v>-3.7674092446106387E-2</v>
      </c>
      <c r="E1351">
        <f t="shared" si="453"/>
        <v>-3.3787179643581487E-2</v>
      </c>
      <c r="F1351">
        <f t="shared" si="454"/>
        <v>125.3552335912687</v>
      </c>
      <c r="G1351">
        <f>MAX(F$2:F1351)</f>
        <v>146.97614263097759</v>
      </c>
      <c r="H1351">
        <f t="shared" si="455"/>
        <v>-21.620909039708891</v>
      </c>
      <c r="I1351">
        <f t="shared" si="456"/>
        <v>-0.14710488826743734</v>
      </c>
      <c r="J1351">
        <f t="shared" si="439"/>
        <v>9.8591046545507075E-3</v>
      </c>
      <c r="K1351">
        <f t="shared" si="440"/>
        <v>1.7962194293182066E-2</v>
      </c>
      <c r="L1351">
        <f t="shared" si="441"/>
        <v>1.082113354148048E-2</v>
      </c>
      <c r="M1351" s="7">
        <f t="shared" si="442"/>
        <v>1.8218889972824441</v>
      </c>
      <c r="N1351" s="7">
        <f t="shared" si="443"/>
        <v>1</v>
      </c>
      <c r="O1351" s="7">
        <f t="shared" si="444"/>
        <v>1.659917995127578</v>
      </c>
      <c r="P1351">
        <f t="shared" si="445"/>
        <v>4.4818069924100223</v>
      </c>
      <c r="Q1351">
        <f t="shared" si="446"/>
        <v>0.40650768771788443</v>
      </c>
      <c r="R1351">
        <f t="shared" si="447"/>
        <v>0.22312428930864456</v>
      </c>
      <c r="S1351">
        <f t="shared" si="448"/>
        <v>0.37036802297347099</v>
      </c>
      <c r="T1351">
        <f t="shared" si="449"/>
        <v>3.1996199503791949E-3</v>
      </c>
      <c r="U1351">
        <f t="shared" si="450"/>
        <v>5.5082285505115665E-3</v>
      </c>
      <c r="V1351">
        <f t="shared" si="451"/>
        <v>5.9615459392893897E-3</v>
      </c>
      <c r="W1351">
        <f t="shared" si="452"/>
        <v>1.4669394440180152E-2</v>
      </c>
      <c r="X1351">
        <f t="shared" si="436"/>
        <v>163.71755730166825</v>
      </c>
      <c r="Y1351">
        <f>MAX(X$2:X1351)</f>
        <v>183.51318703661593</v>
      </c>
      <c r="Z1351">
        <f t="shared" si="437"/>
        <v>-19.795629734947681</v>
      </c>
      <c r="AA1351">
        <f t="shared" si="438"/>
        <v>-0.10787033920890877</v>
      </c>
    </row>
    <row r="1352" spans="1:27" x14ac:dyDescent="0.35">
      <c r="A1352" s="1">
        <v>43599</v>
      </c>
      <c r="B1352">
        <f>XLF!H1352</f>
        <v>7.8709949333104004E-3</v>
      </c>
      <c r="C1352">
        <f>XOP!H1352</f>
        <v>2.468681723347526E-2</v>
      </c>
      <c r="D1352">
        <f>XLK!H1352</f>
        <v>1.6096276053822304E-2</v>
      </c>
      <c r="E1352">
        <f t="shared" si="453"/>
        <v>1.6218029406869321E-2</v>
      </c>
      <c r="F1352">
        <f t="shared" si="454"/>
        <v>127.38824845595686</v>
      </c>
      <c r="G1352">
        <f>MAX(F$2:F1352)</f>
        <v>146.97614263097759</v>
      </c>
      <c r="H1352">
        <f t="shared" si="455"/>
        <v>-19.587894175020736</v>
      </c>
      <c r="I1352">
        <f t="shared" si="456"/>
        <v>-0.13327261026438364</v>
      </c>
      <c r="J1352">
        <f t="shared" si="439"/>
        <v>9.9535779140903918E-3</v>
      </c>
      <c r="K1352">
        <f t="shared" si="440"/>
        <v>1.9145262094496688E-2</v>
      </c>
      <c r="L1352">
        <f t="shared" si="441"/>
        <v>1.1573849843933693E-2</v>
      </c>
      <c r="M1352" s="7">
        <f t="shared" si="442"/>
        <v>1.9234552901218012</v>
      </c>
      <c r="N1352" s="7">
        <f t="shared" si="443"/>
        <v>1</v>
      </c>
      <c r="O1352" s="7">
        <f t="shared" si="444"/>
        <v>1.6541826922466485</v>
      </c>
      <c r="P1352">
        <f t="shared" si="445"/>
        <v>4.577637982368449</v>
      </c>
      <c r="Q1352">
        <f t="shared" si="446"/>
        <v>0.42018510365614675</v>
      </c>
      <c r="R1352">
        <f t="shared" si="447"/>
        <v>0.21845327303112871</v>
      </c>
      <c r="S1352">
        <f t="shared" si="448"/>
        <v>0.3613616233127247</v>
      </c>
      <c r="T1352">
        <f t="shared" si="449"/>
        <v>-1.5625788345820571E-3</v>
      </c>
      <c r="U1352">
        <f t="shared" si="450"/>
        <v>2.9651099456541319E-3</v>
      </c>
      <c r="V1352">
        <f t="shared" si="451"/>
        <v>3.9293873923901632E-3</v>
      </c>
      <c r="W1352">
        <f t="shared" si="452"/>
        <v>5.3319185034622378E-3</v>
      </c>
      <c r="X1352">
        <f t="shared" si="436"/>
        <v>164.59048597478665</v>
      </c>
      <c r="Y1352">
        <f>MAX(X$2:X1352)</f>
        <v>183.51318703661593</v>
      </c>
      <c r="Z1352">
        <f t="shared" si="437"/>
        <v>-18.922701061829287</v>
      </c>
      <c r="AA1352">
        <f t="shared" si="438"/>
        <v>-0.10311357656304931</v>
      </c>
    </row>
    <row r="1353" spans="1:27" x14ac:dyDescent="0.35">
      <c r="A1353" s="1">
        <v>43600</v>
      </c>
      <c r="B1353">
        <f>XLF!H1353</f>
        <v>-3.7187868417648002E-3</v>
      </c>
      <c r="C1353">
        <f>XOP!H1353</f>
        <v>1.3573199909124803E-2</v>
      </c>
      <c r="D1353">
        <f>XLK!H1353</f>
        <v>1.0873837006730639E-2</v>
      </c>
      <c r="E1353">
        <f t="shared" si="453"/>
        <v>6.909416691363547E-3</v>
      </c>
      <c r="F1353">
        <f t="shared" si="454"/>
        <v>128.26842694612199</v>
      </c>
      <c r="G1353">
        <f>MAX(F$2:F1353)</f>
        <v>146.97614263097759</v>
      </c>
      <c r="H1353">
        <f t="shared" si="455"/>
        <v>-18.7077156848556</v>
      </c>
      <c r="I1353">
        <f t="shared" si="456"/>
        <v>-0.12728402957088253</v>
      </c>
      <c r="J1353">
        <f t="shared" si="439"/>
        <v>9.3983584740391785E-3</v>
      </c>
      <c r="K1353">
        <f t="shared" si="440"/>
        <v>1.942952487434231E-2</v>
      </c>
      <c r="L1353">
        <f t="shared" si="441"/>
        <v>1.1815857333553835E-2</v>
      </c>
      <c r="M1353" s="7">
        <f t="shared" si="442"/>
        <v>2.0673317503276705</v>
      </c>
      <c r="N1353" s="7">
        <f t="shared" si="443"/>
        <v>1</v>
      </c>
      <c r="O1353" s="7">
        <f t="shared" si="444"/>
        <v>1.6443601446648921</v>
      </c>
      <c r="P1353">
        <f t="shared" si="445"/>
        <v>4.7116918949925628</v>
      </c>
      <c r="Q1353">
        <f t="shared" si="446"/>
        <v>0.43876632776535435</v>
      </c>
      <c r="R1353">
        <f t="shared" si="447"/>
        <v>0.21223798632987195</v>
      </c>
      <c r="S1353">
        <f t="shared" si="448"/>
        <v>0.34899568590477364</v>
      </c>
      <c r="T1353">
        <f t="shared" si="449"/>
        <v>4.4221495925267961E-3</v>
      </c>
      <c r="U1353">
        <f t="shared" si="450"/>
        <v>2.2026829236116018E-3</v>
      </c>
      <c r="V1353">
        <f t="shared" si="451"/>
        <v>3.1979873811211271E-3</v>
      </c>
      <c r="W1353">
        <f t="shared" si="452"/>
        <v>9.8228198972595254E-3</v>
      </c>
      <c r="X1353">
        <f t="shared" si="436"/>
        <v>166.20722867531939</v>
      </c>
      <c r="Y1353">
        <f>MAX(X$2:X1353)</f>
        <v>183.51318703661593</v>
      </c>
      <c r="Z1353">
        <f t="shared" si="437"/>
        <v>-17.305958361296547</v>
      </c>
      <c r="AA1353">
        <f t="shared" si="438"/>
        <v>-9.4303622757330965E-2</v>
      </c>
    </row>
    <row r="1354" spans="1:27" x14ac:dyDescent="0.35">
      <c r="A1354" s="1">
        <v>43601</v>
      </c>
      <c r="B1354">
        <f>XLF!H1354</f>
        <v>1.0078598362478935E-2</v>
      </c>
      <c r="C1354">
        <f>XOP!H1354</f>
        <v>1.0378363278419307E-2</v>
      </c>
      <c r="D1354">
        <f>XLK!H1354</f>
        <v>9.1634008965764818E-3</v>
      </c>
      <c r="E1354">
        <f t="shared" si="453"/>
        <v>9.8734541791582406E-3</v>
      </c>
      <c r="F1354">
        <f t="shared" si="454"/>
        <v>129.53487938220724</v>
      </c>
      <c r="G1354">
        <f>MAX(F$2:F1354)</f>
        <v>146.97614263097759</v>
      </c>
      <c r="H1354">
        <f t="shared" si="455"/>
        <v>-17.441263248770355</v>
      </c>
      <c r="I1354">
        <f t="shared" si="456"/>
        <v>-0.118667308425431</v>
      </c>
      <c r="J1354">
        <f t="shared" si="439"/>
        <v>9.6936322287418906E-3</v>
      </c>
      <c r="K1354">
        <f t="shared" si="440"/>
        <v>1.9682002182089861E-2</v>
      </c>
      <c r="L1354">
        <f t="shared" si="441"/>
        <v>1.1950047655669272E-2</v>
      </c>
      <c r="M1354" s="7">
        <f t="shared" si="442"/>
        <v>2.0304052926344962</v>
      </c>
      <c r="N1354" s="7">
        <f t="shared" si="443"/>
        <v>1</v>
      </c>
      <c r="O1354" s="7">
        <f t="shared" si="444"/>
        <v>1.6470229031055319</v>
      </c>
      <c r="P1354">
        <f t="shared" si="445"/>
        <v>4.6774281957400277</v>
      </c>
      <c r="Q1354">
        <f t="shared" si="446"/>
        <v>0.43408582829420872</v>
      </c>
      <c r="R1354">
        <f t="shared" si="447"/>
        <v>0.2137926993536215</v>
      </c>
      <c r="S1354">
        <f t="shared" si="448"/>
        <v>0.35212147235216984</v>
      </c>
      <c r="T1354">
        <f t="shared" si="449"/>
        <v>-2.8875487018627322E-3</v>
      </c>
      <c r="U1354">
        <f t="shared" si="450"/>
        <v>-4.8879129031411768E-3</v>
      </c>
      <c r="V1354">
        <f t="shared" si="451"/>
        <v>-2.8266477236452707E-3</v>
      </c>
      <c r="W1354">
        <f t="shared" si="452"/>
        <v>-1.0602109328649179E-2</v>
      </c>
      <c r="X1354">
        <f t="shared" si="436"/>
        <v>164.44508146569186</v>
      </c>
      <c r="Y1354">
        <f>MAX(X$2:X1354)</f>
        <v>183.51318703661593</v>
      </c>
      <c r="Z1354">
        <f t="shared" si="437"/>
        <v>-19.068105570924075</v>
      </c>
      <c r="AA1354">
        <f t="shared" si="438"/>
        <v>-0.10390591476741921</v>
      </c>
    </row>
    <row r="1355" spans="1:27" x14ac:dyDescent="0.35">
      <c r="A1355" s="1">
        <v>43602</v>
      </c>
      <c r="B1355">
        <f>XLF!H1355</f>
        <v>-6.6520225117914908E-3</v>
      </c>
      <c r="C1355">
        <f>XOP!H1355</f>
        <v>-2.2862861631474034E-2</v>
      </c>
      <c r="D1355">
        <f>XLK!H1355</f>
        <v>-8.027478996845255E-3</v>
      </c>
      <c r="E1355">
        <f t="shared" si="453"/>
        <v>-1.2514121046703594E-2</v>
      </c>
      <c r="F1355">
        <f t="shared" si="454"/>
        <v>127.91386422184814</v>
      </c>
      <c r="G1355">
        <f>MAX(F$2:F1355)</f>
        <v>146.97614263097759</v>
      </c>
      <c r="H1355">
        <f t="shared" si="455"/>
        <v>-19.062278409129448</v>
      </c>
      <c r="I1355">
        <f t="shared" si="456"/>
        <v>-0.12969641241021224</v>
      </c>
      <c r="J1355">
        <f t="shared" si="439"/>
        <v>9.7759241732647394E-3</v>
      </c>
      <c r="K1355">
        <f t="shared" si="440"/>
        <v>2.0118747505328723E-2</v>
      </c>
      <c r="L1355">
        <f t="shared" si="441"/>
        <v>1.2014254746672099E-2</v>
      </c>
      <c r="M1355" s="7">
        <f t="shared" si="442"/>
        <v>2.0579893162786189</v>
      </c>
      <c r="N1355" s="7">
        <f t="shared" si="443"/>
        <v>1</v>
      </c>
      <c r="O1355" s="7">
        <f t="shared" si="444"/>
        <v>1.6745730741976763</v>
      </c>
      <c r="P1355">
        <f t="shared" si="445"/>
        <v>4.7325623904762955</v>
      </c>
      <c r="Q1355">
        <f t="shared" si="446"/>
        <v>0.43485730276267914</v>
      </c>
      <c r="R1355">
        <f t="shared" si="447"/>
        <v>0.21130202150369493</v>
      </c>
      <c r="S1355">
        <f t="shared" si="448"/>
        <v>0.35384067573362588</v>
      </c>
      <c r="T1355">
        <f t="shared" si="449"/>
        <v>4.8524083037499566E-4</v>
      </c>
      <c r="U1355">
        <f t="shared" si="450"/>
        <v>-1.7913130150942931E-3</v>
      </c>
      <c r="V1355">
        <f t="shared" si="451"/>
        <v>-6.1492516574245225E-3</v>
      </c>
      <c r="W1355">
        <f t="shared" si="452"/>
        <v>-7.4553238421438198E-3</v>
      </c>
      <c r="X1355">
        <f t="shared" si="436"/>
        <v>163.2190901291174</v>
      </c>
      <c r="Y1355">
        <f>MAX(X$2:X1355)</f>
        <v>183.51318703661593</v>
      </c>
      <c r="Z1355">
        <f t="shared" si="437"/>
        <v>-20.294096907498528</v>
      </c>
      <c r="AA1355">
        <f t="shared" si="438"/>
        <v>-0.11058658636585771</v>
      </c>
    </row>
    <row r="1356" spans="1:27" x14ac:dyDescent="0.35">
      <c r="A1356" s="1">
        <v>43605</v>
      </c>
      <c r="B1356">
        <f>XLF!H1356</f>
        <v>1.1158622088032705E-3</v>
      </c>
      <c r="C1356">
        <f>XOP!H1356</f>
        <v>-8.4775006048059473E-3</v>
      </c>
      <c r="D1356">
        <f>XLK!H1356</f>
        <v>-1.7378588950168434E-2</v>
      </c>
      <c r="E1356">
        <f t="shared" si="453"/>
        <v>-8.2467424487237036E-3</v>
      </c>
      <c r="F1356">
        <f t="shared" si="454"/>
        <v>126.85899152798955</v>
      </c>
      <c r="G1356">
        <f>MAX(F$2:F1356)</f>
        <v>146.97614263097759</v>
      </c>
      <c r="H1356">
        <f t="shared" si="455"/>
        <v>-20.117151102988046</v>
      </c>
      <c r="I1356">
        <f t="shared" si="456"/>
        <v>-0.13687358194926549</v>
      </c>
      <c r="J1356">
        <f t="shared" si="439"/>
        <v>9.7714870447144064E-3</v>
      </c>
      <c r="K1356">
        <f t="shared" si="440"/>
        <v>1.7744510317652354E-2</v>
      </c>
      <c r="L1356">
        <f t="shared" si="441"/>
        <v>1.248121002371007E-2</v>
      </c>
      <c r="M1356" s="7">
        <f t="shared" si="442"/>
        <v>1.8159477914112077</v>
      </c>
      <c r="N1356" s="7">
        <f t="shared" si="443"/>
        <v>1</v>
      </c>
      <c r="O1356" s="7">
        <f t="shared" si="444"/>
        <v>1.4216979190273857</v>
      </c>
      <c r="P1356">
        <f t="shared" si="445"/>
        <v>4.2376457104385938</v>
      </c>
      <c r="Q1356">
        <f t="shared" si="446"/>
        <v>0.42852751633719238</v>
      </c>
      <c r="R1356">
        <f t="shared" si="447"/>
        <v>0.23598008619189181</v>
      </c>
      <c r="S1356">
        <f t="shared" si="448"/>
        <v>0.33549239747091569</v>
      </c>
      <c r="T1356">
        <f t="shared" si="449"/>
        <v>4.45893606828438E-3</v>
      </c>
      <c r="U1356">
        <f t="shared" si="450"/>
        <v>5.0843944170927977E-3</v>
      </c>
      <c r="V1356">
        <f t="shared" si="451"/>
        <v>4.121781668254154E-3</v>
      </c>
      <c r="W1356">
        <f t="shared" si="452"/>
        <v>1.3665112153631333E-2</v>
      </c>
      <c r="X1356">
        <f t="shared" si="436"/>
        <v>165.44949730134545</v>
      </c>
      <c r="Y1356">
        <f>MAX(X$2:X1356)</f>
        <v>183.51318703661593</v>
      </c>
      <c r="Z1356">
        <f t="shared" si="437"/>
        <v>-18.063689735270486</v>
      </c>
      <c r="AA1356">
        <f t="shared" si="438"/>
        <v>-9.8432652317603106E-2</v>
      </c>
    </row>
    <row r="1357" spans="1:27" x14ac:dyDescent="0.35">
      <c r="A1357" s="1">
        <v>43606</v>
      </c>
      <c r="B1357">
        <f>XLF!H1357</f>
        <v>1.0405250300836713E-2</v>
      </c>
      <c r="C1357">
        <f>XOP!H1357</f>
        <v>2.154586219177123E-2</v>
      </c>
      <c r="D1357">
        <f>XLK!H1357</f>
        <v>1.2285767723280456E-2</v>
      </c>
      <c r="E1357">
        <f t="shared" si="453"/>
        <v>1.4745626738629466E-2</v>
      </c>
      <c r="F1357">
        <f t="shared" si="454"/>
        <v>128.72960686550024</v>
      </c>
      <c r="G1357">
        <f>MAX(F$2:F1357)</f>
        <v>146.97614263097759</v>
      </c>
      <c r="H1357">
        <f t="shared" si="455"/>
        <v>-18.246535765477347</v>
      </c>
      <c r="I1357">
        <f t="shared" si="456"/>
        <v>-0.12414624196043907</v>
      </c>
      <c r="J1357">
        <f t="shared" si="439"/>
        <v>9.9675037783549039E-3</v>
      </c>
      <c r="K1357">
        <f t="shared" si="440"/>
        <v>1.8758294879504801E-2</v>
      </c>
      <c r="L1357">
        <f t="shared" si="441"/>
        <v>1.2563281204140318E-2</v>
      </c>
      <c r="M1357" s="7">
        <f t="shared" si="442"/>
        <v>1.881945098454809</v>
      </c>
      <c r="N1357" s="7">
        <f t="shared" si="443"/>
        <v>1</v>
      </c>
      <c r="O1357" s="7">
        <f t="shared" si="444"/>
        <v>1.4931047530260544</v>
      </c>
      <c r="P1357">
        <f t="shared" si="445"/>
        <v>4.3750498514808633</v>
      </c>
      <c r="Q1357">
        <f t="shared" si="446"/>
        <v>0.43015397820388485</v>
      </c>
      <c r="R1357">
        <f t="shared" si="447"/>
        <v>0.22856882411557455</v>
      </c>
      <c r="S1357">
        <f t="shared" si="448"/>
        <v>0.3412771976805406</v>
      </c>
      <c r="T1357">
        <f t="shared" si="449"/>
        <v>-2.5312679978725309E-3</v>
      </c>
      <c r="U1357">
        <f t="shared" si="450"/>
        <v>-8.723452177623903E-3</v>
      </c>
      <c r="V1357">
        <f t="shared" si="451"/>
        <v>-1.7751395267910544E-3</v>
      </c>
      <c r="W1357">
        <f t="shared" si="452"/>
        <v>-1.3029859702287488E-2</v>
      </c>
      <c r="X1357">
        <f t="shared" si="436"/>
        <v>163.29371356369492</v>
      </c>
      <c r="Y1357">
        <f>MAX(X$2:X1357)</f>
        <v>183.51318703661593</v>
      </c>
      <c r="Z1357">
        <f t="shared" si="437"/>
        <v>-20.21947347292101</v>
      </c>
      <c r="AA1357">
        <f t="shared" si="438"/>
        <v>-0.11017994837006818</v>
      </c>
    </row>
    <row r="1358" spans="1:27" x14ac:dyDescent="0.35">
      <c r="A1358" s="1">
        <v>43607</v>
      </c>
      <c r="B1358">
        <f>XLF!H1358</f>
        <v>-5.8845625662742509E-3</v>
      </c>
      <c r="C1358">
        <f>XOP!H1358</f>
        <v>-3.8165538154113873E-2</v>
      </c>
      <c r="D1358">
        <f>XLK!H1358</f>
        <v>-5.2014595140127398E-3</v>
      </c>
      <c r="E1358">
        <f t="shared" si="453"/>
        <v>-1.6417186744800288E-2</v>
      </c>
      <c r="F1358">
        <f t="shared" si="454"/>
        <v>126.6162288700046</v>
      </c>
      <c r="G1358">
        <f>MAX(F$2:F1358)</f>
        <v>146.97614263097759</v>
      </c>
      <c r="H1358">
        <f t="shared" si="455"/>
        <v>-20.359913760972987</v>
      </c>
      <c r="I1358">
        <f t="shared" si="456"/>
        <v>-0.13852529666730964</v>
      </c>
      <c r="J1358">
        <f t="shared" si="439"/>
        <v>1.0042547785035634E-2</v>
      </c>
      <c r="K1358">
        <f t="shared" si="440"/>
        <v>1.9938695353573527E-2</v>
      </c>
      <c r="L1358">
        <f t="shared" si="441"/>
        <v>1.2559393691818759E-2</v>
      </c>
      <c r="M1358" s="7">
        <f t="shared" si="442"/>
        <v>1.9854220044921378</v>
      </c>
      <c r="N1358" s="7">
        <f t="shared" si="443"/>
        <v>1</v>
      </c>
      <c r="O1358" s="7">
        <f t="shared" si="444"/>
        <v>1.5875523805390126</v>
      </c>
      <c r="P1358">
        <f t="shared" si="445"/>
        <v>4.5729743850311504</v>
      </c>
      <c r="Q1358">
        <f t="shared" si="446"/>
        <v>0.43416425226239563</v>
      </c>
      <c r="R1358">
        <f t="shared" si="447"/>
        <v>0.21867605540790452</v>
      </c>
      <c r="S1358">
        <f t="shared" si="448"/>
        <v>0.34715969232969984</v>
      </c>
      <c r="T1358">
        <f t="shared" si="449"/>
        <v>-6.103644257335796E-3</v>
      </c>
      <c r="U1358">
        <f t="shared" si="450"/>
        <v>-1.2406592917133866E-2</v>
      </c>
      <c r="V1358">
        <f t="shared" si="451"/>
        <v>-6.0970095714123207E-3</v>
      </c>
      <c r="W1358">
        <f t="shared" si="452"/>
        <v>-2.4607246745881984E-2</v>
      </c>
      <c r="X1358">
        <f t="shared" si="436"/>
        <v>159.27550486198172</v>
      </c>
      <c r="Y1358">
        <f>MAX(X$2:X1358)</f>
        <v>183.51318703661593</v>
      </c>
      <c r="Z1358">
        <f t="shared" si="437"/>
        <v>-24.237682174634216</v>
      </c>
      <c r="AA1358">
        <f t="shared" si="438"/>
        <v>-0.13207596993995932</v>
      </c>
    </row>
    <row r="1359" spans="1:27" x14ac:dyDescent="0.35">
      <c r="A1359" s="1">
        <v>43608</v>
      </c>
      <c r="B1359">
        <f>XLF!H1359</f>
        <v>-1.4058375892372962E-2</v>
      </c>
      <c r="C1359">
        <f>XOP!H1359</f>
        <v>-5.6735031615562072E-2</v>
      </c>
      <c r="D1359">
        <f>XLK!H1359</f>
        <v>-1.7562550336696205E-2</v>
      </c>
      <c r="E1359">
        <f t="shared" si="453"/>
        <v>-2.9451985948210413E-2</v>
      </c>
      <c r="F1359">
        <f t="shared" si="454"/>
        <v>122.88712947650984</v>
      </c>
      <c r="G1359">
        <f>MAX(F$2:F1359)</f>
        <v>146.97614263097759</v>
      </c>
      <c r="H1359">
        <f t="shared" si="455"/>
        <v>-24.08901315446775</v>
      </c>
      <c r="I1359">
        <f t="shared" si="456"/>
        <v>-0.16389743752460273</v>
      </c>
      <c r="J1359">
        <f t="shared" si="439"/>
        <v>1.0457539588901081E-2</v>
      </c>
      <c r="K1359">
        <f t="shared" si="440"/>
        <v>2.292855044287306E-2</v>
      </c>
      <c r="L1359">
        <f t="shared" si="441"/>
        <v>1.2970391674653338E-2</v>
      </c>
      <c r="M1359" s="7">
        <f t="shared" si="442"/>
        <v>2.1925377616746351</v>
      </c>
      <c r="N1359" s="7">
        <f t="shared" si="443"/>
        <v>1</v>
      </c>
      <c r="O1359" s="7">
        <f t="shared" si="444"/>
        <v>1.7677608369899807</v>
      </c>
      <c r="P1359">
        <f t="shared" si="445"/>
        <v>4.9602985986646155</v>
      </c>
      <c r="Q1359">
        <f t="shared" si="446"/>
        <v>0.4420172935284376</v>
      </c>
      <c r="R1359">
        <f t="shared" si="447"/>
        <v>0.20160076658877241</v>
      </c>
      <c r="S1359">
        <f t="shared" si="448"/>
        <v>0.35638193988279004</v>
      </c>
      <c r="T1359">
        <f t="shared" si="449"/>
        <v>3.4830503206072496E-3</v>
      </c>
      <c r="U1359">
        <f t="shared" si="450"/>
        <v>1.488027990589395E-4</v>
      </c>
      <c r="V1359">
        <f t="shared" si="451"/>
        <v>9.7244258824911976E-5</v>
      </c>
      <c r="W1359">
        <f t="shared" si="452"/>
        <v>3.7290973784911011E-3</v>
      </c>
      <c r="X1359">
        <f t="shared" si="436"/>
        <v>159.86945872962039</v>
      </c>
      <c r="Y1359">
        <f>MAX(X$2:X1359)</f>
        <v>183.51318703661593</v>
      </c>
      <c r="Z1359">
        <f t="shared" si="437"/>
        <v>-23.643728306995541</v>
      </c>
      <c r="AA1359">
        <f t="shared" si="438"/>
        <v>-0.12883939671473291</v>
      </c>
    </row>
    <row r="1360" spans="1:27" x14ac:dyDescent="0.35">
      <c r="A1360" s="1">
        <v>43609</v>
      </c>
      <c r="B1360">
        <f>XLF!H1360</f>
        <v>7.8798960393687955E-3</v>
      </c>
      <c r="C1360">
        <f>XOP!H1360</f>
        <v>7.3810631564942997E-4</v>
      </c>
      <c r="D1360">
        <f>XLK!H1360</f>
        <v>2.7286528283923284E-4</v>
      </c>
      <c r="E1360">
        <f t="shared" si="453"/>
        <v>2.9636225459524867E-3</v>
      </c>
      <c r="F1360">
        <f t="shared" si="454"/>
        <v>123.2513205440338</v>
      </c>
      <c r="G1360">
        <f>MAX(F$2:F1360)</f>
        <v>146.97614263097759</v>
      </c>
      <c r="H1360">
        <f t="shared" si="455"/>
        <v>-23.724822086943789</v>
      </c>
      <c r="I1360">
        <f t="shared" si="456"/>
        <v>-0.16141954511972204</v>
      </c>
      <c r="J1360">
        <f t="shared" si="439"/>
        <v>1.0395901302085151E-2</v>
      </c>
      <c r="K1360">
        <f t="shared" si="440"/>
        <v>2.2914066331237101E-2</v>
      </c>
      <c r="L1360">
        <f t="shared" si="441"/>
        <v>1.2998721078841043E-2</v>
      </c>
      <c r="M1360" s="7">
        <f t="shared" si="442"/>
        <v>2.2041442743055986</v>
      </c>
      <c r="N1360" s="7">
        <f t="shared" si="443"/>
        <v>1</v>
      </c>
      <c r="O1360" s="7">
        <f t="shared" si="444"/>
        <v>1.7627939081280837</v>
      </c>
      <c r="P1360">
        <f t="shared" si="445"/>
        <v>4.9669381824336822</v>
      </c>
      <c r="Q1360">
        <f t="shared" si="446"/>
        <v>0.44376317830990603</v>
      </c>
      <c r="R1360">
        <f t="shared" si="447"/>
        <v>0.20133127558072883</v>
      </c>
      <c r="S1360">
        <f t="shared" si="448"/>
        <v>0.3549055461093652</v>
      </c>
      <c r="T1360">
        <f t="shared" si="449"/>
        <v>-5.1216087387249828E-3</v>
      </c>
      <c r="U1360">
        <f t="shared" si="450"/>
        <v>-3.0436960284917179E-3</v>
      </c>
      <c r="V1360">
        <f t="shared" si="451"/>
        <v>-1.0167479107822317E-3</v>
      </c>
      <c r="W1360">
        <f t="shared" si="452"/>
        <v>-9.1820526779989326E-3</v>
      </c>
      <c r="X1360">
        <f t="shared" si="436"/>
        <v>158.40152893796184</v>
      </c>
      <c r="Y1360">
        <f>MAX(X$2:X1360)</f>
        <v>183.51318703661593</v>
      </c>
      <c r="Z1360">
        <f t="shared" si="437"/>
        <v>-25.11165809865409</v>
      </c>
      <c r="AA1360">
        <f t="shared" si="438"/>
        <v>-0.13683843926509556</v>
      </c>
    </row>
    <row r="1361" spans="1:27" x14ac:dyDescent="0.35">
      <c r="A1361" s="1">
        <v>43613</v>
      </c>
      <c r="B1361">
        <f>XLF!H1361</f>
        <v>-1.154131074649069E-2</v>
      </c>
      <c r="C1361">
        <f>XOP!H1361</f>
        <v>-1.511785001963727E-2</v>
      </c>
      <c r="D1361">
        <f>XLK!H1361</f>
        <v>-2.8648408623879822E-3</v>
      </c>
      <c r="E1361">
        <f t="shared" si="453"/>
        <v>-9.8413338761719812E-3</v>
      </c>
      <c r="F1361">
        <f t="shared" si="454"/>
        <v>122.03836314788086</v>
      </c>
      <c r="G1361">
        <f>MAX(F$2:F1361)</f>
        <v>146.97614263097759</v>
      </c>
      <c r="H1361">
        <f t="shared" si="455"/>
        <v>-24.937779483096733</v>
      </c>
      <c r="I1361">
        <f t="shared" si="456"/>
        <v>-0.16967229535823111</v>
      </c>
      <c r="J1361">
        <f t="shared" si="439"/>
        <v>1.0251140572047337E-2</v>
      </c>
      <c r="K1361">
        <f t="shared" si="440"/>
        <v>2.2945686997811285E-2</v>
      </c>
      <c r="L1361">
        <f t="shared" si="441"/>
        <v>1.2971524212703254E-2</v>
      </c>
      <c r="M1361" s="7">
        <f t="shared" si="442"/>
        <v>2.2383545359215202</v>
      </c>
      <c r="N1361" s="7">
        <f t="shared" si="443"/>
        <v>1</v>
      </c>
      <c r="O1361" s="7">
        <f t="shared" si="444"/>
        <v>1.7689275848816708</v>
      </c>
      <c r="P1361">
        <f t="shared" si="445"/>
        <v>5.0072821208031915</v>
      </c>
      <c r="Q1361">
        <f t="shared" si="446"/>
        <v>0.4470198566647724</v>
      </c>
      <c r="R1361">
        <f t="shared" si="447"/>
        <v>0.19970913878517302</v>
      </c>
      <c r="S1361">
        <f t="shared" si="448"/>
        <v>0.3532710045500545</v>
      </c>
      <c r="T1361">
        <f t="shared" si="449"/>
        <v>-8.4182984803496104E-4</v>
      </c>
      <c r="U1361">
        <f t="shared" si="450"/>
        <v>1.0467427831144375E-3</v>
      </c>
      <c r="V1361">
        <f t="shared" si="451"/>
        <v>-2.0784844797176395E-3</v>
      </c>
      <c r="W1361">
        <f t="shared" si="452"/>
        <v>-1.8735715446381632E-3</v>
      </c>
      <c r="X1361">
        <f t="shared" si="436"/>
        <v>158.10475234071649</v>
      </c>
      <c r="Y1361">
        <f>MAX(X$2:X1361)</f>
        <v>183.51318703661593</v>
      </c>
      <c r="Z1361">
        <f t="shared" si="437"/>
        <v>-25.408434695899444</v>
      </c>
      <c r="AA1361">
        <f t="shared" si="438"/>
        <v>-0.13845563420371398</v>
      </c>
    </row>
    <row r="1362" spans="1:27" x14ac:dyDescent="0.35">
      <c r="A1362" s="1">
        <v>43614</v>
      </c>
      <c r="B1362">
        <f>XLF!H1362</f>
        <v>-1.8832045947933431E-3</v>
      </c>
      <c r="C1362">
        <f>XOP!H1362</f>
        <v>5.2413364229686949E-3</v>
      </c>
      <c r="D1362">
        <f>XLK!H1362</f>
        <v>-5.883541114179219E-3</v>
      </c>
      <c r="E1362">
        <f t="shared" si="453"/>
        <v>-8.4180309533462248E-4</v>
      </c>
      <c r="F1362">
        <f t="shared" si="454"/>
        <v>121.9356308760334</v>
      </c>
      <c r="G1362">
        <f>MAX(F$2:F1362)</f>
        <v>146.97614263097759</v>
      </c>
      <c r="H1362">
        <f t="shared" si="455"/>
        <v>-25.040511754944191</v>
      </c>
      <c r="I1362">
        <f t="shared" si="456"/>
        <v>-0.17037126779014064</v>
      </c>
      <c r="J1362">
        <f t="shared" si="439"/>
        <v>1.0209806062972211E-2</v>
      </c>
      <c r="K1362">
        <f t="shared" si="440"/>
        <v>2.3117114085479541E-2</v>
      </c>
      <c r="L1362">
        <f t="shared" si="441"/>
        <v>1.2922256768256738E-2</v>
      </c>
      <c r="M1362" s="7">
        <f t="shared" si="442"/>
        <v>2.2642069734623189</v>
      </c>
      <c r="N1362" s="7">
        <f t="shared" si="443"/>
        <v>1</v>
      </c>
      <c r="O1362" s="7">
        <f t="shared" si="444"/>
        <v>1.7889378380304486</v>
      </c>
      <c r="P1362">
        <f t="shared" si="445"/>
        <v>5.0531448114927677</v>
      </c>
      <c r="Q1362">
        <f t="shared" si="446"/>
        <v>0.44807878220957642</v>
      </c>
      <c r="R1362">
        <f t="shared" si="447"/>
        <v>0.19789656487295212</v>
      </c>
      <c r="S1362">
        <f t="shared" si="448"/>
        <v>0.35402465291747143</v>
      </c>
      <c r="T1362">
        <f t="shared" si="449"/>
        <v>-1.521827324100144E-3</v>
      </c>
      <c r="U1362">
        <f t="shared" si="450"/>
        <v>-5.0856187492070238E-3</v>
      </c>
      <c r="V1362">
        <f t="shared" si="451"/>
        <v>2.1927072219856437E-3</v>
      </c>
      <c r="W1362">
        <f t="shared" si="452"/>
        <v>-4.4147388513215242E-3</v>
      </c>
      <c r="X1362">
        <f t="shared" si="436"/>
        <v>157.40676114797935</v>
      </c>
      <c r="Y1362">
        <f>MAX(X$2:X1362)</f>
        <v>183.51318703661593</v>
      </c>
      <c r="Z1362">
        <f t="shared" si="437"/>
        <v>-26.106425888636579</v>
      </c>
      <c r="AA1362">
        <f t="shared" si="438"/>
        <v>-0.14225912758753206</v>
      </c>
    </row>
    <row r="1363" spans="1:27" x14ac:dyDescent="0.35">
      <c r="A1363" s="1">
        <v>43615</v>
      </c>
      <c r="B1363">
        <f>XLF!H1363</f>
        <v>-3.3963387344423542E-3</v>
      </c>
      <c r="C1363">
        <f>XOP!H1363</f>
        <v>-2.5698367995785815E-2</v>
      </c>
      <c r="D1363">
        <f>XLK!H1363</f>
        <v>6.1936568651810731E-3</v>
      </c>
      <c r="E1363">
        <f t="shared" si="453"/>
        <v>-7.6336832883490318E-3</v>
      </c>
      <c r="F1363">
        <f t="shared" si="454"/>
        <v>121.00481288836073</v>
      </c>
      <c r="G1363">
        <f>MAX(F$2:F1363)</f>
        <v>146.97614263097759</v>
      </c>
      <c r="H1363">
        <f t="shared" si="455"/>
        <v>-25.971329742616859</v>
      </c>
      <c r="I1363">
        <f t="shared" si="456"/>
        <v>-0.17670439077874522</v>
      </c>
      <c r="J1363">
        <f t="shared" si="439"/>
        <v>1.0130423423812356E-2</v>
      </c>
      <c r="K1363">
        <f t="shared" si="440"/>
        <v>2.2778249053273088E-2</v>
      </c>
      <c r="L1363">
        <f t="shared" si="441"/>
        <v>1.3117123813223733E-2</v>
      </c>
      <c r="M1363" s="7">
        <f t="shared" si="442"/>
        <v>2.2484992088021736</v>
      </c>
      <c r="N1363" s="7">
        <f t="shared" si="443"/>
        <v>1</v>
      </c>
      <c r="O1363" s="7">
        <f t="shared" si="444"/>
        <v>1.7365277158022789</v>
      </c>
      <c r="P1363">
        <f t="shared" si="445"/>
        <v>4.985026924604453</v>
      </c>
      <c r="Q1363">
        <f t="shared" si="446"/>
        <v>0.45105056458257453</v>
      </c>
      <c r="R1363">
        <f t="shared" si="447"/>
        <v>0.20060072194682219</v>
      </c>
      <c r="S1363">
        <f t="shared" si="448"/>
        <v>0.3483487134706032</v>
      </c>
      <c r="T1363">
        <f t="shared" si="449"/>
        <v>-6.8315375585922631E-3</v>
      </c>
      <c r="U1363">
        <f t="shared" si="450"/>
        <v>-4.2174611231758259E-3</v>
      </c>
      <c r="V1363">
        <f t="shared" si="451"/>
        <v>-5.8131106252493079E-3</v>
      </c>
      <c r="W1363">
        <f t="shared" si="452"/>
        <v>-1.6862109307017398E-2</v>
      </c>
      <c r="X1363">
        <f t="shared" si="436"/>
        <v>154.75255113583856</v>
      </c>
      <c r="Y1363">
        <f>MAX(X$2:X1363)</f>
        <v>183.51318703661593</v>
      </c>
      <c r="Z1363">
        <f t="shared" si="437"/>
        <v>-28.760635900777373</v>
      </c>
      <c r="AA1363">
        <f t="shared" si="438"/>
        <v>-0.15672244793524748</v>
      </c>
    </row>
    <row r="1364" spans="1:27" x14ac:dyDescent="0.35">
      <c r="A1364" s="1">
        <v>43616</v>
      </c>
      <c r="B1364">
        <f>XLF!H1364</f>
        <v>-1.514583528991815E-2</v>
      </c>
      <c r="C1364">
        <f>XOP!H1364</f>
        <v>-2.102415725250403E-2</v>
      </c>
      <c r="D1364">
        <f>XLK!H1364</f>
        <v>-1.6687619045103408E-2</v>
      </c>
      <c r="E1364">
        <f t="shared" si="453"/>
        <v>-1.761920386250853E-2</v>
      </c>
      <c r="F1364">
        <f t="shared" si="454"/>
        <v>118.87280442173601</v>
      </c>
      <c r="G1364">
        <f>MAX(F$2:F1364)</f>
        <v>146.97614263097759</v>
      </c>
      <c r="H1364">
        <f t="shared" si="455"/>
        <v>-28.103338209241585</v>
      </c>
      <c r="I1364">
        <f t="shared" si="456"/>
        <v>-0.19121020395672267</v>
      </c>
      <c r="J1364">
        <f t="shared" si="439"/>
        <v>1.0473051046774906E-2</v>
      </c>
      <c r="K1364">
        <f t="shared" si="440"/>
        <v>2.2233543567496961E-2</v>
      </c>
      <c r="L1364">
        <f t="shared" si="441"/>
        <v>1.3444011672205184E-2</v>
      </c>
      <c r="M1364" s="7">
        <f t="shared" si="442"/>
        <v>2.1229289791673085</v>
      </c>
      <c r="N1364" s="7">
        <f t="shared" si="443"/>
        <v>1</v>
      </c>
      <c r="O1364" s="7">
        <f t="shared" si="444"/>
        <v>1.6537878804035622</v>
      </c>
      <c r="P1364">
        <f t="shared" si="445"/>
        <v>4.7767168595708709</v>
      </c>
      <c r="Q1364">
        <f t="shared" si="446"/>
        <v>0.44443265983280983</v>
      </c>
      <c r="R1364">
        <f t="shared" si="447"/>
        <v>0.20934881203945541</v>
      </c>
      <c r="S1364">
        <f t="shared" si="448"/>
        <v>0.34621852812773474</v>
      </c>
      <c r="T1364">
        <f t="shared" si="449"/>
        <v>2.904878907501073E-3</v>
      </c>
      <c r="U1364">
        <f t="shared" si="450"/>
        <v>1.9618371823043532E-3</v>
      </c>
      <c r="V1364">
        <f t="shared" si="451"/>
        <v>-6.0680161294163005E-3</v>
      </c>
      <c r="W1364">
        <f t="shared" si="452"/>
        <v>-1.2013000396108742E-3</v>
      </c>
      <c r="X1364">
        <f t="shared" si="436"/>
        <v>154.5666468900292</v>
      </c>
      <c r="Y1364">
        <f>MAX(X$2:X1364)</f>
        <v>183.51318703661593</v>
      </c>
      <c r="Z1364">
        <f t="shared" si="437"/>
        <v>-28.946540146586727</v>
      </c>
      <c r="AA1364">
        <f t="shared" si="438"/>
        <v>-0.15773547729194576</v>
      </c>
    </row>
    <row r="1365" spans="1:27" x14ac:dyDescent="0.35">
      <c r="A1365" s="1">
        <v>43619</v>
      </c>
      <c r="B1365">
        <f>XLF!H1365</f>
        <v>6.5361508503759677E-3</v>
      </c>
      <c r="C1365">
        <f>XOP!H1365</f>
        <v>9.3711407444462165E-3</v>
      </c>
      <c r="D1365">
        <f>XLK!H1365</f>
        <v>-1.7526549379753446E-2</v>
      </c>
      <c r="E1365">
        <f t="shared" si="453"/>
        <v>-5.3975259497708713E-4</v>
      </c>
      <c r="F1365">
        <f t="shared" si="454"/>
        <v>118.80864251707717</v>
      </c>
      <c r="G1365">
        <f>MAX(F$2:F1365)</f>
        <v>146.97614263097759</v>
      </c>
      <c r="H1365">
        <f t="shared" si="455"/>
        <v>-28.167500113900417</v>
      </c>
      <c r="I1365">
        <f t="shared" si="456"/>
        <v>-0.19164675034792797</v>
      </c>
      <c r="J1365">
        <f t="shared" si="439"/>
        <v>1.0335117829394997E-2</v>
      </c>
      <c r="K1365">
        <f t="shared" si="440"/>
        <v>2.1562258859882801E-2</v>
      </c>
      <c r="L1365">
        <f t="shared" si="441"/>
        <v>1.3370167854162902E-2</v>
      </c>
      <c r="M1365" s="7">
        <f t="shared" si="442"/>
        <v>2.0863099207786222</v>
      </c>
      <c r="N1365" s="7">
        <f t="shared" si="443"/>
        <v>1</v>
      </c>
      <c r="O1365" s="7">
        <f t="shared" si="444"/>
        <v>1.6127141480253915</v>
      </c>
      <c r="P1365">
        <f t="shared" si="445"/>
        <v>4.6990240688040137</v>
      </c>
      <c r="Q1365">
        <f t="shared" si="446"/>
        <v>0.44398791966809942</v>
      </c>
      <c r="R1365">
        <f t="shared" si="447"/>
        <v>0.21281014639589152</v>
      </c>
      <c r="S1365">
        <f t="shared" si="448"/>
        <v>0.34320193393600906</v>
      </c>
      <c r="T1365">
        <f t="shared" si="449"/>
        <v>1.2040830565476142E-2</v>
      </c>
      <c r="U1365">
        <f t="shared" si="450"/>
        <v>5.5157766244145314E-3</v>
      </c>
      <c r="V1365">
        <f t="shared" si="451"/>
        <v>1.1467660969226738E-2</v>
      </c>
      <c r="W1365">
        <f t="shared" si="452"/>
        <v>2.9024268159117413E-2</v>
      </c>
      <c r="X1365">
        <f t="shared" si="436"/>
        <v>159.05283069782104</v>
      </c>
      <c r="Y1365">
        <f>MAX(X$2:X1365)</f>
        <v>183.51318703661593</v>
      </c>
      <c r="Z1365">
        <f t="shared" si="437"/>
        <v>-24.460356338794895</v>
      </c>
      <c r="AA1365">
        <f t="shared" si="438"/>
        <v>-0.1332893659239561</v>
      </c>
    </row>
    <row r="1366" spans="1:27" x14ac:dyDescent="0.35">
      <c r="A1366" s="1">
        <v>43620</v>
      </c>
      <c r="B1366">
        <f>XLF!H1366</f>
        <v>2.7119725632348723E-2</v>
      </c>
      <c r="C1366">
        <f>XOP!H1366</f>
        <v>2.591876711627044E-2</v>
      </c>
      <c r="D1366">
        <f>XLK!H1366</f>
        <v>3.3413742276186924E-2</v>
      </c>
      <c r="E1366">
        <f t="shared" si="453"/>
        <v>2.8817411674935362E-2</v>
      </c>
      <c r="F1366">
        <f t="shared" si="454"/>
        <v>122.23240007903202</v>
      </c>
      <c r="G1366">
        <f>MAX(F$2:F1366)</f>
        <v>146.97614263097759</v>
      </c>
      <c r="H1366">
        <f t="shared" si="455"/>
        <v>-24.743742551945573</v>
      </c>
      <c r="I1366">
        <f t="shared" si="456"/>
        <v>-0.16835210197393241</v>
      </c>
      <c r="J1366">
        <f t="shared" si="439"/>
        <v>1.2341768121502641E-2</v>
      </c>
      <c r="K1366">
        <f t="shared" si="440"/>
        <v>2.2499782150434768E-2</v>
      </c>
      <c r="L1366">
        <f t="shared" si="441"/>
        <v>1.5915293465370767E-2</v>
      </c>
      <c r="M1366" s="7">
        <f t="shared" si="442"/>
        <v>1.823059867024577</v>
      </c>
      <c r="N1366" s="7">
        <f t="shared" si="443"/>
        <v>1</v>
      </c>
      <c r="O1366" s="7">
        <f t="shared" si="444"/>
        <v>1.4137208465172719</v>
      </c>
      <c r="P1366">
        <f t="shared" si="445"/>
        <v>4.2367807135418492</v>
      </c>
      <c r="Q1366">
        <f t="shared" si="446"/>
        <v>0.43029365697346694</v>
      </c>
      <c r="R1366">
        <f t="shared" si="447"/>
        <v>0.23602826476332392</v>
      </c>
      <c r="S1366">
        <f t="shared" si="448"/>
        <v>0.33367807826320905</v>
      </c>
      <c r="T1366">
        <f t="shared" si="449"/>
        <v>2.7204590822412799E-3</v>
      </c>
      <c r="U1366">
        <f t="shared" si="450"/>
        <v>-8.3660324987410578E-3</v>
      </c>
      <c r="V1366">
        <f t="shared" si="451"/>
        <v>4.3428987615303496E-3</v>
      </c>
      <c r="W1366">
        <f t="shared" si="452"/>
        <v>-1.3026746549694287E-3</v>
      </c>
      <c r="X1366">
        <f t="shared" si="436"/>
        <v>158.84563660646984</v>
      </c>
      <c r="Y1366">
        <f>MAX(X$2:X1366)</f>
        <v>183.51318703661593</v>
      </c>
      <c r="Z1366">
        <f t="shared" si="437"/>
        <v>-24.667550430146093</v>
      </c>
      <c r="AA1366">
        <f t="shared" si="438"/>
        <v>-0.13441840790015944</v>
      </c>
    </row>
    <row r="1367" spans="1:27" x14ac:dyDescent="0.35">
      <c r="A1367" s="1">
        <v>43621</v>
      </c>
      <c r="B1367">
        <f>XLF!H1367</f>
        <v>6.3223313617403161E-3</v>
      </c>
      <c r="C1367">
        <f>XOP!H1367</f>
        <v>-3.5445045139530437E-2</v>
      </c>
      <c r="D1367">
        <f>XLK!H1367</f>
        <v>1.3015235475267338E-2</v>
      </c>
      <c r="E1367">
        <f t="shared" si="453"/>
        <v>-5.3691594341742617E-3</v>
      </c>
      <c r="F1367">
        <f t="shared" si="454"/>
        <v>121.57611483498592</v>
      </c>
      <c r="G1367">
        <f>MAX(F$2:F1367)</f>
        <v>146.97614263097759</v>
      </c>
      <c r="H1367">
        <f t="shared" si="455"/>
        <v>-25.400027795991676</v>
      </c>
      <c r="I1367">
        <f t="shared" si="456"/>
        <v>-0.17281735213153029</v>
      </c>
      <c r="J1367">
        <f t="shared" si="439"/>
        <v>1.1953645486685014E-2</v>
      </c>
      <c r="K1367">
        <f t="shared" si="440"/>
        <v>2.340626869198215E-2</v>
      </c>
      <c r="L1367">
        <f t="shared" si="441"/>
        <v>1.5714139055671147E-2</v>
      </c>
      <c r="M1367" s="7">
        <f t="shared" si="442"/>
        <v>1.9580862355382749</v>
      </c>
      <c r="N1367" s="7">
        <f t="shared" si="443"/>
        <v>1</v>
      </c>
      <c r="O1367" s="7">
        <f t="shared" si="444"/>
        <v>1.4895037271249649</v>
      </c>
      <c r="P1367">
        <f t="shared" si="445"/>
        <v>4.4475899626632396</v>
      </c>
      <c r="Q1367">
        <f t="shared" si="446"/>
        <v>0.4402578142265981</v>
      </c>
      <c r="R1367">
        <f t="shared" si="447"/>
        <v>0.22484087076255449</v>
      </c>
      <c r="S1367">
        <f t="shared" si="448"/>
        <v>0.33490131501084747</v>
      </c>
      <c r="T1367">
        <f t="shared" si="449"/>
        <v>1.6268850902037373E-3</v>
      </c>
      <c r="U1367">
        <f t="shared" si="450"/>
        <v>1.8458623656931778E-3</v>
      </c>
      <c r="V1367">
        <f t="shared" si="451"/>
        <v>3.895252731405288E-3</v>
      </c>
      <c r="W1367">
        <f t="shared" si="452"/>
        <v>7.3680001873022028E-3</v>
      </c>
      <c r="X1367">
        <f t="shared" ref="X1367:X1430" si="457">X1366*(1+W1367)</f>
        <v>160.01601128673846</v>
      </c>
      <c r="Y1367">
        <f>MAX(X$2:X1367)</f>
        <v>183.51318703661593</v>
      </c>
      <c r="Z1367">
        <f t="shared" ref="Z1367:Z1430" si="458">X1367-Y1367</f>
        <v>-23.497175749877471</v>
      </c>
      <c r="AA1367">
        <f t="shared" ref="AA1367:AA1430" si="459">Z1367/Y1367</f>
        <v>-0.12804080256744241</v>
      </c>
    </row>
    <row r="1368" spans="1:27" x14ac:dyDescent="0.35">
      <c r="A1368" s="1">
        <v>43622</v>
      </c>
      <c r="B1368">
        <f>XLF!H1368</f>
        <v>3.6953008842368646E-3</v>
      </c>
      <c r="C1368">
        <f>XOP!H1368</f>
        <v>8.2096389301147994E-3</v>
      </c>
      <c r="D1368">
        <f>XLK!H1368</f>
        <v>1.1631046391320144E-2</v>
      </c>
      <c r="E1368">
        <f t="shared" si="453"/>
        <v>7.8453287352239359E-3</v>
      </c>
      <c r="F1368">
        <f t="shared" si="454"/>
        <v>122.52991942221773</v>
      </c>
      <c r="G1368">
        <f>MAX(F$2:F1368)</f>
        <v>146.97614263097759</v>
      </c>
      <c r="H1368">
        <f t="shared" si="455"/>
        <v>-24.446223208759861</v>
      </c>
      <c r="I1368">
        <f t="shared" si="456"/>
        <v>-0.16632783233492907</v>
      </c>
      <c r="J1368">
        <f t="shared" ref="J1368:J1431" si="460">STDEV(B1349:B1368)</f>
        <v>1.1984666268363852E-2</v>
      </c>
      <c r="K1368">
        <f t="shared" ref="K1368:K1431" si="461">STDEV(C1349:C1368)</f>
        <v>2.3348104131175461E-2</v>
      </c>
      <c r="L1368">
        <f t="shared" ref="L1368:L1431" si="462">STDEV(D1349:D1368)</f>
        <v>1.5991483920476047E-2</v>
      </c>
      <c r="M1368" s="7">
        <f t="shared" ref="M1368:M1431" si="463">MAX($J1368:$L1368)/J1368</f>
        <v>1.9481647305280323</v>
      </c>
      <c r="N1368" s="7">
        <f t="shared" ref="N1368:N1431" si="464">MAX($J1368:$L1368)/K1368</f>
        <v>1</v>
      </c>
      <c r="O1368" s="7">
        <f t="shared" ref="O1368:O1431" si="465">MAX($J1368:$L1368)/L1368</f>
        <v>1.46003361834856</v>
      </c>
      <c r="P1368">
        <f t="shared" ref="P1368:P1431" si="466">SUM(M1368:O1368)</f>
        <v>4.4081983488765921</v>
      </c>
      <c r="Q1368">
        <f t="shared" ref="Q1368:Q1431" si="467">M1368/$P1368</f>
        <v>0.44194125952261487</v>
      </c>
      <c r="R1368">
        <f t="shared" ref="R1368:R1431" si="468">N1368/$P1368</f>
        <v>0.22685004640384324</v>
      </c>
      <c r="S1368">
        <f t="shared" ref="S1368:S1431" si="469">O1368/$P1368</f>
        <v>0.33120869407354198</v>
      </c>
      <c r="T1368">
        <f t="shared" ref="T1368:T1431" si="470">Q1368*B1369</f>
        <v>-6.5088040008194539E-4</v>
      </c>
      <c r="U1368">
        <f t="shared" ref="U1368:U1431" si="471">R1368*C1369</f>
        <v>4.3981574194259837E-4</v>
      </c>
      <c r="V1368">
        <f t="shared" ref="V1368:V1431" si="472">S1368*D1369</f>
        <v>6.1548246528524376E-3</v>
      </c>
      <c r="W1368">
        <f t="shared" ref="W1368:W1431" si="473">SUM(T1368:V1368)</f>
        <v>5.9437599947130904E-3</v>
      </c>
      <c r="X1368">
        <f t="shared" si="457"/>
        <v>160.96710805313816</v>
      </c>
      <c r="Y1368">
        <f>MAX(X$2:X1368)</f>
        <v>183.51318703661593</v>
      </c>
      <c r="Z1368">
        <f t="shared" si="458"/>
        <v>-22.54607898347777</v>
      </c>
      <c r="AA1368">
        <f t="shared" si="459"/>
        <v>-0.12285808637272048</v>
      </c>
    </row>
    <row r="1369" spans="1:27" x14ac:dyDescent="0.35">
      <c r="A1369" s="1">
        <v>43623</v>
      </c>
      <c r="B1369">
        <f>XLF!H1369</f>
        <v>-1.4727758181823228E-3</v>
      </c>
      <c r="C1369">
        <f>XOP!H1369</f>
        <v>1.9387950274412954E-3</v>
      </c>
      <c r="D1369">
        <f>XLK!H1369</f>
        <v>1.8582919962498969E-2</v>
      </c>
      <c r="E1369">
        <f t="shared" si="453"/>
        <v>6.3496463905859807E-3</v>
      </c>
      <c r="F1369">
        <f t="shared" si="454"/>
        <v>123.30794108281579</v>
      </c>
      <c r="G1369">
        <f>MAX(F$2:F1369)</f>
        <v>146.97614263097759</v>
      </c>
      <c r="H1369">
        <f t="shared" si="455"/>
        <v>-23.668201548161804</v>
      </c>
      <c r="I1369">
        <f t="shared" si="456"/>
        <v>-0.1610343088645827</v>
      </c>
      <c r="J1369">
        <f t="shared" si="460"/>
        <v>1.1979754065813043E-2</v>
      </c>
      <c r="K1369">
        <f t="shared" si="461"/>
        <v>2.3422515409801795E-2</v>
      </c>
      <c r="L1369">
        <f t="shared" si="462"/>
        <v>1.6503880592933562E-2</v>
      </c>
      <c r="M1369" s="7">
        <f t="shared" si="463"/>
        <v>1.9551749794800277</v>
      </c>
      <c r="N1369" s="7">
        <f t="shared" si="464"/>
        <v>1</v>
      </c>
      <c r="O1369" s="7">
        <f t="shared" si="465"/>
        <v>1.419212607477939</v>
      </c>
      <c r="P1369">
        <f t="shared" si="466"/>
        <v>4.3743875869579671</v>
      </c>
      <c r="Q1369">
        <f t="shared" si="467"/>
        <v>0.44695970364155452</v>
      </c>
      <c r="R1369">
        <f t="shared" si="468"/>
        <v>0.22860342850767348</v>
      </c>
      <c r="S1369">
        <f t="shared" si="469"/>
        <v>0.32443686785077192</v>
      </c>
      <c r="T1369">
        <f t="shared" si="470"/>
        <v>3.7905981268055891E-3</v>
      </c>
      <c r="U1369">
        <f t="shared" si="471"/>
        <v>-1.41556443418339E-3</v>
      </c>
      <c r="V1369">
        <f t="shared" si="472"/>
        <v>3.3214943525852864E-3</v>
      </c>
      <c r="W1369">
        <f t="shared" si="473"/>
        <v>5.6965280452074855E-3</v>
      </c>
      <c r="X1369">
        <f t="shared" si="457"/>
        <v>161.88406169851882</v>
      </c>
      <c r="Y1369">
        <f>MAX(X$2:X1369)</f>
        <v>183.51318703661593</v>
      </c>
      <c r="Z1369">
        <f t="shared" si="458"/>
        <v>-21.629125338097111</v>
      </c>
      <c r="AA1369">
        <f t="shared" si="459"/>
        <v>-0.11786142286211565</v>
      </c>
    </row>
    <row r="1370" spans="1:27" x14ac:dyDescent="0.35">
      <c r="A1370" s="1">
        <v>43626</v>
      </c>
      <c r="B1370">
        <f>XLF!H1370</f>
        <v>8.4808498303585583E-3</v>
      </c>
      <c r="C1370">
        <f>XOP!H1370</f>
        <v>-6.1922274894309999E-3</v>
      </c>
      <c r="D1370">
        <f>XLK!H1370</f>
        <v>1.0237721670131034E-2</v>
      </c>
      <c r="E1370">
        <f t="shared" si="453"/>
        <v>4.1754480036861981E-3</v>
      </c>
      <c r="F1370">
        <f t="shared" si="454"/>
        <v>123.82280697924868</v>
      </c>
      <c r="G1370">
        <f>MAX(F$2:F1370)</f>
        <v>146.97614263097759</v>
      </c>
      <c r="H1370">
        <f t="shared" si="455"/>
        <v>-23.153335651728909</v>
      </c>
      <c r="I1370">
        <f t="shared" si="456"/>
        <v>-0.15753125124437012</v>
      </c>
      <c r="J1370">
        <f t="shared" si="460"/>
        <v>1.204386511764584E-2</v>
      </c>
      <c r="K1370">
        <f t="shared" si="461"/>
        <v>2.3280324420479555E-2</v>
      </c>
      <c r="L1370">
        <f t="shared" si="462"/>
        <v>1.6643853699403809E-2</v>
      </c>
      <c r="M1370" s="7">
        <f t="shared" si="463"/>
        <v>1.9329612373664689</v>
      </c>
      <c r="N1370" s="7">
        <f t="shared" si="464"/>
        <v>1</v>
      </c>
      <c r="O1370" s="7">
        <f t="shared" si="465"/>
        <v>1.3987340216354742</v>
      </c>
      <c r="P1370">
        <f t="shared" si="466"/>
        <v>4.3316952590019433</v>
      </c>
      <c r="Q1370">
        <f t="shared" si="467"/>
        <v>0.44623666296687692</v>
      </c>
      <c r="R1370">
        <f t="shared" si="468"/>
        <v>0.23085649848563167</v>
      </c>
      <c r="S1370">
        <f t="shared" si="469"/>
        <v>0.32290683854749136</v>
      </c>
      <c r="T1370">
        <f t="shared" si="470"/>
        <v>1.6322321935803891E-4</v>
      </c>
      <c r="U1370">
        <f t="shared" si="471"/>
        <v>6.293397402007461E-4</v>
      </c>
      <c r="V1370">
        <f t="shared" si="472"/>
        <v>0</v>
      </c>
      <c r="W1370">
        <f t="shared" si="473"/>
        <v>7.9256295955878499E-4</v>
      </c>
      <c r="X1370">
        <f t="shared" si="457"/>
        <v>162.01236500956401</v>
      </c>
      <c r="Y1370">
        <f>MAX(X$2:X1370)</f>
        <v>183.51318703661593</v>
      </c>
      <c r="Z1370">
        <f t="shared" si="458"/>
        <v>-21.500822027051925</v>
      </c>
      <c r="AA1370">
        <f t="shared" si="459"/>
        <v>-0.11716227250067822</v>
      </c>
    </row>
    <row r="1371" spans="1:27" x14ac:dyDescent="0.35">
      <c r="A1371" s="1">
        <v>43627</v>
      </c>
      <c r="B1371">
        <f>XLF!H1371</f>
        <v>3.6577724984052817E-4</v>
      </c>
      <c r="C1371">
        <f>XOP!H1371</f>
        <v>2.7261079689290865E-3</v>
      </c>
      <c r="D1371">
        <f>XLK!H1371</f>
        <v>0</v>
      </c>
      <c r="E1371">
        <f t="shared" si="453"/>
        <v>1.0306284062565382E-3</v>
      </c>
      <c r="F1371">
        <f t="shared" si="454"/>
        <v>123.9504222814639</v>
      </c>
      <c r="G1371">
        <f>MAX(F$2:F1371)</f>
        <v>146.97614263097759</v>
      </c>
      <c r="H1371">
        <f t="shared" si="455"/>
        <v>-23.025720349513691</v>
      </c>
      <c r="I1371">
        <f t="shared" si="456"/>
        <v>-0.15666297902051926</v>
      </c>
      <c r="J1371">
        <f t="shared" si="460"/>
        <v>9.934288639597803E-3</v>
      </c>
      <c r="K1371">
        <f t="shared" si="461"/>
        <v>2.2445454496448192E-2</v>
      </c>
      <c r="L1371">
        <f t="shared" si="462"/>
        <v>1.4000395993688982E-2</v>
      </c>
      <c r="M1371" s="7">
        <f t="shared" si="463"/>
        <v>2.2593922233124197</v>
      </c>
      <c r="N1371" s="7">
        <f t="shared" si="464"/>
        <v>1</v>
      </c>
      <c r="O1371" s="7">
        <f t="shared" si="465"/>
        <v>1.6032014027721804</v>
      </c>
      <c r="P1371">
        <f t="shared" si="466"/>
        <v>4.8625936260845997</v>
      </c>
      <c r="Q1371">
        <f t="shared" si="467"/>
        <v>0.46464755170826416</v>
      </c>
      <c r="R1371">
        <f t="shared" si="468"/>
        <v>0.20565156722857966</v>
      </c>
      <c r="S1371">
        <f t="shared" si="469"/>
        <v>0.32970088106315626</v>
      </c>
      <c r="T1371">
        <f t="shared" si="470"/>
        <v>-4.5853766806014332E-3</v>
      </c>
      <c r="U1371">
        <f t="shared" si="471"/>
        <v>-7.1079966988882399E-3</v>
      </c>
      <c r="V1371">
        <f t="shared" si="472"/>
        <v>-1.8418896200127688E-3</v>
      </c>
      <c r="W1371">
        <f t="shared" si="473"/>
        <v>-1.3535262999502442E-2</v>
      </c>
      <c r="X1371">
        <f t="shared" si="457"/>
        <v>159.81948503998817</v>
      </c>
      <c r="Y1371">
        <f>MAX(X$2:X1371)</f>
        <v>183.51318703661593</v>
      </c>
      <c r="Z1371">
        <f t="shared" si="458"/>
        <v>-23.693701996627766</v>
      </c>
      <c r="AA1371">
        <f t="shared" si="459"/>
        <v>-0.12911171332826463</v>
      </c>
    </row>
    <row r="1372" spans="1:27" x14ac:dyDescent="0.35">
      <c r="A1372" s="1">
        <v>43628</v>
      </c>
      <c r="B1372">
        <f>XLF!H1372</f>
        <v>-9.8685049856464743E-3</v>
      </c>
      <c r="C1372">
        <f>XOP!H1372</f>
        <v>-3.456329944224433E-2</v>
      </c>
      <c r="D1372">
        <f>XLK!H1372</f>
        <v>-5.5865474610604492E-3</v>
      </c>
      <c r="E1372">
        <f t="shared" si="453"/>
        <v>-1.6672783962983752E-2</v>
      </c>
      <c r="F1372">
        <f t="shared" si="454"/>
        <v>121.88382366864444</v>
      </c>
      <c r="G1372">
        <f>MAX(F$2:F1372)</f>
        <v>146.97614263097759</v>
      </c>
      <c r="H1372">
        <f t="shared" si="455"/>
        <v>-25.092318962333152</v>
      </c>
      <c r="I1372">
        <f t="shared" si="456"/>
        <v>-0.17072375497929648</v>
      </c>
      <c r="J1372">
        <f t="shared" si="460"/>
        <v>1.0107691818140547E-2</v>
      </c>
      <c r="K1372">
        <f t="shared" si="461"/>
        <v>2.2192203960094959E-2</v>
      </c>
      <c r="L1372">
        <f t="shared" si="462"/>
        <v>1.3731660121743894E-2</v>
      </c>
      <c r="M1372" s="7">
        <f t="shared" si="463"/>
        <v>2.1955758405955761</v>
      </c>
      <c r="N1372" s="7">
        <f t="shared" si="464"/>
        <v>1</v>
      </c>
      <c r="O1372" s="7">
        <f t="shared" si="465"/>
        <v>1.616134084541891</v>
      </c>
      <c r="P1372">
        <f t="shared" si="466"/>
        <v>4.8117099251374675</v>
      </c>
      <c r="Q1372">
        <f t="shared" si="467"/>
        <v>0.45629846244998856</v>
      </c>
      <c r="R1372">
        <f t="shared" si="468"/>
        <v>0.20782632693125835</v>
      </c>
      <c r="S1372">
        <f t="shared" si="469"/>
        <v>0.33587521061875297</v>
      </c>
      <c r="T1372">
        <f t="shared" si="470"/>
        <v>1.5159547576271471E-3</v>
      </c>
      <c r="U1372">
        <f t="shared" si="471"/>
        <v>4.8487544654865307E-3</v>
      </c>
      <c r="V1372">
        <f t="shared" si="472"/>
        <v>1.0092421907536453E-3</v>
      </c>
      <c r="W1372">
        <f t="shared" si="473"/>
        <v>7.3739514138673233E-3</v>
      </c>
      <c r="X1372">
        <f t="shared" si="457"/>
        <v>160.99798615766233</v>
      </c>
      <c r="Y1372">
        <f>MAX(X$2:X1372)</f>
        <v>183.51318703661593</v>
      </c>
      <c r="Z1372">
        <f t="shared" si="458"/>
        <v>-22.515200878953607</v>
      </c>
      <c r="AA1372">
        <f t="shared" si="459"/>
        <v>-0.12268982541544116</v>
      </c>
    </row>
    <row r="1373" spans="1:27" x14ac:dyDescent="0.35">
      <c r="A1373" s="1">
        <v>43629</v>
      </c>
      <c r="B1373">
        <f>XLF!H1373</f>
        <v>3.322287674360287E-3</v>
      </c>
      <c r="C1373">
        <f>XOP!H1373</f>
        <v>2.3330799986136155E-2</v>
      </c>
      <c r="D1373">
        <f>XLK!H1373</f>
        <v>3.0048129747188199E-3</v>
      </c>
      <c r="E1373">
        <f t="shared" si="453"/>
        <v>9.885966878405086E-3</v>
      </c>
      <c r="F1373">
        <f t="shared" si="454"/>
        <v>123.08876311244602</v>
      </c>
      <c r="G1373">
        <f>MAX(F$2:F1373)</f>
        <v>146.97614263097759</v>
      </c>
      <c r="H1373">
        <f t="shared" si="455"/>
        <v>-23.887379518531574</v>
      </c>
      <c r="I1373">
        <f t="shared" si="456"/>
        <v>-0.16252555748797373</v>
      </c>
      <c r="J1373">
        <f t="shared" si="460"/>
        <v>1.0078569232132639E-2</v>
      </c>
      <c r="K1373">
        <f t="shared" si="461"/>
        <v>2.2795853761130476E-2</v>
      </c>
      <c r="L1373">
        <f t="shared" si="462"/>
        <v>1.3559004432166339E-2</v>
      </c>
      <c r="M1373" s="7">
        <f t="shared" si="463"/>
        <v>2.2618144734723269</v>
      </c>
      <c r="N1373" s="7">
        <f t="shared" si="464"/>
        <v>1</v>
      </c>
      <c r="O1373" s="7">
        <f t="shared" si="465"/>
        <v>1.6812335946326078</v>
      </c>
      <c r="P1373">
        <f t="shared" si="466"/>
        <v>4.9430480681049342</v>
      </c>
      <c r="Q1373">
        <f t="shared" si="467"/>
        <v>0.45757484902214624</v>
      </c>
      <c r="R1373">
        <f t="shared" si="468"/>
        <v>0.20230432442130389</v>
      </c>
      <c r="S1373">
        <f t="shared" si="469"/>
        <v>0.34012082655654996</v>
      </c>
      <c r="T1373">
        <f t="shared" si="470"/>
        <v>1.0100581416317323E-3</v>
      </c>
      <c r="U1373">
        <f t="shared" si="471"/>
        <v>-3.8170671279694549E-3</v>
      </c>
      <c r="V1373">
        <f t="shared" si="472"/>
        <v>-2.9682948965760658E-3</v>
      </c>
      <c r="W1373">
        <f t="shared" si="473"/>
        <v>-5.7753038829137879E-3</v>
      </c>
      <c r="X1373">
        <f t="shared" si="457"/>
        <v>160.06817386306469</v>
      </c>
      <c r="Y1373">
        <f>MAX(X$2:X1373)</f>
        <v>183.51318703661593</v>
      </c>
      <c r="Z1373">
        <f t="shared" si="458"/>
        <v>-23.445013173551246</v>
      </c>
      <c r="AA1373">
        <f t="shared" si="459"/>
        <v>-0.12775655827323909</v>
      </c>
    </row>
    <row r="1374" spans="1:27" x14ac:dyDescent="0.35">
      <c r="A1374" s="1">
        <v>43630</v>
      </c>
      <c r="B1374">
        <f>XLF!H1374</f>
        <v>2.2074162157082332E-3</v>
      </c>
      <c r="C1374">
        <f>XOP!H1374</f>
        <v>-1.8867946292736262E-2</v>
      </c>
      <c r="D1374">
        <f>XLK!H1374</f>
        <v>-8.7271777110142484E-3</v>
      </c>
      <c r="E1374">
        <f t="shared" si="453"/>
        <v>-8.4625692626807605E-3</v>
      </c>
      <c r="F1374">
        <f t="shared" si="454"/>
        <v>122.04711592914924</v>
      </c>
      <c r="G1374">
        <f>MAX(F$2:F1374)</f>
        <v>146.97614263097759</v>
      </c>
      <c r="H1374">
        <f t="shared" si="455"/>
        <v>-24.929026701828349</v>
      </c>
      <c r="I1374">
        <f t="shared" si="456"/>
        <v>-0.16961274296345666</v>
      </c>
      <c r="J1374">
        <f t="shared" si="460"/>
        <v>9.8470060034994908E-3</v>
      </c>
      <c r="K1374">
        <f t="shared" si="461"/>
        <v>2.2508377578998439E-2</v>
      </c>
      <c r="L1374">
        <f t="shared" si="462"/>
        <v>1.3585972650093935E-2</v>
      </c>
      <c r="M1374" s="7">
        <f t="shared" si="463"/>
        <v>2.2858092674056736</v>
      </c>
      <c r="N1374" s="7">
        <f t="shared" si="464"/>
        <v>1</v>
      </c>
      <c r="O1374" s="7">
        <f t="shared" si="465"/>
        <v>1.6567365590010086</v>
      </c>
      <c r="P1374">
        <f t="shared" si="466"/>
        <v>4.9425458264066826</v>
      </c>
      <c r="Q1374">
        <f t="shared" si="467"/>
        <v>0.46247608979024823</v>
      </c>
      <c r="R1374">
        <f t="shared" si="468"/>
        <v>0.2023248817759607</v>
      </c>
      <c r="S1374">
        <f t="shared" si="469"/>
        <v>0.33519902843379101</v>
      </c>
      <c r="T1374">
        <f t="shared" si="470"/>
        <v>-4.2443610735341617E-3</v>
      </c>
      <c r="U1374">
        <f t="shared" si="471"/>
        <v>3.4855729328602332E-3</v>
      </c>
      <c r="V1374">
        <f t="shared" si="472"/>
        <v>2.6425222682868483E-4</v>
      </c>
      <c r="W1374">
        <f t="shared" si="473"/>
        <v>-4.9453591384524367E-4</v>
      </c>
      <c r="X1374">
        <f t="shared" si="457"/>
        <v>159.98901440242577</v>
      </c>
      <c r="Y1374">
        <f>MAX(X$2:X1374)</f>
        <v>183.51318703661593</v>
      </c>
      <c r="Z1374">
        <f t="shared" si="458"/>
        <v>-23.524172634190165</v>
      </c>
      <c r="AA1374">
        <f t="shared" si="459"/>
        <v>-0.12818791398078899</v>
      </c>
    </row>
    <row r="1375" spans="1:27" x14ac:dyDescent="0.35">
      <c r="A1375" s="1">
        <v>43633</v>
      </c>
      <c r="B1375">
        <f>XLF!H1375</f>
        <v>-9.1774713703775528E-3</v>
      </c>
      <c r="C1375">
        <f>XOP!H1375</f>
        <v>1.7227603951944444E-2</v>
      </c>
      <c r="D1375">
        <f>XLK!H1375</f>
        <v>7.8834425046933067E-4</v>
      </c>
      <c r="E1375">
        <f t="shared" si="453"/>
        <v>2.9461589440120742E-3</v>
      </c>
      <c r="F1375">
        <f t="shared" si="454"/>
        <v>122.40668613133478</v>
      </c>
      <c r="G1375">
        <f>MAX(F$2:F1375)</f>
        <v>146.97614263097759</v>
      </c>
      <c r="H1375">
        <f t="shared" si="455"/>
        <v>-24.569456499642811</v>
      </c>
      <c r="I1375">
        <f t="shared" si="456"/>
        <v>-0.16716629011914483</v>
      </c>
      <c r="J1375">
        <f t="shared" si="460"/>
        <v>9.957464504873571E-3</v>
      </c>
      <c r="K1375">
        <f t="shared" si="461"/>
        <v>2.3007795713026823E-2</v>
      </c>
      <c r="L1375">
        <f t="shared" si="462"/>
        <v>1.3448686180194061E-2</v>
      </c>
      <c r="M1375" s="7">
        <f t="shared" si="463"/>
        <v>2.3106078562234305</v>
      </c>
      <c r="N1375" s="7">
        <f t="shared" si="464"/>
        <v>1</v>
      </c>
      <c r="O1375" s="7">
        <f t="shared" si="465"/>
        <v>1.7107838940364677</v>
      </c>
      <c r="P1375">
        <f t="shared" si="466"/>
        <v>5.0213917502598981</v>
      </c>
      <c r="Q1375">
        <f t="shared" si="467"/>
        <v>0.46015287616303541</v>
      </c>
      <c r="R1375">
        <f t="shared" si="468"/>
        <v>0.19914797524973865</v>
      </c>
      <c r="S1375">
        <f t="shared" si="469"/>
        <v>0.34069914858722594</v>
      </c>
      <c r="T1375">
        <f t="shared" si="470"/>
        <v>6.1375462660968319E-3</v>
      </c>
      <c r="U1375">
        <f t="shared" si="471"/>
        <v>5.2551705485209439E-3</v>
      </c>
      <c r="V1375">
        <f t="shared" si="472"/>
        <v>6.1733905262062565E-3</v>
      </c>
      <c r="W1375">
        <f t="shared" si="473"/>
        <v>1.7566107340824033E-2</v>
      </c>
      <c r="X1375">
        <f t="shared" si="457"/>
        <v>162.79939860277142</v>
      </c>
      <c r="Y1375">
        <f>MAX(X$2:X1375)</f>
        <v>183.51318703661593</v>
      </c>
      <c r="Z1375">
        <f t="shared" si="458"/>
        <v>-20.713788433844513</v>
      </c>
      <c r="AA1375">
        <f t="shared" si="459"/>
        <v>-0.11287356929674783</v>
      </c>
    </row>
    <row r="1376" spans="1:27" x14ac:dyDescent="0.35">
      <c r="A1376" s="1">
        <v>43634</v>
      </c>
      <c r="B1376">
        <f>XLF!H1376</f>
        <v>1.3338059119122524E-2</v>
      </c>
      <c r="C1376">
        <f>XOP!H1376</f>
        <v>2.6388270038551851E-2</v>
      </c>
      <c r="D1376">
        <f>XLK!H1376</f>
        <v>1.8119770923424372E-2</v>
      </c>
      <c r="E1376">
        <f t="shared" si="453"/>
        <v>1.9282033360366251E-2</v>
      </c>
      <c r="F1376">
        <f t="shared" si="454"/>
        <v>124.76693593685106</v>
      </c>
      <c r="G1376">
        <f>MAX(F$2:F1376)</f>
        <v>146.97614263097759</v>
      </c>
      <c r="H1376">
        <f t="shared" si="455"/>
        <v>-22.209206694126536</v>
      </c>
      <c r="I1376">
        <f t="shared" si="456"/>
        <v>-0.15110756274158463</v>
      </c>
      <c r="J1376">
        <f t="shared" si="460"/>
        <v>1.0379437912194395E-2</v>
      </c>
      <c r="K1376">
        <f t="shared" si="461"/>
        <v>2.4196246646710384E-2</v>
      </c>
      <c r="L1376">
        <f t="shared" si="462"/>
        <v>1.3292570894852515E-2</v>
      </c>
      <c r="M1376" s="7">
        <f t="shared" si="463"/>
        <v>2.3311711916772646</v>
      </c>
      <c r="N1376" s="7">
        <f t="shared" si="464"/>
        <v>1</v>
      </c>
      <c r="O1376" s="7">
        <f t="shared" si="465"/>
        <v>1.8202834378773383</v>
      </c>
      <c r="P1376">
        <f t="shared" si="466"/>
        <v>5.1514546295546033</v>
      </c>
      <c r="Q1376">
        <f t="shared" si="467"/>
        <v>0.45252678307657318</v>
      </c>
      <c r="R1376">
        <f t="shared" si="468"/>
        <v>0.19411992765361119</v>
      </c>
      <c r="S1376">
        <f t="shared" si="469"/>
        <v>0.35335328926981557</v>
      </c>
      <c r="T1376">
        <f t="shared" si="470"/>
        <v>-8.2727330651742549E-4</v>
      </c>
      <c r="U1376">
        <f t="shared" si="471"/>
        <v>-9.6834790218270283E-4</v>
      </c>
      <c r="V1376">
        <f t="shared" si="472"/>
        <v>1.2758812389446787E-3</v>
      </c>
      <c r="W1376">
        <f t="shared" si="473"/>
        <v>-5.1973996975544952E-4</v>
      </c>
      <c r="X1376">
        <f t="shared" si="457"/>
        <v>162.71478524826543</v>
      </c>
      <c r="Y1376">
        <f>MAX(X$2:X1376)</f>
        <v>183.51318703661593</v>
      </c>
      <c r="Z1376">
        <f t="shared" si="458"/>
        <v>-20.798401788350503</v>
      </c>
      <c r="AA1376">
        <f t="shared" si="459"/>
        <v>-0.11333464436101069</v>
      </c>
    </row>
    <row r="1377" spans="1:27" x14ac:dyDescent="0.35">
      <c r="A1377" s="1">
        <v>43635</v>
      </c>
      <c r="B1377">
        <f>XLF!H1377</f>
        <v>-1.8281200968770959E-3</v>
      </c>
      <c r="C1377">
        <f>XOP!H1377</f>
        <v>-4.9884002837185725E-3</v>
      </c>
      <c r="D1377">
        <f>XLK!H1377</f>
        <v>3.6107807050026748E-3</v>
      </c>
      <c r="E1377">
        <f t="shared" si="453"/>
        <v>-1.0685798918643311E-3</v>
      </c>
      <c r="F1377">
        <f t="shared" si="454"/>
        <v>124.63361249793941</v>
      </c>
      <c r="G1377">
        <f>MAX(F$2:F1377)</f>
        <v>146.97614263097759</v>
      </c>
      <c r="H1377">
        <f t="shared" si="455"/>
        <v>-22.342530133038181</v>
      </c>
      <c r="I1377">
        <f t="shared" si="456"/>
        <v>-0.15201467213039468</v>
      </c>
      <c r="J1377">
        <f t="shared" si="460"/>
        <v>1.0145281390661806E-2</v>
      </c>
      <c r="K1377">
        <f t="shared" si="461"/>
        <v>2.3350287605251575E-2</v>
      </c>
      <c r="L1377">
        <f t="shared" si="462"/>
        <v>1.3092187912878406E-2</v>
      </c>
      <c r="M1377" s="7">
        <f t="shared" si="463"/>
        <v>2.3015909274575939</v>
      </c>
      <c r="N1377" s="7">
        <f t="shared" si="464"/>
        <v>1</v>
      </c>
      <c r="O1377" s="7">
        <f t="shared" si="465"/>
        <v>1.7835282964646859</v>
      </c>
      <c r="P1377">
        <f t="shared" si="466"/>
        <v>5.0851192239222796</v>
      </c>
      <c r="Q1377">
        <f t="shared" si="467"/>
        <v>0.4526129725002434</v>
      </c>
      <c r="R1377">
        <f t="shared" si="468"/>
        <v>0.19665222307780525</v>
      </c>
      <c r="S1377">
        <f t="shared" si="469"/>
        <v>0.35073480442195137</v>
      </c>
      <c r="T1377">
        <f t="shared" si="470"/>
        <v>1.9895734760163805E-3</v>
      </c>
      <c r="U1377">
        <f t="shared" si="471"/>
        <v>5.9912985718789148E-3</v>
      </c>
      <c r="V1377">
        <f t="shared" si="472"/>
        <v>5.1379979361971546E-3</v>
      </c>
      <c r="W1377">
        <f t="shared" si="473"/>
        <v>1.311886998409245E-2</v>
      </c>
      <c r="X1377">
        <f t="shared" si="457"/>
        <v>164.84941936042696</v>
      </c>
      <c r="Y1377">
        <f>MAX(X$2:X1377)</f>
        <v>183.51318703661593</v>
      </c>
      <c r="Z1377">
        <f t="shared" si="458"/>
        <v>-18.663767676188968</v>
      </c>
      <c r="AA1377">
        <f t="shared" si="459"/>
        <v>-0.10170259684098359</v>
      </c>
    </row>
    <row r="1378" spans="1:27" x14ac:dyDescent="0.35">
      <c r="A1378" s="1">
        <v>43636</v>
      </c>
      <c r="B1378">
        <f>XLF!H1378</f>
        <v>4.3957500047467389E-3</v>
      </c>
      <c r="C1378">
        <f>XOP!H1378</f>
        <v>3.0466467544119569E-2</v>
      </c>
      <c r="D1378">
        <f>XLK!H1378</f>
        <v>1.4649238887669351E-2</v>
      </c>
      <c r="E1378">
        <f t="shared" si="453"/>
        <v>1.6503818812178554E-2</v>
      </c>
      <c r="F1378">
        <f t="shared" si="454"/>
        <v>126.69054305651269</v>
      </c>
      <c r="G1378">
        <f>MAX(F$2:F1378)</f>
        <v>146.97614263097759</v>
      </c>
      <c r="H1378">
        <f t="shared" si="455"/>
        <v>-20.285599574464896</v>
      </c>
      <c r="I1378">
        <f t="shared" si="456"/>
        <v>-0.13801967592384873</v>
      </c>
      <c r="J1378">
        <f t="shared" si="460"/>
        <v>1.0078289558160546E-2</v>
      </c>
      <c r="K1378">
        <f t="shared" si="461"/>
        <v>2.3538265402241972E-2</v>
      </c>
      <c r="L1378">
        <f t="shared" si="462"/>
        <v>1.3273367348635887E-2</v>
      </c>
      <c r="M1378" s="7">
        <f t="shared" si="463"/>
        <v>2.335541687545847</v>
      </c>
      <c r="N1378" s="7">
        <f t="shared" si="464"/>
        <v>1</v>
      </c>
      <c r="O1378" s="7">
        <f t="shared" si="465"/>
        <v>1.773345435562063</v>
      </c>
      <c r="P1378">
        <f t="shared" si="466"/>
        <v>5.1088871231079098</v>
      </c>
      <c r="Q1378">
        <f t="shared" si="467"/>
        <v>0.45715272842533611</v>
      </c>
      <c r="R1378">
        <f t="shared" si="468"/>
        <v>0.19573734472952417</v>
      </c>
      <c r="S1378">
        <f t="shared" si="469"/>
        <v>0.34710992684513975</v>
      </c>
      <c r="T1378">
        <f t="shared" si="470"/>
        <v>-1.0222294218954259E-3</v>
      </c>
      <c r="U1378">
        <f t="shared" si="471"/>
        <v>6.0278788721452399E-4</v>
      </c>
      <c r="V1378">
        <f t="shared" si="472"/>
        <v>-1.6410736567525584E-3</v>
      </c>
      <c r="W1378">
        <f t="shared" si="473"/>
        <v>-2.0605151914334604E-3</v>
      </c>
      <c r="X1378">
        <f t="shared" si="457"/>
        <v>164.50974462753581</v>
      </c>
      <c r="Y1378">
        <f>MAX(X$2:X1378)</f>
        <v>183.51318703661593</v>
      </c>
      <c r="Z1378">
        <f t="shared" si="458"/>
        <v>-19.003442409080122</v>
      </c>
      <c r="AA1378">
        <f t="shared" si="459"/>
        <v>-0.10355355228661803</v>
      </c>
    </row>
    <row r="1379" spans="1:27" x14ac:dyDescent="0.35">
      <c r="A1379" s="1">
        <v>43637</v>
      </c>
      <c r="B1379">
        <f>XLF!H1379</f>
        <v>-2.2360785757890981E-3</v>
      </c>
      <c r="C1379">
        <f>XOP!H1379</f>
        <v>3.0795752749557051E-3</v>
      </c>
      <c r="D1379">
        <f>XLK!H1379</f>
        <v>-4.7278211593317814E-3</v>
      </c>
      <c r="E1379">
        <f t="shared" si="453"/>
        <v>-1.2947748200550582E-3</v>
      </c>
      <c r="F1379">
        <f t="shared" si="454"/>
        <v>126.52650733142403</v>
      </c>
      <c r="G1379">
        <f>MAX(F$2:F1379)</f>
        <v>146.97614263097759</v>
      </c>
      <c r="H1379">
        <f t="shared" si="455"/>
        <v>-20.449635299553563</v>
      </c>
      <c r="I1379">
        <f t="shared" si="456"/>
        <v>-0.1391357463428454</v>
      </c>
      <c r="J1379">
        <f t="shared" si="460"/>
        <v>9.4928285233037927E-3</v>
      </c>
      <c r="K1379">
        <f t="shared" si="461"/>
        <v>1.992074778714905E-2</v>
      </c>
      <c r="L1379">
        <f t="shared" si="462"/>
        <v>1.2519080317134517E-2</v>
      </c>
      <c r="M1379" s="7">
        <f t="shared" si="463"/>
        <v>2.0985049649054468</v>
      </c>
      <c r="N1379" s="7">
        <f t="shared" si="464"/>
        <v>1</v>
      </c>
      <c r="O1379" s="7">
        <f t="shared" si="465"/>
        <v>1.5912309277131227</v>
      </c>
      <c r="P1379">
        <f t="shared" si="466"/>
        <v>4.6897358926185699</v>
      </c>
      <c r="Q1379">
        <f t="shared" si="467"/>
        <v>0.44746762140878715</v>
      </c>
      <c r="R1379">
        <f t="shared" si="468"/>
        <v>0.21323162389036754</v>
      </c>
      <c r="S1379">
        <f t="shared" si="469"/>
        <v>0.3393007547008452</v>
      </c>
      <c r="T1379">
        <f t="shared" si="470"/>
        <v>-1.8084042481807793E-3</v>
      </c>
      <c r="U1379">
        <f t="shared" si="471"/>
        <v>-2.9537905827405663E-3</v>
      </c>
      <c r="V1379">
        <f t="shared" si="472"/>
        <v>6.4997692130567522E-4</v>
      </c>
      <c r="W1379">
        <f t="shared" si="473"/>
        <v>-4.1122179096156706E-3</v>
      </c>
      <c r="X1379">
        <f t="shared" si="457"/>
        <v>163.83324470937217</v>
      </c>
      <c r="Y1379">
        <f>MAX(X$2:X1379)</f>
        <v>183.51318703661593</v>
      </c>
      <c r="Z1379">
        <f t="shared" si="458"/>
        <v>-19.679942327243765</v>
      </c>
      <c r="AA1379">
        <f t="shared" si="459"/>
        <v>-0.10723993542391629</v>
      </c>
    </row>
    <row r="1380" spans="1:27" x14ac:dyDescent="0.35">
      <c r="A1380" s="1">
        <v>43640</v>
      </c>
      <c r="B1380">
        <f>XLF!H1380</f>
        <v>-4.0414192260152361E-3</v>
      </c>
      <c r="C1380">
        <f>XOP!H1380</f>
        <v>-1.3852497715157156E-2</v>
      </c>
      <c r="D1380">
        <f>XLK!H1380</f>
        <v>1.9156365327826846E-3</v>
      </c>
      <c r="E1380">
        <f t="shared" si="453"/>
        <v>-5.3260934694632361E-3</v>
      </c>
      <c r="F1380">
        <f t="shared" si="454"/>
        <v>125.85261532701215</v>
      </c>
      <c r="G1380">
        <f>MAX(F$2:F1380)</f>
        <v>146.97614263097759</v>
      </c>
      <c r="H1380">
        <f t="shared" si="455"/>
        <v>-21.123527303965446</v>
      </c>
      <c r="I1380">
        <f t="shared" si="456"/>
        <v>-0.14372078982234307</v>
      </c>
      <c r="J1380">
        <f t="shared" si="460"/>
        <v>9.4357099822427511E-3</v>
      </c>
      <c r="K1380">
        <f t="shared" si="461"/>
        <v>2.0144212286085216E-2</v>
      </c>
      <c r="L1380">
        <f t="shared" si="462"/>
        <v>1.2501645978952005E-2</v>
      </c>
      <c r="M1380" s="7">
        <f t="shared" si="463"/>
        <v>2.1348909964374707</v>
      </c>
      <c r="N1380" s="7">
        <f t="shared" si="464"/>
        <v>1</v>
      </c>
      <c r="O1380" s="7">
        <f t="shared" si="465"/>
        <v>1.6113248063495298</v>
      </c>
      <c r="P1380">
        <f t="shared" si="466"/>
        <v>4.7462158027870007</v>
      </c>
      <c r="Q1380">
        <f t="shared" si="467"/>
        <v>0.44980908689062399</v>
      </c>
      <c r="R1380">
        <f t="shared" si="468"/>
        <v>0.21069417016663997</v>
      </c>
      <c r="S1380">
        <f t="shared" si="469"/>
        <v>0.33949674294273602</v>
      </c>
      <c r="T1380">
        <f t="shared" si="470"/>
        <v>-1.4931329204838626E-3</v>
      </c>
      <c r="U1380">
        <f t="shared" si="471"/>
        <v>-2.7996599863010056E-3</v>
      </c>
      <c r="V1380">
        <f t="shared" si="472"/>
        <v>-6.230951315113073E-3</v>
      </c>
      <c r="W1380">
        <f t="shared" si="473"/>
        <v>-1.0523744221897941E-2</v>
      </c>
      <c r="X1380">
        <f t="shared" si="457"/>
        <v>162.10910554700712</v>
      </c>
      <c r="Y1380">
        <f>MAX(X$2:X1380)</f>
        <v>183.51318703661593</v>
      </c>
      <c r="Z1380">
        <f t="shared" si="458"/>
        <v>-21.404081489608814</v>
      </c>
      <c r="AA1380">
        <f t="shared" si="459"/>
        <v>-0.11663511399504009</v>
      </c>
    </row>
    <row r="1381" spans="1:27" x14ac:dyDescent="0.35">
      <c r="A1381" s="1">
        <v>43641</v>
      </c>
      <c r="B1381">
        <f>XLF!H1381</f>
        <v>-3.3194814511315869E-3</v>
      </c>
      <c r="C1381">
        <f>XOP!H1381</f>
        <v>-1.328779046941227E-2</v>
      </c>
      <c r="D1381">
        <f>XLK!H1381</f>
        <v>-1.8353493647990805E-2</v>
      </c>
      <c r="E1381">
        <f t="shared" si="453"/>
        <v>-1.1653588522844887E-2</v>
      </c>
      <c r="F1381">
        <f t="shared" si="454"/>
        <v>124.38598073346726</v>
      </c>
      <c r="G1381">
        <f>MAX(F$2:F1381)</f>
        <v>146.97614263097759</v>
      </c>
      <c r="H1381">
        <f t="shared" si="455"/>
        <v>-22.590161897510328</v>
      </c>
      <c r="I1381">
        <f t="shared" si="456"/>
        <v>-0.15369951539842008</v>
      </c>
      <c r="J1381">
        <f t="shared" si="460"/>
        <v>9.0424901273840827E-3</v>
      </c>
      <c r="K1381">
        <f t="shared" si="461"/>
        <v>2.0081208721088661E-2</v>
      </c>
      <c r="L1381">
        <f t="shared" si="462"/>
        <v>1.3376124704416015E-2</v>
      </c>
      <c r="M1381" s="7">
        <f t="shared" si="463"/>
        <v>2.2207609229536409</v>
      </c>
      <c r="N1381" s="7">
        <f t="shared" si="464"/>
        <v>1</v>
      </c>
      <c r="O1381" s="7">
        <f t="shared" si="465"/>
        <v>1.5012725408024208</v>
      </c>
      <c r="P1381">
        <f t="shared" si="466"/>
        <v>4.7220334637560617</v>
      </c>
      <c r="Q1381">
        <f t="shared" si="467"/>
        <v>0.47029758259848803</v>
      </c>
      <c r="R1381">
        <f t="shared" si="468"/>
        <v>0.21177317096024281</v>
      </c>
      <c r="S1381">
        <f t="shared" si="469"/>
        <v>0.31792924644126919</v>
      </c>
      <c r="T1381">
        <f t="shared" si="470"/>
        <v>-8.7031818454873092E-4</v>
      </c>
      <c r="U1381">
        <f t="shared" si="471"/>
        <v>6.9260288023338373E-3</v>
      </c>
      <c r="V1381">
        <f t="shared" si="472"/>
        <v>3.4261757202623897E-3</v>
      </c>
      <c r="W1381">
        <f t="shared" si="473"/>
        <v>9.4818863380474964E-3</v>
      </c>
      <c r="X1381">
        <f t="shared" si="457"/>
        <v>163.64620566016637</v>
      </c>
      <c r="Y1381">
        <f>MAX(X$2:X1381)</f>
        <v>183.51318703661593</v>
      </c>
      <c r="Z1381">
        <f t="shared" si="458"/>
        <v>-19.866981376449559</v>
      </c>
      <c r="AA1381">
        <f t="shared" si="459"/>
        <v>-0.10825914855091885</v>
      </c>
    </row>
    <row r="1382" spans="1:27" x14ac:dyDescent="0.35">
      <c r="A1382" s="1">
        <v>43642</v>
      </c>
      <c r="B1382">
        <f>XLF!H1382</f>
        <v>-1.8505691220865928E-3</v>
      </c>
      <c r="C1382">
        <f>XOP!H1382</f>
        <v>3.2704939775558696E-2</v>
      </c>
      <c r="D1382">
        <f>XLK!H1382</f>
        <v>1.0776535215344853E-2</v>
      </c>
      <c r="E1382">
        <f t="shared" si="453"/>
        <v>1.3876968622938987E-2</v>
      </c>
      <c r="F1382">
        <f t="shared" si="454"/>
        <v>126.11208108523908</v>
      </c>
      <c r="G1382">
        <f>MAX(F$2:F1382)</f>
        <v>146.97614263097759</v>
      </c>
      <c r="H1382">
        <f t="shared" si="455"/>
        <v>-20.864061545738508</v>
      </c>
      <c r="I1382">
        <f t="shared" si="456"/>
        <v>-0.14195543012802589</v>
      </c>
      <c r="J1382">
        <f t="shared" si="460"/>
        <v>9.0419129484709988E-3</v>
      </c>
      <c r="K1382">
        <f t="shared" si="461"/>
        <v>2.1424602732251427E-2</v>
      </c>
      <c r="L1382">
        <f t="shared" si="462"/>
        <v>1.3320056811318043E-2</v>
      </c>
      <c r="M1382" s="7">
        <f t="shared" si="463"/>
        <v>2.3694767749201082</v>
      </c>
      <c r="N1382" s="7">
        <f t="shared" si="464"/>
        <v>1</v>
      </c>
      <c r="O1382" s="7">
        <f t="shared" si="465"/>
        <v>1.6084467983685293</v>
      </c>
      <c r="P1382">
        <f t="shared" si="466"/>
        <v>4.9779235732886375</v>
      </c>
      <c r="Q1382">
        <f t="shared" si="467"/>
        <v>0.4759970176389684</v>
      </c>
      <c r="R1382">
        <f t="shared" si="468"/>
        <v>0.20088697330870339</v>
      </c>
      <c r="S1382">
        <f t="shared" si="469"/>
        <v>0.32311600905232818</v>
      </c>
      <c r="T1382">
        <f t="shared" si="470"/>
        <v>4.2357798126155151E-3</v>
      </c>
      <c r="U1382">
        <f t="shared" si="471"/>
        <v>-5.2393256018952385E-4</v>
      </c>
      <c r="V1382">
        <f t="shared" si="472"/>
        <v>8.3012290557465951E-4</v>
      </c>
      <c r="W1382">
        <f t="shared" si="473"/>
        <v>4.541970158000651E-3</v>
      </c>
      <c r="X1382">
        <f t="shared" si="457"/>
        <v>164.38948184274489</v>
      </c>
      <c r="Y1382">
        <f>MAX(X$2:X1382)</f>
        <v>183.51318703661593</v>
      </c>
      <c r="Z1382">
        <f t="shared" si="458"/>
        <v>-19.123705193871047</v>
      </c>
      <c r="AA1382">
        <f t="shared" si="459"/>
        <v>-0.10420888821496703</v>
      </c>
    </row>
    <row r="1383" spans="1:27" x14ac:dyDescent="0.35">
      <c r="A1383" s="1">
        <v>43643</v>
      </c>
      <c r="B1383">
        <f>XLF!H1383</f>
        <v>8.8987528401454109E-3</v>
      </c>
      <c r="C1383">
        <f>XOP!H1383</f>
        <v>-2.6080962421808989E-3</v>
      </c>
      <c r="D1383">
        <f>XLK!H1383</f>
        <v>2.5691172282343408E-3</v>
      </c>
      <c r="E1383">
        <f t="shared" si="453"/>
        <v>2.9532579420662839E-3</v>
      </c>
      <c r="F1383">
        <f t="shared" si="454"/>
        <v>126.48452259029459</v>
      </c>
      <c r="G1383">
        <f>MAX(F$2:F1383)</f>
        <v>146.97614263097759</v>
      </c>
      <c r="H1383">
        <f t="shared" si="455"/>
        <v>-20.491620040683003</v>
      </c>
      <c r="I1383">
        <f t="shared" si="456"/>
        <v>-0.13942140318740454</v>
      </c>
      <c r="J1383">
        <f t="shared" si="460"/>
        <v>9.132456461090609E-3</v>
      </c>
      <c r="K1383">
        <f t="shared" si="461"/>
        <v>2.0550082358501896E-2</v>
      </c>
      <c r="L1383">
        <f t="shared" si="462"/>
        <v>1.3309232563394967E-2</v>
      </c>
      <c r="M1383" s="7">
        <f t="shared" si="463"/>
        <v>2.2502250567584725</v>
      </c>
      <c r="N1383" s="7">
        <f t="shared" si="464"/>
        <v>1</v>
      </c>
      <c r="O1383" s="7">
        <f t="shared" si="465"/>
        <v>1.544047131238941</v>
      </c>
      <c r="P1383">
        <f t="shared" si="466"/>
        <v>4.7942721879974135</v>
      </c>
      <c r="Q1383">
        <f t="shared" si="467"/>
        <v>0.46935696775664304</v>
      </c>
      <c r="R1383">
        <f t="shared" si="468"/>
        <v>0.2085822332957078</v>
      </c>
      <c r="S1383">
        <f t="shared" si="469"/>
        <v>0.32206079894764916</v>
      </c>
      <c r="T1383">
        <f t="shared" si="470"/>
        <v>6.7272384164843461E-3</v>
      </c>
      <c r="U1383">
        <f t="shared" si="471"/>
        <v>3.7399946203108994E-3</v>
      </c>
      <c r="V1383">
        <f t="shared" si="472"/>
        <v>-4.129241993435851E-5</v>
      </c>
      <c r="W1383">
        <f t="shared" si="473"/>
        <v>1.0425940616860887E-2</v>
      </c>
      <c r="X1383">
        <f t="shared" si="457"/>
        <v>166.1033968184739</v>
      </c>
      <c r="Y1383">
        <f>MAX(X$2:X1383)</f>
        <v>183.51318703661593</v>
      </c>
      <c r="Z1383">
        <f t="shared" si="458"/>
        <v>-17.409790218142035</v>
      </c>
      <c r="AA1383">
        <f t="shared" si="459"/>
        <v>-9.4869423278384366E-2</v>
      </c>
    </row>
    <row r="1384" spans="1:27" x14ac:dyDescent="0.35">
      <c r="A1384" s="1">
        <v>43644</v>
      </c>
      <c r="B1384">
        <f>XLF!H1384</f>
        <v>1.4332882813348055E-2</v>
      </c>
      <c r="C1384">
        <f>XOP!H1384</f>
        <v>1.7930552191416493E-2</v>
      </c>
      <c r="D1384">
        <f>XLK!H1384</f>
        <v>-1.2821312022228006E-4</v>
      </c>
      <c r="E1384">
        <f t="shared" si="453"/>
        <v>1.0711740628180757E-2</v>
      </c>
      <c r="F1384">
        <f t="shared" si="454"/>
        <v>127.83939198976108</v>
      </c>
      <c r="G1384">
        <f>MAX(F$2:F1384)</f>
        <v>146.97614263097759</v>
      </c>
      <c r="H1384">
        <f t="shared" si="455"/>
        <v>-19.136750641216508</v>
      </c>
      <c r="I1384">
        <f t="shared" si="456"/>
        <v>-0.13020310846818434</v>
      </c>
      <c r="J1384">
        <f t="shared" si="460"/>
        <v>8.6202199797695694E-3</v>
      </c>
      <c r="K1384">
        <f t="shared" si="461"/>
        <v>2.0142242626837972E-2</v>
      </c>
      <c r="L1384">
        <f t="shared" si="462"/>
        <v>1.2473809280000893E-2</v>
      </c>
      <c r="M1384" s="7">
        <f t="shared" si="463"/>
        <v>2.3366274496600958</v>
      </c>
      <c r="N1384" s="7">
        <f t="shared" si="464"/>
        <v>1</v>
      </c>
      <c r="O1384" s="7">
        <f t="shared" si="465"/>
        <v>1.6147627540796046</v>
      </c>
      <c r="P1384">
        <f t="shared" si="466"/>
        <v>4.9513902037397006</v>
      </c>
      <c r="Q1384">
        <f t="shared" si="467"/>
        <v>0.47191341290276029</v>
      </c>
      <c r="R1384">
        <f t="shared" si="468"/>
        <v>0.20196348073006185</v>
      </c>
      <c r="S1384">
        <f t="shared" si="469"/>
        <v>0.32612310636717778</v>
      </c>
      <c r="T1384">
        <f t="shared" si="470"/>
        <v>5.6425247759295371E-3</v>
      </c>
      <c r="U1384">
        <f t="shared" si="471"/>
        <v>-3.7055526369981031E-4</v>
      </c>
      <c r="V1384">
        <f t="shared" si="472"/>
        <v>5.1818422230564543E-3</v>
      </c>
      <c r="W1384">
        <f t="shared" si="473"/>
        <v>1.0453811735286181E-2</v>
      </c>
      <c r="X1384">
        <f t="shared" si="457"/>
        <v>167.83981045740575</v>
      </c>
      <c r="Y1384">
        <f>MAX(X$2:X1384)</f>
        <v>183.51318703661593</v>
      </c>
      <c r="Z1384">
        <f t="shared" si="458"/>
        <v>-15.673376579210185</v>
      </c>
      <c r="AA1384">
        <f t="shared" si="459"/>
        <v>-8.5407358633485642E-2</v>
      </c>
    </row>
    <row r="1385" spans="1:27" x14ac:dyDescent="0.35">
      <c r="A1385" s="1">
        <v>43647</v>
      </c>
      <c r="B1385">
        <f>XLF!H1385</f>
        <v>1.1956695066626985E-2</v>
      </c>
      <c r="C1385">
        <f>XOP!H1385</f>
        <v>-1.8347637026274223E-3</v>
      </c>
      <c r="D1385">
        <f>XLK!H1385</f>
        <v>1.588922134582603E-2</v>
      </c>
      <c r="E1385">
        <f t="shared" si="453"/>
        <v>8.6703842366085294E-3</v>
      </c>
      <c r="F1385">
        <f t="shared" si="454"/>
        <v>128.94780863888673</v>
      </c>
      <c r="G1385">
        <f>MAX(F$2:F1385)</f>
        <v>146.97614263097759</v>
      </c>
      <c r="H1385">
        <f t="shared" si="455"/>
        <v>-18.028333992090865</v>
      </c>
      <c r="I1385">
        <f t="shared" si="456"/>
        <v>-0.12266163521079579</v>
      </c>
      <c r="J1385">
        <f t="shared" si="460"/>
        <v>8.8116984857415648E-3</v>
      </c>
      <c r="K1385">
        <f t="shared" si="461"/>
        <v>2.0125429258020255E-2</v>
      </c>
      <c r="L1385">
        <f t="shared" si="462"/>
        <v>1.1594409085596752E-2</v>
      </c>
      <c r="M1385" s="7">
        <f t="shared" si="463"/>
        <v>2.2839443826392527</v>
      </c>
      <c r="N1385" s="7">
        <f t="shared" si="464"/>
        <v>1</v>
      </c>
      <c r="O1385" s="7">
        <f t="shared" si="465"/>
        <v>1.7357874048985584</v>
      </c>
      <c r="P1385">
        <f t="shared" si="466"/>
        <v>5.0197317875378111</v>
      </c>
      <c r="Q1385">
        <f t="shared" si="467"/>
        <v>0.45499331026200746</v>
      </c>
      <c r="R1385">
        <f t="shared" si="468"/>
        <v>0.19921383100241338</v>
      </c>
      <c r="S1385">
        <f t="shared" si="469"/>
        <v>0.34579285873557913</v>
      </c>
      <c r="T1385">
        <f t="shared" si="470"/>
        <v>-1.1402989881526557E-3</v>
      </c>
      <c r="U1385">
        <f t="shared" si="471"/>
        <v>-7.0311067464703756E-3</v>
      </c>
      <c r="V1385">
        <f t="shared" si="472"/>
        <v>9.1593276526007151E-4</v>
      </c>
      <c r="W1385">
        <f t="shared" si="473"/>
        <v>-7.2554729693629604E-3</v>
      </c>
      <c r="X1385">
        <f t="shared" si="457"/>
        <v>166.62205324944904</v>
      </c>
      <c r="Y1385">
        <f>MAX(X$2:X1385)</f>
        <v>183.51318703661593</v>
      </c>
      <c r="Z1385">
        <f t="shared" si="458"/>
        <v>-16.891133787166893</v>
      </c>
      <c r="AA1385">
        <f t="shared" si="459"/>
        <v>-9.2043160820898653E-2</v>
      </c>
    </row>
    <row r="1386" spans="1:27" x14ac:dyDescent="0.35">
      <c r="A1386" s="1">
        <v>43648</v>
      </c>
      <c r="B1386">
        <f>XLF!H1386</f>
        <v>-2.5061884701030345E-3</v>
      </c>
      <c r="C1386">
        <f>XOP!H1386</f>
        <v>-3.5294270036828904E-2</v>
      </c>
      <c r="D1386">
        <f>XLK!H1386</f>
        <v>2.648790286211396E-3</v>
      </c>
      <c r="E1386">
        <f t="shared" si="453"/>
        <v>-1.1717222740240181E-2</v>
      </c>
      <c r="F1386">
        <f t="shared" si="454"/>
        <v>127.43689844319901</v>
      </c>
      <c r="G1386">
        <f>MAX(F$2:F1386)</f>
        <v>146.97614263097759</v>
      </c>
      <c r="H1386">
        <f t="shared" si="455"/>
        <v>-19.539244187778579</v>
      </c>
      <c r="I1386">
        <f t="shared" si="456"/>
        <v>-0.13294160424958906</v>
      </c>
      <c r="J1386">
        <f t="shared" si="460"/>
        <v>6.9262009238315447E-3</v>
      </c>
      <c r="K1386">
        <f t="shared" si="461"/>
        <v>2.1074972471750237E-2</v>
      </c>
      <c r="L1386">
        <f t="shared" si="462"/>
        <v>9.6481905634192219E-3</v>
      </c>
      <c r="M1386" s="7">
        <f t="shared" si="463"/>
        <v>3.0427896481079344</v>
      </c>
      <c r="N1386" s="7">
        <f t="shared" si="464"/>
        <v>1</v>
      </c>
      <c r="O1386" s="7">
        <f t="shared" si="465"/>
        <v>2.1843445497081349</v>
      </c>
      <c r="P1386">
        <f t="shared" si="466"/>
        <v>6.2271341978160688</v>
      </c>
      <c r="Q1386">
        <f t="shared" si="467"/>
        <v>0.48863402513070581</v>
      </c>
      <c r="R1386">
        <f t="shared" si="468"/>
        <v>0.16058751397243246</v>
      </c>
      <c r="S1386">
        <f t="shared" si="469"/>
        <v>0.35077846089686182</v>
      </c>
      <c r="T1386">
        <f t="shared" si="470"/>
        <v>3.8584932330946882E-3</v>
      </c>
      <c r="U1386">
        <f t="shared" si="471"/>
        <v>-3.6719199131070193E-4</v>
      </c>
      <c r="V1386">
        <f t="shared" si="472"/>
        <v>2.6918433795582075E-3</v>
      </c>
      <c r="W1386">
        <f t="shared" si="473"/>
        <v>6.1831446213421945E-3</v>
      </c>
      <c r="X1386">
        <f t="shared" si="457"/>
        <v>167.65230150179536</v>
      </c>
      <c r="Y1386">
        <f>MAX(X$2:X1386)</f>
        <v>183.51318703661593</v>
      </c>
      <c r="Z1386">
        <f t="shared" si="458"/>
        <v>-15.860885534820568</v>
      </c>
      <c r="AA1386">
        <f t="shared" si="459"/>
        <v>-8.6429132374317513E-2</v>
      </c>
    </row>
    <row r="1387" spans="1:27" x14ac:dyDescent="0.35">
      <c r="A1387" s="1">
        <v>43649</v>
      </c>
      <c r="B1387">
        <f>XLF!H1387</f>
        <v>7.8964890585803381E-3</v>
      </c>
      <c r="C1387">
        <f>XOP!H1387</f>
        <v>-2.2865538062550529E-3</v>
      </c>
      <c r="D1387">
        <f>XLK!H1387</f>
        <v>7.6739129668217596E-3</v>
      </c>
      <c r="E1387">
        <f t="shared" si="453"/>
        <v>4.4279494063823484E-3</v>
      </c>
      <c r="F1387">
        <f t="shared" si="454"/>
        <v>128.00118258201178</v>
      </c>
      <c r="G1387">
        <f>MAX(F$2:F1387)</f>
        <v>146.97614263097759</v>
      </c>
      <c r="H1387">
        <f t="shared" si="455"/>
        <v>-18.974960048965812</v>
      </c>
      <c r="I1387">
        <f t="shared" si="456"/>
        <v>-0.12910231354082724</v>
      </c>
      <c r="J1387">
        <f t="shared" si="460"/>
        <v>6.9859829845279001E-3</v>
      </c>
      <c r="K1387">
        <f t="shared" si="461"/>
        <v>1.938876282299002E-2</v>
      </c>
      <c r="L1387">
        <f t="shared" si="462"/>
        <v>9.47227848241502E-3</v>
      </c>
      <c r="M1387" s="7">
        <f t="shared" si="463"/>
        <v>2.7753807683086245</v>
      </c>
      <c r="N1387" s="7">
        <f t="shared" si="464"/>
        <v>1</v>
      </c>
      <c r="O1387" s="7">
        <f t="shared" si="465"/>
        <v>2.046895354584922</v>
      </c>
      <c r="P1387">
        <f t="shared" si="466"/>
        <v>5.8222761228935465</v>
      </c>
      <c r="Q1387">
        <f t="shared" si="467"/>
        <v>0.47668312352889913</v>
      </c>
      <c r="R1387">
        <f t="shared" si="468"/>
        <v>0.17175413513418553</v>
      </c>
      <c r="S1387">
        <f t="shared" si="469"/>
        <v>0.35156274133691529</v>
      </c>
      <c r="T1387">
        <f t="shared" si="470"/>
        <v>1.3580990134456096E-3</v>
      </c>
      <c r="U1387">
        <f t="shared" si="471"/>
        <v>2.1649719439780397E-3</v>
      </c>
      <c r="V1387">
        <f t="shared" si="472"/>
        <v>-6.5828334239399875E-4</v>
      </c>
      <c r="W1387">
        <f t="shared" si="473"/>
        <v>2.8647876150296511E-3</v>
      </c>
      <c r="X1387">
        <f t="shared" si="457"/>
        <v>168.13258973876893</v>
      </c>
      <c r="Y1387">
        <f>MAX(X$2:X1387)</f>
        <v>183.51318703661593</v>
      </c>
      <c r="Z1387">
        <f t="shared" si="458"/>
        <v>-15.380597297847004</v>
      </c>
      <c r="AA1387">
        <f t="shared" si="459"/>
        <v>-8.3811945867291543E-2</v>
      </c>
    </row>
    <row r="1388" spans="1:27" x14ac:dyDescent="0.35">
      <c r="A1388" s="1">
        <v>43651</v>
      </c>
      <c r="B1388">
        <f>XLF!H1388</f>
        <v>2.8490604059811533E-3</v>
      </c>
      <c r="C1388">
        <f>XOP!H1388</f>
        <v>1.2605064456157765E-2</v>
      </c>
      <c r="D1388">
        <f>XLK!H1388</f>
        <v>-1.8724491107638226E-3</v>
      </c>
      <c r="E1388">
        <f t="shared" si="453"/>
        <v>4.5272252504583652E-3</v>
      </c>
      <c r="F1388">
        <f t="shared" si="454"/>
        <v>128.5806727678856</v>
      </c>
      <c r="G1388">
        <f>MAX(F$2:F1388)</f>
        <v>146.97614263097759</v>
      </c>
      <c r="H1388">
        <f t="shared" si="455"/>
        <v>-18.395469863091989</v>
      </c>
      <c r="I1388">
        <f t="shared" si="456"/>
        <v>-0.12515956354412344</v>
      </c>
      <c r="J1388">
        <f t="shared" si="460"/>
        <v>6.9785589150438447E-3</v>
      </c>
      <c r="K1388">
        <f t="shared" si="461"/>
        <v>1.9493313066074224E-2</v>
      </c>
      <c r="L1388">
        <f t="shared" si="462"/>
        <v>9.397844118087367E-3</v>
      </c>
      <c r="M1388" s="7">
        <f t="shared" si="463"/>
        <v>2.793314967084684</v>
      </c>
      <c r="N1388" s="7">
        <f t="shared" si="464"/>
        <v>1</v>
      </c>
      <c r="O1388" s="7">
        <f t="shared" si="465"/>
        <v>2.0742324325806618</v>
      </c>
      <c r="P1388">
        <f t="shared" si="466"/>
        <v>5.8675473996653462</v>
      </c>
      <c r="Q1388">
        <f t="shared" si="467"/>
        <v>0.47606176428059188</v>
      </c>
      <c r="R1388">
        <f t="shared" si="468"/>
        <v>0.1704289598166748</v>
      </c>
      <c r="S1388">
        <f t="shared" si="469"/>
        <v>0.35350927590273323</v>
      </c>
      <c r="T1388">
        <f t="shared" si="470"/>
        <v>-2.3668598434775537E-3</v>
      </c>
      <c r="U1388">
        <f t="shared" si="471"/>
        <v>-2.1215260510660029E-3</v>
      </c>
      <c r="V1388">
        <f t="shared" si="472"/>
        <v>-2.6972598866783406E-3</v>
      </c>
      <c r="W1388">
        <f t="shared" si="473"/>
        <v>-7.1856457812218971E-3</v>
      </c>
      <c r="X1388">
        <f t="shared" si="457"/>
        <v>166.92444850462661</v>
      </c>
      <c r="Y1388">
        <f>MAX(X$2:X1388)</f>
        <v>183.51318703661593</v>
      </c>
      <c r="Z1388">
        <f t="shared" si="458"/>
        <v>-16.588738531989321</v>
      </c>
      <c r="AA1388">
        <f t="shared" si="459"/>
        <v>-9.0395348693276256E-2</v>
      </c>
    </row>
    <row r="1389" spans="1:27" x14ac:dyDescent="0.35">
      <c r="A1389" s="1">
        <v>43654</v>
      </c>
      <c r="B1389">
        <f>XLF!H1389</f>
        <v>-4.9717495103902554E-3</v>
      </c>
      <c r="C1389">
        <f>XOP!H1389</f>
        <v>-1.2448154664254614E-2</v>
      </c>
      <c r="D1389">
        <f>XLK!H1389</f>
        <v>-7.6299550550421253E-3</v>
      </c>
      <c r="E1389">
        <f t="shared" si="453"/>
        <v>-8.3499530765623314E-3</v>
      </c>
      <c r="F1389">
        <f t="shared" si="454"/>
        <v>127.50703018372094</v>
      </c>
      <c r="G1389">
        <f>MAX(F$2:F1389)</f>
        <v>146.97614263097759</v>
      </c>
      <c r="H1389">
        <f t="shared" si="455"/>
        <v>-19.469112447256649</v>
      </c>
      <c r="I1389">
        <f t="shared" si="456"/>
        <v>-0.13246444013800932</v>
      </c>
      <c r="J1389">
        <f t="shared" si="460"/>
        <v>7.1150263511389261E-3</v>
      </c>
      <c r="K1389">
        <f t="shared" si="461"/>
        <v>1.9749024248929957E-2</v>
      </c>
      <c r="L1389">
        <f t="shared" si="462"/>
        <v>9.0114060891475188E-3</v>
      </c>
      <c r="M1389" s="7">
        <f t="shared" si="463"/>
        <v>2.7756783003015393</v>
      </c>
      <c r="N1389" s="7">
        <f t="shared" si="464"/>
        <v>1</v>
      </c>
      <c r="O1389" s="7">
        <f t="shared" si="465"/>
        <v>2.1915585707222545</v>
      </c>
      <c r="P1389">
        <f t="shared" si="466"/>
        <v>5.9672368710237933</v>
      </c>
      <c r="Q1389">
        <f t="shared" si="467"/>
        <v>0.46515302815946685</v>
      </c>
      <c r="R1389">
        <f t="shared" si="468"/>
        <v>0.16758175041716267</v>
      </c>
      <c r="S1389">
        <f t="shared" si="469"/>
        <v>0.36726522142337059</v>
      </c>
      <c r="T1389">
        <f t="shared" si="470"/>
        <v>8.3007714626817067E-4</v>
      </c>
      <c r="U1389">
        <f t="shared" si="471"/>
        <v>3.8406286969178258E-4</v>
      </c>
      <c r="V1389">
        <f t="shared" si="472"/>
        <v>1.2961956540674057E-3</v>
      </c>
      <c r="W1389">
        <f t="shared" si="473"/>
        <v>2.5103356700273589E-3</v>
      </c>
      <c r="X1389">
        <f t="shared" si="457"/>
        <v>167.34348490190743</v>
      </c>
      <c r="Y1389">
        <f>MAX(X$2:X1389)</f>
        <v>183.51318703661593</v>
      </c>
      <c r="Z1389">
        <f t="shared" si="458"/>
        <v>-16.169702134708501</v>
      </c>
      <c r="AA1389">
        <f t="shared" si="459"/>
        <v>-8.8111935691478127E-2</v>
      </c>
    </row>
    <row r="1390" spans="1:27" x14ac:dyDescent="0.35">
      <c r="A1390" s="1">
        <v>43655</v>
      </c>
      <c r="B1390">
        <f>XLF!H1390</f>
        <v>1.7845248681979946E-3</v>
      </c>
      <c r="C1390">
        <f>XOP!H1390</f>
        <v>2.2917941168160115E-3</v>
      </c>
      <c r="D1390">
        <f>XLK!H1390</f>
        <v>3.5293177204306979E-3</v>
      </c>
      <c r="E1390">
        <f t="shared" si="453"/>
        <v>2.5352122351482344E-3</v>
      </c>
      <c r="F1390">
        <f t="shared" si="454"/>
        <v>127.83028756671014</v>
      </c>
      <c r="G1390">
        <f>MAX(F$2:F1390)</f>
        <v>146.97614263097759</v>
      </c>
      <c r="H1390">
        <f t="shared" si="455"/>
        <v>-19.145855064267451</v>
      </c>
      <c r="I1390">
        <f t="shared" si="456"/>
        <v>-0.13026505337222091</v>
      </c>
      <c r="J1390">
        <f t="shared" si="460"/>
        <v>6.9451830882633668E-3</v>
      </c>
      <c r="K1390">
        <f t="shared" si="461"/>
        <v>1.9677126961573817E-2</v>
      </c>
      <c r="L1390">
        <f t="shared" si="462"/>
        <v>8.8210008640459987E-3</v>
      </c>
      <c r="M1390" s="7">
        <f t="shared" si="463"/>
        <v>2.8332049294461514</v>
      </c>
      <c r="N1390" s="7">
        <f t="shared" si="464"/>
        <v>1</v>
      </c>
      <c r="O1390" s="7">
        <f t="shared" si="465"/>
        <v>2.2307136417792335</v>
      </c>
      <c r="P1390">
        <f t="shared" si="466"/>
        <v>6.0639185712253845</v>
      </c>
      <c r="Q1390">
        <f t="shared" si="467"/>
        <v>0.4672234457253972</v>
      </c>
      <c r="R1390">
        <f t="shared" si="468"/>
        <v>0.1649098661623225</v>
      </c>
      <c r="S1390">
        <f t="shared" si="469"/>
        <v>0.3678666881122804</v>
      </c>
      <c r="T1390">
        <f t="shared" si="470"/>
        <v>-1.6644453960489717E-3</v>
      </c>
      <c r="U1390">
        <f t="shared" si="471"/>
        <v>3.5194328978579181E-3</v>
      </c>
      <c r="V1390">
        <f t="shared" si="472"/>
        <v>2.9107942127248603E-3</v>
      </c>
      <c r="W1390">
        <f t="shared" si="473"/>
        <v>4.7657817145338064E-3</v>
      </c>
      <c r="X1390">
        <f t="shared" si="457"/>
        <v>168.14100742229931</v>
      </c>
      <c r="Y1390">
        <f>MAX(X$2:X1390)</f>
        <v>183.51318703661593</v>
      </c>
      <c r="Z1390">
        <f t="shared" si="458"/>
        <v>-15.372179614316622</v>
      </c>
      <c r="AA1390">
        <f t="shared" si="459"/>
        <v>-8.3766076228894926E-2</v>
      </c>
    </row>
    <row r="1391" spans="1:27" x14ac:dyDescent="0.35">
      <c r="A1391" s="1">
        <v>43656</v>
      </c>
      <c r="B1391">
        <f>XLF!H1391</f>
        <v>-3.5624183916216005E-3</v>
      </c>
      <c r="C1391">
        <f>XOP!H1391</f>
        <v>2.13415545095022E-2</v>
      </c>
      <c r="D1391">
        <f>XLK!H1391</f>
        <v>7.9126333174164079E-3</v>
      </c>
      <c r="E1391">
        <f t="shared" si="453"/>
        <v>8.5639231450990016E-3</v>
      </c>
      <c r="F1391">
        <f t="shared" si="454"/>
        <v>128.92501632504735</v>
      </c>
      <c r="G1391">
        <f>MAX(F$2:F1391)</f>
        <v>146.97614263097759</v>
      </c>
      <c r="H1391">
        <f t="shared" si="455"/>
        <v>-18.051126305930239</v>
      </c>
      <c r="I1391">
        <f t="shared" si="456"/>
        <v>-0.12281671013269384</v>
      </c>
      <c r="J1391">
        <f t="shared" si="460"/>
        <v>7.0361996546288962E-3</v>
      </c>
      <c r="K1391">
        <f t="shared" si="461"/>
        <v>2.0175334439327113E-2</v>
      </c>
      <c r="L1391">
        <f t="shared" si="462"/>
        <v>8.9079615225616058E-3</v>
      </c>
      <c r="M1391" s="7">
        <f t="shared" si="463"/>
        <v>2.8673624157402058</v>
      </c>
      <c r="N1391" s="7">
        <f t="shared" si="464"/>
        <v>1</v>
      </c>
      <c r="O1391" s="7">
        <f t="shared" si="465"/>
        <v>2.2648654676188387</v>
      </c>
      <c r="P1391">
        <f t="shared" si="466"/>
        <v>6.1322278833590449</v>
      </c>
      <c r="Q1391">
        <f t="shared" si="467"/>
        <v>0.46758901826224258</v>
      </c>
      <c r="R1391">
        <f t="shared" si="468"/>
        <v>0.16307286992932671</v>
      </c>
      <c r="S1391">
        <f t="shared" si="469"/>
        <v>0.36933811180843062</v>
      </c>
      <c r="T1391">
        <f t="shared" si="470"/>
        <v>2.6746918199654526E-3</v>
      </c>
      <c r="U1391">
        <f t="shared" si="471"/>
        <v>-1.8254748369085608E-3</v>
      </c>
      <c r="V1391">
        <f t="shared" si="472"/>
        <v>1.3806105411060914E-3</v>
      </c>
      <c r="W1391">
        <f t="shared" si="473"/>
        <v>2.2298275241629832E-3</v>
      </c>
      <c r="X1391">
        <f t="shared" si="457"/>
        <v>168.51593286859006</v>
      </c>
      <c r="Y1391">
        <f>MAX(X$2:X1391)</f>
        <v>183.51318703661593</v>
      </c>
      <c r="Z1391">
        <f t="shared" si="458"/>
        <v>-14.997254168025876</v>
      </c>
      <c r="AA1391">
        <f t="shared" si="459"/>
        <v>-8.1723032607098206E-2</v>
      </c>
    </row>
    <row r="1392" spans="1:27" x14ac:dyDescent="0.35">
      <c r="A1392" s="1">
        <v>43657</v>
      </c>
      <c r="B1392">
        <f>XLF!H1392</f>
        <v>5.7201767267882637E-3</v>
      </c>
      <c r="C1392">
        <f>XOP!H1392</f>
        <v>-1.1194227695260982E-2</v>
      </c>
      <c r="D1392">
        <f>XLK!H1392</f>
        <v>3.7380668199825271E-3</v>
      </c>
      <c r="E1392">
        <f t="shared" si="453"/>
        <v>-5.7866138283006361E-4</v>
      </c>
      <c r="F1392">
        <f t="shared" si="454"/>
        <v>128.85041239681931</v>
      </c>
      <c r="G1392">
        <f>MAX(F$2:F1392)</f>
        <v>146.97614263097759</v>
      </c>
      <c r="H1392">
        <f t="shared" si="455"/>
        <v>-18.125730234158283</v>
      </c>
      <c r="I1392">
        <f t="shared" si="456"/>
        <v>-0.1233243022282039</v>
      </c>
      <c r="J1392">
        <f t="shared" si="460"/>
        <v>6.5725941284827958E-3</v>
      </c>
      <c r="K1392">
        <f t="shared" si="461"/>
        <v>1.8533901392901064E-2</v>
      </c>
      <c r="L1392">
        <f t="shared" si="462"/>
        <v>8.7152272611265187E-3</v>
      </c>
      <c r="M1392" s="7">
        <f t="shared" si="463"/>
        <v>2.8198761448821412</v>
      </c>
      <c r="N1392" s="7">
        <f t="shared" si="464"/>
        <v>1</v>
      </c>
      <c r="O1392" s="7">
        <f t="shared" si="465"/>
        <v>2.126611370832503</v>
      </c>
      <c r="P1392">
        <f t="shared" si="466"/>
        <v>5.9464875157146437</v>
      </c>
      <c r="Q1392">
        <f t="shared" si="467"/>
        <v>0.47420870512720664</v>
      </c>
      <c r="R1392">
        <f t="shared" si="468"/>
        <v>0.16816650120887724</v>
      </c>
      <c r="S1392">
        <f t="shared" si="469"/>
        <v>0.3576247936639162</v>
      </c>
      <c r="T1392">
        <f t="shared" si="470"/>
        <v>3.2030713918831271E-3</v>
      </c>
      <c r="U1392">
        <f t="shared" si="471"/>
        <v>1.1423057139697329E-3</v>
      </c>
      <c r="V1392">
        <f t="shared" si="472"/>
        <v>2.6194874719376519E-3</v>
      </c>
      <c r="W1392">
        <f t="shared" si="473"/>
        <v>6.9648645777905128E-3</v>
      </c>
      <c r="X1392">
        <f t="shared" si="457"/>
        <v>169.68962352021981</v>
      </c>
      <c r="Y1392">
        <f>MAX(X$2:X1392)</f>
        <v>183.51318703661593</v>
      </c>
      <c r="Z1392">
        <f t="shared" si="458"/>
        <v>-13.823563516396121</v>
      </c>
      <c r="AA1392">
        <f t="shared" si="459"/>
        <v>-7.5327357884302559E-2</v>
      </c>
    </row>
    <row r="1393" spans="1:27" x14ac:dyDescent="0.35">
      <c r="A1393" s="1">
        <v>43658</v>
      </c>
      <c r="B1393">
        <f>XLF!H1393</f>
        <v>6.7545605073274688E-3</v>
      </c>
      <c r="C1393">
        <f>XOP!H1393</f>
        <v>6.7927066672505186E-3</v>
      </c>
      <c r="D1393">
        <f>XLK!H1393</f>
        <v>7.3246808340681167E-3</v>
      </c>
      <c r="E1393">
        <f t="shared" si="453"/>
        <v>6.9573160028820356E-3</v>
      </c>
      <c r="F1393">
        <f t="shared" si="454"/>
        <v>129.74686543296565</v>
      </c>
      <c r="G1393">
        <f>MAX(F$2:F1393)</f>
        <v>146.97614263097759</v>
      </c>
      <c r="H1393">
        <f t="shared" si="455"/>
        <v>-17.229277198011943</v>
      </c>
      <c r="I1393">
        <f t="shared" si="456"/>
        <v>-0.1172249923667584</v>
      </c>
      <c r="J1393">
        <f t="shared" si="460"/>
        <v>6.6488937563766648E-3</v>
      </c>
      <c r="K1393">
        <f t="shared" si="461"/>
        <v>1.7964401244776319E-2</v>
      </c>
      <c r="L1393">
        <f t="shared" si="462"/>
        <v>8.7746975997103818E-3</v>
      </c>
      <c r="M1393" s="7">
        <f t="shared" si="463"/>
        <v>2.7018631825102397</v>
      </c>
      <c r="N1393" s="7">
        <f t="shared" si="464"/>
        <v>1</v>
      </c>
      <c r="O1393" s="7">
        <f t="shared" si="465"/>
        <v>2.0472957661092792</v>
      </c>
      <c r="P1393">
        <f t="shared" si="466"/>
        <v>5.7491589486195185</v>
      </c>
      <c r="Q1393">
        <f t="shared" si="467"/>
        <v>0.46995798979588277</v>
      </c>
      <c r="R1393">
        <f t="shared" si="468"/>
        <v>0.1739384854266586</v>
      </c>
      <c r="S1393">
        <f t="shared" si="469"/>
        <v>0.35610352477745871</v>
      </c>
      <c r="T1393">
        <f t="shared" si="470"/>
        <v>-2.6551287542422174E-3</v>
      </c>
      <c r="U1393">
        <f t="shared" si="471"/>
        <v>-4.6940083708061206E-3</v>
      </c>
      <c r="V1393">
        <f t="shared" si="472"/>
        <v>1.1849711278339489E-3</v>
      </c>
      <c r="W1393">
        <f t="shared" si="473"/>
        <v>-6.1641659972143893E-3</v>
      </c>
      <c r="X1393">
        <f t="shared" si="457"/>
        <v>168.64362851283636</v>
      </c>
      <c r="Y1393">
        <f>MAX(X$2:X1393)</f>
        <v>183.51318703661593</v>
      </c>
      <c r="Z1393">
        <f t="shared" si="458"/>
        <v>-14.869558523779574</v>
      </c>
      <c r="AA1393">
        <f t="shared" si="459"/>
        <v>-8.1027193543386541E-2</v>
      </c>
    </row>
    <row r="1394" spans="1:27" x14ac:dyDescent="0.35">
      <c r="A1394" s="1">
        <v>43661</v>
      </c>
      <c r="B1394">
        <f>XLF!H1394</f>
        <v>-5.6497151062277328E-3</v>
      </c>
      <c r="C1394">
        <f>XOP!H1394</f>
        <v>-2.6986600229914934E-2</v>
      </c>
      <c r="D1394">
        <f>XLK!H1394</f>
        <v>3.3276029170856368E-3</v>
      </c>
      <c r="E1394">
        <f t="shared" si="453"/>
        <v>-9.7695708063523443E-3</v>
      </c>
      <c r="F1394">
        <f t="shared" si="454"/>
        <v>128.47929424421602</v>
      </c>
      <c r="G1394">
        <f>MAX(F$2:F1394)</f>
        <v>146.97614263097759</v>
      </c>
      <c r="H1394">
        <f t="shared" si="455"/>
        <v>-18.49684838676157</v>
      </c>
      <c r="I1394">
        <f t="shared" si="456"/>
        <v>-0.12584932530990958</v>
      </c>
      <c r="J1394">
        <f t="shared" si="460"/>
        <v>6.8845906863588052E-3</v>
      </c>
      <c r="K1394">
        <f t="shared" si="461"/>
        <v>1.8559479714412644E-2</v>
      </c>
      <c r="L1394">
        <f t="shared" si="462"/>
        <v>8.3306000981415839E-3</v>
      </c>
      <c r="M1394" s="7">
        <f t="shared" si="463"/>
        <v>2.6958000206441577</v>
      </c>
      <c r="N1394" s="7">
        <f t="shared" si="464"/>
        <v>1</v>
      </c>
      <c r="O1394" s="7">
        <f t="shared" si="465"/>
        <v>2.2278682802878689</v>
      </c>
      <c r="P1394">
        <f t="shared" si="466"/>
        <v>5.923668300932027</v>
      </c>
      <c r="Q1394">
        <f t="shared" si="467"/>
        <v>0.45508963089982635</v>
      </c>
      <c r="R1394">
        <f t="shared" si="468"/>
        <v>0.16881431390117851</v>
      </c>
      <c r="S1394">
        <f t="shared" si="469"/>
        <v>0.37609605519899503</v>
      </c>
      <c r="T1394">
        <f t="shared" si="470"/>
        <v>-1.1313312902915989E-3</v>
      </c>
      <c r="U1394">
        <f t="shared" si="471"/>
        <v>-3.3164366576182592E-3</v>
      </c>
      <c r="V1394">
        <f t="shared" si="472"/>
        <v>-3.5110945272827836E-3</v>
      </c>
      <c r="W1394">
        <f t="shared" si="473"/>
        <v>-7.9588624751926428E-3</v>
      </c>
      <c r="X1394">
        <f t="shared" si="457"/>
        <v>167.30141706618522</v>
      </c>
      <c r="Y1394">
        <f>MAX(X$2:X1394)</f>
        <v>183.51318703661593</v>
      </c>
      <c r="Z1394">
        <f t="shared" si="458"/>
        <v>-16.211769970430709</v>
      </c>
      <c r="AA1394">
        <f t="shared" si="459"/>
        <v>-8.8341171728416518E-2</v>
      </c>
    </row>
    <row r="1395" spans="1:27" x14ac:dyDescent="0.35">
      <c r="A1395" s="1">
        <v>43662</v>
      </c>
      <c r="B1395">
        <f>XLF!H1395</f>
        <v>-2.4859526859679778E-3</v>
      </c>
      <c r="C1395">
        <f>XOP!H1395</f>
        <v>-1.9645470700782243E-2</v>
      </c>
      <c r="D1395">
        <f>XLK!H1395</f>
        <v>-9.3356324235441372E-3</v>
      </c>
      <c r="E1395">
        <f t="shared" si="453"/>
        <v>-1.0489018603431452E-2</v>
      </c>
      <c r="F1395">
        <f t="shared" si="454"/>
        <v>127.13167253673269</v>
      </c>
      <c r="G1395">
        <f>MAX(F$2:F1395)</f>
        <v>146.97614263097759</v>
      </c>
      <c r="H1395">
        <f t="shared" si="455"/>
        <v>-19.844470094244897</v>
      </c>
      <c r="I1395">
        <f t="shared" si="456"/>
        <v>-0.1350183079989361</v>
      </c>
      <c r="J1395">
        <f t="shared" si="460"/>
        <v>6.4657687140018414E-3</v>
      </c>
      <c r="K1395">
        <f t="shared" si="461"/>
        <v>1.8828302526843619E-2</v>
      </c>
      <c r="L1395">
        <f t="shared" si="462"/>
        <v>8.8038217137458089E-3</v>
      </c>
      <c r="M1395" s="7">
        <f t="shared" si="463"/>
        <v>2.911997530327723</v>
      </c>
      <c r="N1395" s="7">
        <f t="shared" si="464"/>
        <v>1</v>
      </c>
      <c r="O1395" s="7">
        <f t="shared" si="465"/>
        <v>2.1386510471294677</v>
      </c>
      <c r="P1395">
        <f t="shared" si="466"/>
        <v>6.0506485774571903</v>
      </c>
      <c r="Q1395">
        <f t="shared" si="467"/>
        <v>0.48127031227311862</v>
      </c>
      <c r="R1395">
        <f t="shared" si="468"/>
        <v>0.16527153861251914</v>
      </c>
      <c r="S1395">
        <f t="shared" si="469"/>
        <v>0.3534581491143623</v>
      </c>
      <c r="T1395">
        <f t="shared" si="470"/>
        <v>-4.1118713876251E-3</v>
      </c>
      <c r="U1395">
        <f t="shared" si="471"/>
        <v>-5.1951871992462076E-3</v>
      </c>
      <c r="V1395">
        <f t="shared" si="472"/>
        <v>-9.2033281652814528E-4</v>
      </c>
      <c r="W1395">
        <f t="shared" si="473"/>
        <v>-1.0227391403399453E-2</v>
      </c>
      <c r="X1395">
        <f t="shared" si="457"/>
        <v>165.59035999150598</v>
      </c>
      <c r="Y1395">
        <f>MAX(X$2:X1395)</f>
        <v>183.51318703661593</v>
      </c>
      <c r="Z1395">
        <f t="shared" si="458"/>
        <v>-17.922827045109955</v>
      </c>
      <c r="AA1395">
        <f t="shared" si="459"/>
        <v>-9.7665063391514512E-2</v>
      </c>
    </row>
    <row r="1396" spans="1:27" x14ac:dyDescent="0.35">
      <c r="A1396" s="1">
        <v>43663</v>
      </c>
      <c r="B1396">
        <f>XLF!H1396</f>
        <v>-8.5437877275331142E-3</v>
      </c>
      <c r="C1396">
        <f>XOP!H1396</f>
        <v>-3.1434252036742868E-2</v>
      </c>
      <c r="D1396">
        <f>XLK!H1396</f>
        <v>-2.6037957218815436E-3</v>
      </c>
      <c r="E1396">
        <f t="shared" si="453"/>
        <v>-1.419394516205251E-2</v>
      </c>
      <c r="F1396">
        <f t="shared" si="454"/>
        <v>125.32717254838629</v>
      </c>
      <c r="G1396">
        <f>MAX(F$2:F1396)</f>
        <v>146.97614263097759</v>
      </c>
      <c r="H1396">
        <f t="shared" si="455"/>
        <v>-21.648970082591305</v>
      </c>
      <c r="I1396">
        <f t="shared" si="456"/>
        <v>-0.14729581070137865</v>
      </c>
      <c r="J1396">
        <f t="shared" si="460"/>
        <v>6.345230813997447E-3</v>
      </c>
      <c r="K1396">
        <f t="shared" si="461"/>
        <v>1.9074977687350524E-2</v>
      </c>
      <c r="L1396">
        <f t="shared" si="462"/>
        <v>8.1348955462768272E-3</v>
      </c>
      <c r="M1396" s="7">
        <f t="shared" si="463"/>
        <v>3.0061913028083267</v>
      </c>
      <c r="N1396" s="7">
        <f t="shared" si="464"/>
        <v>1</v>
      </c>
      <c r="O1396" s="7">
        <f t="shared" si="465"/>
        <v>2.3448337570948583</v>
      </c>
      <c r="P1396">
        <f t="shared" si="466"/>
        <v>6.3510250599031854</v>
      </c>
      <c r="Q1396">
        <f t="shared" si="467"/>
        <v>0.47333954353097024</v>
      </c>
      <c r="R1396">
        <f t="shared" si="468"/>
        <v>0.15745489752724168</v>
      </c>
      <c r="S1396">
        <f t="shared" si="469"/>
        <v>0.36920555894178803</v>
      </c>
      <c r="T1396">
        <f t="shared" si="470"/>
        <v>3.5690571080041213E-3</v>
      </c>
      <c r="U1396">
        <f t="shared" si="471"/>
        <v>-1.2775518122031724E-3</v>
      </c>
      <c r="V1396">
        <f t="shared" si="472"/>
        <v>2.7539753023736102E-3</v>
      </c>
      <c r="W1396">
        <f t="shared" si="473"/>
        <v>5.0454805981745591E-3</v>
      </c>
      <c r="X1396">
        <f t="shared" si="457"/>
        <v>166.42584294008785</v>
      </c>
      <c r="Y1396">
        <f>MAX(X$2:X1396)</f>
        <v>183.51318703661593</v>
      </c>
      <c r="Z1396">
        <f t="shared" si="458"/>
        <v>-17.087344096528085</v>
      </c>
      <c r="AA1396">
        <f t="shared" si="459"/>
        <v>-9.3112349975801409E-2</v>
      </c>
    </row>
    <row r="1397" spans="1:27" x14ac:dyDescent="0.35">
      <c r="A1397" s="1">
        <v>43664</v>
      </c>
      <c r="B1397">
        <f>XLF!H1397</f>
        <v>7.5401625678261138E-3</v>
      </c>
      <c r="C1397">
        <f>XOP!H1397</f>
        <v>-8.1137635746270764E-3</v>
      </c>
      <c r="D1397">
        <f>XLK!H1397</f>
        <v>7.4591924083348502E-3</v>
      </c>
      <c r="E1397">
        <f t="shared" si="453"/>
        <v>2.2951971338446291E-3</v>
      </c>
      <c r="F1397">
        <f t="shared" si="454"/>
        <v>125.61482311561221</v>
      </c>
      <c r="G1397">
        <f>MAX(F$2:F1397)</f>
        <v>146.97614263097759</v>
      </c>
      <c r="H1397">
        <f t="shared" si="455"/>
        <v>-21.361319515365381</v>
      </c>
      <c r="I1397">
        <f t="shared" si="456"/>
        <v>-0.14533868649008302</v>
      </c>
      <c r="J1397">
        <f t="shared" si="460"/>
        <v>6.4563226653978709E-3</v>
      </c>
      <c r="K1397">
        <f t="shared" si="461"/>
        <v>1.9109789347622388E-2</v>
      </c>
      <c r="L1397">
        <f t="shared" si="462"/>
        <v>8.2189441858377919E-3</v>
      </c>
      <c r="M1397" s="7">
        <f t="shared" si="463"/>
        <v>2.9598566146701013</v>
      </c>
      <c r="N1397" s="7">
        <f t="shared" si="464"/>
        <v>1</v>
      </c>
      <c r="O1397" s="7">
        <f t="shared" si="465"/>
        <v>2.3250905366349612</v>
      </c>
      <c r="P1397">
        <f t="shared" si="466"/>
        <v>6.2849471513050625</v>
      </c>
      <c r="Q1397">
        <f t="shared" si="467"/>
        <v>0.4709437555183722</v>
      </c>
      <c r="R1397">
        <f t="shared" si="468"/>
        <v>0.15911032756931792</v>
      </c>
      <c r="S1397">
        <f t="shared" si="469"/>
        <v>0.36994591691230988</v>
      </c>
      <c r="T1397">
        <f t="shared" si="470"/>
        <v>-2.0139451324908721E-3</v>
      </c>
      <c r="U1397">
        <f t="shared" si="471"/>
        <v>2.0173567699395593E-3</v>
      </c>
      <c r="V1397">
        <f t="shared" si="472"/>
        <v>-1.597725559712809E-3</v>
      </c>
      <c r="W1397">
        <f t="shared" si="473"/>
        <v>-1.5943139222641218E-3</v>
      </c>
      <c r="X1397">
        <f t="shared" si="457"/>
        <v>166.16050790166392</v>
      </c>
      <c r="Y1397">
        <f>MAX(X$2:X1397)</f>
        <v>183.51318703661593</v>
      </c>
      <c r="Z1397">
        <f t="shared" si="458"/>
        <v>-17.352679134952012</v>
      </c>
      <c r="AA1397">
        <f t="shared" si="459"/>
        <v>-9.4558213582164402E-2</v>
      </c>
    </row>
    <row r="1398" spans="1:27" x14ac:dyDescent="0.35">
      <c r="A1398" s="1">
        <v>43665</v>
      </c>
      <c r="B1398">
        <f>XLF!H1398</f>
        <v>-4.2764026678177389E-3</v>
      </c>
      <c r="C1398">
        <f>XOP!H1398</f>
        <v>1.2678980684397614E-2</v>
      </c>
      <c r="D1398">
        <f>XLK!H1398</f>
        <v>-4.3188084708379844E-3</v>
      </c>
      <c r="E1398">
        <f t="shared" si="453"/>
        <v>1.361256515247297E-3</v>
      </c>
      <c r="F1398">
        <f t="shared" si="454"/>
        <v>125.78581711198997</v>
      </c>
      <c r="G1398">
        <f>MAX(F$2:F1398)</f>
        <v>146.97614263097759</v>
      </c>
      <c r="H1398">
        <f t="shared" si="455"/>
        <v>-21.190325518987621</v>
      </c>
      <c r="I1398">
        <f t="shared" si="456"/>
        <v>-0.14417527320873788</v>
      </c>
      <c r="J1398">
        <f t="shared" si="460"/>
        <v>6.5525708883676665E-3</v>
      </c>
      <c r="K1398">
        <f t="shared" si="461"/>
        <v>1.7863717340231022E-2</v>
      </c>
      <c r="L1398">
        <f t="shared" si="462"/>
        <v>7.7948642951968013E-3</v>
      </c>
      <c r="M1398" s="7">
        <f t="shared" si="463"/>
        <v>2.7262150451425509</v>
      </c>
      <c r="N1398" s="7">
        <f t="shared" si="464"/>
        <v>1</v>
      </c>
      <c r="O1398" s="7">
        <f t="shared" si="465"/>
        <v>2.2917291005615903</v>
      </c>
      <c r="P1398">
        <f t="shared" si="466"/>
        <v>6.0179441457041412</v>
      </c>
      <c r="Q1398">
        <f t="shared" si="467"/>
        <v>0.45301434827849585</v>
      </c>
      <c r="R1398">
        <f t="shared" si="468"/>
        <v>0.16616970443533305</v>
      </c>
      <c r="S1398">
        <f t="shared" si="469"/>
        <v>0.38081594728617113</v>
      </c>
      <c r="T1398">
        <f t="shared" si="470"/>
        <v>9.7276926466182312E-4</v>
      </c>
      <c r="U1398">
        <f t="shared" si="471"/>
        <v>5.3690544229253209E-4</v>
      </c>
      <c r="V1398">
        <f t="shared" si="472"/>
        <v>4.3891314153697231E-3</v>
      </c>
      <c r="W1398">
        <f t="shared" si="473"/>
        <v>5.8988061223240783E-3</v>
      </c>
      <c r="X1398">
        <f t="shared" si="457"/>
        <v>167.14065652296276</v>
      </c>
      <c r="Y1398">
        <f>MAX(X$2:X1398)</f>
        <v>183.51318703661593</v>
      </c>
      <c r="Z1398">
        <f t="shared" si="458"/>
        <v>-16.372530513653174</v>
      </c>
      <c r="AA1398">
        <f t="shared" si="459"/>
        <v>-8.9217188029034694E-2</v>
      </c>
    </row>
    <row r="1399" spans="1:27" x14ac:dyDescent="0.35">
      <c r="A1399" s="1">
        <v>43668</v>
      </c>
      <c r="B1399">
        <f>XLF!H1399</f>
        <v>2.1473255060429166E-3</v>
      </c>
      <c r="C1399">
        <f>XOP!H1399</f>
        <v>3.2310669632410359E-3</v>
      </c>
      <c r="D1399">
        <f>XLK!H1399</f>
        <v>1.1525597724171541E-2</v>
      </c>
      <c r="E1399">
        <f t="shared" si="453"/>
        <v>5.6346633978184985E-3</v>
      </c>
      <c r="F1399">
        <f t="shared" si="454"/>
        <v>126.49457785163561</v>
      </c>
      <c r="G1399">
        <f>MAX(F$2:F1399)</f>
        <v>146.97614263097759</v>
      </c>
      <c r="H1399">
        <f t="shared" si="455"/>
        <v>-20.48156477934198</v>
      </c>
      <c r="I1399">
        <f t="shared" si="456"/>
        <v>-0.139352988945739</v>
      </c>
      <c r="J1399">
        <f t="shared" si="460"/>
        <v>6.5042119140692909E-3</v>
      </c>
      <c r="K1399">
        <f t="shared" si="461"/>
        <v>1.7866676133095543E-2</v>
      </c>
      <c r="L1399">
        <f t="shared" si="462"/>
        <v>7.9795520333561173E-3</v>
      </c>
      <c r="M1399" s="7">
        <f t="shared" si="463"/>
        <v>2.7469394246592818</v>
      </c>
      <c r="N1399" s="7">
        <f t="shared" si="464"/>
        <v>1</v>
      </c>
      <c r="O1399" s="7">
        <f t="shared" si="465"/>
        <v>2.2390575383692313</v>
      </c>
      <c r="P1399">
        <f t="shared" si="466"/>
        <v>5.985996963028513</v>
      </c>
      <c r="Q1399">
        <f t="shared" si="467"/>
        <v>0.45889422290476983</v>
      </c>
      <c r="R1399">
        <f t="shared" si="468"/>
        <v>0.16705654984062454</v>
      </c>
      <c r="S1399">
        <f t="shared" si="469"/>
        <v>0.3740492272546056</v>
      </c>
      <c r="T1399">
        <f t="shared" si="470"/>
        <v>4.7529341847032608E-3</v>
      </c>
      <c r="U1399">
        <f t="shared" si="471"/>
        <v>1.6813498616816613E-3</v>
      </c>
      <c r="V1399">
        <f t="shared" si="472"/>
        <v>2.0622738726454246E-3</v>
      </c>
      <c r="W1399">
        <f t="shared" si="473"/>
        <v>8.4965579190303467E-3</v>
      </c>
      <c r="X1399">
        <f t="shared" si="457"/>
        <v>168.56077679173487</v>
      </c>
      <c r="Y1399">
        <f>MAX(X$2:X1399)</f>
        <v>183.51318703661593</v>
      </c>
      <c r="Z1399">
        <f t="shared" si="458"/>
        <v>-14.952410244881065</v>
      </c>
      <c r="AA1399">
        <f t="shared" si="459"/>
        <v>-8.1478669115466057E-2</v>
      </c>
    </row>
    <row r="1400" spans="1:27" x14ac:dyDescent="0.35">
      <c r="A1400" s="1">
        <v>43669</v>
      </c>
      <c r="B1400">
        <f>XLF!H1400</f>
        <v>1.0357363303938551E-2</v>
      </c>
      <c r="C1400">
        <f>XOP!H1400</f>
        <v>1.0064555165814835E-2</v>
      </c>
      <c r="D1400">
        <f>XLK!H1400</f>
        <v>5.5133755730009523E-3</v>
      </c>
      <c r="E1400">
        <f t="shared" si="453"/>
        <v>8.6450980142514459E-3</v>
      </c>
      <c r="F1400">
        <f t="shared" si="454"/>
        <v>127.58813587543436</v>
      </c>
      <c r="G1400">
        <f>MAX(F$2:F1400)</f>
        <v>146.97614263097759</v>
      </c>
      <c r="H1400">
        <f t="shared" si="455"/>
        <v>-19.38800675554323</v>
      </c>
      <c r="I1400">
        <f t="shared" si="456"/>
        <v>-0.13191261117950237</v>
      </c>
      <c r="J1400">
        <f t="shared" si="460"/>
        <v>6.6612816325462877E-3</v>
      </c>
      <c r="K1400">
        <f t="shared" si="461"/>
        <v>1.793549003504645E-2</v>
      </c>
      <c r="L1400">
        <f t="shared" si="462"/>
        <v>8.0155915993344561E-3</v>
      </c>
      <c r="M1400" s="7">
        <f t="shared" si="463"/>
        <v>2.6924983846074939</v>
      </c>
      <c r="N1400" s="7">
        <f t="shared" si="464"/>
        <v>1</v>
      </c>
      <c r="O1400" s="7">
        <f t="shared" si="465"/>
        <v>2.2375753321234151</v>
      </c>
      <c r="P1400">
        <f t="shared" si="466"/>
        <v>5.9300737167309094</v>
      </c>
      <c r="Q1400">
        <f t="shared" si="467"/>
        <v>0.45404130087134836</v>
      </c>
      <c r="R1400">
        <f t="shared" si="468"/>
        <v>0.16863196779133349</v>
      </c>
      <c r="S1400">
        <f t="shared" si="469"/>
        <v>0.37732673133731809</v>
      </c>
      <c r="T1400">
        <f t="shared" si="470"/>
        <v>4.6542690299185008E-3</v>
      </c>
      <c r="U1400">
        <f t="shared" si="471"/>
        <v>1.0753613388240161E-3</v>
      </c>
      <c r="V1400">
        <f t="shared" si="472"/>
        <v>3.1262873877670842E-3</v>
      </c>
      <c r="W1400">
        <f t="shared" si="473"/>
        <v>8.8559177565096011E-3</v>
      </c>
      <c r="X1400">
        <f t="shared" si="457"/>
        <v>170.05353716797583</v>
      </c>
      <c r="Y1400">
        <f>MAX(X$2:X1400)</f>
        <v>183.51318703661593</v>
      </c>
      <c r="Z1400">
        <f t="shared" si="458"/>
        <v>-13.459649868640099</v>
      </c>
      <c r="AA1400">
        <f t="shared" si="459"/>
        <v>-7.3344319751552936E-2</v>
      </c>
    </row>
    <row r="1401" spans="1:27" x14ac:dyDescent="0.35">
      <c r="A1401" s="1">
        <v>43670</v>
      </c>
      <c r="B1401">
        <f>XLF!H1401</f>
        <v>1.0250761375642516E-2</v>
      </c>
      <c r="C1401">
        <f>XOP!H1401</f>
        <v>6.3769720113488592E-3</v>
      </c>
      <c r="D1401">
        <f>XLK!H1401</f>
        <v>8.285358889593971E-3</v>
      </c>
      <c r="E1401">
        <f t="shared" si="453"/>
        <v>8.304364092195116E-3</v>
      </c>
      <c r="F1401">
        <f t="shared" si="454"/>
        <v>128.64767420958844</v>
      </c>
      <c r="G1401">
        <f>MAX(F$2:F1401)</f>
        <v>146.97614263097759</v>
      </c>
      <c r="H1401">
        <f t="shared" si="455"/>
        <v>-18.328468421389147</v>
      </c>
      <c r="I1401">
        <f t="shared" si="456"/>
        <v>-0.12470369743889391</v>
      </c>
      <c r="J1401">
        <f t="shared" si="460"/>
        <v>6.7647810188086396E-3</v>
      </c>
      <c r="K1401">
        <f t="shared" si="461"/>
        <v>1.783872174403291E-2</v>
      </c>
      <c r="L1401">
        <f t="shared" si="462"/>
        <v>6.4704371692170292E-3</v>
      </c>
      <c r="M1401" s="7">
        <f t="shared" si="463"/>
        <v>2.6369991422389791</v>
      </c>
      <c r="N1401" s="7">
        <f t="shared" si="464"/>
        <v>1</v>
      </c>
      <c r="O1401" s="7">
        <f t="shared" si="465"/>
        <v>2.7569577259632871</v>
      </c>
      <c r="P1401">
        <f t="shared" si="466"/>
        <v>6.3939568682022667</v>
      </c>
      <c r="Q1401">
        <f t="shared" si="467"/>
        <v>0.4124205396744256</v>
      </c>
      <c r="R1401">
        <f t="shared" si="468"/>
        <v>0.15639767683968775</v>
      </c>
      <c r="S1401">
        <f t="shared" si="469"/>
        <v>0.43118178348588659</v>
      </c>
      <c r="T1401">
        <f t="shared" si="470"/>
        <v>-2.8860574554949872E-3</v>
      </c>
      <c r="U1401">
        <f t="shared" si="471"/>
        <v>-4.6454773602271167E-3</v>
      </c>
      <c r="V1401">
        <f t="shared" si="472"/>
        <v>-1.7715289465271089E-3</v>
      </c>
      <c r="W1401">
        <f t="shared" si="473"/>
        <v>-9.303063762249212E-3</v>
      </c>
      <c r="X1401">
        <f t="shared" si="457"/>
        <v>168.47151826870615</v>
      </c>
      <c r="Y1401">
        <f>MAX(X$2:X1401)</f>
        <v>183.51318703661593</v>
      </c>
      <c r="Z1401">
        <f t="shared" si="458"/>
        <v>-15.041668767909783</v>
      </c>
      <c r="AA1401">
        <f t="shared" si="459"/>
        <v>-8.1965056630554603E-2</v>
      </c>
    </row>
    <row r="1402" spans="1:27" x14ac:dyDescent="0.35">
      <c r="A1402" s="1">
        <v>43671</v>
      </c>
      <c r="B1402">
        <f>XLF!H1402</f>
        <v>-6.9978509260797449E-3</v>
      </c>
      <c r="C1402">
        <f>XOP!H1402</f>
        <v>-2.9702981873502309E-2</v>
      </c>
      <c r="D1402">
        <f>XLK!H1402</f>
        <v>-4.1085431119218295E-3</v>
      </c>
      <c r="E1402">
        <f t="shared" si="453"/>
        <v>-1.360312530383463E-2</v>
      </c>
      <c r="F1402">
        <f t="shared" si="454"/>
        <v>126.89766377726852</v>
      </c>
      <c r="G1402">
        <f>MAX(F$2:F1402)</f>
        <v>146.97614263097759</v>
      </c>
      <c r="H1402">
        <f t="shared" si="455"/>
        <v>-20.078478853709072</v>
      </c>
      <c r="I1402">
        <f t="shared" si="456"/>
        <v>-0.13661046272061578</v>
      </c>
      <c r="J1402">
        <f t="shared" si="460"/>
        <v>7.0444408364904116E-3</v>
      </c>
      <c r="K1402">
        <f t="shared" si="461"/>
        <v>1.7018425802664005E-2</v>
      </c>
      <c r="L1402">
        <f t="shared" si="462"/>
        <v>6.4593010920338152E-3</v>
      </c>
      <c r="M1402" s="7">
        <f t="shared" si="463"/>
        <v>2.4158660989113652</v>
      </c>
      <c r="N1402" s="7">
        <f t="shared" si="464"/>
        <v>1</v>
      </c>
      <c r="O1402" s="7">
        <f t="shared" si="465"/>
        <v>2.6347162889887024</v>
      </c>
      <c r="P1402">
        <f t="shared" si="466"/>
        <v>6.050582387900068</v>
      </c>
      <c r="Q1402">
        <f t="shared" si="467"/>
        <v>0.39927827505375435</v>
      </c>
      <c r="R1402">
        <f t="shared" si="468"/>
        <v>0.16527334657896672</v>
      </c>
      <c r="S1402">
        <f t="shared" si="469"/>
        <v>0.43544837836727884</v>
      </c>
      <c r="T1402">
        <f t="shared" si="470"/>
        <v>4.3614443114321664E-3</v>
      </c>
      <c r="U1402">
        <f t="shared" si="471"/>
        <v>-1.9563181082535592E-3</v>
      </c>
      <c r="V1402">
        <f t="shared" si="472"/>
        <v>9.5098549560304136E-4</v>
      </c>
      <c r="W1402">
        <f t="shared" si="473"/>
        <v>3.3561116987816486E-3</v>
      </c>
      <c r="X1402">
        <f t="shared" si="457"/>
        <v>169.03692750207927</v>
      </c>
      <c r="Y1402">
        <f>MAX(X$2:X1402)</f>
        <v>183.51318703661593</v>
      </c>
      <c r="Z1402">
        <f t="shared" si="458"/>
        <v>-14.476259534536666</v>
      </c>
      <c r="AA1402">
        <f t="shared" si="459"/>
        <v>-7.8884028817222021E-2</v>
      </c>
    </row>
    <row r="1403" spans="1:27" x14ac:dyDescent="0.35">
      <c r="A1403" s="1">
        <v>43672</v>
      </c>
      <c r="B1403">
        <f>XLF!H1403</f>
        <v>1.0923319859676789E-2</v>
      </c>
      <c r="C1403">
        <f>XOP!H1403</f>
        <v>-1.1836863890928964E-2</v>
      </c>
      <c r="D1403">
        <f>XLK!H1403</f>
        <v>2.1839224644004365E-3</v>
      </c>
      <c r="E1403">
        <f t="shared" si="453"/>
        <v>4.2345947771608717E-4</v>
      </c>
      <c r="F1403">
        <f t="shared" si="454"/>
        <v>126.95139979569504</v>
      </c>
      <c r="G1403">
        <f>MAX(F$2:F1403)</f>
        <v>146.97614263097759</v>
      </c>
      <c r="H1403">
        <f t="shared" si="455"/>
        <v>-20.024742835282552</v>
      </c>
      <c r="I1403">
        <f t="shared" si="456"/>
        <v>-0.13624485223809388</v>
      </c>
      <c r="J1403">
        <f t="shared" si="460"/>
        <v>7.1537973476296212E-3</v>
      </c>
      <c r="K1403">
        <f t="shared" si="461"/>
        <v>1.7091902271154161E-2</v>
      </c>
      <c r="L1403">
        <f t="shared" si="462"/>
        <v>6.4608194615066996E-3</v>
      </c>
      <c r="M1403" s="7">
        <f t="shared" si="463"/>
        <v>2.3892069401179623</v>
      </c>
      <c r="N1403" s="7">
        <f t="shared" si="464"/>
        <v>1</v>
      </c>
      <c r="O1403" s="7">
        <f t="shared" si="465"/>
        <v>2.6454697229952053</v>
      </c>
      <c r="P1403">
        <f t="shared" si="466"/>
        <v>6.0346766631131672</v>
      </c>
      <c r="Q1403">
        <f t="shared" si="467"/>
        <v>0.39591299973401045</v>
      </c>
      <c r="R1403">
        <f t="shared" si="468"/>
        <v>0.16570896103058491</v>
      </c>
      <c r="S1403">
        <f t="shared" si="469"/>
        <v>0.43837803923540475</v>
      </c>
      <c r="T1403">
        <f t="shared" si="470"/>
        <v>-3.0359391490740106E-3</v>
      </c>
      <c r="U1403">
        <f t="shared" si="471"/>
        <v>-3.0800717386072238E-3</v>
      </c>
      <c r="V1403">
        <f t="shared" si="472"/>
        <v>-2.6530331921013499E-4</v>
      </c>
      <c r="W1403">
        <f t="shared" si="473"/>
        <v>-6.3813142068913685E-3</v>
      </c>
      <c r="X1403">
        <f t="shared" si="457"/>
        <v>167.95824975512099</v>
      </c>
      <c r="Y1403">
        <f>MAX(X$2:X1403)</f>
        <v>183.51318703661593</v>
      </c>
      <c r="Z1403">
        <f t="shared" si="458"/>
        <v>-15.554937281494944</v>
      </c>
      <c r="AA1403">
        <f t="shared" si="459"/>
        <v>-8.4761959250325189E-2</v>
      </c>
    </row>
    <row r="1404" spans="1:27" x14ac:dyDescent="0.35">
      <c r="A1404" s="1">
        <v>43675</v>
      </c>
      <c r="B1404">
        <f>XLF!H1404</f>
        <v>-7.6681976876578212E-3</v>
      </c>
      <c r="C1404">
        <f>XOP!H1404</f>
        <v>-1.8587237041687413E-2</v>
      </c>
      <c r="D1404">
        <f>XLK!H1404</f>
        <v>-6.0519299660371378E-4</v>
      </c>
      <c r="E1404">
        <f t="shared" si="453"/>
        <v>-8.9535425753163155E-3</v>
      </c>
      <c r="F1404">
        <f t="shared" si="454"/>
        <v>125.81473503262828</v>
      </c>
      <c r="G1404">
        <f>MAX(F$2:F1404)</f>
        <v>146.97614263097759</v>
      </c>
      <c r="H1404">
        <f t="shared" si="455"/>
        <v>-21.161407598349314</v>
      </c>
      <c r="I1404">
        <f t="shared" si="456"/>
        <v>-0.14397852072822875</v>
      </c>
      <c r="J1404">
        <f t="shared" si="460"/>
        <v>6.9557814250476501E-3</v>
      </c>
      <c r="K1404">
        <f t="shared" si="461"/>
        <v>1.6466733929179599E-2</v>
      </c>
      <c r="L1404">
        <f t="shared" si="462"/>
        <v>6.4732627617975725E-3</v>
      </c>
      <c r="M1404" s="7">
        <f t="shared" si="463"/>
        <v>2.3673449355212877</v>
      </c>
      <c r="N1404" s="7">
        <f t="shared" si="464"/>
        <v>1</v>
      </c>
      <c r="O1404" s="7">
        <f t="shared" si="465"/>
        <v>2.5438074329933302</v>
      </c>
      <c r="P1404">
        <f t="shared" si="466"/>
        <v>5.9111523685146175</v>
      </c>
      <c r="Q1404">
        <f t="shared" si="467"/>
        <v>0.40048788932100654</v>
      </c>
      <c r="R1404">
        <f t="shared" si="468"/>
        <v>0.16917175157359118</v>
      </c>
      <c r="S1404">
        <f t="shared" si="469"/>
        <v>0.43034035910540236</v>
      </c>
      <c r="T1404">
        <f t="shared" si="470"/>
        <v>-1.1254146873209251E-3</v>
      </c>
      <c r="U1404">
        <f t="shared" si="471"/>
        <v>8.6151464261271897E-3</v>
      </c>
      <c r="V1404">
        <f t="shared" si="472"/>
        <v>-2.7633390868907351E-3</v>
      </c>
      <c r="W1404">
        <f t="shared" si="473"/>
        <v>4.7263926519155296E-3</v>
      </c>
      <c r="X1404">
        <f t="shared" si="457"/>
        <v>168.75208639259216</v>
      </c>
      <c r="Y1404">
        <f>MAX(X$2:X1404)</f>
        <v>183.51318703661593</v>
      </c>
      <c r="Z1404">
        <f t="shared" si="458"/>
        <v>-14.76110064402377</v>
      </c>
      <c r="AA1404">
        <f t="shared" si="459"/>
        <v>-8.0436184899772487E-2</v>
      </c>
    </row>
    <row r="1405" spans="1:27" x14ac:dyDescent="0.35">
      <c r="A1405" s="1">
        <v>43676</v>
      </c>
      <c r="B1405">
        <f>XLF!H1405</f>
        <v>-2.8101091626739848E-3</v>
      </c>
      <c r="C1405">
        <f>XOP!H1405</f>
        <v>5.0925443201901982E-2</v>
      </c>
      <c r="D1405">
        <f>XLK!H1405</f>
        <v>-6.4212873099683317E-3</v>
      </c>
      <c r="E1405">
        <f t="shared" si="453"/>
        <v>1.3898015576419889E-2</v>
      </c>
      <c r="F1405">
        <f t="shared" si="454"/>
        <v>127.56331017985488</v>
      </c>
      <c r="G1405">
        <f>MAX(F$2:F1405)</f>
        <v>146.97614263097759</v>
      </c>
      <c r="H1405">
        <f t="shared" si="455"/>
        <v>-19.412832451122711</v>
      </c>
      <c r="I1405">
        <f t="shared" si="456"/>
        <v>-0.13208152087555972</v>
      </c>
      <c r="J1405">
        <f t="shared" si="460"/>
        <v>6.5688600077784872E-3</v>
      </c>
      <c r="K1405">
        <f t="shared" si="461"/>
        <v>2.0912926983984635E-2</v>
      </c>
      <c r="L1405">
        <f t="shared" si="462"/>
        <v>6.0095306096478208E-3</v>
      </c>
      <c r="M1405" s="7">
        <f t="shared" si="463"/>
        <v>3.1836463190295854</v>
      </c>
      <c r="N1405" s="7">
        <f t="shared" si="464"/>
        <v>1</v>
      </c>
      <c r="O1405" s="7">
        <f t="shared" si="465"/>
        <v>3.4799601403827785</v>
      </c>
      <c r="P1405">
        <f t="shared" si="466"/>
        <v>7.6636064594123638</v>
      </c>
      <c r="Q1405">
        <f t="shared" si="467"/>
        <v>0.41542403513158782</v>
      </c>
      <c r="R1405">
        <f t="shared" si="468"/>
        <v>0.13048686741629459</v>
      </c>
      <c r="S1405">
        <f t="shared" si="469"/>
        <v>0.45408909745211756</v>
      </c>
      <c r="T1405">
        <f t="shared" si="470"/>
        <v>-2.0484592947624248E-3</v>
      </c>
      <c r="U1405">
        <f t="shared" si="471"/>
        <v>3.135856435345443E-4</v>
      </c>
      <c r="V1405">
        <f t="shared" si="472"/>
        <v>-6.8658482074783781E-3</v>
      </c>
      <c r="W1405">
        <f t="shared" si="473"/>
        <v>-8.6007218587062593E-3</v>
      </c>
      <c r="X1405">
        <f t="shared" si="457"/>
        <v>167.30069663445309</v>
      </c>
      <c r="Y1405">
        <f>MAX(X$2:X1405)</f>
        <v>183.51318703661593</v>
      </c>
      <c r="Z1405">
        <f t="shared" si="458"/>
        <v>-16.212490402162842</v>
      </c>
      <c r="AA1405">
        <f t="shared" si="459"/>
        <v>-8.8345097504780423E-2</v>
      </c>
    </row>
    <row r="1406" spans="1:27" x14ac:dyDescent="0.35">
      <c r="A1406" s="1">
        <v>43677</v>
      </c>
      <c r="B1406">
        <f>XLF!H1406</f>
        <v>-4.931008130315725E-3</v>
      </c>
      <c r="C1406">
        <f>XOP!H1406</f>
        <v>2.4031969633703169E-3</v>
      </c>
      <c r="D1406">
        <f>XLK!H1406</f>
        <v>-1.5120046365355343E-2</v>
      </c>
      <c r="E1406">
        <f t="shared" si="453"/>
        <v>-5.8826191774335838E-3</v>
      </c>
      <c r="F1406">
        <f t="shared" si="454"/>
        <v>126.81290380505395</v>
      </c>
      <c r="G1406">
        <f>MAX(F$2:F1406)</f>
        <v>146.97614263097759</v>
      </c>
      <c r="H1406">
        <f t="shared" si="455"/>
        <v>-20.163238825923642</v>
      </c>
      <c r="I1406">
        <f t="shared" si="456"/>
        <v>-0.13718715476530621</v>
      </c>
      <c r="J1406">
        <f t="shared" si="460"/>
        <v>6.6556279818647673E-3</v>
      </c>
      <c r="K1406">
        <f t="shared" si="461"/>
        <v>1.9607842088294924E-2</v>
      </c>
      <c r="L1406">
        <f t="shared" si="462"/>
        <v>7.0814987231086601E-3</v>
      </c>
      <c r="M1406" s="7">
        <f t="shared" si="463"/>
        <v>2.9460543981307707</v>
      </c>
      <c r="N1406" s="7">
        <f t="shared" si="464"/>
        <v>1</v>
      </c>
      <c r="O1406" s="7">
        <f t="shared" si="465"/>
        <v>2.7688830931099013</v>
      </c>
      <c r="P1406">
        <f t="shared" si="466"/>
        <v>6.7149374912406721</v>
      </c>
      <c r="Q1406">
        <f t="shared" si="467"/>
        <v>0.43873147024432668</v>
      </c>
      <c r="R1406">
        <f t="shared" si="468"/>
        <v>0.14892171391088213</v>
      </c>
      <c r="S1406">
        <f t="shared" si="469"/>
        <v>0.41234681584479116</v>
      </c>
      <c r="T1406">
        <f t="shared" si="470"/>
        <v>-9.9394485755684384E-3</v>
      </c>
      <c r="U1406">
        <f t="shared" si="471"/>
        <v>-9.2815754282581653E-3</v>
      </c>
      <c r="V1406">
        <f t="shared" si="472"/>
        <v>-2.0930979782283672E-3</v>
      </c>
      <c r="W1406">
        <f t="shared" si="473"/>
        <v>-2.131412198205497E-2</v>
      </c>
      <c r="X1406">
        <f t="shared" si="457"/>
        <v>163.73482917870359</v>
      </c>
      <c r="Y1406">
        <f>MAX(X$2:X1406)</f>
        <v>183.51318703661593</v>
      </c>
      <c r="Z1406">
        <f t="shared" si="458"/>
        <v>-19.77835785791234</v>
      </c>
      <c r="AA1406">
        <f t="shared" si="459"/>
        <v>-0.10777622130210192</v>
      </c>
    </row>
    <row r="1407" spans="1:27" x14ac:dyDescent="0.35">
      <c r="A1407" s="1">
        <v>43678</v>
      </c>
      <c r="B1407">
        <f>XLF!H1407</f>
        <v>-2.2654970636214505E-2</v>
      </c>
      <c r="C1407">
        <f>XOP!H1407</f>
        <v>-6.2325198820988956E-2</v>
      </c>
      <c r="D1407">
        <f>XLK!H1407</f>
        <v>-5.0760619405782366E-3</v>
      </c>
      <c r="E1407">
        <f t="shared" si="453"/>
        <v>-3.0018743799260564E-2</v>
      </c>
      <c r="F1407">
        <f t="shared" si="454"/>
        <v>123.00613973528975</v>
      </c>
      <c r="G1407">
        <f>MAX(F$2:F1407)</f>
        <v>146.97614263097759</v>
      </c>
      <c r="H1407">
        <f t="shared" si="455"/>
        <v>-23.970002895687841</v>
      </c>
      <c r="I1407">
        <f t="shared" si="456"/>
        <v>-0.1630877125131176</v>
      </c>
      <c r="J1407">
        <f t="shared" si="460"/>
        <v>8.2386878477116211E-3</v>
      </c>
      <c r="K1407">
        <f t="shared" si="461"/>
        <v>2.3778069578424585E-2</v>
      </c>
      <c r="L1407">
        <f t="shared" si="462"/>
        <v>7.0057798583660407E-3</v>
      </c>
      <c r="M1407" s="7">
        <f t="shared" si="463"/>
        <v>2.8861476509307469</v>
      </c>
      <c r="N1407" s="7">
        <f t="shared" si="464"/>
        <v>1</v>
      </c>
      <c r="O1407" s="7">
        <f t="shared" si="465"/>
        <v>3.3940646236592351</v>
      </c>
      <c r="P1407">
        <f t="shared" si="466"/>
        <v>7.2802122745899815</v>
      </c>
      <c r="Q1407">
        <f t="shared" si="467"/>
        <v>0.3964372935943401</v>
      </c>
      <c r="R1407">
        <f t="shared" si="468"/>
        <v>0.13735863217756511</v>
      </c>
      <c r="S1407">
        <f t="shared" si="469"/>
        <v>0.46620407422809484</v>
      </c>
      <c r="T1407">
        <f t="shared" si="470"/>
        <v>-1.4367027709533866E-4</v>
      </c>
      <c r="U1407">
        <f t="shared" si="471"/>
        <v>-1.5801756380752988E-3</v>
      </c>
      <c r="V1407">
        <f t="shared" si="472"/>
        <v>-7.5999294340146593E-3</v>
      </c>
      <c r="W1407">
        <f t="shared" si="473"/>
        <v>-9.3237753491852964E-3</v>
      </c>
      <c r="X1407">
        <f t="shared" si="457"/>
        <v>162.20820241460413</v>
      </c>
      <c r="Y1407">
        <f>MAX(X$2:X1407)</f>
        <v>183.51318703661593</v>
      </c>
      <c r="Z1407">
        <f t="shared" si="458"/>
        <v>-21.304984622011801</v>
      </c>
      <c r="AA1407">
        <f t="shared" si="459"/>
        <v>-0.11609511537588234</v>
      </c>
    </row>
    <row r="1408" spans="1:27" x14ac:dyDescent="0.35">
      <c r="A1408" s="1">
        <v>43679</v>
      </c>
      <c r="B1408">
        <f>XLF!H1408</f>
        <v>-3.6240353623832183E-4</v>
      </c>
      <c r="C1408">
        <f>XOP!H1408</f>
        <v>-1.1504014076323848E-2</v>
      </c>
      <c r="D1408">
        <f>XLK!H1408</f>
        <v>-1.6301722473356851E-2</v>
      </c>
      <c r="E1408">
        <f t="shared" si="453"/>
        <v>-9.389380028639675E-3</v>
      </c>
      <c r="F1408">
        <f t="shared" si="454"/>
        <v>121.85118834345916</v>
      </c>
      <c r="G1408">
        <f>MAX(F$2:F1408)</f>
        <v>146.97614263097759</v>
      </c>
      <c r="H1408">
        <f t="shared" si="455"/>
        <v>-25.124954287518435</v>
      </c>
      <c r="I1408">
        <f t="shared" si="456"/>
        <v>-0.1709458000309701</v>
      </c>
      <c r="J1408">
        <f t="shared" si="460"/>
        <v>8.1947721368994374E-3</v>
      </c>
      <c r="K1408">
        <f t="shared" si="461"/>
        <v>2.3437762735377409E-2</v>
      </c>
      <c r="L1408">
        <f t="shared" si="462"/>
        <v>7.9130748254076805E-3</v>
      </c>
      <c r="M1408" s="7">
        <f t="shared" si="463"/>
        <v>2.8600871804405399</v>
      </c>
      <c r="N1408" s="7">
        <f t="shared" si="464"/>
        <v>1</v>
      </c>
      <c r="O1408" s="7">
        <f t="shared" si="465"/>
        <v>2.9619033375145545</v>
      </c>
      <c r="P1408">
        <f t="shared" si="466"/>
        <v>6.8219905179550944</v>
      </c>
      <c r="Q1408">
        <f t="shared" si="467"/>
        <v>0.4192452588306817</v>
      </c>
      <c r="R1408">
        <f t="shared" si="468"/>
        <v>0.14658478304360822</v>
      </c>
      <c r="S1408">
        <f t="shared" si="469"/>
        <v>0.43416995812571008</v>
      </c>
      <c r="T1408">
        <f t="shared" si="470"/>
        <v>-1.3974842516606467E-2</v>
      </c>
      <c r="U1408">
        <f t="shared" si="471"/>
        <v>-6.0655639765574768E-3</v>
      </c>
      <c r="V1408">
        <f t="shared" si="472"/>
        <v>-1.8124741583538405E-2</v>
      </c>
      <c r="W1408">
        <f t="shared" si="473"/>
        <v>-3.8165148076702349E-2</v>
      </c>
      <c r="X1408">
        <f t="shared" si="457"/>
        <v>156.01750235019506</v>
      </c>
      <c r="Y1408">
        <f>MAX(X$2:X1408)</f>
        <v>183.51318703661593</v>
      </c>
      <c r="Z1408">
        <f t="shared" si="458"/>
        <v>-27.495684686420873</v>
      </c>
      <c r="AA1408">
        <f t="shared" si="459"/>
        <v>-0.14982947618328227</v>
      </c>
    </row>
    <row r="1409" spans="1:27" x14ac:dyDescent="0.35">
      <c r="A1409" s="1">
        <v>43682</v>
      </c>
      <c r="B1409">
        <f>XLF!H1409</f>
        <v>-3.3333334658533158E-2</v>
      </c>
      <c r="C1409">
        <f>XOP!H1409</f>
        <v>-4.1379219934125105E-2</v>
      </c>
      <c r="D1409">
        <f>XLK!H1409</f>
        <v>-4.174572939542387E-2</v>
      </c>
      <c r="E1409">
        <f t="shared" si="453"/>
        <v>-3.8819427996027382E-2</v>
      </c>
      <c r="F1409">
        <f t="shared" si="454"/>
        <v>117.12099491132987</v>
      </c>
      <c r="G1409">
        <f>MAX(F$2:F1409)</f>
        <v>146.97614263097759</v>
      </c>
      <c r="H1409">
        <f t="shared" si="455"/>
        <v>-29.855147719647718</v>
      </c>
      <c r="I1409">
        <f t="shared" si="456"/>
        <v>-0.20312920985147193</v>
      </c>
      <c r="J1409">
        <f t="shared" si="460"/>
        <v>1.0923130497401359E-2</v>
      </c>
      <c r="K1409">
        <f t="shared" si="461"/>
        <v>2.4691047336666074E-2</v>
      </c>
      <c r="L1409">
        <f t="shared" si="462"/>
        <v>1.2094881868259978E-2</v>
      </c>
      <c r="M1409" s="7">
        <f t="shared" si="463"/>
        <v>2.2604369088641887</v>
      </c>
      <c r="N1409" s="7">
        <f t="shared" si="464"/>
        <v>1</v>
      </c>
      <c r="O1409" s="7">
        <f t="shared" si="465"/>
        <v>2.041445927757394</v>
      </c>
      <c r="P1409">
        <f t="shared" si="466"/>
        <v>5.3018828366215827</v>
      </c>
      <c r="Q1409">
        <f t="shared" si="467"/>
        <v>0.42634606959827948</v>
      </c>
      <c r="R1409">
        <f t="shared" si="468"/>
        <v>0.18861224037104729</v>
      </c>
      <c r="S1409">
        <f t="shared" si="469"/>
        <v>0.38504169003067323</v>
      </c>
      <c r="T1409">
        <f t="shared" si="470"/>
        <v>6.8713370181454703E-3</v>
      </c>
      <c r="U1409">
        <f t="shared" si="471"/>
        <v>-2.7986742224687137E-3</v>
      </c>
      <c r="V1409">
        <f t="shared" si="472"/>
        <v>6.4046942662698584E-3</v>
      </c>
      <c r="W1409">
        <f t="shared" si="473"/>
        <v>1.0477357061946614E-2</v>
      </c>
      <c r="X1409">
        <f t="shared" si="457"/>
        <v>157.65215343023112</v>
      </c>
      <c r="Y1409">
        <f>MAX(X$2:X1409)</f>
        <v>183.51318703661593</v>
      </c>
      <c r="Z1409">
        <f t="shared" si="458"/>
        <v>-25.861033606384808</v>
      </c>
      <c r="AA1409">
        <f t="shared" si="459"/>
        <v>-0.14092193604171246</v>
      </c>
    </row>
    <row r="1410" spans="1:27" x14ac:dyDescent="0.35">
      <c r="A1410" s="1">
        <v>43683</v>
      </c>
      <c r="B1410">
        <f>XLF!H1410</f>
        <v>1.6116806294520135E-2</v>
      </c>
      <c r="C1410">
        <f>XOP!H1410</f>
        <v>-1.4838242825402127E-2</v>
      </c>
      <c r="D1410">
        <f>XLK!H1410</f>
        <v>1.6633768321969621E-2</v>
      </c>
      <c r="E1410">
        <f t="shared" si="453"/>
        <v>5.9707772636958768E-3</v>
      </c>
      <c r="F1410">
        <f t="shared" si="454"/>
        <v>117.82029828484788</v>
      </c>
      <c r="G1410">
        <f>MAX(F$2:F1410)</f>
        <v>146.97614263097759</v>
      </c>
      <c r="H1410">
        <f t="shared" si="455"/>
        <v>-29.155844346129712</v>
      </c>
      <c r="I1410">
        <f t="shared" si="456"/>
        <v>-0.19837127185554976</v>
      </c>
      <c r="J1410">
        <f t="shared" si="460"/>
        <v>1.1656898557346642E-2</v>
      </c>
      <c r="K1410">
        <f t="shared" si="461"/>
        <v>2.4618451892977147E-2</v>
      </c>
      <c r="L1410">
        <f t="shared" si="462"/>
        <v>1.2760616907599094E-2</v>
      </c>
      <c r="M1410" s="7">
        <f t="shared" si="463"/>
        <v>2.1119212603477293</v>
      </c>
      <c r="N1410" s="7">
        <f t="shared" si="464"/>
        <v>1</v>
      </c>
      <c r="O1410" s="7">
        <f t="shared" si="465"/>
        <v>1.9292524860860432</v>
      </c>
      <c r="P1410">
        <f t="shared" si="466"/>
        <v>5.0411737464337723</v>
      </c>
      <c r="Q1410">
        <f t="shared" si="467"/>
        <v>0.41893443205399239</v>
      </c>
      <c r="R1410">
        <f t="shared" si="468"/>
        <v>0.19836650159249522</v>
      </c>
      <c r="S1410">
        <f t="shared" si="469"/>
        <v>0.38269906635351247</v>
      </c>
      <c r="T1410">
        <f t="shared" si="470"/>
        <v>-5.5630720353230176E-3</v>
      </c>
      <c r="U1410">
        <f t="shared" si="471"/>
        <v>-4.5269837033301623E-4</v>
      </c>
      <c r="V1410">
        <f t="shared" si="472"/>
        <v>2.3854498946199883E-3</v>
      </c>
      <c r="W1410">
        <f t="shared" si="473"/>
        <v>-3.6303205110360458E-3</v>
      </c>
      <c r="X1410">
        <f t="shared" si="457"/>
        <v>157.07982558402435</v>
      </c>
      <c r="Y1410">
        <f>MAX(X$2:X1410)</f>
        <v>183.51318703661593</v>
      </c>
      <c r="Z1410">
        <f t="shared" si="458"/>
        <v>-26.433361452591583</v>
      </c>
      <c r="AA1410">
        <f t="shared" si="459"/>
        <v>-0.14404066475788141</v>
      </c>
    </row>
    <row r="1411" spans="1:27" x14ac:dyDescent="0.35">
      <c r="A1411" s="1">
        <v>43684</v>
      </c>
      <c r="B1411">
        <f>XLF!H1411</f>
        <v>-1.3279099567079861E-2</v>
      </c>
      <c r="C1411">
        <f>XOP!H1411</f>
        <v>-2.2821311395761546E-3</v>
      </c>
      <c r="D1411">
        <f>XLK!H1411</f>
        <v>6.2332263241438512E-3</v>
      </c>
      <c r="E1411">
        <f t="shared" si="453"/>
        <v>-3.1093347941707219E-3</v>
      </c>
      <c r="F1411">
        <f t="shared" si="454"/>
        <v>117.45395553193123</v>
      </c>
      <c r="G1411">
        <f>MAX(F$2:F1411)</f>
        <v>146.97614263097759</v>
      </c>
      <c r="H1411">
        <f t="shared" si="455"/>
        <v>-29.522187099046363</v>
      </c>
      <c r="I1411">
        <f t="shared" si="456"/>
        <v>-0.20086380395197612</v>
      </c>
      <c r="J1411">
        <f t="shared" si="460"/>
        <v>1.19388526112977E-2</v>
      </c>
      <c r="K1411">
        <f t="shared" si="461"/>
        <v>2.3649540730919058E-2</v>
      </c>
      <c r="L1411">
        <f t="shared" si="462"/>
        <v>1.2700200286102361E-2</v>
      </c>
      <c r="M1411" s="7">
        <f t="shared" si="463"/>
        <v>1.9808889095874733</v>
      </c>
      <c r="N1411" s="7">
        <f t="shared" si="464"/>
        <v>1</v>
      </c>
      <c r="O1411" s="7">
        <f t="shared" si="465"/>
        <v>1.8621391945132075</v>
      </c>
      <c r="P1411">
        <f t="shared" si="466"/>
        <v>4.8430281041006804</v>
      </c>
      <c r="Q1411">
        <f t="shared" si="467"/>
        <v>0.40901866910708579</v>
      </c>
      <c r="R1411">
        <f t="shared" si="468"/>
        <v>0.20648238633042038</v>
      </c>
      <c r="S1411">
        <f t="shared" si="469"/>
        <v>0.38449894456249389</v>
      </c>
      <c r="T1411">
        <f t="shared" si="470"/>
        <v>7.7981832781294745E-3</v>
      </c>
      <c r="U1411">
        <f t="shared" si="471"/>
        <v>6.0452436126497778E-3</v>
      </c>
      <c r="V1411">
        <f t="shared" si="472"/>
        <v>9.4274836921983025E-3</v>
      </c>
      <c r="W1411">
        <f t="shared" si="473"/>
        <v>2.3270910582977554E-2</v>
      </c>
      <c r="X1411">
        <f t="shared" si="457"/>
        <v>160.73521615957989</v>
      </c>
      <c r="Y1411">
        <f>MAX(X$2:X1411)</f>
        <v>183.51318703661593</v>
      </c>
      <c r="Z1411">
        <f t="shared" si="458"/>
        <v>-22.77797087703604</v>
      </c>
      <c r="AA1411">
        <f t="shared" si="459"/>
        <v>-0.12412171160479714</v>
      </c>
    </row>
    <row r="1412" spans="1:27" x14ac:dyDescent="0.35">
      <c r="A1412" s="1">
        <v>43685</v>
      </c>
      <c r="B1412">
        <f>XLF!H1412</f>
        <v>1.9065592519660321E-2</v>
      </c>
      <c r="C1412">
        <f>XOP!H1412</f>
        <v>2.9277284712197999E-2</v>
      </c>
      <c r="D1412">
        <f>XLK!H1412</f>
        <v>2.4518880547059661E-2</v>
      </c>
      <c r="E1412">
        <f t="shared" ref="E1412:E1475" si="474">AVERAGE(B1412:D1412)</f>
        <v>2.4287252592972663E-2</v>
      </c>
      <c r="F1412">
        <f t="shared" ref="F1412:F1475" si="475">F1411*(1+E1412)</f>
        <v>120.30658941797903</v>
      </c>
      <c r="G1412">
        <f>MAX(F$2:F1412)</f>
        <v>146.97614263097759</v>
      </c>
      <c r="H1412">
        <f t="shared" ref="H1412:H1475" si="476">F1412-G1412</f>
        <v>-26.669553212998565</v>
      </c>
      <c r="I1412">
        <f t="shared" ref="I1412:I1475" si="477">H1412/G1412</f>
        <v>-0.18145498130237042</v>
      </c>
      <c r="J1412">
        <f t="shared" si="460"/>
        <v>1.2747936617472349E-2</v>
      </c>
      <c r="K1412">
        <f t="shared" si="461"/>
        <v>2.5210065897884902E-2</v>
      </c>
      <c r="L1412">
        <f t="shared" si="462"/>
        <v>1.3954153919322834E-2</v>
      </c>
      <c r="M1412" s="7">
        <f t="shared" si="463"/>
        <v>1.9775801099710468</v>
      </c>
      <c r="N1412" s="7">
        <f t="shared" si="464"/>
        <v>1</v>
      </c>
      <c r="O1412" s="7">
        <f t="shared" si="465"/>
        <v>1.8066352172721551</v>
      </c>
      <c r="P1412">
        <f t="shared" si="466"/>
        <v>4.784215327243202</v>
      </c>
      <c r="Q1412">
        <f t="shared" si="467"/>
        <v>0.41335516374230247</v>
      </c>
      <c r="R1412">
        <f t="shared" si="468"/>
        <v>0.20902069233916104</v>
      </c>
      <c r="S1412">
        <f t="shared" si="469"/>
        <v>0.37762414391853649</v>
      </c>
      <c r="T1412">
        <f t="shared" si="470"/>
        <v>-1.3647239192655931E-3</v>
      </c>
      <c r="U1412">
        <f t="shared" si="471"/>
        <v>-1.9508394100727065E-3</v>
      </c>
      <c r="V1412">
        <f t="shared" si="472"/>
        <v>-4.280861133580522E-3</v>
      </c>
      <c r="W1412">
        <f t="shared" si="473"/>
        <v>-7.5964244629188214E-3</v>
      </c>
      <c r="X1412">
        <f t="shared" si="457"/>
        <v>159.5142032314927</v>
      </c>
      <c r="Y1412">
        <f>MAX(X$2:X1412)</f>
        <v>183.51318703661593</v>
      </c>
      <c r="Z1412">
        <f t="shared" si="458"/>
        <v>-23.998983805123231</v>
      </c>
      <c r="AA1412">
        <f t="shared" si="459"/>
        <v>-0.13077525486130201</v>
      </c>
    </row>
    <row r="1413" spans="1:27" x14ac:dyDescent="0.35">
      <c r="A1413" s="1">
        <v>43686</v>
      </c>
      <c r="B1413">
        <f>XLF!H1413</f>
        <v>-3.3015770431173356E-3</v>
      </c>
      <c r="C1413">
        <f>XOP!H1413</f>
        <v>-9.3332358066599286E-3</v>
      </c>
      <c r="D1413">
        <f>XLK!H1413</f>
        <v>-1.13363014587966E-2</v>
      </c>
      <c r="E1413">
        <f t="shared" si="474"/>
        <v>-7.9903714361912875E-3</v>
      </c>
      <c r="F1413">
        <f t="shared" si="475"/>
        <v>119.34529508230801</v>
      </c>
      <c r="G1413">
        <f>MAX(F$2:F1413)</f>
        <v>146.97614263097759</v>
      </c>
      <c r="H1413">
        <f t="shared" si="476"/>
        <v>-27.630847548669578</v>
      </c>
      <c r="I1413">
        <f t="shared" si="477"/>
        <v>-0.18799546003900861</v>
      </c>
      <c r="J1413">
        <f t="shared" si="460"/>
        <v>1.2603056150725173E-2</v>
      </c>
      <c r="K1413">
        <f t="shared" si="461"/>
        <v>2.4974064509979039E-2</v>
      </c>
      <c r="L1413">
        <f t="shared" si="462"/>
        <v>1.4017898150227788E-2</v>
      </c>
      <c r="M1413" s="7">
        <f t="shared" si="463"/>
        <v>1.9815879744804632</v>
      </c>
      <c r="N1413" s="7">
        <f t="shared" si="464"/>
        <v>1</v>
      </c>
      <c r="O1413" s="7">
        <f t="shared" si="465"/>
        <v>1.7815841035749869</v>
      </c>
      <c r="P1413">
        <f t="shared" si="466"/>
        <v>4.7631720780554501</v>
      </c>
      <c r="Q1413">
        <f t="shared" si="467"/>
        <v>0.41602275584581444</v>
      </c>
      <c r="R1413">
        <f t="shared" si="468"/>
        <v>0.20994412622779876</v>
      </c>
      <c r="S1413">
        <f t="shared" si="469"/>
        <v>0.37403311792638677</v>
      </c>
      <c r="T1413">
        <f t="shared" si="470"/>
        <v>-7.9621338901300128E-3</v>
      </c>
      <c r="U1413">
        <f t="shared" si="471"/>
        <v>-3.2023221152402948E-3</v>
      </c>
      <c r="V1413">
        <f t="shared" si="472"/>
        <v>-4.9082749641440986E-3</v>
      </c>
      <c r="W1413">
        <f t="shared" si="473"/>
        <v>-1.6072730969514407E-2</v>
      </c>
      <c r="X1413">
        <f t="shared" si="457"/>
        <v>156.95037435713647</v>
      </c>
      <c r="Y1413">
        <f>MAX(X$2:X1413)</f>
        <v>183.51318703661593</v>
      </c>
      <c r="Z1413">
        <f t="shared" si="458"/>
        <v>-26.562812679479464</v>
      </c>
      <c r="AA1413">
        <f t="shared" si="459"/>
        <v>-0.14474607034196105</v>
      </c>
    </row>
    <row r="1414" spans="1:27" x14ac:dyDescent="0.35">
      <c r="A1414" s="1">
        <v>43689</v>
      </c>
      <c r="B1414">
        <f>XLF!H1414</f>
        <v>-1.9138698011704251E-2</v>
      </c>
      <c r="C1414">
        <f>XOP!H1414</f>
        <v>-1.5253211284252039E-2</v>
      </c>
      <c r="D1414">
        <f>XLK!H1414</f>
        <v>-1.3122567839327247E-2</v>
      </c>
      <c r="E1414">
        <f t="shared" si="474"/>
        <v>-1.5838159045094512E-2</v>
      </c>
      <c r="F1414">
        <f t="shared" si="475"/>
        <v>117.45508531751068</v>
      </c>
      <c r="G1414">
        <f>MAX(F$2:F1414)</f>
        <v>146.97614263097759</v>
      </c>
      <c r="H1414">
        <f t="shared" si="476"/>
        <v>-29.521057313466912</v>
      </c>
      <c r="I1414">
        <f t="shared" si="477"/>
        <v>-0.20085611708824963</v>
      </c>
      <c r="J1414">
        <f t="shared" si="460"/>
        <v>1.3157676577360491E-2</v>
      </c>
      <c r="K1414">
        <f t="shared" si="461"/>
        <v>2.4656456054012798E-2</v>
      </c>
      <c r="L1414">
        <f t="shared" si="462"/>
        <v>1.4197201622904899E-2</v>
      </c>
      <c r="M1414" s="7">
        <f t="shared" si="463"/>
        <v>1.8739217299532553</v>
      </c>
      <c r="N1414" s="7">
        <f t="shared" si="464"/>
        <v>1</v>
      </c>
      <c r="O1414" s="7">
        <f t="shared" si="465"/>
        <v>1.7367123964932341</v>
      </c>
      <c r="P1414">
        <f t="shared" si="466"/>
        <v>4.6106341264464898</v>
      </c>
      <c r="Q1414">
        <f t="shared" si="467"/>
        <v>0.40643470693206474</v>
      </c>
      <c r="R1414">
        <f t="shared" si="468"/>
        <v>0.21688990550432605</v>
      </c>
      <c r="S1414">
        <f t="shared" si="469"/>
        <v>0.37667538756360913</v>
      </c>
      <c r="T1414">
        <f t="shared" si="470"/>
        <v>5.0327633032376615E-3</v>
      </c>
      <c r="U1414">
        <f t="shared" si="471"/>
        <v>1.3832320124904411E-3</v>
      </c>
      <c r="V1414">
        <f t="shared" si="472"/>
        <v>9.4338364867336596E-3</v>
      </c>
      <c r="W1414">
        <f t="shared" si="473"/>
        <v>1.5849831802461762E-2</v>
      </c>
      <c r="X1414">
        <f t="shared" si="457"/>
        <v>159.43801139203049</v>
      </c>
      <c r="Y1414">
        <f>MAX(X$2:X1414)</f>
        <v>183.51318703661593</v>
      </c>
      <c r="Z1414">
        <f t="shared" si="458"/>
        <v>-24.075175644585443</v>
      </c>
      <c r="AA1414">
        <f t="shared" si="459"/>
        <v>-0.13119043940848665</v>
      </c>
    </row>
    <row r="1415" spans="1:27" x14ac:dyDescent="0.35">
      <c r="A1415" s="1">
        <v>43690</v>
      </c>
      <c r="B1415">
        <f>XLF!H1415</f>
        <v>1.2382710475753943E-2</v>
      </c>
      <c r="C1415">
        <f>XOP!H1415</f>
        <v>6.3775767215816844E-3</v>
      </c>
      <c r="D1415">
        <f>XLK!H1415</f>
        <v>2.5045003730541245E-2</v>
      </c>
      <c r="E1415">
        <f t="shared" si="474"/>
        <v>1.4601763642625623E-2</v>
      </c>
      <c r="F1415">
        <f t="shared" si="475"/>
        <v>119.1701367119414</v>
      </c>
      <c r="G1415">
        <f>MAX(F$2:F1415)</f>
        <v>146.97614263097759</v>
      </c>
      <c r="H1415">
        <f t="shared" si="476"/>
        <v>-27.806005919036195</v>
      </c>
      <c r="I1415">
        <f t="shared" si="477"/>
        <v>-0.18918720699352218</v>
      </c>
      <c r="J1415">
        <f t="shared" si="460"/>
        <v>1.3581787911413314E-2</v>
      </c>
      <c r="K1415">
        <f t="shared" si="461"/>
        <v>2.4699712377619046E-2</v>
      </c>
      <c r="L1415">
        <f t="shared" si="462"/>
        <v>1.5346503480180733E-2</v>
      </c>
      <c r="M1415" s="7">
        <f t="shared" si="463"/>
        <v>1.8185906405490915</v>
      </c>
      <c r="N1415" s="7">
        <f t="shared" si="464"/>
        <v>1</v>
      </c>
      <c r="O1415" s="7">
        <f t="shared" si="465"/>
        <v>1.6094683984216684</v>
      </c>
      <c r="P1415">
        <f t="shared" si="466"/>
        <v>4.4280590389707601</v>
      </c>
      <c r="Q1415">
        <f t="shared" si="467"/>
        <v>0.41069701748416554</v>
      </c>
      <c r="R1415">
        <f t="shared" si="468"/>
        <v>0.2258325806406673</v>
      </c>
      <c r="S1415">
        <f t="shared" si="469"/>
        <v>0.3634704018751671</v>
      </c>
      <c r="T1415">
        <f t="shared" si="470"/>
        <v>-1.52222992149036E-2</v>
      </c>
      <c r="U1415">
        <f t="shared" si="471"/>
        <v>-1.1450030455103758E-2</v>
      </c>
      <c r="V1415">
        <f t="shared" si="472"/>
        <v>-1.1169601464875877E-2</v>
      </c>
      <c r="W1415">
        <f t="shared" si="473"/>
        <v>-3.7841931134883232E-2</v>
      </c>
      <c r="X1415">
        <f t="shared" si="457"/>
        <v>153.40456914465054</v>
      </c>
      <c r="Y1415">
        <f>MAX(X$2:X1415)</f>
        <v>183.51318703661593</v>
      </c>
      <c r="Z1415">
        <f t="shared" si="458"/>
        <v>-30.108617891965395</v>
      </c>
      <c r="AA1415">
        <f t="shared" si="459"/>
        <v>-0.16406787096971889</v>
      </c>
    </row>
    <row r="1416" spans="1:27" x14ac:dyDescent="0.35">
      <c r="A1416" s="1">
        <v>43691</v>
      </c>
      <c r="B1416">
        <f>XLF!H1416</f>
        <v>-3.7064547748975309E-2</v>
      </c>
      <c r="C1416">
        <f>XOP!H1416</f>
        <v>-5.0701410853212683E-2</v>
      </c>
      <c r="D1416">
        <f>XLK!H1416</f>
        <v>-3.0730429237844917E-2</v>
      </c>
      <c r="E1416">
        <f t="shared" si="474"/>
        <v>-3.9498795946677635E-2</v>
      </c>
      <c r="F1416">
        <f t="shared" si="475"/>
        <v>114.46305979901875</v>
      </c>
      <c r="G1416">
        <f>MAX(F$2:F1416)</f>
        <v>146.97614263097759</v>
      </c>
      <c r="H1416">
        <f t="shared" si="476"/>
        <v>-32.51308283195884</v>
      </c>
      <c r="I1416">
        <f t="shared" si="477"/>
        <v>-0.22121333605544077</v>
      </c>
      <c r="J1416">
        <f t="shared" si="460"/>
        <v>1.5652650457014562E-2</v>
      </c>
      <c r="K1416">
        <f t="shared" si="461"/>
        <v>2.6051367518446777E-2</v>
      </c>
      <c r="L1416">
        <f t="shared" si="462"/>
        <v>1.6757135658750248E-2</v>
      </c>
      <c r="M1416" s="7">
        <f t="shared" si="463"/>
        <v>1.6643422524504241</v>
      </c>
      <c r="N1416" s="7">
        <f t="shared" si="464"/>
        <v>1</v>
      </c>
      <c r="O1416" s="7">
        <f t="shared" si="465"/>
        <v>1.5546432307387368</v>
      </c>
      <c r="P1416">
        <f t="shared" si="466"/>
        <v>4.2189854831891607</v>
      </c>
      <c r="Q1416">
        <f t="shared" si="467"/>
        <v>0.3944887364704408</v>
      </c>
      <c r="R1416">
        <f t="shared" si="468"/>
        <v>0.23702380678591314</v>
      </c>
      <c r="S1416">
        <f t="shared" si="469"/>
        <v>0.36848745674364614</v>
      </c>
      <c r="T1416">
        <f t="shared" si="470"/>
        <v>1.9739395278116443E-3</v>
      </c>
      <c r="U1416">
        <f t="shared" si="471"/>
        <v>-2.1475209367749987E-3</v>
      </c>
      <c r="V1416">
        <f t="shared" si="472"/>
        <v>-6.7040134976662229E-4</v>
      </c>
      <c r="W1416">
        <f t="shared" si="473"/>
        <v>-8.439827587299767E-4</v>
      </c>
      <c r="X1416">
        <f t="shared" si="457"/>
        <v>153.27509833318206</v>
      </c>
      <c r="Y1416">
        <f>MAX(X$2:X1416)</f>
        <v>183.51318703661593</v>
      </c>
      <c r="Z1416">
        <f t="shared" si="458"/>
        <v>-30.238088703433874</v>
      </c>
      <c r="AA1416">
        <f t="shared" si="459"/>
        <v>-0.16477338327408886</v>
      </c>
    </row>
    <row r="1417" spans="1:27" x14ac:dyDescent="0.35">
      <c r="A1417" s="1">
        <v>43692</v>
      </c>
      <c r="B1417">
        <f>XLF!H1417</f>
        <v>5.0037918584769333E-3</v>
      </c>
      <c r="C1417">
        <f>XOP!H1417</f>
        <v>-9.0603596570985063E-3</v>
      </c>
      <c r="D1417">
        <f>XLK!H1417</f>
        <v>-1.819332890435441E-3</v>
      </c>
      <c r="E1417">
        <f t="shared" si="474"/>
        <v>-1.9586335630190047E-3</v>
      </c>
      <c r="F1417">
        <f t="shared" si="475"/>
        <v>114.23886860837055</v>
      </c>
      <c r="G1417">
        <f>MAX(F$2:F1417)</f>
        <v>146.97614263097759</v>
      </c>
      <c r="H1417">
        <f t="shared" si="476"/>
        <v>-32.737274022607039</v>
      </c>
      <c r="I1417">
        <f t="shared" si="477"/>
        <v>-0.22273869375387412</v>
      </c>
      <c r="J1417">
        <f t="shared" si="460"/>
        <v>1.556981515524164E-2</v>
      </c>
      <c r="K1417">
        <f t="shared" si="461"/>
        <v>2.605296868069933E-2</v>
      </c>
      <c r="L1417">
        <f t="shared" si="462"/>
        <v>1.6607070623770193E-2</v>
      </c>
      <c r="M1417" s="7">
        <f t="shared" si="463"/>
        <v>1.6732998061270172</v>
      </c>
      <c r="N1417" s="7">
        <f t="shared" si="464"/>
        <v>1</v>
      </c>
      <c r="O1417" s="7">
        <f t="shared" si="465"/>
        <v>1.5687877333049298</v>
      </c>
      <c r="P1417">
        <f t="shared" si="466"/>
        <v>4.2420875394319468</v>
      </c>
      <c r="Q1417">
        <f t="shared" si="467"/>
        <v>0.39445197454626008</v>
      </c>
      <c r="R1417">
        <f t="shared" si="468"/>
        <v>0.23573299482968918</v>
      </c>
      <c r="S1417">
        <f t="shared" si="469"/>
        <v>0.3698150306240508</v>
      </c>
      <c r="T1417">
        <f t="shared" si="470"/>
        <v>6.9493644823288483E-3</v>
      </c>
      <c r="U1417">
        <f t="shared" si="471"/>
        <v>7.4871021333641702E-3</v>
      </c>
      <c r="V1417">
        <f t="shared" si="472"/>
        <v>7.0286448273377006E-3</v>
      </c>
      <c r="W1417">
        <f t="shared" si="473"/>
        <v>2.1465111443030718E-2</v>
      </c>
      <c r="X1417">
        <f t="shared" si="457"/>
        <v>156.56516540034528</v>
      </c>
      <c r="Y1417">
        <f>MAX(X$2:X1417)</f>
        <v>183.51318703661593</v>
      </c>
      <c r="Z1417">
        <f t="shared" si="458"/>
        <v>-26.948021636270653</v>
      </c>
      <c r="AA1417">
        <f t="shared" si="459"/>
        <v>-0.14684515086588182</v>
      </c>
    </row>
    <row r="1418" spans="1:27" x14ac:dyDescent="0.35">
      <c r="A1418" s="1">
        <v>43693</v>
      </c>
      <c r="B1418">
        <f>XLF!H1418</f>
        <v>1.7617770808024815E-2</v>
      </c>
      <c r="C1418">
        <f>XOP!H1418</f>
        <v>3.1760942666398492E-2</v>
      </c>
      <c r="D1418">
        <f>XLK!H1418</f>
        <v>1.9005838717472062E-2</v>
      </c>
      <c r="E1418">
        <f t="shared" si="474"/>
        <v>2.2794850730631793E-2</v>
      </c>
      <c r="F1418">
        <f t="shared" si="475"/>
        <v>116.8429265659346</v>
      </c>
      <c r="G1418">
        <f>MAX(F$2:F1418)</f>
        <v>146.97614263097759</v>
      </c>
      <c r="H1418">
        <f t="shared" si="476"/>
        <v>-30.133216065042987</v>
      </c>
      <c r="I1418">
        <f t="shared" si="477"/>
        <v>-0.20502113829929788</v>
      </c>
      <c r="J1418">
        <f t="shared" si="460"/>
        <v>1.6264933453058926E-2</v>
      </c>
      <c r="K1418">
        <f t="shared" si="461"/>
        <v>2.7166975542252308E-2</v>
      </c>
      <c r="L1418">
        <f t="shared" si="462"/>
        <v>1.7280778673049599E-2</v>
      </c>
      <c r="M1418" s="7">
        <f t="shared" si="463"/>
        <v>1.6702789237138287</v>
      </c>
      <c r="N1418" s="7">
        <f t="shared" si="464"/>
        <v>1</v>
      </c>
      <c r="O1418" s="7">
        <f t="shared" si="465"/>
        <v>1.5720920947052472</v>
      </c>
      <c r="P1418">
        <f t="shared" si="466"/>
        <v>4.2423710184190764</v>
      </c>
      <c r="Q1418">
        <f t="shared" si="467"/>
        <v>0.39371354284243149</v>
      </c>
      <c r="R1418">
        <f t="shared" si="468"/>
        <v>0.23571724294228535</v>
      </c>
      <c r="S1418">
        <f t="shared" si="469"/>
        <v>0.37056921421528305</v>
      </c>
      <c r="T1418">
        <f t="shared" si="470"/>
        <v>4.0009297311468552E-3</v>
      </c>
      <c r="U1418">
        <f t="shared" si="471"/>
        <v>9.6749502896581324E-3</v>
      </c>
      <c r="V1418">
        <f t="shared" si="472"/>
        <v>5.6332357524801254E-3</v>
      </c>
      <c r="W1418">
        <f t="shared" si="473"/>
        <v>1.9309115773285111E-2</v>
      </c>
      <c r="X1418">
        <f t="shared" si="457"/>
        <v>159.58830030512408</v>
      </c>
      <c r="Y1418">
        <f>MAX(X$2:X1418)</f>
        <v>183.51318703661593</v>
      </c>
      <c r="Z1418">
        <f t="shared" si="458"/>
        <v>-23.924886731491853</v>
      </c>
      <c r="AA1418">
        <f t="shared" si="459"/>
        <v>-0.13037148511141153</v>
      </c>
    </row>
    <row r="1419" spans="1:27" x14ac:dyDescent="0.35">
      <c r="A1419" s="1">
        <v>43696</v>
      </c>
      <c r="B1419">
        <f>XLF!H1419</f>
        <v>1.0162032279260639E-2</v>
      </c>
      <c r="C1419">
        <f>XOP!H1419</f>
        <v>4.1044728713490908E-2</v>
      </c>
      <c r="D1419">
        <f>XLK!H1419</f>
        <v>1.5201575134645384E-2</v>
      </c>
      <c r="E1419">
        <f t="shared" si="474"/>
        <v>2.2136112042465642E-2</v>
      </c>
      <c r="F1419">
        <f t="shared" si="475"/>
        <v>119.42937467976772</v>
      </c>
      <c r="G1419">
        <f>MAX(F$2:F1419)</f>
        <v>146.97614263097759</v>
      </c>
      <c r="H1419">
        <f t="shared" si="476"/>
        <v>-27.546767951209873</v>
      </c>
      <c r="I1419">
        <f t="shared" si="477"/>
        <v>-0.18742339714529932</v>
      </c>
      <c r="J1419">
        <f t="shared" si="460"/>
        <v>1.6479761849995528E-2</v>
      </c>
      <c r="K1419">
        <f t="shared" si="461"/>
        <v>2.9146916783328779E-2</v>
      </c>
      <c r="L1419">
        <f t="shared" si="462"/>
        <v>1.7443957586037652E-2</v>
      </c>
      <c r="M1419" s="7">
        <f t="shared" si="463"/>
        <v>1.7686491497045929</v>
      </c>
      <c r="N1419" s="7">
        <f t="shared" si="464"/>
        <v>1</v>
      </c>
      <c r="O1419" s="7">
        <f t="shared" si="465"/>
        <v>1.6708889963512816</v>
      </c>
      <c r="P1419">
        <f t="shared" si="466"/>
        <v>4.4395381460558738</v>
      </c>
      <c r="Q1419">
        <f t="shared" si="467"/>
        <v>0.39838584364364049</v>
      </c>
      <c r="R1419">
        <f t="shared" si="468"/>
        <v>0.22524865585137704</v>
      </c>
      <c r="S1419">
        <f t="shared" si="469"/>
        <v>0.37636550050498263</v>
      </c>
      <c r="T1419">
        <f t="shared" si="470"/>
        <v>-5.3435184056788093E-3</v>
      </c>
      <c r="U1419">
        <f t="shared" si="471"/>
        <v>-1.8164797330120538E-3</v>
      </c>
      <c r="V1419">
        <f t="shared" si="472"/>
        <v>-1.8943583266920233E-3</v>
      </c>
      <c r="W1419">
        <f t="shared" si="473"/>
        <v>-9.0543564653828863E-3</v>
      </c>
      <c r="X1419">
        <f t="shared" si="457"/>
        <v>158.14333094645693</v>
      </c>
      <c r="Y1419">
        <f>MAX(X$2:X1419)</f>
        <v>183.51318703661593</v>
      </c>
      <c r="Z1419">
        <f t="shared" si="458"/>
        <v>-25.369856090159004</v>
      </c>
      <c r="AA1419">
        <f t="shared" si="459"/>
        <v>-0.13824541167767426</v>
      </c>
    </row>
    <row r="1420" spans="1:27" x14ac:dyDescent="0.35">
      <c r="A1420" s="1">
        <v>43697</v>
      </c>
      <c r="B1420">
        <f>XLF!H1420</f>
        <v>-1.3412922399066548E-2</v>
      </c>
      <c r="C1420">
        <f>XOP!H1420</f>
        <v>-8.0643310662444016E-3</v>
      </c>
      <c r="D1420">
        <f>XLK!H1420</f>
        <v>-5.0332942954396647E-3</v>
      </c>
      <c r="E1420">
        <f t="shared" si="474"/>
        <v>-8.8368492535835386E-3</v>
      </c>
      <c r="F1420">
        <f t="shared" si="475"/>
        <v>118.37399529927286</v>
      </c>
      <c r="G1420">
        <f>MAX(F$2:F1420)</f>
        <v>146.97614263097759</v>
      </c>
      <c r="H1420">
        <f t="shared" si="476"/>
        <v>-28.602147331704728</v>
      </c>
      <c r="I1420">
        <f t="shared" si="477"/>
        <v>-0.19460401409171535</v>
      </c>
      <c r="J1420">
        <f t="shared" si="460"/>
        <v>1.639989053130669E-2</v>
      </c>
      <c r="K1420">
        <f t="shared" si="461"/>
        <v>2.8937241650440471E-2</v>
      </c>
      <c r="L1420">
        <f t="shared" si="462"/>
        <v>1.7390032085206605E-2</v>
      </c>
      <c r="M1420" s="7">
        <f t="shared" si="463"/>
        <v>1.7644777320434251</v>
      </c>
      <c r="N1420" s="7">
        <f t="shared" si="464"/>
        <v>1</v>
      </c>
      <c r="O1420" s="7">
        <f t="shared" si="465"/>
        <v>1.6640131259479891</v>
      </c>
      <c r="P1420">
        <f t="shared" si="466"/>
        <v>4.4284908579914148</v>
      </c>
      <c r="Q1420">
        <f t="shared" si="467"/>
        <v>0.39843770454202115</v>
      </c>
      <c r="R1420">
        <f t="shared" si="468"/>
        <v>0.22581055986498294</v>
      </c>
      <c r="S1420">
        <f t="shared" si="469"/>
        <v>0.37575173559299579</v>
      </c>
      <c r="T1420">
        <f t="shared" si="470"/>
        <v>1.8056123497472627E-3</v>
      </c>
      <c r="U1420">
        <f t="shared" si="471"/>
        <v>1.0199288800213189E-3</v>
      </c>
      <c r="V1420">
        <f t="shared" si="472"/>
        <v>4.4195280749591507E-3</v>
      </c>
      <c r="W1420">
        <f t="shared" si="473"/>
        <v>7.2450693047277324E-3</v>
      </c>
      <c r="X1420">
        <f t="shared" si="457"/>
        <v>159.2890903392445</v>
      </c>
      <c r="Y1420">
        <f>MAX(X$2:X1420)</f>
        <v>183.51318703661593</v>
      </c>
      <c r="Z1420">
        <f t="shared" si="458"/>
        <v>-24.224096697371436</v>
      </c>
      <c r="AA1420">
        <f t="shared" si="459"/>
        <v>-0.13200193996161191</v>
      </c>
    </row>
    <row r="1421" spans="1:27" x14ac:dyDescent="0.35">
      <c r="A1421" s="1">
        <v>43698</v>
      </c>
      <c r="B1421">
        <f>XLF!H1421</f>
        <v>4.5317306298175257E-3</v>
      </c>
      <c r="C1421">
        <f>XOP!H1421</f>
        <v>4.5167457209758328E-3</v>
      </c>
      <c r="D1421">
        <f>XLK!H1421</f>
        <v>1.1761830103018513E-2</v>
      </c>
      <c r="E1421">
        <f t="shared" si="474"/>
        <v>6.9367688179372902E-3</v>
      </c>
      <c r="F1421">
        <f t="shared" si="475"/>
        <v>119.19512833871953</v>
      </c>
      <c r="G1421">
        <f>MAX(F$2:F1421)</f>
        <v>146.97614263097759</v>
      </c>
      <c r="H1421">
        <f t="shared" si="476"/>
        <v>-27.781014292258064</v>
      </c>
      <c r="I1421">
        <f t="shared" si="477"/>
        <v>-0.1890171683305748</v>
      </c>
      <c r="J1421">
        <f t="shared" si="460"/>
        <v>1.6202205777906684E-2</v>
      </c>
      <c r="K1421">
        <f t="shared" si="461"/>
        <v>2.8898887305801629E-2</v>
      </c>
      <c r="L1421">
        <f t="shared" si="462"/>
        <v>1.7512204884692864E-2</v>
      </c>
      <c r="M1421" s="7">
        <f t="shared" si="463"/>
        <v>1.7836390737123047</v>
      </c>
      <c r="N1421" s="7">
        <f t="shared" si="464"/>
        <v>1</v>
      </c>
      <c r="O1421" s="7">
        <f t="shared" si="465"/>
        <v>1.6502140933185221</v>
      </c>
      <c r="P1421">
        <f t="shared" si="466"/>
        <v>4.4338531670308265</v>
      </c>
      <c r="Q1421">
        <f t="shared" si="467"/>
        <v>0.40227743376236702</v>
      </c>
      <c r="R1421">
        <f t="shared" si="468"/>
        <v>0.22553746421640297</v>
      </c>
      <c r="S1421">
        <f t="shared" si="469"/>
        <v>0.37218510202123006</v>
      </c>
      <c r="T1421">
        <f t="shared" si="470"/>
        <v>2.7221749540907473E-3</v>
      </c>
      <c r="U1421">
        <f t="shared" si="471"/>
        <v>-2.7381434976958929E-3</v>
      </c>
      <c r="V1421">
        <f t="shared" si="472"/>
        <v>-8.8404561606599734E-4</v>
      </c>
      <c r="W1421">
        <f t="shared" si="473"/>
        <v>-9.0001415967114293E-4</v>
      </c>
      <c r="X1421">
        <f t="shared" si="457"/>
        <v>159.14572790245805</v>
      </c>
      <c r="Y1421">
        <f>MAX(X$2:X1421)</f>
        <v>183.51318703661593</v>
      </c>
      <c r="Z1421">
        <f t="shared" si="458"/>
        <v>-24.367459134157883</v>
      </c>
      <c r="AA1421">
        <f t="shared" si="459"/>
        <v>-0.1327831505062135</v>
      </c>
    </row>
    <row r="1422" spans="1:27" x14ac:dyDescent="0.35">
      <c r="A1422" s="1">
        <v>43699</v>
      </c>
      <c r="B1422">
        <f>XLF!H1422</f>
        <v>6.7669094153036385E-3</v>
      </c>
      <c r="C1422">
        <f>XOP!H1422</f>
        <v>-1.2140526219043799E-2</v>
      </c>
      <c r="D1422">
        <f>XLK!H1422</f>
        <v>-2.3752848012051002E-3</v>
      </c>
      <c r="E1422">
        <f t="shared" si="474"/>
        <v>-2.5829672016484204E-3</v>
      </c>
      <c r="F1422">
        <f t="shared" si="475"/>
        <v>118.88725123162435</v>
      </c>
      <c r="G1422">
        <f>MAX(F$2:F1422)</f>
        <v>146.97614263097759</v>
      </c>
      <c r="H1422">
        <f t="shared" si="476"/>
        <v>-28.088891399353244</v>
      </c>
      <c r="I1422">
        <f t="shared" si="477"/>
        <v>-0.19111191038587685</v>
      </c>
      <c r="J1422">
        <f t="shared" si="460"/>
        <v>1.6335705692829553E-2</v>
      </c>
      <c r="K1422">
        <f t="shared" si="461"/>
        <v>2.8400978684253508E-2</v>
      </c>
      <c r="L1422">
        <f t="shared" si="462"/>
        <v>1.7503120738970656E-2</v>
      </c>
      <c r="M1422" s="7">
        <f t="shared" si="463"/>
        <v>1.7385829065664378</v>
      </c>
      <c r="N1422" s="7">
        <f t="shared" si="464"/>
        <v>1</v>
      </c>
      <c r="O1422" s="7">
        <f t="shared" si="465"/>
        <v>1.6226237085263771</v>
      </c>
      <c r="P1422">
        <f t="shared" si="466"/>
        <v>4.361206615092815</v>
      </c>
      <c r="Q1422">
        <f t="shared" si="467"/>
        <v>0.39864722312163081</v>
      </c>
      <c r="R1422">
        <f t="shared" si="468"/>
        <v>0.22929434174003654</v>
      </c>
      <c r="S1422">
        <f t="shared" si="469"/>
        <v>0.37205843513833259</v>
      </c>
      <c r="T1422">
        <f t="shared" si="470"/>
        <v>-1.0122508226491874E-2</v>
      </c>
      <c r="U1422">
        <f t="shared" si="471"/>
        <v>-1.0854118835833735E-2</v>
      </c>
      <c r="V1422">
        <f t="shared" si="472"/>
        <v>-1.230701769539356E-2</v>
      </c>
      <c r="W1422">
        <f t="shared" si="473"/>
        <v>-3.3283644757719166E-2</v>
      </c>
      <c r="X1422">
        <f t="shared" si="457"/>
        <v>153.84877803024401</v>
      </c>
      <c r="Y1422">
        <f>MAX(X$2:X1422)</f>
        <v>183.51318703661593</v>
      </c>
      <c r="Z1422">
        <f t="shared" si="458"/>
        <v>-29.664409006371926</v>
      </c>
      <c r="AA1422">
        <f t="shared" si="459"/>
        <v>-0.16164728805267309</v>
      </c>
    </row>
    <row r="1423" spans="1:27" x14ac:dyDescent="0.35">
      <c r="A1423" s="1">
        <v>43700</v>
      </c>
      <c r="B1423">
        <f>XLF!H1423</f>
        <v>-2.5392145333979679E-2</v>
      </c>
      <c r="C1423">
        <f>XOP!H1423</f>
        <v>-4.7337054867841614E-2</v>
      </c>
      <c r="D1423">
        <f>XLK!H1423</f>
        <v>-3.3078184857757008E-2</v>
      </c>
      <c r="E1423">
        <f t="shared" si="474"/>
        <v>-3.5269128353192764E-2</v>
      </c>
      <c r="F1423">
        <f t="shared" si="475"/>
        <v>114.69420150837792</v>
      </c>
      <c r="G1423">
        <f>MAX(F$2:F1423)</f>
        <v>146.97614263097759</v>
      </c>
      <c r="H1423">
        <f t="shared" si="476"/>
        <v>-32.281941122599676</v>
      </c>
      <c r="I1423">
        <f t="shared" si="477"/>
        <v>-0.21964068824184624</v>
      </c>
      <c r="J1423">
        <f t="shared" si="460"/>
        <v>1.6746742383153997E-2</v>
      </c>
      <c r="K1423">
        <f t="shared" si="461"/>
        <v>2.9916389010650926E-2</v>
      </c>
      <c r="L1423">
        <f t="shared" si="462"/>
        <v>1.8842040656365078E-2</v>
      </c>
      <c r="M1423" s="7">
        <f t="shared" si="463"/>
        <v>1.7864005026281788</v>
      </c>
      <c r="N1423" s="7">
        <f t="shared" si="464"/>
        <v>1</v>
      </c>
      <c r="O1423" s="7">
        <f t="shared" si="465"/>
        <v>1.5877467603565962</v>
      </c>
      <c r="P1423">
        <f t="shared" si="466"/>
        <v>4.3741472629847751</v>
      </c>
      <c r="Q1423">
        <f t="shared" si="467"/>
        <v>0.40839971661338115</v>
      </c>
      <c r="R1423">
        <f t="shared" si="468"/>
        <v>0.22861598841499284</v>
      </c>
      <c r="S1423">
        <f t="shared" si="469"/>
        <v>0.36298429497162604</v>
      </c>
      <c r="T1423">
        <f t="shared" si="470"/>
        <v>3.9119581592973584E-3</v>
      </c>
      <c r="U1423">
        <f t="shared" si="471"/>
        <v>-3.2770482699479448E-4</v>
      </c>
      <c r="V1423">
        <f t="shared" si="472"/>
        <v>5.0329534033720768E-3</v>
      </c>
      <c r="W1423">
        <f t="shared" si="473"/>
        <v>8.6172067356746415E-3</v>
      </c>
      <c r="X1423">
        <f t="shared" si="457"/>
        <v>155.17452475656154</v>
      </c>
      <c r="Y1423">
        <f>MAX(X$2:X1423)</f>
        <v>183.51318703661593</v>
      </c>
      <c r="Z1423">
        <f t="shared" si="458"/>
        <v>-28.338662280054393</v>
      </c>
      <c r="AA1423">
        <f t="shared" si="459"/>
        <v>-0.15442302941640945</v>
      </c>
    </row>
    <row r="1424" spans="1:27" x14ac:dyDescent="0.35">
      <c r="A1424" s="1">
        <v>43703</v>
      </c>
      <c r="B1424">
        <f>XLF!H1424</f>
        <v>9.5787484666662575E-3</v>
      </c>
      <c r="C1424">
        <f>XOP!H1424</f>
        <v>-1.4334291720661796E-3</v>
      </c>
      <c r="D1424">
        <f>XLK!H1424</f>
        <v>1.3865485292595084E-2</v>
      </c>
      <c r="E1424">
        <f t="shared" si="474"/>
        <v>7.3369348623983878E-3</v>
      </c>
      <c r="F1424">
        <f t="shared" si="475"/>
        <v>115.53570539393968</v>
      </c>
      <c r="G1424">
        <f>MAX(F$2:F1424)</f>
        <v>146.97614263097759</v>
      </c>
      <c r="H1424">
        <f t="shared" si="476"/>
        <v>-31.440437237037912</v>
      </c>
      <c r="I1424">
        <f t="shared" si="477"/>
        <v>-0.21391524280221064</v>
      </c>
      <c r="J1424">
        <f t="shared" si="460"/>
        <v>1.7021425991936023E-2</v>
      </c>
      <c r="K1424">
        <f t="shared" si="461"/>
        <v>2.9807119331567211E-2</v>
      </c>
      <c r="L1424">
        <f t="shared" si="462"/>
        <v>1.9221676082336592E-2</v>
      </c>
      <c r="M1424" s="7">
        <f t="shared" si="463"/>
        <v>1.7511528908146985</v>
      </c>
      <c r="N1424" s="7">
        <f t="shared" si="464"/>
        <v>1</v>
      </c>
      <c r="O1424" s="7">
        <f t="shared" si="465"/>
        <v>1.5507034456250106</v>
      </c>
      <c r="P1424">
        <f t="shared" si="466"/>
        <v>4.3018563364397089</v>
      </c>
      <c r="Q1424">
        <f t="shared" si="467"/>
        <v>0.40706912408515789</v>
      </c>
      <c r="R1424">
        <f t="shared" si="468"/>
        <v>0.23245778607930395</v>
      </c>
      <c r="S1424">
        <f t="shared" si="469"/>
        <v>0.36047308983553822</v>
      </c>
      <c r="T1424">
        <f t="shared" si="470"/>
        <v>-2.4718334631821702E-3</v>
      </c>
      <c r="U1424">
        <f t="shared" si="471"/>
        <v>-3.3367491381668104E-3</v>
      </c>
      <c r="V1424">
        <f t="shared" si="472"/>
        <v>-5.5289064116274182E-4</v>
      </c>
      <c r="W1424">
        <f t="shared" si="473"/>
        <v>-6.3614732425117228E-3</v>
      </c>
      <c r="X1424">
        <f t="shared" si="457"/>
        <v>154.1873861694032</v>
      </c>
      <c r="Y1424">
        <f>MAX(X$2:X1424)</f>
        <v>183.51318703661593</v>
      </c>
      <c r="Z1424">
        <f t="shared" si="458"/>
        <v>-29.325800867212735</v>
      </c>
      <c r="AA1424">
        <f t="shared" si="459"/>
        <v>-0.1598021446892611</v>
      </c>
    </row>
    <row r="1425" spans="1:27" x14ac:dyDescent="0.35">
      <c r="A1425" s="1">
        <v>43704</v>
      </c>
      <c r="B1425">
        <f>XLF!H1425</f>
        <v>-6.0722695899310423E-3</v>
      </c>
      <c r="C1425">
        <f>XOP!H1425</f>
        <v>-1.435421542313263E-2</v>
      </c>
      <c r="D1425">
        <f>XLK!H1425</f>
        <v>-1.5337917219146427E-3</v>
      </c>
      <c r="E1425">
        <f t="shared" si="474"/>
        <v>-7.320092244992772E-3</v>
      </c>
      <c r="F1425">
        <f t="shared" si="475"/>
        <v>114.68997337286574</v>
      </c>
      <c r="G1425">
        <f>MAX(F$2:F1425)</f>
        <v>146.97614263097759</v>
      </c>
      <c r="H1425">
        <f t="shared" si="476"/>
        <v>-32.286169258111855</v>
      </c>
      <c r="I1425">
        <f t="shared" si="477"/>
        <v>-0.21966945573728117</v>
      </c>
      <c r="J1425">
        <f t="shared" si="460"/>
        <v>1.7027849089773849E-2</v>
      </c>
      <c r="K1425">
        <f t="shared" si="461"/>
        <v>2.6656987240137559E-2</v>
      </c>
      <c r="L1425">
        <f t="shared" si="462"/>
        <v>1.9200185009028457E-2</v>
      </c>
      <c r="M1425" s="7">
        <f t="shared" si="463"/>
        <v>1.565493510049166</v>
      </c>
      <c r="N1425" s="7">
        <f t="shared" si="464"/>
        <v>1</v>
      </c>
      <c r="O1425" s="7">
        <f t="shared" si="465"/>
        <v>1.3883713739009655</v>
      </c>
      <c r="P1425">
        <f t="shared" si="466"/>
        <v>3.9538648839501316</v>
      </c>
      <c r="Q1425">
        <f t="shared" si="467"/>
        <v>0.39594006269762833</v>
      </c>
      <c r="R1425">
        <f t="shared" si="468"/>
        <v>0.25291708982248889</v>
      </c>
      <c r="S1425">
        <f t="shared" si="469"/>
        <v>0.35114284747988278</v>
      </c>
      <c r="T1425">
        <f t="shared" si="470"/>
        <v>3.6283070919137508E-3</v>
      </c>
      <c r="U1425">
        <f t="shared" si="471"/>
        <v>7.9803833025671976E-3</v>
      </c>
      <c r="V1425">
        <f t="shared" si="472"/>
        <v>3.1466328709015484E-4</v>
      </c>
      <c r="W1425">
        <f t="shared" si="473"/>
        <v>1.1923353681571104E-2</v>
      </c>
      <c r="X1425">
        <f t="shared" si="457"/>
        <v>156.02581690793798</v>
      </c>
      <c r="Y1425">
        <f>MAX(X$2:X1425)</f>
        <v>183.51318703661593</v>
      </c>
      <c r="Z1425">
        <f t="shared" si="458"/>
        <v>-27.487370128677952</v>
      </c>
      <c r="AA1425">
        <f t="shared" si="459"/>
        <v>-0.14978416849789364</v>
      </c>
    </row>
    <row r="1426" spans="1:27" x14ac:dyDescent="0.35">
      <c r="A1426" s="1">
        <v>43705</v>
      </c>
      <c r="B1426">
        <f>XLF!H1426</f>
        <v>9.163778646680212E-3</v>
      </c>
      <c r="C1426">
        <f>XOP!H1426</f>
        <v>3.1553357300482421E-2</v>
      </c>
      <c r="D1426">
        <f>XLK!H1426</f>
        <v>8.9611190815493439E-4</v>
      </c>
      <c r="E1426">
        <f t="shared" si="474"/>
        <v>1.3871082618439189E-2</v>
      </c>
      <c r="F1426">
        <f t="shared" si="475"/>
        <v>116.28084746902735</v>
      </c>
      <c r="G1426">
        <f>MAX(F$2:F1426)</f>
        <v>146.97614263097759</v>
      </c>
      <c r="H1426">
        <f t="shared" si="476"/>
        <v>-30.695295161950241</v>
      </c>
      <c r="I1426">
        <f t="shared" si="477"/>
        <v>-0.20884542628812136</v>
      </c>
      <c r="J1426">
        <f t="shared" si="460"/>
        <v>1.7272235685315919E-2</v>
      </c>
      <c r="K1426">
        <f t="shared" si="461"/>
        <v>2.8085250739400481E-2</v>
      </c>
      <c r="L1426">
        <f t="shared" si="462"/>
        <v>1.8967757237429019E-2</v>
      </c>
      <c r="M1426" s="7">
        <f t="shared" si="463"/>
        <v>1.6260344781699165</v>
      </c>
      <c r="N1426" s="7">
        <f t="shared" si="464"/>
        <v>1</v>
      </c>
      <c r="O1426" s="7">
        <f t="shared" si="465"/>
        <v>1.4806837934418486</v>
      </c>
      <c r="P1426">
        <f t="shared" si="466"/>
        <v>4.1067182716117649</v>
      </c>
      <c r="Q1426">
        <f t="shared" si="467"/>
        <v>0.39594497860008943</v>
      </c>
      <c r="R1426">
        <f t="shared" si="468"/>
        <v>0.24350343360844418</v>
      </c>
      <c r="S1426">
        <f t="shared" si="469"/>
        <v>0.36055158779146645</v>
      </c>
      <c r="T1426">
        <f t="shared" si="470"/>
        <v>5.9923794350627913E-3</v>
      </c>
      <c r="U1426">
        <f t="shared" si="471"/>
        <v>8.2504782943025497E-3</v>
      </c>
      <c r="V1426">
        <f t="shared" si="472"/>
        <v>6.2711801147318242E-3</v>
      </c>
      <c r="W1426">
        <f t="shared" si="473"/>
        <v>2.0514037844097166E-2</v>
      </c>
      <c r="X1426">
        <f t="shared" si="457"/>
        <v>159.22653642064358</v>
      </c>
      <c r="Y1426">
        <f>MAX(X$2:X1426)</f>
        <v>183.51318703661593</v>
      </c>
      <c r="Z1426">
        <f t="shared" si="458"/>
        <v>-24.286650615972349</v>
      </c>
      <c r="AA1426">
        <f t="shared" si="459"/>
        <v>-0.13234280875480894</v>
      </c>
    </row>
    <row r="1427" spans="1:27" x14ac:dyDescent="0.35">
      <c r="A1427" s="1">
        <v>43706</v>
      </c>
      <c r="B1427">
        <f>XLF!H1427</f>
        <v>1.5134374114932741E-2</v>
      </c>
      <c r="C1427">
        <f>XOP!H1427</f>
        <v>3.3882389960748549E-2</v>
      </c>
      <c r="D1427">
        <f>XLK!H1427</f>
        <v>1.7393294959940405E-2</v>
      </c>
      <c r="E1427">
        <f t="shared" si="474"/>
        <v>2.213668634520723E-2</v>
      </c>
      <c r="F1427">
        <f t="shared" si="475"/>
        <v>118.85492011740409</v>
      </c>
      <c r="G1427">
        <f>MAX(F$2:F1427)</f>
        <v>146.97614263097759</v>
      </c>
      <c r="H1427">
        <f t="shared" si="476"/>
        <v>-28.1212225135735</v>
      </c>
      <c r="I1427">
        <f t="shared" si="477"/>
        <v>-0.19133188563928538</v>
      </c>
      <c r="J1427">
        <f t="shared" si="460"/>
        <v>1.7095853573194555E-2</v>
      </c>
      <c r="K1427">
        <f t="shared" si="461"/>
        <v>2.6441029110887564E-2</v>
      </c>
      <c r="L1427">
        <f t="shared" si="462"/>
        <v>1.9402113357526212E-2</v>
      </c>
      <c r="M1427" s="7">
        <f t="shared" si="463"/>
        <v>1.5466340418559608</v>
      </c>
      <c r="N1427" s="7">
        <f t="shared" si="464"/>
        <v>1</v>
      </c>
      <c r="O1427" s="7">
        <f t="shared" si="465"/>
        <v>1.3627911879316439</v>
      </c>
      <c r="P1427">
        <f t="shared" si="466"/>
        <v>3.9094252297876046</v>
      </c>
      <c r="Q1427">
        <f t="shared" si="467"/>
        <v>0.39561673416119736</v>
      </c>
      <c r="R1427">
        <f t="shared" si="468"/>
        <v>0.25579207715256114</v>
      </c>
      <c r="S1427">
        <f t="shared" si="469"/>
        <v>0.3485911886862415</v>
      </c>
      <c r="T1427">
        <f t="shared" si="470"/>
        <v>1.32714129858409E-3</v>
      </c>
      <c r="U1427">
        <f t="shared" si="471"/>
        <v>-4.6570640054020181E-3</v>
      </c>
      <c r="V1427">
        <f t="shared" si="472"/>
        <v>-8.7624522190829951E-5</v>
      </c>
      <c r="W1427">
        <f t="shared" si="473"/>
        <v>-3.4175472290087576E-3</v>
      </c>
      <c r="X1427">
        <f t="shared" si="457"/>
        <v>158.68237221231456</v>
      </c>
      <c r="Y1427">
        <f>MAX(X$2:X1427)</f>
        <v>183.51318703661593</v>
      </c>
      <c r="Z1427">
        <f t="shared" si="458"/>
        <v>-24.83081482430137</v>
      </c>
      <c r="AA1427">
        <f t="shared" si="459"/>
        <v>-0.13530806818447844</v>
      </c>
    </row>
    <row r="1428" spans="1:27" x14ac:dyDescent="0.35">
      <c r="A1428" s="1">
        <v>43707</v>
      </c>
      <c r="B1428">
        <f>XLF!H1428</f>
        <v>3.3546136550516468E-3</v>
      </c>
      <c r="C1428">
        <f>XOP!H1428</f>
        <v>-1.8206443519454368E-2</v>
      </c>
      <c r="D1428">
        <f>XLK!H1428</f>
        <v>-2.5136757621747766E-4</v>
      </c>
      <c r="E1428">
        <f t="shared" si="474"/>
        <v>-5.034399146873399E-3</v>
      </c>
      <c r="F1428">
        <f t="shared" si="475"/>
        <v>118.25655700896333</v>
      </c>
      <c r="G1428">
        <f>MAX(F$2:F1428)</f>
        <v>146.97614263097759</v>
      </c>
      <c r="H1428">
        <f t="shared" si="476"/>
        <v>-28.719585622014264</v>
      </c>
      <c r="I1428">
        <f t="shared" si="477"/>
        <v>-0.19540304370432668</v>
      </c>
      <c r="J1428">
        <f t="shared" si="460"/>
        <v>1.712666333467534E-2</v>
      </c>
      <c r="K1428">
        <f t="shared" si="461"/>
        <v>2.6596986679702752E-2</v>
      </c>
      <c r="L1428">
        <f t="shared" si="462"/>
        <v>1.9035011820787429E-2</v>
      </c>
      <c r="M1428" s="7">
        <f t="shared" si="463"/>
        <v>1.5529578739282748</v>
      </c>
      <c r="N1428" s="7">
        <f t="shared" si="464"/>
        <v>1</v>
      </c>
      <c r="O1428" s="7">
        <f t="shared" si="465"/>
        <v>1.3972666226903612</v>
      </c>
      <c r="P1428">
        <f t="shared" si="466"/>
        <v>3.9502244966186359</v>
      </c>
      <c r="Q1428">
        <f t="shared" si="467"/>
        <v>0.39313154866453681</v>
      </c>
      <c r="R1428">
        <f t="shared" si="468"/>
        <v>0.25315016927670642</v>
      </c>
      <c r="S1428">
        <f t="shared" si="469"/>
        <v>0.35371828205875677</v>
      </c>
      <c r="T1428">
        <f t="shared" si="470"/>
        <v>-4.0891332835368919E-3</v>
      </c>
      <c r="U1428">
        <f t="shared" si="471"/>
        <v>-4.8118694477527783E-3</v>
      </c>
      <c r="V1428">
        <f t="shared" si="472"/>
        <v>-4.3141867124242986E-3</v>
      </c>
      <c r="W1428">
        <f t="shared" si="473"/>
        <v>-1.3215189443713967E-2</v>
      </c>
      <c r="X1428">
        <f t="shared" si="457"/>
        <v>156.58535460215089</v>
      </c>
      <c r="Y1428">
        <f>MAX(X$2:X1428)</f>
        <v>183.51318703661593</v>
      </c>
      <c r="Z1428">
        <f t="shared" si="458"/>
        <v>-26.927832434465046</v>
      </c>
      <c r="AA1428">
        <f t="shared" si="459"/>
        <v>-0.14673513587387157</v>
      </c>
    </row>
    <row r="1429" spans="1:27" x14ac:dyDescent="0.35">
      <c r="A1429" s="1">
        <v>43711</v>
      </c>
      <c r="B1429">
        <f>XLF!H1429</f>
        <v>-1.0401437629281163E-2</v>
      </c>
      <c r="C1429">
        <f>XOP!H1429</f>
        <v>-1.900796456704381E-2</v>
      </c>
      <c r="D1429">
        <f>XLK!H1429</f>
        <v>-1.2196674391027552E-2</v>
      </c>
      <c r="E1429">
        <f t="shared" si="474"/>
        <v>-1.3868692195784174E-2</v>
      </c>
      <c r="F1429">
        <f t="shared" si="475"/>
        <v>116.61649321967282</v>
      </c>
      <c r="G1429">
        <f>MAX(F$2:F1429)</f>
        <v>146.97614263097759</v>
      </c>
      <c r="H1429">
        <f t="shared" si="476"/>
        <v>-30.359649411304773</v>
      </c>
      <c r="I1429">
        <f t="shared" si="477"/>
        <v>-0.20656175123285611</v>
      </c>
      <c r="J1429">
        <f t="shared" si="460"/>
        <v>1.5550647353327157E-2</v>
      </c>
      <c r="K1429">
        <f t="shared" si="461"/>
        <v>2.5352481929400452E-2</v>
      </c>
      <c r="L1429">
        <f t="shared" si="462"/>
        <v>1.6572870882788124E-2</v>
      </c>
      <c r="M1429" s="7">
        <f t="shared" si="463"/>
        <v>1.6303168191886321</v>
      </c>
      <c r="N1429" s="7">
        <f t="shared" si="464"/>
        <v>1</v>
      </c>
      <c r="O1429" s="7">
        <f t="shared" si="465"/>
        <v>1.5297580068478334</v>
      </c>
      <c r="P1429">
        <f t="shared" si="466"/>
        <v>4.1600748260364657</v>
      </c>
      <c r="Q1429">
        <f t="shared" si="467"/>
        <v>0.39189603249082072</v>
      </c>
      <c r="R1429">
        <f t="shared" si="468"/>
        <v>0.24038029165757951</v>
      </c>
      <c r="S1429">
        <f t="shared" si="469"/>
        <v>0.36772367585159971</v>
      </c>
      <c r="T1429">
        <f t="shared" si="470"/>
        <v>3.8248482828274807E-3</v>
      </c>
      <c r="U1429">
        <f t="shared" si="471"/>
        <v>6.3616226982054292E-3</v>
      </c>
      <c r="V1429">
        <f t="shared" si="472"/>
        <v>6.2722398922718196E-3</v>
      </c>
      <c r="W1429">
        <f t="shared" si="473"/>
        <v>1.6458710873304729E-2</v>
      </c>
      <c r="X1429">
        <f t="shared" si="457"/>
        <v>159.16254768054159</v>
      </c>
      <c r="Y1429">
        <f>MAX(X$2:X1429)</f>
        <v>183.51318703661593</v>
      </c>
      <c r="Z1429">
        <f t="shared" si="458"/>
        <v>-24.350639356074339</v>
      </c>
      <c r="AA1429">
        <f t="shared" si="459"/>
        <v>-0.13269149617686993</v>
      </c>
    </row>
    <row r="1430" spans="1:27" x14ac:dyDescent="0.35">
      <c r="A1430" s="1">
        <v>43712</v>
      </c>
      <c r="B1430">
        <f>XLF!H1430</f>
        <v>9.7598545678491116E-3</v>
      </c>
      <c r="C1430">
        <f>XOP!H1430</f>
        <v>2.6464826439546583E-2</v>
      </c>
      <c r="D1430">
        <f>XLK!H1430</f>
        <v>1.7056937869845166E-2</v>
      </c>
      <c r="E1430">
        <f t="shared" si="474"/>
        <v>1.7760539625746957E-2</v>
      </c>
      <c r="F1430">
        <f t="shared" si="475"/>
        <v>118.68766506851647</v>
      </c>
      <c r="G1430">
        <f>MAX(F$2:F1430)</f>
        <v>146.97614263097759</v>
      </c>
      <c r="H1430">
        <f t="shared" si="476"/>
        <v>-28.288477562461125</v>
      </c>
      <c r="I1430">
        <f t="shared" si="477"/>
        <v>-0.19246985977504402</v>
      </c>
      <c r="J1430">
        <f t="shared" si="460"/>
        <v>1.5267150207094014E-2</v>
      </c>
      <c r="K1430">
        <f t="shared" si="461"/>
        <v>2.5942460941857069E-2</v>
      </c>
      <c r="L1430">
        <f t="shared" si="462"/>
        <v>1.6592857072968373E-2</v>
      </c>
      <c r="M1430" s="7">
        <f t="shared" si="463"/>
        <v>1.6992340148590848</v>
      </c>
      <c r="N1430" s="7">
        <f t="shared" si="464"/>
        <v>1</v>
      </c>
      <c r="O1430" s="7">
        <f t="shared" si="465"/>
        <v>1.5634716087635232</v>
      </c>
      <c r="P1430">
        <f t="shared" si="466"/>
        <v>4.2627056236226082</v>
      </c>
      <c r="Q1430">
        <f t="shared" si="467"/>
        <v>0.39862804633809351</v>
      </c>
      <c r="R1430">
        <f t="shared" si="468"/>
        <v>0.23459278878145057</v>
      </c>
      <c r="S1430">
        <f t="shared" si="469"/>
        <v>0.36677916488045592</v>
      </c>
      <c r="T1430">
        <f t="shared" si="470"/>
        <v>8.1504178182701375E-3</v>
      </c>
      <c r="U1430">
        <f t="shared" si="471"/>
        <v>6.156511988847045E-3</v>
      </c>
      <c r="V1430">
        <f t="shared" si="472"/>
        <v>7.6662103060998613E-3</v>
      </c>
      <c r="W1430">
        <f t="shared" si="473"/>
        <v>2.1973140113217042E-2</v>
      </c>
      <c r="X1430">
        <f t="shared" si="457"/>
        <v>162.65984864150272</v>
      </c>
      <c r="Y1430">
        <f>MAX(X$2:X1430)</f>
        <v>183.51318703661593</v>
      </c>
      <c r="Z1430">
        <f t="shared" si="458"/>
        <v>-20.853338395113212</v>
      </c>
      <c r="AA1430">
        <f t="shared" si="459"/>
        <v>-0.11363400490097966</v>
      </c>
    </row>
    <row r="1431" spans="1:27" x14ac:dyDescent="0.35">
      <c r="A1431" s="1">
        <v>43713</v>
      </c>
      <c r="B1431">
        <f>XLF!H1431</f>
        <v>2.0446172548926524E-2</v>
      </c>
      <c r="C1431">
        <f>XOP!H1431</f>
        <v>2.6243398276758305E-2</v>
      </c>
      <c r="D1431">
        <f>XLK!H1431</f>
        <v>2.0901433451375309E-2</v>
      </c>
      <c r="E1431">
        <f t="shared" si="474"/>
        <v>2.2530334759020044E-2</v>
      </c>
      <c r="F1431">
        <f t="shared" si="475"/>
        <v>121.36173789427659</v>
      </c>
      <c r="G1431">
        <f>MAX(F$2:F1431)</f>
        <v>146.97614263097759</v>
      </c>
      <c r="H1431">
        <f t="shared" si="476"/>
        <v>-25.614404736701005</v>
      </c>
      <c r="I1431">
        <f t="shared" si="477"/>
        <v>-0.17427593538777739</v>
      </c>
      <c r="J1431">
        <f t="shared" si="460"/>
        <v>1.5614028587273532E-2</v>
      </c>
      <c r="K1431">
        <f t="shared" si="461"/>
        <v>2.6593022067904822E-2</v>
      </c>
      <c r="L1431">
        <f t="shared" si="462"/>
        <v>1.7107175143177611E-2</v>
      </c>
      <c r="M1431" s="7">
        <f t="shared" si="463"/>
        <v>1.7031493134052473</v>
      </c>
      <c r="N1431" s="7">
        <f t="shared" si="464"/>
        <v>1</v>
      </c>
      <c r="O1431" s="7">
        <f t="shared" si="465"/>
        <v>1.5544952246841404</v>
      </c>
      <c r="P1431">
        <f t="shared" si="466"/>
        <v>4.2576445380893873</v>
      </c>
      <c r="Q1431">
        <f t="shared" si="467"/>
        <v>0.40002149032608847</v>
      </c>
      <c r="R1431">
        <f t="shared" si="468"/>
        <v>0.23487165052269693</v>
      </c>
      <c r="S1431">
        <f t="shared" si="469"/>
        <v>0.36510685915121466</v>
      </c>
      <c r="T1431">
        <f t="shared" si="470"/>
        <v>-1.4573424503343924E-4</v>
      </c>
      <c r="U1431">
        <f t="shared" si="471"/>
        <v>-8.4295618470976881E-4</v>
      </c>
      <c r="V1431">
        <f t="shared" si="472"/>
        <v>-3.1344165206158769E-4</v>
      </c>
      <c r="W1431">
        <f t="shared" si="473"/>
        <v>-1.3021320818047957E-3</v>
      </c>
      <c r="X1431">
        <f t="shared" ref="X1431:X1494" si="478">X1430*(1+W1431)</f>
        <v>162.44804403416512</v>
      </c>
      <c r="Y1431">
        <f>MAX(X$2:X1431)</f>
        <v>183.51318703661593</v>
      </c>
      <c r="Z1431">
        <f t="shared" ref="Z1431:Z1494" si="479">X1431-Y1431</f>
        <v>-21.06514300245081</v>
      </c>
      <c r="AA1431">
        <f t="shared" ref="AA1431:AA1494" si="480">Z1431/Y1431</f>
        <v>-0.11478817049941885</v>
      </c>
    </row>
    <row r="1432" spans="1:27" x14ac:dyDescent="0.35">
      <c r="A1432" s="1">
        <v>43714</v>
      </c>
      <c r="B1432">
        <f>XLF!H1432</f>
        <v>-3.6431603940738279E-4</v>
      </c>
      <c r="C1432">
        <f>XOP!H1432</f>
        <v>-3.589007795678216E-3</v>
      </c>
      <c r="D1432">
        <f>XLK!H1432</f>
        <v>-8.5849291571860335E-4</v>
      </c>
      <c r="E1432">
        <f t="shared" si="474"/>
        <v>-1.6039389169347339E-3</v>
      </c>
      <c r="F1432">
        <f t="shared" si="475"/>
        <v>121.16708107984113</v>
      </c>
      <c r="G1432">
        <f>MAX(F$2:F1432)</f>
        <v>146.97614263097759</v>
      </c>
      <c r="H1432">
        <f t="shared" si="476"/>
        <v>-25.809061551136466</v>
      </c>
      <c r="I1432">
        <f t="shared" si="477"/>
        <v>-0.17560034634965846</v>
      </c>
      <c r="J1432">
        <f t="shared" ref="J1432:J1495" si="481">STDEV(B1413:B1432)</f>
        <v>1.5051983463863345E-2</v>
      </c>
      <c r="K1432">
        <f t="shared" ref="K1432:K1495" si="482">STDEV(C1413:C1432)</f>
        <v>2.577688149385329E-2</v>
      </c>
      <c r="L1432">
        <f t="shared" ref="L1432:L1495" si="483">STDEV(D1413:D1432)</f>
        <v>1.6327699173779929E-2</v>
      </c>
      <c r="M1432" s="7">
        <f t="shared" ref="M1432:M1495" si="484">MAX($J1432:$L1432)/J1432</f>
        <v>1.7125239046228142</v>
      </c>
      <c r="N1432" s="7">
        <f t="shared" ref="N1432:N1495" si="485">MAX($J1432:$L1432)/K1432</f>
        <v>1</v>
      </c>
      <c r="O1432" s="7">
        <f t="shared" ref="O1432:O1495" si="486">MAX($J1432:$L1432)/L1432</f>
        <v>1.5787209954999335</v>
      </c>
      <c r="P1432">
        <f t="shared" ref="P1432:P1495" si="487">SUM(M1432:O1432)</f>
        <v>4.2912449001227477</v>
      </c>
      <c r="Q1432">
        <f t="shared" ref="Q1432:Q1495" si="488">M1432/$P1432</f>
        <v>0.39907391549101029</v>
      </c>
      <c r="R1432">
        <f t="shared" ref="R1432:R1495" si="489">N1432/$P1432</f>
        <v>0.23303261018064847</v>
      </c>
      <c r="S1432">
        <f t="shared" ref="S1432:S1495" si="490">O1432/$P1432</f>
        <v>0.3678934743283413</v>
      </c>
      <c r="T1432">
        <f t="shared" ref="T1432:T1495" si="491">Q1432*B1433</f>
        <v>6.1082933501211533E-3</v>
      </c>
      <c r="U1432">
        <f t="shared" ref="U1432:U1495" si="492">R1432*C1433</f>
        <v>1.3115260940207582E-2</v>
      </c>
      <c r="V1432">
        <f t="shared" ref="V1432:V1495" si="493">S1432*D1433</f>
        <v>-2.7534470248130149E-3</v>
      </c>
      <c r="W1432">
        <f t="shared" ref="W1432:W1495" si="494">SUM(T1432:V1432)</f>
        <v>1.6470107265515722E-2</v>
      </c>
      <c r="X1432">
        <f t="shared" si="478"/>
        <v>165.12358074448105</v>
      </c>
      <c r="Y1432">
        <f>MAX(X$2:X1432)</f>
        <v>183.51318703661593</v>
      </c>
      <c r="Z1432">
        <f t="shared" si="479"/>
        <v>-18.389606292134886</v>
      </c>
      <c r="AA1432">
        <f t="shared" si="480"/>
        <v>-0.10020863671484084</v>
      </c>
    </row>
    <row r="1433" spans="1:27" x14ac:dyDescent="0.35">
      <c r="A1433" s="1">
        <v>43717</v>
      </c>
      <c r="B1433">
        <f>XLF!H1433</f>
        <v>1.5306170393536411E-2</v>
      </c>
      <c r="C1433">
        <f>XOP!H1433</f>
        <v>5.6280796623444859E-2</v>
      </c>
      <c r="D1433">
        <f>XLK!H1433</f>
        <v>-7.4843595142315318E-3</v>
      </c>
      <c r="E1433">
        <f t="shared" si="474"/>
        <v>2.1367535834249912E-2</v>
      </c>
      <c r="F1433">
        <f t="shared" si="475"/>
        <v>123.75612302674611</v>
      </c>
      <c r="G1433">
        <f>MAX(F$2:F1433)</f>
        <v>146.97614263097759</v>
      </c>
      <c r="H1433">
        <f t="shared" si="476"/>
        <v>-23.220019604231481</v>
      </c>
      <c r="I1433">
        <f t="shared" si="477"/>
        <v>-0.15798495720854147</v>
      </c>
      <c r="J1433">
        <f t="shared" si="481"/>
        <v>1.5380195153206872E-2</v>
      </c>
      <c r="K1433">
        <f t="shared" si="482"/>
        <v>2.8592613135753044E-2</v>
      </c>
      <c r="L1433">
        <f t="shared" si="483"/>
        <v>1.6191214397377557E-2</v>
      </c>
      <c r="M1433" s="7">
        <f t="shared" si="484"/>
        <v>1.8590539879977592</v>
      </c>
      <c r="N1433" s="7">
        <f t="shared" si="485"/>
        <v>1</v>
      </c>
      <c r="O1433" s="7">
        <f t="shared" si="486"/>
        <v>1.7659338227516834</v>
      </c>
      <c r="P1433">
        <f t="shared" si="487"/>
        <v>4.6249878107494427</v>
      </c>
      <c r="Q1433">
        <f t="shared" si="488"/>
        <v>0.40195867839411975</v>
      </c>
      <c r="R1433">
        <f t="shared" si="489"/>
        <v>0.21621678605850378</v>
      </c>
      <c r="S1433">
        <f t="shared" si="490"/>
        <v>0.38182453554737644</v>
      </c>
      <c r="T1433">
        <f t="shared" si="491"/>
        <v>1.4426749987683221E-3</v>
      </c>
      <c r="U1433">
        <f t="shared" si="492"/>
        <v>1.9354832021714272E-3</v>
      </c>
      <c r="V1433">
        <f t="shared" si="493"/>
        <v>-1.9352892641245618E-3</v>
      </c>
      <c r="W1433">
        <f t="shared" si="494"/>
        <v>1.4428689368151874E-3</v>
      </c>
      <c r="X1433">
        <f t="shared" si="478"/>
        <v>165.36183242987295</v>
      </c>
      <c r="Y1433">
        <f>MAX(X$2:X1433)</f>
        <v>183.51318703661593</v>
      </c>
      <c r="Z1433">
        <f t="shared" si="479"/>
        <v>-18.151354606742984</v>
      </c>
      <c r="AA1433">
        <f t="shared" si="480"/>
        <v>-9.8910355707142128E-2</v>
      </c>
    </row>
    <row r="1434" spans="1:27" x14ac:dyDescent="0.35">
      <c r="A1434" s="1">
        <v>43718</v>
      </c>
      <c r="B1434">
        <f>XLF!H1434</f>
        <v>3.5891127031564721E-3</v>
      </c>
      <c r="C1434">
        <f>XOP!H1434</f>
        <v>8.9515862179531495E-3</v>
      </c>
      <c r="D1434">
        <f>XLK!H1434</f>
        <v>-5.0685303953821818E-3</v>
      </c>
      <c r="E1434">
        <f t="shared" si="474"/>
        <v>2.4907228419091469E-3</v>
      </c>
      <c r="F1434">
        <f t="shared" si="475"/>
        <v>124.06436522919493</v>
      </c>
      <c r="G1434">
        <f>MAX(F$2:F1434)</f>
        <v>146.97614263097759</v>
      </c>
      <c r="H1434">
        <f t="shared" si="476"/>
        <v>-22.911777401782658</v>
      </c>
      <c r="I1434">
        <f t="shared" si="477"/>
        <v>-0.15588773110822976</v>
      </c>
      <c r="J1434">
        <f t="shared" si="481"/>
        <v>1.4605394443214998E-2</v>
      </c>
      <c r="K1434">
        <f t="shared" si="482"/>
        <v>2.8292306610420211E-2</v>
      </c>
      <c r="L1434">
        <f t="shared" si="483"/>
        <v>1.590250973904592E-2</v>
      </c>
      <c r="M1434" s="7">
        <f t="shared" si="484"/>
        <v>1.9371134905270244</v>
      </c>
      <c r="N1434" s="7">
        <f t="shared" si="485"/>
        <v>1</v>
      </c>
      <c r="O1434" s="7">
        <f t="shared" si="486"/>
        <v>1.7791095289162591</v>
      </c>
      <c r="P1434">
        <f t="shared" si="487"/>
        <v>4.7162230194432837</v>
      </c>
      <c r="Q1434">
        <f t="shared" si="488"/>
        <v>0.41073407312186155</v>
      </c>
      <c r="R1434">
        <f t="shared" si="489"/>
        <v>0.2120340780911677</v>
      </c>
      <c r="S1434">
        <f t="shared" si="490"/>
        <v>0.37723184878697069</v>
      </c>
      <c r="T1434">
        <f t="shared" si="491"/>
        <v>2.3505057112491426E-3</v>
      </c>
      <c r="U1434">
        <f t="shared" si="492"/>
        <v>6.2700898231729269E-4</v>
      </c>
      <c r="V1434">
        <f t="shared" si="493"/>
        <v>3.9372311708202896E-3</v>
      </c>
      <c r="W1434">
        <f t="shared" si="494"/>
        <v>6.9147458643867253E-3</v>
      </c>
      <c r="X1434">
        <f t="shared" si="478"/>
        <v>166.50526747679484</v>
      </c>
      <c r="Y1434">
        <f>MAX(X$2:X1434)</f>
        <v>183.51318703661593</v>
      </c>
      <c r="Z1434">
        <f t="shared" si="479"/>
        <v>-17.00791955982109</v>
      </c>
      <c r="AA1434">
        <f t="shared" si="480"/>
        <v>-9.2679549815826268E-2</v>
      </c>
    </row>
    <row r="1435" spans="1:27" x14ac:dyDescent="0.35">
      <c r="A1435" s="1">
        <v>43719</v>
      </c>
      <c r="B1435">
        <f>XLF!H1435</f>
        <v>5.7226947191979525E-3</v>
      </c>
      <c r="C1435">
        <f>XOP!H1435</f>
        <v>2.9571141958025229E-3</v>
      </c>
      <c r="D1435">
        <f>XLK!H1435</f>
        <v>1.0437165322813746E-2</v>
      </c>
      <c r="E1435">
        <f t="shared" si="474"/>
        <v>6.3723247459380739E-3</v>
      </c>
      <c r="F1435">
        <f t="shared" si="475"/>
        <v>124.85494365383401</v>
      </c>
      <c r="G1435">
        <f>MAX(F$2:F1435)</f>
        <v>146.97614263097759</v>
      </c>
      <c r="H1435">
        <f t="shared" si="476"/>
        <v>-22.121198977143578</v>
      </c>
      <c r="I1435">
        <f t="shared" si="477"/>
        <v>-0.15050877360882092</v>
      </c>
      <c r="J1435">
        <f t="shared" si="481"/>
        <v>1.4443343799943035E-2</v>
      </c>
      <c r="K1435">
        <f t="shared" si="482"/>
        <v>2.8288528148350398E-2</v>
      </c>
      <c r="L1435">
        <f t="shared" si="483"/>
        <v>1.5105540823185123E-2</v>
      </c>
      <c r="M1435" s="7">
        <f t="shared" si="484"/>
        <v>1.9585858053494489</v>
      </c>
      <c r="N1435" s="7">
        <f t="shared" si="485"/>
        <v>1</v>
      </c>
      <c r="O1435" s="7">
        <f t="shared" si="486"/>
        <v>1.8727252787222972</v>
      </c>
      <c r="P1435">
        <f t="shared" si="487"/>
        <v>4.8313110840717464</v>
      </c>
      <c r="Q1435">
        <f t="shared" si="488"/>
        <v>0.40539426488322633</v>
      </c>
      <c r="R1435">
        <f t="shared" si="489"/>
        <v>0.20698315272988324</v>
      </c>
      <c r="S1435">
        <f t="shared" si="490"/>
        <v>0.3876225823868904</v>
      </c>
      <c r="T1435">
        <f t="shared" si="491"/>
        <v>2.1624475961736726E-3</v>
      </c>
      <c r="U1435">
        <f t="shared" si="492"/>
        <v>-4.272197844995094E-3</v>
      </c>
      <c r="V1435">
        <f t="shared" si="493"/>
        <v>2.0973031910419206E-3</v>
      </c>
      <c r="W1435">
        <f t="shared" si="494"/>
        <v>-1.2447057779500868E-5</v>
      </c>
      <c r="X1435">
        <f t="shared" si="478"/>
        <v>166.50319497610997</v>
      </c>
      <c r="Y1435">
        <f>MAX(X$2:X1435)</f>
        <v>183.51318703661593</v>
      </c>
      <c r="Z1435">
        <f t="shared" si="479"/>
        <v>-17.009992060505965</v>
      </c>
      <c r="AA1435">
        <f t="shared" si="480"/>
        <v>-9.2690843285894234E-2</v>
      </c>
    </row>
    <row r="1436" spans="1:27" x14ac:dyDescent="0.35">
      <c r="A1436" s="1">
        <v>43720</v>
      </c>
      <c r="B1436">
        <f>XLF!H1436</f>
        <v>5.3341839870294288E-3</v>
      </c>
      <c r="C1436">
        <f>XOP!H1436</f>
        <v>-2.0640316801872224E-2</v>
      </c>
      <c r="D1436">
        <f>XLK!H1436</f>
        <v>5.4106837071442315E-3</v>
      </c>
      <c r="E1436">
        <f t="shared" si="474"/>
        <v>-3.2984830358995208E-3</v>
      </c>
      <c r="F1436">
        <f t="shared" si="475"/>
        <v>124.44311174024365</v>
      </c>
      <c r="G1436">
        <f>MAX(F$2:F1436)</f>
        <v>146.97614263097759</v>
      </c>
      <c r="H1436">
        <f t="shared" si="476"/>
        <v>-22.53303089073394</v>
      </c>
      <c r="I1436">
        <f t="shared" si="477"/>
        <v>-0.1533108060082177</v>
      </c>
      <c r="J1436">
        <f t="shared" si="481"/>
        <v>1.1107715276562518E-2</v>
      </c>
      <c r="K1436">
        <f t="shared" si="482"/>
        <v>2.5930079155842299E-2</v>
      </c>
      <c r="L1436">
        <f t="shared" si="483"/>
        <v>1.3100191262515217E-2</v>
      </c>
      <c r="M1436" s="7">
        <f t="shared" si="484"/>
        <v>2.334420581571373</v>
      </c>
      <c r="N1436" s="7">
        <f t="shared" si="485"/>
        <v>1</v>
      </c>
      <c r="O1436" s="7">
        <f t="shared" si="486"/>
        <v>1.9793664562775066</v>
      </c>
      <c r="P1436">
        <f t="shared" si="487"/>
        <v>5.3137870378488792</v>
      </c>
      <c r="Q1436">
        <f t="shared" si="488"/>
        <v>0.43931391396452918</v>
      </c>
      <c r="R1436">
        <f t="shared" si="489"/>
        <v>0.18818970216104461</v>
      </c>
      <c r="S1436">
        <f t="shared" si="490"/>
        <v>0.3724963838744263</v>
      </c>
      <c r="T1436">
        <f t="shared" si="491"/>
        <v>3.4187605748858033E-3</v>
      </c>
      <c r="U1436">
        <f t="shared" si="492"/>
        <v>1.3760659280900585E-3</v>
      </c>
      <c r="V1436">
        <f t="shared" si="493"/>
        <v>-2.7335153011598446E-3</v>
      </c>
      <c r="W1436">
        <f t="shared" si="494"/>
        <v>2.0613112018160172E-3</v>
      </c>
      <c r="X1436">
        <f t="shared" si="478"/>
        <v>166.84640987705237</v>
      </c>
      <c r="Y1436">
        <f>MAX(X$2:X1436)</f>
        <v>183.51318703661593</v>
      </c>
      <c r="Z1436">
        <f t="shared" si="479"/>
        <v>-16.666777159563566</v>
      </c>
      <c r="AA1436">
        <f t="shared" si="480"/>
        <v>-9.082059675764928E-2</v>
      </c>
    </row>
    <row r="1437" spans="1:27" x14ac:dyDescent="0.35">
      <c r="A1437" s="1">
        <v>43721</v>
      </c>
      <c r="B1437">
        <f>XLF!H1437</f>
        <v>7.7820448344867099E-3</v>
      </c>
      <c r="C1437">
        <f>XOP!H1437</f>
        <v>7.3121212919104407E-3</v>
      </c>
      <c r="D1437">
        <f>XLK!H1437</f>
        <v>-7.3383673493092232E-3</v>
      </c>
      <c r="E1437">
        <f t="shared" si="474"/>
        <v>2.585266259029309E-3</v>
      </c>
      <c r="F1437">
        <f t="shared" si="475"/>
        <v>124.76483031819431</v>
      </c>
      <c r="G1437">
        <f>MAX(F$2:F1437)</f>
        <v>146.97614263097759</v>
      </c>
      <c r="H1437">
        <f t="shared" si="476"/>
        <v>-22.211312312783278</v>
      </c>
      <c r="I1437">
        <f t="shared" si="477"/>
        <v>-0.15112188900310605</v>
      </c>
      <c r="J1437">
        <f t="shared" si="481"/>
        <v>1.1134432993901787E-2</v>
      </c>
      <c r="K1437">
        <f t="shared" si="482"/>
        <v>2.5703961338405107E-2</v>
      </c>
      <c r="L1437">
        <f t="shared" si="483"/>
        <v>1.326659718086365E-2</v>
      </c>
      <c r="M1437" s="7">
        <f t="shared" si="484"/>
        <v>2.3085110263345157</v>
      </c>
      <c r="N1437" s="7">
        <f t="shared" si="485"/>
        <v>1</v>
      </c>
      <c r="O1437" s="7">
        <f t="shared" si="486"/>
        <v>1.9374946708626748</v>
      </c>
      <c r="P1437">
        <f t="shared" si="487"/>
        <v>5.2460056971971909</v>
      </c>
      <c r="Q1437">
        <f t="shared" si="488"/>
        <v>0.44005118552728512</v>
      </c>
      <c r="R1437">
        <f t="shared" si="489"/>
        <v>0.19062121883212496</v>
      </c>
      <c r="S1437">
        <f t="shared" si="490"/>
        <v>0.36932759564058987</v>
      </c>
      <c r="T1437">
        <f t="shared" si="491"/>
        <v>-1.5446040075644718E-3</v>
      </c>
      <c r="U1437">
        <f t="shared" si="492"/>
        <v>2.0592310516118581E-2</v>
      </c>
      <c r="V1437">
        <f t="shared" si="493"/>
        <v>-9.1021973694660431E-4</v>
      </c>
      <c r="W1437">
        <f t="shared" si="494"/>
        <v>1.8137486771607505E-2</v>
      </c>
      <c r="X1437">
        <f t="shared" si="478"/>
        <v>169.87258442908762</v>
      </c>
      <c r="Y1437">
        <f>MAX(X$2:X1437)</f>
        <v>183.51318703661593</v>
      </c>
      <c r="Z1437">
        <f t="shared" si="479"/>
        <v>-13.640602607528308</v>
      </c>
      <c r="AA1437">
        <f t="shared" si="480"/>
        <v>-7.4330367358323046E-2</v>
      </c>
    </row>
    <row r="1438" spans="1:27" x14ac:dyDescent="0.35">
      <c r="A1438" s="1">
        <v>43724</v>
      </c>
      <c r="B1438">
        <f>XLF!H1438</f>
        <v>-3.5100553262086363E-3</v>
      </c>
      <c r="C1438">
        <f>XOP!H1438</f>
        <v>0.10802737828601169</v>
      </c>
      <c r="D1438">
        <f>XLK!H1438</f>
        <v>-2.4645321597695671E-3</v>
      </c>
      <c r="E1438">
        <f t="shared" si="474"/>
        <v>3.4017596933344496E-2</v>
      </c>
      <c r="F1438">
        <f t="shared" si="475"/>
        <v>129.00903002741578</v>
      </c>
      <c r="G1438">
        <f>MAX(F$2:F1438)</f>
        <v>146.97614263097759</v>
      </c>
      <c r="H1438">
        <f t="shared" si="476"/>
        <v>-17.967112603561816</v>
      </c>
      <c r="I1438">
        <f t="shared" si="477"/>
        <v>-0.12224509557767478</v>
      </c>
      <c r="J1438">
        <f t="shared" si="481"/>
        <v>1.0815094943397316E-2</v>
      </c>
      <c r="K1438">
        <f t="shared" si="482"/>
        <v>3.3997728506184571E-2</v>
      </c>
      <c r="L1438">
        <f t="shared" si="483"/>
        <v>1.2747786954371133E-2</v>
      </c>
      <c r="M1438" s="7">
        <f t="shared" si="484"/>
        <v>3.1435441560261475</v>
      </c>
      <c r="N1438" s="7">
        <f t="shared" si="485"/>
        <v>1</v>
      </c>
      <c r="O1438" s="7">
        <f t="shared" si="486"/>
        <v>2.6669514189305596</v>
      </c>
      <c r="P1438">
        <f t="shared" si="487"/>
        <v>6.8104955749567067</v>
      </c>
      <c r="Q1438">
        <f t="shared" si="488"/>
        <v>0.46157348190423436</v>
      </c>
      <c r="R1438">
        <f t="shared" si="489"/>
        <v>0.1468321928990251</v>
      </c>
      <c r="S1438">
        <f t="shared" si="490"/>
        <v>0.39159432519674064</v>
      </c>
      <c r="T1438">
        <f t="shared" si="491"/>
        <v>4.8773696654303594E-4</v>
      </c>
      <c r="U1438">
        <f t="shared" si="492"/>
        <v>-7.8084133723159456E-3</v>
      </c>
      <c r="V1438">
        <f t="shared" si="493"/>
        <v>1.5962433035760976E-3</v>
      </c>
      <c r="W1438">
        <f t="shared" si="494"/>
        <v>-5.7244331021968128E-3</v>
      </c>
      <c r="X1438">
        <f t="shared" si="478"/>
        <v>168.90016018362604</v>
      </c>
      <c r="Y1438">
        <f>MAX(X$2:X1438)</f>
        <v>183.51318703661593</v>
      </c>
      <c r="Z1438">
        <f t="shared" si="479"/>
        <v>-14.61302685298989</v>
      </c>
      <c r="AA1438">
        <f t="shared" si="480"/>
        <v>-7.9629301245115372E-2</v>
      </c>
    </row>
    <row r="1439" spans="1:27" x14ac:dyDescent="0.35">
      <c r="A1439" s="1">
        <v>43725</v>
      </c>
      <c r="B1439">
        <f>XLF!H1439</f>
        <v>1.0566832490698196E-3</v>
      </c>
      <c r="C1439">
        <f>XOP!H1439</f>
        <v>-5.317916471959052E-2</v>
      </c>
      <c r="D1439">
        <f>XLK!H1439</f>
        <v>4.0762677109126393E-3</v>
      </c>
      <c r="E1439">
        <f t="shared" si="474"/>
        <v>-1.6015404586536022E-2</v>
      </c>
      <c r="F1439">
        <f t="shared" si="475"/>
        <v>126.94289821621014</v>
      </c>
      <c r="G1439">
        <f>MAX(F$2:F1439)</f>
        <v>146.97614263097759</v>
      </c>
      <c r="H1439">
        <f t="shared" si="476"/>
        <v>-20.033244414767452</v>
      </c>
      <c r="I1439">
        <f t="shared" si="477"/>
        <v>-0.13630269549981455</v>
      </c>
      <c r="J1439">
        <f t="shared" si="481"/>
        <v>1.0705399127860442E-2</v>
      </c>
      <c r="K1439">
        <f t="shared" si="482"/>
        <v>3.5959172641757235E-2</v>
      </c>
      <c r="L1439">
        <f t="shared" si="483"/>
        <v>1.2367534380687455E-2</v>
      </c>
      <c r="M1439" s="7">
        <f t="shared" si="484"/>
        <v>3.3589754302737482</v>
      </c>
      <c r="N1439" s="7">
        <f t="shared" si="485"/>
        <v>1</v>
      </c>
      <c r="O1439" s="7">
        <f t="shared" si="486"/>
        <v>2.9075457997439931</v>
      </c>
      <c r="P1439">
        <f t="shared" si="487"/>
        <v>7.2665212300177409</v>
      </c>
      <c r="Q1439">
        <f t="shared" si="488"/>
        <v>0.4622535769107699</v>
      </c>
      <c r="R1439">
        <f t="shared" si="489"/>
        <v>0.13761743320435582</v>
      </c>
      <c r="S1439">
        <f t="shared" si="490"/>
        <v>0.40012898988487433</v>
      </c>
      <c r="T1439">
        <f t="shared" si="491"/>
        <v>1.6266392337572673E-3</v>
      </c>
      <c r="U1439">
        <f t="shared" si="492"/>
        <v>-2.1284170288866189E-3</v>
      </c>
      <c r="V1439">
        <f t="shared" si="493"/>
        <v>-4.9293071596796516E-5</v>
      </c>
      <c r="W1439">
        <f t="shared" si="494"/>
        <v>-5.5107086672614807E-4</v>
      </c>
      <c r="X1439">
        <f t="shared" si="478"/>
        <v>168.80708422596348</v>
      </c>
      <c r="Y1439">
        <f>MAX(X$2:X1439)</f>
        <v>183.51318703661593</v>
      </c>
      <c r="Z1439">
        <f t="shared" si="479"/>
        <v>-14.706102810652453</v>
      </c>
      <c r="AA1439">
        <f t="shared" si="480"/>
        <v>-8.0136490723787507E-2</v>
      </c>
    </row>
    <row r="1440" spans="1:27" x14ac:dyDescent="0.35">
      <c r="A1440" s="1">
        <v>43726</v>
      </c>
      <c r="B1440">
        <f>XLF!H1440</f>
        <v>3.5189327135726244E-3</v>
      </c>
      <c r="C1440">
        <f>XOP!H1440</f>
        <v>-1.5466187526735899E-2</v>
      </c>
      <c r="D1440">
        <f>XLK!H1440</f>
        <v>-1.2319295238012918E-4</v>
      </c>
      <c r="E1440">
        <f t="shared" si="474"/>
        <v>-4.0234825885144673E-3</v>
      </c>
      <c r="F1440">
        <f t="shared" si="475"/>
        <v>126.43214567550166</v>
      </c>
      <c r="G1440">
        <f>MAX(F$2:F1440)</f>
        <v>146.97614263097759</v>
      </c>
      <c r="H1440">
        <f t="shared" si="476"/>
        <v>-20.543996955475933</v>
      </c>
      <c r="I1440">
        <f t="shared" si="477"/>
        <v>-0.1397777665662179</v>
      </c>
      <c r="J1440">
        <f t="shared" si="481"/>
        <v>9.9916016535090014E-3</v>
      </c>
      <c r="K1440">
        <f t="shared" si="482"/>
        <v>3.6142791126576042E-2</v>
      </c>
      <c r="L1440">
        <f t="shared" si="483"/>
        <v>1.2285628176575475E-2</v>
      </c>
      <c r="M1440" s="7">
        <f t="shared" si="484"/>
        <v>3.6173170608620961</v>
      </c>
      <c r="N1440" s="7">
        <f t="shared" si="485"/>
        <v>1</v>
      </c>
      <c r="O1440" s="7">
        <f t="shared" si="486"/>
        <v>2.9418757109618605</v>
      </c>
      <c r="P1440">
        <f t="shared" si="487"/>
        <v>7.5591927718239562</v>
      </c>
      <c r="Q1440">
        <f t="shared" si="488"/>
        <v>0.47853218856188456</v>
      </c>
      <c r="R1440">
        <f t="shared" si="489"/>
        <v>0.13228925762118252</v>
      </c>
      <c r="S1440">
        <f t="shared" si="490"/>
        <v>0.389178553816933</v>
      </c>
      <c r="T1440">
        <f t="shared" si="491"/>
        <v>-2.1813696723053987E-3</v>
      </c>
      <c r="U1440">
        <f t="shared" si="492"/>
        <v>-2.6250329727614398E-3</v>
      </c>
      <c r="V1440">
        <f t="shared" si="493"/>
        <v>8.6183233788966155E-4</v>
      </c>
      <c r="W1440">
        <f t="shared" si="494"/>
        <v>-3.9445703071771766E-3</v>
      </c>
      <c r="X1440">
        <f t="shared" si="478"/>
        <v>168.14121281388458</v>
      </c>
      <c r="Y1440">
        <f>MAX(X$2:X1440)</f>
        <v>183.51318703661593</v>
      </c>
      <c r="Z1440">
        <f t="shared" si="479"/>
        <v>-15.371974222731353</v>
      </c>
      <c r="AA1440">
        <f t="shared" si="480"/>
        <v>-8.3764957009134292E-2</v>
      </c>
    </row>
    <row r="1441" spans="1:27" x14ac:dyDescent="0.35">
      <c r="A1441" s="1">
        <v>43727</v>
      </c>
      <c r="B1441">
        <f>XLF!H1441</f>
        <v>-4.5584596489966324E-3</v>
      </c>
      <c r="C1441">
        <f>XOP!H1441</f>
        <v>-1.9843130273497826E-2</v>
      </c>
      <c r="D1441">
        <f>XLK!H1441</f>
        <v>2.2144908280199369E-3</v>
      </c>
      <c r="E1441">
        <f t="shared" si="474"/>
        <v>-7.3956996981581731E-3</v>
      </c>
      <c r="F1441">
        <f t="shared" si="475"/>
        <v>125.49709149389187</v>
      </c>
      <c r="G1441">
        <f>MAX(F$2:F1441)</f>
        <v>146.97614263097759</v>
      </c>
      <c r="H1441">
        <f t="shared" si="476"/>
        <v>-21.479051137085719</v>
      </c>
      <c r="I1441">
        <f t="shared" si="477"/>
        <v>-0.14613971187837299</v>
      </c>
      <c r="J1441">
        <f t="shared" si="481"/>
        <v>1.0160231425929726E-2</v>
      </c>
      <c r="K1441">
        <f t="shared" si="482"/>
        <v>3.6569355952036246E-2</v>
      </c>
      <c r="L1441">
        <f t="shared" si="483"/>
        <v>1.2047089168389232E-2</v>
      </c>
      <c r="M1441" s="7">
        <f t="shared" si="484"/>
        <v>3.5992640737206356</v>
      </c>
      <c r="N1441" s="7">
        <f t="shared" si="485"/>
        <v>1</v>
      </c>
      <c r="O1441" s="7">
        <f t="shared" si="486"/>
        <v>3.0355345960243931</v>
      </c>
      <c r="P1441">
        <f t="shared" si="487"/>
        <v>7.6347986697450292</v>
      </c>
      <c r="Q1441">
        <f t="shared" si="488"/>
        <v>0.47142881291470073</v>
      </c>
      <c r="R1441">
        <f t="shared" si="489"/>
        <v>0.13097922332422104</v>
      </c>
      <c r="S1441">
        <f t="shared" si="490"/>
        <v>0.39759196376107814</v>
      </c>
      <c r="T1441">
        <f t="shared" si="491"/>
        <v>-2.7704771458740649E-3</v>
      </c>
      <c r="U1441">
        <f t="shared" si="492"/>
        <v>9.0365642459864842E-4</v>
      </c>
      <c r="V1441">
        <f t="shared" si="493"/>
        <v>-4.6364164108877032E-3</v>
      </c>
      <c r="W1441">
        <f t="shared" si="494"/>
        <v>-6.5032371321631192E-3</v>
      </c>
      <c r="X1441">
        <f t="shared" si="478"/>
        <v>167.04775063526637</v>
      </c>
      <c r="Y1441">
        <f>MAX(X$2:X1441)</f>
        <v>183.51318703661593</v>
      </c>
      <c r="Z1441">
        <f t="shared" si="479"/>
        <v>-16.465436401349564</v>
      </c>
      <c r="AA1441">
        <f t="shared" si="480"/>
        <v>-8.9723450762501641E-2</v>
      </c>
    </row>
    <row r="1442" spans="1:27" x14ac:dyDescent="0.35">
      <c r="A1442" s="1">
        <v>43728</v>
      </c>
      <c r="B1442">
        <f>XLF!H1442</f>
        <v>-5.8767666930348373E-3</v>
      </c>
      <c r="C1442">
        <f>XOP!H1442</f>
        <v>6.8992348684323111E-3</v>
      </c>
      <c r="D1442">
        <f>XLK!H1442</f>
        <v>-1.166124276514258E-2</v>
      </c>
      <c r="E1442">
        <f t="shared" si="474"/>
        <v>-3.5462581965817024E-3</v>
      </c>
      <c r="F1442">
        <f t="shared" si="475"/>
        <v>125.05204640453449</v>
      </c>
      <c r="G1442">
        <f>MAX(F$2:F1442)</f>
        <v>146.97614263097759</v>
      </c>
      <c r="H1442">
        <f t="shared" si="476"/>
        <v>-21.924096226443098</v>
      </c>
      <c r="I1442">
        <f t="shared" si="477"/>
        <v>-0.14916772092385994</v>
      </c>
      <c r="J1442">
        <f t="shared" si="481"/>
        <v>1.0325871428212716E-2</v>
      </c>
      <c r="K1442">
        <f t="shared" si="482"/>
        <v>3.6379224813296883E-2</v>
      </c>
      <c r="L1442">
        <f t="shared" si="483"/>
        <v>1.2357895725962784E-2</v>
      </c>
      <c r="M1442" s="7">
        <f t="shared" si="484"/>
        <v>3.5231142539602285</v>
      </c>
      <c r="N1442" s="7">
        <f t="shared" si="485"/>
        <v>1</v>
      </c>
      <c r="O1442" s="7">
        <f t="shared" si="486"/>
        <v>2.9438041572779685</v>
      </c>
      <c r="P1442">
        <f t="shared" si="487"/>
        <v>7.466918411238197</v>
      </c>
      <c r="Q1442">
        <f t="shared" si="488"/>
        <v>0.47182975089934193</v>
      </c>
      <c r="R1442">
        <f t="shared" si="489"/>
        <v>0.13392405607310978</v>
      </c>
      <c r="S1442">
        <f t="shared" si="490"/>
        <v>0.39424619302754832</v>
      </c>
      <c r="T1442">
        <f t="shared" si="491"/>
        <v>8.401134221441679E-4</v>
      </c>
      <c r="U1442">
        <f t="shared" si="492"/>
        <v>-4.5038111841755438E-4</v>
      </c>
      <c r="V1442">
        <f t="shared" si="493"/>
        <v>1.2279074671382748E-3</v>
      </c>
      <c r="W1442">
        <f t="shared" si="494"/>
        <v>1.6176397708648883E-3</v>
      </c>
      <c r="X1442">
        <f t="shared" si="478"/>
        <v>167.3179737203275</v>
      </c>
      <c r="Y1442">
        <f>MAX(X$2:X1442)</f>
        <v>183.51318703661593</v>
      </c>
      <c r="Z1442">
        <f t="shared" si="479"/>
        <v>-16.195213316288431</v>
      </c>
      <c r="AA1442">
        <f t="shared" si="480"/>
        <v>-8.8250951213969378E-2</v>
      </c>
    </row>
    <row r="1443" spans="1:27" x14ac:dyDescent="0.35">
      <c r="A1443" s="1">
        <v>43731</v>
      </c>
      <c r="B1443">
        <f>XLF!H1443</f>
        <v>1.7805435552608762E-3</v>
      </c>
      <c r="C1443">
        <f>XOP!H1443</f>
        <v>-3.362959065186087E-3</v>
      </c>
      <c r="D1443">
        <f>XLK!H1443</f>
        <v>3.114570258012545E-3</v>
      </c>
      <c r="E1443">
        <f t="shared" si="474"/>
        <v>5.1071824936244471E-4</v>
      </c>
      <c r="F1443">
        <f t="shared" si="475"/>
        <v>125.11591276675341</v>
      </c>
      <c r="G1443">
        <f>MAX(F$2:F1443)</f>
        <v>146.97614263097759</v>
      </c>
      <c r="H1443">
        <f t="shared" si="476"/>
        <v>-21.860229864224181</v>
      </c>
      <c r="I1443">
        <f t="shared" si="477"/>
        <v>-0.14873318535178909</v>
      </c>
      <c r="J1443">
        <f t="shared" si="481"/>
        <v>7.9530564721996787E-3</v>
      </c>
      <c r="K1443">
        <f t="shared" si="482"/>
        <v>3.4335280912400928E-2</v>
      </c>
      <c r="L1443">
        <f t="shared" si="483"/>
        <v>9.5000854429900181E-3</v>
      </c>
      <c r="M1443" s="7">
        <f t="shared" si="484"/>
        <v>4.317243443752937</v>
      </c>
      <c r="N1443" s="7">
        <f t="shared" si="485"/>
        <v>1</v>
      </c>
      <c r="O1443" s="7">
        <f t="shared" si="486"/>
        <v>3.6142075898629371</v>
      </c>
      <c r="P1443">
        <f t="shared" si="487"/>
        <v>8.9314510336158737</v>
      </c>
      <c r="Q1443">
        <f t="shared" si="488"/>
        <v>0.48337536952325572</v>
      </c>
      <c r="R1443">
        <f t="shared" si="489"/>
        <v>0.11196388988040533</v>
      </c>
      <c r="S1443">
        <f t="shared" si="490"/>
        <v>0.404660740596339</v>
      </c>
      <c r="T1443">
        <f t="shared" si="491"/>
        <v>-4.6394710721731616E-3</v>
      </c>
      <c r="U1443">
        <f t="shared" si="492"/>
        <v>-3.1166716714151345E-3</v>
      </c>
      <c r="V1443">
        <f t="shared" si="493"/>
        <v>-3.9203931873457226E-3</v>
      </c>
      <c r="W1443">
        <f t="shared" si="494"/>
        <v>-1.1676535930934019E-2</v>
      </c>
      <c r="X1443">
        <f t="shared" si="478"/>
        <v>165.36427938829104</v>
      </c>
      <c r="Y1443">
        <f>MAX(X$2:X1443)</f>
        <v>183.51318703661593</v>
      </c>
      <c r="Z1443">
        <f t="shared" si="479"/>
        <v>-18.148907648324894</v>
      </c>
      <c r="AA1443">
        <f t="shared" si="480"/>
        <v>-9.8897021742114302E-2</v>
      </c>
    </row>
    <row r="1444" spans="1:27" x14ac:dyDescent="0.35">
      <c r="A1444" s="1">
        <v>43732</v>
      </c>
      <c r="B1444">
        <f>XLF!H1444</f>
        <v>-9.5980709086377052E-3</v>
      </c>
      <c r="C1444">
        <f>XOP!H1444</f>
        <v>-2.7836400421102015E-2</v>
      </c>
      <c r="D1444">
        <f>XLK!H1444</f>
        <v>-9.6880986813011102E-3</v>
      </c>
      <c r="E1444">
        <f t="shared" si="474"/>
        <v>-1.5707523337013609E-2</v>
      </c>
      <c r="F1444">
        <f t="shared" si="475"/>
        <v>123.15065164713786</v>
      </c>
      <c r="G1444">
        <f>MAX(F$2:F1444)</f>
        <v>146.97614263097759</v>
      </c>
      <c r="H1444">
        <f t="shared" si="476"/>
        <v>-23.825490983839728</v>
      </c>
      <c r="I1444">
        <f t="shared" si="477"/>
        <v>-0.16210447870890116</v>
      </c>
      <c r="J1444">
        <f t="shared" si="481"/>
        <v>8.3935957034494413E-3</v>
      </c>
      <c r="K1444">
        <f t="shared" si="482"/>
        <v>3.5172931306478986E-2</v>
      </c>
      <c r="L1444">
        <f t="shared" si="483"/>
        <v>9.453223475091815E-3</v>
      </c>
      <c r="M1444" s="7">
        <f t="shared" si="484"/>
        <v>4.1904485930891671</v>
      </c>
      <c r="N1444" s="7">
        <f t="shared" si="485"/>
        <v>1</v>
      </c>
      <c r="O1444" s="7">
        <f t="shared" si="486"/>
        <v>3.7207341389057098</v>
      </c>
      <c r="P1444">
        <f t="shared" si="487"/>
        <v>8.9111827319948773</v>
      </c>
      <c r="Q1444">
        <f t="shared" si="488"/>
        <v>0.47024606262911678</v>
      </c>
      <c r="R1444">
        <f t="shared" si="489"/>
        <v>0.11221854944232949</v>
      </c>
      <c r="S1444">
        <f t="shared" si="490"/>
        <v>0.41753538792855366</v>
      </c>
      <c r="T1444">
        <f t="shared" si="491"/>
        <v>3.8820600648880009E-3</v>
      </c>
      <c r="U1444">
        <f t="shared" si="492"/>
        <v>1.4606752623351038E-4</v>
      </c>
      <c r="V1444">
        <f t="shared" si="493"/>
        <v>4.975007742172315E-3</v>
      </c>
      <c r="W1444">
        <f t="shared" si="494"/>
        <v>9.0031353332938255E-3</v>
      </c>
      <c r="X1444">
        <f t="shared" si="478"/>
        <v>166.85307637491641</v>
      </c>
      <c r="Y1444">
        <f>MAX(X$2:X1444)</f>
        <v>183.51318703661593</v>
      </c>
      <c r="Z1444">
        <f t="shared" si="479"/>
        <v>-16.66011066169952</v>
      </c>
      <c r="AA1444">
        <f t="shared" si="480"/>
        <v>-9.0784269679624538E-2</v>
      </c>
    </row>
    <row r="1445" spans="1:27" x14ac:dyDescent="0.35">
      <c r="A1445" s="1">
        <v>43733</v>
      </c>
      <c r="B1445">
        <f>XLF!H1445</f>
        <v>8.2553802645016147E-3</v>
      </c>
      <c r="C1445">
        <f>XOP!H1445</f>
        <v>1.3016344174772664E-3</v>
      </c>
      <c r="D1445">
        <f>XLK!H1445</f>
        <v>1.1915176260517614E-2</v>
      </c>
      <c r="E1445">
        <f t="shared" si="474"/>
        <v>7.1573969808321645E-3</v>
      </c>
      <c r="F1445">
        <f t="shared" si="475"/>
        <v>124.03208974942459</v>
      </c>
      <c r="G1445">
        <f>MAX(F$2:F1445)</f>
        <v>146.97614263097759</v>
      </c>
      <c r="H1445">
        <f t="shared" si="476"/>
        <v>-22.944052881553006</v>
      </c>
      <c r="I1445">
        <f t="shared" si="477"/>
        <v>-0.15610732783455958</v>
      </c>
      <c r="J1445">
        <f t="shared" si="481"/>
        <v>8.1802043814102124E-3</v>
      </c>
      <c r="K1445">
        <f t="shared" si="482"/>
        <v>3.4877164838682771E-2</v>
      </c>
      <c r="L1445">
        <f t="shared" si="483"/>
        <v>9.7272631622461574E-3</v>
      </c>
      <c r="M1445" s="7">
        <f t="shared" si="484"/>
        <v>4.2636055546414333</v>
      </c>
      <c r="N1445" s="7">
        <f t="shared" si="485"/>
        <v>1</v>
      </c>
      <c r="O1445" s="7">
        <f t="shared" si="486"/>
        <v>3.5855064530431764</v>
      </c>
      <c r="P1445">
        <f t="shared" si="487"/>
        <v>8.8491120076846101</v>
      </c>
      <c r="Q1445">
        <f t="shared" si="488"/>
        <v>0.48181168358349385</v>
      </c>
      <c r="R1445">
        <f t="shared" si="489"/>
        <v>0.11300568906028033</v>
      </c>
      <c r="S1445">
        <f t="shared" si="490"/>
        <v>0.40518262735622579</v>
      </c>
      <c r="T1445">
        <f t="shared" si="491"/>
        <v>-2.2299024193581942E-3</v>
      </c>
      <c r="U1445">
        <f t="shared" si="492"/>
        <v>-2.2033134834846561E-3</v>
      </c>
      <c r="V1445">
        <f t="shared" si="493"/>
        <v>4.5198565588749939E-4</v>
      </c>
      <c r="W1445">
        <f t="shared" si="494"/>
        <v>-3.9812302469553508E-3</v>
      </c>
      <c r="X1445">
        <f t="shared" si="478"/>
        <v>166.18879586045503</v>
      </c>
      <c r="Y1445">
        <f>MAX(X$2:X1445)</f>
        <v>183.51318703661593</v>
      </c>
      <c r="Z1445">
        <f t="shared" si="479"/>
        <v>-17.324391176160901</v>
      </c>
      <c r="AA1445">
        <f t="shared" si="480"/>
        <v>-9.4404066846183687E-2</v>
      </c>
    </row>
    <row r="1446" spans="1:27" x14ac:dyDescent="0.35">
      <c r="A1446" s="1">
        <v>43734</v>
      </c>
      <c r="B1446">
        <f>XLF!H1446</f>
        <v>-4.62816178049732E-3</v>
      </c>
      <c r="C1446">
        <f>XOP!H1446</f>
        <v>-1.9497367803397475E-2</v>
      </c>
      <c r="D1446">
        <f>XLK!H1446</f>
        <v>1.1155109458583119E-3</v>
      </c>
      <c r="E1446">
        <f t="shared" si="474"/>
        <v>-7.6700062126788269E-3</v>
      </c>
      <c r="F1446">
        <f t="shared" si="475"/>
        <v>123.08076285047495</v>
      </c>
      <c r="G1446">
        <f>MAX(F$2:F1446)</f>
        <v>146.97614263097759</v>
      </c>
      <c r="H1446">
        <f t="shared" si="476"/>
        <v>-23.895379780502637</v>
      </c>
      <c r="I1446">
        <f t="shared" si="477"/>
        <v>-0.16257998987290267</v>
      </c>
      <c r="J1446">
        <f t="shared" si="481"/>
        <v>8.2844426871414509E-3</v>
      </c>
      <c r="K1446">
        <f t="shared" si="482"/>
        <v>3.4810296928596524E-2</v>
      </c>
      <c r="L1446">
        <f t="shared" si="483"/>
        <v>9.7262971198131022E-3</v>
      </c>
      <c r="M1446" s="7">
        <f t="shared" si="484"/>
        <v>4.2018875913797675</v>
      </c>
      <c r="N1446" s="7">
        <f t="shared" si="485"/>
        <v>1</v>
      </c>
      <c r="O1446" s="7">
        <f t="shared" si="486"/>
        <v>3.5789876146890141</v>
      </c>
      <c r="P1446">
        <f t="shared" si="487"/>
        <v>8.7808752060687816</v>
      </c>
      <c r="Q1446">
        <f t="shared" si="488"/>
        <v>0.47852719606761868</v>
      </c>
      <c r="R1446">
        <f t="shared" si="489"/>
        <v>0.11388386425408525</v>
      </c>
      <c r="S1446">
        <f t="shared" si="490"/>
        <v>0.40758893967829607</v>
      </c>
      <c r="T1446">
        <f t="shared" si="491"/>
        <v>1.8827057787728304E-3</v>
      </c>
      <c r="U1446">
        <f t="shared" si="492"/>
        <v>-6.0389210676087019E-4</v>
      </c>
      <c r="V1446">
        <f t="shared" si="493"/>
        <v>-5.4500385156656334E-3</v>
      </c>
      <c r="W1446">
        <f t="shared" si="494"/>
        <v>-4.1712248436536732E-3</v>
      </c>
      <c r="X1446">
        <f t="shared" si="478"/>
        <v>165.49558502642503</v>
      </c>
      <c r="Y1446">
        <f>MAX(X$2:X1446)</f>
        <v>183.51318703661593</v>
      </c>
      <c r="Z1446">
        <f t="shared" si="479"/>
        <v>-18.017602010190899</v>
      </c>
      <c r="AA1446">
        <f t="shared" si="480"/>
        <v>-9.8181511100866509E-2</v>
      </c>
    </row>
    <row r="1447" spans="1:27" x14ac:dyDescent="0.35">
      <c r="A1447" s="1">
        <v>43735</v>
      </c>
      <c r="B1447">
        <f>XLF!H1447</f>
        <v>3.9343757141585599E-3</v>
      </c>
      <c r="C1447">
        <f>XOP!H1447</f>
        <v>-5.302701227397167E-3</v>
      </c>
      <c r="D1447">
        <f>XLK!H1447</f>
        <v>-1.3371409243752463E-2</v>
      </c>
      <c r="E1447">
        <f t="shared" si="474"/>
        <v>-4.9132449189970241E-3</v>
      </c>
      <c r="F1447">
        <f t="shared" si="475"/>
        <v>122.47603691777358</v>
      </c>
      <c r="G1447">
        <f>MAX(F$2:F1447)</f>
        <v>146.97614263097759</v>
      </c>
      <c r="H1447">
        <f t="shared" si="476"/>
        <v>-24.500105713204007</v>
      </c>
      <c r="I1447">
        <f t="shared" si="477"/>
        <v>-0.16669443948272605</v>
      </c>
      <c r="J1447">
        <f t="shared" si="481"/>
        <v>7.7924449201473107E-3</v>
      </c>
      <c r="K1447">
        <f t="shared" si="482"/>
        <v>3.4129121995589408E-2</v>
      </c>
      <c r="L1447">
        <f t="shared" si="483"/>
        <v>9.5659869537269883E-3</v>
      </c>
      <c r="M1447" s="7">
        <f t="shared" si="484"/>
        <v>4.3797707067968883</v>
      </c>
      <c r="N1447" s="7">
        <f t="shared" si="485"/>
        <v>1</v>
      </c>
      <c r="O1447" s="7">
        <f t="shared" si="486"/>
        <v>3.5677575309981391</v>
      </c>
      <c r="P1447">
        <f t="shared" si="487"/>
        <v>8.9475282377950265</v>
      </c>
      <c r="Q1447">
        <f t="shared" si="488"/>
        <v>0.4894950415799092</v>
      </c>
      <c r="R1447">
        <f t="shared" si="489"/>
        <v>0.11176270959122828</v>
      </c>
      <c r="S1447">
        <f t="shared" si="490"/>
        <v>0.39874224882886261</v>
      </c>
      <c r="T1447">
        <f t="shared" si="491"/>
        <v>-1.2207392985706461E-3</v>
      </c>
      <c r="U1447">
        <f t="shared" si="492"/>
        <v>-7.4474557538225725E-4</v>
      </c>
      <c r="V1447">
        <f t="shared" si="493"/>
        <v>4.2032366942250819E-3</v>
      </c>
      <c r="W1447">
        <f t="shared" si="494"/>
        <v>2.2377518202721788E-3</v>
      </c>
      <c r="X1447">
        <f t="shared" si="478"/>
        <v>165.86592307306492</v>
      </c>
      <c r="Y1447">
        <f>MAX(X$2:X1447)</f>
        <v>183.51318703661593</v>
      </c>
      <c r="Z1447">
        <f t="shared" si="479"/>
        <v>-17.647263963551012</v>
      </c>
      <c r="AA1447">
        <f t="shared" si="480"/>
        <v>-9.6163465135777393E-2</v>
      </c>
    </row>
    <row r="1448" spans="1:27" x14ac:dyDescent="0.35">
      <c r="A1448" s="1">
        <v>43738</v>
      </c>
      <c r="B1448">
        <f>XLF!H1448</f>
        <v>-2.4938746971379946E-3</v>
      </c>
      <c r="C1448">
        <f>XOP!H1448</f>
        <v>-6.6636320657056511E-3</v>
      </c>
      <c r="D1448">
        <f>XLK!H1448</f>
        <v>1.0541237369680085E-2</v>
      </c>
      <c r="E1448">
        <f t="shared" si="474"/>
        <v>4.6124353561214672E-4</v>
      </c>
      <c r="F1448">
        <f t="shared" si="475"/>
        <v>122.5325281980693</v>
      </c>
      <c r="G1448">
        <f>MAX(F$2:F1448)</f>
        <v>146.97614263097759</v>
      </c>
      <c r="H1448">
        <f t="shared" si="476"/>
        <v>-24.443614432908291</v>
      </c>
      <c r="I1448">
        <f t="shared" si="477"/>
        <v>-0.16631008267974781</v>
      </c>
      <c r="J1448">
        <f t="shared" si="481"/>
        <v>7.8698235984916032E-3</v>
      </c>
      <c r="K1448">
        <f t="shared" si="482"/>
        <v>3.3867359469931781E-2</v>
      </c>
      <c r="L1448">
        <f t="shared" si="483"/>
        <v>9.8346698792022274E-3</v>
      </c>
      <c r="M1448" s="7">
        <f t="shared" si="484"/>
        <v>4.3034458201100065</v>
      </c>
      <c r="N1448" s="7">
        <f t="shared" si="485"/>
        <v>1</v>
      </c>
      <c r="O1448" s="7">
        <f t="shared" si="486"/>
        <v>3.4436701878069593</v>
      </c>
      <c r="P1448">
        <f t="shared" si="487"/>
        <v>8.747116007916965</v>
      </c>
      <c r="Q1448">
        <f t="shared" si="488"/>
        <v>0.49198453709942591</v>
      </c>
      <c r="R1448">
        <f t="shared" si="489"/>
        <v>0.11432339517332406</v>
      </c>
      <c r="S1448">
        <f t="shared" si="490"/>
        <v>0.39369206772725013</v>
      </c>
      <c r="T1448">
        <f t="shared" si="491"/>
        <v>-1.0366844263502229E-2</v>
      </c>
      <c r="U1448">
        <f t="shared" si="492"/>
        <v>-4.1414172982033775E-3</v>
      </c>
      <c r="V1448">
        <f t="shared" si="493"/>
        <v>-3.6667260015687355E-3</v>
      </c>
      <c r="W1448">
        <f t="shared" si="494"/>
        <v>-1.8174987563274344E-2</v>
      </c>
      <c r="X1448">
        <f t="shared" si="478"/>
        <v>162.85131198404096</v>
      </c>
      <c r="Y1448">
        <f>MAX(X$2:X1448)</f>
        <v>183.51318703661593</v>
      </c>
      <c r="Z1448">
        <f t="shared" si="479"/>
        <v>-20.66187505257497</v>
      </c>
      <c r="AA1448">
        <f t="shared" si="480"/>
        <v>-0.11259068291616753</v>
      </c>
    </row>
    <row r="1449" spans="1:27" x14ac:dyDescent="0.35">
      <c r="A1449" s="1">
        <v>43739</v>
      </c>
      <c r="B1449">
        <f>XLF!H1449</f>
        <v>-2.1071483922282658E-2</v>
      </c>
      <c r="C1449">
        <f>XOP!H1449</f>
        <v>-3.6225457544578989E-2</v>
      </c>
      <c r="D1449">
        <f>XLK!H1449</f>
        <v>-9.3136903233443941E-3</v>
      </c>
      <c r="E1449">
        <f t="shared" si="474"/>
        <v>-2.2203543930068681E-2</v>
      </c>
      <c r="F1449">
        <f t="shared" si="475"/>
        <v>119.81187182536108</v>
      </c>
      <c r="G1449">
        <f>MAX(F$2:F1449)</f>
        <v>146.97614263097759</v>
      </c>
      <c r="H1449">
        <f t="shared" si="476"/>
        <v>-27.164270805616511</v>
      </c>
      <c r="I1449">
        <f t="shared" si="477"/>
        <v>-0.18482095338302343</v>
      </c>
      <c r="J1449">
        <f t="shared" si="481"/>
        <v>9.0465093065331317E-3</v>
      </c>
      <c r="K1449">
        <f t="shared" si="482"/>
        <v>3.4652632573627627E-2</v>
      </c>
      <c r="L1449">
        <f t="shared" si="483"/>
        <v>9.6531945109045968E-3</v>
      </c>
      <c r="M1449" s="7">
        <f t="shared" si="484"/>
        <v>3.8304976427319302</v>
      </c>
      <c r="N1449" s="7">
        <f t="shared" si="485"/>
        <v>1</v>
      </c>
      <c r="O1449" s="7">
        <f t="shared" si="486"/>
        <v>3.5897580365217716</v>
      </c>
      <c r="P1449">
        <f t="shared" si="487"/>
        <v>8.4202556792537013</v>
      </c>
      <c r="Q1449">
        <f t="shared" si="488"/>
        <v>0.45491464732712633</v>
      </c>
      <c r="R1449">
        <f t="shared" si="489"/>
        <v>0.11876123933669332</v>
      </c>
      <c r="S1449">
        <f t="shared" si="490"/>
        <v>0.42632411333618042</v>
      </c>
      <c r="T1449">
        <f t="shared" si="491"/>
        <v>-9.2940526111335714E-3</v>
      </c>
      <c r="U1449">
        <f t="shared" si="492"/>
        <v>-3.3065763540444022E-3</v>
      </c>
      <c r="V1449">
        <f t="shared" si="493"/>
        <v>-8.0154526895052612E-3</v>
      </c>
      <c r="W1449">
        <f t="shared" si="494"/>
        <v>-2.0616081654683233E-2</v>
      </c>
      <c r="X1449">
        <f t="shared" si="478"/>
        <v>159.49395603860569</v>
      </c>
      <c r="Y1449">
        <f>MAX(X$2:X1449)</f>
        <v>183.51318703661593</v>
      </c>
      <c r="Z1449">
        <f t="shared" si="479"/>
        <v>-24.019230998010244</v>
      </c>
      <c r="AA1449">
        <f t="shared" si="480"/>
        <v>-0.13088558585829446</v>
      </c>
    </row>
    <row r="1450" spans="1:27" x14ac:dyDescent="0.35">
      <c r="A1450" s="1">
        <v>43740</v>
      </c>
      <c r="B1450">
        <f>XLF!H1450</f>
        <v>-2.0430321744400275E-2</v>
      </c>
      <c r="C1450">
        <f>XOP!H1450</f>
        <v>-2.7842218324028375E-2</v>
      </c>
      <c r="D1450">
        <f>XLK!H1450</f>
        <v>-1.880131205054458E-2</v>
      </c>
      <c r="E1450">
        <f t="shared" si="474"/>
        <v>-2.2357950706324414E-2</v>
      </c>
      <c r="F1450">
        <f t="shared" si="475"/>
        <v>117.1331239010572</v>
      </c>
      <c r="G1450">
        <f>MAX(F$2:F1450)</f>
        <v>146.97614263097759</v>
      </c>
      <c r="H1450">
        <f t="shared" si="476"/>
        <v>-29.843018729920388</v>
      </c>
      <c r="I1450">
        <f t="shared" si="477"/>
        <v>-0.20304668632411429</v>
      </c>
      <c r="J1450">
        <f t="shared" si="481"/>
        <v>1.0092537710536927E-2</v>
      </c>
      <c r="K1450">
        <f t="shared" si="482"/>
        <v>3.4732763906970339E-2</v>
      </c>
      <c r="L1450">
        <f t="shared" si="483"/>
        <v>9.8364656407867439E-3</v>
      </c>
      <c r="M1450" s="7">
        <f t="shared" si="484"/>
        <v>3.4414301836799917</v>
      </c>
      <c r="N1450" s="7">
        <f t="shared" si="485"/>
        <v>1</v>
      </c>
      <c r="O1450" s="7">
        <f t="shared" si="486"/>
        <v>3.5310207116417405</v>
      </c>
      <c r="P1450">
        <f t="shared" si="487"/>
        <v>7.9724508953217317</v>
      </c>
      <c r="Q1450">
        <f t="shared" si="488"/>
        <v>0.43166527193029658</v>
      </c>
      <c r="R1450">
        <f t="shared" si="489"/>
        <v>0.12543194221325393</v>
      </c>
      <c r="S1450">
        <f t="shared" si="490"/>
        <v>0.44290278585644954</v>
      </c>
      <c r="T1450">
        <f t="shared" si="491"/>
        <v>1.7684205816565549E-3</v>
      </c>
      <c r="U1450">
        <f t="shared" si="492"/>
        <v>1.9158843152061807E-3</v>
      </c>
      <c r="V1450">
        <f t="shared" si="493"/>
        <v>5.4315001055837385E-3</v>
      </c>
      <c r="W1450">
        <f t="shared" si="494"/>
        <v>9.1158050024464747E-3</v>
      </c>
      <c r="X1450">
        <f t="shared" si="478"/>
        <v>160.94787184092237</v>
      </c>
      <c r="Y1450">
        <f>MAX(X$2:X1450)</f>
        <v>183.51318703661593</v>
      </c>
      <c r="Z1450">
        <f t="shared" si="479"/>
        <v>-22.565315195693557</v>
      </c>
      <c r="AA1450">
        <f t="shared" si="480"/>
        <v>-0.12296290833416323</v>
      </c>
    </row>
    <row r="1451" spans="1:27" x14ac:dyDescent="0.35">
      <c r="A1451" s="1">
        <v>43741</v>
      </c>
      <c r="B1451">
        <f>XLF!H1451</f>
        <v>4.0967404529640081E-3</v>
      </c>
      <c r="C1451">
        <f>XOP!H1451</f>
        <v>1.5274293624098377E-2</v>
      </c>
      <c r="D1451">
        <f>XLK!H1451</f>
        <v>1.2263413731030712E-2</v>
      </c>
      <c r="E1451">
        <f t="shared" si="474"/>
        <v>1.0544815936031035E-2</v>
      </c>
      <c r="F1451">
        <f t="shared" si="475"/>
        <v>118.36827113260617</v>
      </c>
      <c r="G1451">
        <f>MAX(F$2:F1451)</f>
        <v>146.97614263097759</v>
      </c>
      <c r="H1451">
        <f t="shared" si="476"/>
        <v>-28.607871498371424</v>
      </c>
      <c r="I1451">
        <f t="shared" si="477"/>
        <v>-0.19464296032179207</v>
      </c>
      <c r="J1451">
        <f t="shared" si="481"/>
        <v>8.9664796200789043E-3</v>
      </c>
      <c r="K1451">
        <f t="shared" si="482"/>
        <v>3.4363343730737551E-2</v>
      </c>
      <c r="L1451">
        <f t="shared" si="483"/>
        <v>8.985218888804743E-3</v>
      </c>
      <c r="M1451" s="7">
        <f t="shared" si="484"/>
        <v>3.8324231121639638</v>
      </c>
      <c r="N1451" s="7">
        <f t="shared" si="485"/>
        <v>1</v>
      </c>
      <c r="O1451" s="7">
        <f t="shared" si="486"/>
        <v>3.8244303400947786</v>
      </c>
      <c r="P1451">
        <f t="shared" si="487"/>
        <v>8.6568534522587424</v>
      </c>
      <c r="Q1451">
        <f t="shared" si="488"/>
        <v>0.44270393778746592</v>
      </c>
      <c r="R1451">
        <f t="shared" si="489"/>
        <v>0.1155154127899763</v>
      </c>
      <c r="S1451">
        <f t="shared" si="490"/>
        <v>0.44178064942255779</v>
      </c>
      <c r="T1451">
        <f t="shared" si="491"/>
        <v>8.2103961859885249E-3</v>
      </c>
      <c r="U1451">
        <f t="shared" si="492"/>
        <v>-1.6294175770445723E-4</v>
      </c>
      <c r="V1451">
        <f t="shared" si="493"/>
        <v>7.303465723746805E-3</v>
      </c>
      <c r="W1451">
        <f t="shared" si="494"/>
        <v>1.5350920152030871E-2</v>
      </c>
      <c r="X1451">
        <f t="shared" si="478"/>
        <v>163.41856977019165</v>
      </c>
      <c r="Y1451">
        <f>MAX(X$2:X1451)</f>
        <v>183.51318703661593</v>
      </c>
      <c r="Z1451">
        <f t="shared" si="479"/>
        <v>-20.094617266424279</v>
      </c>
      <c r="AA1451">
        <f t="shared" si="480"/>
        <v>-0.10949958196963169</v>
      </c>
    </row>
    <row r="1452" spans="1:27" x14ac:dyDescent="0.35">
      <c r="A1452" s="1">
        <v>43742</v>
      </c>
      <c r="B1452">
        <f>XLF!H1452</f>
        <v>1.8546020229732372E-2</v>
      </c>
      <c r="C1452">
        <f>XOP!H1452</f>
        <v>-1.410562917700938E-3</v>
      </c>
      <c r="D1452">
        <f>XLK!H1452</f>
        <v>1.6531882356760105E-2</v>
      </c>
      <c r="E1452">
        <f t="shared" si="474"/>
        <v>1.1222446556263846E-2</v>
      </c>
      <c r="F1452">
        <f t="shared" si="475"/>
        <v>119.69665272934918</v>
      </c>
      <c r="G1452">
        <f>MAX(F$2:F1452)</f>
        <v>146.97614263097759</v>
      </c>
      <c r="H1452">
        <f t="shared" si="476"/>
        <v>-27.279489901628409</v>
      </c>
      <c r="I1452">
        <f t="shared" si="477"/>
        <v>-0.18560488398529257</v>
      </c>
      <c r="J1452">
        <f t="shared" si="481"/>
        <v>9.9379239770071761E-3</v>
      </c>
      <c r="K1452">
        <f t="shared" si="482"/>
        <v>3.4360233834973053E-2</v>
      </c>
      <c r="L1452">
        <f t="shared" si="483"/>
        <v>9.827504725824221E-3</v>
      </c>
      <c r="M1452" s="7">
        <f t="shared" si="484"/>
        <v>3.4574860820499755</v>
      </c>
      <c r="N1452" s="7">
        <f t="shared" si="485"/>
        <v>1</v>
      </c>
      <c r="O1452" s="7">
        <f t="shared" si="486"/>
        <v>3.4963334837868829</v>
      </c>
      <c r="P1452">
        <f t="shared" si="487"/>
        <v>7.9538195658368576</v>
      </c>
      <c r="Q1452">
        <f t="shared" si="488"/>
        <v>0.43469506108744593</v>
      </c>
      <c r="R1452">
        <f t="shared" si="489"/>
        <v>0.12572575876566108</v>
      </c>
      <c r="S1452">
        <f t="shared" si="490"/>
        <v>0.43957918014689307</v>
      </c>
      <c r="T1452">
        <f t="shared" si="491"/>
        <v>-2.2162272997273071E-3</v>
      </c>
      <c r="U1452">
        <f t="shared" si="492"/>
        <v>-1.5389768793394553E-3</v>
      </c>
      <c r="V1452">
        <f t="shared" si="493"/>
        <v>-1.8553241485010975E-3</v>
      </c>
      <c r="W1452">
        <f t="shared" si="494"/>
        <v>-5.61052832756786E-3</v>
      </c>
      <c r="X1452">
        <f t="shared" si="478"/>
        <v>162.50170525524538</v>
      </c>
      <c r="Y1452">
        <f>MAX(X$2:X1452)</f>
        <v>183.51318703661593</v>
      </c>
      <c r="Z1452">
        <f t="shared" si="479"/>
        <v>-21.011481781370549</v>
      </c>
      <c r="AA1452">
        <f t="shared" si="480"/>
        <v>-0.11449575979070202</v>
      </c>
    </row>
    <row r="1453" spans="1:27" x14ac:dyDescent="0.35">
      <c r="A1453" s="1">
        <v>43745</v>
      </c>
      <c r="B1453">
        <f>XLF!H1453</f>
        <v>-5.0983493904511535E-3</v>
      </c>
      <c r="C1453">
        <f>XOP!H1453</f>
        <v>-1.2240744414260709E-2</v>
      </c>
      <c r="D1453">
        <f>XLK!H1453</f>
        <v>-4.2206824897419127E-3</v>
      </c>
      <c r="E1453">
        <f t="shared" si="474"/>
        <v>-7.1865920981512591E-3</v>
      </c>
      <c r="F1453">
        <f t="shared" si="475"/>
        <v>118.83644171066928</v>
      </c>
      <c r="G1453">
        <f>MAX(F$2:F1453)</f>
        <v>146.97614263097759</v>
      </c>
      <c r="H1453">
        <f t="shared" si="476"/>
        <v>-28.139700920308314</v>
      </c>
      <c r="I1453">
        <f t="shared" si="477"/>
        <v>-0.19145760949081692</v>
      </c>
      <c r="J1453">
        <f t="shared" si="481"/>
        <v>9.3503900189776581E-3</v>
      </c>
      <c r="K1453">
        <f t="shared" si="482"/>
        <v>3.1599507417350535E-2</v>
      </c>
      <c r="L1453">
        <f t="shared" si="483"/>
        <v>9.7300247757871466E-3</v>
      </c>
      <c r="M1453" s="7">
        <f t="shared" si="484"/>
        <v>3.3794854923929178</v>
      </c>
      <c r="N1453" s="7">
        <f t="shared" si="485"/>
        <v>1</v>
      </c>
      <c r="O1453" s="7">
        <f t="shared" si="486"/>
        <v>3.2476286695574395</v>
      </c>
      <c r="P1453">
        <f t="shared" si="487"/>
        <v>7.6271141619503577</v>
      </c>
      <c r="Q1453">
        <f t="shared" si="488"/>
        <v>0.44308835827478121</v>
      </c>
      <c r="R1453">
        <f t="shared" si="489"/>
        <v>0.1311111881593085</v>
      </c>
      <c r="S1453">
        <f t="shared" si="490"/>
        <v>0.42580045356591023</v>
      </c>
      <c r="T1453">
        <f t="shared" si="491"/>
        <v>-8.7578722939612216E-3</v>
      </c>
      <c r="U1453">
        <f t="shared" si="492"/>
        <v>-3.7496296823703121E-3</v>
      </c>
      <c r="V1453">
        <f t="shared" si="493"/>
        <v>-7.8037413831053967E-3</v>
      </c>
      <c r="W1453">
        <f t="shared" si="494"/>
        <v>-2.0311243359436931E-2</v>
      </c>
      <c r="X1453">
        <f t="shared" si="478"/>
        <v>159.20109357348261</v>
      </c>
      <c r="Y1453">
        <f>MAX(X$2:X1453)</f>
        <v>183.51318703661593</v>
      </c>
      <c r="Z1453">
        <f t="shared" si="479"/>
        <v>-24.312093463133323</v>
      </c>
      <c r="AA1453">
        <f t="shared" si="480"/>
        <v>-0.13248145190940633</v>
      </c>
    </row>
    <row r="1454" spans="1:27" x14ac:dyDescent="0.35">
      <c r="A1454" s="1">
        <v>43746</v>
      </c>
      <c r="B1454">
        <f>XLF!H1454</f>
        <v>-1.9765521098457813E-2</v>
      </c>
      <c r="C1454">
        <f>XOP!H1454</f>
        <v>-2.8598853652476032E-2</v>
      </c>
      <c r="D1454">
        <f>XLK!H1454</f>
        <v>-1.8327226562940814E-2</v>
      </c>
      <c r="E1454">
        <f t="shared" si="474"/>
        <v>-2.2230533771291555E-2</v>
      </c>
      <c r="F1454">
        <f t="shared" si="475"/>
        <v>116.19464417996012</v>
      </c>
      <c r="G1454">
        <f>MAX(F$2:F1454)</f>
        <v>146.97614263097759</v>
      </c>
      <c r="H1454">
        <f t="shared" si="476"/>
        <v>-30.78149845101747</v>
      </c>
      <c r="I1454">
        <f t="shared" si="477"/>
        <v>-0.20943193840855212</v>
      </c>
      <c r="J1454">
        <f t="shared" si="481"/>
        <v>1.0207870746427591E-2</v>
      </c>
      <c r="K1454">
        <f t="shared" si="482"/>
        <v>3.1845316052779599E-2</v>
      </c>
      <c r="L1454">
        <f t="shared" si="483"/>
        <v>1.0498940711375235E-2</v>
      </c>
      <c r="M1454" s="7">
        <f t="shared" si="484"/>
        <v>3.1196825316312298</v>
      </c>
      <c r="N1454" s="7">
        <f t="shared" si="485"/>
        <v>1</v>
      </c>
      <c r="O1454" s="7">
        <f t="shared" si="486"/>
        <v>3.0331932457029986</v>
      </c>
      <c r="P1454">
        <f t="shared" si="487"/>
        <v>7.1528757773342289</v>
      </c>
      <c r="Q1454">
        <f t="shared" si="488"/>
        <v>0.43614381526333307</v>
      </c>
      <c r="R1454">
        <f t="shared" si="489"/>
        <v>0.13980390980209154</v>
      </c>
      <c r="S1454">
        <f t="shared" si="490"/>
        <v>0.42405227493457531</v>
      </c>
      <c r="T1454">
        <f t="shared" si="491"/>
        <v>4.0715312589017713E-3</v>
      </c>
      <c r="U1454">
        <f t="shared" si="492"/>
        <v>1.0975729430712843E-3</v>
      </c>
      <c r="V1454">
        <f t="shared" si="493"/>
        <v>6.3010952881216893E-3</v>
      </c>
      <c r="W1454">
        <f t="shared" si="494"/>
        <v>1.1470199490094745E-2</v>
      </c>
      <c r="X1454">
        <f t="shared" si="478"/>
        <v>161.02716187581169</v>
      </c>
      <c r="Y1454">
        <f>MAX(X$2:X1454)</f>
        <v>183.51318703661593</v>
      </c>
      <c r="Z1454">
        <f t="shared" si="479"/>
        <v>-22.486025160804246</v>
      </c>
      <c r="AA1454">
        <f t="shared" si="480"/>
        <v>-0.12253084110144992</v>
      </c>
    </row>
    <row r="1455" spans="1:27" x14ac:dyDescent="0.35">
      <c r="A1455" s="1">
        <v>43747</v>
      </c>
      <c r="B1455">
        <f>XLF!H1455</f>
        <v>9.3352951857026325E-3</v>
      </c>
      <c r="C1455">
        <f>XOP!H1455</f>
        <v>7.8508029183520303E-3</v>
      </c>
      <c r="D1455">
        <f>XLK!H1455</f>
        <v>1.4859241797709611E-2</v>
      </c>
      <c r="E1455">
        <f t="shared" si="474"/>
        <v>1.0681779967254758E-2</v>
      </c>
      <c r="F1455">
        <f t="shared" si="475"/>
        <v>117.43580980246391</v>
      </c>
      <c r="G1455">
        <f>MAX(F$2:F1455)</f>
        <v>146.97614263097759</v>
      </c>
      <c r="H1455">
        <f t="shared" si="476"/>
        <v>-29.540332828513684</v>
      </c>
      <c r="I1455">
        <f t="shared" si="477"/>
        <v>-0.20098726432549321</v>
      </c>
      <c r="J1455">
        <f t="shared" si="481"/>
        <v>1.0379447580010175E-2</v>
      </c>
      <c r="K1455">
        <f t="shared" si="482"/>
        <v>3.1943018051350559E-2</v>
      </c>
      <c r="L1455">
        <f t="shared" si="483"/>
        <v>1.0792381919691231E-2</v>
      </c>
      <c r="M1455" s="7">
        <f t="shared" si="484"/>
        <v>3.0775258321907</v>
      </c>
      <c r="N1455" s="7">
        <f t="shared" si="485"/>
        <v>1</v>
      </c>
      <c r="O1455" s="7">
        <f t="shared" si="486"/>
        <v>2.9597746159324618</v>
      </c>
      <c r="P1455">
        <f t="shared" si="487"/>
        <v>7.0373004481231618</v>
      </c>
      <c r="Q1455">
        <f t="shared" si="488"/>
        <v>0.43731624859238061</v>
      </c>
      <c r="R1455">
        <f t="shared" si="489"/>
        <v>0.1420999440583354</v>
      </c>
      <c r="S1455">
        <f t="shared" si="490"/>
        <v>0.42058380734928402</v>
      </c>
      <c r="T1455">
        <f t="shared" si="491"/>
        <v>4.5300660909506629E-3</v>
      </c>
      <c r="U1455">
        <f t="shared" si="492"/>
        <v>1.4528624541980647E-3</v>
      </c>
      <c r="V1455">
        <f t="shared" si="493"/>
        <v>2.8946583818337582E-3</v>
      </c>
      <c r="W1455">
        <f t="shared" si="494"/>
        <v>8.8775869269824854E-3</v>
      </c>
      <c r="X1455">
        <f t="shared" si="478"/>
        <v>162.4566945029695</v>
      </c>
      <c r="Y1455">
        <f>MAX(X$2:X1455)</f>
        <v>183.51318703661593</v>
      </c>
      <c r="Z1455">
        <f t="shared" si="479"/>
        <v>-21.056492533646434</v>
      </c>
      <c r="AA1455">
        <f t="shared" si="480"/>
        <v>-0.11474103236758176</v>
      </c>
    </row>
    <row r="1456" spans="1:27" x14ac:dyDescent="0.35">
      <c r="A1456" s="1">
        <v>43748</v>
      </c>
      <c r="B1456">
        <f>XLF!H1456</f>
        <v>1.0358787503395753E-2</v>
      </c>
      <c r="C1456">
        <f>XOP!H1456</f>
        <v>1.0224229599989358E-2</v>
      </c>
      <c r="D1456">
        <f>XLK!H1456</f>
        <v>6.882477002805339E-3</v>
      </c>
      <c r="E1456">
        <f t="shared" si="474"/>
        <v>9.1551647020634841E-3</v>
      </c>
      <c r="F1456">
        <f t="shared" si="475"/>
        <v>118.51095398312567</v>
      </c>
      <c r="G1456">
        <f>MAX(F$2:F1456)</f>
        <v>146.97614263097759</v>
      </c>
      <c r="H1456">
        <f t="shared" si="476"/>
        <v>-28.465188647851917</v>
      </c>
      <c r="I1456">
        <f t="shared" si="477"/>
        <v>-0.19367217113134672</v>
      </c>
      <c r="J1456">
        <f t="shared" si="481"/>
        <v>1.0616005599160707E-2</v>
      </c>
      <c r="K1456">
        <f t="shared" si="482"/>
        <v>3.1973137970663854E-2</v>
      </c>
      <c r="L1456">
        <f t="shared" si="483"/>
        <v>1.0840887501462041E-2</v>
      </c>
      <c r="M1456" s="7">
        <f t="shared" si="484"/>
        <v>3.0117860877156684</v>
      </c>
      <c r="N1456" s="7">
        <f t="shared" si="485"/>
        <v>1</v>
      </c>
      <c r="O1456" s="7">
        <f t="shared" si="486"/>
        <v>2.9493100049559451</v>
      </c>
      <c r="P1456">
        <f t="shared" si="487"/>
        <v>6.9610960926716139</v>
      </c>
      <c r="Q1456">
        <f t="shared" si="488"/>
        <v>0.43265974892752396</v>
      </c>
      <c r="R1456">
        <f t="shared" si="489"/>
        <v>0.14365553738767711</v>
      </c>
      <c r="S1456">
        <f t="shared" si="490"/>
        <v>0.42368471368479887</v>
      </c>
      <c r="T1456">
        <f t="shared" si="491"/>
        <v>5.3864640856477923E-3</v>
      </c>
      <c r="U1456">
        <f t="shared" si="492"/>
        <v>3.5307979370725559E-3</v>
      </c>
      <c r="V1456">
        <f t="shared" si="493"/>
        <v>5.8451342322262886E-3</v>
      </c>
      <c r="W1456">
        <f t="shared" si="494"/>
        <v>1.4762396254946637E-2</v>
      </c>
      <c r="X1456">
        <f t="shared" si="478"/>
        <v>164.85494460149113</v>
      </c>
      <c r="Y1456">
        <f>MAX(X$2:X1456)</f>
        <v>183.51318703661593</v>
      </c>
      <c r="Z1456">
        <f t="shared" si="479"/>
        <v>-18.658242435124805</v>
      </c>
      <c r="AA1456">
        <f t="shared" si="480"/>
        <v>-0.10167248869914712</v>
      </c>
    </row>
    <row r="1457" spans="1:27" x14ac:dyDescent="0.35">
      <c r="A1457" s="1">
        <v>43749</v>
      </c>
      <c r="B1457">
        <f>XLF!H1457</f>
        <v>1.244965379608283E-2</v>
      </c>
      <c r="C1457">
        <f>XOP!H1457</f>
        <v>2.457822372376876E-2</v>
      </c>
      <c r="D1457">
        <f>XLK!H1457</f>
        <v>1.3795952611532708E-2</v>
      </c>
      <c r="E1457">
        <f t="shared" si="474"/>
        <v>1.6941276710461434E-2</v>
      </c>
      <c r="F1457">
        <f t="shared" si="475"/>
        <v>120.51868084777458</v>
      </c>
      <c r="G1457">
        <f>MAX(F$2:F1457)</f>
        <v>146.97614263097759</v>
      </c>
      <c r="H1457">
        <f t="shared" si="476"/>
        <v>-26.457461783203016</v>
      </c>
      <c r="I1457">
        <f t="shared" si="477"/>
        <v>-0.18001194826313721</v>
      </c>
      <c r="J1457">
        <f t="shared" si="481"/>
        <v>1.0877007409533977E-2</v>
      </c>
      <c r="K1457">
        <f t="shared" si="482"/>
        <v>3.2551762378831013E-2</v>
      </c>
      <c r="L1457">
        <f t="shared" si="483"/>
        <v>1.1173381554426575E-2</v>
      </c>
      <c r="M1457" s="7">
        <f t="shared" si="484"/>
        <v>2.9927130830396012</v>
      </c>
      <c r="N1457" s="7">
        <f t="shared" si="485"/>
        <v>1</v>
      </c>
      <c r="O1457" s="7">
        <f t="shared" si="486"/>
        <v>2.913331315167961</v>
      </c>
      <c r="P1457">
        <f t="shared" si="487"/>
        <v>6.9060443982075626</v>
      </c>
      <c r="Q1457">
        <f t="shared" si="488"/>
        <v>0.43334692198277042</v>
      </c>
      <c r="R1457">
        <f t="shared" si="489"/>
        <v>0.14480069086430231</v>
      </c>
      <c r="S1457">
        <f t="shared" si="490"/>
        <v>0.42185238715292722</v>
      </c>
      <c r="T1457">
        <f t="shared" si="491"/>
        <v>6.2691850204629393E-4</v>
      </c>
      <c r="U1457">
        <f t="shared" si="492"/>
        <v>-1.9070590823301711E-3</v>
      </c>
      <c r="V1457">
        <f t="shared" si="493"/>
        <v>-2.5859756028309412E-4</v>
      </c>
      <c r="W1457">
        <f t="shared" si="494"/>
        <v>-1.5387381405669715E-3</v>
      </c>
      <c r="X1457">
        <f t="shared" si="478"/>
        <v>164.60127601057175</v>
      </c>
      <c r="Y1457">
        <f>MAX(X$2:X1457)</f>
        <v>183.51318703661593</v>
      </c>
      <c r="Z1457">
        <f t="shared" si="479"/>
        <v>-18.91191102604418</v>
      </c>
      <c r="AA1457">
        <f t="shared" si="480"/>
        <v>-0.10305477950350637</v>
      </c>
    </row>
    <row r="1458" spans="1:27" x14ac:dyDescent="0.35">
      <c r="A1458" s="1">
        <v>43752</v>
      </c>
      <c r="B1458">
        <f>XLF!H1458</f>
        <v>1.446689638818341E-3</v>
      </c>
      <c r="C1458">
        <f>XOP!H1458</f>
        <v>-1.3170234692577134E-2</v>
      </c>
      <c r="D1458">
        <f>XLK!H1458</f>
        <v>-6.1300485230950932E-4</v>
      </c>
      <c r="E1458">
        <f t="shared" si="474"/>
        <v>-4.1121833020227672E-3</v>
      </c>
      <c r="F1458">
        <f t="shared" si="475"/>
        <v>120.02308594081055</v>
      </c>
      <c r="G1458">
        <f>MAX(F$2:F1458)</f>
        <v>146.97614263097759</v>
      </c>
      <c r="H1458">
        <f t="shared" si="476"/>
        <v>-26.953056690167045</v>
      </c>
      <c r="I1458">
        <f t="shared" si="477"/>
        <v>-0.18338388943734774</v>
      </c>
      <c r="J1458">
        <f t="shared" si="481"/>
        <v>1.0877710884643765E-2</v>
      </c>
      <c r="K1458">
        <f t="shared" si="482"/>
        <v>1.9045767958333362E-2</v>
      </c>
      <c r="L1458">
        <f t="shared" si="483"/>
        <v>1.1155470665995766E-2</v>
      </c>
      <c r="M1458" s="7">
        <f t="shared" si="484"/>
        <v>1.750898526382106</v>
      </c>
      <c r="N1458" s="7">
        <f t="shared" si="485"/>
        <v>1</v>
      </c>
      <c r="O1458" s="7">
        <f t="shared" si="486"/>
        <v>1.7073029483541999</v>
      </c>
      <c r="P1458">
        <f t="shared" si="487"/>
        <v>4.4582014747363061</v>
      </c>
      <c r="Q1458">
        <f t="shared" si="488"/>
        <v>0.39273651859479236</v>
      </c>
      <c r="R1458">
        <f t="shared" si="489"/>
        <v>0.22430569943211193</v>
      </c>
      <c r="S1458">
        <f t="shared" si="490"/>
        <v>0.38295778197309566</v>
      </c>
      <c r="T1458">
        <f t="shared" si="491"/>
        <v>5.6733004476368296E-3</v>
      </c>
      <c r="U1458">
        <f t="shared" si="492"/>
        <v>2.1375712634111099E-4</v>
      </c>
      <c r="V1458">
        <f t="shared" si="493"/>
        <v>4.2280247737485786E-3</v>
      </c>
      <c r="W1458">
        <f t="shared" si="494"/>
        <v>1.0115082347726519E-2</v>
      </c>
      <c r="X1458">
        <f t="shared" si="478"/>
        <v>166.26623147195954</v>
      </c>
      <c r="Y1458">
        <f>MAX(X$2:X1458)</f>
        <v>183.51318703661593</v>
      </c>
      <c r="Z1458">
        <f t="shared" si="479"/>
        <v>-17.246955564656389</v>
      </c>
      <c r="AA1458">
        <f t="shared" si="480"/>
        <v>-9.3982104736784644E-2</v>
      </c>
    </row>
    <row r="1459" spans="1:27" x14ac:dyDescent="0.35">
      <c r="A1459" s="1">
        <v>43753</v>
      </c>
      <c r="B1459">
        <f>XLF!H1459</f>
        <v>1.4445563829754988E-2</v>
      </c>
      <c r="C1459">
        <f>XOP!H1459</f>
        <v>9.5297233588933594E-4</v>
      </c>
      <c r="D1459">
        <f>XLK!H1459</f>
        <v>1.1040446160839773E-2</v>
      </c>
      <c r="E1459">
        <f t="shared" si="474"/>
        <v>8.8129941088280327E-3</v>
      </c>
      <c r="F1459">
        <f t="shared" si="475"/>
        <v>121.08084869013027</v>
      </c>
      <c r="G1459">
        <f>MAX(F$2:F1459)</f>
        <v>146.97614263097759</v>
      </c>
      <c r="H1459">
        <f t="shared" si="476"/>
        <v>-25.895293940847324</v>
      </c>
      <c r="I1459">
        <f t="shared" si="477"/>
        <v>-0.17618705646578503</v>
      </c>
      <c r="J1459">
        <f t="shared" si="481"/>
        <v>1.140603541220187E-2</v>
      </c>
      <c r="K1459">
        <f t="shared" si="482"/>
        <v>1.6263483886849457E-2</v>
      </c>
      <c r="L1459">
        <f t="shared" si="483"/>
        <v>1.1377501637383795E-2</v>
      </c>
      <c r="M1459" s="7">
        <f t="shared" si="484"/>
        <v>1.4258665083093833</v>
      </c>
      <c r="N1459" s="7">
        <f t="shared" si="485"/>
        <v>1</v>
      </c>
      <c r="O1459" s="7">
        <f t="shared" si="486"/>
        <v>1.4294424562780526</v>
      </c>
      <c r="P1459">
        <f t="shared" si="487"/>
        <v>3.8553089645874357</v>
      </c>
      <c r="Q1459">
        <f t="shared" si="488"/>
        <v>0.36984493886392533</v>
      </c>
      <c r="R1459">
        <f t="shared" si="489"/>
        <v>0.25938258364904149</v>
      </c>
      <c r="S1459">
        <f t="shared" si="490"/>
        <v>0.37077247748703329</v>
      </c>
      <c r="T1459">
        <f t="shared" si="491"/>
        <v>-9.2166148092680418E-4</v>
      </c>
      <c r="U1459">
        <f t="shared" si="492"/>
        <v>-1.8526855306974152E-3</v>
      </c>
      <c r="V1459">
        <f t="shared" si="493"/>
        <v>-2.5642640808306075E-3</v>
      </c>
      <c r="W1459">
        <f t="shared" si="494"/>
        <v>-5.3386110924548268E-3</v>
      </c>
      <c r="X1459">
        <f t="shared" si="478"/>
        <v>165.37860072432267</v>
      </c>
      <c r="Y1459">
        <f>MAX(X$2:X1459)</f>
        <v>183.51318703661593</v>
      </c>
      <c r="Z1459">
        <f t="shared" si="479"/>
        <v>-18.134586312293266</v>
      </c>
      <c r="AA1459">
        <f t="shared" si="480"/>
        <v>-9.881898192239949E-2</v>
      </c>
    </row>
    <row r="1460" spans="1:27" x14ac:dyDescent="0.35">
      <c r="A1460" s="1">
        <v>43754</v>
      </c>
      <c r="B1460">
        <f>XLF!H1460</f>
        <v>-2.492021342127667E-3</v>
      </c>
      <c r="C1460">
        <f>XOP!H1460</f>
        <v>-7.142675135059175E-3</v>
      </c>
      <c r="D1460">
        <f>XLK!H1460</f>
        <v>-6.9160043868689933E-3</v>
      </c>
      <c r="E1460">
        <f t="shared" si="474"/>
        <v>-5.5169002880186115E-3</v>
      </c>
      <c r="F1460">
        <f t="shared" si="475"/>
        <v>120.41285772111814</v>
      </c>
      <c r="G1460">
        <f>MAX(F$2:F1460)</f>
        <v>146.97614263097759</v>
      </c>
      <c r="H1460">
        <f t="shared" si="476"/>
        <v>-26.563284909859448</v>
      </c>
      <c r="I1460">
        <f t="shared" si="477"/>
        <v>-0.18073195033124245</v>
      </c>
      <c r="J1460">
        <f t="shared" si="481"/>
        <v>1.1380172640495298E-2</v>
      </c>
      <c r="K1460">
        <f t="shared" si="482"/>
        <v>1.6155553483493682E-2</v>
      </c>
      <c r="L1460">
        <f t="shared" si="483"/>
        <v>1.151050821678427E-2</v>
      </c>
      <c r="M1460" s="7">
        <f t="shared" si="484"/>
        <v>1.4196228821701378</v>
      </c>
      <c r="N1460" s="7">
        <f t="shared" si="485"/>
        <v>1</v>
      </c>
      <c r="O1460" s="7">
        <f t="shared" si="486"/>
        <v>1.40354823429396</v>
      </c>
      <c r="P1460">
        <f t="shared" si="487"/>
        <v>3.8231711164640978</v>
      </c>
      <c r="Q1460">
        <f t="shared" si="488"/>
        <v>0.37132078029588478</v>
      </c>
      <c r="R1460">
        <f t="shared" si="489"/>
        <v>0.26156297208189339</v>
      </c>
      <c r="S1460">
        <f t="shared" si="490"/>
        <v>0.36711624762222184</v>
      </c>
      <c r="T1460">
        <f t="shared" si="491"/>
        <v>2.6503901950165898E-4</v>
      </c>
      <c r="U1460">
        <f t="shared" si="492"/>
        <v>1.2545279824170152E-3</v>
      </c>
      <c r="V1460">
        <f t="shared" si="493"/>
        <v>-7.1756706767274253E-4</v>
      </c>
      <c r="W1460">
        <f t="shared" si="494"/>
        <v>8.0199993424593177E-4</v>
      </c>
      <c r="X1460">
        <f t="shared" si="478"/>
        <v>165.51123435122926</v>
      </c>
      <c r="Y1460">
        <f>MAX(X$2:X1460)</f>
        <v>183.51318703661593</v>
      </c>
      <c r="Z1460">
        <f t="shared" si="479"/>
        <v>-18.001952685386669</v>
      </c>
      <c r="AA1460">
        <f t="shared" si="480"/>
        <v>-9.8096234805157542E-2</v>
      </c>
    </row>
    <row r="1461" spans="1:27" x14ac:dyDescent="0.35">
      <c r="A1461" s="1">
        <v>43755</v>
      </c>
      <c r="B1461">
        <f>XLF!H1461</f>
        <v>7.1377373302529477E-4</v>
      </c>
      <c r="C1461">
        <f>XOP!H1461</f>
        <v>4.7962751471727124E-3</v>
      </c>
      <c r="D1461">
        <f>XLK!H1461</f>
        <v>-1.954604494680795E-3</v>
      </c>
      <c r="E1461">
        <f t="shared" si="474"/>
        <v>1.1851481285057375E-3</v>
      </c>
      <c r="F1461">
        <f t="shared" si="475"/>
        <v>120.55556479409435</v>
      </c>
      <c r="G1461">
        <f>MAX(F$2:F1461)</f>
        <v>146.97614263097759</v>
      </c>
      <c r="H1461">
        <f t="shared" si="476"/>
        <v>-26.42057783688324</v>
      </c>
      <c r="I1461">
        <f t="shared" si="477"/>
        <v>-0.17976099633543299</v>
      </c>
      <c r="J1461">
        <f t="shared" si="481"/>
        <v>1.1343882444964277E-2</v>
      </c>
      <c r="K1461">
        <f t="shared" si="482"/>
        <v>1.6072127064547345E-2</v>
      </c>
      <c r="L1461">
        <f t="shared" si="483"/>
        <v>1.1516871931785183E-2</v>
      </c>
      <c r="M1461" s="7">
        <f t="shared" si="484"/>
        <v>1.4168100861872037</v>
      </c>
      <c r="N1461" s="7">
        <f t="shared" si="485"/>
        <v>1</v>
      </c>
      <c r="O1461" s="7">
        <f t="shared" si="486"/>
        <v>1.3955288519090157</v>
      </c>
      <c r="P1461">
        <f t="shared" si="487"/>
        <v>3.8123389380962198</v>
      </c>
      <c r="Q1461">
        <f t="shared" si="488"/>
        <v>0.37163801781347405</v>
      </c>
      <c r="R1461">
        <f t="shared" si="489"/>
        <v>0.26230616328656581</v>
      </c>
      <c r="S1461">
        <f t="shared" si="490"/>
        <v>0.36605581889995997</v>
      </c>
      <c r="T1461">
        <f t="shared" si="491"/>
        <v>9.2778134718080811E-4</v>
      </c>
      <c r="U1461">
        <f t="shared" si="492"/>
        <v>-4.8830298340564104E-3</v>
      </c>
      <c r="V1461">
        <f t="shared" si="493"/>
        <v>-3.4953017047239525E-3</v>
      </c>
      <c r="W1461">
        <f t="shared" si="494"/>
        <v>-7.4505501915995542E-3</v>
      </c>
      <c r="X1461">
        <f t="shared" si="478"/>
        <v>164.27808459242183</v>
      </c>
      <c r="Y1461">
        <f>MAX(X$2:X1461)</f>
        <v>183.51318703661593</v>
      </c>
      <c r="Z1461">
        <f t="shared" si="479"/>
        <v>-19.235102444194098</v>
      </c>
      <c r="AA1461">
        <f t="shared" si="480"/>
        <v>-0.10481591407573433</v>
      </c>
    </row>
    <row r="1462" spans="1:27" x14ac:dyDescent="0.35">
      <c r="A1462" s="1">
        <v>43756</v>
      </c>
      <c r="B1462">
        <f>XLF!H1462</f>
        <v>2.4964651158118694E-3</v>
      </c>
      <c r="C1462">
        <f>XOP!H1462</f>
        <v>-1.8615764772258778E-2</v>
      </c>
      <c r="D1462">
        <f>XLK!H1462</f>
        <v>-9.5485484023385778E-3</v>
      </c>
      <c r="E1462">
        <f t="shared" si="474"/>
        <v>-8.5559493529284939E-3</v>
      </c>
      <c r="F1462">
        <f t="shared" si="475"/>
        <v>119.52409748750239</v>
      </c>
      <c r="G1462">
        <f>MAX(F$2:F1462)</f>
        <v>146.97614263097759</v>
      </c>
      <c r="H1462">
        <f t="shared" si="476"/>
        <v>-27.452045143475203</v>
      </c>
      <c r="I1462">
        <f t="shared" si="477"/>
        <v>-0.18677891970808358</v>
      </c>
      <c r="J1462">
        <f t="shared" si="481"/>
        <v>1.1281752551147883E-2</v>
      </c>
      <c r="K1462">
        <f t="shared" si="482"/>
        <v>1.6017689754832067E-2</v>
      </c>
      <c r="L1462">
        <f t="shared" si="483"/>
        <v>1.1410004564822813E-2</v>
      </c>
      <c r="M1462" s="7">
        <f t="shared" si="484"/>
        <v>1.4197873674513732</v>
      </c>
      <c r="N1462" s="7">
        <f t="shared" si="485"/>
        <v>1</v>
      </c>
      <c r="O1462" s="7">
        <f t="shared" si="486"/>
        <v>1.4038285141633338</v>
      </c>
      <c r="P1462">
        <f t="shared" si="487"/>
        <v>3.8236158816147068</v>
      </c>
      <c r="Q1462">
        <f t="shared" si="488"/>
        <v>0.37132060630834063</v>
      </c>
      <c r="R1462">
        <f t="shared" si="489"/>
        <v>0.26153254692981914</v>
      </c>
      <c r="S1462">
        <f t="shared" si="490"/>
        <v>0.36714684676184034</v>
      </c>
      <c r="T1462">
        <f t="shared" si="491"/>
        <v>5.1516966348922333E-3</v>
      </c>
      <c r="U1462">
        <f t="shared" si="492"/>
        <v>1.908071992647066E-3</v>
      </c>
      <c r="V1462">
        <f t="shared" si="493"/>
        <v>3.947799989417273E-3</v>
      </c>
      <c r="W1462">
        <f t="shared" si="494"/>
        <v>1.1007568616956571E-2</v>
      </c>
      <c r="X1462">
        <f t="shared" si="478"/>
        <v>166.08638688083514</v>
      </c>
      <c r="Y1462">
        <f>MAX(X$2:X1462)</f>
        <v>183.51318703661593</v>
      </c>
      <c r="Z1462">
        <f t="shared" si="479"/>
        <v>-17.426800155780796</v>
      </c>
      <c r="AA1462">
        <f t="shared" si="480"/>
        <v>-9.496211382511531E-2</v>
      </c>
    </row>
    <row r="1463" spans="1:27" x14ac:dyDescent="0.35">
      <c r="A1463" s="1">
        <v>43759</v>
      </c>
      <c r="B1463">
        <f>XLF!H1463</f>
        <v>1.3873985303725158E-2</v>
      </c>
      <c r="C1463">
        <f>XOP!H1463</f>
        <v>7.2957343743495408E-3</v>
      </c>
      <c r="D1463">
        <f>XLK!H1463</f>
        <v>1.0752645771674349E-2</v>
      </c>
      <c r="E1463">
        <f t="shared" si="474"/>
        <v>1.0640788483249682E-2</v>
      </c>
      <c r="F1463">
        <f t="shared" si="475"/>
        <v>120.79592812751822</v>
      </c>
      <c r="G1463">
        <f>MAX(F$2:F1463)</f>
        <v>146.97614263097759</v>
      </c>
      <c r="H1463">
        <f t="shared" si="476"/>
        <v>-26.180214503459368</v>
      </c>
      <c r="I1463">
        <f t="shared" si="477"/>
        <v>-0.17812560620257745</v>
      </c>
      <c r="J1463">
        <f t="shared" si="481"/>
        <v>1.1692386948514384E-2</v>
      </c>
      <c r="K1463">
        <f t="shared" si="482"/>
        <v>1.6324578009155512E-2</v>
      </c>
      <c r="L1463">
        <f t="shared" si="483"/>
        <v>1.1629070274422858E-2</v>
      </c>
      <c r="M1463" s="7">
        <f t="shared" si="484"/>
        <v>1.3961715500041407</v>
      </c>
      <c r="N1463" s="7">
        <f t="shared" si="485"/>
        <v>1</v>
      </c>
      <c r="O1463" s="7">
        <f t="shared" si="486"/>
        <v>1.4037732702553205</v>
      </c>
      <c r="P1463">
        <f t="shared" si="487"/>
        <v>3.7999448202594612</v>
      </c>
      <c r="Q1463">
        <f t="shared" si="488"/>
        <v>0.36741890107467662</v>
      </c>
      <c r="R1463">
        <f t="shared" si="489"/>
        <v>0.2631617161040038</v>
      </c>
      <c r="S1463">
        <f t="shared" si="490"/>
        <v>0.36941938282131964</v>
      </c>
      <c r="T1463">
        <f t="shared" si="491"/>
        <v>-1.03132011113541E-3</v>
      </c>
      <c r="U1463">
        <f t="shared" si="492"/>
        <v>4.3203274757993423E-3</v>
      </c>
      <c r="V1463">
        <f t="shared" si="493"/>
        <v>-4.9689165008138777E-3</v>
      </c>
      <c r="W1463">
        <f t="shared" si="494"/>
        <v>-1.6799091361499453E-3</v>
      </c>
      <c r="X1463">
        <f t="shared" si="478"/>
        <v>165.80737684212389</v>
      </c>
      <c r="Y1463">
        <f>MAX(X$2:X1463)</f>
        <v>183.51318703661593</v>
      </c>
      <c r="Z1463">
        <f t="shared" si="479"/>
        <v>-17.705810194492045</v>
      </c>
      <c r="AA1463">
        <f t="shared" si="480"/>
        <v>-9.6482495238662327E-2</v>
      </c>
    </row>
    <row r="1464" spans="1:27" x14ac:dyDescent="0.35">
      <c r="A1464" s="1">
        <v>43760</v>
      </c>
      <c r="B1464">
        <f>XLF!H1464</f>
        <v>-2.8069326540329444E-3</v>
      </c>
      <c r="C1464">
        <f>XOP!H1464</f>
        <v>1.6417006013488344E-2</v>
      </c>
      <c r="D1464">
        <f>XLK!H1464</f>
        <v>-1.3450611234487493E-2</v>
      </c>
      <c r="E1464">
        <f t="shared" si="474"/>
        <v>5.3154041655968883E-5</v>
      </c>
      <c r="F1464">
        <f t="shared" si="475"/>
        <v>120.80234891931379</v>
      </c>
      <c r="G1464">
        <f>MAX(F$2:F1464)</f>
        <v>146.97614263097759</v>
      </c>
      <c r="H1464">
        <f t="shared" si="476"/>
        <v>-26.173793711663805</v>
      </c>
      <c r="I1464">
        <f t="shared" si="477"/>
        <v>-0.17808192025681355</v>
      </c>
      <c r="J1464">
        <f t="shared" si="481"/>
        <v>1.1473571589645772E-2</v>
      </c>
      <c r="K1464">
        <f t="shared" si="482"/>
        <v>1.6295673352662667E-2</v>
      </c>
      <c r="L1464">
        <f t="shared" si="483"/>
        <v>1.1837045042569645E-2</v>
      </c>
      <c r="M1464" s="7">
        <f t="shared" si="484"/>
        <v>1.4202790495828308</v>
      </c>
      <c r="N1464" s="7">
        <f t="shared" si="485"/>
        <v>1</v>
      </c>
      <c r="O1464" s="7">
        <f t="shared" si="486"/>
        <v>1.3766673434170797</v>
      </c>
      <c r="P1464">
        <f t="shared" si="487"/>
        <v>3.796946392999911</v>
      </c>
      <c r="Q1464">
        <f t="shared" si="488"/>
        <v>0.3740582306353526</v>
      </c>
      <c r="R1464">
        <f t="shared" si="489"/>
        <v>0.26336953343444885</v>
      </c>
      <c r="S1464">
        <f t="shared" si="490"/>
        <v>0.36257223593019844</v>
      </c>
      <c r="T1464">
        <f t="shared" si="491"/>
        <v>1.5794106777161207E-3</v>
      </c>
      <c r="U1464">
        <f t="shared" si="492"/>
        <v>5.1297639991591997E-3</v>
      </c>
      <c r="V1464">
        <f t="shared" si="493"/>
        <v>3.1458415834262528E-4</v>
      </c>
      <c r="W1464">
        <f t="shared" si="494"/>
        <v>7.0237588352179458E-3</v>
      </c>
      <c r="X1464">
        <f t="shared" si="478"/>
        <v>166.97196787016307</v>
      </c>
      <c r="Y1464">
        <f>MAX(X$2:X1464)</f>
        <v>183.51318703661593</v>
      </c>
      <c r="Z1464">
        <f t="shared" si="479"/>
        <v>-16.541219166452862</v>
      </c>
      <c r="AA1464">
        <f t="shared" si="480"/>
        <v>-9.0136406181820783E-2</v>
      </c>
    </row>
    <row r="1465" spans="1:27" x14ac:dyDescent="0.35">
      <c r="A1465" s="1">
        <v>43761</v>
      </c>
      <c r="B1465">
        <f>XLF!H1465</f>
        <v>4.2223657932440881E-3</v>
      </c>
      <c r="C1465">
        <f>XOP!H1465</f>
        <v>1.947743891354832E-2</v>
      </c>
      <c r="D1465">
        <f>XLK!H1465</f>
        <v>8.6764547079988845E-4</v>
      </c>
      <c r="E1465">
        <f t="shared" si="474"/>
        <v>8.1891500591974326E-3</v>
      </c>
      <c r="F1465">
        <f t="shared" si="475"/>
        <v>121.79161748211759</v>
      </c>
      <c r="G1465">
        <f>MAX(F$2:F1465)</f>
        <v>146.97614263097759</v>
      </c>
      <c r="H1465">
        <f t="shared" si="476"/>
        <v>-25.184525148860004</v>
      </c>
      <c r="I1465">
        <f t="shared" si="477"/>
        <v>-0.17135110976542911</v>
      </c>
      <c r="J1465">
        <f t="shared" si="481"/>
        <v>1.1375444858907598E-2</v>
      </c>
      <c r="K1465">
        <f t="shared" si="482"/>
        <v>1.7116582446566504E-2</v>
      </c>
      <c r="L1465">
        <f t="shared" si="483"/>
        <v>1.1538123734062088E-2</v>
      </c>
      <c r="M1465" s="7">
        <f t="shared" si="484"/>
        <v>1.5046956544440793</v>
      </c>
      <c r="N1465" s="7">
        <f t="shared" si="485"/>
        <v>1</v>
      </c>
      <c r="O1465" s="7">
        <f t="shared" si="486"/>
        <v>1.4834805763120791</v>
      </c>
      <c r="P1465">
        <f t="shared" si="487"/>
        <v>3.9881762307561583</v>
      </c>
      <c r="Q1465">
        <f t="shared" si="488"/>
        <v>0.37728915859838746</v>
      </c>
      <c r="R1465">
        <f t="shared" si="489"/>
        <v>0.25074117645257615</v>
      </c>
      <c r="S1465">
        <f t="shared" si="490"/>
        <v>0.37196966494903638</v>
      </c>
      <c r="T1465">
        <f t="shared" si="491"/>
        <v>-5.288137530515592E-4</v>
      </c>
      <c r="U1465">
        <f t="shared" si="492"/>
        <v>-8.1791035699180096E-4</v>
      </c>
      <c r="V1465">
        <f t="shared" si="493"/>
        <v>5.435626153693229E-3</v>
      </c>
      <c r="W1465">
        <f t="shared" si="494"/>
        <v>4.0889020436498686E-3</v>
      </c>
      <c r="X1465">
        <f t="shared" si="478"/>
        <v>167.65469989081961</v>
      </c>
      <c r="Y1465">
        <f>MAX(X$2:X1465)</f>
        <v>183.51318703661593</v>
      </c>
      <c r="Z1465">
        <f t="shared" si="479"/>
        <v>-15.858487145796317</v>
      </c>
      <c r="AA1465">
        <f t="shared" si="480"/>
        <v>-8.6416063073615046E-2</v>
      </c>
    </row>
    <row r="1466" spans="1:27" x14ac:dyDescent="0.35">
      <c r="A1466" s="1">
        <v>43762</v>
      </c>
      <c r="B1466">
        <f>XLF!H1466</f>
        <v>-1.4016139637197075E-3</v>
      </c>
      <c r="C1466">
        <f>XOP!H1466</f>
        <v>-3.2619706446439848E-3</v>
      </c>
      <c r="D1466">
        <f>XLK!H1466</f>
        <v>1.4613089899247469E-2</v>
      </c>
      <c r="E1466">
        <f t="shared" si="474"/>
        <v>3.3165017636279256E-3</v>
      </c>
      <c r="F1466">
        <f t="shared" si="475"/>
        <v>122.19553959629212</v>
      </c>
      <c r="G1466">
        <f>MAX(F$2:F1466)</f>
        <v>146.97614263097759</v>
      </c>
      <c r="H1466">
        <f t="shared" si="476"/>
        <v>-24.78060303468547</v>
      </c>
      <c r="I1466">
        <f t="shared" si="477"/>
        <v>-0.16860289425953787</v>
      </c>
      <c r="J1466">
        <f t="shared" si="481"/>
        <v>1.1316290582302947E-2</v>
      </c>
      <c r="K1466">
        <f t="shared" si="482"/>
        <v>1.669742725360537E-2</v>
      </c>
      <c r="L1466">
        <f t="shared" si="483"/>
        <v>1.1986279366990609E-2</v>
      </c>
      <c r="M1466" s="7">
        <f t="shared" si="484"/>
        <v>1.4755212524957382</v>
      </c>
      <c r="N1466" s="7">
        <f t="shared" si="485"/>
        <v>1</v>
      </c>
      <c r="O1466" s="7">
        <f t="shared" si="486"/>
        <v>1.3930450594693244</v>
      </c>
      <c r="P1466">
        <f t="shared" si="487"/>
        <v>3.8685663119650626</v>
      </c>
      <c r="Q1466">
        <f t="shared" si="488"/>
        <v>0.38141294048188046</v>
      </c>
      <c r="R1466">
        <f t="shared" si="489"/>
        <v>0.25849369491408397</v>
      </c>
      <c r="S1466">
        <f t="shared" si="490"/>
        <v>0.36009336460403557</v>
      </c>
      <c r="T1466">
        <f t="shared" si="491"/>
        <v>1.873587290593532E-3</v>
      </c>
      <c r="U1466">
        <f t="shared" si="492"/>
        <v>5.4381751757106361E-3</v>
      </c>
      <c r="V1466">
        <f t="shared" si="493"/>
        <v>4.3511501613294114E-3</v>
      </c>
      <c r="W1466">
        <f t="shared" si="494"/>
        <v>1.166291262763358E-2</v>
      </c>
      <c r="X1466">
        <f t="shared" si="478"/>
        <v>169.61004200725836</v>
      </c>
      <c r="Y1466">
        <f>MAX(X$2:X1466)</f>
        <v>183.51318703661593</v>
      </c>
      <c r="Z1466">
        <f t="shared" si="479"/>
        <v>-13.903145029357574</v>
      </c>
      <c r="AA1466">
        <f t="shared" si="480"/>
        <v>-7.5761013439233194E-2</v>
      </c>
    </row>
    <row r="1467" spans="1:27" x14ac:dyDescent="0.35">
      <c r="A1467" s="1">
        <v>43763</v>
      </c>
      <c r="B1467">
        <f>XLF!H1467</f>
        <v>4.9122279077013628E-3</v>
      </c>
      <c r="C1467">
        <f>XOP!H1467</f>
        <v>2.1037941283318855E-2</v>
      </c>
      <c r="D1467">
        <f>XLK!H1467</f>
        <v>1.2083394444421396E-2</v>
      </c>
      <c r="E1467">
        <f t="shared" si="474"/>
        <v>1.2677854545147206E-2</v>
      </c>
      <c r="F1467">
        <f t="shared" si="475"/>
        <v>123.74471687335968</v>
      </c>
      <c r="G1467">
        <f>MAX(F$2:F1467)</f>
        <v>146.97614263097759</v>
      </c>
      <c r="H1467">
        <f t="shared" si="476"/>
        <v>-23.231425757617913</v>
      </c>
      <c r="I1467">
        <f t="shared" si="477"/>
        <v>-0.15806256268370397</v>
      </c>
      <c r="J1467">
        <f t="shared" si="481"/>
        <v>1.1331656198048734E-2</v>
      </c>
      <c r="K1467">
        <f t="shared" si="482"/>
        <v>1.7499276395928961E-2</v>
      </c>
      <c r="L1467">
        <f t="shared" si="483"/>
        <v>1.1753555356043287E-2</v>
      </c>
      <c r="M1467" s="7">
        <f t="shared" si="484"/>
        <v>1.5442823264389425</v>
      </c>
      <c r="N1467" s="7">
        <f t="shared" si="485"/>
        <v>1</v>
      </c>
      <c r="O1467" s="7">
        <f t="shared" si="486"/>
        <v>1.4888496174845864</v>
      </c>
      <c r="P1467">
        <f t="shared" si="487"/>
        <v>4.0331319439235287</v>
      </c>
      <c r="Q1467">
        <f t="shared" si="488"/>
        <v>0.38289903427672817</v>
      </c>
      <c r="R1467">
        <f t="shared" si="489"/>
        <v>0.24794626456658289</v>
      </c>
      <c r="S1467">
        <f t="shared" si="490"/>
        <v>0.36915470115668902</v>
      </c>
      <c r="T1467">
        <f t="shared" si="491"/>
        <v>2.0054011436632184E-3</v>
      </c>
      <c r="U1467">
        <f t="shared" si="492"/>
        <v>-1.7028872248492464E-3</v>
      </c>
      <c r="V1467">
        <f t="shared" si="493"/>
        <v>4.6746209363545546E-3</v>
      </c>
      <c r="W1467">
        <f t="shared" si="494"/>
        <v>4.9771348551685265E-3</v>
      </c>
      <c r="X1467">
        <f t="shared" si="478"/>
        <v>170.45421405911929</v>
      </c>
      <c r="Y1467">
        <f>MAX(X$2:X1467)</f>
        <v>183.51318703661593</v>
      </c>
      <c r="Z1467">
        <f t="shared" si="479"/>
        <v>-13.058972977496637</v>
      </c>
      <c r="AA1467">
        <f t="shared" si="480"/>
        <v>-7.1160951364715896E-2</v>
      </c>
    </row>
    <row r="1468" spans="1:27" x14ac:dyDescent="0.35">
      <c r="A1468" s="1">
        <v>43766</v>
      </c>
      <c r="B1468">
        <f>XLF!H1468</f>
        <v>5.2374149949249499E-3</v>
      </c>
      <c r="C1468">
        <f>XOP!H1468</f>
        <v>-6.8679688634387843E-3</v>
      </c>
      <c r="D1468">
        <f>XLK!H1468</f>
        <v>1.2663040513116465E-2</v>
      </c>
      <c r="E1468">
        <f t="shared" si="474"/>
        <v>3.6774955482008764E-3</v>
      </c>
      <c r="F1468">
        <f t="shared" si="475"/>
        <v>124.19978751877483</v>
      </c>
      <c r="G1468">
        <f>MAX(F$2:F1468)</f>
        <v>146.97614263097759</v>
      </c>
      <c r="H1468">
        <f t="shared" si="476"/>
        <v>-22.776355112202765</v>
      </c>
      <c r="I1468">
        <f t="shared" si="477"/>
        <v>-0.15496634150610972</v>
      </c>
      <c r="J1468">
        <f t="shared" si="481"/>
        <v>1.1335663502877983E-2</v>
      </c>
      <c r="K1468">
        <f t="shared" si="482"/>
        <v>1.750259313180233E-2</v>
      </c>
      <c r="L1468">
        <f t="shared" si="483"/>
        <v>1.1843424621090429E-2</v>
      </c>
      <c r="M1468" s="7">
        <f t="shared" si="484"/>
        <v>1.5440289955112587</v>
      </c>
      <c r="N1468" s="7">
        <f t="shared" si="485"/>
        <v>1</v>
      </c>
      <c r="O1468" s="7">
        <f t="shared" si="486"/>
        <v>1.4778321044602434</v>
      </c>
      <c r="P1468">
        <f t="shared" si="487"/>
        <v>4.0218610999715025</v>
      </c>
      <c r="Q1468">
        <f t="shared" si="488"/>
        <v>0.38390908018235614</v>
      </c>
      <c r="R1468">
        <f t="shared" si="489"/>
        <v>0.24864110797040845</v>
      </c>
      <c r="S1468">
        <f t="shared" si="490"/>
        <v>0.3674498118472353</v>
      </c>
      <c r="T1468">
        <f t="shared" si="491"/>
        <v>9.3350655553449153E-4</v>
      </c>
      <c r="U1468">
        <f t="shared" si="492"/>
        <v>4.1267737439949414E-3</v>
      </c>
      <c r="V1468">
        <f t="shared" si="493"/>
        <v>-3.3258347333651791E-3</v>
      </c>
      <c r="W1468">
        <f t="shared" si="494"/>
        <v>1.7344455661642538E-3</v>
      </c>
      <c r="X1468">
        <f t="shared" si="478"/>
        <v>170.74985761492815</v>
      </c>
      <c r="Y1468">
        <f>MAX(X$2:X1468)</f>
        <v>183.51318703661593</v>
      </c>
      <c r="Z1468">
        <f t="shared" si="479"/>
        <v>-12.763329421687786</v>
      </c>
      <c r="AA1468">
        <f t="shared" si="480"/>
        <v>-6.9549930595130205E-2</v>
      </c>
    </row>
    <row r="1469" spans="1:27" x14ac:dyDescent="0.35">
      <c r="A1469" s="1">
        <v>43767</v>
      </c>
      <c r="B1469">
        <f>XLF!H1469</f>
        <v>2.431582381669841E-3</v>
      </c>
      <c r="C1469">
        <f>XOP!H1469</f>
        <v>1.6597310789357011E-2</v>
      </c>
      <c r="D1469">
        <f>XLK!H1469</f>
        <v>-9.0511265107080033E-3</v>
      </c>
      <c r="E1469">
        <f t="shared" si="474"/>
        <v>3.3259222201062824E-3</v>
      </c>
      <c r="F1469">
        <f t="shared" si="475"/>
        <v>124.612866351816</v>
      </c>
      <c r="G1469">
        <f>MAX(F$2:F1469)</f>
        <v>146.97614263097759</v>
      </c>
      <c r="H1469">
        <f t="shared" si="476"/>
        <v>-22.363276279161596</v>
      </c>
      <c r="I1469">
        <f t="shared" si="477"/>
        <v>-0.15215582528458721</v>
      </c>
      <c r="J1469">
        <f t="shared" si="481"/>
        <v>1.0019489100824798E-2</v>
      </c>
      <c r="K1469">
        <f t="shared" si="482"/>
        <v>1.5876598985031933E-2</v>
      </c>
      <c r="L1469">
        <f t="shared" si="483"/>
        <v>1.1830174557740184E-2</v>
      </c>
      <c r="M1469" s="7">
        <f t="shared" si="484"/>
        <v>1.5845717107197594</v>
      </c>
      <c r="N1469" s="7">
        <f t="shared" si="485"/>
        <v>1</v>
      </c>
      <c r="O1469" s="7">
        <f t="shared" si="486"/>
        <v>1.3420426645052566</v>
      </c>
      <c r="P1469">
        <f t="shared" si="487"/>
        <v>3.9266143752250162</v>
      </c>
      <c r="Q1469">
        <f t="shared" si="488"/>
        <v>0.4035465567277548</v>
      </c>
      <c r="R1469">
        <f t="shared" si="489"/>
        <v>0.25467232186320682</v>
      </c>
      <c r="S1469">
        <f t="shared" si="490"/>
        <v>0.34178112140903838</v>
      </c>
      <c r="T1469">
        <f t="shared" si="491"/>
        <v>-2.7971824711304978E-4</v>
      </c>
      <c r="U1469">
        <f t="shared" si="492"/>
        <v>-9.4707842729518082E-3</v>
      </c>
      <c r="V1469">
        <f t="shared" si="493"/>
        <v>2.0947659948753017E-3</v>
      </c>
      <c r="W1469">
        <f t="shared" si="494"/>
        <v>-7.6557365251895566E-3</v>
      </c>
      <c r="X1469">
        <f t="shared" si="478"/>
        <v>169.44264169331461</v>
      </c>
      <c r="Y1469">
        <f>MAX(X$2:X1469)</f>
        <v>183.51318703661593</v>
      </c>
      <c r="Z1469">
        <f t="shared" si="479"/>
        <v>-14.070545343301319</v>
      </c>
      <c r="AA1469">
        <f t="shared" si="480"/>
        <v>-7.6673211176338282E-2</v>
      </c>
    </row>
    <row r="1470" spans="1:27" x14ac:dyDescent="0.35">
      <c r="A1470" s="1">
        <v>43768</v>
      </c>
      <c r="B1470">
        <f>XLF!H1470</f>
        <v>-6.9314987936263447E-4</v>
      </c>
      <c r="C1470">
        <f>XOP!H1470</f>
        <v>-3.7188117670827574E-2</v>
      </c>
      <c r="D1470">
        <f>XLK!H1470</f>
        <v>6.1289692837314972E-3</v>
      </c>
      <c r="E1470">
        <f t="shared" si="474"/>
        <v>-1.0584099422152904E-2</v>
      </c>
      <c r="F1470">
        <f t="shared" si="475"/>
        <v>123.29395138506892</v>
      </c>
      <c r="G1470">
        <f>MAX(F$2:F1470)</f>
        <v>146.97614263097759</v>
      </c>
      <c r="H1470">
        <f t="shared" si="476"/>
        <v>-23.682191245908669</v>
      </c>
      <c r="I1470">
        <f t="shared" si="477"/>
        <v>-0.16112949232426832</v>
      </c>
      <c r="J1470">
        <f t="shared" si="481"/>
        <v>8.4829730734118543E-3</v>
      </c>
      <c r="K1470">
        <f t="shared" si="482"/>
        <v>1.6884053834149603E-2</v>
      </c>
      <c r="L1470">
        <f t="shared" si="483"/>
        <v>1.076968051721347E-2</v>
      </c>
      <c r="M1470" s="7">
        <f t="shared" si="484"/>
        <v>1.990346272236702</v>
      </c>
      <c r="N1470" s="7">
        <f t="shared" si="485"/>
        <v>1</v>
      </c>
      <c r="O1470" s="7">
        <f t="shared" si="486"/>
        <v>1.5677395264570166</v>
      </c>
      <c r="P1470">
        <f t="shared" si="487"/>
        <v>4.5580857986937193</v>
      </c>
      <c r="Q1470">
        <f t="shared" si="488"/>
        <v>0.43666274838597952</v>
      </c>
      <c r="R1470">
        <f t="shared" si="489"/>
        <v>0.21939034150839928</v>
      </c>
      <c r="S1470">
        <f t="shared" si="490"/>
        <v>0.34394691010562106</v>
      </c>
      <c r="T1470">
        <f t="shared" si="491"/>
        <v>-2.1196332546800718E-3</v>
      </c>
      <c r="U1470">
        <f t="shared" si="492"/>
        <v>-1.1367087503769459E-3</v>
      </c>
      <c r="V1470">
        <f t="shared" si="493"/>
        <v>-2.0532806166093329E-4</v>
      </c>
      <c r="W1470">
        <f t="shared" si="494"/>
        <v>-3.4616700667179511E-3</v>
      </c>
      <c r="X1470">
        <f t="shared" si="478"/>
        <v>168.85608717253925</v>
      </c>
      <c r="Y1470">
        <f>MAX(X$2:X1470)</f>
        <v>183.51318703661593</v>
      </c>
      <c r="Z1470">
        <f t="shared" si="479"/>
        <v>-14.657099864076685</v>
      </c>
      <c r="AA1470">
        <f t="shared" si="480"/>
        <v>-7.9869463883007974E-2</v>
      </c>
    </row>
    <row r="1471" spans="1:27" x14ac:dyDescent="0.35">
      <c r="A1471" s="1">
        <v>43769</v>
      </c>
      <c r="B1471">
        <f>XLF!H1471</f>
        <v>-4.8541655144955561E-3</v>
      </c>
      <c r="C1471">
        <f>XOP!H1471</f>
        <v>-5.1812160123440405E-3</v>
      </c>
      <c r="D1471">
        <f>XLK!H1471</f>
        <v>-5.9697603213786695E-4</v>
      </c>
      <c r="E1471">
        <f t="shared" si="474"/>
        <v>-3.5441191863258212E-3</v>
      </c>
      <c r="F1471">
        <f t="shared" si="475"/>
        <v>122.85698292640718</v>
      </c>
      <c r="G1471">
        <f>MAX(F$2:F1471)</f>
        <v>146.97614263097759</v>
      </c>
      <c r="H1471">
        <f t="shared" si="476"/>
        <v>-24.119159704570407</v>
      </c>
      <c r="I1471">
        <f t="shared" si="477"/>
        <v>-0.1641025493853647</v>
      </c>
      <c r="J1471">
        <f t="shared" si="481"/>
        <v>8.6898385957894578E-3</v>
      </c>
      <c r="K1471">
        <f t="shared" si="482"/>
        <v>1.6577907768978592E-2</v>
      </c>
      <c r="L1471">
        <f t="shared" si="483"/>
        <v>1.0596413248413225E-2</v>
      </c>
      <c r="M1471" s="7">
        <f t="shared" si="484"/>
        <v>1.9077348314629445</v>
      </c>
      <c r="N1471" s="7">
        <f t="shared" si="485"/>
        <v>1</v>
      </c>
      <c r="O1471" s="7">
        <f t="shared" si="486"/>
        <v>1.5644829415709203</v>
      </c>
      <c r="P1471">
        <f t="shared" si="487"/>
        <v>4.472217773033865</v>
      </c>
      <c r="Q1471">
        <f t="shared" si="488"/>
        <v>0.42657467240661107</v>
      </c>
      <c r="R1471">
        <f t="shared" si="489"/>
        <v>0.22360270692310666</v>
      </c>
      <c r="S1471">
        <f t="shared" si="490"/>
        <v>0.34982262067028225</v>
      </c>
      <c r="T1471">
        <f t="shared" si="491"/>
        <v>6.2425042577779928E-3</v>
      </c>
      <c r="U1471">
        <f t="shared" si="492"/>
        <v>7.7286781350496183E-3</v>
      </c>
      <c r="V1471">
        <f t="shared" si="493"/>
        <v>4.1809486277898256E-3</v>
      </c>
      <c r="W1471">
        <f t="shared" si="494"/>
        <v>1.8152131020617437E-2</v>
      </c>
      <c r="X1471">
        <f t="shared" si="478"/>
        <v>171.92118499052398</v>
      </c>
      <c r="Y1471">
        <f>MAX(X$2:X1471)</f>
        <v>183.51318703661593</v>
      </c>
      <c r="Z1471">
        <f t="shared" si="479"/>
        <v>-11.592002046091949</v>
      </c>
      <c r="AA1471">
        <f t="shared" si="480"/>
        <v>-6.3167133835341352E-2</v>
      </c>
    </row>
    <row r="1472" spans="1:27" x14ac:dyDescent="0.35">
      <c r="A1472" s="1">
        <v>43770</v>
      </c>
      <c r="B1472">
        <f>XLF!H1472</f>
        <v>1.4634024618854156E-2</v>
      </c>
      <c r="C1472">
        <f>XOP!H1472</f>
        <v>3.4564331717627128E-2</v>
      </c>
      <c r="D1472">
        <f>XLK!H1472</f>
        <v>1.1951624568413741E-2</v>
      </c>
      <c r="E1472">
        <f t="shared" si="474"/>
        <v>2.0383326968298341E-2</v>
      </c>
      <c r="F1472">
        <f t="shared" si="475"/>
        <v>125.36121697973478</v>
      </c>
      <c r="G1472">
        <f>MAX(F$2:F1472)</f>
        <v>146.97614263097759</v>
      </c>
      <c r="H1472">
        <f t="shared" si="476"/>
        <v>-21.614925651242814</v>
      </c>
      <c r="I1472">
        <f t="shared" si="477"/>
        <v>-0.14706417833751967</v>
      </c>
      <c r="J1472">
        <f t="shared" si="481"/>
        <v>8.363368989031254E-3</v>
      </c>
      <c r="K1472">
        <f t="shared" si="482"/>
        <v>1.8304035554446298E-2</v>
      </c>
      <c r="L1472">
        <f t="shared" si="483"/>
        <v>1.0329629101975274E-2</v>
      </c>
      <c r="M1472" s="7">
        <f t="shared" si="484"/>
        <v>2.1885959567791939</v>
      </c>
      <c r="N1472" s="7">
        <f t="shared" si="485"/>
        <v>1</v>
      </c>
      <c r="O1472" s="7">
        <f t="shared" si="486"/>
        <v>1.771993493062217</v>
      </c>
      <c r="P1472">
        <f t="shared" si="487"/>
        <v>4.9605894498414109</v>
      </c>
      <c r="Q1472">
        <f t="shared" si="488"/>
        <v>0.44119675270630648</v>
      </c>
      <c r="R1472">
        <f t="shared" si="489"/>
        <v>0.20158894625556439</v>
      </c>
      <c r="S1472">
        <f t="shared" si="490"/>
        <v>0.35721430103812912</v>
      </c>
      <c r="T1472">
        <f t="shared" si="491"/>
        <v>3.7878016479251297E-3</v>
      </c>
      <c r="U1472">
        <f t="shared" si="492"/>
        <v>9.7795811960414442E-3</v>
      </c>
      <c r="V1472">
        <f t="shared" si="493"/>
        <v>1.8563042424555639E-3</v>
      </c>
      <c r="W1472">
        <f t="shared" si="494"/>
        <v>1.5423687086422137E-2</v>
      </c>
      <c r="X1472">
        <f t="shared" si="478"/>
        <v>174.57284355134473</v>
      </c>
      <c r="Y1472">
        <f>MAX(X$2:X1472)</f>
        <v>183.51318703661593</v>
      </c>
      <c r="Z1472">
        <f t="shared" si="479"/>
        <v>-8.9403434852711996</v>
      </c>
      <c r="AA1472">
        <f t="shared" si="480"/>
        <v>-4.8717716855341597E-2</v>
      </c>
    </row>
    <row r="1473" spans="1:27" x14ac:dyDescent="0.35">
      <c r="A1473" s="1">
        <v>43773</v>
      </c>
      <c r="B1473">
        <f>XLF!H1473</f>
        <v>8.5852890455124752E-3</v>
      </c>
      <c r="C1473">
        <f>XOP!H1473</f>
        <v>4.8512487304950641E-2</v>
      </c>
      <c r="D1473">
        <f>XLK!H1473</f>
        <v>5.1966123334390851E-3</v>
      </c>
      <c r="E1473">
        <f t="shared" si="474"/>
        <v>2.07647962279674E-2</v>
      </c>
      <c r="F1473">
        <f t="shared" si="475"/>
        <v>127.96431710520896</v>
      </c>
      <c r="G1473">
        <f>MAX(F$2:F1473)</f>
        <v>146.97614263097759</v>
      </c>
      <c r="H1473">
        <f t="shared" si="476"/>
        <v>-19.011825525768629</v>
      </c>
      <c r="I1473">
        <f t="shared" si="477"/>
        <v>-0.12935313980516441</v>
      </c>
      <c r="J1473">
        <f t="shared" si="481"/>
        <v>8.2269804480048989E-3</v>
      </c>
      <c r="K1473">
        <f t="shared" si="482"/>
        <v>2.0765953421711544E-2</v>
      </c>
      <c r="L1473">
        <f t="shared" si="483"/>
        <v>1.0218892630552218E-2</v>
      </c>
      <c r="M1473" s="7">
        <f t="shared" si="484"/>
        <v>2.5241282087582251</v>
      </c>
      <c r="N1473" s="7">
        <f t="shared" si="485"/>
        <v>1</v>
      </c>
      <c r="O1473" s="7">
        <f t="shared" si="486"/>
        <v>2.0321138671744094</v>
      </c>
      <c r="P1473">
        <f t="shared" si="487"/>
        <v>5.5562420759326345</v>
      </c>
      <c r="Q1473">
        <f t="shared" si="488"/>
        <v>0.45428693967307776</v>
      </c>
      <c r="R1473">
        <f t="shared" si="489"/>
        <v>0.17997775948812428</v>
      </c>
      <c r="S1473">
        <f t="shared" si="490"/>
        <v>0.36573530083879796</v>
      </c>
      <c r="T1473">
        <f t="shared" si="491"/>
        <v>1.7014270136717692E-3</v>
      </c>
      <c r="U1473">
        <f t="shared" si="492"/>
        <v>2.3569680632021733E-4</v>
      </c>
      <c r="V1473">
        <f t="shared" si="493"/>
        <v>-4.2971348170731062E-4</v>
      </c>
      <c r="W1473">
        <f t="shared" si="494"/>
        <v>1.5074103382846757E-3</v>
      </c>
      <c r="X1473">
        <f t="shared" si="478"/>
        <v>174.83599646049777</v>
      </c>
      <c r="Y1473">
        <f>MAX(X$2:X1473)</f>
        <v>183.51318703661593</v>
      </c>
      <c r="Z1473">
        <f t="shared" si="479"/>
        <v>-8.6771905761181642</v>
      </c>
      <c r="AA1473">
        <f t="shared" si="480"/>
        <v>-4.7283744107102371E-2</v>
      </c>
    </row>
    <row r="1474" spans="1:27" x14ac:dyDescent="0.35">
      <c r="A1474" s="1">
        <v>43774</v>
      </c>
      <c r="B1474">
        <f>XLF!H1474</f>
        <v>3.7452694873776936E-3</v>
      </c>
      <c r="C1474">
        <f>XOP!H1474</f>
        <v>1.3095885124393364E-3</v>
      </c>
      <c r="D1474">
        <f>XLK!H1474</f>
        <v>-1.174930286252876E-3</v>
      </c>
      <c r="E1474">
        <f t="shared" si="474"/>
        <v>1.293309237854718E-3</v>
      </c>
      <c r="F1474">
        <f t="shared" si="475"/>
        <v>128.12981453863688</v>
      </c>
      <c r="G1474">
        <f>MAX(F$2:F1474)</f>
        <v>146.97614263097759</v>
      </c>
      <c r="H1474">
        <f t="shared" si="476"/>
        <v>-18.846328092340713</v>
      </c>
      <c r="I1474">
        <f t="shared" si="477"/>
        <v>-0.12822712417796536</v>
      </c>
      <c r="J1474">
        <f t="shared" si="481"/>
        <v>6.1119406600587027E-3</v>
      </c>
      <c r="K1474">
        <f t="shared" si="482"/>
        <v>1.9271437105158485E-2</v>
      </c>
      <c r="L1474">
        <f t="shared" si="483"/>
        <v>8.9774930455150757E-3</v>
      </c>
      <c r="M1474" s="7">
        <f t="shared" si="484"/>
        <v>3.1530798770833273</v>
      </c>
      <c r="N1474" s="7">
        <f t="shared" si="485"/>
        <v>1</v>
      </c>
      <c r="O1474" s="7">
        <f t="shared" si="486"/>
        <v>2.1466390458287239</v>
      </c>
      <c r="P1474">
        <f t="shared" si="487"/>
        <v>6.2997189229120512</v>
      </c>
      <c r="Q1474">
        <f t="shared" si="488"/>
        <v>0.50051119989109183</v>
      </c>
      <c r="R1474">
        <f t="shared" si="489"/>
        <v>0.15873724085736654</v>
      </c>
      <c r="S1474">
        <f t="shared" si="490"/>
        <v>0.34075155925154166</v>
      </c>
      <c r="T1474">
        <f t="shared" si="491"/>
        <v>2.5466909506292059E-3</v>
      </c>
      <c r="U1474">
        <f t="shared" si="492"/>
        <v>-4.8438149423027247E-3</v>
      </c>
      <c r="V1474">
        <f t="shared" si="493"/>
        <v>-1.6035049869137023E-4</v>
      </c>
      <c r="W1474">
        <f t="shared" si="494"/>
        <v>-2.4574744903648892E-3</v>
      </c>
      <c r="X1474">
        <f t="shared" si="478"/>
        <v>174.40634145919856</v>
      </c>
      <c r="Y1474">
        <f>MAX(X$2:X1474)</f>
        <v>183.51318703661593</v>
      </c>
      <c r="Z1474">
        <f t="shared" si="479"/>
        <v>-9.1068455774173742</v>
      </c>
      <c r="AA1474">
        <f t="shared" si="480"/>
        <v>-4.9625020002515174E-2</v>
      </c>
    </row>
    <row r="1475" spans="1:27" x14ac:dyDescent="0.35">
      <c r="A1475" s="1">
        <v>43775</v>
      </c>
      <c r="B1475">
        <f>XLF!H1475</f>
        <v>5.0881797473929661E-3</v>
      </c>
      <c r="C1475">
        <f>XOP!H1475</f>
        <v>-3.0514672651108618E-2</v>
      </c>
      <c r="D1475">
        <f>XLK!H1475</f>
        <v>-4.7057891398524765E-4</v>
      </c>
      <c r="E1475">
        <f t="shared" si="474"/>
        <v>-8.6323572725669675E-3</v>
      </c>
      <c r="F1475">
        <f t="shared" si="475"/>
        <v>127.02375220227162</v>
      </c>
      <c r="G1475">
        <f>MAX(F$2:F1475)</f>
        <v>146.97614263097759</v>
      </c>
      <c r="H1475">
        <f t="shared" si="476"/>
        <v>-19.952390428705968</v>
      </c>
      <c r="I1475">
        <f t="shared" si="477"/>
        <v>-0.13575257910259431</v>
      </c>
      <c r="J1475">
        <f t="shared" si="481"/>
        <v>6.020337591238943E-3</v>
      </c>
      <c r="K1475">
        <f t="shared" si="482"/>
        <v>2.0927275130353619E-2</v>
      </c>
      <c r="L1475">
        <f t="shared" si="483"/>
        <v>8.6384621325952555E-3</v>
      </c>
      <c r="M1475" s="7">
        <f t="shared" si="484"/>
        <v>3.4760966163771112</v>
      </c>
      <c r="N1475" s="7">
        <f t="shared" si="485"/>
        <v>1</v>
      </c>
      <c r="O1475" s="7">
        <f t="shared" si="486"/>
        <v>2.4225695279011927</v>
      </c>
      <c r="P1475">
        <f t="shared" si="487"/>
        <v>6.8986661442783035</v>
      </c>
      <c r="Q1475">
        <f t="shared" si="488"/>
        <v>0.50387952448752094</v>
      </c>
      <c r="R1475">
        <f t="shared" si="489"/>
        <v>0.14495555794208012</v>
      </c>
      <c r="S1475">
        <f t="shared" si="490"/>
        <v>0.35116491757039897</v>
      </c>
      <c r="T1475">
        <f t="shared" si="491"/>
        <v>3.7411915670729763E-3</v>
      </c>
      <c r="U1475">
        <f t="shared" si="492"/>
        <v>2.9330158486107565E-3</v>
      </c>
      <c r="V1475">
        <f t="shared" si="493"/>
        <v>2.7690473122857812E-3</v>
      </c>
      <c r="W1475">
        <f t="shared" si="494"/>
        <v>9.4432547279695144E-3</v>
      </c>
      <c r="X1475">
        <f t="shared" si="478"/>
        <v>176.053304967771</v>
      </c>
      <c r="Y1475">
        <f>MAX(X$2:X1475)</f>
        <v>183.51318703661593</v>
      </c>
      <c r="Z1475">
        <f t="shared" si="479"/>
        <v>-7.4598820688449337</v>
      </c>
      <c r="AA1475">
        <f t="shared" si="480"/>
        <v>-4.0650386979310005E-2</v>
      </c>
    </row>
    <row r="1476" spans="1:27" x14ac:dyDescent="0.35">
      <c r="A1476" s="1">
        <v>43776</v>
      </c>
      <c r="B1476">
        <f>XLF!H1476</f>
        <v>7.4247739494436044E-3</v>
      </c>
      <c r="C1476">
        <f>XOP!H1476</f>
        <v>2.0233897135442724E-2</v>
      </c>
      <c r="D1476">
        <f>XLK!H1476</f>
        <v>7.8853187597552731E-3</v>
      </c>
      <c r="E1476">
        <f t="shared" ref="E1476:E1539" si="495">AVERAGE(B1476:D1476)</f>
        <v>1.1847996614880535E-2</v>
      </c>
      <c r="F1476">
        <f t="shared" ref="F1476:F1539" si="496">F1475*(1+E1476)</f>
        <v>128.52872918837357</v>
      </c>
      <c r="G1476">
        <f>MAX(F$2:F1476)</f>
        <v>146.97614263097759</v>
      </c>
      <c r="H1476">
        <f t="shared" ref="H1476:H1539" si="497">F1476-G1476</f>
        <v>-18.447413442604017</v>
      </c>
      <c r="I1476">
        <f t="shared" ref="I1476:I1539" si="498">H1476/G1476</f>
        <v>-0.12551297858538252</v>
      </c>
      <c r="J1476">
        <f t="shared" si="481"/>
        <v>5.9078250657471501E-3</v>
      </c>
      <c r="K1476">
        <f t="shared" si="482"/>
        <v>2.1197107722231899E-2</v>
      </c>
      <c r="L1476">
        <f t="shared" si="483"/>
        <v>8.6643837910519942E-3</v>
      </c>
      <c r="M1476" s="7">
        <f t="shared" si="484"/>
        <v>3.5879714592651273</v>
      </c>
      <c r="N1476" s="7">
        <f t="shared" si="485"/>
        <v>1</v>
      </c>
      <c r="O1476" s="7">
        <f t="shared" si="486"/>
        <v>2.4464645419011655</v>
      </c>
      <c r="P1476">
        <f t="shared" si="487"/>
        <v>7.0344360011662923</v>
      </c>
      <c r="Q1476">
        <f t="shared" si="488"/>
        <v>0.51005815657008613</v>
      </c>
      <c r="R1476">
        <f t="shared" si="489"/>
        <v>0.14215780765283847</v>
      </c>
      <c r="S1476">
        <f t="shared" si="490"/>
        <v>0.34778403577707545</v>
      </c>
      <c r="T1476">
        <f t="shared" si="491"/>
        <v>-1.7077998292043929E-4</v>
      </c>
      <c r="U1476">
        <f t="shared" si="492"/>
        <v>9.3982486190326091E-4</v>
      </c>
      <c r="V1476">
        <f t="shared" si="493"/>
        <v>1.9493222288372069E-3</v>
      </c>
      <c r="W1476">
        <f t="shared" si="494"/>
        <v>2.7183671078200283E-3</v>
      </c>
      <c r="X1476">
        <f t="shared" si="478"/>
        <v>176.53188248121839</v>
      </c>
      <c r="Y1476">
        <f>MAX(X$2:X1476)</f>
        <v>183.51318703661593</v>
      </c>
      <c r="Z1476">
        <f t="shared" si="479"/>
        <v>-6.9813045553975428</v>
      </c>
      <c r="AA1476">
        <f t="shared" si="480"/>
        <v>-3.8042522546374719E-2</v>
      </c>
    </row>
    <row r="1477" spans="1:27" x14ac:dyDescent="0.35">
      <c r="A1477" s="1">
        <v>43777</v>
      </c>
      <c r="B1477">
        <f>XLF!H1477</f>
        <v>-3.3482453073362968E-4</v>
      </c>
      <c r="C1477">
        <f>XOP!H1477</f>
        <v>6.6111378433634377E-3</v>
      </c>
      <c r="D1477">
        <f>XLK!H1477</f>
        <v>5.6049790338470115E-3</v>
      </c>
      <c r="E1477">
        <f t="shared" si="495"/>
        <v>3.9604307821589401E-3</v>
      </c>
      <c r="F1477">
        <f t="shared" si="496"/>
        <v>129.03775832384298</v>
      </c>
      <c r="G1477">
        <f>MAX(F$2:F1477)</f>
        <v>146.97614263097759</v>
      </c>
      <c r="H1477">
        <f t="shared" si="497"/>
        <v>-17.938384307134612</v>
      </c>
      <c r="I1477">
        <f t="shared" si="498"/>
        <v>-0.12204963326717358</v>
      </c>
      <c r="J1477">
        <f t="shared" si="481"/>
        <v>5.6868304557131837E-3</v>
      </c>
      <c r="K1477">
        <f t="shared" si="482"/>
        <v>2.0684463549813337E-2</v>
      </c>
      <c r="L1477">
        <f t="shared" si="483"/>
        <v>8.3220099543922874E-3</v>
      </c>
      <c r="M1477" s="7">
        <f t="shared" si="484"/>
        <v>3.63725694143616</v>
      </c>
      <c r="N1477" s="7">
        <f t="shared" si="485"/>
        <v>1</v>
      </c>
      <c r="O1477" s="7">
        <f t="shared" si="486"/>
        <v>2.4855129545833154</v>
      </c>
      <c r="P1477">
        <f t="shared" si="487"/>
        <v>7.1227698960194754</v>
      </c>
      <c r="Q1477">
        <f t="shared" si="488"/>
        <v>0.51065203488727373</v>
      </c>
      <c r="R1477">
        <f t="shared" si="489"/>
        <v>0.14039482035757536</v>
      </c>
      <c r="S1477">
        <f t="shared" si="490"/>
        <v>0.34895314475515093</v>
      </c>
      <c r="T1477">
        <f t="shared" si="491"/>
        <v>-1.3690920974387341E-3</v>
      </c>
      <c r="U1477">
        <f t="shared" si="492"/>
        <v>-3.1349129209967117E-3</v>
      </c>
      <c r="V1477">
        <f t="shared" si="493"/>
        <v>1.6203007851831047E-4</v>
      </c>
      <c r="W1477">
        <f t="shared" si="494"/>
        <v>-4.3419749399171356E-3</v>
      </c>
      <c r="X1477">
        <f t="shared" si="478"/>
        <v>175.76538547138853</v>
      </c>
      <c r="Y1477">
        <f>MAX(X$2:X1477)</f>
        <v>183.51318703661593</v>
      </c>
      <c r="Z1477">
        <f t="shared" si="479"/>
        <v>-7.7478015652274053</v>
      </c>
      <c r="AA1477">
        <f t="shared" si="480"/>
        <v>-4.2219317806744351E-2</v>
      </c>
    </row>
    <row r="1478" spans="1:27" x14ac:dyDescent="0.35">
      <c r="A1478" s="1">
        <v>43780</v>
      </c>
      <c r="B1478">
        <f>XLF!H1478</f>
        <v>-2.6810665656917644E-3</v>
      </c>
      <c r="C1478">
        <f>XOP!H1478</f>
        <v>-2.2329263380317859E-2</v>
      </c>
      <c r="D1478">
        <f>XLK!H1478</f>
        <v>4.6433190516738772E-4</v>
      </c>
      <c r="E1478">
        <f t="shared" si="495"/>
        <v>-8.1819993469474123E-3</v>
      </c>
      <c r="F1478">
        <f t="shared" si="496"/>
        <v>127.98197146950574</v>
      </c>
      <c r="G1478">
        <f>MAX(F$2:F1478)</f>
        <v>146.97614263097759</v>
      </c>
      <c r="H1478">
        <f t="shared" si="497"/>
        <v>-18.994171161471854</v>
      </c>
      <c r="I1478">
        <f t="shared" si="498"/>
        <v>-0.12923302259443381</v>
      </c>
      <c r="J1478">
        <f t="shared" si="481"/>
        <v>5.8505671741190118E-3</v>
      </c>
      <c r="K1478">
        <f t="shared" si="482"/>
        <v>2.1175362724275767E-2</v>
      </c>
      <c r="L1478">
        <f t="shared" si="483"/>
        <v>8.3025562394875643E-3</v>
      </c>
      <c r="M1478" s="7">
        <f t="shared" si="484"/>
        <v>3.6193692156802539</v>
      </c>
      <c r="N1478" s="7">
        <f t="shared" si="485"/>
        <v>1</v>
      </c>
      <c r="O1478" s="7">
        <f t="shared" si="486"/>
        <v>2.5504630277075626</v>
      </c>
      <c r="P1478">
        <f t="shared" si="487"/>
        <v>7.1698322433878161</v>
      </c>
      <c r="Q1478">
        <f t="shared" si="488"/>
        <v>0.50480528592814977</v>
      </c>
      <c r="R1478">
        <f t="shared" si="489"/>
        <v>0.13947327720564492</v>
      </c>
      <c r="S1478">
        <f t="shared" si="490"/>
        <v>0.35572143686620539</v>
      </c>
      <c r="T1478">
        <f t="shared" si="491"/>
        <v>6.7848116943056407E-4</v>
      </c>
      <c r="U1478">
        <f t="shared" si="492"/>
        <v>-4.9969819596895886E-4</v>
      </c>
      <c r="V1478">
        <f t="shared" si="493"/>
        <v>1.1972817961714483E-3</v>
      </c>
      <c r="W1478">
        <f t="shared" si="494"/>
        <v>1.3760647696330537E-3</v>
      </c>
      <c r="X1478">
        <f t="shared" si="478"/>
        <v>176.00725002605668</v>
      </c>
      <c r="Y1478">
        <f>MAX(X$2:X1478)</f>
        <v>183.51318703661593</v>
      </c>
      <c r="Z1478">
        <f t="shared" si="479"/>
        <v>-7.5059370105592507</v>
      </c>
      <c r="AA1478">
        <f t="shared" si="480"/>
        <v>-4.0901349552943077E-2</v>
      </c>
    </row>
    <row r="1479" spans="1:27" x14ac:dyDescent="0.35">
      <c r="A1479" s="1">
        <v>43781</v>
      </c>
      <c r="B1479">
        <f>XLF!H1479</f>
        <v>1.3440452949756434E-3</v>
      </c>
      <c r="C1479">
        <f>XOP!H1479</f>
        <v>-3.5827522374209655E-3</v>
      </c>
      <c r="D1479">
        <f>XLK!H1479</f>
        <v>3.3657847745109954E-3</v>
      </c>
      <c r="E1479">
        <f t="shared" si="495"/>
        <v>3.7569261068855767E-4</v>
      </c>
      <c r="F1479">
        <f t="shared" si="496"/>
        <v>128.0300533504882</v>
      </c>
      <c r="G1479">
        <f>MAX(F$2:F1479)</f>
        <v>146.97614263097759</v>
      </c>
      <c r="H1479">
        <f t="shared" si="497"/>
        <v>-18.946089280489389</v>
      </c>
      <c r="I1479">
        <f t="shared" si="498"/>
        <v>-0.12890588187539082</v>
      </c>
      <c r="J1479">
        <f t="shared" si="481"/>
        <v>5.28130274381309E-3</v>
      </c>
      <c r="K1479">
        <f t="shared" si="482"/>
        <v>2.1226446231094202E-2</v>
      </c>
      <c r="L1479">
        <f t="shared" si="483"/>
        <v>8.0761330903567231E-3</v>
      </c>
      <c r="M1479" s="7">
        <f t="shared" si="484"/>
        <v>4.0191686144030347</v>
      </c>
      <c r="N1479" s="7">
        <f t="shared" si="485"/>
        <v>1</v>
      </c>
      <c r="O1479" s="7">
        <f t="shared" si="486"/>
        <v>2.6282932677817756</v>
      </c>
      <c r="P1479">
        <f t="shared" si="487"/>
        <v>7.6474618821848104</v>
      </c>
      <c r="Q1479">
        <f t="shared" si="488"/>
        <v>0.52555588721088142</v>
      </c>
      <c r="R1479">
        <f t="shared" si="489"/>
        <v>0.13076233859099787</v>
      </c>
      <c r="S1479">
        <f t="shared" si="490"/>
        <v>0.34368177419812079</v>
      </c>
      <c r="T1479">
        <f t="shared" si="491"/>
        <v>-3.3507727269878052E-3</v>
      </c>
      <c r="U1479">
        <f t="shared" si="492"/>
        <v>-2.0569535321154605E-3</v>
      </c>
      <c r="V1479">
        <f t="shared" si="493"/>
        <v>7.5530234342163966E-4</v>
      </c>
      <c r="W1479">
        <f t="shared" si="494"/>
        <v>-4.6524239156816262E-3</v>
      </c>
      <c r="X1479">
        <f t="shared" si="478"/>
        <v>175.1883896867021</v>
      </c>
      <c r="Y1479">
        <f>MAX(X$2:X1479)</f>
        <v>183.51318703661593</v>
      </c>
      <c r="Z1479">
        <f t="shared" si="479"/>
        <v>-8.3247973499138368</v>
      </c>
      <c r="AA1479">
        <f t="shared" si="480"/>
        <v>-4.5363483051780965E-2</v>
      </c>
    </row>
    <row r="1480" spans="1:27" x14ac:dyDescent="0.35">
      <c r="A1480" s="1">
        <v>43782</v>
      </c>
      <c r="B1480">
        <f>XLF!H1480</f>
        <v>-6.3756734698003567E-3</v>
      </c>
      <c r="C1480">
        <f>XOP!H1480</f>
        <v>-1.5730473730278392E-2</v>
      </c>
      <c r="D1480">
        <f>XLK!H1480</f>
        <v>2.1976793654068885E-3</v>
      </c>
      <c r="E1480">
        <f t="shared" si="495"/>
        <v>-6.6361559448906192E-3</v>
      </c>
      <c r="F1480">
        <f t="shared" si="496"/>
        <v>127.1804259508217</v>
      </c>
      <c r="G1480">
        <f>MAX(F$2:F1480)</f>
        <v>146.97614263097759</v>
      </c>
      <c r="H1480">
        <f t="shared" si="497"/>
        <v>-19.795716680155891</v>
      </c>
      <c r="I1480">
        <f t="shared" si="498"/>
        <v>-0.13468659828594268</v>
      </c>
      <c r="J1480">
        <f t="shared" si="481"/>
        <v>5.5569895811281491E-3</v>
      </c>
      <c r="K1480">
        <f t="shared" si="482"/>
        <v>2.1529429212709339E-2</v>
      </c>
      <c r="L1480">
        <f t="shared" si="483"/>
        <v>7.7730210360123491E-3</v>
      </c>
      <c r="M1480" s="7">
        <f t="shared" si="484"/>
        <v>3.8742972068589974</v>
      </c>
      <c r="N1480" s="7">
        <f t="shared" si="485"/>
        <v>1</v>
      </c>
      <c r="O1480" s="7">
        <f t="shared" si="486"/>
        <v>2.7697634051115587</v>
      </c>
      <c r="P1480">
        <f t="shared" si="487"/>
        <v>7.6440606119705565</v>
      </c>
      <c r="Q1480">
        <f t="shared" si="488"/>
        <v>0.5068375832593307</v>
      </c>
      <c r="R1480">
        <f t="shared" si="489"/>
        <v>0.13082052207095343</v>
      </c>
      <c r="S1480">
        <f t="shared" si="490"/>
        <v>0.36234189466971578</v>
      </c>
      <c r="T1480">
        <f t="shared" si="491"/>
        <v>1.0269859190938811E-3</v>
      </c>
      <c r="U1480">
        <f t="shared" si="492"/>
        <v>-1.2544159704030633E-3</v>
      </c>
      <c r="V1480">
        <f t="shared" si="493"/>
        <v>-4.1817357156941775E-4</v>
      </c>
      <c r="W1480">
        <f t="shared" si="494"/>
        <v>-6.4560362287859995E-4</v>
      </c>
      <c r="X1480">
        <f t="shared" si="478"/>
        <v>175.07528742763409</v>
      </c>
      <c r="Y1480">
        <f>MAX(X$2:X1480)</f>
        <v>183.51318703661593</v>
      </c>
      <c r="Z1480">
        <f t="shared" si="479"/>
        <v>-8.4378996089818372</v>
      </c>
      <c r="AA1480">
        <f t="shared" si="480"/>
        <v>-4.597979984565493E-2</v>
      </c>
    </row>
    <row r="1481" spans="1:27" x14ac:dyDescent="0.35">
      <c r="A1481" s="1">
        <v>43783</v>
      </c>
      <c r="B1481">
        <f>XLF!H1481</f>
        <v>2.0262623629637368E-3</v>
      </c>
      <c r="C1481">
        <f>XOP!H1481</f>
        <v>-9.5888317103848802E-3</v>
      </c>
      <c r="D1481">
        <f>XLK!H1481</f>
        <v>-1.1540856238845747E-3</v>
      </c>
      <c r="E1481">
        <f t="shared" si="495"/>
        <v>-2.9055516571019064E-3</v>
      </c>
      <c r="F1481">
        <f t="shared" si="496"/>
        <v>126.81089665344936</v>
      </c>
      <c r="G1481">
        <f>MAX(F$2:F1481)</f>
        <v>146.97614263097759</v>
      </c>
      <c r="H1481">
        <f t="shared" si="497"/>
        <v>-20.16524597752823</v>
      </c>
      <c r="I1481">
        <f t="shared" si="498"/>
        <v>-0.13720081107420545</v>
      </c>
      <c r="J1481">
        <f t="shared" si="481"/>
        <v>5.5390490362769952E-3</v>
      </c>
      <c r="K1481">
        <f t="shared" si="482"/>
        <v>2.1694629172104376E-2</v>
      </c>
      <c r="L1481">
        <f t="shared" si="483"/>
        <v>7.7488588419832947E-3</v>
      </c>
      <c r="M1481" s="7">
        <f t="shared" si="484"/>
        <v>3.916670358037877</v>
      </c>
      <c r="N1481" s="7">
        <f t="shared" si="485"/>
        <v>1</v>
      </c>
      <c r="O1481" s="7">
        <f t="shared" si="486"/>
        <v>2.7997192379557796</v>
      </c>
      <c r="P1481">
        <f t="shared" si="487"/>
        <v>7.7163895959936557</v>
      </c>
      <c r="Q1481">
        <f t="shared" si="488"/>
        <v>0.50757809845052526</v>
      </c>
      <c r="R1481">
        <f t="shared" si="489"/>
        <v>0.12959428597529593</v>
      </c>
      <c r="S1481">
        <f t="shared" si="490"/>
        <v>0.36282761557417886</v>
      </c>
      <c r="T1481">
        <f t="shared" si="491"/>
        <v>1.3685919739154309E-3</v>
      </c>
      <c r="U1481">
        <f t="shared" si="492"/>
        <v>1.6131713124640117E-3</v>
      </c>
      <c r="V1481">
        <f t="shared" si="493"/>
        <v>2.9348054065730326E-3</v>
      </c>
      <c r="W1481">
        <f t="shared" si="494"/>
        <v>5.9165686929524754E-3</v>
      </c>
      <c r="X1481">
        <f t="shared" si="478"/>
        <v>176.1111323921381</v>
      </c>
      <c r="Y1481">
        <f>MAX(X$2:X1481)</f>
        <v>183.51318703661593</v>
      </c>
      <c r="Z1481">
        <f t="shared" si="479"/>
        <v>-7.402054644477829</v>
      </c>
      <c r="AA1481">
        <f t="shared" si="480"/>
        <v>-4.0335273796977412E-2</v>
      </c>
    </row>
    <row r="1482" spans="1:27" x14ac:dyDescent="0.35">
      <c r="A1482" s="1">
        <v>43784</v>
      </c>
      <c r="B1482">
        <f>XLF!H1482</f>
        <v>2.6963180209967838E-3</v>
      </c>
      <c r="C1482">
        <f>XOP!H1482</f>
        <v>1.244785833205273E-2</v>
      </c>
      <c r="D1482">
        <f>XLK!H1482</f>
        <v>8.088704609566913E-3</v>
      </c>
      <c r="E1482">
        <f t="shared" si="495"/>
        <v>7.7442936542054764E-3</v>
      </c>
      <c r="F1482">
        <f t="shared" si="496"/>
        <v>127.79295747568676</v>
      </c>
      <c r="G1482">
        <f>MAX(F$2:F1482)</f>
        <v>146.97614263097759</v>
      </c>
      <c r="H1482">
        <f t="shared" si="497"/>
        <v>-19.183185155290829</v>
      </c>
      <c r="I1482">
        <f t="shared" si="498"/>
        <v>-0.13051904079055388</v>
      </c>
      <c r="J1482">
        <f t="shared" si="481"/>
        <v>5.5385698488505707E-3</v>
      </c>
      <c r="K1482">
        <f t="shared" si="482"/>
        <v>2.1251477126847985E-2</v>
      </c>
      <c r="L1482">
        <f t="shared" si="483"/>
        <v>7.2426919911747871E-3</v>
      </c>
      <c r="M1482" s="7">
        <f t="shared" si="484"/>
        <v>3.8369972225336006</v>
      </c>
      <c r="N1482" s="7">
        <f t="shared" si="485"/>
        <v>1</v>
      </c>
      <c r="O1482" s="7">
        <f t="shared" si="486"/>
        <v>2.9341958974291451</v>
      </c>
      <c r="P1482">
        <f t="shared" si="487"/>
        <v>7.7711931199627458</v>
      </c>
      <c r="Q1482">
        <f t="shared" si="488"/>
        <v>0.4937462193131027</v>
      </c>
      <c r="R1482">
        <f t="shared" si="489"/>
        <v>0.12868036922556803</v>
      </c>
      <c r="S1482">
        <f t="shared" si="490"/>
        <v>0.37757341146132928</v>
      </c>
      <c r="T1482">
        <f t="shared" si="491"/>
        <v>9.957695430757342E-4</v>
      </c>
      <c r="U1482">
        <f t="shared" si="492"/>
        <v>-3.9846043834923977E-3</v>
      </c>
      <c r="V1482">
        <f t="shared" si="493"/>
        <v>1.1252733504634024E-3</v>
      </c>
      <c r="W1482">
        <f t="shared" si="494"/>
        <v>-1.863561489953261E-3</v>
      </c>
      <c r="X1482">
        <f t="shared" si="478"/>
        <v>175.78293846786005</v>
      </c>
      <c r="Y1482">
        <f>MAX(X$2:X1482)</f>
        <v>183.51318703661593</v>
      </c>
      <c r="Z1482">
        <f t="shared" si="479"/>
        <v>-7.7302485687558828</v>
      </c>
      <c r="AA1482">
        <f t="shared" si="480"/>
        <v>-4.2123668023995926E-2</v>
      </c>
    </row>
    <row r="1483" spans="1:27" x14ac:dyDescent="0.35">
      <c r="A1483" s="1">
        <v>43787</v>
      </c>
      <c r="B1483">
        <f>XLF!H1483</f>
        <v>2.0167638842096733E-3</v>
      </c>
      <c r="C1483">
        <f>XOP!H1483</f>
        <v>-3.0965130170769517E-2</v>
      </c>
      <c r="D1483">
        <f>XLK!H1483</f>
        <v>2.980276990660535E-3</v>
      </c>
      <c r="E1483">
        <f t="shared" si="495"/>
        <v>-8.6560297652997706E-3</v>
      </c>
      <c r="F1483">
        <f t="shared" si="496"/>
        <v>126.68677783198153</v>
      </c>
      <c r="G1483">
        <f>MAX(F$2:F1483)</f>
        <v>146.97614263097759</v>
      </c>
      <c r="H1483">
        <f t="shared" si="497"/>
        <v>-20.289364798996061</v>
      </c>
      <c r="I1483">
        <f t="shared" si="498"/>
        <v>-0.13804529385383224</v>
      </c>
      <c r="J1483">
        <f t="shared" si="481"/>
        <v>4.8939480493010671E-3</v>
      </c>
      <c r="K1483">
        <f t="shared" si="482"/>
        <v>2.2573990586034945E-2</v>
      </c>
      <c r="L1483">
        <f t="shared" si="483"/>
        <v>7.0560184457206139E-3</v>
      </c>
      <c r="M1483" s="7">
        <f t="shared" si="484"/>
        <v>4.6126338814035561</v>
      </c>
      <c r="N1483" s="7">
        <f t="shared" si="485"/>
        <v>1</v>
      </c>
      <c r="O1483" s="7">
        <f t="shared" si="486"/>
        <v>3.199253340915766</v>
      </c>
      <c r="P1483">
        <f t="shared" si="487"/>
        <v>8.8118872223193225</v>
      </c>
      <c r="Q1483">
        <f t="shared" si="488"/>
        <v>0.52345584606670592</v>
      </c>
      <c r="R1483">
        <f t="shared" si="489"/>
        <v>0.11348306835647361</v>
      </c>
      <c r="S1483">
        <f t="shared" si="490"/>
        <v>0.36306108557682043</v>
      </c>
      <c r="T1483">
        <f t="shared" si="491"/>
        <v>1.0536195693069744E-3</v>
      </c>
      <c r="U1483">
        <f t="shared" si="492"/>
        <v>-3.6796748436125491E-3</v>
      </c>
      <c r="V1483">
        <f t="shared" si="493"/>
        <v>7.0534099293046609E-4</v>
      </c>
      <c r="W1483">
        <f t="shared" si="494"/>
        <v>-1.9207142813751086E-3</v>
      </c>
      <c r="X1483">
        <f t="shared" si="478"/>
        <v>175.44530966752276</v>
      </c>
      <c r="Y1483">
        <f>MAX(X$2:X1483)</f>
        <v>183.51318703661593</v>
      </c>
      <c r="Z1483">
        <f t="shared" si="479"/>
        <v>-8.0678773690931678</v>
      </c>
      <c r="AA1483">
        <f t="shared" si="480"/>
        <v>-4.3963474774613362E-2</v>
      </c>
    </row>
    <row r="1484" spans="1:27" x14ac:dyDescent="0.35">
      <c r="A1484" s="1">
        <v>43788</v>
      </c>
      <c r="B1484">
        <f>XLF!H1484</f>
        <v>2.0128145997870997E-3</v>
      </c>
      <c r="C1484">
        <f>XOP!H1484</f>
        <v>-3.2424879736719273E-2</v>
      </c>
      <c r="D1484">
        <f>XLK!H1484</f>
        <v>1.9427612072768464E-3</v>
      </c>
      <c r="E1484">
        <f t="shared" si="495"/>
        <v>-9.4897679765517749E-3</v>
      </c>
      <c r="F1484">
        <f t="shared" si="496"/>
        <v>125.48454970465906</v>
      </c>
      <c r="G1484">
        <f>MAX(F$2:F1484)</f>
        <v>146.97614263097759</v>
      </c>
      <c r="H1484">
        <f t="shared" si="497"/>
        <v>-21.491592926318532</v>
      </c>
      <c r="I1484">
        <f t="shared" si="498"/>
        <v>-0.14622504402145625</v>
      </c>
      <c r="J1484">
        <f t="shared" si="481"/>
        <v>4.7477495012767075E-3</v>
      </c>
      <c r="K1484">
        <f t="shared" si="482"/>
        <v>2.3509215906487167E-2</v>
      </c>
      <c r="L1484">
        <f t="shared" si="483"/>
        <v>5.8579494671509667E-3</v>
      </c>
      <c r="M1484" s="7">
        <f t="shared" si="484"/>
        <v>4.9516546524127589</v>
      </c>
      <c r="N1484" s="7">
        <f t="shared" si="485"/>
        <v>1</v>
      </c>
      <c r="O1484" s="7">
        <f t="shared" si="486"/>
        <v>4.0132158937726299</v>
      </c>
      <c r="P1484">
        <f t="shared" si="487"/>
        <v>9.9648705461853879</v>
      </c>
      <c r="Q1484">
        <f t="shared" si="488"/>
        <v>0.49691108674846579</v>
      </c>
      <c r="R1484">
        <f t="shared" si="489"/>
        <v>0.10035253296720507</v>
      </c>
      <c r="S1484">
        <f t="shared" si="490"/>
        <v>0.40273638028432923</v>
      </c>
      <c r="T1484">
        <f t="shared" si="491"/>
        <v>-2.3290581185501855E-3</v>
      </c>
      <c r="U1484">
        <f t="shared" si="492"/>
        <v>5.3612999918318236E-4</v>
      </c>
      <c r="V1484">
        <f t="shared" si="493"/>
        <v>-2.4346860497973426E-3</v>
      </c>
      <c r="W1484">
        <f t="shared" si="494"/>
        <v>-4.2276141691643459E-3</v>
      </c>
      <c r="X1484">
        <f t="shared" si="478"/>
        <v>174.70359459045892</v>
      </c>
      <c r="Y1484">
        <f>MAX(X$2:X1484)</f>
        <v>183.51318703661593</v>
      </c>
      <c r="Z1484">
        <f t="shared" si="479"/>
        <v>-8.8095924461570121</v>
      </c>
      <c r="AA1484">
        <f t="shared" si="480"/>
        <v>-4.8005228334894845E-2</v>
      </c>
    </row>
    <row r="1485" spans="1:27" x14ac:dyDescent="0.35">
      <c r="A1485" s="1">
        <v>43789</v>
      </c>
      <c r="B1485">
        <f>XLF!H1485</f>
        <v>-4.6870721556855595E-3</v>
      </c>
      <c r="C1485">
        <f>XOP!H1485</f>
        <v>5.3424660377868905E-3</v>
      </c>
      <c r="D1485">
        <f>XLK!H1485</f>
        <v>-6.0453591207192906E-3</v>
      </c>
      <c r="E1485">
        <f t="shared" si="495"/>
        <v>-1.7966550795393199E-3</v>
      </c>
      <c r="F1485">
        <f t="shared" si="496"/>
        <v>125.25909725102848</v>
      </c>
      <c r="G1485">
        <f>MAX(F$2:F1485)</f>
        <v>146.97614263097759</v>
      </c>
      <c r="H1485">
        <f t="shared" si="497"/>
        <v>-21.717045379949113</v>
      </c>
      <c r="I1485">
        <f t="shared" si="498"/>
        <v>-0.14775898313289856</v>
      </c>
      <c r="J1485">
        <f t="shared" si="481"/>
        <v>4.9896353624938761E-3</v>
      </c>
      <c r="K1485">
        <f t="shared" si="482"/>
        <v>2.3074655639119531E-2</v>
      </c>
      <c r="L1485">
        <f t="shared" si="483"/>
        <v>6.2541916074519595E-3</v>
      </c>
      <c r="M1485" s="7">
        <f t="shared" si="484"/>
        <v>4.6245174171578256</v>
      </c>
      <c r="N1485" s="7">
        <f t="shared" si="485"/>
        <v>1</v>
      </c>
      <c r="O1485" s="7">
        <f t="shared" si="486"/>
        <v>3.6894705323108021</v>
      </c>
      <c r="P1485">
        <f t="shared" si="487"/>
        <v>9.3139879494686273</v>
      </c>
      <c r="Q1485">
        <f t="shared" si="488"/>
        <v>0.49651314155089271</v>
      </c>
      <c r="R1485">
        <f t="shared" si="489"/>
        <v>0.10736539551321311</v>
      </c>
      <c r="S1485">
        <f t="shared" si="490"/>
        <v>0.39612146293589423</v>
      </c>
      <c r="T1485">
        <f t="shared" si="491"/>
        <v>-5.0100262021455621E-4</v>
      </c>
      <c r="U1485">
        <f t="shared" si="492"/>
        <v>1.5559916843557928E-3</v>
      </c>
      <c r="V1485">
        <f t="shared" si="493"/>
        <v>-2.0001841538769272E-3</v>
      </c>
      <c r="W1485">
        <f t="shared" si="494"/>
        <v>-9.4519508973569047E-4</v>
      </c>
      <c r="X1485">
        <f t="shared" si="478"/>
        <v>174.53846561069284</v>
      </c>
      <c r="Y1485">
        <f>MAX(X$2:X1485)</f>
        <v>183.51318703661593</v>
      </c>
      <c r="Z1485">
        <f t="shared" si="479"/>
        <v>-8.974721425923093</v>
      </c>
      <c r="AA1485">
        <f t="shared" si="480"/>
        <v>-4.8905049118526771E-2</v>
      </c>
    </row>
    <row r="1486" spans="1:27" x14ac:dyDescent="0.35">
      <c r="A1486" s="1">
        <v>43790</v>
      </c>
      <c r="B1486">
        <f>XLF!H1486</f>
        <v>-1.0090420137715596E-3</v>
      </c>
      <c r="C1486">
        <f>XOP!H1486</f>
        <v>1.4492487797563246E-2</v>
      </c>
      <c r="D1486">
        <f>XLK!H1486</f>
        <v>-5.0494213038908831E-3</v>
      </c>
      <c r="E1486">
        <f t="shared" si="495"/>
        <v>2.8113414933002676E-3</v>
      </c>
      <c r="F1486">
        <f t="shared" si="496"/>
        <v>125.61124334854362</v>
      </c>
      <c r="G1486">
        <f>MAX(F$2:F1486)</f>
        <v>146.97614263097759</v>
      </c>
      <c r="H1486">
        <f t="shared" si="497"/>
        <v>-21.364899282433967</v>
      </c>
      <c r="I1486">
        <f t="shared" si="498"/>
        <v>-0.14536304259988769</v>
      </c>
      <c r="J1486">
        <f t="shared" si="481"/>
        <v>4.9760698507847183E-3</v>
      </c>
      <c r="K1486">
        <f t="shared" si="482"/>
        <v>2.3345219113767669E-2</v>
      </c>
      <c r="L1486">
        <f t="shared" si="483"/>
        <v>6.0112449872974372E-3</v>
      </c>
      <c r="M1486" s="7">
        <f t="shared" si="484"/>
        <v>4.6914974696519112</v>
      </c>
      <c r="N1486" s="7">
        <f t="shared" si="485"/>
        <v>1</v>
      </c>
      <c r="O1486" s="7">
        <f t="shared" si="486"/>
        <v>3.8835913630369805</v>
      </c>
      <c r="P1486">
        <f t="shared" si="487"/>
        <v>9.5750888326888912</v>
      </c>
      <c r="Q1486">
        <f t="shared" si="488"/>
        <v>0.48996908035311015</v>
      </c>
      <c r="R1486">
        <f t="shared" si="489"/>
        <v>0.10443767337030319</v>
      </c>
      <c r="S1486">
        <f t="shared" si="490"/>
        <v>0.40559324627658672</v>
      </c>
      <c r="T1486">
        <f t="shared" si="491"/>
        <v>3.6294076658289712E-3</v>
      </c>
      <c r="U1486">
        <f t="shared" si="492"/>
        <v>2.4867319469064721E-4</v>
      </c>
      <c r="V1486">
        <f t="shared" si="493"/>
        <v>-5.1454148260973362E-4</v>
      </c>
      <c r="W1486">
        <f t="shared" si="494"/>
        <v>3.3635393779098848E-3</v>
      </c>
      <c r="X1486">
        <f t="shared" si="478"/>
        <v>175.12553261273439</v>
      </c>
      <c r="Y1486">
        <f>MAX(X$2:X1486)</f>
        <v>183.51318703661593</v>
      </c>
      <c r="Z1486">
        <f t="shared" si="479"/>
        <v>-8.3876544238815427</v>
      </c>
      <c r="AA1486">
        <f t="shared" si="480"/>
        <v>-4.5706003799105589E-2</v>
      </c>
    </row>
    <row r="1487" spans="1:27" x14ac:dyDescent="0.35">
      <c r="A1487" s="1">
        <v>43791</v>
      </c>
      <c r="B1487">
        <f>XLF!H1487</f>
        <v>7.4074218381562675E-3</v>
      </c>
      <c r="C1487">
        <f>XOP!H1487</f>
        <v>2.3810679294714865E-3</v>
      </c>
      <c r="D1487">
        <f>XLK!H1487</f>
        <v>-1.2686145228829864E-3</v>
      </c>
      <c r="E1487">
        <f t="shared" si="495"/>
        <v>2.8399584149149224E-3</v>
      </c>
      <c r="F1487">
        <f t="shared" si="496"/>
        <v>125.96797405609927</v>
      </c>
      <c r="G1487">
        <f>MAX(F$2:F1487)</f>
        <v>146.97614263097759</v>
      </c>
      <c r="H1487">
        <f t="shared" si="497"/>
        <v>-21.008168574878326</v>
      </c>
      <c r="I1487">
        <f t="shared" si="498"/>
        <v>-0.14293590918102184</v>
      </c>
      <c r="J1487">
        <f t="shared" si="481"/>
        <v>5.0810935904190661E-3</v>
      </c>
      <c r="K1487">
        <f t="shared" si="482"/>
        <v>2.2798874561004094E-2</v>
      </c>
      <c r="L1487">
        <f t="shared" si="483"/>
        <v>5.6632450819406989E-3</v>
      </c>
      <c r="M1487" s="7">
        <f t="shared" si="484"/>
        <v>4.487001499833374</v>
      </c>
      <c r="N1487" s="7">
        <f t="shared" si="485"/>
        <v>1</v>
      </c>
      <c r="O1487" s="7">
        <f t="shared" si="486"/>
        <v>4.0257615962456814</v>
      </c>
      <c r="P1487">
        <f t="shared" si="487"/>
        <v>9.5127630960790555</v>
      </c>
      <c r="Q1487">
        <f t="shared" si="488"/>
        <v>0.47168224989044605</v>
      </c>
      <c r="R1487">
        <f t="shared" si="489"/>
        <v>0.10512192828728986</v>
      </c>
      <c r="S1487">
        <f t="shared" si="490"/>
        <v>0.42319582182226412</v>
      </c>
      <c r="T1487">
        <f t="shared" si="491"/>
        <v>2.9953337547408585E-3</v>
      </c>
      <c r="U1487">
        <f t="shared" si="492"/>
        <v>8.9891011620398746E-4</v>
      </c>
      <c r="V1487">
        <f t="shared" si="493"/>
        <v>6.1580189308284069E-3</v>
      </c>
      <c r="W1487">
        <f t="shared" si="494"/>
        <v>1.0052262801773253E-2</v>
      </c>
      <c r="X1487">
        <f t="shared" si="478"/>
        <v>176.88594048985809</v>
      </c>
      <c r="Y1487">
        <f>MAX(X$2:X1487)</f>
        <v>183.51318703661593</v>
      </c>
      <c r="Z1487">
        <f t="shared" si="479"/>
        <v>-6.6272465467578456</v>
      </c>
      <c r="AA1487">
        <f t="shared" si="480"/>
        <v>-3.6113189759139915E-2</v>
      </c>
    </row>
    <row r="1488" spans="1:27" x14ac:dyDescent="0.35">
      <c r="A1488" s="1">
        <v>43794</v>
      </c>
      <c r="B1488">
        <f>XLF!H1488</f>
        <v>6.3503211228248709E-3</v>
      </c>
      <c r="C1488">
        <f>XOP!H1488</f>
        <v>8.5511189801174281E-3</v>
      </c>
      <c r="D1488">
        <f>XLK!H1488</f>
        <v>1.4551228091790288E-2</v>
      </c>
      <c r="E1488">
        <f t="shared" si="495"/>
        <v>9.8175560649108613E-3</v>
      </c>
      <c r="F1488">
        <f t="shared" si="496"/>
        <v>127.20467170377827</v>
      </c>
      <c r="G1488">
        <f>MAX(F$2:F1488)</f>
        <v>146.97614263097759</v>
      </c>
      <c r="H1488">
        <f t="shared" si="497"/>
        <v>-19.771470927199317</v>
      </c>
      <c r="I1488">
        <f t="shared" si="498"/>
        <v>-0.13452163441818454</v>
      </c>
      <c r="J1488">
        <f t="shared" si="481"/>
        <v>5.122028736339445E-3</v>
      </c>
      <c r="K1488">
        <f t="shared" si="482"/>
        <v>2.287173302424159E-2</v>
      </c>
      <c r="L1488">
        <f t="shared" si="483"/>
        <v>5.8594875704375948E-3</v>
      </c>
      <c r="M1488" s="7">
        <f t="shared" si="484"/>
        <v>4.4653660105365409</v>
      </c>
      <c r="N1488" s="7">
        <f t="shared" si="485"/>
        <v>1</v>
      </c>
      <c r="O1488" s="7">
        <f t="shared" si="486"/>
        <v>3.9033674445585516</v>
      </c>
      <c r="P1488">
        <f t="shared" si="487"/>
        <v>9.3687334550950929</v>
      </c>
      <c r="Q1488">
        <f t="shared" si="488"/>
        <v>0.47662429846460153</v>
      </c>
      <c r="R1488">
        <f t="shared" si="489"/>
        <v>0.10673801371263902</v>
      </c>
      <c r="S1488">
        <f t="shared" si="490"/>
        <v>0.41663768782275939</v>
      </c>
      <c r="T1488">
        <f t="shared" si="491"/>
        <v>-4.7496800200642615E-4</v>
      </c>
      <c r="U1488">
        <f t="shared" si="492"/>
        <v>-2.6646694661563784E-3</v>
      </c>
      <c r="V1488">
        <f t="shared" si="493"/>
        <v>3.7948496547257957E-4</v>
      </c>
      <c r="W1488">
        <f t="shared" si="494"/>
        <v>-2.7601525026902246E-3</v>
      </c>
      <c r="X1488">
        <f t="shared" si="478"/>
        <v>176.39770831852428</v>
      </c>
      <c r="Y1488">
        <f>MAX(X$2:X1488)</f>
        <v>183.51318703661593</v>
      </c>
      <c r="Z1488">
        <f t="shared" si="479"/>
        <v>-7.1154787180916514</v>
      </c>
      <c r="AA1488">
        <f t="shared" si="480"/>
        <v>-3.877366435073637E-2</v>
      </c>
    </row>
    <row r="1489" spans="1:27" x14ac:dyDescent="0.35">
      <c r="A1489" s="1">
        <v>43795</v>
      </c>
      <c r="B1489">
        <f>XLF!H1489</f>
        <v>-9.9652494330752556E-4</v>
      </c>
      <c r="C1489">
        <f>XOP!H1489</f>
        <v>-2.4964577974349644E-2</v>
      </c>
      <c r="D1489">
        <f>XLK!H1489</f>
        <v>9.1082726446488718E-4</v>
      </c>
      <c r="E1489">
        <f t="shared" si="495"/>
        <v>-8.3500918843974273E-3</v>
      </c>
      <c r="F1489">
        <f t="shared" si="496"/>
        <v>126.14250100692712</v>
      </c>
      <c r="G1489">
        <f>MAX(F$2:F1489)</f>
        <v>146.97614263097759</v>
      </c>
      <c r="H1489">
        <f t="shared" si="497"/>
        <v>-20.833641624050472</v>
      </c>
      <c r="I1489">
        <f t="shared" si="498"/>
        <v>-0.1417484582947508</v>
      </c>
      <c r="J1489">
        <f t="shared" si="481"/>
        <v>5.1729643834153771E-3</v>
      </c>
      <c r="K1489">
        <f t="shared" si="482"/>
        <v>2.3092696158033776E-2</v>
      </c>
      <c r="L1489">
        <f t="shared" si="483"/>
        <v>5.2360546488378528E-3</v>
      </c>
      <c r="M1489" s="7">
        <f t="shared" si="484"/>
        <v>4.4641127304238557</v>
      </c>
      <c r="N1489" s="7">
        <f t="shared" si="485"/>
        <v>1</v>
      </c>
      <c r="O1489" s="7">
        <f t="shared" si="486"/>
        <v>4.4103237469378254</v>
      </c>
      <c r="P1489">
        <f t="shared" si="487"/>
        <v>9.8744364773616802</v>
      </c>
      <c r="Q1489">
        <f t="shared" si="488"/>
        <v>0.45208784730737445</v>
      </c>
      <c r="R1489">
        <f t="shared" si="489"/>
        <v>0.10127160190787787</v>
      </c>
      <c r="S1489">
        <f t="shared" si="490"/>
        <v>0.44664055078474779</v>
      </c>
      <c r="T1489">
        <f t="shared" si="491"/>
        <v>1.8036023384231756E-3</v>
      </c>
      <c r="U1489">
        <f t="shared" si="492"/>
        <v>7.3384415879126528E-4</v>
      </c>
      <c r="V1489">
        <f t="shared" si="493"/>
        <v>2.4889235248403306E-3</v>
      </c>
      <c r="W1489">
        <f t="shared" si="494"/>
        <v>5.0263700220547717E-3</v>
      </c>
      <c r="X1489">
        <f t="shared" si="478"/>
        <v>177.28434847157567</v>
      </c>
      <c r="Y1489">
        <f>MAX(X$2:X1489)</f>
        <v>183.51318703661593</v>
      </c>
      <c r="Z1489">
        <f t="shared" si="479"/>
        <v>-6.2288385650402631</v>
      </c>
      <c r="AA1489">
        <f t="shared" si="480"/>
        <v>-3.3942185112819379E-2</v>
      </c>
    </row>
    <row r="1490" spans="1:27" x14ac:dyDescent="0.35">
      <c r="A1490" s="1">
        <v>43796</v>
      </c>
      <c r="B1490">
        <f>XLF!H1490</f>
        <v>3.9894952920442178E-3</v>
      </c>
      <c r="C1490">
        <f>XOP!H1490</f>
        <v>7.2462975302672672E-3</v>
      </c>
      <c r="D1490">
        <f>XLK!H1490</f>
        <v>5.5725426642683701E-3</v>
      </c>
      <c r="E1490">
        <f t="shared" si="495"/>
        <v>5.6027784955266181E-3</v>
      </c>
      <c r="F1490">
        <f t="shared" si="496"/>
        <v>126.84924949894068</v>
      </c>
      <c r="G1490">
        <f>MAX(F$2:F1490)</f>
        <v>146.97614263097759</v>
      </c>
      <c r="H1490">
        <f t="shared" si="497"/>
        <v>-20.126893132036912</v>
      </c>
      <c r="I1490">
        <f t="shared" si="498"/>
        <v>-0.13693986501313204</v>
      </c>
      <c r="J1490">
        <f t="shared" si="481"/>
        <v>5.1465077246665549E-3</v>
      </c>
      <c r="K1490">
        <f t="shared" si="482"/>
        <v>2.1716880994540829E-2</v>
      </c>
      <c r="L1490">
        <f t="shared" si="483"/>
        <v>5.2187478839576138E-3</v>
      </c>
      <c r="M1490" s="7">
        <f t="shared" si="484"/>
        <v>4.2197315454234312</v>
      </c>
      <c r="N1490" s="7">
        <f t="shared" si="485"/>
        <v>1</v>
      </c>
      <c r="O1490" s="7">
        <f t="shared" si="486"/>
        <v>4.1613202012111632</v>
      </c>
      <c r="P1490">
        <f t="shared" si="487"/>
        <v>9.3810517466345935</v>
      </c>
      <c r="Q1490">
        <f t="shared" si="488"/>
        <v>0.44981433419096523</v>
      </c>
      <c r="R1490">
        <f t="shared" si="489"/>
        <v>0.10659785565714901</v>
      </c>
      <c r="S1490">
        <f t="shared" si="490"/>
        <v>0.44358781015188586</v>
      </c>
      <c r="T1490">
        <f t="shared" si="491"/>
        <v>-7.447722385002625E-4</v>
      </c>
      <c r="U1490">
        <f t="shared" si="492"/>
        <v>-2.5051824694717565E-3</v>
      </c>
      <c r="V1490">
        <f t="shared" si="493"/>
        <v>-1.3043298938718846E-3</v>
      </c>
      <c r="W1490">
        <f t="shared" si="494"/>
        <v>-4.5542846018439033E-3</v>
      </c>
      <c r="X1490">
        <f t="shared" si="478"/>
        <v>176.47694509318364</v>
      </c>
      <c r="Y1490">
        <f>MAX(X$2:X1490)</f>
        <v>183.51318703661593</v>
      </c>
      <c r="Z1490">
        <f t="shared" si="479"/>
        <v>-7.0362419434322874</v>
      </c>
      <c r="AA1490">
        <f t="shared" si="480"/>
        <v>-3.8341887343651022E-2</v>
      </c>
    </row>
    <row r="1491" spans="1:27" x14ac:dyDescent="0.35">
      <c r="A1491" s="1">
        <v>43798</v>
      </c>
      <c r="B1491">
        <f>XLF!H1491</f>
        <v>-1.6557325587229401E-3</v>
      </c>
      <c r="C1491">
        <f>XOP!H1491</f>
        <v>-2.3501246380876386E-2</v>
      </c>
      <c r="D1491">
        <f>XLK!H1491</f>
        <v>-2.9404096866982839E-3</v>
      </c>
      <c r="E1491">
        <f t="shared" si="495"/>
        <v>-9.3657962087658701E-3</v>
      </c>
      <c r="F1491">
        <f t="shared" si="496"/>
        <v>125.66120527889871</v>
      </c>
      <c r="G1491">
        <f>MAX(F$2:F1491)</f>
        <v>146.97614263097759</v>
      </c>
      <c r="H1491">
        <f t="shared" si="497"/>
        <v>-21.314937352078886</v>
      </c>
      <c r="I1491">
        <f t="shared" si="498"/>
        <v>-0.14502311035332899</v>
      </c>
      <c r="J1491">
        <f t="shared" si="481"/>
        <v>4.9581201625195021E-3</v>
      </c>
      <c r="K1491">
        <f t="shared" si="482"/>
        <v>2.2295412193324593E-2</v>
      </c>
      <c r="L1491">
        <f t="shared" si="483"/>
        <v>5.3230586119447669E-3</v>
      </c>
      <c r="M1491" s="7">
        <f t="shared" si="484"/>
        <v>4.4967470457583723</v>
      </c>
      <c r="N1491" s="7">
        <f t="shared" si="485"/>
        <v>1</v>
      </c>
      <c r="O1491" s="7">
        <f t="shared" si="486"/>
        <v>4.1884588952852084</v>
      </c>
      <c r="P1491">
        <f t="shared" si="487"/>
        <v>9.6852059410435807</v>
      </c>
      <c r="Q1491">
        <f t="shared" si="488"/>
        <v>0.46429028697285996</v>
      </c>
      <c r="R1491">
        <f t="shared" si="489"/>
        <v>0.103250256740772</v>
      </c>
      <c r="S1491">
        <f t="shared" si="490"/>
        <v>0.43245945628636806</v>
      </c>
      <c r="T1491">
        <f t="shared" si="491"/>
        <v>-2.9258671905941476E-3</v>
      </c>
      <c r="U1491">
        <f t="shared" si="492"/>
        <v>5.0728554443889488E-5</v>
      </c>
      <c r="V1491">
        <f t="shared" si="493"/>
        <v>-6.1809133690172158E-3</v>
      </c>
      <c r="W1491">
        <f t="shared" si="494"/>
        <v>-9.0560520051674743E-3</v>
      </c>
      <c r="X1491">
        <f t="shared" si="478"/>
        <v>174.87876070070669</v>
      </c>
      <c r="Y1491">
        <f>MAX(X$2:X1491)</f>
        <v>183.51318703661593</v>
      </c>
      <c r="Z1491">
        <f t="shared" si="479"/>
        <v>-8.6344263359092395</v>
      </c>
      <c r="AA1491">
        <f t="shared" si="480"/>
        <v>-4.7050713223058101E-2</v>
      </c>
    </row>
    <row r="1492" spans="1:27" x14ac:dyDescent="0.35">
      <c r="A1492" s="1">
        <v>43801</v>
      </c>
      <c r="B1492">
        <f>XLF!H1492</f>
        <v>-6.3018057294943561E-3</v>
      </c>
      <c r="C1492">
        <f>XOP!H1492</f>
        <v>4.9131649688051123E-4</v>
      </c>
      <c r="D1492">
        <f>XLK!H1492</f>
        <v>-1.4292468991415253E-2</v>
      </c>
      <c r="E1492">
        <f t="shared" si="495"/>
        <v>-6.7009860746763657E-3</v>
      </c>
      <c r="F1492">
        <f t="shared" si="496"/>
        <v>124.81915129219776</v>
      </c>
      <c r="G1492">
        <f>MAX(F$2:F1492)</f>
        <v>146.97614263097759</v>
      </c>
      <c r="H1492">
        <f t="shared" si="497"/>
        <v>-22.156991338779832</v>
      </c>
      <c r="I1492">
        <f t="shared" si="498"/>
        <v>-0.15075229858502143</v>
      </c>
      <c r="J1492">
        <f t="shared" si="481"/>
        <v>4.4397772300228738E-3</v>
      </c>
      <c r="K1492">
        <f t="shared" si="482"/>
        <v>2.0626246248825354E-2</v>
      </c>
      <c r="L1492">
        <f t="shared" si="483"/>
        <v>6.0846142912084813E-3</v>
      </c>
      <c r="M1492" s="7">
        <f t="shared" si="484"/>
        <v>4.6457840518090787</v>
      </c>
      <c r="N1492" s="7">
        <f t="shared" si="485"/>
        <v>1</v>
      </c>
      <c r="O1492" s="7">
        <f t="shared" si="486"/>
        <v>3.3899020154207213</v>
      </c>
      <c r="P1492">
        <f t="shared" si="487"/>
        <v>9.0356860672298005</v>
      </c>
      <c r="Q1492">
        <f t="shared" si="488"/>
        <v>0.51415952449456925</v>
      </c>
      <c r="R1492">
        <f t="shared" si="489"/>
        <v>0.1106722823878037</v>
      </c>
      <c r="S1492">
        <f t="shared" si="490"/>
        <v>0.375168193117627</v>
      </c>
      <c r="T1492">
        <f t="shared" si="491"/>
        <v>-7.2077475862248174E-3</v>
      </c>
      <c r="U1492">
        <f t="shared" si="492"/>
        <v>-1.7929322521549563E-3</v>
      </c>
      <c r="V1492">
        <f t="shared" si="493"/>
        <v>-3.3242317624026462E-3</v>
      </c>
      <c r="W1492">
        <f t="shared" si="494"/>
        <v>-1.2324911600782419E-2</v>
      </c>
      <c r="X1492">
        <f t="shared" si="478"/>
        <v>172.72339543421609</v>
      </c>
      <c r="Y1492">
        <f>MAX(X$2:X1492)</f>
        <v>183.51318703661593</v>
      </c>
      <c r="Z1492">
        <f t="shared" si="479"/>
        <v>-10.789791602399845</v>
      </c>
      <c r="AA1492">
        <f t="shared" si="480"/>
        <v>-5.8795728942612632E-2</v>
      </c>
    </row>
    <row r="1493" spans="1:27" x14ac:dyDescent="0.35">
      <c r="A1493" s="1">
        <v>43802</v>
      </c>
      <c r="B1493">
        <f>XLF!H1493</f>
        <v>-1.4018504457950479E-2</v>
      </c>
      <c r="C1493">
        <f>XOP!H1493</f>
        <v>-1.6200372970283487E-2</v>
      </c>
      <c r="D1493">
        <f>XLK!H1493</f>
        <v>-8.8606439015484328E-3</v>
      </c>
      <c r="E1493">
        <f t="shared" si="495"/>
        <v>-1.3026507109927468E-2</v>
      </c>
      <c r="F1493">
        <f t="shared" si="496"/>
        <v>123.19319373043483</v>
      </c>
      <c r="G1493">
        <f>MAX(F$2:F1493)</f>
        <v>146.97614263097759</v>
      </c>
      <c r="H1493">
        <f t="shared" si="497"/>
        <v>-23.782948900542763</v>
      </c>
      <c r="I1493">
        <f t="shared" si="498"/>
        <v>-0.16181502980559326</v>
      </c>
      <c r="J1493">
        <f t="shared" si="481"/>
        <v>5.3140061586156263E-3</v>
      </c>
      <c r="K1493">
        <f t="shared" si="482"/>
        <v>1.678974080470232E-2</v>
      </c>
      <c r="L1493">
        <f t="shared" si="483"/>
        <v>6.4159185476948249E-3</v>
      </c>
      <c r="M1493" s="7">
        <f t="shared" si="484"/>
        <v>3.1595260343236569</v>
      </c>
      <c r="N1493" s="7">
        <f t="shared" si="485"/>
        <v>1</v>
      </c>
      <c r="O1493" s="7">
        <f t="shared" si="486"/>
        <v>2.6168880854534389</v>
      </c>
      <c r="P1493">
        <f t="shared" si="487"/>
        <v>6.7764141197770957</v>
      </c>
      <c r="Q1493">
        <f t="shared" si="488"/>
        <v>0.46625338689123486</v>
      </c>
      <c r="R1493">
        <f t="shared" si="489"/>
        <v>0.14757067415367675</v>
      </c>
      <c r="S1493">
        <f t="shared" si="490"/>
        <v>0.38617593895508839</v>
      </c>
      <c r="T1493">
        <f t="shared" si="491"/>
        <v>4.4194494999252121E-3</v>
      </c>
      <c r="U1493">
        <f t="shared" si="492"/>
        <v>4.5655404388355927E-3</v>
      </c>
      <c r="V1493">
        <f t="shared" si="493"/>
        <v>1.5693388713951301E-3</v>
      </c>
      <c r="W1493">
        <f t="shared" si="494"/>
        <v>1.0554328810155934E-2</v>
      </c>
      <c r="X1493">
        <f t="shared" si="478"/>
        <v>174.5463749428354</v>
      </c>
      <c r="Y1493">
        <f>MAX(X$2:X1493)</f>
        <v>183.51318703661593</v>
      </c>
      <c r="Z1493">
        <f t="shared" si="479"/>
        <v>-8.9668120937805327</v>
      </c>
      <c r="AA1493">
        <f t="shared" si="480"/>
        <v>-4.886194958834978E-2</v>
      </c>
    </row>
    <row r="1494" spans="1:27" x14ac:dyDescent="0.35">
      <c r="A1494" s="1">
        <v>43803</v>
      </c>
      <c r="B1494">
        <f>XLF!H1494</f>
        <v>9.4786432102769002E-3</v>
      </c>
      <c r="C1494">
        <f>XOP!H1494</f>
        <v>3.0937992694138827E-2</v>
      </c>
      <c r="D1494">
        <f>XLK!H1494</f>
        <v>4.0637924663080617E-3</v>
      </c>
      <c r="E1494">
        <f t="shared" si="495"/>
        <v>1.482680945690793E-2</v>
      </c>
      <c r="F1494">
        <f t="shared" si="496"/>
        <v>125.01975574026393</v>
      </c>
      <c r="G1494">
        <f>MAX(F$2:F1494)</f>
        <v>146.97614263097759</v>
      </c>
      <c r="H1494">
        <f t="shared" si="497"/>
        <v>-21.956386890713659</v>
      </c>
      <c r="I1494">
        <f t="shared" si="498"/>
        <v>-0.14938742096287672</v>
      </c>
      <c r="J1494">
        <f t="shared" si="481"/>
        <v>5.6533401914727931E-3</v>
      </c>
      <c r="K1494">
        <f t="shared" si="482"/>
        <v>1.8715027884260819E-2</v>
      </c>
      <c r="L1494">
        <f t="shared" si="483"/>
        <v>6.4458479633389193E-3</v>
      </c>
      <c r="M1494" s="7">
        <f t="shared" si="484"/>
        <v>3.3104372371734505</v>
      </c>
      <c r="N1494" s="7">
        <f t="shared" si="485"/>
        <v>1</v>
      </c>
      <c r="O1494" s="7">
        <f t="shared" si="486"/>
        <v>2.903423721859943</v>
      </c>
      <c r="P1494">
        <f t="shared" si="487"/>
        <v>7.2138609590333935</v>
      </c>
      <c r="Q1494">
        <f t="shared" si="488"/>
        <v>0.4588995069315871</v>
      </c>
      <c r="R1494">
        <f t="shared" si="489"/>
        <v>0.13862202303022941</v>
      </c>
      <c r="S1494">
        <f t="shared" si="490"/>
        <v>0.40247847003818343</v>
      </c>
      <c r="T1494">
        <f t="shared" si="491"/>
        <v>2.1543838741418754E-3</v>
      </c>
      <c r="U1494">
        <f t="shared" si="492"/>
        <v>-1.1406463909346839E-3</v>
      </c>
      <c r="V1494">
        <f t="shared" si="493"/>
        <v>1.4892868248907825E-3</v>
      </c>
      <c r="W1494">
        <f t="shared" si="494"/>
        <v>2.5030243080979737E-3</v>
      </c>
      <c r="X1494">
        <f t="shared" si="478"/>
        <v>174.9832687622077</v>
      </c>
      <c r="Y1494">
        <f>MAX(X$2:X1494)</f>
        <v>183.51318703661593</v>
      </c>
      <c r="Z1494">
        <f t="shared" si="479"/>
        <v>-8.5299182744082316</v>
      </c>
      <c r="AA1494">
        <f t="shared" si="480"/>
        <v>-4.64812279278125E-2</v>
      </c>
    </row>
    <row r="1495" spans="1:27" x14ac:dyDescent="0.35">
      <c r="A1495" s="1">
        <v>43804</v>
      </c>
      <c r="B1495">
        <f>XLF!H1495</f>
        <v>4.6946746326817293E-3</v>
      </c>
      <c r="C1495">
        <f>XOP!H1495</f>
        <v>-8.228464467626059E-3</v>
      </c>
      <c r="D1495">
        <f>XLK!H1495</f>
        <v>3.7002894210701326E-3</v>
      </c>
      <c r="E1495">
        <f t="shared" si="495"/>
        <v>5.5499862041934307E-5</v>
      </c>
      <c r="F1495">
        <f t="shared" si="496"/>
        <v>125.02669431946003</v>
      </c>
      <c r="G1495">
        <f>MAX(F$2:F1495)</f>
        <v>146.97614263097759</v>
      </c>
      <c r="H1495">
        <f t="shared" si="497"/>
        <v>-21.949448311517557</v>
      </c>
      <c r="I1495">
        <f t="shared" si="498"/>
        <v>-0.149340212082089</v>
      </c>
      <c r="J1495">
        <f t="shared" si="481"/>
        <v>5.6375192830297391E-3</v>
      </c>
      <c r="K1495">
        <f t="shared" si="482"/>
        <v>1.7758260897868951E-2</v>
      </c>
      <c r="L1495">
        <f t="shared" si="483"/>
        <v>6.4673779722585608E-3</v>
      </c>
      <c r="M1495" s="7">
        <f t="shared" si="484"/>
        <v>3.1500133314533394</v>
      </c>
      <c r="N1495" s="7">
        <f t="shared" si="485"/>
        <v>1</v>
      </c>
      <c r="O1495" s="7">
        <f t="shared" si="486"/>
        <v>2.7458207907504355</v>
      </c>
      <c r="P1495">
        <f t="shared" si="487"/>
        <v>6.8958341222037749</v>
      </c>
      <c r="Q1495">
        <f t="shared" si="488"/>
        <v>0.45679946408668198</v>
      </c>
      <c r="R1495">
        <f t="shared" si="489"/>
        <v>0.14501508915072617</v>
      </c>
      <c r="S1495">
        <f t="shared" si="490"/>
        <v>0.39818544676259182</v>
      </c>
      <c r="T1495">
        <f t="shared" si="491"/>
        <v>6.098839822572406E-3</v>
      </c>
      <c r="U1495">
        <f t="shared" si="492"/>
        <v>5.2372583027447631E-3</v>
      </c>
      <c r="V1495">
        <f t="shared" si="493"/>
        <v>4.4038414912054361E-3</v>
      </c>
      <c r="W1495">
        <f t="shared" si="494"/>
        <v>1.5739939616522605E-2</v>
      </c>
      <c r="X1495">
        <f t="shared" ref="X1495:X1558" si="499">X1494*(1+W1495)</f>
        <v>177.73749484642659</v>
      </c>
      <c r="Y1495">
        <f>MAX(X$2:X1495)</f>
        <v>183.51318703661593</v>
      </c>
      <c r="Z1495">
        <f t="shared" ref="Z1495:Z1558" si="500">X1495-Y1495</f>
        <v>-5.7756921901893463</v>
      </c>
      <c r="AA1495">
        <f t="shared" ref="AA1495:AA1558" si="501">Z1495/Y1495</f>
        <v>-3.1472900032175545E-2</v>
      </c>
    </row>
    <row r="1496" spans="1:27" x14ac:dyDescent="0.35">
      <c r="A1496" s="1">
        <v>43805</v>
      </c>
      <c r="B1496">
        <f>XLF!H1496</f>
        <v>1.3351241194571747E-2</v>
      </c>
      <c r="C1496">
        <f>XOP!H1496</f>
        <v>3.6115264510862367E-2</v>
      </c>
      <c r="D1496">
        <f>XLK!H1496</f>
        <v>1.1059775104817222E-2</v>
      </c>
      <c r="E1496">
        <f t="shared" si="495"/>
        <v>2.0175426936750448E-2</v>
      </c>
      <c r="F1496">
        <f t="shared" si="496"/>
        <v>127.54916125584573</v>
      </c>
      <c r="G1496">
        <f>MAX(F$2:F1496)</f>
        <v>146.97614263097759</v>
      </c>
      <c r="H1496">
        <f t="shared" si="497"/>
        <v>-19.426981375131859</v>
      </c>
      <c r="I1496">
        <f t="shared" si="498"/>
        <v>-0.13217778768291957</v>
      </c>
      <c r="J1496">
        <f t="shared" ref="J1496:J1559" si="502">STDEV(B1477:B1496)</f>
        <v>6.1493602117942778E-3</v>
      </c>
      <c r="K1496">
        <f t="shared" ref="K1496:K1559" si="503">STDEV(C1477:C1496)</f>
        <v>1.9193153369878761E-2</v>
      </c>
      <c r="L1496">
        <f t="shared" ref="L1496:L1559" si="504">STDEV(D1477:D1496)</f>
        <v>6.6785397231287806E-3</v>
      </c>
      <c r="M1496" s="7">
        <f t="shared" ref="M1496:M1559" si="505">MAX($J1496:$L1496)/J1496</f>
        <v>3.1211626427521519</v>
      </c>
      <c r="N1496" s="7">
        <f t="shared" ref="N1496:N1559" si="506">MAX($J1496:$L1496)/K1496</f>
        <v>1</v>
      </c>
      <c r="O1496" s="7">
        <f t="shared" ref="O1496:O1559" si="507">MAX($J1496:$L1496)/L1496</f>
        <v>2.8738547894549469</v>
      </c>
      <c r="P1496">
        <f t="shared" ref="P1496:P1559" si="508">SUM(M1496:O1496)</f>
        <v>6.9950174322070993</v>
      </c>
      <c r="Q1496">
        <f t="shared" ref="Q1496:Q1559" si="509">M1496/$P1496</f>
        <v>0.44619797920465637</v>
      </c>
      <c r="R1496">
        <f t="shared" ref="R1496:R1559" si="510">N1496/$P1496</f>
        <v>0.14295890034465225</v>
      </c>
      <c r="S1496">
        <f t="shared" ref="S1496:S1559" si="511">O1496/$P1496</f>
        <v>0.41084312045069132</v>
      </c>
      <c r="T1496">
        <f t="shared" ref="T1496:T1559" si="512">Q1496*B1497</f>
        <v>-1.0287319412483149E-3</v>
      </c>
      <c r="U1496">
        <f t="shared" ref="U1496:U1559" si="513">R1496*C1497</f>
        <v>9.4275956342866314E-4</v>
      </c>
      <c r="V1496">
        <f t="shared" ref="V1496:V1559" si="514">S1496*D1497</f>
        <v>-2.1534824178253693E-3</v>
      </c>
      <c r="W1496">
        <f t="shared" ref="W1496:W1559" si="515">SUM(T1496:V1496)</f>
        <v>-2.2394547956450213E-3</v>
      </c>
      <c r="X1496">
        <f t="shared" si="499"/>
        <v>177.33945976122683</v>
      </c>
      <c r="Y1496">
        <f>MAX(X$2:X1496)</f>
        <v>183.51318703661593</v>
      </c>
      <c r="Z1496">
        <f t="shared" si="500"/>
        <v>-6.1737272753890977</v>
      </c>
      <c r="AA1496">
        <f t="shared" si="501"/>
        <v>-3.3641872690910596E-2</v>
      </c>
    </row>
    <row r="1497" spans="1:27" x14ac:dyDescent="0.35">
      <c r="A1497" s="1">
        <v>43808</v>
      </c>
      <c r="B1497">
        <f>XLF!H1497</f>
        <v>-2.30555042647665E-3</v>
      </c>
      <c r="C1497">
        <f>XOP!H1497</f>
        <v>6.5946195805634536E-3</v>
      </c>
      <c r="D1497">
        <f>XLK!H1497</f>
        <v>-5.2416173245471848E-3</v>
      </c>
      <c r="E1497">
        <f t="shared" si="495"/>
        <v>-3.1751605682012705E-4</v>
      </c>
      <c r="F1497">
        <f t="shared" si="496"/>
        <v>127.50866234911305</v>
      </c>
      <c r="G1497">
        <f>MAX(F$2:F1497)</f>
        <v>146.97614263097759</v>
      </c>
      <c r="H1497">
        <f t="shared" si="497"/>
        <v>-19.467480281864539</v>
      </c>
      <c r="I1497">
        <f t="shared" si="498"/>
        <v>-0.13245333516979546</v>
      </c>
      <c r="J1497">
        <f t="shared" si="502"/>
        <v>6.1852887464044857E-3</v>
      </c>
      <c r="K1497">
        <f t="shared" si="503"/>
        <v>1.919271180381826E-2</v>
      </c>
      <c r="L1497">
        <f t="shared" si="504"/>
        <v>6.7458783059541781E-3</v>
      </c>
      <c r="M1497" s="7">
        <f t="shared" si="505"/>
        <v>3.1029613314293534</v>
      </c>
      <c r="N1497" s="7">
        <f t="shared" si="506"/>
        <v>1</v>
      </c>
      <c r="O1497" s="7">
        <f t="shared" si="507"/>
        <v>2.8451019916677143</v>
      </c>
      <c r="P1497">
        <f t="shared" si="508"/>
        <v>6.9480633230970685</v>
      </c>
      <c r="Q1497">
        <f t="shared" si="509"/>
        <v>0.44659370347336186</v>
      </c>
      <c r="R1497">
        <f t="shared" si="510"/>
        <v>0.14392499801718192</v>
      </c>
      <c r="S1497">
        <f t="shared" si="511"/>
        <v>0.40948129850945608</v>
      </c>
      <c r="T1497">
        <f t="shared" si="512"/>
        <v>1.4732618181408904E-4</v>
      </c>
      <c r="U1497">
        <f t="shared" si="513"/>
        <v>1.0102251655342794E-3</v>
      </c>
      <c r="V1497">
        <f t="shared" si="514"/>
        <v>3.2838232705592228E-4</v>
      </c>
      <c r="W1497">
        <f t="shared" si="515"/>
        <v>1.4859336744042907E-3</v>
      </c>
      <c r="X1497">
        <f t="shared" si="499"/>
        <v>177.6029744362867</v>
      </c>
      <c r="Y1497">
        <f>MAX(X$2:X1497)</f>
        <v>183.51318703661593</v>
      </c>
      <c r="Z1497">
        <f t="shared" si="500"/>
        <v>-5.9102126003292312</v>
      </c>
      <c r="AA1497">
        <f t="shared" si="501"/>
        <v>-3.2205928608007778E-2</v>
      </c>
    </row>
    <row r="1498" spans="1:27" x14ac:dyDescent="0.35">
      <c r="A1498" s="1">
        <v>43809</v>
      </c>
      <c r="B1498">
        <f>XLF!H1498</f>
        <v>3.2988862285398673E-4</v>
      </c>
      <c r="C1498">
        <f>XOP!H1498</f>
        <v>7.0191084207183911E-3</v>
      </c>
      <c r="D1498">
        <f>XLK!H1498</f>
        <v>8.0194706877031899E-4</v>
      </c>
      <c r="E1498">
        <f t="shared" si="495"/>
        <v>2.7169813707808989E-3</v>
      </c>
      <c r="F1498">
        <f t="shared" si="496"/>
        <v>127.85510100932878</v>
      </c>
      <c r="G1498">
        <f>MAX(F$2:F1498)</f>
        <v>146.97614263097759</v>
      </c>
      <c r="H1498">
        <f t="shared" si="497"/>
        <v>-19.121041621648814</v>
      </c>
      <c r="I1498">
        <f t="shared" si="498"/>
        <v>-0.13009622704316876</v>
      </c>
      <c r="J1498">
        <f t="shared" si="502"/>
        <v>6.1333756736299799E-3</v>
      </c>
      <c r="K1498">
        <f t="shared" si="503"/>
        <v>1.8766004863043223E-2</v>
      </c>
      <c r="L1498">
        <f t="shared" si="504"/>
        <v>6.7456739780148061E-3</v>
      </c>
      <c r="M1498" s="7">
        <f t="shared" si="505"/>
        <v>3.0596535841961141</v>
      </c>
      <c r="N1498" s="7">
        <f t="shared" si="506"/>
        <v>1</v>
      </c>
      <c r="O1498" s="7">
        <f t="shared" si="507"/>
        <v>2.7819317868317581</v>
      </c>
      <c r="P1498">
        <f t="shared" si="508"/>
        <v>6.8415853710278727</v>
      </c>
      <c r="Q1498">
        <f t="shared" si="509"/>
        <v>0.44721412045121273</v>
      </c>
      <c r="R1498">
        <f t="shared" si="510"/>
        <v>0.14616495238584754</v>
      </c>
      <c r="S1498">
        <f t="shared" si="511"/>
        <v>0.40662092716293968</v>
      </c>
      <c r="T1498">
        <f t="shared" si="512"/>
        <v>-1.0331004678726914E-3</v>
      </c>
      <c r="U1498">
        <f t="shared" si="513"/>
        <v>-8.8300066536619356E-4</v>
      </c>
      <c r="V1498">
        <f t="shared" si="514"/>
        <v>2.7458630948468312E-3</v>
      </c>
      <c r="W1498">
        <f t="shared" si="515"/>
        <v>8.2976196160794609E-4</v>
      </c>
      <c r="X1498">
        <f t="shared" si="499"/>
        <v>177.75034262874237</v>
      </c>
      <c r="Y1498">
        <f>MAX(X$2:X1498)</f>
        <v>183.51318703661593</v>
      </c>
      <c r="Z1498">
        <f t="shared" si="500"/>
        <v>-5.7628444078735583</v>
      </c>
      <c r="AA1498">
        <f t="shared" si="501"/>
        <v>-3.1402889900896944E-2</v>
      </c>
    </row>
    <row r="1499" spans="1:27" x14ac:dyDescent="0.35">
      <c r="A1499" s="1">
        <v>43810</v>
      </c>
      <c r="B1499">
        <f>XLF!H1499</f>
        <v>-2.310080162116424E-3</v>
      </c>
      <c r="C1499">
        <f>XOP!H1499</f>
        <v>-6.0411244347772274E-3</v>
      </c>
      <c r="D1499">
        <f>XLK!H1499</f>
        <v>6.7528818892946913E-3</v>
      </c>
      <c r="E1499">
        <f t="shared" si="495"/>
        <v>-5.3277423586632015E-4</v>
      </c>
      <c r="F1499">
        <f t="shared" si="496"/>
        <v>127.78698310558693</v>
      </c>
      <c r="G1499">
        <f>MAX(F$2:F1499)</f>
        <v>146.97614263097759</v>
      </c>
      <c r="H1499">
        <f t="shared" si="497"/>
        <v>-19.189159525390664</v>
      </c>
      <c r="I1499">
        <f t="shared" si="498"/>
        <v>-0.130559689361083</v>
      </c>
      <c r="J1499">
        <f t="shared" si="502"/>
        <v>6.1742871335406695E-3</v>
      </c>
      <c r="K1499">
        <f t="shared" si="503"/>
        <v>1.8787174618603131E-2</v>
      </c>
      <c r="L1499">
        <f t="shared" si="504"/>
        <v>6.8572123319816684E-3</v>
      </c>
      <c r="M1499" s="7">
        <f t="shared" si="505"/>
        <v>3.0428087020030685</v>
      </c>
      <c r="N1499" s="7">
        <f t="shared" si="506"/>
        <v>1</v>
      </c>
      <c r="O1499" s="7">
        <f t="shared" si="507"/>
        <v>2.7397685399037099</v>
      </c>
      <c r="P1499">
        <f t="shared" si="508"/>
        <v>6.782577241906778</v>
      </c>
      <c r="Q1499">
        <f t="shared" si="509"/>
        <v>0.44862131214706924</v>
      </c>
      <c r="R1499">
        <f t="shared" si="510"/>
        <v>0.14743658115994726</v>
      </c>
      <c r="S1499">
        <f t="shared" si="511"/>
        <v>0.40394210669298358</v>
      </c>
      <c r="T1499">
        <f t="shared" si="512"/>
        <v>8.7557314482558431E-3</v>
      </c>
      <c r="U1499">
        <f t="shared" si="513"/>
        <v>5.5831913604606669E-3</v>
      </c>
      <c r="V1499">
        <f t="shared" si="514"/>
        <v>4.3168229495137564E-3</v>
      </c>
      <c r="W1499">
        <f t="shared" si="515"/>
        <v>1.8655745758230268E-2</v>
      </c>
      <c r="X1499">
        <f t="shared" si="499"/>
        <v>181.06640782926252</v>
      </c>
      <c r="Y1499">
        <f>MAX(X$2:X1499)</f>
        <v>183.51318703661593</v>
      </c>
      <c r="Z1499">
        <f t="shared" si="500"/>
        <v>-2.4467792073534156</v>
      </c>
      <c r="AA1499">
        <f t="shared" si="501"/>
        <v>-1.3332988472731476E-2</v>
      </c>
    </row>
    <row r="1500" spans="1:27" x14ac:dyDescent="0.35">
      <c r="A1500" s="1">
        <v>43811</v>
      </c>
      <c r="B1500">
        <f>XLF!H1500</f>
        <v>1.951697614710176E-2</v>
      </c>
      <c r="C1500">
        <f>XOP!H1500</f>
        <v>3.7868426658671066E-2</v>
      </c>
      <c r="D1500">
        <f>XLK!H1500</f>
        <v>1.0686736732783244E-2</v>
      </c>
      <c r="E1500">
        <f t="shared" si="495"/>
        <v>2.2690713179518689E-2</v>
      </c>
      <c r="F1500">
        <f t="shared" si="496"/>
        <v>130.6865608873118</v>
      </c>
      <c r="G1500">
        <f>MAX(F$2:F1500)</f>
        <v>146.97614263097759</v>
      </c>
      <c r="H1500">
        <f t="shared" si="497"/>
        <v>-16.289581743665792</v>
      </c>
      <c r="I1500">
        <f t="shared" si="498"/>
        <v>-0.11083146864566372</v>
      </c>
      <c r="J1500">
        <f t="shared" si="502"/>
        <v>7.229362631714858E-3</v>
      </c>
      <c r="K1500">
        <f t="shared" si="503"/>
        <v>2.0445333062412356E-2</v>
      </c>
      <c r="L1500">
        <f t="shared" si="504"/>
        <v>7.196834367455285E-3</v>
      </c>
      <c r="M1500" s="7">
        <f t="shared" si="505"/>
        <v>2.82809621040722</v>
      </c>
      <c r="N1500" s="7">
        <f t="shared" si="506"/>
        <v>1</v>
      </c>
      <c r="O1500" s="7">
        <f t="shared" si="507"/>
        <v>2.8408786444867959</v>
      </c>
      <c r="P1500">
        <f t="shared" si="508"/>
        <v>6.6689748548940155</v>
      </c>
      <c r="Q1500">
        <f t="shared" si="509"/>
        <v>0.42406760738223903</v>
      </c>
      <c r="R1500">
        <f t="shared" si="510"/>
        <v>0.14994808373975976</v>
      </c>
      <c r="S1500">
        <f t="shared" si="511"/>
        <v>0.42598430887800126</v>
      </c>
      <c r="T1500">
        <f t="shared" si="512"/>
        <v>-1.5135548123943407E-3</v>
      </c>
      <c r="U1500">
        <f t="shared" si="513"/>
        <v>-2.9719621573565517E-3</v>
      </c>
      <c r="V1500">
        <f t="shared" si="514"/>
        <v>2.8270389733578093E-3</v>
      </c>
      <c r="W1500">
        <f t="shared" si="515"/>
        <v>-1.6584779963930833E-3</v>
      </c>
      <c r="X1500">
        <f t="shared" si="499"/>
        <v>180.76611317599176</v>
      </c>
      <c r="Y1500">
        <f>MAX(X$2:X1500)</f>
        <v>183.51318703661593</v>
      </c>
      <c r="Z1500">
        <f t="shared" si="500"/>
        <v>-2.7470738606241696</v>
      </c>
      <c r="AA1500">
        <f t="shared" si="501"/>
        <v>-1.4969354001116294E-2</v>
      </c>
    </row>
    <row r="1501" spans="1:27" x14ac:dyDescent="0.35">
      <c r="A1501" s="1">
        <v>43812</v>
      </c>
      <c r="B1501">
        <f>XLF!H1501</f>
        <v>-3.5691356426336938E-3</v>
      </c>
      <c r="C1501">
        <f>XOP!H1501</f>
        <v>-1.9819940897107414E-2</v>
      </c>
      <c r="D1501">
        <f>XLK!H1501</f>
        <v>6.6364861673049377E-3</v>
      </c>
      <c r="E1501">
        <f t="shared" si="495"/>
        <v>-5.5841967908120569E-3</v>
      </c>
      <c r="F1501">
        <f t="shared" si="496"/>
        <v>129.95678141340261</v>
      </c>
      <c r="G1501">
        <f>MAX(F$2:F1501)</f>
        <v>146.97614263097759</v>
      </c>
      <c r="H1501">
        <f t="shared" si="497"/>
        <v>-17.019361217574982</v>
      </c>
      <c r="I1501">
        <f t="shared" si="498"/>
        <v>-0.11579676070494367</v>
      </c>
      <c r="J1501">
        <f t="shared" si="502"/>
        <v>7.3369552344947353E-3</v>
      </c>
      <c r="K1501">
        <f t="shared" si="503"/>
        <v>2.0845107156478943E-2</v>
      </c>
      <c r="L1501">
        <f t="shared" si="504"/>
        <v>7.266770382398975E-3</v>
      </c>
      <c r="M1501" s="7">
        <f t="shared" si="505"/>
        <v>2.8411113997909592</v>
      </c>
      <c r="N1501" s="7">
        <f t="shared" si="506"/>
        <v>1</v>
      </c>
      <c r="O1501" s="7">
        <f t="shared" si="507"/>
        <v>2.8685517856692422</v>
      </c>
      <c r="P1501">
        <f t="shared" si="508"/>
        <v>6.7096631854602009</v>
      </c>
      <c r="Q1501">
        <f t="shared" si="509"/>
        <v>0.42343577035992364</v>
      </c>
      <c r="R1501">
        <f t="shared" si="510"/>
        <v>0.14903877770899052</v>
      </c>
      <c r="S1501">
        <f t="shared" si="511"/>
        <v>0.42752545193108593</v>
      </c>
      <c r="T1501">
        <f t="shared" si="512"/>
        <v>1.5167130549818427E-3</v>
      </c>
      <c r="U1501">
        <f t="shared" si="513"/>
        <v>4.2465352389540918E-3</v>
      </c>
      <c r="V1501">
        <f t="shared" si="514"/>
        <v>3.8220136351993523E-3</v>
      </c>
      <c r="W1501">
        <f t="shared" si="515"/>
        <v>9.5852619291352872E-3</v>
      </c>
      <c r="X1501">
        <f t="shared" si="499"/>
        <v>182.49880371869534</v>
      </c>
      <c r="Y1501">
        <f>MAX(X$2:X1501)</f>
        <v>183.51318703661593</v>
      </c>
      <c r="Z1501">
        <f t="shared" si="500"/>
        <v>-1.0143833179205899</v>
      </c>
      <c r="AA1501">
        <f t="shared" si="501"/>
        <v>-5.5275772509917366E-3</v>
      </c>
    </row>
    <row r="1502" spans="1:27" x14ac:dyDescent="0.35">
      <c r="A1502" s="1">
        <v>43815</v>
      </c>
      <c r="B1502">
        <f>XLF!H1502</f>
        <v>3.5819200009782476E-3</v>
      </c>
      <c r="C1502">
        <f>XOP!H1502</f>
        <v>2.8492821158569704E-2</v>
      </c>
      <c r="D1502">
        <f>XLK!H1502</f>
        <v>8.9398505233682177E-3</v>
      </c>
      <c r="E1502">
        <f t="shared" si="495"/>
        <v>1.3671530560972055E-2</v>
      </c>
      <c r="F1502">
        <f t="shared" si="496"/>
        <v>131.73348952210151</v>
      </c>
      <c r="G1502">
        <f>MAX(F$2:F1502)</f>
        <v>146.97614263097759</v>
      </c>
      <c r="H1502">
        <f t="shared" si="497"/>
        <v>-15.242653108876084</v>
      </c>
      <c r="I1502">
        <f t="shared" si="498"/>
        <v>-0.10370834909681083</v>
      </c>
      <c r="J1502">
        <f t="shared" si="502"/>
        <v>7.3456371439266097E-3</v>
      </c>
      <c r="K1502">
        <f t="shared" si="503"/>
        <v>2.1628551208445285E-2</v>
      </c>
      <c r="L1502">
        <f t="shared" si="504"/>
        <v>7.308511689179645E-3</v>
      </c>
      <c r="M1502" s="7">
        <f t="shared" si="505"/>
        <v>2.9444077871894097</v>
      </c>
      <c r="N1502" s="7">
        <f t="shared" si="506"/>
        <v>1</v>
      </c>
      <c r="O1502" s="7">
        <f t="shared" si="507"/>
        <v>2.9593646597660452</v>
      </c>
      <c r="P1502">
        <f t="shared" si="508"/>
        <v>6.9037724469554549</v>
      </c>
      <c r="Q1502">
        <f t="shared" si="509"/>
        <v>0.42649258935060724</v>
      </c>
      <c r="R1502">
        <f t="shared" si="510"/>
        <v>0.14484834308827738</v>
      </c>
      <c r="S1502">
        <f t="shared" si="511"/>
        <v>0.42865906756111538</v>
      </c>
      <c r="T1502">
        <f t="shared" si="512"/>
        <v>1.6606063540893087E-3</v>
      </c>
      <c r="U1502">
        <f t="shared" si="513"/>
        <v>3.8185766306047921E-3</v>
      </c>
      <c r="V1502">
        <f t="shared" si="514"/>
        <v>-9.9708430694429038E-4</v>
      </c>
      <c r="W1502">
        <f t="shared" si="515"/>
        <v>4.4820986777498097E-3</v>
      </c>
      <c r="X1502">
        <f t="shared" si="499"/>
        <v>183.31678136553384</v>
      </c>
      <c r="Y1502">
        <f>MAX(X$2:X1502)</f>
        <v>183.51318703661593</v>
      </c>
      <c r="Z1502">
        <f t="shared" si="500"/>
        <v>-0.19640567108208984</v>
      </c>
      <c r="AA1502">
        <f t="shared" si="501"/>
        <v>-1.0702537199296827E-3</v>
      </c>
    </row>
    <row r="1503" spans="1:27" x14ac:dyDescent="0.35">
      <c r="A1503" s="1">
        <v>43816</v>
      </c>
      <c r="B1503">
        <f>XLF!H1503</f>
        <v>3.8936347208700785E-3</v>
      </c>
      <c r="C1503">
        <f>XOP!H1503</f>
        <v>2.6362584128957364E-2</v>
      </c>
      <c r="D1503">
        <f>XLK!H1503</f>
        <v>-2.3260543924038951E-3</v>
      </c>
      <c r="E1503">
        <f t="shared" si="495"/>
        <v>9.3100548191411819E-3</v>
      </c>
      <c r="F1503">
        <f t="shared" si="496"/>
        <v>132.95993553106902</v>
      </c>
      <c r="G1503">
        <f>MAX(F$2:F1503)</f>
        <v>146.97614263097759</v>
      </c>
      <c r="H1503">
        <f t="shared" si="497"/>
        <v>-14.01620709990857</v>
      </c>
      <c r="I1503">
        <f t="shared" si="498"/>
        <v>-9.5363824692963658E-2</v>
      </c>
      <c r="J1503">
        <f t="shared" si="502"/>
        <v>7.3606086811744149E-3</v>
      </c>
      <c r="K1503">
        <f t="shared" si="503"/>
        <v>2.0933277173554428E-2</v>
      </c>
      <c r="L1503">
        <f t="shared" si="504"/>
        <v>7.3574619938534631E-3</v>
      </c>
      <c r="M1503" s="7">
        <f t="shared" si="505"/>
        <v>2.8439600691032032</v>
      </c>
      <c r="N1503" s="7">
        <f t="shared" si="506"/>
        <v>1</v>
      </c>
      <c r="O1503" s="7">
        <f t="shared" si="507"/>
        <v>2.8451763924900204</v>
      </c>
      <c r="P1503">
        <f t="shared" si="508"/>
        <v>6.6891364615932236</v>
      </c>
      <c r="Q1503">
        <f t="shared" si="509"/>
        <v>0.42516101823191488</v>
      </c>
      <c r="R1503">
        <f t="shared" si="510"/>
        <v>0.14949612789956737</v>
      </c>
      <c r="S1503">
        <f t="shared" si="511"/>
        <v>0.42534285386851778</v>
      </c>
      <c r="T1503">
        <f t="shared" si="512"/>
        <v>-1.7864303538144776E-3</v>
      </c>
      <c r="U1503">
        <f t="shared" si="513"/>
        <v>9.112184299622315E-4</v>
      </c>
      <c r="V1503">
        <f t="shared" si="514"/>
        <v>-4.7252502398409916E-5</v>
      </c>
      <c r="W1503">
        <f t="shared" si="515"/>
        <v>-9.2246442625065598E-4</v>
      </c>
      <c r="X1503">
        <f t="shared" si="499"/>
        <v>183.14767815598935</v>
      </c>
      <c r="Y1503">
        <f>MAX(X$2:X1503)</f>
        <v>183.51318703661593</v>
      </c>
      <c r="Z1503">
        <f t="shared" si="500"/>
        <v>-0.36550888062657805</v>
      </c>
      <c r="AA1503">
        <f t="shared" si="501"/>
        <v>-1.9917308751967178E-3</v>
      </c>
    </row>
    <row r="1504" spans="1:27" x14ac:dyDescent="0.35">
      <c r="A1504" s="1">
        <v>43817</v>
      </c>
      <c r="B1504">
        <f>XLF!H1504</f>
        <v>-4.2017736274213733E-3</v>
      </c>
      <c r="C1504">
        <f>XOP!H1504</f>
        <v>6.0952644243360936E-3</v>
      </c>
      <c r="D1504">
        <f>XLK!H1504</f>
        <v>-1.1109273840772376E-4</v>
      </c>
      <c r="E1504">
        <f t="shared" si="495"/>
        <v>5.9413268616899883E-4</v>
      </c>
      <c r="F1504">
        <f t="shared" si="496"/>
        <v>133.03893137471894</v>
      </c>
      <c r="G1504">
        <f>MAX(F$2:F1504)</f>
        <v>146.97614263097759</v>
      </c>
      <c r="H1504">
        <f t="shared" si="497"/>
        <v>-13.937211256258649</v>
      </c>
      <c r="I1504">
        <f t="shared" si="498"/>
        <v>-9.4826350772122911E-2</v>
      </c>
      <c r="J1504">
        <f t="shared" si="502"/>
        <v>7.48516906983981E-3</v>
      </c>
      <c r="K1504">
        <f t="shared" si="503"/>
        <v>1.9093280589071421E-2</v>
      </c>
      <c r="L1504">
        <f t="shared" si="504"/>
        <v>7.3649885897100371E-3</v>
      </c>
      <c r="M1504" s="7">
        <f t="shared" si="505"/>
        <v>2.5508148728402786</v>
      </c>
      <c r="N1504" s="7">
        <f t="shared" si="506"/>
        <v>1</v>
      </c>
      <c r="O1504" s="7">
        <f t="shared" si="507"/>
        <v>2.5924385837810417</v>
      </c>
      <c r="P1504">
        <f t="shared" si="508"/>
        <v>6.1432534566213199</v>
      </c>
      <c r="Q1504">
        <f t="shared" si="509"/>
        <v>0.41522214423547182</v>
      </c>
      <c r="R1504">
        <f t="shared" si="510"/>
        <v>0.16278019571570504</v>
      </c>
      <c r="S1504">
        <f t="shared" si="511"/>
        <v>0.42199766004882316</v>
      </c>
      <c r="T1504">
        <f t="shared" si="512"/>
        <v>-1.3475351463036612E-4</v>
      </c>
      <c r="U1504">
        <f t="shared" si="513"/>
        <v>2.042616870254439E-3</v>
      </c>
      <c r="V1504">
        <f t="shared" si="514"/>
        <v>3.0454412050913726E-3</v>
      </c>
      <c r="W1504">
        <f t="shared" si="515"/>
        <v>4.9533045607154449E-3</v>
      </c>
      <c r="X1504">
        <f t="shared" si="499"/>
        <v>184.05486438548388</v>
      </c>
      <c r="Y1504">
        <f>MAX(X$2:X1504)</f>
        <v>184.05486438548388</v>
      </c>
      <c r="Z1504">
        <f t="shared" si="500"/>
        <v>0</v>
      </c>
      <c r="AA1504">
        <f t="shared" si="501"/>
        <v>0</v>
      </c>
    </row>
    <row r="1505" spans="1:27" x14ac:dyDescent="0.35">
      <c r="A1505" s="1">
        <v>43818</v>
      </c>
      <c r="B1505">
        <f>XLF!H1505</f>
        <v>-3.2453354547956772E-4</v>
      </c>
      <c r="C1505">
        <f>XOP!H1505</f>
        <v>1.2548313148743604E-2</v>
      </c>
      <c r="D1505">
        <f>XLK!H1505</f>
        <v>7.2167253361998009E-3</v>
      </c>
      <c r="E1505">
        <f t="shared" si="495"/>
        <v>6.4801683131546122E-3</v>
      </c>
      <c r="F1505">
        <f t="shared" si="496"/>
        <v>133.90104604222935</v>
      </c>
      <c r="G1505">
        <f>MAX(F$2:F1505)</f>
        <v>146.97614263097759</v>
      </c>
      <c r="H1505">
        <f t="shared" si="497"/>
        <v>-13.075096588748238</v>
      </c>
      <c r="I1505">
        <f t="shared" si="498"/>
        <v>-8.8960673172493857E-2</v>
      </c>
      <c r="J1505">
        <f t="shared" si="502"/>
        <v>7.3554614338104578E-3</v>
      </c>
      <c r="K1505">
        <f t="shared" si="503"/>
        <v>1.9148886075283263E-2</v>
      </c>
      <c r="L1505">
        <f t="shared" si="504"/>
        <v>7.2577871745351527E-3</v>
      </c>
      <c r="M1505" s="7">
        <f t="shared" si="505"/>
        <v>2.6033561928912574</v>
      </c>
      <c r="N1505" s="7">
        <f t="shared" si="506"/>
        <v>1</v>
      </c>
      <c r="O1505" s="7">
        <f t="shared" si="507"/>
        <v>2.6383917873025413</v>
      </c>
      <c r="P1505">
        <f t="shared" si="508"/>
        <v>6.2417479801937983</v>
      </c>
      <c r="Q1505">
        <f t="shared" si="509"/>
        <v>0.4170876813918441</v>
      </c>
      <c r="R1505">
        <f t="shared" si="510"/>
        <v>0.16021153099631416</v>
      </c>
      <c r="S1505">
        <f t="shared" si="511"/>
        <v>0.42270078761184182</v>
      </c>
      <c r="T1505">
        <f t="shared" si="512"/>
        <v>4.9004639060404873E-4</v>
      </c>
      <c r="U1505">
        <f t="shared" si="513"/>
        <v>-5.5006971219915288E-4</v>
      </c>
      <c r="V1505">
        <f t="shared" si="514"/>
        <v>2.454158316778842E-3</v>
      </c>
      <c r="W1505">
        <f t="shared" si="515"/>
        <v>2.394134995183738E-3</v>
      </c>
      <c r="X1505">
        <f t="shared" si="499"/>
        <v>184.49551657734295</v>
      </c>
      <c r="Y1505">
        <f>MAX(X$2:X1505)</f>
        <v>184.49551657734295</v>
      </c>
      <c r="Z1505">
        <f t="shared" si="500"/>
        <v>0</v>
      </c>
      <c r="AA1505">
        <f t="shared" si="501"/>
        <v>0</v>
      </c>
    </row>
    <row r="1506" spans="1:27" x14ac:dyDescent="0.35">
      <c r="A1506" s="1">
        <v>43819</v>
      </c>
      <c r="B1506">
        <f>XLF!H1506</f>
        <v>1.1749241525636468E-3</v>
      </c>
      <c r="C1506">
        <f>XOP!H1506</f>
        <v>-3.4333965150848463E-3</v>
      </c>
      <c r="D1506">
        <f>XLK!H1506</f>
        <v>5.8058995599328039E-3</v>
      </c>
      <c r="E1506">
        <f t="shared" si="495"/>
        <v>1.1824757324705346E-3</v>
      </c>
      <c r="F1506">
        <f t="shared" si="496"/>
        <v>134.05938077972672</v>
      </c>
      <c r="G1506">
        <f>MAX(F$2:F1506)</f>
        <v>146.97614263097759</v>
      </c>
      <c r="H1506">
        <f t="shared" si="497"/>
        <v>-12.916761851250868</v>
      </c>
      <c r="I1506">
        <f t="shared" si="498"/>
        <v>-8.788339127719394E-2</v>
      </c>
      <c r="J1506">
        <f t="shared" si="502"/>
        <v>7.3278002273337983E-3</v>
      </c>
      <c r="K1506">
        <f t="shared" si="503"/>
        <v>1.9165844975359871E-2</v>
      </c>
      <c r="L1506">
        <f t="shared" si="504"/>
        <v>7.1039693438866127E-3</v>
      </c>
      <c r="M1506" s="7">
        <f t="shared" si="505"/>
        <v>2.6154977456765787</v>
      </c>
      <c r="N1506" s="7">
        <f t="shared" si="506"/>
        <v>1</v>
      </c>
      <c r="O1506" s="7">
        <f t="shared" si="507"/>
        <v>2.6979064868647296</v>
      </c>
      <c r="P1506">
        <f t="shared" si="508"/>
        <v>6.3134042325413082</v>
      </c>
      <c r="Q1506">
        <f t="shared" si="509"/>
        <v>0.41427693354331174</v>
      </c>
      <c r="R1506">
        <f t="shared" si="510"/>
        <v>0.15839315259518463</v>
      </c>
      <c r="S1506">
        <f t="shared" si="511"/>
        <v>0.4273299138615036</v>
      </c>
      <c r="T1506">
        <f t="shared" si="512"/>
        <v>-9.4527073472111176E-4</v>
      </c>
      <c r="U1506">
        <f t="shared" si="513"/>
        <v>3.4106944512808709E-3</v>
      </c>
      <c r="V1506">
        <f t="shared" si="514"/>
        <v>1.2215887046915879E-3</v>
      </c>
      <c r="W1506">
        <f t="shared" si="515"/>
        <v>3.6870124212513471E-3</v>
      </c>
      <c r="X1506">
        <f t="shared" si="499"/>
        <v>185.17575383862879</v>
      </c>
      <c r="Y1506">
        <f>MAX(X$2:X1506)</f>
        <v>185.17575383862879</v>
      </c>
      <c r="Z1506">
        <f t="shared" si="500"/>
        <v>0</v>
      </c>
      <c r="AA1506">
        <f t="shared" si="501"/>
        <v>0</v>
      </c>
    </row>
    <row r="1507" spans="1:27" x14ac:dyDescent="0.35">
      <c r="A1507" s="1">
        <v>43822</v>
      </c>
      <c r="B1507">
        <f>XLF!H1507</f>
        <v>-2.2817363415245174E-3</v>
      </c>
      <c r="C1507">
        <f>XOP!H1507</f>
        <v>2.1533092784621805E-2</v>
      </c>
      <c r="D1507">
        <f>XLK!H1507</f>
        <v>2.8586547888793511E-3</v>
      </c>
      <c r="E1507">
        <f t="shared" si="495"/>
        <v>7.3700037439922124E-3</v>
      </c>
      <c r="F1507">
        <f t="shared" si="496"/>
        <v>135.04739891799056</v>
      </c>
      <c r="G1507">
        <f>MAX(F$2:F1507)</f>
        <v>146.97614263097759</v>
      </c>
      <c r="H1507">
        <f t="shared" si="497"/>
        <v>-11.928743712987028</v>
      </c>
      <c r="I1507">
        <f t="shared" si="498"/>
        <v>-8.1161088455949534E-2</v>
      </c>
      <c r="J1507">
        <f t="shared" si="502"/>
        <v>7.2648415914425757E-3</v>
      </c>
      <c r="K1507">
        <f t="shared" si="503"/>
        <v>1.9481568780316743E-2</v>
      </c>
      <c r="L1507">
        <f t="shared" si="504"/>
        <v>7.0459071882502389E-3</v>
      </c>
      <c r="M1507" s="7">
        <f t="shared" si="505"/>
        <v>2.6816233410050581</v>
      </c>
      <c r="N1507" s="7">
        <f t="shared" si="506"/>
        <v>1</v>
      </c>
      <c r="O1507" s="7">
        <f t="shared" si="507"/>
        <v>2.7649482543290129</v>
      </c>
      <c r="P1507">
        <f t="shared" si="508"/>
        <v>6.4465715953340705</v>
      </c>
      <c r="Q1507">
        <f t="shared" si="509"/>
        <v>0.41597666315316745</v>
      </c>
      <c r="R1507">
        <f t="shared" si="510"/>
        <v>0.15512121213759336</v>
      </c>
      <c r="S1507">
        <f t="shared" si="511"/>
        <v>0.42890212470923922</v>
      </c>
      <c r="T1507">
        <f t="shared" si="512"/>
        <v>9.5131973034381944E-4</v>
      </c>
      <c r="U1507">
        <f t="shared" si="513"/>
        <v>-1.3075531541617661E-4</v>
      </c>
      <c r="V1507">
        <f t="shared" si="514"/>
        <v>1.411193646068672E-4</v>
      </c>
      <c r="W1507">
        <f t="shared" si="515"/>
        <v>9.6168377953450993E-4</v>
      </c>
      <c r="X1507">
        <f t="shared" si="499"/>
        <v>185.35383435745848</v>
      </c>
      <c r="Y1507">
        <f>MAX(X$2:X1507)</f>
        <v>185.35383435745848</v>
      </c>
      <c r="Z1507">
        <f t="shared" si="500"/>
        <v>0</v>
      </c>
      <c r="AA1507">
        <f t="shared" si="501"/>
        <v>0</v>
      </c>
    </row>
    <row r="1508" spans="1:27" x14ac:dyDescent="0.35">
      <c r="A1508" s="1">
        <v>43823</v>
      </c>
      <c r="B1508">
        <f>XLF!H1508</f>
        <v>2.2869545688757363E-3</v>
      </c>
      <c r="C1508">
        <f>XOP!H1508</f>
        <v>-8.4292350230087112E-4</v>
      </c>
      <c r="D1508">
        <f>XLK!H1508</f>
        <v>3.2902463400603265E-4</v>
      </c>
      <c r="E1508">
        <f t="shared" si="495"/>
        <v>5.9101856686029927E-4</v>
      </c>
      <c r="F1508">
        <f t="shared" si="496"/>
        <v>135.1272144381573</v>
      </c>
      <c r="G1508">
        <f>MAX(F$2:F1508)</f>
        <v>146.97614263097759</v>
      </c>
      <c r="H1508">
        <f t="shared" si="497"/>
        <v>-11.848928192820296</v>
      </c>
      <c r="I1508">
        <f t="shared" si="498"/>
        <v>-8.0618037599273218E-2</v>
      </c>
      <c r="J1508">
        <f t="shared" si="502"/>
        <v>7.1759725310895518E-3</v>
      </c>
      <c r="K1508">
        <f t="shared" si="503"/>
        <v>1.9539711812209565E-2</v>
      </c>
      <c r="L1508">
        <f t="shared" si="504"/>
        <v>6.4922904826186538E-3</v>
      </c>
      <c r="M1508" s="7">
        <f t="shared" si="505"/>
        <v>2.7229357034958976</v>
      </c>
      <c r="N1508" s="7">
        <f t="shared" si="506"/>
        <v>1</v>
      </c>
      <c r="O1508" s="7">
        <f t="shared" si="507"/>
        <v>3.0096792286977672</v>
      </c>
      <c r="P1508">
        <f t="shared" si="508"/>
        <v>6.7326149321936644</v>
      </c>
      <c r="Q1508">
        <f t="shared" si="509"/>
        <v>0.40443954257290238</v>
      </c>
      <c r="R1508">
        <f t="shared" si="510"/>
        <v>0.14853069870641977</v>
      </c>
      <c r="S1508">
        <f t="shared" si="511"/>
        <v>0.44702975872067791</v>
      </c>
      <c r="T1508">
        <f t="shared" si="512"/>
        <v>2.2409956558369394E-3</v>
      </c>
      <c r="U1508">
        <f t="shared" si="513"/>
        <v>5.6401826597213777E-4</v>
      </c>
      <c r="V1508">
        <f t="shared" si="514"/>
        <v>3.3316912487871115E-3</v>
      </c>
      <c r="W1508">
        <f t="shared" si="515"/>
        <v>6.1367051705961892E-3</v>
      </c>
      <c r="X1508">
        <f t="shared" si="499"/>
        <v>186.49129619114973</v>
      </c>
      <c r="Y1508">
        <f>MAX(X$2:X1508)</f>
        <v>186.49129619114973</v>
      </c>
      <c r="Z1508">
        <f t="shared" si="500"/>
        <v>0</v>
      </c>
      <c r="AA1508">
        <f t="shared" si="501"/>
        <v>0</v>
      </c>
    </row>
    <row r="1509" spans="1:27" x14ac:dyDescent="0.35">
      <c r="A1509" s="1">
        <v>43825</v>
      </c>
      <c r="B1509">
        <f>XLF!H1509</f>
        <v>5.5409904817429866E-3</v>
      </c>
      <c r="C1509">
        <f>XOP!H1509</f>
        <v>3.7973177995139925E-3</v>
      </c>
      <c r="D1509">
        <f>XLK!H1509</f>
        <v>7.4529518086711667E-3</v>
      </c>
      <c r="E1509">
        <f t="shared" si="495"/>
        <v>5.597086696642716E-3</v>
      </c>
      <c r="F1509">
        <f t="shared" si="496"/>
        <v>135.88353317244349</v>
      </c>
      <c r="G1509">
        <f>MAX(F$2:F1509)</f>
        <v>146.97614263097759</v>
      </c>
      <c r="H1509">
        <f t="shared" si="497"/>
        <v>-11.092609458534099</v>
      </c>
      <c r="I1509">
        <f t="shared" si="498"/>
        <v>-7.5472177048386851E-2</v>
      </c>
      <c r="J1509">
        <f t="shared" si="502"/>
        <v>7.2186231801434709E-3</v>
      </c>
      <c r="K1509">
        <f t="shared" si="503"/>
        <v>1.8157002167717262E-2</v>
      </c>
      <c r="L1509">
        <f t="shared" si="504"/>
        <v>6.5943862291331489E-3</v>
      </c>
      <c r="M1509" s="7">
        <f t="shared" si="505"/>
        <v>2.5152999006323515</v>
      </c>
      <c r="N1509" s="7">
        <f t="shared" si="506"/>
        <v>1</v>
      </c>
      <c r="O1509" s="7">
        <f t="shared" si="507"/>
        <v>2.7534029001064519</v>
      </c>
      <c r="P1509">
        <f t="shared" si="508"/>
        <v>6.2687028007388035</v>
      </c>
      <c r="Q1509">
        <f t="shared" si="509"/>
        <v>0.40124727245577962</v>
      </c>
      <c r="R1509">
        <f t="shared" si="510"/>
        <v>0.15952263678573886</v>
      </c>
      <c r="S1509">
        <f t="shared" si="511"/>
        <v>0.43923009075848152</v>
      </c>
      <c r="T1509">
        <f t="shared" si="512"/>
        <v>-1.0404653053743508E-3</v>
      </c>
      <c r="U1509">
        <f t="shared" si="513"/>
        <v>-2.6821929654813471E-3</v>
      </c>
      <c r="V1509">
        <f t="shared" si="514"/>
        <v>-4.7886483912863653E-5</v>
      </c>
      <c r="W1509">
        <f t="shared" si="515"/>
        <v>-3.7705447547685617E-3</v>
      </c>
      <c r="X1509">
        <f t="shared" si="499"/>
        <v>185.78812241248619</v>
      </c>
      <c r="Y1509">
        <f>MAX(X$2:X1509)</f>
        <v>186.49129619114973</v>
      </c>
      <c r="Z1509">
        <f t="shared" si="500"/>
        <v>-0.70317377866354036</v>
      </c>
      <c r="AA1509">
        <f t="shared" si="501"/>
        <v>-3.7705447547686181E-3</v>
      </c>
    </row>
    <row r="1510" spans="1:27" x14ac:dyDescent="0.35">
      <c r="A1510" s="1">
        <v>43826</v>
      </c>
      <c r="B1510">
        <f>XLF!H1510</f>
        <v>-2.5930775778395293E-3</v>
      </c>
      <c r="C1510">
        <f>XOP!H1510</f>
        <v>-1.6813870554834836E-2</v>
      </c>
      <c r="D1510">
        <f>XLK!H1510</f>
        <v>-1.0902368694770251E-4</v>
      </c>
      <c r="E1510">
        <f t="shared" si="495"/>
        <v>-6.5053239398740227E-3</v>
      </c>
      <c r="F1510">
        <f t="shared" si="496"/>
        <v>134.99956677106212</v>
      </c>
      <c r="G1510">
        <f>MAX(F$2:F1510)</f>
        <v>146.97614263097759</v>
      </c>
      <c r="H1510">
        <f t="shared" si="497"/>
        <v>-11.976575859915471</v>
      </c>
      <c r="I1510">
        <f t="shared" si="498"/>
        <v>-8.1486530028113652E-2</v>
      </c>
      <c r="J1510">
        <f t="shared" si="502"/>
        <v>7.2512216118801416E-3</v>
      </c>
      <c r="K1510">
        <f t="shared" si="503"/>
        <v>1.8944349551861632E-2</v>
      </c>
      <c r="L1510">
        <f t="shared" si="504"/>
        <v>6.5731056451626101E-3</v>
      </c>
      <c r="M1510" s="7">
        <f t="shared" si="505"/>
        <v>2.6125735173813869</v>
      </c>
      <c r="N1510" s="7">
        <f t="shared" si="506"/>
        <v>1</v>
      </c>
      <c r="O1510" s="7">
        <f t="shared" si="507"/>
        <v>2.8821002695740141</v>
      </c>
      <c r="P1510">
        <f t="shared" si="508"/>
        <v>6.494673786955401</v>
      </c>
      <c r="Q1510">
        <f t="shared" si="509"/>
        <v>0.40226400941472373</v>
      </c>
      <c r="R1510">
        <f t="shared" si="510"/>
        <v>0.15397232144415124</v>
      </c>
      <c r="S1510">
        <f t="shared" si="511"/>
        <v>0.44376366914112503</v>
      </c>
      <c r="T1510">
        <f t="shared" si="512"/>
        <v>-1.1766078154732222E-3</v>
      </c>
      <c r="U1510">
        <f t="shared" si="513"/>
        <v>-1.974770241563686E-4</v>
      </c>
      <c r="V1510">
        <f t="shared" si="514"/>
        <v>-2.5589800404888321E-3</v>
      </c>
      <c r="W1510">
        <f t="shared" si="515"/>
        <v>-3.9330648801184226E-3</v>
      </c>
      <c r="X1510">
        <f t="shared" si="499"/>
        <v>185.05740567308249</v>
      </c>
      <c r="Y1510">
        <f>MAX(X$2:X1510)</f>
        <v>186.49129619114973</v>
      </c>
      <c r="Z1510">
        <f t="shared" si="500"/>
        <v>-1.4338905180672441</v>
      </c>
      <c r="AA1510">
        <f t="shared" si="501"/>
        <v>-7.6887798377332089E-3</v>
      </c>
    </row>
    <row r="1511" spans="1:27" x14ac:dyDescent="0.35">
      <c r="A1511" s="1">
        <v>43829</v>
      </c>
      <c r="B1511">
        <f>XLF!H1511</f>
        <v>-2.9249641726216929E-3</v>
      </c>
      <c r="C1511">
        <f>XOP!H1511</f>
        <v>-1.2825488523143256E-3</v>
      </c>
      <c r="D1511">
        <f>XLK!H1511</f>
        <v>-5.7665379535047721E-3</v>
      </c>
      <c r="E1511">
        <f t="shared" si="495"/>
        <v>-3.3246836594802635E-3</v>
      </c>
      <c r="F1511">
        <f t="shared" si="496"/>
        <v>134.55073591738145</v>
      </c>
      <c r="G1511">
        <f>MAX(F$2:F1511)</f>
        <v>146.97614263097759</v>
      </c>
      <c r="H1511">
        <f t="shared" si="497"/>
        <v>-12.425406713596146</v>
      </c>
      <c r="I1511">
        <f t="shared" si="498"/>
        <v>-8.4540296752741773E-2</v>
      </c>
      <c r="J1511">
        <f t="shared" si="502"/>
        <v>7.2831463681618759E-3</v>
      </c>
      <c r="K1511">
        <f t="shared" si="503"/>
        <v>1.7726427036837408E-2</v>
      </c>
      <c r="L1511">
        <f t="shared" si="504"/>
        <v>6.7164594469480048E-3</v>
      </c>
      <c r="M1511" s="7">
        <f t="shared" si="505"/>
        <v>2.4338968545693547</v>
      </c>
      <c r="N1511" s="7">
        <f t="shared" si="506"/>
        <v>1</v>
      </c>
      <c r="O1511" s="7">
        <f t="shared" si="507"/>
        <v>2.6392517034986924</v>
      </c>
      <c r="P1511">
        <f t="shared" si="508"/>
        <v>6.0731485580680467</v>
      </c>
      <c r="Q1511">
        <f t="shared" si="509"/>
        <v>0.40076359590051114</v>
      </c>
      <c r="R1511">
        <f t="shared" si="510"/>
        <v>0.1646592357223868</v>
      </c>
      <c r="S1511">
        <f t="shared" si="511"/>
        <v>0.43457716837710214</v>
      </c>
      <c r="T1511">
        <f t="shared" si="512"/>
        <v>1.3061762208732485E-3</v>
      </c>
      <c r="U1511">
        <f t="shared" si="513"/>
        <v>2.3966120875114701E-3</v>
      </c>
      <c r="V1511">
        <f t="shared" si="514"/>
        <v>1.3791810299113054E-3</v>
      </c>
      <c r="W1511">
        <f t="shared" si="515"/>
        <v>5.0819693382960236E-3</v>
      </c>
      <c r="X1511">
        <f t="shared" si="499"/>
        <v>185.99786173453768</v>
      </c>
      <c r="Y1511">
        <f>MAX(X$2:X1511)</f>
        <v>186.49129619114973</v>
      </c>
      <c r="Z1511">
        <f t="shared" si="500"/>
        <v>-0.4934344566120501</v>
      </c>
      <c r="AA1511">
        <f t="shared" si="501"/>
        <v>-2.6458846428215606E-3</v>
      </c>
    </row>
    <row r="1512" spans="1:27" x14ac:dyDescent="0.35">
      <c r="A1512" s="1">
        <v>43830</v>
      </c>
      <c r="B1512">
        <f>XLF!H1512</f>
        <v>3.2592187370169834E-3</v>
      </c>
      <c r="C1512">
        <f>XOP!H1512</f>
        <v>1.4554981243518736E-2</v>
      </c>
      <c r="D1512">
        <f>XLK!H1512</f>
        <v>3.1736159427375346E-3</v>
      </c>
      <c r="E1512">
        <f t="shared" si="495"/>
        <v>6.995938641091084E-3</v>
      </c>
      <c r="F1512">
        <f t="shared" si="496"/>
        <v>135.49204460997311</v>
      </c>
      <c r="G1512">
        <f>MAX(F$2:F1512)</f>
        <v>146.97614263097759</v>
      </c>
      <c r="H1512">
        <f t="shared" si="497"/>
        <v>-11.484098021004485</v>
      </c>
      <c r="I1512">
        <f t="shared" si="498"/>
        <v>-7.8135796840432425E-2</v>
      </c>
      <c r="J1512">
        <f t="shared" si="502"/>
        <v>7.0791430837808056E-3</v>
      </c>
      <c r="K1512">
        <f t="shared" si="503"/>
        <v>1.7722747212019E-2</v>
      </c>
      <c r="L1512">
        <f t="shared" si="504"/>
        <v>5.5178572367927756E-3</v>
      </c>
      <c r="M1512" s="7">
        <f t="shared" si="505"/>
        <v>2.5035158920045015</v>
      </c>
      <c r="N1512" s="7">
        <f t="shared" si="506"/>
        <v>1</v>
      </c>
      <c r="O1512" s="7">
        <f t="shared" si="507"/>
        <v>3.2118894076933837</v>
      </c>
      <c r="P1512">
        <f t="shared" si="508"/>
        <v>6.7154052996978848</v>
      </c>
      <c r="Q1512">
        <f t="shared" si="509"/>
        <v>0.37280190551077097</v>
      </c>
      <c r="R1512">
        <f t="shared" si="510"/>
        <v>0.14891133972881554</v>
      </c>
      <c r="S1512">
        <f t="shared" si="511"/>
        <v>0.47828675476041355</v>
      </c>
      <c r="T1512">
        <f t="shared" si="512"/>
        <v>3.6336160768334989E-3</v>
      </c>
      <c r="U1512">
        <f t="shared" si="513"/>
        <v>-2.5136118029722812E-4</v>
      </c>
      <c r="V1512">
        <f t="shared" si="514"/>
        <v>8.9741571139955387E-3</v>
      </c>
      <c r="W1512">
        <f t="shared" si="515"/>
        <v>1.2356412010531809E-2</v>
      </c>
      <c r="X1512">
        <f t="shared" si="499"/>
        <v>188.29612794720754</v>
      </c>
      <c r="Y1512">
        <f>MAX(X$2:X1512)</f>
        <v>188.29612794720754</v>
      </c>
      <c r="Z1512">
        <f t="shared" si="500"/>
        <v>0</v>
      </c>
      <c r="AA1512">
        <f t="shared" si="501"/>
        <v>0</v>
      </c>
    </row>
    <row r="1513" spans="1:27" x14ac:dyDescent="0.35">
      <c r="A1513" s="1">
        <v>43832</v>
      </c>
      <c r="B1513">
        <f>XLF!H1513</f>
        <v>9.746774421271075E-3</v>
      </c>
      <c r="C1513">
        <f>XOP!H1513</f>
        <v>-1.6879922023063214E-3</v>
      </c>
      <c r="D1513">
        <f>XLK!H1513</f>
        <v>1.8763131164882312E-2</v>
      </c>
      <c r="E1513">
        <f t="shared" si="495"/>
        <v>8.9406377946156888E-3</v>
      </c>
      <c r="F1513">
        <f t="shared" si="496"/>
        <v>136.7034299048828</v>
      </c>
      <c r="G1513">
        <f>MAX(F$2:F1513)</f>
        <v>146.97614263097759</v>
      </c>
      <c r="H1513">
        <f t="shared" si="497"/>
        <v>-10.272712726094795</v>
      </c>
      <c r="I1513">
        <f t="shared" si="498"/>
        <v>-6.9893742904160658E-2</v>
      </c>
      <c r="J1513">
        <f t="shared" si="502"/>
        <v>6.2617729075253618E-3</v>
      </c>
      <c r="K1513">
        <f t="shared" si="503"/>
        <v>1.6962134839116072E-2</v>
      </c>
      <c r="L1513">
        <f t="shared" si="504"/>
        <v>5.8770171440339167E-3</v>
      </c>
      <c r="M1513" s="7">
        <f t="shared" si="505"/>
        <v>2.7088390284373101</v>
      </c>
      <c r="N1513" s="7">
        <f t="shared" si="506"/>
        <v>1</v>
      </c>
      <c r="O1513" s="7">
        <f t="shared" si="507"/>
        <v>2.8861809355678445</v>
      </c>
      <c r="P1513">
        <f t="shared" si="508"/>
        <v>6.5950199640051546</v>
      </c>
      <c r="Q1513">
        <f t="shared" si="509"/>
        <v>0.41074008012437196</v>
      </c>
      <c r="R1513">
        <f t="shared" si="510"/>
        <v>0.15162956374019831</v>
      </c>
      <c r="S1513">
        <f t="shared" si="511"/>
        <v>0.43763035613542967</v>
      </c>
      <c r="T1513">
        <f t="shared" si="512"/>
        <v>-4.3611431999270919E-3</v>
      </c>
      <c r="U1513">
        <f t="shared" si="513"/>
        <v>2.3712209528600359E-3</v>
      </c>
      <c r="V1513">
        <f t="shared" si="514"/>
        <v>-4.9203101484483836E-3</v>
      </c>
      <c r="W1513">
        <f t="shared" si="515"/>
        <v>-6.9102323955154395E-3</v>
      </c>
      <c r="X1513">
        <f t="shared" si="499"/>
        <v>186.99495794391663</v>
      </c>
      <c r="Y1513">
        <f>MAX(X$2:X1513)</f>
        <v>188.29612794720754</v>
      </c>
      <c r="Z1513">
        <f t="shared" si="500"/>
        <v>-1.3011700032909062</v>
      </c>
      <c r="AA1513">
        <f t="shared" si="501"/>
        <v>-6.9102323955153996E-3</v>
      </c>
    </row>
    <row r="1514" spans="1:27" x14ac:dyDescent="0.35">
      <c r="A1514" s="1">
        <v>43833</v>
      </c>
      <c r="B1514">
        <f>XLF!H1514</f>
        <v>-1.0617768781187703E-2</v>
      </c>
      <c r="C1514">
        <f>XOP!H1514</f>
        <v>1.5638249523179264E-2</v>
      </c>
      <c r="D1514">
        <f>XLK!H1514</f>
        <v>-1.1243073245416591E-2</v>
      </c>
      <c r="E1514">
        <f t="shared" si="495"/>
        <v>-2.0741975011416766E-3</v>
      </c>
      <c r="F1514">
        <f t="shared" si="496"/>
        <v>136.41987999217659</v>
      </c>
      <c r="G1514">
        <f>MAX(F$2:F1514)</f>
        <v>146.97614263097759</v>
      </c>
      <c r="H1514">
        <f t="shared" si="497"/>
        <v>-10.556262638801002</v>
      </c>
      <c r="I1514">
        <f t="shared" si="498"/>
        <v>-7.1822966978425107E-2</v>
      </c>
      <c r="J1514">
        <f t="shared" si="502"/>
        <v>6.731381570292112E-3</v>
      </c>
      <c r="K1514">
        <f t="shared" si="503"/>
        <v>1.6235310133352408E-2</v>
      </c>
      <c r="L1514">
        <f t="shared" si="504"/>
        <v>6.821230331332204E-3</v>
      </c>
      <c r="M1514" s="7">
        <f t="shared" si="505"/>
        <v>2.4118837958918244</v>
      </c>
      <c r="N1514" s="7">
        <f t="shared" si="506"/>
        <v>1</v>
      </c>
      <c r="O1514" s="7">
        <f t="shared" si="507"/>
        <v>2.3801146339800563</v>
      </c>
      <c r="P1514">
        <f t="shared" si="508"/>
        <v>5.7919984298718807</v>
      </c>
      <c r="Q1514">
        <f t="shared" si="509"/>
        <v>0.41641651410896108</v>
      </c>
      <c r="R1514">
        <f t="shared" si="510"/>
        <v>0.17265198050513283</v>
      </c>
      <c r="S1514">
        <f t="shared" si="511"/>
        <v>0.41093150538590606</v>
      </c>
      <c r="T1514">
        <f t="shared" si="512"/>
        <v>-2.7089415234686297E-4</v>
      </c>
      <c r="U1514">
        <f t="shared" si="513"/>
        <v>1.1495811743110597E-3</v>
      </c>
      <c r="V1514">
        <f t="shared" si="514"/>
        <v>9.7890635509859385E-4</v>
      </c>
      <c r="W1514">
        <f t="shared" si="515"/>
        <v>1.8575933770627905E-3</v>
      </c>
      <c r="X1514">
        <f t="shared" si="499"/>
        <v>187.34231853933738</v>
      </c>
      <c r="Y1514">
        <f>MAX(X$2:X1514)</f>
        <v>188.29612794720754</v>
      </c>
      <c r="Z1514">
        <f t="shared" si="500"/>
        <v>-0.95380940787015334</v>
      </c>
      <c r="AA1514">
        <f t="shared" si="501"/>
        <v>-5.0654754203844927E-3</v>
      </c>
    </row>
    <row r="1515" spans="1:27" x14ac:dyDescent="0.35">
      <c r="A1515" s="1">
        <v>43836</v>
      </c>
      <c r="B1515">
        <f>XLF!H1515</f>
        <v>-6.5053652573437515E-4</v>
      </c>
      <c r="C1515">
        <f>XOP!H1515</f>
        <v>6.6583723566199316E-3</v>
      </c>
      <c r="D1515">
        <f>XLK!H1515</f>
        <v>2.382164283508275E-3</v>
      </c>
      <c r="E1515">
        <f t="shared" si="495"/>
        <v>2.7966667047979437E-3</v>
      </c>
      <c r="F1515">
        <f t="shared" si="496"/>
        <v>136.80140092842322</v>
      </c>
      <c r="G1515">
        <f>MAX(F$2:F1515)</f>
        <v>146.97614263097759</v>
      </c>
      <c r="H1515">
        <f t="shared" si="497"/>
        <v>-10.174741702554371</v>
      </c>
      <c r="I1515">
        <f t="shared" si="498"/>
        <v>-6.922716517401567E-2</v>
      </c>
      <c r="J1515">
        <f t="shared" si="502"/>
        <v>6.7170198311998445E-3</v>
      </c>
      <c r="K1515">
        <f t="shared" si="503"/>
        <v>1.5790994482622823E-2</v>
      </c>
      <c r="L1515">
        <f t="shared" si="504"/>
        <v>6.8252449389317321E-3</v>
      </c>
      <c r="M1515" s="7">
        <f t="shared" si="505"/>
        <v>2.3508929375606917</v>
      </c>
      <c r="N1515" s="7">
        <f t="shared" si="506"/>
        <v>1</v>
      </c>
      <c r="O1515" s="7">
        <f t="shared" si="507"/>
        <v>2.3136157931197094</v>
      </c>
      <c r="P1515">
        <f t="shared" si="508"/>
        <v>5.6645087306804012</v>
      </c>
      <c r="Q1515">
        <f t="shared" si="509"/>
        <v>0.41502150483547945</v>
      </c>
      <c r="R1515">
        <f t="shared" si="510"/>
        <v>0.17653781599518931</v>
      </c>
      <c r="S1515">
        <f t="shared" si="511"/>
        <v>0.40844067916933124</v>
      </c>
      <c r="T1515">
        <f t="shared" si="512"/>
        <v>-2.7010665546199418E-3</v>
      </c>
      <c r="U1515">
        <f t="shared" si="513"/>
        <v>2.1163825906753567E-3</v>
      </c>
      <c r="V1515">
        <f t="shared" si="514"/>
        <v>-1.7651124721405076E-4</v>
      </c>
      <c r="W1515">
        <f t="shared" si="515"/>
        <v>-7.6119521115863582E-4</v>
      </c>
      <c r="X1515">
        <f t="shared" si="499"/>
        <v>187.19971446361791</v>
      </c>
      <c r="Y1515">
        <f>MAX(X$2:X1515)</f>
        <v>188.29612794720754</v>
      </c>
      <c r="Z1515">
        <f t="shared" si="500"/>
        <v>-1.0964134835896289</v>
      </c>
      <c r="AA1515">
        <f t="shared" si="501"/>
        <v>-5.8228148159107634E-3</v>
      </c>
    </row>
    <row r="1516" spans="1:27" x14ac:dyDescent="0.35">
      <c r="A1516" s="1">
        <v>43837</v>
      </c>
      <c r="B1516">
        <f>XLF!H1516</f>
        <v>-6.5082568569324708E-3</v>
      </c>
      <c r="C1516">
        <f>XOP!H1516</f>
        <v>1.1988267662340565E-2</v>
      </c>
      <c r="D1516">
        <f>XLK!H1516</f>
        <v>-4.3215883288861336E-4</v>
      </c>
      <c r="E1516">
        <f t="shared" si="495"/>
        <v>1.6826173241731603E-3</v>
      </c>
      <c r="F1516">
        <f t="shared" si="496"/>
        <v>137.03158533559653</v>
      </c>
      <c r="G1516">
        <f>MAX(F$2:F1516)</f>
        <v>146.97614263097759</v>
      </c>
      <c r="H1516">
        <f t="shared" si="497"/>
        <v>-9.9445572953810597</v>
      </c>
      <c r="I1516">
        <f t="shared" si="498"/>
        <v>-6.7661030677267781E-2</v>
      </c>
      <c r="J1516">
        <f t="shared" si="502"/>
        <v>6.337038448890343E-3</v>
      </c>
      <c r="K1516">
        <f t="shared" si="503"/>
        <v>1.4448297513548291E-2</v>
      </c>
      <c r="L1516">
        <f t="shared" si="504"/>
        <v>6.6276026569070468E-3</v>
      </c>
      <c r="M1516" s="7">
        <f t="shared" si="505"/>
        <v>2.2799763059790625</v>
      </c>
      <c r="N1516" s="7">
        <f t="shared" si="506"/>
        <v>1</v>
      </c>
      <c r="O1516" s="7">
        <f t="shared" si="507"/>
        <v>2.180018667608385</v>
      </c>
      <c r="P1516">
        <f t="shared" si="508"/>
        <v>5.4599949735874471</v>
      </c>
      <c r="Q1516">
        <f t="shared" si="509"/>
        <v>0.41757846243602342</v>
      </c>
      <c r="R1516">
        <f t="shared" si="510"/>
        <v>0.1831503517562687</v>
      </c>
      <c r="S1516">
        <f t="shared" si="511"/>
        <v>0.39927118580770793</v>
      </c>
      <c r="T1516">
        <f t="shared" si="512"/>
        <v>2.7355113016426999E-3</v>
      </c>
      <c r="U1516">
        <f t="shared" si="513"/>
        <v>-6.9578963591697572E-3</v>
      </c>
      <c r="V1516">
        <f t="shared" si="514"/>
        <v>4.2723943129966786E-3</v>
      </c>
      <c r="W1516">
        <f t="shared" si="515"/>
        <v>5.0009255469621317E-5</v>
      </c>
      <c r="X1516">
        <f t="shared" si="499"/>
        <v>187.20907618196236</v>
      </c>
      <c r="Y1516">
        <f>MAX(X$2:X1516)</f>
        <v>188.29612794720754</v>
      </c>
      <c r="Z1516">
        <f t="shared" si="500"/>
        <v>-1.0870517652451781</v>
      </c>
      <c r="AA1516">
        <f t="shared" si="501"/>
        <v>-5.7730967550748257E-3</v>
      </c>
    </row>
    <row r="1517" spans="1:27" x14ac:dyDescent="0.35">
      <c r="A1517" s="1">
        <v>43838</v>
      </c>
      <c r="B1517">
        <f>XLF!H1517</f>
        <v>6.5508917430381211E-3</v>
      </c>
      <c r="C1517">
        <f>XOP!H1517</f>
        <v>-3.7990079147809275E-2</v>
      </c>
      <c r="D1517">
        <f>XLK!H1517</f>
        <v>1.0700482441160421E-2</v>
      </c>
      <c r="E1517">
        <f t="shared" si="495"/>
        <v>-6.9129016545369107E-3</v>
      </c>
      <c r="F1517">
        <f t="shared" si="496"/>
        <v>136.08429946260625</v>
      </c>
      <c r="G1517">
        <f>MAX(F$2:F1517)</f>
        <v>146.97614263097759</v>
      </c>
      <c r="H1517">
        <f t="shared" si="497"/>
        <v>-10.891843168371338</v>
      </c>
      <c r="I1517">
        <f t="shared" si="498"/>
        <v>-7.4106198280888255E-2</v>
      </c>
      <c r="J1517">
        <f t="shared" si="502"/>
        <v>6.4355056367749472E-3</v>
      </c>
      <c r="K1517">
        <f t="shared" si="503"/>
        <v>1.766950365890136E-2</v>
      </c>
      <c r="L1517">
        <f t="shared" si="504"/>
        <v>6.5642981484571828E-3</v>
      </c>
      <c r="M1517" s="7">
        <f t="shared" si="505"/>
        <v>2.7456278738893554</v>
      </c>
      <c r="N1517" s="7">
        <f t="shared" si="506"/>
        <v>1</v>
      </c>
      <c r="O1517" s="7">
        <f t="shared" si="507"/>
        <v>2.6917582442616887</v>
      </c>
      <c r="P1517">
        <f t="shared" si="508"/>
        <v>6.4373861181510446</v>
      </c>
      <c r="Q1517">
        <f t="shared" si="509"/>
        <v>0.42651284597450223</v>
      </c>
      <c r="R1517">
        <f t="shared" si="510"/>
        <v>0.15534255389471985</v>
      </c>
      <c r="S1517">
        <f t="shared" si="511"/>
        <v>0.41814460013077787</v>
      </c>
      <c r="T1517">
        <f t="shared" si="512"/>
        <v>2.6370563665223628E-3</v>
      </c>
      <c r="U1517">
        <f t="shared" si="513"/>
        <v>-7.2555866678335342E-4</v>
      </c>
      <c r="V1517">
        <f t="shared" si="514"/>
        <v>4.7399408530184022E-3</v>
      </c>
      <c r="W1517">
        <f t="shared" si="515"/>
        <v>6.6514385527574119E-3</v>
      </c>
      <c r="X1517">
        <f t="shared" si="499"/>
        <v>188.45428584870515</v>
      </c>
      <c r="Y1517">
        <f>MAX(X$2:X1517)</f>
        <v>188.45428584870515</v>
      </c>
      <c r="Z1517">
        <f t="shared" si="500"/>
        <v>0</v>
      </c>
      <c r="AA1517">
        <f t="shared" si="501"/>
        <v>0</v>
      </c>
    </row>
    <row r="1518" spans="1:27" x14ac:dyDescent="0.35">
      <c r="A1518" s="1">
        <v>43839</v>
      </c>
      <c r="B1518">
        <f>XLF!H1518</f>
        <v>6.182829875843906E-3</v>
      </c>
      <c r="C1518">
        <f>XOP!H1518</f>
        <v>-4.6707012894553384E-3</v>
      </c>
      <c r="D1518">
        <f>XLK!H1518</f>
        <v>1.1335650039569925E-2</v>
      </c>
      <c r="E1518">
        <f t="shared" si="495"/>
        <v>4.2825928753194974E-3</v>
      </c>
      <c r="F1518">
        <f t="shared" si="496"/>
        <v>136.66709311392765</v>
      </c>
      <c r="G1518">
        <f>MAX(F$2:F1518)</f>
        <v>146.97614263097759</v>
      </c>
      <c r="H1518">
        <f t="shared" si="497"/>
        <v>-10.309049517049942</v>
      </c>
      <c r="I1518">
        <f t="shared" si="498"/>
        <v>-7.0140972082343545E-2</v>
      </c>
      <c r="J1518">
        <f t="shared" si="502"/>
        <v>6.5359616582971822E-3</v>
      </c>
      <c r="K1518">
        <f t="shared" si="503"/>
        <v>1.7800145978681924E-2</v>
      </c>
      <c r="L1518">
        <f t="shared" si="504"/>
        <v>6.7458894312340612E-3</v>
      </c>
      <c r="M1518" s="7">
        <f t="shared" si="505"/>
        <v>2.7234165237314758</v>
      </c>
      <c r="N1518" s="7">
        <f t="shared" si="506"/>
        <v>1</v>
      </c>
      <c r="O1518" s="7">
        <f t="shared" si="507"/>
        <v>2.6386655399754528</v>
      </c>
      <c r="P1518">
        <f t="shared" si="508"/>
        <v>6.3620820637069286</v>
      </c>
      <c r="Q1518">
        <f t="shared" si="509"/>
        <v>0.42807000860102878</v>
      </c>
      <c r="R1518">
        <f t="shared" si="510"/>
        <v>0.15718124821190066</v>
      </c>
      <c r="S1518">
        <f t="shared" si="511"/>
        <v>0.41474874318707056</v>
      </c>
      <c r="T1518">
        <f t="shared" si="512"/>
        <v>-3.1841735658726649E-3</v>
      </c>
      <c r="U1518">
        <f t="shared" si="513"/>
        <v>-1.4752816762579645E-3</v>
      </c>
      <c r="V1518">
        <f t="shared" si="514"/>
        <v>-9.6480730199527734E-4</v>
      </c>
      <c r="W1518">
        <f t="shared" si="515"/>
        <v>-5.6242625441259072E-3</v>
      </c>
      <c r="X1518">
        <f t="shared" si="499"/>
        <v>187.39436946752627</v>
      </c>
      <c r="Y1518">
        <f>MAX(X$2:X1518)</f>
        <v>188.45428584870515</v>
      </c>
      <c r="Z1518">
        <f t="shared" si="500"/>
        <v>-1.0599163811788799</v>
      </c>
      <c r="AA1518">
        <f t="shared" si="501"/>
        <v>-5.6242625441259627E-3</v>
      </c>
    </row>
    <row r="1519" spans="1:27" x14ac:dyDescent="0.35">
      <c r="A1519" s="1">
        <v>43840</v>
      </c>
      <c r="B1519">
        <f>XLF!H1519</f>
        <v>-7.4384411472292345E-3</v>
      </c>
      <c r="C1519">
        <f>XOP!H1519</f>
        <v>-9.3858630914362886E-3</v>
      </c>
      <c r="D1519">
        <f>XLK!H1519</f>
        <v>-2.3262452698020724E-3</v>
      </c>
      <c r="E1519">
        <f t="shared" si="495"/>
        <v>-6.3835165028225324E-3</v>
      </c>
      <c r="F1519">
        <f t="shared" si="496"/>
        <v>135.7946764696421</v>
      </c>
      <c r="G1519">
        <f>MAX(F$2:F1519)</f>
        <v>146.97614263097759</v>
      </c>
      <c r="H1519">
        <f t="shared" si="497"/>
        <v>-11.181466161335493</v>
      </c>
      <c r="I1519">
        <f t="shared" si="498"/>
        <v>-7.6076742532354497E-2</v>
      </c>
      <c r="J1519">
        <f t="shared" si="502"/>
        <v>6.7805574614955861E-3</v>
      </c>
      <c r="K1519">
        <f t="shared" si="503"/>
        <v>1.7921157261489091E-2</v>
      </c>
      <c r="L1519">
        <f t="shared" si="504"/>
        <v>6.8660903638494463E-3</v>
      </c>
      <c r="M1519" s="7">
        <f t="shared" si="505"/>
        <v>2.6430212210805784</v>
      </c>
      <c r="N1519" s="7">
        <f t="shared" si="506"/>
        <v>1</v>
      </c>
      <c r="O1519" s="7">
        <f t="shared" si="507"/>
        <v>2.6100963301976798</v>
      </c>
      <c r="P1519">
        <f t="shared" si="508"/>
        <v>6.2531175512782582</v>
      </c>
      <c r="Q1519">
        <f t="shared" si="509"/>
        <v>0.42267256283072652</v>
      </c>
      <c r="R1519">
        <f t="shared" si="510"/>
        <v>0.15992023047696916</v>
      </c>
      <c r="S1519">
        <f t="shared" si="511"/>
        <v>0.41740720669230436</v>
      </c>
      <c r="T1519">
        <f t="shared" si="512"/>
        <v>2.8921900810770901E-3</v>
      </c>
      <c r="U1519">
        <f t="shared" si="513"/>
        <v>-2.2727812156347238E-3</v>
      </c>
      <c r="V1519">
        <f t="shared" si="514"/>
        <v>5.2203528173042817E-3</v>
      </c>
      <c r="W1519">
        <f t="shared" si="515"/>
        <v>5.839761682746648E-3</v>
      </c>
      <c r="X1519">
        <f t="shared" si="499"/>
        <v>188.4887079259052</v>
      </c>
      <c r="Y1519">
        <f>MAX(X$2:X1519)</f>
        <v>188.4887079259052</v>
      </c>
      <c r="Z1519">
        <f t="shared" si="500"/>
        <v>0</v>
      </c>
      <c r="AA1519">
        <f t="shared" si="501"/>
        <v>0</v>
      </c>
    </row>
    <row r="1520" spans="1:27" x14ac:dyDescent="0.35">
      <c r="A1520" s="1">
        <v>43843</v>
      </c>
      <c r="B1520">
        <f>XLF!H1520</f>
        <v>6.8426255579673509E-3</v>
      </c>
      <c r="C1520">
        <f>XOP!H1520</f>
        <v>-1.4211968109701026E-2</v>
      </c>
      <c r="D1520">
        <f>XLK!H1520</f>
        <v>1.2506618797198952E-2</v>
      </c>
      <c r="E1520">
        <f t="shared" si="495"/>
        <v>1.712425415155092E-3</v>
      </c>
      <c r="F1520">
        <f t="shared" si="496"/>
        <v>136.02721472487147</v>
      </c>
      <c r="G1520">
        <f>MAX(F$2:F1520)</f>
        <v>146.97614263097759</v>
      </c>
      <c r="H1520">
        <f t="shared" si="497"/>
        <v>-10.948927906106121</v>
      </c>
      <c r="I1520">
        <f t="shared" si="498"/>
        <v>-7.4494592864614059E-2</v>
      </c>
      <c r="J1520">
        <f t="shared" si="502"/>
        <v>5.4171324139399698E-3</v>
      </c>
      <c r="K1520">
        <f t="shared" si="503"/>
        <v>1.6545357065222165E-2</v>
      </c>
      <c r="L1520">
        <f t="shared" si="504"/>
        <v>6.974778465675166E-3</v>
      </c>
      <c r="M1520" s="7">
        <f t="shared" si="505"/>
        <v>3.0542648399448029</v>
      </c>
      <c r="N1520" s="7">
        <f t="shared" si="506"/>
        <v>1</v>
      </c>
      <c r="O1520" s="7">
        <f t="shared" si="507"/>
        <v>2.3721695458352534</v>
      </c>
      <c r="P1520">
        <f t="shared" si="508"/>
        <v>6.4264343857800572</v>
      </c>
      <c r="Q1520">
        <f t="shared" si="509"/>
        <v>0.4752658560870171</v>
      </c>
      <c r="R1520">
        <f t="shared" si="510"/>
        <v>0.15560728391045689</v>
      </c>
      <c r="S1520">
        <f t="shared" si="511"/>
        <v>0.36912686000252587</v>
      </c>
      <c r="T1520">
        <f t="shared" si="512"/>
        <v>-9.2283039489888218E-4</v>
      </c>
      <c r="U1520">
        <f t="shared" si="513"/>
        <v>1.6995354912081719E-3</v>
      </c>
      <c r="V1520">
        <f t="shared" si="514"/>
        <v>-1.7387957184748747E-3</v>
      </c>
      <c r="W1520">
        <f t="shared" si="515"/>
        <v>-9.6209062216558497E-4</v>
      </c>
      <c r="X1520">
        <f t="shared" si="499"/>
        <v>188.3073647076256</v>
      </c>
      <c r="Y1520">
        <f>MAX(X$2:X1520)</f>
        <v>188.4887079259052</v>
      </c>
      <c r="Z1520">
        <f t="shared" si="500"/>
        <v>-0.18134321827960775</v>
      </c>
      <c r="AA1520">
        <f t="shared" si="501"/>
        <v>-9.6209062216551277E-4</v>
      </c>
    </row>
    <row r="1521" spans="1:27" x14ac:dyDescent="0.35">
      <c r="A1521" s="1">
        <v>43844</v>
      </c>
      <c r="B1521">
        <f>XLF!H1521</f>
        <v>-1.9417140597828258E-3</v>
      </c>
      <c r="C1521">
        <f>XOP!H1521</f>
        <v>1.0921953320553795E-2</v>
      </c>
      <c r="D1521">
        <f>XLK!H1521</f>
        <v>-4.7105640550323983E-3</v>
      </c>
      <c r="E1521">
        <f t="shared" si="495"/>
        <v>1.423225068579524E-3</v>
      </c>
      <c r="F1521">
        <f t="shared" si="496"/>
        <v>136.22081206687696</v>
      </c>
      <c r="G1521">
        <f>MAX(F$2:F1521)</f>
        <v>146.97614263097759</v>
      </c>
      <c r="H1521">
        <f t="shared" si="497"/>
        <v>-10.755330564100632</v>
      </c>
      <c r="I1521">
        <f t="shared" si="498"/>
        <v>-7.3177390368073053E-2</v>
      </c>
      <c r="J1521">
        <f t="shared" si="502"/>
        <v>5.3663981813304581E-3</v>
      </c>
      <c r="K1521">
        <f t="shared" si="503"/>
        <v>1.5836432852496501E-2</v>
      </c>
      <c r="L1521">
        <f t="shared" si="504"/>
        <v>7.1892017495623489E-3</v>
      </c>
      <c r="M1521" s="7">
        <f t="shared" si="505"/>
        <v>2.9510357445317767</v>
      </c>
      <c r="N1521" s="7">
        <f t="shared" si="506"/>
        <v>1</v>
      </c>
      <c r="O1521" s="7">
        <f t="shared" si="507"/>
        <v>2.2028082399357567</v>
      </c>
      <c r="P1521">
        <f t="shared" si="508"/>
        <v>6.1538439844675334</v>
      </c>
      <c r="Q1521">
        <f t="shared" si="509"/>
        <v>0.47954347753701099</v>
      </c>
      <c r="R1521">
        <f t="shared" si="510"/>
        <v>0.16250005728517439</v>
      </c>
      <c r="S1521">
        <f t="shared" si="511"/>
        <v>0.35795646517781465</v>
      </c>
      <c r="T1521">
        <f t="shared" si="512"/>
        <v>-2.6434281883353384E-3</v>
      </c>
      <c r="U1521">
        <f t="shared" si="513"/>
        <v>-1.8960668705677499E-3</v>
      </c>
      <c r="V1521">
        <f t="shared" si="514"/>
        <v>4.1414333665630451E-4</v>
      </c>
      <c r="W1521">
        <f t="shared" si="515"/>
        <v>-4.1253517222467834E-3</v>
      </c>
      <c r="X1521">
        <f t="shared" si="499"/>
        <v>187.53053059631722</v>
      </c>
      <c r="Y1521">
        <f>MAX(X$2:X1521)</f>
        <v>188.4887079259052</v>
      </c>
      <c r="Z1521">
        <f t="shared" si="500"/>
        <v>-0.95817732958798274</v>
      </c>
      <c r="AA1521">
        <f t="shared" si="501"/>
        <v>-5.0834733822072865E-3</v>
      </c>
    </row>
    <row r="1522" spans="1:27" x14ac:dyDescent="0.35">
      <c r="A1522" s="1">
        <v>43845</v>
      </c>
      <c r="B1522">
        <f>XLF!H1522</f>
        <v>-5.5123848246508983E-3</v>
      </c>
      <c r="C1522">
        <f>XOP!H1522</f>
        <v>-1.1668099705591529E-2</v>
      </c>
      <c r="D1522">
        <f>XLK!H1522</f>
        <v>1.1569656562861047E-3</v>
      </c>
      <c r="E1522">
        <f t="shared" si="495"/>
        <v>-5.3411729579854418E-3</v>
      </c>
      <c r="F1522">
        <f t="shared" si="496"/>
        <v>135.49323314915054</v>
      </c>
      <c r="G1522">
        <f>MAX(F$2:F1522)</f>
        <v>146.97614263097759</v>
      </c>
      <c r="H1522">
        <f t="shared" si="497"/>
        <v>-11.482909481827051</v>
      </c>
      <c r="I1522">
        <f t="shared" si="498"/>
        <v>-7.81277102274886E-2</v>
      </c>
      <c r="J1522">
        <f t="shared" si="502"/>
        <v>5.4738505939928963E-3</v>
      </c>
      <c r="K1522">
        <f t="shared" si="503"/>
        <v>1.5013860882385948E-2</v>
      </c>
      <c r="L1522">
        <f t="shared" si="504"/>
        <v>7.0731133486479176E-3</v>
      </c>
      <c r="M1522" s="7">
        <f t="shared" si="505"/>
        <v>2.7428335181202121</v>
      </c>
      <c r="N1522" s="7">
        <f t="shared" si="506"/>
        <v>1</v>
      </c>
      <c r="O1522" s="7">
        <f t="shared" si="507"/>
        <v>2.122666517885786</v>
      </c>
      <c r="P1522">
        <f t="shared" si="508"/>
        <v>5.8655000360059981</v>
      </c>
      <c r="Q1522">
        <f t="shared" si="509"/>
        <v>0.46762143061683331</v>
      </c>
      <c r="R1522">
        <f t="shared" si="510"/>
        <v>0.17048844836099109</v>
      </c>
      <c r="S1522">
        <f t="shared" si="511"/>
        <v>0.3618901210221756</v>
      </c>
      <c r="T1522">
        <f t="shared" si="512"/>
        <v>4.1167075419119153E-3</v>
      </c>
      <c r="U1522">
        <f t="shared" si="513"/>
        <v>-9.6912385675671203E-4</v>
      </c>
      <c r="V1522">
        <f t="shared" si="514"/>
        <v>4.8662841561984624E-3</v>
      </c>
      <c r="W1522">
        <f t="shared" si="515"/>
        <v>8.0138678413536647E-3</v>
      </c>
      <c r="X1522">
        <f t="shared" si="499"/>
        <v>189.03337548473505</v>
      </c>
      <c r="Y1522">
        <f>MAX(X$2:X1522)</f>
        <v>189.03337548473505</v>
      </c>
      <c r="Z1522">
        <f t="shared" si="500"/>
        <v>0</v>
      </c>
      <c r="AA1522">
        <f t="shared" si="501"/>
        <v>0</v>
      </c>
    </row>
    <row r="1523" spans="1:27" x14ac:dyDescent="0.35">
      <c r="A1523" s="1">
        <v>43846</v>
      </c>
      <c r="B1523">
        <f>XLF!H1523</f>
        <v>8.8035048703427043E-3</v>
      </c>
      <c r="C1523">
        <f>XOP!H1523</f>
        <v>-5.6843960167007662E-3</v>
      </c>
      <c r="D1523">
        <f>XLK!H1523</f>
        <v>1.3446855477716315E-2</v>
      </c>
      <c r="E1523">
        <f t="shared" si="495"/>
        <v>5.5219881104527505E-3</v>
      </c>
      <c r="F1523">
        <f t="shared" si="496"/>
        <v>136.24142517164694</v>
      </c>
      <c r="G1523">
        <f>MAX(F$2:F1523)</f>
        <v>146.97614263097759</v>
      </c>
      <c r="H1523">
        <f t="shared" si="497"/>
        <v>-10.734717459330653</v>
      </c>
      <c r="I1523">
        <f t="shared" si="498"/>
        <v>-7.3037142404009034E-2</v>
      </c>
      <c r="J1523">
        <f t="shared" si="502"/>
        <v>5.7591860828100439E-3</v>
      </c>
      <c r="K1523">
        <f t="shared" si="503"/>
        <v>1.3877220143344828E-2</v>
      </c>
      <c r="L1523">
        <f t="shared" si="504"/>
        <v>7.3418522260703025E-3</v>
      </c>
      <c r="M1523" s="7">
        <f t="shared" si="505"/>
        <v>2.4095800940979148</v>
      </c>
      <c r="N1523" s="7">
        <f t="shared" si="506"/>
        <v>1</v>
      </c>
      <c r="O1523" s="7">
        <f t="shared" si="507"/>
        <v>1.8901524732502761</v>
      </c>
      <c r="P1523">
        <f t="shared" si="508"/>
        <v>5.2997325673481912</v>
      </c>
      <c r="Q1523">
        <f t="shared" si="509"/>
        <v>0.45466069532327141</v>
      </c>
      <c r="R1523">
        <f t="shared" si="510"/>
        <v>0.18868876632776332</v>
      </c>
      <c r="S1523">
        <f t="shared" si="511"/>
        <v>0.35665053834896526</v>
      </c>
      <c r="T1523">
        <f t="shared" si="512"/>
        <v>1.3225274681469528E-3</v>
      </c>
      <c r="U1523">
        <f t="shared" si="513"/>
        <v>-3.0700891664628277E-3</v>
      </c>
      <c r="V1523">
        <f t="shared" si="514"/>
        <v>2.4029875310226413E-3</v>
      </c>
      <c r="W1523">
        <f t="shared" si="515"/>
        <v>6.5542583270676645E-4</v>
      </c>
      <c r="X1523">
        <f t="shared" si="499"/>
        <v>189.15727284227148</v>
      </c>
      <c r="Y1523">
        <f>MAX(X$2:X1523)</f>
        <v>189.15727284227148</v>
      </c>
      <c r="Z1523">
        <f t="shared" si="500"/>
        <v>0</v>
      </c>
      <c r="AA1523">
        <f t="shared" si="501"/>
        <v>0</v>
      </c>
    </row>
    <row r="1524" spans="1:27" x14ac:dyDescent="0.35">
      <c r="A1524" s="1">
        <v>43847</v>
      </c>
      <c r="B1524">
        <f>XLF!H1524</f>
        <v>2.9088229568791151E-3</v>
      </c>
      <c r="C1524">
        <f>XOP!H1524</f>
        <v>-1.6270651540165909E-2</v>
      </c>
      <c r="D1524">
        <f>XLK!H1524</f>
        <v>6.7376528916702058E-3</v>
      </c>
      <c r="E1524">
        <f t="shared" si="495"/>
        <v>-2.2080585638721956E-3</v>
      </c>
      <c r="F1524">
        <f t="shared" si="496"/>
        <v>135.94059612604252</v>
      </c>
      <c r="G1524">
        <f>MAX(F$2:F1524)</f>
        <v>146.97614263097759</v>
      </c>
      <c r="H1524">
        <f t="shared" si="497"/>
        <v>-11.03554650493507</v>
      </c>
      <c r="I1524">
        <f t="shared" si="498"/>
        <v>-7.508393068011536E-2</v>
      </c>
      <c r="J1524">
        <f t="shared" si="502"/>
        <v>5.6876572882903443E-3</v>
      </c>
      <c r="K1524">
        <f t="shared" si="503"/>
        <v>1.4239926075776625E-2</v>
      </c>
      <c r="L1524">
        <f t="shared" si="504"/>
        <v>7.3182754378532432E-3</v>
      </c>
      <c r="M1524" s="7">
        <f t="shared" si="505"/>
        <v>2.5036540273081416</v>
      </c>
      <c r="N1524" s="7">
        <f t="shared" si="506"/>
        <v>1</v>
      </c>
      <c r="O1524" s="7">
        <f t="shared" si="507"/>
        <v>1.9458035156919145</v>
      </c>
      <c r="P1524">
        <f t="shared" si="508"/>
        <v>5.4494575430000562</v>
      </c>
      <c r="Q1524">
        <f t="shared" si="509"/>
        <v>0.45943178886201952</v>
      </c>
      <c r="R1524">
        <f t="shared" si="510"/>
        <v>0.18350450335823265</v>
      </c>
      <c r="S1524">
        <f t="shared" si="511"/>
        <v>0.35706370777974777</v>
      </c>
      <c r="T1524">
        <f t="shared" si="512"/>
        <v>-3.8495229286561504E-3</v>
      </c>
      <c r="U1524">
        <f t="shared" si="513"/>
        <v>-6.0703626110577237E-3</v>
      </c>
      <c r="V1524">
        <f t="shared" si="514"/>
        <v>-1.4703636968317027E-4</v>
      </c>
      <c r="W1524">
        <f t="shared" si="515"/>
        <v>-1.0066921909397045E-2</v>
      </c>
      <c r="X1524">
        <f t="shared" si="499"/>
        <v>187.25304134797383</v>
      </c>
      <c r="Y1524">
        <f>MAX(X$2:X1524)</f>
        <v>189.15727284227148</v>
      </c>
      <c r="Z1524">
        <f t="shared" si="500"/>
        <v>-1.9042314942976475</v>
      </c>
      <c r="AA1524">
        <f t="shared" si="501"/>
        <v>-1.0066921909396993E-2</v>
      </c>
    </row>
    <row r="1525" spans="1:27" x14ac:dyDescent="0.35">
      <c r="A1525" s="1">
        <v>43851</v>
      </c>
      <c r="B1525">
        <f>XLF!H1525</f>
        <v>-8.378878044532247E-3</v>
      </c>
      <c r="C1525">
        <f>XOP!H1525</f>
        <v>-3.3080183319574026E-2</v>
      </c>
      <c r="D1525">
        <f>XLK!H1525</f>
        <v>-4.1179309596445636E-4</v>
      </c>
      <c r="E1525">
        <f t="shared" si="495"/>
        <v>-1.3956951486690244E-2</v>
      </c>
      <c r="F1525">
        <f t="shared" si="496"/>
        <v>134.04327982083959</v>
      </c>
      <c r="G1525">
        <f>MAX(F$2:F1525)</f>
        <v>146.97614263097759</v>
      </c>
      <c r="H1525">
        <f t="shared" si="497"/>
        <v>-12.932862810138005</v>
      </c>
      <c r="I1525">
        <f t="shared" si="498"/>
        <v>-8.7992939388873273E-2</v>
      </c>
      <c r="J1525">
        <f t="shared" si="502"/>
        <v>6.0330989113491738E-3</v>
      </c>
      <c r="K1525">
        <f t="shared" si="503"/>
        <v>1.5501210427101109E-2</v>
      </c>
      <c r="L1525">
        <f t="shared" si="504"/>
        <v>7.3385881960555226E-3</v>
      </c>
      <c r="M1525" s="7">
        <f t="shared" si="505"/>
        <v>2.5693612279322955</v>
      </c>
      <c r="N1525" s="7">
        <f t="shared" si="506"/>
        <v>1</v>
      </c>
      <c r="O1525" s="7">
        <f t="shared" si="507"/>
        <v>2.1122878151730848</v>
      </c>
      <c r="P1525">
        <f t="shared" si="508"/>
        <v>5.6816490431053808</v>
      </c>
      <c r="Q1525">
        <f t="shared" si="509"/>
        <v>0.45222103801891589</v>
      </c>
      <c r="R1525">
        <f t="shared" si="510"/>
        <v>0.17600523939673626</v>
      </c>
      <c r="S1525">
        <f t="shared" si="511"/>
        <v>0.37177372258434777</v>
      </c>
      <c r="T1525">
        <f t="shared" si="512"/>
        <v>1.3226664813364617E-3</v>
      </c>
      <c r="U1525">
        <f t="shared" si="513"/>
        <v>-3.9058216199781177E-3</v>
      </c>
      <c r="V1525">
        <f t="shared" si="514"/>
        <v>1.3403847361015768E-3</v>
      </c>
      <c r="W1525">
        <f t="shared" si="515"/>
        <v>-1.2427704025400792E-3</v>
      </c>
      <c r="X1525">
        <f t="shared" si="499"/>
        <v>187.02032881040097</v>
      </c>
      <c r="Y1525">
        <f>MAX(X$2:X1525)</f>
        <v>189.15727284227148</v>
      </c>
      <c r="Z1525">
        <f t="shared" si="500"/>
        <v>-2.1369440318705131</v>
      </c>
      <c r="AA1525">
        <f t="shared" si="501"/>
        <v>-1.1297181439343338E-2</v>
      </c>
    </row>
    <row r="1526" spans="1:27" x14ac:dyDescent="0.35">
      <c r="A1526" s="1">
        <v>43852</v>
      </c>
      <c r="B1526">
        <f>XLF!H1526</f>
        <v>2.9248229740278823E-3</v>
      </c>
      <c r="C1526">
        <f>XOP!H1526</f>
        <v>-2.2191507669688981E-2</v>
      </c>
      <c r="D1526">
        <f>XLK!H1526</f>
        <v>3.6053778270933906E-3</v>
      </c>
      <c r="E1526">
        <f t="shared" si="495"/>
        <v>-5.2204356228559021E-3</v>
      </c>
      <c r="F1526">
        <f t="shared" si="496"/>
        <v>133.34351550785843</v>
      </c>
      <c r="G1526">
        <f>MAX(F$2:F1526)</f>
        <v>146.97614263097759</v>
      </c>
      <c r="H1526">
        <f t="shared" si="497"/>
        <v>-13.632627123119164</v>
      </c>
      <c r="I1526">
        <f t="shared" si="498"/>
        <v>-9.2754013536383753E-2</v>
      </c>
      <c r="J1526">
        <f t="shared" si="502"/>
        <v>6.0602663484568596E-3</v>
      </c>
      <c r="K1526">
        <f t="shared" si="503"/>
        <v>1.6048637450622974E-2</v>
      </c>
      <c r="L1526">
        <f t="shared" si="504"/>
        <v>7.3199713122168459E-3</v>
      </c>
      <c r="M1526" s="7">
        <f t="shared" si="505"/>
        <v>2.6481736161166376</v>
      </c>
      <c r="N1526" s="7">
        <f t="shared" si="506"/>
        <v>1</v>
      </c>
      <c r="O1526" s="7">
        <f t="shared" si="507"/>
        <v>2.1924454025985329</v>
      </c>
      <c r="P1526">
        <f t="shared" si="508"/>
        <v>5.8406190187151701</v>
      </c>
      <c r="Q1526">
        <f t="shared" si="509"/>
        <v>0.45340632690320343</v>
      </c>
      <c r="R1526">
        <f t="shared" si="510"/>
        <v>0.17121472857511974</v>
      </c>
      <c r="S1526">
        <f t="shared" si="511"/>
        <v>0.37537894452167692</v>
      </c>
      <c r="T1526">
        <f t="shared" si="512"/>
        <v>-1.1754644487428935E-3</v>
      </c>
      <c r="U1526">
        <f t="shared" si="513"/>
        <v>-2.8333087967191994E-3</v>
      </c>
      <c r="V1526">
        <f t="shared" si="514"/>
        <v>1.7722261066825111E-3</v>
      </c>
      <c r="W1526">
        <f t="shared" si="515"/>
        <v>-2.2365471387795818E-3</v>
      </c>
      <c r="X1526">
        <f t="shared" si="499"/>
        <v>186.60204902910644</v>
      </c>
      <c r="Y1526">
        <f>MAX(X$2:X1526)</f>
        <v>189.15727284227148</v>
      </c>
      <c r="Z1526">
        <f t="shared" si="500"/>
        <v>-2.5552238131650427</v>
      </c>
      <c r="AA1526">
        <f t="shared" si="501"/>
        <v>-1.350846189929854E-2</v>
      </c>
    </row>
    <row r="1527" spans="1:27" x14ac:dyDescent="0.35">
      <c r="A1527" s="1">
        <v>43853</v>
      </c>
      <c r="B1527">
        <f>XLF!H1527</f>
        <v>-2.5925188489790097E-3</v>
      </c>
      <c r="C1527">
        <f>XOP!H1527</f>
        <v>-1.6548277244011148E-2</v>
      </c>
      <c r="D1527">
        <f>XLK!H1527</f>
        <v>4.7211654583896642E-3</v>
      </c>
      <c r="E1527">
        <f t="shared" si="495"/>
        <v>-4.8065435448668313E-3</v>
      </c>
      <c r="F1527">
        <f t="shared" si="496"/>
        <v>132.70259409414427</v>
      </c>
      <c r="G1527">
        <f>MAX(F$2:F1527)</f>
        <v>146.97614263097759</v>
      </c>
      <c r="H1527">
        <f t="shared" si="497"/>
        <v>-14.273548536833317</v>
      </c>
      <c r="I1527">
        <f t="shared" si="498"/>
        <v>-9.7114730876226824E-2</v>
      </c>
      <c r="J1527">
        <f t="shared" si="502"/>
        <v>6.0676554701100975E-3</v>
      </c>
      <c r="K1527">
        <f t="shared" si="503"/>
        <v>1.5019152597061379E-2</v>
      </c>
      <c r="L1527">
        <f t="shared" si="504"/>
        <v>7.3235976888003148E-3</v>
      </c>
      <c r="M1527" s="7">
        <f t="shared" si="505"/>
        <v>2.4752810490060431</v>
      </c>
      <c r="N1527" s="7">
        <f t="shared" si="506"/>
        <v>1</v>
      </c>
      <c r="O1527" s="7">
        <f t="shared" si="507"/>
        <v>2.0507888657004698</v>
      </c>
      <c r="P1527">
        <f t="shared" si="508"/>
        <v>5.5260699147065129</v>
      </c>
      <c r="Q1527">
        <f t="shared" si="509"/>
        <v>0.44792792838515944</v>
      </c>
      <c r="R1527">
        <f t="shared" si="510"/>
        <v>0.18096043217598515</v>
      </c>
      <c r="S1527">
        <f t="shared" si="511"/>
        <v>0.37111163943885539</v>
      </c>
      <c r="T1527">
        <f t="shared" si="512"/>
        <v>-5.6754264419392672E-3</v>
      </c>
      <c r="U1527">
        <f t="shared" si="513"/>
        <v>-3.1319940574442966E-3</v>
      </c>
      <c r="V1527">
        <f t="shared" si="514"/>
        <v>-1.7438464656268314E-3</v>
      </c>
      <c r="W1527">
        <f t="shared" si="515"/>
        <v>-1.0551266965010395E-2</v>
      </c>
      <c r="X1527">
        <f t="shared" si="499"/>
        <v>184.63316099358238</v>
      </c>
      <c r="Y1527">
        <f>MAX(X$2:X1527)</f>
        <v>189.15727284227148</v>
      </c>
      <c r="Z1527">
        <f t="shared" si="500"/>
        <v>-4.5241118486891025</v>
      </c>
      <c r="AA1527">
        <f t="shared" si="501"/>
        <v>-2.391719747652276E-2</v>
      </c>
    </row>
    <row r="1528" spans="1:27" x14ac:dyDescent="0.35">
      <c r="A1528" s="1">
        <v>43854</v>
      </c>
      <c r="B1528">
        <f>XLF!H1528</f>
        <v>-1.2670400933471474E-2</v>
      </c>
      <c r="C1528">
        <f>XOP!H1528</f>
        <v>-1.730761813388251E-2</v>
      </c>
      <c r="D1528">
        <f>XLK!H1528</f>
        <v>-4.6989807925820895E-3</v>
      </c>
      <c r="E1528">
        <f t="shared" si="495"/>
        <v>-1.1558999953312025E-2</v>
      </c>
      <c r="F1528">
        <f t="shared" si="496"/>
        <v>131.16868481520567</v>
      </c>
      <c r="G1528">
        <f>MAX(F$2:F1528)</f>
        <v>146.97614263097759</v>
      </c>
      <c r="H1528">
        <f t="shared" si="497"/>
        <v>-15.807457815771926</v>
      </c>
      <c r="I1528">
        <f t="shared" si="498"/>
        <v>-0.10755118165987471</v>
      </c>
      <c r="J1528">
        <f t="shared" si="502"/>
        <v>6.6981671480916384E-3</v>
      </c>
      <c r="K1528">
        <f t="shared" si="503"/>
        <v>1.51469938398439E-2</v>
      </c>
      <c r="L1528">
        <f t="shared" si="504"/>
        <v>7.5241035261075402E-3</v>
      </c>
      <c r="M1528" s="7">
        <f t="shared" si="505"/>
        <v>2.2613639679265694</v>
      </c>
      <c r="N1528" s="7">
        <f t="shared" si="506"/>
        <v>1</v>
      </c>
      <c r="O1528" s="7">
        <f t="shared" si="507"/>
        <v>2.0131293764481102</v>
      </c>
      <c r="P1528">
        <f t="shared" si="508"/>
        <v>5.2744933443746795</v>
      </c>
      <c r="Q1528">
        <f t="shared" si="509"/>
        <v>0.42873577048653316</v>
      </c>
      <c r="R1528">
        <f t="shared" si="510"/>
        <v>0.18959166970350128</v>
      </c>
      <c r="S1528">
        <f t="shared" si="511"/>
        <v>0.38167255980996556</v>
      </c>
      <c r="T1528">
        <f t="shared" si="512"/>
        <v>-6.6306159363745043E-3</v>
      </c>
      <c r="U1528">
        <f t="shared" si="513"/>
        <v>-6.8639027720948289E-3</v>
      </c>
      <c r="V1528">
        <f t="shared" si="514"/>
        <v>-9.088399977251237E-3</v>
      </c>
      <c r="W1528">
        <f t="shared" si="515"/>
        <v>-2.2582918685720571E-2</v>
      </c>
      <c r="X1528">
        <f t="shared" si="499"/>
        <v>180.46360533217674</v>
      </c>
      <c r="Y1528">
        <f>MAX(X$2:X1528)</f>
        <v>189.15727284227148</v>
      </c>
      <c r="Z1528">
        <f t="shared" si="500"/>
        <v>-8.6936675100947411</v>
      </c>
      <c r="AA1528">
        <f t="shared" si="501"/>
        <v>-4.5959996036440763E-2</v>
      </c>
    </row>
    <row r="1529" spans="1:27" x14ac:dyDescent="0.35">
      <c r="A1529" s="1">
        <v>43857</v>
      </c>
      <c r="B1529">
        <f>XLF!H1529</f>
        <v>-1.5465506712561031E-2</v>
      </c>
      <c r="C1529">
        <f>XOP!H1529</f>
        <v>-3.6203609487849085E-2</v>
      </c>
      <c r="D1529">
        <f>XLK!H1529</f>
        <v>-2.3812034016216267E-2</v>
      </c>
      <c r="E1529">
        <f t="shared" si="495"/>
        <v>-2.5160383405542126E-2</v>
      </c>
      <c r="F1529">
        <f t="shared" si="496"/>
        <v>127.86843041445438</v>
      </c>
      <c r="G1529">
        <f>MAX(F$2:F1529)</f>
        <v>146.97614263097759</v>
      </c>
      <c r="H1529">
        <f t="shared" si="497"/>
        <v>-19.107712216523211</v>
      </c>
      <c r="I1529">
        <f t="shared" si="498"/>
        <v>-0.13000553609913526</v>
      </c>
      <c r="J1529">
        <f t="shared" si="502"/>
        <v>7.3262665066062271E-3</v>
      </c>
      <c r="K1529">
        <f t="shared" si="503"/>
        <v>1.6213254983885931E-2</v>
      </c>
      <c r="L1529">
        <f t="shared" si="504"/>
        <v>9.5846908601454998E-3</v>
      </c>
      <c r="M1529" s="7">
        <f t="shared" si="505"/>
        <v>2.2130310123534471</v>
      </c>
      <c r="N1529" s="7">
        <f t="shared" si="506"/>
        <v>1</v>
      </c>
      <c r="O1529" s="7">
        <f t="shared" si="507"/>
        <v>1.6915782908870789</v>
      </c>
      <c r="P1529">
        <f t="shared" si="508"/>
        <v>4.9046093032405258</v>
      </c>
      <c r="Q1529">
        <f t="shared" si="509"/>
        <v>0.45121453627127339</v>
      </c>
      <c r="R1529">
        <f t="shared" si="510"/>
        <v>0.20388983875622665</v>
      </c>
      <c r="S1529">
        <f t="shared" si="511"/>
        <v>0.34489562497249998</v>
      </c>
      <c r="T1529">
        <f t="shared" si="512"/>
        <v>5.278144745066723E-3</v>
      </c>
      <c r="U1529">
        <f t="shared" si="513"/>
        <v>2.7944502201565058E-3</v>
      </c>
      <c r="V1529">
        <f t="shared" si="514"/>
        <v>6.5998282926964707E-3</v>
      </c>
      <c r="W1529">
        <f t="shared" si="515"/>
        <v>1.46724232579197E-2</v>
      </c>
      <c r="X1529">
        <f t="shared" si="499"/>
        <v>183.1114437322606</v>
      </c>
      <c r="Y1529">
        <f>MAX(X$2:X1529)</f>
        <v>189.15727284227148</v>
      </c>
      <c r="Z1529">
        <f t="shared" si="500"/>
        <v>-6.0458291100108852</v>
      </c>
      <c r="AA1529">
        <f t="shared" si="501"/>
        <v>-3.1961917293300113E-2</v>
      </c>
    </row>
    <row r="1530" spans="1:27" x14ac:dyDescent="0.35">
      <c r="A1530" s="1">
        <v>43858</v>
      </c>
      <c r="B1530">
        <f>XLF!H1530</f>
        <v>1.1697638973877085E-2</v>
      </c>
      <c r="C1530">
        <f>XOP!H1530</f>
        <v>1.3705686547222134E-2</v>
      </c>
      <c r="D1530">
        <f>XLK!H1530</f>
        <v>1.9135726332343891E-2</v>
      </c>
      <c r="E1530">
        <f t="shared" si="495"/>
        <v>1.4846350617814369E-2</v>
      </c>
      <c r="F1530">
        <f t="shared" si="496"/>
        <v>129.76680996533699</v>
      </c>
      <c r="G1530">
        <f>MAX(F$2:F1530)</f>
        <v>146.97614263097759</v>
      </c>
      <c r="H1530">
        <f t="shared" si="497"/>
        <v>-17.209332665640602</v>
      </c>
      <c r="I1530">
        <f t="shared" si="498"/>
        <v>-0.11708929325250544</v>
      </c>
      <c r="J1530">
        <f t="shared" si="502"/>
        <v>7.8896607355820898E-3</v>
      </c>
      <c r="K1530">
        <f t="shared" si="503"/>
        <v>1.688727519951503E-2</v>
      </c>
      <c r="L1530">
        <f t="shared" si="504"/>
        <v>1.0325523019519021E-2</v>
      </c>
      <c r="M1530" s="7">
        <f t="shared" si="505"/>
        <v>2.1404310990653905</v>
      </c>
      <c r="N1530" s="7">
        <f t="shared" si="506"/>
        <v>1</v>
      </c>
      <c r="O1530" s="7">
        <f t="shared" si="507"/>
        <v>1.6354886011674075</v>
      </c>
      <c r="P1530">
        <f t="shared" si="508"/>
        <v>4.775919700232798</v>
      </c>
      <c r="Q1530">
        <f t="shared" si="509"/>
        <v>0.44817150065589612</v>
      </c>
      <c r="R1530">
        <f t="shared" si="510"/>
        <v>0.20938375491347894</v>
      </c>
      <c r="S1530">
        <f t="shared" si="511"/>
        <v>0.34244474443062495</v>
      </c>
      <c r="T1530">
        <f t="shared" si="512"/>
        <v>-7.4023695075656779E-4</v>
      </c>
      <c r="U1530">
        <f t="shared" si="513"/>
        <v>-4.403712706030247E-3</v>
      </c>
      <c r="V1530">
        <f t="shared" si="514"/>
        <v>8.8321300361955766E-4</v>
      </c>
      <c r="W1530">
        <f t="shared" si="515"/>
        <v>-4.2607366531672575E-3</v>
      </c>
      <c r="X1530">
        <f t="shared" si="499"/>
        <v>182.33125409233617</v>
      </c>
      <c r="Y1530">
        <f>MAX(X$2:X1530)</f>
        <v>189.15727284227148</v>
      </c>
      <c r="Z1530">
        <f t="shared" si="500"/>
        <v>-6.8260187499353151</v>
      </c>
      <c r="AA1530">
        <f t="shared" si="501"/>
        <v>-3.608647263395038E-2</v>
      </c>
    </row>
    <row r="1531" spans="1:27" x14ac:dyDescent="0.35">
      <c r="A1531" s="1">
        <v>43859</v>
      </c>
      <c r="B1531">
        <f>XLF!H1531</f>
        <v>-1.6516823351624005E-3</v>
      </c>
      <c r="C1531">
        <f>XOP!H1531</f>
        <v>-2.1031778266895344E-2</v>
      </c>
      <c r="D1531">
        <f>XLK!H1531</f>
        <v>2.5791401911804948E-3</v>
      </c>
      <c r="E1531">
        <f t="shared" si="495"/>
        <v>-6.7014401369590824E-3</v>
      </c>
      <c r="F1531">
        <f t="shared" si="496"/>
        <v>128.89718545659014</v>
      </c>
      <c r="G1531">
        <f>MAX(F$2:F1531)</f>
        <v>146.97614263097759</v>
      </c>
      <c r="H1531">
        <f t="shared" si="497"/>
        <v>-18.078957174387455</v>
      </c>
      <c r="I1531">
        <f t="shared" si="498"/>
        <v>-0.12300606650005402</v>
      </c>
      <c r="J1531">
        <f t="shared" si="502"/>
        <v>7.8766461585565162E-3</v>
      </c>
      <c r="K1531">
        <f t="shared" si="503"/>
        <v>1.7066523438881268E-2</v>
      </c>
      <c r="L1531">
        <f t="shared" si="504"/>
        <v>1.0131611733614923E-2</v>
      </c>
      <c r="M1531" s="7">
        <f t="shared" si="505"/>
        <v>2.1667246560697224</v>
      </c>
      <c r="N1531" s="7">
        <f t="shared" si="506"/>
        <v>1</v>
      </c>
      <c r="O1531" s="7">
        <f t="shared" si="507"/>
        <v>1.6844825766721316</v>
      </c>
      <c r="P1531">
        <f t="shared" si="508"/>
        <v>4.8512072327418538</v>
      </c>
      <c r="Q1531">
        <f t="shared" si="509"/>
        <v>0.44663617778395981</v>
      </c>
      <c r="R1531">
        <f t="shared" si="510"/>
        <v>0.2061342573145056</v>
      </c>
      <c r="S1531">
        <f t="shared" si="511"/>
        <v>0.34722956490153462</v>
      </c>
      <c r="T1531">
        <f t="shared" si="512"/>
        <v>5.6161890435923708E-3</v>
      </c>
      <c r="U1531">
        <f t="shared" si="513"/>
        <v>8.4356639855949576E-4</v>
      </c>
      <c r="V1531">
        <f t="shared" si="514"/>
        <v>3.0013204391181316E-3</v>
      </c>
      <c r="W1531">
        <f t="shared" si="515"/>
        <v>9.4610758812699973E-3</v>
      </c>
      <c r="X1531">
        <f t="shared" si="499"/>
        <v>184.05630392283089</v>
      </c>
      <c r="Y1531">
        <f>MAX(X$2:X1531)</f>
        <v>189.15727284227148</v>
      </c>
      <c r="Z1531">
        <f t="shared" si="500"/>
        <v>-5.1009689194405894</v>
      </c>
      <c r="AA1531">
        <f t="shared" si="501"/>
        <v>-2.6966813608557495E-2</v>
      </c>
    </row>
    <row r="1532" spans="1:27" x14ac:dyDescent="0.35">
      <c r="A1532" s="1">
        <v>43860</v>
      </c>
      <c r="B1532">
        <f>XLF!H1532</f>
        <v>1.2574415873469502E-2</v>
      </c>
      <c r="C1532">
        <f>XOP!H1532</f>
        <v>4.0923154139898233E-3</v>
      </c>
      <c r="D1532">
        <f>XLK!H1532</f>
        <v>8.6436200787488506E-3</v>
      </c>
      <c r="E1532">
        <f t="shared" si="495"/>
        <v>8.4367837887360589E-3</v>
      </c>
      <c r="F1532">
        <f t="shared" si="496"/>
        <v>129.98466314126401</v>
      </c>
      <c r="G1532">
        <f>MAX(F$2:F1532)</f>
        <v>146.97614263097759</v>
      </c>
      <c r="H1532">
        <f t="shared" si="497"/>
        <v>-16.991479489713583</v>
      </c>
      <c r="I1532">
        <f t="shared" si="498"/>
        <v>-0.11560705829908177</v>
      </c>
      <c r="J1532">
        <f t="shared" si="502"/>
        <v>8.383761141474785E-3</v>
      </c>
      <c r="K1532">
        <f t="shared" si="503"/>
        <v>1.6465190230571383E-2</v>
      </c>
      <c r="L1532">
        <f t="shared" si="504"/>
        <v>1.0206392018017403E-2</v>
      </c>
      <c r="M1532" s="7">
        <f t="shared" si="505"/>
        <v>1.9639383747608767</v>
      </c>
      <c r="N1532" s="7">
        <f t="shared" si="506"/>
        <v>1</v>
      </c>
      <c r="O1532" s="7">
        <f t="shared" si="507"/>
        <v>1.6132233801626752</v>
      </c>
      <c r="P1532">
        <f t="shared" si="508"/>
        <v>4.5771617549235515</v>
      </c>
      <c r="Q1532">
        <f t="shared" si="509"/>
        <v>0.4290734039819134</v>
      </c>
      <c r="R1532">
        <f t="shared" si="510"/>
        <v>0.21847600184204155</v>
      </c>
      <c r="S1532">
        <f t="shared" si="511"/>
        <v>0.35245059417604513</v>
      </c>
      <c r="T1532">
        <f t="shared" si="512"/>
        <v>-8.9741423603788596E-3</v>
      </c>
      <c r="U1532">
        <f t="shared" si="513"/>
        <v>-5.2310269506015547E-3</v>
      </c>
      <c r="V1532">
        <f t="shared" si="514"/>
        <v>-9.6723673462190442E-3</v>
      </c>
      <c r="W1532">
        <f t="shared" si="515"/>
        <v>-2.3877536657199459E-2</v>
      </c>
      <c r="X1532">
        <f t="shared" si="499"/>
        <v>179.66149277892484</v>
      </c>
      <c r="Y1532">
        <f>MAX(X$2:X1532)</f>
        <v>189.15727284227148</v>
      </c>
      <c r="Z1532">
        <f t="shared" si="500"/>
        <v>-9.4957800633466434</v>
      </c>
      <c r="AA1532">
        <f t="shared" si="501"/>
        <v>-5.0200449185290832E-2</v>
      </c>
    </row>
    <row r="1533" spans="1:27" x14ac:dyDescent="0.35">
      <c r="A1533" s="1">
        <v>43861</v>
      </c>
      <c r="B1533">
        <f>XLF!H1533</f>
        <v>-2.0915168074032254E-2</v>
      </c>
      <c r="C1533">
        <f>XOP!H1533</f>
        <v>-2.3943256497267806E-2</v>
      </c>
      <c r="D1533">
        <f>XLK!H1533</f>
        <v>-2.7443186381430257E-2</v>
      </c>
      <c r="E1533">
        <f t="shared" si="495"/>
        <v>-2.4100536984243439E-2</v>
      </c>
      <c r="F1533">
        <f t="shared" si="496"/>
        <v>126.85196295984355</v>
      </c>
      <c r="G1533">
        <f>MAX(F$2:F1533)</f>
        <v>146.97614263097759</v>
      </c>
      <c r="H1533">
        <f t="shared" si="497"/>
        <v>-20.124179671134044</v>
      </c>
      <c r="I1533">
        <f t="shared" si="498"/>
        <v>-0.1369214030991486</v>
      </c>
      <c r="J1533">
        <f t="shared" si="502"/>
        <v>9.2194510046342912E-3</v>
      </c>
      <c r="K1533">
        <f t="shared" si="503"/>
        <v>1.6678146411022665E-2</v>
      </c>
      <c r="L1533">
        <f t="shared" si="504"/>
        <v>1.1671223610814598E-2</v>
      </c>
      <c r="M1533" s="7">
        <f t="shared" si="505"/>
        <v>1.8090173051127614</v>
      </c>
      <c r="N1533" s="7">
        <f t="shared" si="506"/>
        <v>1</v>
      </c>
      <c r="O1533" s="7">
        <f t="shared" si="507"/>
        <v>1.4289972471754062</v>
      </c>
      <c r="P1533">
        <f t="shared" si="508"/>
        <v>4.2380145522881678</v>
      </c>
      <c r="Q1533">
        <f t="shared" si="509"/>
        <v>0.426854906417451</v>
      </c>
      <c r="R1533">
        <f t="shared" si="510"/>
        <v>0.23595954843054631</v>
      </c>
      <c r="S1533">
        <f t="shared" si="511"/>
        <v>0.33718554515200261</v>
      </c>
      <c r="T1533">
        <f t="shared" si="512"/>
        <v>2.9920384003455274E-3</v>
      </c>
      <c r="U1533">
        <f t="shared" si="513"/>
        <v>-4.0640179986488646E-3</v>
      </c>
      <c r="V1533">
        <f t="shared" si="514"/>
        <v>4.4566150314631027E-3</v>
      </c>
      <c r="W1533">
        <f t="shared" si="515"/>
        <v>3.3846354331597654E-3</v>
      </c>
      <c r="X1533">
        <f t="shared" si="499"/>
        <v>180.26958143335875</v>
      </c>
      <c r="Y1533">
        <f>MAX(X$2:X1533)</f>
        <v>189.15727284227148</v>
      </c>
      <c r="Z1533">
        <f t="shared" si="500"/>
        <v>-8.8876914089127297</v>
      </c>
      <c r="AA1533">
        <f t="shared" si="501"/>
        <v>-4.6985723971204207E-2</v>
      </c>
    </row>
    <row r="1534" spans="1:27" x14ac:dyDescent="0.35">
      <c r="A1534" s="1">
        <v>43864</v>
      </c>
      <c r="B1534">
        <f>XLF!H1534</f>
        <v>7.0094975022248094E-3</v>
      </c>
      <c r="C1534">
        <f>XOP!H1534</f>
        <v>-1.7223367419034925E-2</v>
      </c>
      <c r="D1534">
        <f>XLK!H1534</f>
        <v>1.3217099889184363E-2</v>
      </c>
      <c r="E1534">
        <f t="shared" si="495"/>
        <v>1.0010766574580828E-3</v>
      </c>
      <c r="F1534">
        <f t="shared" si="496"/>
        <v>126.97895149891539</v>
      </c>
      <c r="G1534">
        <f>MAX(F$2:F1534)</f>
        <v>146.97614263097759</v>
      </c>
      <c r="H1534">
        <f t="shared" si="497"/>
        <v>-19.997191132062198</v>
      </c>
      <c r="I1534">
        <f t="shared" si="498"/>
        <v>-0.13605739526223945</v>
      </c>
      <c r="J1534">
        <f t="shared" si="502"/>
        <v>9.1738604783710882E-3</v>
      </c>
      <c r="K1534">
        <f t="shared" si="503"/>
        <v>1.5563636289276725E-2</v>
      </c>
      <c r="L1534">
        <f t="shared" si="504"/>
        <v>1.1591737314606233E-2</v>
      </c>
      <c r="M1534" s="7">
        <f t="shared" si="505"/>
        <v>1.6965198376376665</v>
      </c>
      <c r="N1534" s="7">
        <f t="shared" si="506"/>
        <v>1</v>
      </c>
      <c r="O1534" s="7">
        <f t="shared" si="507"/>
        <v>1.3426491531744493</v>
      </c>
      <c r="P1534">
        <f t="shared" si="508"/>
        <v>4.0391689908121151</v>
      </c>
      <c r="Q1534">
        <f t="shared" si="509"/>
        <v>0.42001704843167859</v>
      </c>
      <c r="R1534">
        <f t="shared" si="510"/>
        <v>0.24757567763931065</v>
      </c>
      <c r="S1534">
        <f t="shared" si="511"/>
        <v>0.33240727392901093</v>
      </c>
      <c r="T1534">
        <f t="shared" si="512"/>
        <v>4.0372548057932391E-3</v>
      </c>
      <c r="U1534">
        <f t="shared" si="513"/>
        <v>9.2035697567871826E-4</v>
      </c>
      <c r="V1534">
        <f t="shared" si="514"/>
        <v>8.7068108037900525E-3</v>
      </c>
      <c r="W1534">
        <f t="shared" si="515"/>
        <v>1.366442258526201E-2</v>
      </c>
      <c r="X1534">
        <f t="shared" si="499"/>
        <v>182.73286117333248</v>
      </c>
      <c r="Y1534">
        <f>MAX(X$2:X1534)</f>
        <v>189.15727284227148</v>
      </c>
      <c r="Z1534">
        <f t="shared" si="500"/>
        <v>-6.4244116689390012</v>
      </c>
      <c r="AA1534">
        <f t="shared" si="501"/>
        <v>-3.3963334173759144E-2</v>
      </c>
    </row>
    <row r="1535" spans="1:27" x14ac:dyDescent="0.35">
      <c r="A1535" s="1">
        <v>43865</v>
      </c>
      <c r="B1535">
        <f>XLF!H1535</f>
        <v>9.6121212719058307E-3</v>
      </c>
      <c r="C1535">
        <f>XOP!H1535</f>
        <v>3.7174773566390992E-3</v>
      </c>
      <c r="D1535">
        <f>XLK!H1535</f>
        <v>2.6193201793921886E-2</v>
      </c>
      <c r="E1535">
        <f t="shared" si="495"/>
        <v>1.3174266807488939E-2</v>
      </c>
      <c r="F1535">
        <f t="shared" si="496"/>
        <v>128.65180608489732</v>
      </c>
      <c r="G1535">
        <f>MAX(F$2:F1535)</f>
        <v>146.97614263097759</v>
      </c>
      <c r="H1535">
        <f t="shared" si="497"/>
        <v>-18.324336546080275</v>
      </c>
      <c r="I1535">
        <f t="shared" si="498"/>
        <v>-0.12467558488106713</v>
      </c>
      <c r="J1535">
        <f t="shared" si="502"/>
        <v>9.4714180855726346E-3</v>
      </c>
      <c r="K1535">
        <f t="shared" si="503"/>
        <v>1.5390987357119508E-2</v>
      </c>
      <c r="L1535">
        <f t="shared" si="504"/>
        <v>1.2762475707367178E-2</v>
      </c>
      <c r="M1535" s="7">
        <f t="shared" si="505"/>
        <v>1.6249929227138515</v>
      </c>
      <c r="N1535" s="7">
        <f t="shared" si="506"/>
        <v>1</v>
      </c>
      <c r="O1535" s="7">
        <f t="shared" si="507"/>
        <v>1.2059562509674369</v>
      </c>
      <c r="P1535">
        <f t="shared" si="508"/>
        <v>3.8309491736812884</v>
      </c>
      <c r="Q1535">
        <f t="shared" si="509"/>
        <v>0.42417501487035941</v>
      </c>
      <c r="R1535">
        <f t="shared" si="510"/>
        <v>0.26103191524179536</v>
      </c>
      <c r="S1535">
        <f t="shared" si="511"/>
        <v>0.31479306988784528</v>
      </c>
      <c r="T1535">
        <f t="shared" si="512"/>
        <v>8.4946533235886086E-3</v>
      </c>
      <c r="U1535">
        <f t="shared" si="513"/>
        <v>1.4225611864292931E-2</v>
      </c>
      <c r="V1535">
        <f t="shared" si="514"/>
        <v>1.8420380720682544E-3</v>
      </c>
      <c r="W1535">
        <f t="shared" si="515"/>
        <v>2.4562303259949795E-2</v>
      </c>
      <c r="X1535">
        <f t="shared" si="499"/>
        <v>187.22120112503018</v>
      </c>
      <c r="Y1535">
        <f>MAX(X$2:X1535)</f>
        <v>189.15727284227148</v>
      </c>
      <c r="Z1535">
        <f t="shared" si="500"/>
        <v>-1.9360717172413047</v>
      </c>
      <c r="AA1535">
        <f t="shared" si="501"/>
        <v>-1.0235248627504242E-2</v>
      </c>
    </row>
    <row r="1536" spans="1:27" x14ac:dyDescent="0.35">
      <c r="A1536" s="1">
        <v>43866</v>
      </c>
      <c r="B1536">
        <f>XLF!H1536</f>
        <v>2.0026293453858496E-2</v>
      </c>
      <c r="C1536">
        <f>XOP!H1536</f>
        <v>5.4497596016623732E-2</v>
      </c>
      <c r="D1536">
        <f>XLK!H1536</f>
        <v>5.851583939648154E-3</v>
      </c>
      <c r="E1536">
        <f t="shared" si="495"/>
        <v>2.6791824470043465E-2</v>
      </c>
      <c r="F1536">
        <f t="shared" si="496"/>
        <v>132.09862269127794</v>
      </c>
      <c r="G1536">
        <f>MAX(F$2:F1536)</f>
        <v>146.97614263097759</v>
      </c>
      <c r="H1536">
        <f t="shared" si="497"/>
        <v>-14.877519939699653</v>
      </c>
      <c r="I1536">
        <f t="shared" si="498"/>
        <v>-0.10122404679685733</v>
      </c>
      <c r="J1536">
        <f t="shared" si="502"/>
        <v>1.0384909348147026E-2</v>
      </c>
      <c r="K1536">
        <f t="shared" si="503"/>
        <v>2.0862457229303404E-2</v>
      </c>
      <c r="L1536">
        <f t="shared" si="504"/>
        <v>1.2737714164921088E-2</v>
      </c>
      <c r="M1536" s="7">
        <f t="shared" si="505"/>
        <v>2.0089204951053214</v>
      </c>
      <c r="N1536" s="7">
        <f t="shared" si="506"/>
        <v>1</v>
      </c>
      <c r="O1536" s="7">
        <f t="shared" si="507"/>
        <v>1.6378493785609807</v>
      </c>
      <c r="P1536">
        <f t="shared" si="508"/>
        <v>4.6467698736663019</v>
      </c>
      <c r="Q1536">
        <f t="shared" si="509"/>
        <v>0.43232622869707188</v>
      </c>
      <c r="R1536">
        <f t="shared" si="510"/>
        <v>0.21520325455906425</v>
      </c>
      <c r="S1536">
        <f t="shared" si="511"/>
        <v>0.35247051674386393</v>
      </c>
      <c r="T1536">
        <f t="shared" si="512"/>
        <v>-5.5655877776747409E-4</v>
      </c>
      <c r="U1536">
        <f t="shared" si="513"/>
        <v>-3.9952742591448437E-3</v>
      </c>
      <c r="V1536">
        <f t="shared" si="514"/>
        <v>3.2171294589362449E-3</v>
      </c>
      <c r="W1536">
        <f t="shared" si="515"/>
        <v>-1.3347035779760728E-3</v>
      </c>
      <c r="X1536">
        <f t="shared" si="499"/>
        <v>186.97131631801562</v>
      </c>
      <c r="Y1536">
        <f>MAX(X$2:X1536)</f>
        <v>189.15727284227148</v>
      </c>
      <c r="Z1536">
        <f t="shared" si="500"/>
        <v>-2.1859565242558574</v>
      </c>
      <c r="AA1536">
        <f t="shared" si="501"/>
        <v>-1.1556291182515695E-2</v>
      </c>
    </row>
    <row r="1537" spans="1:27" x14ac:dyDescent="0.35">
      <c r="A1537" s="1">
        <v>43867</v>
      </c>
      <c r="B1537">
        <f>XLF!H1537</f>
        <v>-1.2873583438247765E-3</v>
      </c>
      <c r="C1537">
        <f>XOP!H1537</f>
        <v>-1.8565120064428713E-2</v>
      </c>
      <c r="D1537">
        <f>XLK!H1537</f>
        <v>9.1273718115665661E-3</v>
      </c>
      <c r="E1537">
        <f t="shared" si="495"/>
        <v>-3.5750355322289747E-3</v>
      </c>
      <c r="F1537">
        <f t="shared" si="496"/>
        <v>131.62636542139811</v>
      </c>
      <c r="G1537">
        <f>MAX(F$2:F1537)</f>
        <v>146.97614263097759</v>
      </c>
      <c r="H1537">
        <f t="shared" si="497"/>
        <v>-15.349777209579486</v>
      </c>
      <c r="I1537">
        <f t="shared" si="498"/>
        <v>-0.10443720276507157</v>
      </c>
      <c r="J1537">
        <f t="shared" si="502"/>
        <v>1.0309180376283863E-2</v>
      </c>
      <c r="K1537">
        <f t="shared" si="503"/>
        <v>1.9922977842624499E-2</v>
      </c>
      <c r="L1537">
        <f t="shared" si="504"/>
        <v>1.2697794590158646E-2</v>
      </c>
      <c r="M1537" s="7">
        <f t="shared" si="505"/>
        <v>1.9325472166979496</v>
      </c>
      <c r="N1537" s="7">
        <f t="shared" si="506"/>
        <v>1</v>
      </c>
      <c r="O1537" s="7">
        <f t="shared" si="507"/>
        <v>1.5690108783194281</v>
      </c>
      <c r="P1537">
        <f t="shared" si="508"/>
        <v>4.5015580950173781</v>
      </c>
      <c r="Q1537">
        <f t="shared" si="509"/>
        <v>0.42930629260055991</v>
      </c>
      <c r="R1537">
        <f t="shared" si="510"/>
        <v>0.22214530589016857</v>
      </c>
      <c r="S1537">
        <f t="shared" si="511"/>
        <v>0.34854840150927141</v>
      </c>
      <c r="T1537">
        <f t="shared" si="512"/>
        <v>-1.5219434650281789E-3</v>
      </c>
      <c r="U1537">
        <f t="shared" si="513"/>
        <v>-3.9749257511537657E-3</v>
      </c>
      <c r="V1537">
        <f t="shared" si="514"/>
        <v>-3.1872201526419387E-3</v>
      </c>
      <c r="W1537">
        <f t="shared" si="515"/>
        <v>-8.6840893688238836E-3</v>
      </c>
      <c r="X1537">
        <f t="shared" si="499"/>
        <v>185.34764069770333</v>
      </c>
      <c r="Y1537">
        <f>MAX(X$2:X1537)</f>
        <v>189.15727284227148</v>
      </c>
      <c r="Z1537">
        <f t="shared" si="500"/>
        <v>-3.8096321445681554</v>
      </c>
      <c r="AA1537">
        <f t="shared" si="501"/>
        <v>-2.0140024685938517E-2</v>
      </c>
    </row>
    <row r="1538" spans="1:27" x14ac:dyDescent="0.35">
      <c r="A1538" s="1">
        <v>43868</v>
      </c>
      <c r="B1538">
        <f>XLF!H1538</f>
        <v>-3.5451226577855989E-3</v>
      </c>
      <c r="C1538">
        <f>XOP!H1538</f>
        <v>-1.7893359192199268E-2</v>
      </c>
      <c r="D1538">
        <f>XLK!H1538</f>
        <v>-9.1442684540820034E-3</v>
      </c>
      <c r="E1538">
        <f t="shared" si="495"/>
        <v>-1.0194250101355622E-2</v>
      </c>
      <c r="F1538">
        <f t="shared" si="496"/>
        <v>130.28453333235993</v>
      </c>
      <c r="G1538">
        <f>MAX(F$2:F1538)</f>
        <v>146.97614263097759</v>
      </c>
      <c r="H1538">
        <f t="shared" si="497"/>
        <v>-16.691609298617664</v>
      </c>
      <c r="I1538">
        <f t="shared" si="498"/>
        <v>-0.11356679390155418</v>
      </c>
      <c r="J1538">
        <f t="shared" si="502"/>
        <v>1.0258116966482829E-2</v>
      </c>
      <c r="K1538">
        <f t="shared" si="503"/>
        <v>1.9989198086921001E-2</v>
      </c>
      <c r="L1538">
        <f t="shared" si="504"/>
        <v>1.2877761300608734E-2</v>
      </c>
      <c r="M1538" s="7">
        <f t="shared" si="505"/>
        <v>1.9486225544350213</v>
      </c>
      <c r="N1538" s="7">
        <f t="shared" si="506"/>
        <v>1</v>
      </c>
      <c r="O1538" s="7">
        <f t="shared" si="507"/>
        <v>1.5522261688431909</v>
      </c>
      <c r="P1538">
        <f t="shared" si="508"/>
        <v>4.5008487232782119</v>
      </c>
      <c r="Q1538">
        <f t="shared" si="509"/>
        <v>0.43294557854318061</v>
      </c>
      <c r="R1538">
        <f t="shared" si="510"/>
        <v>0.22218031786494832</v>
      </c>
      <c r="S1538">
        <f t="shared" si="511"/>
        <v>0.3448741035918711</v>
      </c>
      <c r="T1538">
        <f t="shared" si="512"/>
        <v>1.2602073006136652E-3</v>
      </c>
      <c r="U1538">
        <f t="shared" si="513"/>
        <v>-5.5517152540522875E-3</v>
      </c>
      <c r="V1538">
        <f t="shared" si="514"/>
        <v>4.6703092398793656E-3</v>
      </c>
      <c r="W1538">
        <f t="shared" si="515"/>
        <v>3.7880128644074331E-4</v>
      </c>
      <c r="X1538">
        <f t="shared" si="499"/>
        <v>185.41785062243838</v>
      </c>
      <c r="Y1538">
        <f>MAX(X$2:X1538)</f>
        <v>189.15727284227148</v>
      </c>
      <c r="Z1538">
        <f t="shared" si="500"/>
        <v>-3.7394222198331022</v>
      </c>
      <c r="AA1538">
        <f t="shared" si="501"/>
        <v>-1.9768852466757723E-2</v>
      </c>
    </row>
    <row r="1539" spans="1:27" x14ac:dyDescent="0.35">
      <c r="A1539" s="1">
        <v>43871</v>
      </c>
      <c r="B1539">
        <f>XLF!H1539</f>
        <v>2.9107753100381327E-3</v>
      </c>
      <c r="C1539">
        <f>XOP!H1539</f>
        <v>-2.4987430513205414E-2</v>
      </c>
      <c r="D1539">
        <f>XLK!H1539</f>
        <v>1.3542069964772639E-2</v>
      </c>
      <c r="E1539">
        <f t="shared" si="495"/>
        <v>-2.8448617461315478E-3</v>
      </c>
      <c r="F1539">
        <f t="shared" si="496"/>
        <v>129.91389184737011</v>
      </c>
      <c r="G1539">
        <f>MAX(F$2:F1539)</f>
        <v>146.97614263097759</v>
      </c>
      <c r="H1539">
        <f t="shared" si="497"/>
        <v>-17.062250783607482</v>
      </c>
      <c r="I1539">
        <f t="shared" si="498"/>
        <v>-0.11608857382008431</v>
      </c>
      <c r="J1539">
        <f t="shared" si="502"/>
        <v>1.0120593111101264E-2</v>
      </c>
      <c r="K1539">
        <f t="shared" si="503"/>
        <v>2.027806910013898E-2</v>
      </c>
      <c r="L1539">
        <f t="shared" si="504"/>
        <v>1.3038404010523742E-2</v>
      </c>
      <c r="M1539" s="7">
        <f t="shared" si="505"/>
        <v>2.0036443395689916</v>
      </c>
      <c r="N1539" s="7">
        <f t="shared" si="506"/>
        <v>1</v>
      </c>
      <c r="O1539" s="7">
        <f t="shared" si="507"/>
        <v>1.555256999535515</v>
      </c>
      <c r="P1539">
        <f t="shared" si="508"/>
        <v>4.5589013391045068</v>
      </c>
      <c r="Q1539">
        <f t="shared" si="509"/>
        <v>0.43950157955437619</v>
      </c>
      <c r="R1539">
        <f t="shared" si="510"/>
        <v>0.21935109483997461</v>
      </c>
      <c r="S1539">
        <f t="shared" si="511"/>
        <v>0.34114732560564914</v>
      </c>
      <c r="T1539">
        <f t="shared" si="512"/>
        <v>1.5591228904752747E-3</v>
      </c>
      <c r="U1539">
        <f t="shared" si="513"/>
        <v>1.054019865288581E-3</v>
      </c>
      <c r="V1539">
        <f t="shared" si="514"/>
        <v>-1.148000830057666E-3</v>
      </c>
      <c r="W1539">
        <f t="shared" si="515"/>
        <v>1.4651419257061898E-3</v>
      </c>
      <c r="X1539">
        <f t="shared" si="499"/>
        <v>185.68951408915962</v>
      </c>
      <c r="Y1539">
        <f>MAX(X$2:X1539)</f>
        <v>189.15727284227148</v>
      </c>
      <c r="Z1539">
        <f t="shared" si="500"/>
        <v>-3.4677587531118661</v>
      </c>
      <c r="AA1539">
        <f t="shared" si="501"/>
        <v>-1.8332674715623817E-2</v>
      </c>
    </row>
    <row r="1540" spans="1:27" x14ac:dyDescent="0.35">
      <c r="A1540" s="1">
        <v>43872</v>
      </c>
      <c r="B1540">
        <f>XLF!H1540</f>
        <v>3.5474796064581065E-3</v>
      </c>
      <c r="C1540">
        <f>XOP!H1540</f>
        <v>4.8051725753068646E-3</v>
      </c>
      <c r="D1540">
        <f>XLK!H1540</f>
        <v>-3.3651174841238616E-3</v>
      </c>
      <c r="E1540">
        <f t="shared" ref="E1540:E1603" si="516">AVERAGE(B1540:D1540)</f>
        <v>1.6625115658803699E-3</v>
      </c>
      <c r="F1540">
        <f t="shared" ref="F1540:F1603" si="517">F1539*(1+E1540)</f>
        <v>130.1298751951349</v>
      </c>
      <c r="G1540">
        <f>MAX(F$2:F1540)</f>
        <v>146.97614263097759</v>
      </c>
      <c r="H1540">
        <f t="shared" ref="H1540:H1603" si="518">F1540-G1540</f>
        <v>-16.846267435842691</v>
      </c>
      <c r="I1540">
        <f t="shared" ref="I1540:I1603" si="519">H1540/G1540</f>
        <v>-0.11461906085084633</v>
      </c>
      <c r="J1540">
        <f t="shared" si="502"/>
        <v>1.0039558075377382E-2</v>
      </c>
      <c r="K1540">
        <f t="shared" si="503"/>
        <v>2.0538733724163007E-2</v>
      </c>
      <c r="L1540">
        <f t="shared" si="504"/>
        <v>1.2944824878314965E-2</v>
      </c>
      <c r="M1540" s="7">
        <f t="shared" si="505"/>
        <v>2.0457806578693423</v>
      </c>
      <c r="N1540" s="7">
        <f t="shared" si="506"/>
        <v>1</v>
      </c>
      <c r="O1540" s="7">
        <f t="shared" si="507"/>
        <v>1.5866366611547815</v>
      </c>
      <c r="P1540">
        <f t="shared" si="508"/>
        <v>4.6324173190241238</v>
      </c>
      <c r="Q1540">
        <f t="shared" si="509"/>
        <v>0.44162270300386308</v>
      </c>
      <c r="R1540">
        <f t="shared" si="510"/>
        <v>0.21587001583239535</v>
      </c>
      <c r="S1540">
        <f t="shared" si="511"/>
        <v>0.34250728116374157</v>
      </c>
      <c r="T1540">
        <f t="shared" si="512"/>
        <v>2.8378344715739452E-4</v>
      </c>
      <c r="U1540">
        <f t="shared" si="513"/>
        <v>2.8676016211874275E-3</v>
      </c>
      <c r="V1540">
        <f t="shared" si="514"/>
        <v>3.7074016467455689E-3</v>
      </c>
      <c r="W1540">
        <f t="shared" si="515"/>
        <v>6.8587867150903909E-3</v>
      </c>
      <c r="X1540">
        <f t="shared" si="499"/>
        <v>186.96311886152594</v>
      </c>
      <c r="Y1540">
        <f>MAX(X$2:X1540)</f>
        <v>189.15727284227148</v>
      </c>
      <c r="Z1540">
        <f t="shared" si="500"/>
        <v>-2.1941539807455399</v>
      </c>
      <c r="AA1540">
        <f t="shared" si="501"/>
        <v>-1.1599627906324976E-2</v>
      </c>
    </row>
    <row r="1541" spans="1:27" x14ac:dyDescent="0.35">
      <c r="A1541" s="1">
        <v>43873</v>
      </c>
      <c r="B1541">
        <f>XLF!H1541</f>
        <v>6.4259252349830427E-4</v>
      </c>
      <c r="C1541">
        <f>XOP!H1541</f>
        <v>1.3283927414050293E-2</v>
      </c>
      <c r="D1541">
        <f>XLK!H1541</f>
        <v>1.082430024304558E-2</v>
      </c>
      <c r="E1541">
        <f t="shared" si="516"/>
        <v>8.2502733935313922E-3</v>
      </c>
      <c r="F1541">
        <f t="shared" si="517"/>
        <v>131.2034822421609</v>
      </c>
      <c r="G1541">
        <f>MAX(F$2:F1541)</f>
        <v>146.97614263097759</v>
      </c>
      <c r="H1541">
        <f t="shared" si="518"/>
        <v>-15.772660388816689</v>
      </c>
      <c r="I1541">
        <f t="shared" si="519"/>
        <v>-0.10731442604544411</v>
      </c>
      <c r="J1541">
        <f t="shared" si="502"/>
        <v>1.0024414866435764E-2</v>
      </c>
      <c r="K1541">
        <f t="shared" si="503"/>
        <v>2.0668978874178307E-2</v>
      </c>
      <c r="L1541">
        <f t="shared" si="504"/>
        <v>1.2941660196928892E-2</v>
      </c>
      <c r="M1541" s="7">
        <f t="shared" si="505"/>
        <v>2.0618638743078352</v>
      </c>
      <c r="N1541" s="7">
        <f t="shared" si="506"/>
        <v>1</v>
      </c>
      <c r="O1541" s="7">
        <f t="shared" si="507"/>
        <v>1.5970886702065581</v>
      </c>
      <c r="P1541">
        <f t="shared" si="508"/>
        <v>4.6589525445143938</v>
      </c>
      <c r="Q1541">
        <f t="shared" si="509"/>
        <v>0.44255953556246086</v>
      </c>
      <c r="R1541">
        <f t="shared" si="510"/>
        <v>0.2146405206847263</v>
      </c>
      <c r="S1541">
        <f t="shared" si="511"/>
        <v>0.34279994375281275</v>
      </c>
      <c r="T1541">
        <f t="shared" si="512"/>
        <v>-1.4214000251624491E-4</v>
      </c>
      <c r="U1541">
        <f t="shared" si="513"/>
        <v>-1.3506912660238408E-3</v>
      </c>
      <c r="V1541">
        <f t="shared" si="514"/>
        <v>-9.092854621528285E-4</v>
      </c>
      <c r="W1541">
        <f t="shared" si="515"/>
        <v>-2.4021167306929143E-3</v>
      </c>
      <c r="X1541">
        <f t="shared" si="499"/>
        <v>186.51401162568615</v>
      </c>
      <c r="Y1541">
        <f>MAX(X$2:X1541)</f>
        <v>189.15727284227148</v>
      </c>
      <c r="Z1541">
        <f t="shared" si="500"/>
        <v>-2.64326121658533</v>
      </c>
      <c r="AA1541">
        <f t="shared" si="501"/>
        <v>-1.3973880976754246E-2</v>
      </c>
    </row>
    <row r="1542" spans="1:27" x14ac:dyDescent="0.35">
      <c r="A1542" s="1">
        <v>43874</v>
      </c>
      <c r="B1542">
        <f>XLF!H1542</f>
        <v>-3.211771323277338E-4</v>
      </c>
      <c r="C1542">
        <f>XOP!H1542</f>
        <v>-6.2928065106951413E-3</v>
      </c>
      <c r="D1542">
        <f>XLK!H1542</f>
        <v>-2.6525251206239954E-3</v>
      </c>
      <c r="E1542">
        <f t="shared" si="516"/>
        <v>-3.0888362545489572E-3</v>
      </c>
      <c r="F1542">
        <f t="shared" si="517"/>
        <v>130.79821616948826</v>
      </c>
      <c r="G1542">
        <f>MAX(F$2:F1542)</f>
        <v>146.97614263097759</v>
      </c>
      <c r="H1542">
        <f t="shared" si="518"/>
        <v>-16.177926461489335</v>
      </c>
      <c r="I1542">
        <f t="shared" si="519"/>
        <v>-0.11007178561018771</v>
      </c>
      <c r="J1542">
        <f t="shared" si="502"/>
        <v>9.9264013043095026E-3</v>
      </c>
      <c r="K1542">
        <f t="shared" si="503"/>
        <v>2.0673221459812562E-2</v>
      </c>
      <c r="L1542">
        <f t="shared" si="504"/>
        <v>1.3005762742628704E-2</v>
      </c>
      <c r="M1542" s="7">
        <f t="shared" si="505"/>
        <v>2.0826501796615231</v>
      </c>
      <c r="N1542" s="7">
        <f t="shared" si="506"/>
        <v>1</v>
      </c>
      <c r="O1542" s="7">
        <f t="shared" si="507"/>
        <v>1.5895431793517496</v>
      </c>
      <c r="P1542">
        <f t="shared" si="508"/>
        <v>4.6721933590132725</v>
      </c>
      <c r="Q1542">
        <f t="shared" si="509"/>
        <v>0.44575427847903992</v>
      </c>
      <c r="R1542">
        <f t="shared" si="510"/>
        <v>0.2140322377863213</v>
      </c>
      <c r="S1542">
        <f t="shared" si="511"/>
        <v>0.34021348373463883</v>
      </c>
      <c r="T1542">
        <f t="shared" si="512"/>
        <v>5.7267722625239177E-4</v>
      </c>
      <c r="U1542">
        <f t="shared" si="513"/>
        <v>-1.9200171223566619E-3</v>
      </c>
      <c r="V1542">
        <f t="shared" si="514"/>
        <v>1.4745075102498837E-3</v>
      </c>
      <c r="W1542">
        <f t="shared" si="515"/>
        <v>1.2716761414561357E-4</v>
      </c>
      <c r="X1542">
        <f t="shared" si="499"/>
        <v>186.53773016754931</v>
      </c>
      <c r="Y1542">
        <f>MAX(X$2:X1542)</f>
        <v>189.15727284227148</v>
      </c>
      <c r="Z1542">
        <f t="shared" si="500"/>
        <v>-2.6195426747221688</v>
      </c>
      <c r="AA1542">
        <f t="shared" si="501"/>
        <v>-1.3848490387712825E-2</v>
      </c>
    </row>
    <row r="1543" spans="1:27" x14ac:dyDescent="0.35">
      <c r="A1543" s="1">
        <v>43875</v>
      </c>
      <c r="B1543">
        <f>XLF!H1543</f>
        <v>1.2847374751094396E-3</v>
      </c>
      <c r="C1543">
        <f>XOP!H1543</f>
        <v>-8.9706912482665699E-3</v>
      </c>
      <c r="D1543">
        <f>XLK!H1543</f>
        <v>4.3340654640248661E-3</v>
      </c>
      <c r="E1543">
        <f t="shared" si="516"/>
        <v>-1.1172961030440881E-3</v>
      </c>
      <c r="F1543">
        <f t="shared" si="517"/>
        <v>130.65207583227698</v>
      </c>
      <c r="G1543">
        <f>MAX(F$2:F1543)</f>
        <v>146.97614263097759</v>
      </c>
      <c r="H1543">
        <f t="shared" si="518"/>
        <v>-16.324066798700613</v>
      </c>
      <c r="I1543">
        <f t="shared" si="519"/>
        <v>-0.11106609893611437</v>
      </c>
      <c r="J1543">
        <f t="shared" si="502"/>
        <v>9.7477662669269976E-3</v>
      </c>
      <c r="K1543">
        <f t="shared" si="503"/>
        <v>2.0657229591299908E-2</v>
      </c>
      <c r="L1543">
        <f t="shared" si="504"/>
        <v>1.2789581544409153E-2</v>
      </c>
      <c r="M1543" s="7">
        <f t="shared" si="505"/>
        <v>2.1191757194042919</v>
      </c>
      <c r="N1543" s="7">
        <f t="shared" si="506"/>
        <v>1</v>
      </c>
      <c r="O1543" s="7">
        <f t="shared" si="507"/>
        <v>1.6151607087043458</v>
      </c>
      <c r="P1543">
        <f t="shared" si="508"/>
        <v>4.7343364281086373</v>
      </c>
      <c r="Q1543">
        <f t="shared" si="509"/>
        <v>0.44761832024068904</v>
      </c>
      <c r="R1543">
        <f t="shared" si="510"/>
        <v>0.21122284298657226</v>
      </c>
      <c r="S1543">
        <f t="shared" si="511"/>
        <v>0.34115883677273878</v>
      </c>
      <c r="T1543">
        <f t="shared" si="512"/>
        <v>-3.8772742267631499E-3</v>
      </c>
      <c r="U1543">
        <f t="shared" si="513"/>
        <v>-2.2494444744241746E-3</v>
      </c>
      <c r="V1543">
        <f t="shared" si="514"/>
        <v>-1.2714187783411145E-3</v>
      </c>
      <c r="W1543">
        <f t="shared" si="515"/>
        <v>-7.3981374795284395E-3</v>
      </c>
      <c r="X1543">
        <f t="shared" si="499"/>
        <v>185.15769839465059</v>
      </c>
      <c r="Y1543">
        <f>MAX(X$2:X1543)</f>
        <v>189.15727284227148</v>
      </c>
      <c r="Z1543">
        <f t="shared" si="500"/>
        <v>-3.999574447620887</v>
      </c>
      <c r="AA1543">
        <f t="shared" si="501"/>
        <v>-2.1144174831469083E-2</v>
      </c>
    </row>
    <row r="1544" spans="1:27" x14ac:dyDescent="0.35">
      <c r="A1544" s="1">
        <v>43879</v>
      </c>
      <c r="B1544">
        <f>XLF!H1544</f>
        <v>-8.662009688697056E-3</v>
      </c>
      <c r="C1544">
        <f>XOP!H1544</f>
        <v>-1.0649626918274058E-2</v>
      </c>
      <c r="D1544">
        <f>XLK!H1544</f>
        <v>-3.7267649003858679E-3</v>
      </c>
      <c r="E1544">
        <f t="shared" si="516"/>
        <v>-7.6794671691189928E-3</v>
      </c>
      <c r="F1544">
        <f t="shared" si="517"/>
        <v>129.64873750534576</v>
      </c>
      <c r="G1544">
        <f>MAX(F$2:F1544)</f>
        <v>146.97614263097759</v>
      </c>
      <c r="H1544">
        <f t="shared" si="518"/>
        <v>-17.327405125631827</v>
      </c>
      <c r="I1544">
        <f t="shared" si="519"/>
        <v>-0.11789263764485133</v>
      </c>
      <c r="J1544">
        <f t="shared" si="502"/>
        <v>9.9336003793803924E-3</v>
      </c>
      <c r="K1544">
        <f t="shared" si="503"/>
        <v>2.0595837997944198E-2</v>
      </c>
      <c r="L1544">
        <f t="shared" si="504"/>
        <v>1.2836098489945567E-2</v>
      </c>
      <c r="M1544" s="7">
        <f t="shared" si="505"/>
        <v>2.0733507702500171</v>
      </c>
      <c r="N1544" s="7">
        <f t="shared" si="506"/>
        <v>1</v>
      </c>
      <c r="O1544" s="7">
        <f t="shared" si="507"/>
        <v>1.6045247716100639</v>
      </c>
      <c r="P1544">
        <f t="shared" si="508"/>
        <v>4.6778755418600806</v>
      </c>
      <c r="Q1544">
        <f t="shared" si="509"/>
        <v>0.44322486814721523</v>
      </c>
      <c r="R1544">
        <f t="shared" si="510"/>
        <v>0.21377225431747301</v>
      </c>
      <c r="S1544">
        <f t="shared" si="511"/>
        <v>0.34300287753531189</v>
      </c>
      <c r="T1544">
        <f t="shared" si="512"/>
        <v>3.2990979488620106E-3</v>
      </c>
      <c r="U1544">
        <f t="shared" si="513"/>
        <v>6.3280060292794978E-3</v>
      </c>
      <c r="V1544">
        <f t="shared" si="514"/>
        <v>4.0857350473248602E-3</v>
      </c>
      <c r="W1544">
        <f t="shared" si="515"/>
        <v>1.371283902546637E-2</v>
      </c>
      <c r="X1544">
        <f t="shared" si="499"/>
        <v>187.69673610706229</v>
      </c>
      <c r="Y1544">
        <f>MAX(X$2:X1544)</f>
        <v>189.15727284227148</v>
      </c>
      <c r="Z1544">
        <f t="shared" si="500"/>
        <v>-1.4605367352091889</v>
      </c>
      <c r="AA1544">
        <f t="shared" si="501"/>
        <v>-7.7212824717929583E-3</v>
      </c>
    </row>
    <row r="1545" spans="1:27" x14ac:dyDescent="0.35">
      <c r="A1545" s="1">
        <v>43880</v>
      </c>
      <c r="B1545">
        <f>XLF!H1545</f>
        <v>7.4433954093167656E-3</v>
      </c>
      <c r="C1545">
        <f>XOP!H1545</f>
        <v>2.9601624633109686E-2</v>
      </c>
      <c r="D1545">
        <f>XLK!H1545</f>
        <v>1.191166405565865E-2</v>
      </c>
      <c r="E1545">
        <f t="shared" si="516"/>
        <v>1.6318894699361697E-2</v>
      </c>
      <c r="F1545">
        <f t="shared" si="517"/>
        <v>131.7644616006007</v>
      </c>
      <c r="G1545">
        <f>MAX(F$2:F1545)</f>
        <v>146.97614263097759</v>
      </c>
      <c r="H1545">
        <f t="shared" si="518"/>
        <v>-15.211681030376894</v>
      </c>
      <c r="I1545">
        <f t="shared" si="519"/>
        <v>-0.1034976204850459</v>
      </c>
      <c r="J1545">
        <f t="shared" si="502"/>
        <v>9.8747163103024595E-3</v>
      </c>
      <c r="K1545">
        <f t="shared" si="503"/>
        <v>2.1494542407427986E-2</v>
      </c>
      <c r="L1545">
        <f t="shared" si="504"/>
        <v>1.2992587084801601E-2</v>
      </c>
      <c r="M1545" s="7">
        <f t="shared" si="505"/>
        <v>2.1767250553823367</v>
      </c>
      <c r="N1545" s="7">
        <f t="shared" si="506"/>
        <v>1</v>
      </c>
      <c r="O1545" s="7">
        <f t="shared" si="507"/>
        <v>1.654369700748187</v>
      </c>
      <c r="P1545">
        <f t="shared" si="508"/>
        <v>4.8310947561305237</v>
      </c>
      <c r="Q1545">
        <f t="shared" si="509"/>
        <v>0.45056558922180812</v>
      </c>
      <c r="R1545">
        <f t="shared" si="510"/>
        <v>0.20699242107206198</v>
      </c>
      <c r="S1545">
        <f t="shared" si="511"/>
        <v>0.34244198970612993</v>
      </c>
      <c r="T1545">
        <f t="shared" si="512"/>
        <v>-8.6843709455548302E-4</v>
      </c>
      <c r="U1545">
        <f t="shared" si="513"/>
        <v>7.5744317630297895E-4</v>
      </c>
      <c r="V1545">
        <f t="shared" si="514"/>
        <v>-3.5646589371610671E-3</v>
      </c>
      <c r="W1545">
        <f t="shared" si="515"/>
        <v>-3.6756528554135713E-3</v>
      </c>
      <c r="X1545">
        <f t="shared" si="499"/>
        <v>187.00682806303857</v>
      </c>
      <c r="Y1545">
        <f>MAX(X$2:X1545)</f>
        <v>189.15727284227148</v>
      </c>
      <c r="Z1545">
        <f t="shared" si="500"/>
        <v>-2.1504447792329131</v>
      </c>
      <c r="AA1545">
        <f t="shared" si="501"/>
        <v>-1.1368554573241593E-2</v>
      </c>
    </row>
    <row r="1546" spans="1:27" x14ac:dyDescent="0.35">
      <c r="A1546" s="1">
        <v>43881</v>
      </c>
      <c r="B1546">
        <f>XLF!H1546</f>
        <v>-1.9274376812827615E-3</v>
      </c>
      <c r="C1546">
        <f>XOP!H1546</f>
        <v>3.6592797571041698E-3</v>
      </c>
      <c r="D1546">
        <f>XLK!H1546</f>
        <v>-1.0409526414152994E-2</v>
      </c>
      <c r="E1546">
        <f t="shared" si="516"/>
        <v>-2.8925614461105284E-3</v>
      </c>
      <c r="F1546">
        <f t="shared" si="517"/>
        <v>131.38332479900728</v>
      </c>
      <c r="G1546">
        <f>MAX(F$2:F1546)</f>
        <v>146.97614263097759</v>
      </c>
      <c r="H1546">
        <f t="shared" si="518"/>
        <v>-15.592817831970308</v>
      </c>
      <c r="I1546">
        <f t="shared" si="519"/>
        <v>-0.10609080870437723</v>
      </c>
      <c r="J1546">
        <f t="shared" si="502"/>
        <v>9.8749268813900799E-3</v>
      </c>
      <c r="K1546">
        <f t="shared" si="503"/>
        <v>2.1239382097797355E-2</v>
      </c>
      <c r="L1546">
        <f t="shared" si="504"/>
        <v>1.332853348718282E-2</v>
      </c>
      <c r="M1546" s="7">
        <f t="shared" si="505"/>
        <v>2.1508394292847175</v>
      </c>
      <c r="N1546" s="7">
        <f t="shared" si="506"/>
        <v>1</v>
      </c>
      <c r="O1546" s="7">
        <f t="shared" si="507"/>
        <v>1.5935273087787101</v>
      </c>
      <c r="P1546">
        <f t="shared" si="508"/>
        <v>4.7443667380634276</v>
      </c>
      <c r="Q1546">
        <f t="shared" si="509"/>
        <v>0.4533459464734918</v>
      </c>
      <c r="R1546">
        <f t="shared" si="510"/>
        <v>0.21077628590073616</v>
      </c>
      <c r="S1546">
        <f t="shared" si="511"/>
        <v>0.33587776762577204</v>
      </c>
      <c r="T1546">
        <f t="shared" si="512"/>
        <v>-4.3772590145147484E-3</v>
      </c>
      <c r="U1546">
        <f t="shared" si="513"/>
        <v>-4.3911906362761313E-3</v>
      </c>
      <c r="V1546">
        <f t="shared" si="514"/>
        <v>-7.5284874391283885E-3</v>
      </c>
      <c r="W1546">
        <f t="shared" si="515"/>
        <v>-1.6296937089919271E-2</v>
      </c>
      <c r="X1546">
        <f t="shared" si="499"/>
        <v>183.95918955070988</v>
      </c>
      <c r="Y1546">
        <f>MAX(X$2:X1546)</f>
        <v>189.15727284227148</v>
      </c>
      <c r="Z1546">
        <f t="shared" si="500"/>
        <v>-5.198083291561602</v>
      </c>
      <c r="AA1546">
        <f t="shared" si="501"/>
        <v>-2.7480219044477429E-2</v>
      </c>
    </row>
    <row r="1547" spans="1:27" x14ac:dyDescent="0.35">
      <c r="A1547" s="1">
        <v>43882</v>
      </c>
      <c r="B1547">
        <f>XLF!H1547</f>
        <v>-9.6554497697945042E-3</v>
      </c>
      <c r="C1547">
        <f>XOP!H1547</f>
        <v>-2.0833418795244054E-2</v>
      </c>
      <c r="D1547">
        <f>XLK!H1547</f>
        <v>-2.2414366667806579E-2</v>
      </c>
      <c r="E1547">
        <f t="shared" si="516"/>
        <v>-1.7634411744281712E-2</v>
      </c>
      <c r="F1547">
        <f t="shared" si="517"/>
        <v>129.0664571531689</v>
      </c>
      <c r="G1547">
        <f>MAX(F$2:F1547)</f>
        <v>146.97614263097759</v>
      </c>
      <c r="H1547">
        <f t="shared" si="518"/>
        <v>-17.909685477808694</v>
      </c>
      <c r="I1547">
        <f t="shared" si="519"/>
        <v>-0.12185437144568209</v>
      </c>
      <c r="J1547">
        <f t="shared" si="502"/>
        <v>1.0110514752755241E-2</v>
      </c>
      <c r="K1547">
        <f t="shared" si="503"/>
        <v>2.1387221144557284E-2</v>
      </c>
      <c r="L1547">
        <f t="shared" si="504"/>
        <v>1.4400819923674398E-2</v>
      </c>
      <c r="M1547" s="7">
        <f t="shared" si="505"/>
        <v>2.1153444377032335</v>
      </c>
      <c r="N1547" s="7">
        <f t="shared" si="506"/>
        <v>1</v>
      </c>
      <c r="O1547" s="7">
        <f t="shared" si="507"/>
        <v>1.4851391280435018</v>
      </c>
      <c r="P1547">
        <f t="shared" si="508"/>
        <v>4.6004835657467353</v>
      </c>
      <c r="Q1547">
        <f t="shared" si="509"/>
        <v>0.45980914994527922</v>
      </c>
      <c r="R1547">
        <f t="shared" si="510"/>
        <v>0.21736845392636095</v>
      </c>
      <c r="S1547">
        <f t="shared" si="511"/>
        <v>0.32282239612835978</v>
      </c>
      <c r="T1547">
        <f t="shared" si="512"/>
        <v>-1.4943423165179662E-2</v>
      </c>
      <c r="U1547">
        <f t="shared" si="513"/>
        <v>-1.3296486345130268E-2</v>
      </c>
      <c r="V1547">
        <f t="shared" si="514"/>
        <v>-1.3342749967362578E-2</v>
      </c>
      <c r="W1547">
        <f t="shared" si="515"/>
        <v>-4.1582659477672507E-2</v>
      </c>
      <c r="X1547">
        <f t="shared" si="499"/>
        <v>176.30967721383411</v>
      </c>
      <c r="Y1547">
        <f>MAX(X$2:X1547)</f>
        <v>189.15727284227148</v>
      </c>
      <c r="Z1547">
        <f t="shared" si="500"/>
        <v>-12.847595628437375</v>
      </c>
      <c r="AA1547">
        <f t="shared" si="501"/>
        <v>-6.7920177931251546E-2</v>
      </c>
    </row>
    <row r="1548" spans="1:27" x14ac:dyDescent="0.35">
      <c r="A1548" s="1">
        <v>43885</v>
      </c>
      <c r="B1548">
        <f>XLF!H1548</f>
        <v>-3.2499186166604216E-2</v>
      </c>
      <c r="C1548">
        <f>XOP!H1548</f>
        <v>-6.1170266912947677E-2</v>
      </c>
      <c r="D1548">
        <f>XLK!H1548</f>
        <v>-4.1331549878148077E-2</v>
      </c>
      <c r="E1548">
        <f t="shared" si="516"/>
        <v>-4.5000334319233316E-2</v>
      </c>
      <c r="F1548">
        <f t="shared" si="517"/>
        <v>123.25842343187729</v>
      </c>
      <c r="G1548">
        <f>MAX(F$2:F1548)</f>
        <v>146.97614263097759</v>
      </c>
      <c r="H1548">
        <f t="shared" si="518"/>
        <v>-23.717719199100301</v>
      </c>
      <c r="I1548">
        <f t="shared" si="519"/>
        <v>-0.1613712183115997</v>
      </c>
      <c r="J1548">
        <f t="shared" si="502"/>
        <v>1.2181761275999835E-2</v>
      </c>
      <c r="K1548">
        <f t="shared" si="503"/>
        <v>2.4723158766636985E-2</v>
      </c>
      <c r="L1548">
        <f t="shared" si="504"/>
        <v>1.7204990536424134E-2</v>
      </c>
      <c r="M1548" s="7">
        <f t="shared" si="505"/>
        <v>2.0295225137391144</v>
      </c>
      <c r="N1548" s="7">
        <f t="shared" si="506"/>
        <v>1</v>
      </c>
      <c r="O1548" s="7">
        <f t="shared" si="507"/>
        <v>1.4369760165979968</v>
      </c>
      <c r="P1548">
        <f t="shared" si="508"/>
        <v>4.4664985303371108</v>
      </c>
      <c r="Q1548">
        <f t="shared" si="509"/>
        <v>0.45438781630718134</v>
      </c>
      <c r="R1548">
        <f t="shared" si="510"/>
        <v>0.22388902474899608</v>
      </c>
      <c r="S1548">
        <f t="shared" si="511"/>
        <v>0.3217231589438227</v>
      </c>
      <c r="T1548">
        <f t="shared" si="512"/>
        <v>-1.5415966514743551E-2</v>
      </c>
      <c r="U1548">
        <f t="shared" si="513"/>
        <v>-1.1796961050019801E-2</v>
      </c>
      <c r="V1548">
        <f t="shared" si="514"/>
        <v>-1.0293239462422905E-2</v>
      </c>
      <c r="W1548">
        <f t="shared" si="515"/>
        <v>-3.750616702718626E-2</v>
      </c>
      <c r="X1548">
        <f t="shared" si="499"/>
        <v>169.69697701174275</v>
      </c>
      <c r="Y1548">
        <f>MAX(X$2:X1548)</f>
        <v>189.15727284227148</v>
      </c>
      <c r="Z1548">
        <f t="shared" si="500"/>
        <v>-19.460295830528736</v>
      </c>
      <c r="AA1548">
        <f t="shared" si="501"/>
        <v>-0.10287891942043209</v>
      </c>
    </row>
    <row r="1549" spans="1:27" x14ac:dyDescent="0.35">
      <c r="A1549" s="1">
        <v>43886</v>
      </c>
      <c r="B1549">
        <f>XLF!H1549</f>
        <v>-3.3926892318613233E-2</v>
      </c>
      <c r="C1549">
        <f>XOP!H1549</f>
        <v>-5.2691109192357581E-2</v>
      </c>
      <c r="D1549">
        <f>XLK!H1549</f>
        <v>-3.1994089254296566E-2</v>
      </c>
      <c r="E1549">
        <f t="shared" si="516"/>
        <v>-3.9537363588422463E-2</v>
      </c>
      <c r="F1549">
        <f t="shared" si="517"/>
        <v>118.38511032931544</v>
      </c>
      <c r="G1549">
        <f>MAX(F$2:F1549)</f>
        <v>146.97614263097759</v>
      </c>
      <c r="H1549">
        <f t="shared" si="518"/>
        <v>-28.591032301662153</v>
      </c>
      <c r="I1549">
        <f t="shared" si="519"/>
        <v>-0.19452838936892969</v>
      </c>
      <c r="J1549">
        <f t="shared" si="502"/>
        <v>1.3914987701119296E-2</v>
      </c>
      <c r="K1549">
        <f t="shared" si="503"/>
        <v>2.5989906496745666E-2</v>
      </c>
      <c r="L1549">
        <f t="shared" si="504"/>
        <v>1.7862025832176456E-2</v>
      </c>
      <c r="M1549" s="7">
        <f t="shared" si="505"/>
        <v>1.8677635262771439</v>
      </c>
      <c r="N1549" s="7">
        <f t="shared" si="506"/>
        <v>1</v>
      </c>
      <c r="O1549" s="7">
        <f t="shared" si="507"/>
        <v>1.4550368889248684</v>
      </c>
      <c r="P1549">
        <f t="shared" si="508"/>
        <v>4.3228004152020123</v>
      </c>
      <c r="Q1549">
        <f t="shared" si="509"/>
        <v>0.43207257955023121</v>
      </c>
      <c r="R1549">
        <f t="shared" si="510"/>
        <v>0.23133152215015418</v>
      </c>
      <c r="S1549">
        <f t="shared" si="511"/>
        <v>0.33659589829961462</v>
      </c>
      <c r="T1549">
        <f t="shared" si="512"/>
        <v>-3.154929906620372E-3</v>
      </c>
      <c r="U1549">
        <f t="shared" si="513"/>
        <v>-1.1760303271708582E-2</v>
      </c>
      <c r="V1549">
        <f t="shared" si="514"/>
        <v>1.5319603278773474E-3</v>
      </c>
      <c r="W1549">
        <f t="shared" si="515"/>
        <v>-1.3383272850451607E-2</v>
      </c>
      <c r="X1549">
        <f t="shared" si="499"/>
        <v>167.42587606649778</v>
      </c>
      <c r="Y1549">
        <f>MAX(X$2:X1549)</f>
        <v>189.15727284227148</v>
      </c>
      <c r="Z1549">
        <f t="shared" si="500"/>
        <v>-21.731396775773703</v>
      </c>
      <c r="AA1549">
        <f t="shared" si="501"/>
        <v>-0.11488533562172043</v>
      </c>
    </row>
    <row r="1550" spans="1:27" x14ac:dyDescent="0.35">
      <c r="A1550" s="1">
        <v>43887</v>
      </c>
      <c r="B1550">
        <f>XLF!H1550</f>
        <v>-7.3018517164512428E-3</v>
      </c>
      <c r="C1550">
        <f>XOP!H1550</f>
        <v>-5.0837443865843442E-2</v>
      </c>
      <c r="D1550">
        <f>XLK!H1550</f>
        <v>4.5513339158806424E-3</v>
      </c>
      <c r="E1550">
        <f t="shared" si="516"/>
        <v>-1.7862653888804682E-2</v>
      </c>
      <c r="F1550">
        <f t="shared" si="517"/>
        <v>116.27043807791492</v>
      </c>
      <c r="G1550">
        <f>MAX(F$2:F1550)</f>
        <v>146.97614263097759</v>
      </c>
      <c r="H1550">
        <f t="shared" si="518"/>
        <v>-30.705704553062674</v>
      </c>
      <c r="I1550">
        <f t="shared" si="519"/>
        <v>-0.20891624996689057</v>
      </c>
      <c r="J1550">
        <f t="shared" si="502"/>
        <v>1.3583707573947605E-2</v>
      </c>
      <c r="K1550">
        <f t="shared" si="503"/>
        <v>2.715426391522657E-2</v>
      </c>
      <c r="L1550">
        <f t="shared" si="504"/>
        <v>1.7269284611442705E-2</v>
      </c>
      <c r="M1550" s="7">
        <f t="shared" si="505"/>
        <v>1.9990318377661587</v>
      </c>
      <c r="N1550" s="7">
        <f t="shared" si="506"/>
        <v>1</v>
      </c>
      <c r="O1550" s="7">
        <f t="shared" si="507"/>
        <v>1.5724023621241399</v>
      </c>
      <c r="P1550">
        <f t="shared" si="508"/>
        <v>4.5714341998902981</v>
      </c>
      <c r="Q1550">
        <f t="shared" si="509"/>
        <v>0.43728767611138974</v>
      </c>
      <c r="R1550">
        <f t="shared" si="510"/>
        <v>0.21874973066964351</v>
      </c>
      <c r="S1550">
        <f t="shared" si="511"/>
        <v>0.34396259321896688</v>
      </c>
      <c r="T1550">
        <f t="shared" si="512"/>
        <v>-1.8686175477451796E-2</v>
      </c>
      <c r="U1550">
        <f t="shared" si="513"/>
        <v>-1.4335187145129904E-2</v>
      </c>
      <c r="V1550">
        <f t="shared" si="514"/>
        <v>-1.8552443765024258E-2</v>
      </c>
      <c r="W1550">
        <f t="shared" si="515"/>
        <v>-5.1573806387605961E-2</v>
      </c>
      <c r="X1550">
        <f t="shared" si="499"/>
        <v>158.79108634996891</v>
      </c>
      <c r="Y1550">
        <f>MAX(X$2:X1550)</f>
        <v>189.15727284227148</v>
      </c>
      <c r="Z1550">
        <f t="shared" si="500"/>
        <v>-30.366186492302575</v>
      </c>
      <c r="AA1550">
        <f t="shared" si="501"/>
        <v>-0.16053406795319669</v>
      </c>
    </row>
    <row r="1551" spans="1:27" x14ac:dyDescent="0.35">
      <c r="A1551" s="1">
        <v>43888</v>
      </c>
      <c r="B1551">
        <f>XLF!H1551</f>
        <v>-4.2731996574017078E-2</v>
      </c>
      <c r="C1551">
        <f>XOP!H1551</f>
        <v>-6.5532364777074609E-2</v>
      </c>
      <c r="D1551">
        <f>XLK!H1551</f>
        <v>-5.3937387758946673E-2</v>
      </c>
      <c r="E1551">
        <f t="shared" si="516"/>
        <v>-5.4067249703346122E-2</v>
      </c>
      <c r="F1551">
        <f t="shared" si="517"/>
        <v>109.98401526923885</v>
      </c>
      <c r="G1551">
        <f>MAX(F$2:F1551)</f>
        <v>146.97614263097759</v>
      </c>
      <c r="H1551">
        <f t="shared" si="518"/>
        <v>-36.992127361738739</v>
      </c>
      <c r="I1551">
        <f t="shared" si="519"/>
        <v>-0.25168797261619008</v>
      </c>
      <c r="J1551">
        <f t="shared" si="502"/>
        <v>1.6241684114599707E-2</v>
      </c>
      <c r="K1551">
        <f t="shared" si="503"/>
        <v>2.9715741274038608E-2</v>
      </c>
      <c r="L1551">
        <f t="shared" si="504"/>
        <v>2.0740897884295523E-2</v>
      </c>
      <c r="M1551" s="7">
        <f t="shared" si="505"/>
        <v>1.8295972920275565</v>
      </c>
      <c r="N1551" s="7">
        <f t="shared" si="506"/>
        <v>1</v>
      </c>
      <c r="O1551" s="7">
        <f t="shared" si="507"/>
        <v>1.4327123849608558</v>
      </c>
      <c r="P1551">
        <f t="shared" si="508"/>
        <v>4.2623096769884121</v>
      </c>
      <c r="Q1551">
        <f t="shared" si="509"/>
        <v>0.42925020251468005</v>
      </c>
      <c r="R1551">
        <f t="shared" si="510"/>
        <v>0.23461458124426154</v>
      </c>
      <c r="S1551">
        <f t="shared" si="511"/>
        <v>0.33613521624105841</v>
      </c>
      <c r="T1551">
        <f t="shared" si="512"/>
        <v>-1.162258495901859E-2</v>
      </c>
      <c r="U1551">
        <f t="shared" si="513"/>
        <v>8.7011194448819405E-3</v>
      </c>
      <c r="V1551">
        <f t="shared" si="514"/>
        <v>2.5679393881540753E-3</v>
      </c>
      <c r="W1551">
        <f t="shared" si="515"/>
        <v>-3.5352612598257447E-4</v>
      </c>
      <c r="X1551">
        <f t="shared" si="499"/>
        <v>158.73494955237103</v>
      </c>
      <c r="Y1551">
        <f>MAX(X$2:X1551)</f>
        <v>189.15727284227148</v>
      </c>
      <c r="Z1551">
        <f t="shared" si="500"/>
        <v>-30.422323289900447</v>
      </c>
      <c r="AA1551">
        <f t="shared" si="501"/>
        <v>-0.16083084109204757</v>
      </c>
    </row>
    <row r="1552" spans="1:27" x14ac:dyDescent="0.35">
      <c r="A1552" s="1">
        <v>43889</v>
      </c>
      <c r="B1552">
        <f>XLF!H1552</f>
        <v>-2.7076481014871756E-2</v>
      </c>
      <c r="C1552">
        <f>XOP!H1552</f>
        <v>3.7086865610552334E-2</v>
      </c>
      <c r="D1552">
        <f>XLK!H1552</f>
        <v>7.6396023507173524E-3</v>
      </c>
      <c r="E1552">
        <f t="shared" si="516"/>
        <v>5.8833289821326436E-3</v>
      </c>
      <c r="F1552">
        <f t="shared" si="517"/>
        <v>110.6310874138437</v>
      </c>
      <c r="G1552">
        <f>MAX(F$2:F1552)</f>
        <v>146.97614263097759</v>
      </c>
      <c r="H1552">
        <f t="shared" si="518"/>
        <v>-36.34505521713389</v>
      </c>
      <c r="I1552">
        <f t="shared" si="519"/>
        <v>-0.24728540677780439</v>
      </c>
      <c r="J1552">
        <f t="shared" si="502"/>
        <v>1.6417234387332977E-2</v>
      </c>
      <c r="K1552">
        <f t="shared" si="503"/>
        <v>3.1588780808795312E-2</v>
      </c>
      <c r="L1552">
        <f t="shared" si="504"/>
        <v>2.0707551761421188E-2</v>
      </c>
      <c r="M1552" s="7">
        <f t="shared" si="505"/>
        <v>1.9241231539685042</v>
      </c>
      <c r="N1552" s="7">
        <f t="shared" si="506"/>
        <v>1</v>
      </c>
      <c r="O1552" s="7">
        <f t="shared" si="507"/>
        <v>1.525471536796841</v>
      </c>
      <c r="P1552">
        <f t="shared" si="508"/>
        <v>4.4495946907653456</v>
      </c>
      <c r="Q1552">
        <f t="shared" si="509"/>
        <v>0.43242661134098676</v>
      </c>
      <c r="R1552">
        <f t="shared" si="510"/>
        <v>0.22473957056704338</v>
      </c>
      <c r="S1552">
        <f t="shared" si="511"/>
        <v>0.34283381809196978</v>
      </c>
      <c r="T1552">
        <f t="shared" si="512"/>
        <v>2.2117403528429863E-2</v>
      </c>
      <c r="U1552">
        <f t="shared" si="513"/>
        <v>-1.4608379236360187E-4</v>
      </c>
      <c r="V1552">
        <f t="shared" si="514"/>
        <v>1.9824389118532824E-2</v>
      </c>
      <c r="W1552">
        <f t="shared" si="515"/>
        <v>4.1795708854599087E-2</v>
      </c>
      <c r="X1552">
        <f t="shared" si="499"/>
        <v>165.36938928891141</v>
      </c>
      <c r="Y1552">
        <f>MAX(X$2:X1552)</f>
        <v>189.15727284227148</v>
      </c>
      <c r="Z1552">
        <f t="shared" si="500"/>
        <v>-23.787883553360075</v>
      </c>
      <c r="AA1552">
        <f t="shared" si="501"/>
        <v>-0.12575717124657199</v>
      </c>
    </row>
    <row r="1553" spans="1:27" x14ac:dyDescent="0.35">
      <c r="A1553" s="1">
        <v>43892</v>
      </c>
      <c r="B1553">
        <f>XLF!H1553</f>
        <v>5.1147184165752813E-2</v>
      </c>
      <c r="C1553">
        <f>XOP!H1553</f>
        <v>-6.5001366690795005E-4</v>
      </c>
      <c r="D1553">
        <f>XLK!H1553</f>
        <v>5.7825068801160874E-2</v>
      </c>
      <c r="E1553">
        <f t="shared" si="516"/>
        <v>3.6107413100001907E-2</v>
      </c>
      <c r="F1553">
        <f t="shared" si="517"/>
        <v>114.62568978879777</v>
      </c>
      <c r="G1553">
        <f>MAX(F$2:F1553)</f>
        <v>146.97614263097759</v>
      </c>
      <c r="H1553">
        <f t="shared" si="518"/>
        <v>-32.35045284217982</v>
      </c>
      <c r="I1553">
        <f t="shared" si="519"/>
        <v>-0.22010683001393072</v>
      </c>
      <c r="J1553">
        <f t="shared" si="502"/>
        <v>2.0557840156850232E-2</v>
      </c>
      <c r="K1553">
        <f t="shared" si="503"/>
        <v>3.154092871222583E-2</v>
      </c>
      <c r="L1553">
        <f t="shared" si="504"/>
        <v>2.430119619386591E-2</v>
      </c>
      <c r="M1553" s="7">
        <f t="shared" si="505"/>
        <v>1.5342530378472585</v>
      </c>
      <c r="N1553" s="7">
        <f t="shared" si="506"/>
        <v>1</v>
      </c>
      <c r="O1553" s="7">
        <f t="shared" si="507"/>
        <v>1.29791671408288</v>
      </c>
      <c r="P1553">
        <f t="shared" si="508"/>
        <v>3.8321697519301381</v>
      </c>
      <c r="Q1553">
        <f t="shared" si="509"/>
        <v>0.40036144982212901</v>
      </c>
      <c r="R1553">
        <f t="shared" si="510"/>
        <v>0.26094877438462449</v>
      </c>
      <c r="S1553">
        <f t="shared" si="511"/>
        <v>0.33868977579324661</v>
      </c>
      <c r="T1553">
        <f t="shared" si="512"/>
        <v>-1.5040500171078667E-2</v>
      </c>
      <c r="U1553">
        <f t="shared" si="513"/>
        <v>-8.6586955550378673E-3</v>
      </c>
      <c r="V1553">
        <f t="shared" si="514"/>
        <v>-1.2862111104744159E-2</v>
      </c>
      <c r="W1553">
        <f t="shared" si="515"/>
        <v>-3.6561306830860694E-2</v>
      </c>
      <c r="X1553">
        <f t="shared" si="499"/>
        <v>159.32326830668748</v>
      </c>
      <c r="Y1553">
        <f>MAX(X$2:X1553)</f>
        <v>189.15727284227148</v>
      </c>
      <c r="Z1553">
        <f t="shared" si="500"/>
        <v>-29.834004535584</v>
      </c>
      <c r="AA1553">
        <f t="shared" si="501"/>
        <v>-0.1577206315533056</v>
      </c>
    </row>
    <row r="1554" spans="1:27" x14ac:dyDescent="0.35">
      <c r="A1554" s="1">
        <v>43893</v>
      </c>
      <c r="B1554">
        <f>XLF!H1554</f>
        <v>-3.756730368960548E-2</v>
      </c>
      <c r="C1554">
        <f>XOP!H1554</f>
        <v>-3.3181591197188054E-2</v>
      </c>
      <c r="D1554">
        <f>XLK!H1554</f>
        <v>-3.7976083200680501E-2</v>
      </c>
      <c r="E1554">
        <f t="shared" si="516"/>
        <v>-3.6241659362491345E-2</v>
      </c>
      <c r="F1554">
        <f t="shared" si="517"/>
        <v>110.47146458528157</v>
      </c>
      <c r="G1554">
        <f>MAX(F$2:F1554)</f>
        <v>146.97614263097759</v>
      </c>
      <c r="H1554">
        <f t="shared" si="518"/>
        <v>-36.504678045696025</v>
      </c>
      <c r="I1554">
        <f t="shared" si="519"/>
        <v>-0.24837145261969934</v>
      </c>
      <c r="J1554">
        <f t="shared" si="502"/>
        <v>2.1766162413244191E-2</v>
      </c>
      <c r="K1554">
        <f t="shared" si="503"/>
        <v>3.1920013155551749E-2</v>
      </c>
      <c r="L1554">
        <f t="shared" si="504"/>
        <v>2.542834309365748E-2</v>
      </c>
      <c r="M1554" s="7">
        <f t="shared" si="505"/>
        <v>1.4664970585779136</v>
      </c>
      <c r="N1554" s="7">
        <f t="shared" si="506"/>
        <v>1</v>
      </c>
      <c r="O1554" s="7">
        <f t="shared" si="507"/>
        <v>1.2552926880836945</v>
      </c>
      <c r="P1554">
        <f t="shared" si="508"/>
        <v>3.7217897466616083</v>
      </c>
      <c r="Q1554">
        <f t="shared" si="509"/>
        <v>0.39403006574816329</v>
      </c>
      <c r="R1554">
        <f t="shared" si="510"/>
        <v>0.26868793458764983</v>
      </c>
      <c r="S1554">
        <f t="shared" si="511"/>
        <v>0.33728199966418682</v>
      </c>
      <c r="T1554">
        <f t="shared" si="512"/>
        <v>1.3036752566212834E-2</v>
      </c>
      <c r="U1554">
        <f t="shared" si="513"/>
        <v>7.2319956018107069E-4</v>
      </c>
      <c r="V1554">
        <f t="shared" si="514"/>
        <v>1.4476841293363685E-2</v>
      </c>
      <c r="W1554">
        <f t="shared" si="515"/>
        <v>2.8236793419757589E-2</v>
      </c>
      <c r="X1554">
        <f t="shared" si="499"/>
        <v>163.82204652082402</v>
      </c>
      <c r="Y1554">
        <f>MAX(X$2:X1554)</f>
        <v>189.15727284227148</v>
      </c>
      <c r="Z1554">
        <f t="shared" si="500"/>
        <v>-25.335226321447465</v>
      </c>
      <c r="AA1554">
        <f t="shared" si="501"/>
        <v>-0.13393736302475245</v>
      </c>
    </row>
    <row r="1555" spans="1:27" x14ac:dyDescent="0.35">
      <c r="A1555" s="1">
        <v>43894</v>
      </c>
      <c r="B1555">
        <f>XLF!H1555</f>
        <v>3.308567974745618E-2</v>
      </c>
      <c r="C1555">
        <f>XOP!H1555</f>
        <v>2.6915967078720935E-3</v>
      </c>
      <c r="D1555">
        <f>XLK!H1555</f>
        <v>4.2922069092858443E-2</v>
      </c>
      <c r="E1555">
        <f t="shared" si="516"/>
        <v>2.6233115182728906E-2</v>
      </c>
      <c r="F1555">
        <f t="shared" si="517"/>
        <v>113.36947524015201</v>
      </c>
      <c r="G1555">
        <f>MAX(F$2:F1555)</f>
        <v>146.97614263097759</v>
      </c>
      <c r="H1555">
        <f t="shared" si="518"/>
        <v>-33.606667390825578</v>
      </c>
      <c r="I1555">
        <f t="shared" si="519"/>
        <v>-0.22865389436164474</v>
      </c>
      <c r="J1555">
        <f t="shared" si="502"/>
        <v>2.3208681605383648E-2</v>
      </c>
      <c r="K1555">
        <f t="shared" si="503"/>
        <v>3.1895458994248657E-2</v>
      </c>
      <c r="L1555">
        <f t="shared" si="504"/>
        <v>2.6691838298007545E-2</v>
      </c>
      <c r="M1555" s="7">
        <f t="shared" si="505"/>
        <v>1.3742899978794989</v>
      </c>
      <c r="N1555" s="7">
        <f t="shared" si="506"/>
        <v>1</v>
      </c>
      <c r="O1555" s="7">
        <f t="shared" si="507"/>
        <v>1.1949517540959158</v>
      </c>
      <c r="P1555">
        <f t="shared" si="508"/>
        <v>3.5692417519754152</v>
      </c>
      <c r="Q1555">
        <f t="shared" si="509"/>
        <v>0.38503696117498654</v>
      </c>
      <c r="R1555">
        <f t="shared" si="510"/>
        <v>0.28017155168784658</v>
      </c>
      <c r="S1555">
        <f t="shared" si="511"/>
        <v>0.33479148713716678</v>
      </c>
      <c r="T1555">
        <f t="shared" si="512"/>
        <v>-1.8566037539192951E-2</v>
      </c>
      <c r="U1555">
        <f t="shared" si="513"/>
        <v>-1.1658131069843952E-2</v>
      </c>
      <c r="V1555">
        <f t="shared" si="514"/>
        <v>-1.0565880647716484E-2</v>
      </c>
      <c r="W1555">
        <f t="shared" si="515"/>
        <v>-4.0790049256753391E-2</v>
      </c>
      <c r="X1555">
        <f t="shared" si="499"/>
        <v>157.13973717389746</v>
      </c>
      <c r="Y1555">
        <f>MAX(X$2:X1555)</f>
        <v>189.15727284227148</v>
      </c>
      <c r="Z1555">
        <f t="shared" si="500"/>
        <v>-32.017535668374023</v>
      </c>
      <c r="AA1555">
        <f t="shared" si="501"/>
        <v>-0.16926410064640654</v>
      </c>
    </row>
    <row r="1556" spans="1:27" x14ac:dyDescent="0.35">
      <c r="A1556" s="1">
        <v>43895</v>
      </c>
      <c r="B1556">
        <f>XLF!H1556</f>
        <v>-4.8218844971496914E-2</v>
      </c>
      <c r="C1556">
        <f>XOP!H1556</f>
        <v>-4.1610688164488846E-2</v>
      </c>
      <c r="D1556">
        <f>XLK!H1556</f>
        <v>-3.1559585753109541E-2</v>
      </c>
      <c r="E1556">
        <f t="shared" si="516"/>
        <v>-4.0463039629698438E-2</v>
      </c>
      <c r="F1556">
        <f t="shared" si="517"/>
        <v>108.78220167071163</v>
      </c>
      <c r="G1556">
        <f>MAX(F$2:F1556)</f>
        <v>146.97614263097759</v>
      </c>
      <c r="H1556">
        <f t="shared" si="518"/>
        <v>-38.193940960265962</v>
      </c>
      <c r="I1556">
        <f t="shared" si="519"/>
        <v>-0.25986490240230303</v>
      </c>
      <c r="J1556">
        <f t="shared" si="502"/>
        <v>2.4425628635249063E-2</v>
      </c>
      <c r="K1556">
        <f t="shared" si="503"/>
        <v>2.8516489138814698E-2</v>
      </c>
      <c r="L1556">
        <f t="shared" si="504"/>
        <v>2.7383497353257642E-2</v>
      </c>
      <c r="M1556" s="7">
        <f t="shared" si="505"/>
        <v>1.1674823016698961</v>
      </c>
      <c r="N1556" s="7">
        <f t="shared" si="506"/>
        <v>1</v>
      </c>
      <c r="O1556" s="7">
        <f t="shared" si="507"/>
        <v>1.0413749847560021</v>
      </c>
      <c r="P1556">
        <f t="shared" si="508"/>
        <v>3.2088572864258982</v>
      </c>
      <c r="Q1556">
        <f t="shared" si="509"/>
        <v>0.36383117024511419</v>
      </c>
      <c r="R1556">
        <f t="shared" si="510"/>
        <v>0.31163741816446561</v>
      </c>
      <c r="S1556">
        <f t="shared" si="511"/>
        <v>0.3245314115904202</v>
      </c>
      <c r="T1556">
        <f t="shared" si="512"/>
        <v>-1.2379898419262975E-2</v>
      </c>
      <c r="U1556">
        <f t="shared" si="513"/>
        <v>-2.9897976404968465E-2</v>
      </c>
      <c r="V1556">
        <f t="shared" si="514"/>
        <v>-6.8600581485867233E-3</v>
      </c>
      <c r="W1556">
        <f t="shared" si="515"/>
        <v>-4.9137932972818162E-2</v>
      </c>
      <c r="X1556">
        <f t="shared" si="499"/>
        <v>149.41821530128021</v>
      </c>
      <c r="Y1556">
        <f>MAX(X$2:X1556)</f>
        <v>189.15727284227148</v>
      </c>
      <c r="Z1556">
        <f t="shared" si="500"/>
        <v>-39.739057540991269</v>
      </c>
      <c r="AA1556">
        <f t="shared" si="501"/>
        <v>-0.21008474558695728</v>
      </c>
    </row>
    <row r="1557" spans="1:27" x14ac:dyDescent="0.35">
      <c r="A1557" s="1">
        <v>43896</v>
      </c>
      <c r="B1557">
        <f>XLF!H1557</f>
        <v>-3.4026492042786217E-2</v>
      </c>
      <c r="C1557">
        <f>XOP!H1557</f>
        <v>-9.5938339436472633E-2</v>
      </c>
      <c r="D1557">
        <f>XLK!H1557</f>
        <v>-2.1138348719366998E-2</v>
      </c>
      <c r="E1557">
        <f t="shared" si="516"/>
        <v>-5.0367726732875283E-2</v>
      </c>
      <c r="F1557">
        <f t="shared" si="517"/>
        <v>103.3030894635607</v>
      </c>
      <c r="G1557">
        <f>MAX(F$2:F1557)</f>
        <v>146.97614263097759</v>
      </c>
      <c r="H1557">
        <f t="shared" si="518"/>
        <v>-43.673053167416896</v>
      </c>
      <c r="I1557">
        <f t="shared" si="519"/>
        <v>-0.29714382474351381</v>
      </c>
      <c r="J1557">
        <f t="shared" si="502"/>
        <v>2.5059746115583842E-2</v>
      </c>
      <c r="K1557">
        <f t="shared" si="503"/>
        <v>3.3649634218431507E-2</v>
      </c>
      <c r="L1557">
        <f t="shared" si="504"/>
        <v>2.7439120038589365E-2</v>
      </c>
      <c r="M1557" s="7">
        <f t="shared" si="505"/>
        <v>1.3427763419161654</v>
      </c>
      <c r="N1557" s="7">
        <f t="shared" si="506"/>
        <v>1</v>
      </c>
      <c r="O1557" s="7">
        <f t="shared" si="507"/>
        <v>1.2263379500183644</v>
      </c>
      <c r="P1557">
        <f t="shared" si="508"/>
        <v>3.5691142919345298</v>
      </c>
      <c r="Q1557">
        <f t="shared" si="509"/>
        <v>0.37622116639709913</v>
      </c>
      <c r="R1557">
        <f t="shared" si="510"/>
        <v>0.28018155716105703</v>
      </c>
      <c r="S1557">
        <f t="shared" si="511"/>
        <v>0.34359727644184385</v>
      </c>
      <c r="T1557">
        <f t="shared" si="512"/>
        <v>-4.0346229436520449E-2</v>
      </c>
      <c r="U1557">
        <f t="shared" si="513"/>
        <v>-0.10330474534060601</v>
      </c>
      <c r="V1557">
        <f t="shared" si="514"/>
        <v>-2.6085686339450076E-2</v>
      </c>
      <c r="W1557">
        <f t="shared" si="515"/>
        <v>-0.16973666111657654</v>
      </c>
      <c r="X1557">
        <f t="shared" si="499"/>
        <v>124.05646632604315</v>
      </c>
      <c r="Y1557">
        <f>MAX(X$2:X1557)</f>
        <v>189.15727284227148</v>
      </c>
      <c r="Z1557">
        <f t="shared" si="500"/>
        <v>-65.100806516228332</v>
      </c>
      <c r="AA1557">
        <f t="shared" si="501"/>
        <v>-0.34416232343607822</v>
      </c>
    </row>
    <row r="1558" spans="1:27" x14ac:dyDescent="0.35">
      <c r="A1558" s="1">
        <v>43899</v>
      </c>
      <c r="B1558">
        <f>XLF!H1558</f>
        <v>-0.10724072178845795</v>
      </c>
      <c r="C1558">
        <f>XOP!H1558</f>
        <v>-0.36870644301981392</v>
      </c>
      <c r="D1558">
        <f>XLK!H1558</f>
        <v>-7.5919362951834268E-2</v>
      </c>
      <c r="E1558">
        <f t="shared" si="516"/>
        <v>-0.1839555092533687</v>
      </c>
      <c r="F1558">
        <f t="shared" si="517"/>
        <v>84.299917033845077</v>
      </c>
      <c r="G1558">
        <f>MAX(F$2:F1558)</f>
        <v>146.97614263097759</v>
      </c>
      <c r="H1558">
        <f t="shared" si="518"/>
        <v>-62.676225597132515</v>
      </c>
      <c r="I1558">
        <f t="shared" si="519"/>
        <v>-0.42643809039469571</v>
      </c>
      <c r="J1558">
        <f t="shared" si="502"/>
        <v>3.3197141074235811E-2</v>
      </c>
      <c r="K1558">
        <f t="shared" si="503"/>
        <v>8.4898710959057766E-2</v>
      </c>
      <c r="L1558">
        <f t="shared" si="504"/>
        <v>3.1612066416010685E-2</v>
      </c>
      <c r="M1558" s="7">
        <f t="shared" si="505"/>
        <v>2.5574103134124213</v>
      </c>
      <c r="N1558" s="7">
        <f t="shared" si="506"/>
        <v>1</v>
      </c>
      <c r="O1558" s="7">
        <f t="shared" si="507"/>
        <v>2.6856425594518805</v>
      </c>
      <c r="P1558">
        <f t="shared" si="508"/>
        <v>6.2430528728643022</v>
      </c>
      <c r="Q1558">
        <f t="shared" si="509"/>
        <v>0.40964098262379217</v>
      </c>
      <c r="R1558">
        <f t="shared" si="510"/>
        <v>0.16017804435816058</v>
      </c>
      <c r="S1558">
        <f t="shared" si="511"/>
        <v>0.4301809730180472</v>
      </c>
      <c r="T1558">
        <f t="shared" si="512"/>
        <v>2.4064830567429581E-2</v>
      </c>
      <c r="U1558">
        <f t="shared" si="513"/>
        <v>3.498370461941306E-2</v>
      </c>
      <c r="V1558">
        <f t="shared" si="514"/>
        <v>2.8692601987330115E-2</v>
      </c>
      <c r="W1558">
        <f t="shared" si="515"/>
        <v>8.7741137174172756E-2</v>
      </c>
      <c r="X1558">
        <f t="shared" si="499"/>
        <v>134.94132175529964</v>
      </c>
      <c r="Y1558">
        <f>MAX(X$2:X1558)</f>
        <v>189.15727284227148</v>
      </c>
      <c r="Z1558">
        <f t="shared" si="500"/>
        <v>-54.215951086971842</v>
      </c>
      <c r="AA1558">
        <f t="shared" si="501"/>
        <v>-0.28661837989269245</v>
      </c>
    </row>
    <row r="1559" spans="1:27" x14ac:dyDescent="0.35">
      <c r="A1559" s="1">
        <v>43900</v>
      </c>
      <c r="B1559">
        <f>XLF!H1559</f>
        <v>5.874614989274729E-2</v>
      </c>
      <c r="C1559">
        <f>XOP!H1559</f>
        <v>0.21840511762766288</v>
      </c>
      <c r="D1559">
        <f>XLK!H1559</f>
        <v>6.6698909963473413E-2</v>
      </c>
      <c r="E1559">
        <f t="shared" si="516"/>
        <v>0.11461672582796119</v>
      </c>
      <c r="F1559">
        <f t="shared" si="517"/>
        <v>93.962097511833164</v>
      </c>
      <c r="G1559">
        <f>MAX(F$2:F1559)</f>
        <v>146.97614263097759</v>
      </c>
      <c r="H1559">
        <f t="shared" si="518"/>
        <v>-53.014045119144427</v>
      </c>
      <c r="I1559">
        <f t="shared" si="519"/>
        <v>-0.36069830225610278</v>
      </c>
      <c r="J1559">
        <f t="shared" si="502"/>
        <v>3.6886059020189814E-2</v>
      </c>
      <c r="K1559">
        <f t="shared" si="503"/>
        <v>0.10242825045883563</v>
      </c>
      <c r="L1559">
        <f t="shared" si="504"/>
        <v>3.5602564812753354E-2</v>
      </c>
      <c r="M1559" s="7">
        <f t="shared" si="505"/>
        <v>2.7768824639891969</v>
      </c>
      <c r="N1559" s="7">
        <f t="shared" si="506"/>
        <v>1</v>
      </c>
      <c r="O1559" s="7">
        <f t="shared" si="507"/>
        <v>2.8769907729272459</v>
      </c>
      <c r="P1559">
        <f t="shared" si="508"/>
        <v>6.6538732369164428</v>
      </c>
      <c r="Q1559">
        <f t="shared" si="509"/>
        <v>0.41733323811802397</v>
      </c>
      <c r="R1559">
        <f t="shared" si="510"/>
        <v>0.15028840562394347</v>
      </c>
      <c r="S1559">
        <f t="shared" si="511"/>
        <v>0.43237835625803256</v>
      </c>
      <c r="T1559">
        <f t="shared" si="512"/>
        <v>-2.2637946365468443E-2</v>
      </c>
      <c r="U1559">
        <f t="shared" si="513"/>
        <v>-9.2322636814527268E-3</v>
      </c>
      <c r="V1559">
        <f t="shared" si="514"/>
        <v>-2.042493831586422E-2</v>
      </c>
      <c r="W1559">
        <f t="shared" si="515"/>
        <v>-5.2295148362785392E-2</v>
      </c>
      <c r="X1559">
        <f t="shared" ref="X1559:X1622" si="520">X1558*(1+W1559)</f>
        <v>127.88454531383589</v>
      </c>
      <c r="Y1559">
        <f>MAX(X$2:X1559)</f>
        <v>189.15727284227148</v>
      </c>
      <c r="Z1559">
        <f t="shared" ref="Z1559:Z1622" si="521">X1559-Y1559</f>
        <v>-61.272727528435595</v>
      </c>
      <c r="AA1559">
        <f t="shared" ref="AA1559:AA1622" si="522">Z1559/Y1559</f>
        <v>-0.32392477755548826</v>
      </c>
    </row>
    <row r="1560" spans="1:27" x14ac:dyDescent="0.35">
      <c r="A1560" s="1">
        <v>43901</v>
      </c>
      <c r="B1560">
        <f>XLF!H1560</f>
        <v>-5.4244292804366365E-2</v>
      </c>
      <c r="C1560">
        <f>XOP!H1560</f>
        <v>-6.1430312226173962E-2</v>
      </c>
      <c r="D1560">
        <f>XLK!H1560</f>
        <v>-4.7238577093981847E-2</v>
      </c>
      <c r="E1560">
        <f t="shared" si="516"/>
        <v>-5.4304394041507394E-2</v>
      </c>
      <c r="F1560">
        <f t="shared" si="517"/>
        <v>88.859542743584029</v>
      </c>
      <c r="G1560">
        <f>MAX(F$2:F1560)</f>
        <v>146.97614263097759</v>
      </c>
      <c r="H1560">
        <f t="shared" si="518"/>
        <v>-58.116599887393562</v>
      </c>
      <c r="I1560">
        <f t="shared" si="519"/>
        <v>-0.39541519356179206</v>
      </c>
      <c r="J1560">
        <f t="shared" ref="J1560:J1623" si="523">STDEV(B1541:B1560)</f>
        <v>3.7873965921288721E-2</v>
      </c>
      <c r="K1560">
        <f t="shared" ref="K1560:K1623" si="524">STDEV(C1541:C1560)</f>
        <v>0.10247180929836575</v>
      </c>
      <c r="L1560">
        <f t="shared" ref="L1560:L1623" si="525">STDEV(D1541:D1560)</f>
        <v>3.6733828184848293E-2</v>
      </c>
      <c r="M1560" s="7">
        <f t="shared" ref="M1560:M1623" si="526">MAX($J1560:$L1560)/J1560</f>
        <v>2.7056001875094622</v>
      </c>
      <c r="N1560" s="7">
        <f t="shared" ref="N1560:N1623" si="527">MAX($J1560:$L1560)/K1560</f>
        <v>1</v>
      </c>
      <c r="O1560" s="7">
        <f t="shared" ref="O1560:O1623" si="528">MAX($J1560:$L1560)/L1560</f>
        <v>2.7895761036044857</v>
      </c>
      <c r="P1560">
        <f t="shared" ref="P1560:P1623" si="529">SUM(M1560:O1560)</f>
        <v>6.4951762911139479</v>
      </c>
      <c r="Q1560">
        <f t="shared" ref="Q1560:Q1623" si="530">M1560/$P1560</f>
        <v>0.41655531216465891</v>
      </c>
      <c r="R1560">
        <f t="shared" ref="R1560:R1623" si="531">N1560/$P1560</f>
        <v>0.15396040926065396</v>
      </c>
      <c r="S1560">
        <f t="shared" ref="S1560:S1623" si="532">O1560/$P1560</f>
        <v>0.42948427857468707</v>
      </c>
      <c r="T1560">
        <f t="shared" ref="T1560:T1623" si="533">Q1560*B1561</f>
        <v>-4.5047779287909262E-2</v>
      </c>
      <c r="U1560">
        <f t="shared" ref="U1560:U1623" si="534">R1560*C1561</f>
        <v>-1.784087101604636E-2</v>
      </c>
      <c r="V1560">
        <f t="shared" ref="V1560:V1623" si="535">S1560*D1561</f>
        <v>-4.1919798707912806E-2</v>
      </c>
      <c r="W1560">
        <f t="shared" ref="W1560:W1623" si="536">SUM(T1560:V1560)</f>
        <v>-0.10480844901186843</v>
      </c>
      <c r="X1560">
        <f t="shared" si="520"/>
        <v>114.48116446690473</v>
      </c>
      <c r="Y1560">
        <f>MAX(X$2:X1560)</f>
        <v>189.15727284227148</v>
      </c>
      <c r="Z1560">
        <f t="shared" si="521"/>
        <v>-74.676108375366752</v>
      </c>
      <c r="AA1560">
        <f t="shared" si="522"/>
        <v>-0.39478317303525157</v>
      </c>
    </row>
    <row r="1561" spans="1:27" x14ac:dyDescent="0.35">
      <c r="A1561" s="1">
        <v>43902</v>
      </c>
      <c r="B1561">
        <f>XLF!H1561</f>
        <v>-0.10814357174756772</v>
      </c>
      <c r="C1561">
        <f>XOP!H1561</f>
        <v>-0.11587960243624634</v>
      </c>
      <c r="D1561">
        <f>XLK!H1561</f>
        <v>-9.7604966698735571E-2</v>
      </c>
      <c r="E1561">
        <f t="shared" si="516"/>
        <v>-0.10720938029418321</v>
      </c>
      <c r="F1561">
        <f t="shared" si="517"/>
        <v>79.332966232819899</v>
      </c>
      <c r="G1561">
        <f>MAX(F$2:F1561)</f>
        <v>146.97614263097759</v>
      </c>
      <c r="H1561">
        <f t="shared" si="518"/>
        <v>-67.643176398157692</v>
      </c>
      <c r="I1561">
        <f t="shared" si="519"/>
        <v>-0.46023235599531104</v>
      </c>
      <c r="J1561">
        <f t="shared" si="523"/>
        <v>4.3023386192937142E-2</v>
      </c>
      <c r="K1561">
        <f t="shared" si="524"/>
        <v>0.10374955870433464</v>
      </c>
      <c r="L1561">
        <f t="shared" si="525"/>
        <v>4.1407850212692977E-2</v>
      </c>
      <c r="M1561" s="7">
        <f t="shared" si="526"/>
        <v>2.4114689215551914</v>
      </c>
      <c r="N1561" s="7">
        <f t="shared" si="527"/>
        <v>1</v>
      </c>
      <c r="O1561" s="7">
        <f t="shared" si="528"/>
        <v>2.5055528884359157</v>
      </c>
      <c r="P1561">
        <f t="shared" si="529"/>
        <v>5.9170218099911072</v>
      </c>
      <c r="Q1561">
        <f t="shared" si="530"/>
        <v>0.40754774935649862</v>
      </c>
      <c r="R1561">
        <f t="shared" si="531"/>
        <v>0.1690039401767057</v>
      </c>
      <c r="S1561">
        <f t="shared" si="532"/>
        <v>0.42344831046679571</v>
      </c>
      <c r="T1561">
        <f t="shared" si="533"/>
        <v>5.361944546371844E-2</v>
      </c>
      <c r="U1561">
        <f t="shared" si="534"/>
        <v>2.502244508153656E-2</v>
      </c>
      <c r="V1561">
        <f t="shared" si="535"/>
        <v>4.9678598342709358E-2</v>
      </c>
      <c r="W1561">
        <f t="shared" si="536"/>
        <v>0.12832048888796435</v>
      </c>
      <c r="X1561">
        <f t="shared" si="520"/>
        <v>129.17144345976141</v>
      </c>
      <c r="Y1561">
        <f>MAX(X$2:X1561)</f>
        <v>189.15727284227148</v>
      </c>
      <c r="Z1561">
        <f t="shared" si="521"/>
        <v>-59.985829382510076</v>
      </c>
      <c r="AA1561">
        <f t="shared" si="522"/>
        <v>-0.31712145391591245</v>
      </c>
    </row>
    <row r="1562" spans="1:27" x14ac:dyDescent="0.35">
      <c r="A1562" s="1">
        <v>43903</v>
      </c>
      <c r="B1562">
        <f>XLF!H1562</f>
        <v>0.13156604483371917</v>
      </c>
      <c r="C1562">
        <f>XOP!H1562</f>
        <v>0.14805835328675654</v>
      </c>
      <c r="D1562">
        <f>XLK!H1562</f>
        <v>0.11731915587984111</v>
      </c>
      <c r="E1562">
        <f t="shared" si="516"/>
        <v>0.1323145180001056</v>
      </c>
      <c r="F1562">
        <f t="shared" si="517"/>
        <v>89.829869421434111</v>
      </c>
      <c r="G1562">
        <f>MAX(F$2:F1562)</f>
        <v>146.97614263097759</v>
      </c>
      <c r="H1562">
        <f t="shared" si="518"/>
        <v>-57.14627320954348</v>
      </c>
      <c r="I1562">
        <f t="shared" si="519"/>
        <v>-0.3888132603467781</v>
      </c>
      <c r="J1562">
        <f t="shared" si="523"/>
        <v>5.4728393118494992E-2</v>
      </c>
      <c r="K1562">
        <f t="shared" si="524"/>
        <v>0.11146293221967564</v>
      </c>
      <c r="L1562">
        <f t="shared" si="525"/>
        <v>5.0782366270110603E-2</v>
      </c>
      <c r="M1562" s="7">
        <f t="shared" si="526"/>
        <v>2.0366564020679734</v>
      </c>
      <c r="N1562" s="7">
        <f t="shared" si="527"/>
        <v>1</v>
      </c>
      <c r="O1562" s="7">
        <f t="shared" si="528"/>
        <v>2.1949141090985416</v>
      </c>
      <c r="P1562">
        <f t="shared" si="529"/>
        <v>5.2315705111665149</v>
      </c>
      <c r="Q1562">
        <f t="shared" si="530"/>
        <v>0.38930114727897414</v>
      </c>
      <c r="R1562">
        <f t="shared" si="531"/>
        <v>0.19114718952283105</v>
      </c>
      <c r="S1562">
        <f t="shared" si="532"/>
        <v>0.41955166319819481</v>
      </c>
      <c r="T1562">
        <f t="shared" si="533"/>
        <v>-5.3370599117662322E-2</v>
      </c>
      <c r="U1562">
        <f t="shared" si="534"/>
        <v>-1.6164700033102757E-2</v>
      </c>
      <c r="V1562">
        <f t="shared" si="535"/>
        <v>-5.795684245258783E-2</v>
      </c>
      <c r="W1562">
        <f t="shared" si="536"/>
        <v>-0.1274921416033529</v>
      </c>
      <c r="X1562">
        <f t="shared" si="520"/>
        <v>112.70309949908001</v>
      </c>
      <c r="Y1562">
        <f>MAX(X$2:X1562)</f>
        <v>189.15727284227148</v>
      </c>
      <c r="Z1562">
        <f t="shared" si="521"/>
        <v>-76.454173343191471</v>
      </c>
      <c r="AA1562">
        <f t="shared" si="522"/>
        <v>-0.40418310221115672</v>
      </c>
    </row>
    <row r="1563" spans="1:27" x14ac:dyDescent="0.35">
      <c r="A1563" s="1">
        <v>43906</v>
      </c>
      <c r="B1563">
        <f>XLF!H1563</f>
        <v>-0.13709335174246692</v>
      </c>
      <c r="C1563">
        <f>XOP!H1563</f>
        <v>-8.4566768015032781E-2</v>
      </c>
      <c r="D1563">
        <f>XLK!H1563</f>
        <v>-0.13813994207719113</v>
      </c>
      <c r="E1563">
        <f t="shared" si="516"/>
        <v>-0.11993335394489694</v>
      </c>
      <c r="F1563">
        <f t="shared" si="517"/>
        <v>79.056271897289378</v>
      </c>
      <c r="G1563">
        <f>MAX(F$2:F1563)</f>
        <v>146.97614263097759</v>
      </c>
      <c r="H1563">
        <f t="shared" si="518"/>
        <v>-67.919870733688214</v>
      </c>
      <c r="I1563">
        <f t="shared" si="519"/>
        <v>-0.46211493592003555</v>
      </c>
      <c r="J1563">
        <f t="shared" si="523"/>
        <v>6.1133481060294273E-2</v>
      </c>
      <c r="K1563">
        <f t="shared" si="524"/>
        <v>0.11208408590504415</v>
      </c>
      <c r="L1563">
        <f t="shared" si="525"/>
        <v>5.8371888399463757E-2</v>
      </c>
      <c r="M1563" s="7">
        <f t="shared" si="526"/>
        <v>1.8334320892752483</v>
      </c>
      <c r="N1563" s="7">
        <f t="shared" si="527"/>
        <v>1</v>
      </c>
      <c r="O1563" s="7">
        <f t="shared" si="528"/>
        <v>1.9201723462843088</v>
      </c>
      <c r="P1563">
        <f t="shared" si="529"/>
        <v>4.7536044355595575</v>
      </c>
      <c r="Q1563">
        <f t="shared" si="530"/>
        <v>0.38569302812833456</v>
      </c>
      <c r="R1563">
        <f t="shared" si="531"/>
        <v>0.21036668354637458</v>
      </c>
      <c r="S1563">
        <f t="shared" si="532"/>
        <v>0.40394028832529077</v>
      </c>
      <c r="T1563">
        <f t="shared" si="533"/>
        <v>2.0942584036086266E-2</v>
      </c>
      <c r="U1563">
        <f t="shared" si="534"/>
        <v>-3.1579211660917711E-3</v>
      </c>
      <c r="V1563">
        <f t="shared" si="535"/>
        <v>2.7500940487086144E-2</v>
      </c>
      <c r="W1563">
        <f t="shared" si="536"/>
        <v>4.5285603357080637E-2</v>
      </c>
      <c r="X1563">
        <f t="shared" si="520"/>
        <v>117.80692736010893</v>
      </c>
      <c r="Y1563">
        <f>MAX(X$2:X1563)</f>
        <v>189.15727284227148</v>
      </c>
      <c r="Z1563">
        <f t="shared" si="521"/>
        <v>-71.350345482162552</v>
      </c>
      <c r="AA1563">
        <f t="shared" si="522"/>
        <v>-0.37720117450444496</v>
      </c>
    </row>
    <row r="1564" spans="1:27" x14ac:dyDescent="0.35">
      <c r="A1564" s="1">
        <v>43907</v>
      </c>
      <c r="B1564">
        <f>XLF!H1564</f>
        <v>5.4298580759198689E-2</v>
      </c>
      <c r="C1564">
        <f>XOP!H1564</f>
        <v>-1.5011508062281253E-2</v>
      </c>
      <c r="D1564">
        <f>XLK!H1564</f>
        <v>6.808169742390191E-2</v>
      </c>
      <c r="E1564">
        <f t="shared" si="516"/>
        <v>3.5789590040273114E-2</v>
      </c>
      <c r="F1564">
        <f t="shared" si="517"/>
        <v>81.885663458605734</v>
      </c>
      <c r="G1564">
        <f>MAX(F$2:F1564)</f>
        <v>146.97614263097759</v>
      </c>
      <c r="H1564">
        <f t="shared" si="518"/>
        <v>-65.090479172371857</v>
      </c>
      <c r="I1564">
        <f t="shared" si="519"/>
        <v>-0.44286424998782753</v>
      </c>
      <c r="J1564">
        <f t="shared" si="523"/>
        <v>6.3351444504103668E-2</v>
      </c>
      <c r="K1564">
        <f t="shared" si="524"/>
        <v>0.11204621360673035</v>
      </c>
      <c r="L1564">
        <f t="shared" si="525"/>
        <v>6.1253746075863397E-2</v>
      </c>
      <c r="M1564" s="7">
        <f t="shared" si="526"/>
        <v>1.768644969089417</v>
      </c>
      <c r="N1564" s="7">
        <f t="shared" si="527"/>
        <v>1</v>
      </c>
      <c r="O1564" s="7">
        <f t="shared" si="528"/>
        <v>1.8292140609320442</v>
      </c>
      <c r="P1564">
        <f t="shared" si="529"/>
        <v>4.5978590300214606</v>
      </c>
      <c r="Q1564">
        <f t="shared" si="530"/>
        <v>0.38466707168296149</v>
      </c>
      <c r="R1564">
        <f t="shared" si="531"/>
        <v>0.21749253151750772</v>
      </c>
      <c r="S1564">
        <f t="shared" si="532"/>
        <v>0.39784039679953093</v>
      </c>
      <c r="T1564">
        <f t="shared" si="533"/>
        <v>-3.2651656678384246E-2</v>
      </c>
      <c r="U1564">
        <f t="shared" si="534"/>
        <v>-1.9377981870007322E-2</v>
      </c>
      <c r="V1564">
        <f t="shared" si="535"/>
        <v>-1.498957948027072E-2</v>
      </c>
      <c r="W1564">
        <f t="shared" si="536"/>
        <v>-6.7019218028662286E-2</v>
      </c>
      <c r="X1564">
        <f t="shared" si="520"/>
        <v>109.91159921007501</v>
      </c>
      <c r="Y1564">
        <f>MAX(X$2:X1564)</f>
        <v>189.15727284227148</v>
      </c>
      <c r="Z1564">
        <f t="shared" si="521"/>
        <v>-79.245673632196471</v>
      </c>
      <c r="AA1564">
        <f t="shared" si="522"/>
        <v>-0.41894066477832637</v>
      </c>
    </row>
    <row r="1565" spans="1:27" x14ac:dyDescent="0.35">
      <c r="A1565" s="1">
        <v>43908</v>
      </c>
      <c r="B1565">
        <f>XLF!H1565</f>
        <v>-8.4882900258474406E-2</v>
      </c>
      <c r="C1565">
        <f>XOP!H1565</f>
        <v>-8.9097228924605323E-2</v>
      </c>
      <c r="D1565">
        <f>XLK!H1565</f>
        <v>-3.7677369118008064E-2</v>
      </c>
      <c r="E1565">
        <f t="shared" si="516"/>
        <v>-7.0552499433695931E-2</v>
      </c>
      <c r="F1565">
        <f t="shared" si="517"/>
        <v>76.108425233814643</v>
      </c>
      <c r="G1565">
        <f>MAX(F$2:F1565)</f>
        <v>146.97614263097759</v>
      </c>
      <c r="H1565">
        <f t="shared" si="518"/>
        <v>-70.867717397162949</v>
      </c>
      <c r="I1565">
        <f t="shared" si="519"/>
        <v>-0.48217156967505309</v>
      </c>
      <c r="J1565">
        <f t="shared" si="523"/>
        <v>6.4803166012930222E-2</v>
      </c>
      <c r="K1565">
        <f t="shared" si="524"/>
        <v>0.11178683951926352</v>
      </c>
      <c r="L1565">
        <f t="shared" si="525"/>
        <v>6.1254061910819613E-2</v>
      </c>
      <c r="M1565" s="7">
        <f t="shared" si="526"/>
        <v>1.7250212666609315</v>
      </c>
      <c r="N1565" s="7">
        <f t="shared" si="527"/>
        <v>1</v>
      </c>
      <c r="O1565" s="7">
        <f t="shared" si="528"/>
        <v>1.8249702310683507</v>
      </c>
      <c r="P1565">
        <f t="shared" si="529"/>
        <v>4.5499914977292821</v>
      </c>
      <c r="Q1565">
        <f t="shared" si="530"/>
        <v>0.3791262615593502</v>
      </c>
      <c r="R1565">
        <f t="shared" si="531"/>
        <v>0.21978063046910304</v>
      </c>
      <c r="S1565">
        <f t="shared" si="532"/>
        <v>0.40109310797154674</v>
      </c>
      <c r="T1565">
        <f t="shared" si="533"/>
        <v>8.2976710999414834E-3</v>
      </c>
      <c r="U1565">
        <f t="shared" si="534"/>
        <v>1.4425739611370426E-2</v>
      </c>
      <c r="V1565">
        <f t="shared" si="535"/>
        <v>1.4520694784279314E-3</v>
      </c>
      <c r="W1565">
        <f t="shared" si="536"/>
        <v>2.4175480189739845E-2</v>
      </c>
      <c r="X1565">
        <f t="shared" si="520"/>
        <v>112.5687648994008</v>
      </c>
      <c r="Y1565">
        <f>MAX(X$2:X1565)</f>
        <v>189.15727284227148</v>
      </c>
      <c r="Z1565">
        <f t="shared" si="521"/>
        <v>-76.588507942870677</v>
      </c>
      <c r="AA1565">
        <f t="shared" si="522"/>
        <v>-0.4048932763306114</v>
      </c>
    </row>
    <row r="1566" spans="1:27" x14ac:dyDescent="0.35">
      <c r="A1566" s="1">
        <v>43909</v>
      </c>
      <c r="B1566">
        <f>XLF!H1566</f>
        <v>2.1886300004154494E-2</v>
      </c>
      <c r="C1566">
        <f>XOP!H1566</f>
        <v>6.5636992580191955E-2</v>
      </c>
      <c r="D1566">
        <f>XLK!H1566</f>
        <v>3.620280302923929E-3</v>
      </c>
      <c r="E1566">
        <f t="shared" si="516"/>
        <v>3.0381190962423459E-2</v>
      </c>
      <c r="F1566">
        <f t="shared" si="517"/>
        <v>78.420689834692496</v>
      </c>
      <c r="G1566">
        <f>MAX(F$2:F1566)</f>
        <v>146.97614263097759</v>
      </c>
      <c r="H1566">
        <f t="shared" si="518"/>
        <v>-68.555452796285095</v>
      </c>
      <c r="I1566">
        <f t="shared" si="519"/>
        <v>-0.46643932524757886</v>
      </c>
      <c r="J1566">
        <f t="shared" si="523"/>
        <v>6.5405137226814986E-2</v>
      </c>
      <c r="K1566">
        <f t="shared" si="524"/>
        <v>0.11382433650614471</v>
      </c>
      <c r="L1566">
        <f t="shared" si="525"/>
        <v>6.1378941367853691E-2</v>
      </c>
      <c r="M1566" s="7">
        <f t="shared" si="526"/>
        <v>1.7402965781024107</v>
      </c>
      <c r="N1566" s="7">
        <f t="shared" si="527"/>
        <v>1</v>
      </c>
      <c r="O1566" s="7">
        <f t="shared" si="528"/>
        <v>1.8544525853578588</v>
      </c>
      <c r="P1566">
        <f t="shared" si="529"/>
        <v>4.5947491634602695</v>
      </c>
      <c r="Q1566">
        <f t="shared" si="530"/>
        <v>0.37875768974335194</v>
      </c>
      <c r="R1566">
        <f t="shared" si="531"/>
        <v>0.21763973710523685</v>
      </c>
      <c r="S1566">
        <f t="shared" si="532"/>
        <v>0.40360257315141118</v>
      </c>
      <c r="T1566">
        <f t="shared" si="533"/>
        <v>-1.3520200262626021E-2</v>
      </c>
      <c r="U1566">
        <f t="shared" si="534"/>
        <v>-7.8853313852571283E-4</v>
      </c>
      <c r="V1566">
        <f t="shared" si="535"/>
        <v>-1.8495177075802477E-2</v>
      </c>
      <c r="W1566">
        <f t="shared" si="536"/>
        <v>-3.2803910476954211E-2</v>
      </c>
      <c r="X1566">
        <f t="shared" si="520"/>
        <v>108.87606921313956</v>
      </c>
      <c r="Y1566">
        <f>MAX(X$2:X1566)</f>
        <v>189.15727284227148</v>
      </c>
      <c r="Z1566">
        <f t="shared" si="521"/>
        <v>-80.281203629131923</v>
      </c>
      <c r="AA1566">
        <f t="shared" si="522"/>
        <v>-0.42441510401809551</v>
      </c>
    </row>
    <row r="1567" spans="1:27" x14ac:dyDescent="0.35">
      <c r="A1567" s="1">
        <v>43910</v>
      </c>
      <c r="B1567">
        <f>XLF!H1567</f>
        <v>-3.5696173645444335E-2</v>
      </c>
      <c r="C1567">
        <f>XOP!H1567</f>
        <v>-3.6231119786017201E-3</v>
      </c>
      <c r="D1567">
        <f>XLK!H1567</f>
        <v>-4.5825220913207669E-2</v>
      </c>
      <c r="E1567">
        <f t="shared" si="516"/>
        <v>-2.8381502179084573E-2</v>
      </c>
      <c r="F1567">
        <f t="shared" si="517"/>
        <v>76.194992855263862</v>
      </c>
      <c r="G1567">
        <f>MAX(F$2:F1567)</f>
        <v>146.97614263097759</v>
      </c>
      <c r="H1567">
        <f t="shared" si="518"/>
        <v>-70.781149775713729</v>
      </c>
      <c r="I1567">
        <f t="shared" si="519"/>
        <v>-0.48158257870073845</v>
      </c>
      <c r="J1567">
        <f t="shared" si="523"/>
        <v>6.5433018690930128E-2</v>
      </c>
      <c r="K1567">
        <f t="shared" si="524"/>
        <v>0.11399613295594484</v>
      </c>
      <c r="L1567">
        <f t="shared" si="525"/>
        <v>6.1781536524700406E-2</v>
      </c>
      <c r="M1567" s="7">
        <f t="shared" si="526"/>
        <v>1.7421805571037516</v>
      </c>
      <c r="N1567" s="7">
        <f t="shared" si="527"/>
        <v>1</v>
      </c>
      <c r="O1567" s="7">
        <f t="shared" si="528"/>
        <v>1.8451488805295237</v>
      </c>
      <c r="P1567">
        <f t="shared" si="529"/>
        <v>4.5873294376332758</v>
      </c>
      <c r="Q1567">
        <f t="shared" si="530"/>
        <v>0.37978099911712215</v>
      </c>
      <c r="R1567">
        <f t="shared" si="531"/>
        <v>0.21799175611767843</v>
      </c>
      <c r="S1567">
        <f t="shared" si="532"/>
        <v>0.40222724476519933</v>
      </c>
      <c r="T1567">
        <f t="shared" si="533"/>
        <v>-2.20969303289597E-2</v>
      </c>
      <c r="U1567">
        <f t="shared" si="534"/>
        <v>-1.6439629962160637E-2</v>
      </c>
      <c r="V1567">
        <f t="shared" si="535"/>
        <v>-3.674129340091955E-3</v>
      </c>
      <c r="W1567">
        <f t="shared" si="536"/>
        <v>-4.2210689631212286E-2</v>
      </c>
      <c r="X1567">
        <f t="shared" si="520"/>
        <v>104.28033524731734</v>
      </c>
      <c r="Y1567">
        <f>MAX(X$2:X1567)</f>
        <v>189.15727284227148</v>
      </c>
      <c r="Z1567">
        <f t="shared" si="521"/>
        <v>-84.876937594954143</v>
      </c>
      <c r="AA1567">
        <f t="shared" si="522"/>
        <v>-0.4487109394188013</v>
      </c>
    </row>
    <row r="1568" spans="1:27" x14ac:dyDescent="0.35">
      <c r="A1568" s="1">
        <v>43913</v>
      </c>
      <c r="B1568">
        <f>XLF!H1568</f>
        <v>-5.8183348772920418E-2</v>
      </c>
      <c r="C1568">
        <f>XOP!H1568</f>
        <v>-7.5413998469217508E-2</v>
      </c>
      <c r="D1568">
        <f>XLK!H1568</f>
        <v>-9.1344616455226266E-3</v>
      </c>
      <c r="E1568">
        <f t="shared" si="516"/>
        <v>-4.7577269629220181E-2</v>
      </c>
      <c r="F1568">
        <f t="shared" si="517"/>
        <v>72.569843135792468</v>
      </c>
      <c r="G1568">
        <f>MAX(F$2:F1568)</f>
        <v>146.97614263097759</v>
      </c>
      <c r="H1568">
        <f t="shared" si="518"/>
        <v>-74.406299495185124</v>
      </c>
      <c r="I1568">
        <f t="shared" si="519"/>
        <v>-0.50624746413437849</v>
      </c>
      <c r="J1568">
        <f t="shared" si="523"/>
        <v>6.5900380134391465E-2</v>
      </c>
      <c r="K1568">
        <f t="shared" si="524"/>
        <v>0.11422300999145835</v>
      </c>
      <c r="L1568">
        <f t="shared" si="525"/>
        <v>6.1466573854671955E-2</v>
      </c>
      <c r="M1568" s="7">
        <f t="shared" si="526"/>
        <v>1.7332678469915035</v>
      </c>
      <c r="N1568" s="7">
        <f t="shared" si="527"/>
        <v>1</v>
      </c>
      <c r="O1568" s="7">
        <f t="shared" si="528"/>
        <v>1.8582947255449878</v>
      </c>
      <c r="P1568">
        <f t="shared" si="529"/>
        <v>4.5915625725364908</v>
      </c>
      <c r="Q1568">
        <f t="shared" si="530"/>
        <v>0.37748975857558753</v>
      </c>
      <c r="R1568">
        <f t="shared" si="531"/>
        <v>0.21779078128681054</v>
      </c>
      <c r="S1568">
        <f t="shared" si="532"/>
        <v>0.40471946013760202</v>
      </c>
      <c r="T1568">
        <f t="shared" si="533"/>
        <v>4.681204138027574E-2</v>
      </c>
      <c r="U1568">
        <f t="shared" si="534"/>
        <v>2.6862827383153088E-2</v>
      </c>
      <c r="V1568">
        <f t="shared" si="535"/>
        <v>4.1449269731790729E-2</v>
      </c>
      <c r="W1568">
        <f t="shared" si="536"/>
        <v>0.11512413849521955</v>
      </c>
      <c r="X1568">
        <f t="shared" si="520"/>
        <v>116.28551900465742</v>
      </c>
      <c r="Y1568">
        <f>MAX(X$2:X1568)</f>
        <v>189.15727284227148</v>
      </c>
      <c r="Z1568">
        <f t="shared" si="521"/>
        <v>-72.871753837614065</v>
      </c>
      <c r="AA1568">
        <f t="shared" si="522"/>
        <v>-0.3852442612575519</v>
      </c>
    </row>
    <row r="1569" spans="1:27" x14ac:dyDescent="0.35">
      <c r="A1569" s="1">
        <v>43914</v>
      </c>
      <c r="B1569">
        <f>XLF!H1569</f>
        <v>0.12400877193838418</v>
      </c>
      <c r="C1569">
        <f>XOP!H1569</f>
        <v>0.12334235280499407</v>
      </c>
      <c r="D1569">
        <f>XLK!H1569</f>
        <v>0.10241481770532666</v>
      </c>
      <c r="E1569">
        <f t="shared" si="516"/>
        <v>0.11658864748290164</v>
      </c>
      <c r="F1569">
        <f t="shared" si="517"/>
        <v>81.030662995040842</v>
      </c>
      <c r="G1569">
        <f>MAX(F$2:F1569)</f>
        <v>146.97614263097759</v>
      </c>
      <c r="H1569">
        <f t="shared" si="518"/>
        <v>-65.945479635936749</v>
      </c>
      <c r="I1569">
        <f t="shared" si="519"/>
        <v>-0.44868152378655279</v>
      </c>
      <c r="J1569">
        <f t="shared" si="523"/>
        <v>7.3573397620408099E-2</v>
      </c>
      <c r="K1569">
        <f t="shared" si="524"/>
        <v>0.11938201253938895</v>
      </c>
      <c r="L1569">
        <f t="shared" si="525"/>
        <v>6.6425375575016543E-2</v>
      </c>
      <c r="M1569" s="7">
        <f t="shared" si="526"/>
        <v>1.6226247040448525</v>
      </c>
      <c r="N1569" s="7">
        <f t="shared" si="527"/>
        <v>1</v>
      </c>
      <c r="O1569" s="7">
        <f t="shared" si="528"/>
        <v>1.7972350401627251</v>
      </c>
      <c r="P1569">
        <f t="shared" si="529"/>
        <v>4.419859744207578</v>
      </c>
      <c r="Q1569">
        <f t="shared" si="530"/>
        <v>0.36712131107132395</v>
      </c>
      <c r="R1569">
        <f t="shared" si="531"/>
        <v>0.22625152332278062</v>
      </c>
      <c r="S1569">
        <f t="shared" si="532"/>
        <v>0.40662716560589535</v>
      </c>
      <c r="T1569">
        <f t="shared" si="533"/>
        <v>9.9871940750504932E-3</v>
      </c>
      <c r="U1569">
        <f t="shared" si="534"/>
        <v>2.6711644237177078E-3</v>
      </c>
      <c r="V1569">
        <f t="shared" si="535"/>
        <v>-5.2385007309535385E-4</v>
      </c>
      <c r="W1569">
        <f t="shared" si="536"/>
        <v>1.2134508425672848E-2</v>
      </c>
      <c r="X1569">
        <f t="shared" si="520"/>
        <v>117.69658661480317</v>
      </c>
      <c r="Y1569">
        <f>MAX(X$2:X1569)</f>
        <v>189.15727284227148</v>
      </c>
      <c r="Z1569">
        <f t="shared" si="521"/>
        <v>-71.460686227468315</v>
      </c>
      <c r="AA1569">
        <f t="shared" si="522"/>
        <v>-0.37778450256605095</v>
      </c>
    </row>
    <row r="1570" spans="1:27" x14ac:dyDescent="0.35">
      <c r="A1570" s="1">
        <v>43915</v>
      </c>
      <c r="B1570">
        <f>XLF!H1570</f>
        <v>2.7204070626971014E-2</v>
      </c>
      <c r="C1570">
        <f>XOP!H1570</f>
        <v>1.180617210654933E-2</v>
      </c>
      <c r="D1570">
        <f>XLK!H1570</f>
        <v>-1.288281053025049E-3</v>
      </c>
      <c r="E1570">
        <f t="shared" si="516"/>
        <v>1.2573987226831763E-2</v>
      </c>
      <c r="F1570">
        <f t="shared" si="517"/>
        <v>82.049541516522197</v>
      </c>
      <c r="G1570">
        <f>MAX(F$2:F1570)</f>
        <v>146.97614263097759</v>
      </c>
      <c r="H1570">
        <f t="shared" si="518"/>
        <v>-64.926601114455394</v>
      </c>
      <c r="I1570">
        <f t="shared" si="519"/>
        <v>-0.44174925230872852</v>
      </c>
      <c r="J1570">
        <f t="shared" si="523"/>
        <v>7.417500726273174E-2</v>
      </c>
      <c r="K1570">
        <f t="shared" si="524"/>
        <v>0.11949881002140682</v>
      </c>
      <c r="L1570">
        <f t="shared" si="525"/>
        <v>6.6388203971791626E-2</v>
      </c>
      <c r="M1570" s="7">
        <f t="shared" si="526"/>
        <v>1.6110387370524388</v>
      </c>
      <c r="N1570" s="7">
        <f t="shared" si="527"/>
        <v>1</v>
      </c>
      <c r="O1570" s="7">
        <f t="shared" si="528"/>
        <v>1.8000006457801134</v>
      </c>
      <c r="P1570">
        <f t="shared" si="529"/>
        <v>4.411039382832552</v>
      </c>
      <c r="Q1570">
        <f t="shared" si="530"/>
        <v>0.36522882641276921</v>
      </c>
      <c r="R1570">
        <f t="shared" si="531"/>
        <v>0.22670393828083424</v>
      </c>
      <c r="S1570">
        <f t="shared" si="532"/>
        <v>0.4080672353063966</v>
      </c>
      <c r="T1570">
        <f t="shared" si="533"/>
        <v>2.2927536362816039E-2</v>
      </c>
      <c r="U1570">
        <f t="shared" si="534"/>
        <v>1.5872373468399632E-3</v>
      </c>
      <c r="V1570">
        <f t="shared" si="535"/>
        <v>2.5270486213992076E-2</v>
      </c>
      <c r="W1570">
        <f t="shared" si="536"/>
        <v>4.978525992364808E-2</v>
      </c>
      <c r="X1570">
        <f t="shared" si="520"/>
        <v>123.5561417715473</v>
      </c>
      <c r="Y1570">
        <f>MAX(X$2:X1570)</f>
        <v>189.15727284227148</v>
      </c>
      <c r="Z1570">
        <f t="shared" si="521"/>
        <v>-65.601131070724179</v>
      </c>
      <c r="AA1570">
        <f t="shared" si="522"/>
        <v>-0.34680734229777982</v>
      </c>
    </row>
    <row r="1571" spans="1:27" x14ac:dyDescent="0.35">
      <c r="A1571" s="1">
        <v>43916</v>
      </c>
      <c r="B1571">
        <f>XLF!H1571</f>
        <v>6.2775812599480077E-2</v>
      </c>
      <c r="C1571">
        <f>XOP!H1571</f>
        <v>7.0013664468137286E-3</v>
      </c>
      <c r="D1571">
        <f>XLK!H1571</f>
        <v>6.1927261067695798E-2</v>
      </c>
      <c r="E1571">
        <f t="shared" si="516"/>
        <v>4.3901480037996536E-2</v>
      </c>
      <c r="F1571">
        <f t="shared" si="517"/>
        <v>85.651637825536554</v>
      </c>
      <c r="G1571">
        <f>MAX(F$2:F1571)</f>
        <v>146.97614263097759</v>
      </c>
      <c r="H1571">
        <f t="shared" si="518"/>
        <v>-61.324504805441038</v>
      </c>
      <c r="I1571">
        <f t="shared" si="519"/>
        <v>-0.41724121825276361</v>
      </c>
      <c r="J1571">
        <f t="shared" si="523"/>
        <v>7.5733940922124182E-2</v>
      </c>
      <c r="K1571">
        <f t="shared" si="524"/>
        <v>0.11921420772759045</v>
      </c>
      <c r="L1571">
        <f t="shared" si="525"/>
        <v>6.7086695115619807E-2</v>
      </c>
      <c r="M1571" s="7">
        <f t="shared" si="526"/>
        <v>1.5741186352652139</v>
      </c>
      <c r="N1571" s="7">
        <f t="shared" si="527"/>
        <v>1</v>
      </c>
      <c r="O1571" s="7">
        <f t="shared" si="528"/>
        <v>1.7770171495574802</v>
      </c>
      <c r="P1571">
        <f t="shared" si="529"/>
        <v>4.3511357848226941</v>
      </c>
      <c r="Q1571">
        <f t="shared" si="530"/>
        <v>0.36177189430767398</v>
      </c>
      <c r="R1571">
        <f t="shared" si="531"/>
        <v>0.22982505016003524</v>
      </c>
      <c r="S1571">
        <f t="shared" si="532"/>
        <v>0.40840305553229073</v>
      </c>
      <c r="T1571">
        <f t="shared" si="533"/>
        <v>-1.1018361953972452E-2</v>
      </c>
      <c r="U1571">
        <f t="shared" si="534"/>
        <v>-1.5978575212250018E-2</v>
      </c>
      <c r="V1571">
        <f t="shared" si="535"/>
        <v>-1.8457774105042096E-2</v>
      </c>
      <c r="W1571">
        <f t="shared" si="536"/>
        <v>-4.5454711271264568E-2</v>
      </c>
      <c r="X1571">
        <f t="shared" si="520"/>
        <v>117.93993302153019</v>
      </c>
      <c r="Y1571">
        <f>MAX(X$2:X1571)</f>
        <v>189.15727284227148</v>
      </c>
      <c r="Z1571">
        <f t="shared" si="521"/>
        <v>-71.217339820741287</v>
      </c>
      <c r="AA1571">
        <f t="shared" si="522"/>
        <v>-0.37649802595814419</v>
      </c>
    </row>
    <row r="1572" spans="1:27" x14ac:dyDescent="0.35">
      <c r="A1572" s="1">
        <v>43917</v>
      </c>
      <c r="B1572">
        <f>XLF!H1572</f>
        <v>-3.0456655498510704E-2</v>
      </c>
      <c r="C1572">
        <f>XOP!H1572</f>
        <v>-6.9524950396501931E-2</v>
      </c>
      <c r="D1572">
        <f>XLK!H1572</f>
        <v>-4.5194995127999765E-2</v>
      </c>
      <c r="E1572">
        <f t="shared" si="516"/>
        <v>-4.8392200341004131E-2</v>
      </c>
      <c r="F1572">
        <f t="shared" si="517"/>
        <v>81.506766608348059</v>
      </c>
      <c r="G1572">
        <f>MAX(F$2:F1572)</f>
        <v>146.97614263097759</v>
      </c>
      <c r="H1572">
        <f t="shared" si="518"/>
        <v>-65.469376022629532</v>
      </c>
      <c r="I1572">
        <f t="shared" si="519"/>
        <v>-0.44544219796955542</v>
      </c>
      <c r="J1572">
        <f t="shared" si="523"/>
        <v>7.5781610332771407E-2</v>
      </c>
      <c r="K1572">
        <f t="shared" si="524"/>
        <v>0.11897862228269827</v>
      </c>
      <c r="L1572">
        <f t="shared" si="525"/>
        <v>6.7775552259296837E-2</v>
      </c>
      <c r="M1572" s="7">
        <f t="shared" si="526"/>
        <v>1.5700197153404447</v>
      </c>
      <c r="N1572" s="7">
        <f t="shared" si="527"/>
        <v>1</v>
      </c>
      <c r="O1572" s="7">
        <f t="shared" si="528"/>
        <v>1.7554799380683448</v>
      </c>
      <c r="P1572">
        <f t="shared" si="529"/>
        <v>4.3254996534087899</v>
      </c>
      <c r="Q1572">
        <f t="shared" si="530"/>
        <v>0.36296840622866811</v>
      </c>
      <c r="R1572">
        <f t="shared" si="531"/>
        <v>0.23118716451911667</v>
      </c>
      <c r="S1572">
        <f t="shared" si="532"/>
        <v>0.40584442925221514</v>
      </c>
      <c r="T1572">
        <f t="shared" si="533"/>
        <v>6.9102974760276463E-3</v>
      </c>
      <c r="U1572">
        <f t="shared" si="534"/>
        <v>-7.917350601938626E-4</v>
      </c>
      <c r="V1572">
        <f t="shared" si="535"/>
        <v>1.7093161589675838E-2</v>
      </c>
      <c r="W1572">
        <f t="shared" si="536"/>
        <v>2.3211724005509624E-2</v>
      </c>
      <c r="X1572">
        <f t="shared" si="520"/>
        <v>120.67752219605424</v>
      </c>
      <c r="Y1572">
        <f>MAX(X$2:X1572)</f>
        <v>189.15727284227148</v>
      </c>
      <c r="Z1572">
        <f t="shared" si="521"/>
        <v>-68.479750646217241</v>
      </c>
      <c r="AA1572">
        <f t="shared" si="522"/>
        <v>-0.3620254702197942</v>
      </c>
    </row>
    <row r="1573" spans="1:27" x14ac:dyDescent="0.35">
      <c r="A1573" s="1">
        <v>43920</v>
      </c>
      <c r="B1573">
        <f>XLF!H1573</f>
        <v>1.9038289166341923E-2</v>
      </c>
      <c r="C1573">
        <f>XOP!H1573</f>
        <v>-3.42464972846014E-3</v>
      </c>
      <c r="D1573">
        <f>XLK!H1573</f>
        <v>4.2117521783336248E-2</v>
      </c>
      <c r="E1573">
        <f t="shared" si="516"/>
        <v>1.9243720407072677E-2</v>
      </c>
      <c r="F1573">
        <f t="shared" si="517"/>
        <v>83.075260036243648</v>
      </c>
      <c r="G1573">
        <f>MAX(F$2:F1573)</f>
        <v>146.97614263097759</v>
      </c>
      <c r="H1573">
        <f t="shared" si="518"/>
        <v>-63.900882594733943</v>
      </c>
      <c r="I1573">
        <f t="shared" si="519"/>
        <v>-0.43477044267772069</v>
      </c>
      <c r="J1573">
        <f t="shared" si="523"/>
        <v>7.4783862279505314E-2</v>
      </c>
      <c r="K1573">
        <f t="shared" si="524"/>
        <v>0.11895171888994178</v>
      </c>
      <c r="L1573">
        <f t="shared" si="525"/>
        <v>6.7116614780756034E-2</v>
      </c>
      <c r="M1573" s="7">
        <f t="shared" si="526"/>
        <v>1.5906067868674492</v>
      </c>
      <c r="N1573" s="7">
        <f t="shared" si="527"/>
        <v>1</v>
      </c>
      <c r="O1573" s="7">
        <f t="shared" si="528"/>
        <v>1.7723140429312614</v>
      </c>
      <c r="P1573">
        <f t="shared" si="529"/>
        <v>4.3629208297987105</v>
      </c>
      <c r="Q1573">
        <f t="shared" si="530"/>
        <v>0.36457383686717826</v>
      </c>
      <c r="R1573">
        <f t="shared" si="531"/>
        <v>0.22920425077851719</v>
      </c>
      <c r="S1573">
        <f t="shared" si="532"/>
        <v>0.40622191235430455</v>
      </c>
      <c r="T1573">
        <f t="shared" si="533"/>
        <v>-1.0046661127167013E-2</v>
      </c>
      <c r="U1573">
        <f t="shared" si="534"/>
        <v>6.3727713063480036E-3</v>
      </c>
      <c r="V1573">
        <f t="shared" si="535"/>
        <v>-7.5887836865860979E-3</v>
      </c>
      <c r="W1573">
        <f t="shared" si="536"/>
        <v>-1.1262673507405108E-2</v>
      </c>
      <c r="X1573">
        <f t="shared" si="520"/>
        <v>119.31837066387746</v>
      </c>
      <c r="Y1573">
        <f>MAX(X$2:X1573)</f>
        <v>189.15727284227148</v>
      </c>
      <c r="Z1573">
        <f t="shared" si="521"/>
        <v>-69.838902178394022</v>
      </c>
      <c r="AA1573">
        <f t="shared" si="522"/>
        <v>-0.36921076905474892</v>
      </c>
    </row>
    <row r="1574" spans="1:27" x14ac:dyDescent="0.35">
      <c r="A1574" s="1">
        <v>43921</v>
      </c>
      <c r="B1574">
        <f>XLF!H1574</f>
        <v>-2.7557274031233401E-2</v>
      </c>
      <c r="C1574">
        <f>XOP!H1574</f>
        <v>2.7803896676009247E-2</v>
      </c>
      <c r="D1574">
        <f>XLK!H1574</f>
        <v>-1.8681374529021473E-2</v>
      </c>
      <c r="E1574">
        <f t="shared" si="516"/>
        <v>-6.1449172947485422E-3</v>
      </c>
      <c r="F1574">
        <f t="shared" si="517"/>
        <v>82.5647694340812</v>
      </c>
      <c r="G1574">
        <f>MAX(F$2:F1574)</f>
        <v>146.97614263097759</v>
      </c>
      <c r="H1574">
        <f t="shared" si="518"/>
        <v>-64.411373196896392</v>
      </c>
      <c r="I1574">
        <f t="shared" si="519"/>
        <v>-0.43824373156001345</v>
      </c>
      <c r="J1574">
        <f t="shared" si="523"/>
        <v>7.4624087336759071E-2</v>
      </c>
      <c r="K1574">
        <f t="shared" si="524"/>
        <v>0.11948506781995864</v>
      </c>
      <c r="L1574">
        <f t="shared" si="525"/>
        <v>6.6742888928652072E-2</v>
      </c>
      <c r="M1574" s="7">
        <f t="shared" si="526"/>
        <v>1.6011595194558783</v>
      </c>
      <c r="N1574" s="7">
        <f t="shared" si="527"/>
        <v>1</v>
      </c>
      <c r="O1574" s="7">
        <f t="shared" si="528"/>
        <v>1.7902291875271954</v>
      </c>
      <c r="P1574">
        <f t="shared" si="529"/>
        <v>4.3913887069830739</v>
      </c>
      <c r="Q1574">
        <f t="shared" si="530"/>
        <v>0.36461348022090495</v>
      </c>
      <c r="R1574">
        <f t="shared" si="531"/>
        <v>0.22771839769269925</v>
      </c>
      <c r="S1574">
        <f t="shared" si="532"/>
        <v>0.40766812208639575</v>
      </c>
      <c r="T1574">
        <f t="shared" si="533"/>
        <v>-2.2241012257012329E-2</v>
      </c>
      <c r="U1574">
        <f t="shared" si="534"/>
        <v>-1.2874053782939085E-2</v>
      </c>
      <c r="V1574">
        <f t="shared" si="535"/>
        <v>-1.9427260119344366E-2</v>
      </c>
      <c r="W1574">
        <f t="shared" si="536"/>
        <v>-5.4542326159295787E-2</v>
      </c>
      <c r="X1574">
        <f t="shared" si="520"/>
        <v>112.81046917433251</v>
      </c>
      <c r="Y1574">
        <f>MAX(X$2:X1574)</f>
        <v>189.15727284227148</v>
      </c>
      <c r="Z1574">
        <f t="shared" si="521"/>
        <v>-76.346803667938971</v>
      </c>
      <c r="AA1574">
        <f t="shared" si="522"/>
        <v>-0.40361548102673611</v>
      </c>
    </row>
    <row r="1575" spans="1:27" x14ac:dyDescent="0.35">
      <c r="A1575" s="1">
        <v>43922</v>
      </c>
      <c r="B1575">
        <f>XLF!H1575</f>
        <v>-6.0998875421548797E-2</v>
      </c>
      <c r="C1575">
        <f>XOP!H1575</f>
        <v>-5.6534974395491419E-2</v>
      </c>
      <c r="D1575">
        <f>XLK!H1575</f>
        <v>-4.7654597126500886E-2</v>
      </c>
      <c r="E1575">
        <f t="shared" si="516"/>
        <v>-5.5062815647847034E-2</v>
      </c>
      <c r="F1575">
        <f t="shared" si="517"/>
        <v>78.01852075572539</v>
      </c>
      <c r="G1575">
        <f>MAX(F$2:F1575)</f>
        <v>146.97614263097759</v>
      </c>
      <c r="H1575">
        <f t="shared" si="518"/>
        <v>-68.957621875252201</v>
      </c>
      <c r="I1575">
        <f t="shared" si="519"/>
        <v>-0.4691756134081469</v>
      </c>
      <c r="J1575">
        <f t="shared" si="523"/>
        <v>7.4753224630469073E-2</v>
      </c>
      <c r="K1575">
        <f t="shared" si="524"/>
        <v>0.11960154679576965</v>
      </c>
      <c r="L1575">
        <f t="shared" si="525"/>
        <v>6.6520153755210934E-2</v>
      </c>
      <c r="M1575" s="7">
        <f t="shared" si="526"/>
        <v>1.599951672814133</v>
      </c>
      <c r="N1575" s="7">
        <f t="shared" si="527"/>
        <v>1</v>
      </c>
      <c r="O1575" s="7">
        <f t="shared" si="528"/>
        <v>1.7979745993356264</v>
      </c>
      <c r="P1575">
        <f t="shared" si="529"/>
        <v>4.3979262721497596</v>
      </c>
      <c r="Q1575">
        <f t="shared" si="530"/>
        <v>0.36379683828397996</v>
      </c>
      <c r="R1575">
        <f t="shared" si="531"/>
        <v>0.22737989182142154</v>
      </c>
      <c r="S1575">
        <f t="shared" si="532"/>
        <v>0.40882326989459844</v>
      </c>
      <c r="T1575">
        <f t="shared" si="533"/>
        <v>9.1182289053877395E-3</v>
      </c>
      <c r="U1575">
        <f t="shared" si="534"/>
        <v>1.9192484868797047E-2</v>
      </c>
      <c r="V1575">
        <f t="shared" si="535"/>
        <v>9.5609141401238537E-3</v>
      </c>
      <c r="W1575">
        <f t="shared" si="536"/>
        <v>3.7871627914308641E-2</v>
      </c>
      <c r="X1575">
        <f t="shared" si="520"/>
        <v>117.0827852877414</v>
      </c>
      <c r="Y1575">
        <f>MAX(X$2:X1575)</f>
        <v>189.15727284227148</v>
      </c>
      <c r="Z1575">
        <f t="shared" si="521"/>
        <v>-72.07448755453008</v>
      </c>
      <c r="AA1575">
        <f t="shared" si="522"/>
        <v>-0.38102942843032678</v>
      </c>
    </row>
    <row r="1576" spans="1:27" x14ac:dyDescent="0.35">
      <c r="A1576" s="1">
        <v>43923</v>
      </c>
      <c r="B1576">
        <f>XLF!H1576</f>
        <v>2.5064068583988203E-2</v>
      </c>
      <c r="C1576">
        <f>XOP!H1576</f>
        <v>8.4407133432319259E-2</v>
      </c>
      <c r="D1576">
        <f>XLK!H1576</f>
        <v>2.3386423533544993E-2</v>
      </c>
      <c r="E1576">
        <f t="shared" si="516"/>
        <v>4.4285875183284147E-2</v>
      </c>
      <c r="F1576">
        <f t="shared" si="517"/>
        <v>81.473639227897905</v>
      </c>
      <c r="G1576">
        <f>MAX(F$2:F1576)</f>
        <v>146.97614263097759</v>
      </c>
      <c r="H1576">
        <f t="shared" si="518"/>
        <v>-65.502503403079686</v>
      </c>
      <c r="I1576">
        <f t="shared" si="519"/>
        <v>-0.44566759087929675</v>
      </c>
      <c r="J1576">
        <f t="shared" si="523"/>
        <v>7.4802300569207003E-2</v>
      </c>
      <c r="K1576">
        <f t="shared" si="524"/>
        <v>0.12191838041411418</v>
      </c>
      <c r="L1576">
        <f t="shared" si="525"/>
        <v>6.6619358705015577E-2</v>
      </c>
      <c r="M1576" s="7">
        <f t="shared" si="526"/>
        <v>1.6298747429741876</v>
      </c>
      <c r="N1576" s="7">
        <f t="shared" si="527"/>
        <v>1</v>
      </c>
      <c r="O1576" s="7">
        <f t="shared" si="528"/>
        <v>1.8300743625281295</v>
      </c>
      <c r="P1576">
        <f t="shared" si="529"/>
        <v>4.459949105502317</v>
      </c>
      <c r="Q1576">
        <f t="shared" si="530"/>
        <v>0.36544693771580994</v>
      </c>
      <c r="R1576">
        <f t="shared" si="531"/>
        <v>0.2242178052584238</v>
      </c>
      <c r="S1576">
        <f t="shared" si="532"/>
        <v>0.41033525702576623</v>
      </c>
      <c r="T1576">
        <f t="shared" si="533"/>
        <v>-7.2944258336714697E-3</v>
      </c>
      <c r="U1576">
        <f t="shared" si="534"/>
        <v>8.4598036290459647E-3</v>
      </c>
      <c r="V1576">
        <f t="shared" si="535"/>
        <v>-6.3386111138029307E-3</v>
      </c>
      <c r="W1576">
        <f t="shared" si="536"/>
        <v>-5.1732333184284357E-3</v>
      </c>
      <c r="X1576">
        <f t="shared" si="520"/>
        <v>116.47708872187646</v>
      </c>
      <c r="Y1576">
        <f>MAX(X$2:X1576)</f>
        <v>189.15727284227148</v>
      </c>
      <c r="Z1576">
        <f t="shared" si="521"/>
        <v>-72.680184120395026</v>
      </c>
      <c r="AA1576">
        <f t="shared" si="522"/>
        <v>-0.3842315076142977</v>
      </c>
    </row>
    <row r="1577" spans="1:27" x14ac:dyDescent="0.35">
      <c r="A1577" s="1">
        <v>43924</v>
      </c>
      <c r="B1577">
        <f>XLF!H1577</f>
        <v>-1.9960287201377467E-2</v>
      </c>
      <c r="C1577">
        <f>XOP!H1577</f>
        <v>3.7730293628088808E-2</v>
      </c>
      <c r="D1577">
        <f>XLK!H1577</f>
        <v>-1.5447395770344222E-2</v>
      </c>
      <c r="E1577">
        <f t="shared" si="516"/>
        <v>7.7420355212237321E-4</v>
      </c>
      <c r="F1577">
        <f t="shared" si="517"/>
        <v>81.536716408792472</v>
      </c>
      <c r="G1577">
        <f>MAX(F$2:F1577)</f>
        <v>146.97614263097759</v>
      </c>
      <c r="H1577">
        <f t="shared" si="518"/>
        <v>-65.439426222185119</v>
      </c>
      <c r="I1577">
        <f t="shared" si="519"/>
        <v>-0.44523842475909903</v>
      </c>
      <c r="J1577">
        <f t="shared" si="523"/>
        <v>7.4637348979511298E-2</v>
      </c>
      <c r="K1577">
        <f t="shared" si="524"/>
        <v>0.12106069569800278</v>
      </c>
      <c r="L1577">
        <f t="shared" si="525"/>
        <v>6.6558910803491259E-2</v>
      </c>
      <c r="M1577" s="7">
        <f t="shared" si="526"/>
        <v>1.6219854717942239</v>
      </c>
      <c r="N1577" s="7">
        <f t="shared" si="527"/>
        <v>1</v>
      </c>
      <c r="O1577" s="7">
        <f t="shared" si="528"/>
        <v>1.8188503122507933</v>
      </c>
      <c r="P1577">
        <f t="shared" si="529"/>
        <v>4.4408357840450172</v>
      </c>
      <c r="Q1577">
        <f t="shared" si="530"/>
        <v>0.36524328992791727</v>
      </c>
      <c r="R1577">
        <f t="shared" si="531"/>
        <v>0.22518283688687349</v>
      </c>
      <c r="S1577">
        <f t="shared" si="532"/>
        <v>0.40957387318520927</v>
      </c>
      <c r="T1577">
        <f t="shared" si="533"/>
        <v>2.62216525518945E-2</v>
      </c>
      <c r="U1577">
        <f t="shared" si="534"/>
        <v>1.1604051185818353E-2</v>
      </c>
      <c r="V1577">
        <f t="shared" si="535"/>
        <v>3.494540809314909E-2</v>
      </c>
      <c r="W1577">
        <f t="shared" si="536"/>
        <v>7.2771111830861934E-2</v>
      </c>
      <c r="X1577">
        <f t="shared" si="520"/>
        <v>124.95325597098935</v>
      </c>
      <c r="Y1577">
        <f>MAX(X$2:X1577)</f>
        <v>189.15727284227148</v>
      </c>
      <c r="Z1577">
        <f t="shared" si="521"/>
        <v>-64.204016871282136</v>
      </c>
      <c r="AA1577">
        <f t="shared" si="522"/>
        <v>-0.33942134979297656</v>
      </c>
    </row>
    <row r="1578" spans="1:27" x14ac:dyDescent="0.35">
      <c r="A1578" s="1">
        <v>43927</v>
      </c>
      <c r="B1578">
        <f>XLF!H1578</f>
        <v>7.1792290987931592E-2</v>
      </c>
      <c r="C1578">
        <f>XOP!H1578</f>
        <v>5.1531685745872156E-2</v>
      </c>
      <c r="D1578">
        <f>XLK!H1578</f>
        <v>8.5321380051375448E-2</v>
      </c>
      <c r="E1578">
        <f t="shared" si="516"/>
        <v>6.9548452261726401E-2</v>
      </c>
      <c r="F1578">
        <f t="shared" si="517"/>
        <v>87.207468837527301</v>
      </c>
      <c r="G1578">
        <f>MAX(F$2:F1578)</f>
        <v>146.97614263097759</v>
      </c>
      <c r="H1578">
        <f t="shared" si="518"/>
        <v>-59.76867379345029</v>
      </c>
      <c r="I1578">
        <f t="shared" si="519"/>
        <v>-0.40665561582681703</v>
      </c>
      <c r="J1578">
        <f t="shared" si="523"/>
        <v>7.3080051454926923E-2</v>
      </c>
      <c r="K1578">
        <f t="shared" si="524"/>
        <v>8.7522433853224585E-2</v>
      </c>
      <c r="L1578">
        <f t="shared" si="525"/>
        <v>6.7241623757964206E-2</v>
      </c>
      <c r="M1578" s="7">
        <f t="shared" si="526"/>
        <v>1.1976241410722759</v>
      </c>
      <c r="N1578" s="7">
        <f t="shared" si="527"/>
        <v>1</v>
      </c>
      <c r="O1578" s="7">
        <f t="shared" si="528"/>
        <v>1.3016109511016722</v>
      </c>
      <c r="P1578">
        <f t="shared" si="529"/>
        <v>3.4992350921739481</v>
      </c>
      <c r="Q1578">
        <f t="shared" si="530"/>
        <v>0.34225312376146622</v>
      </c>
      <c r="R1578">
        <f t="shared" si="531"/>
        <v>0.28577674081873022</v>
      </c>
      <c r="S1578">
        <f t="shared" si="532"/>
        <v>0.37197013541980356</v>
      </c>
      <c r="T1578">
        <f t="shared" si="533"/>
        <v>3.4143795810432586E-3</v>
      </c>
      <c r="U1578">
        <f t="shared" si="534"/>
        <v>8.8696785544030363E-3</v>
      </c>
      <c r="V1578">
        <f t="shared" si="535"/>
        <v>-3.3330117893196555E-3</v>
      </c>
      <c r="W1578">
        <f t="shared" si="536"/>
        <v>8.9510463461266402E-3</v>
      </c>
      <c r="X1578">
        <f t="shared" si="520"/>
        <v>126.0717183562851</v>
      </c>
      <c r="Y1578">
        <f>MAX(X$2:X1578)</f>
        <v>189.15727284227148</v>
      </c>
      <c r="Z1578">
        <f t="shared" si="521"/>
        <v>-63.085554485986378</v>
      </c>
      <c r="AA1578">
        <f t="shared" si="522"/>
        <v>-0.3335084796797117</v>
      </c>
    </row>
    <row r="1579" spans="1:27" x14ac:dyDescent="0.35">
      <c r="A1579" s="1">
        <v>43928</v>
      </c>
      <c r="B1579">
        <f>XLF!H1579</f>
        <v>9.9761823749574159E-3</v>
      </c>
      <c r="C1579">
        <f>XOP!H1579</f>
        <v>3.1037090453869803E-2</v>
      </c>
      <c r="D1579">
        <f>XLK!H1579</f>
        <v>-8.9604284643928084E-3</v>
      </c>
      <c r="E1579">
        <f t="shared" si="516"/>
        <v>1.068428145481147E-2</v>
      </c>
      <c r="F1579">
        <f t="shared" si="517"/>
        <v>88.13921797954913</v>
      </c>
      <c r="G1579">
        <f>MAX(F$2:F1579)</f>
        <v>146.97614263097759</v>
      </c>
      <c r="H1579">
        <f t="shared" si="518"/>
        <v>-58.836924651428461</v>
      </c>
      <c r="I1579">
        <f t="shared" si="519"/>
        <v>-0.40031615742667909</v>
      </c>
      <c r="J1579">
        <f t="shared" si="523"/>
        <v>7.1782219713777129E-2</v>
      </c>
      <c r="K1579">
        <f t="shared" si="524"/>
        <v>7.2844704385557277E-2</v>
      </c>
      <c r="L1579">
        <f t="shared" si="525"/>
        <v>6.5598271336399339E-2</v>
      </c>
      <c r="M1579" s="7">
        <f t="shared" si="526"/>
        <v>1.014801502043496</v>
      </c>
      <c r="N1579" s="7">
        <f t="shared" si="527"/>
        <v>1</v>
      </c>
      <c r="O1579" s="7">
        <f t="shared" si="528"/>
        <v>1.1104668294076985</v>
      </c>
      <c r="P1579">
        <f t="shared" si="529"/>
        <v>3.1252683314511946</v>
      </c>
      <c r="Q1579">
        <f t="shared" si="530"/>
        <v>0.32470859920443396</v>
      </c>
      <c r="R1579">
        <f t="shared" si="531"/>
        <v>0.31997252521854902</v>
      </c>
      <c r="S1579">
        <f t="shared" si="532"/>
        <v>0.35531887557701697</v>
      </c>
      <c r="T1579">
        <f t="shared" si="533"/>
        <v>1.4204198313774372E-2</v>
      </c>
      <c r="U1579">
        <f t="shared" si="534"/>
        <v>2.8980958076310855E-2</v>
      </c>
      <c r="V1579">
        <f t="shared" si="535"/>
        <v>9.55220562215193E-3</v>
      </c>
      <c r="W1579">
        <f t="shared" si="536"/>
        <v>5.2737362012237159E-2</v>
      </c>
      <c r="X1579">
        <f t="shared" si="520"/>
        <v>132.7204082067453</v>
      </c>
      <c r="Y1579">
        <f>MAX(X$2:X1579)</f>
        <v>189.15727284227148</v>
      </c>
      <c r="Z1579">
        <f t="shared" si="521"/>
        <v>-56.436864635526177</v>
      </c>
      <c r="AA1579">
        <f t="shared" si="522"/>
        <v>-0.2983594750944944</v>
      </c>
    </row>
    <row r="1580" spans="1:27" x14ac:dyDescent="0.35">
      <c r="A1580" s="1">
        <v>43929</v>
      </c>
      <c r="B1580">
        <f>XLF!H1580</f>
        <v>4.3744447632665009E-2</v>
      </c>
      <c r="C1580">
        <f>XOP!H1580</f>
        <v>9.057327049100905E-2</v>
      </c>
      <c r="D1580">
        <f>XLK!H1580</f>
        <v>2.6883473630945471E-2</v>
      </c>
      <c r="E1580">
        <f t="shared" si="516"/>
        <v>5.3733730584873178E-2</v>
      </c>
      <c r="F1580">
        <f t="shared" si="517"/>
        <v>92.875266972423617</v>
      </c>
      <c r="G1580">
        <f>MAX(F$2:F1580)</f>
        <v>146.97614263097759</v>
      </c>
      <c r="H1580">
        <f t="shared" si="518"/>
        <v>-54.100875658553974</v>
      </c>
      <c r="I1580">
        <f t="shared" si="519"/>
        <v>-0.36809290739374284</v>
      </c>
      <c r="J1580">
        <f t="shared" si="523"/>
        <v>7.1478433097310237E-2</v>
      </c>
      <c r="K1580">
        <f t="shared" si="524"/>
        <v>7.394334591492327E-2</v>
      </c>
      <c r="L1580">
        <f t="shared" si="525"/>
        <v>6.4904889009351943E-2</v>
      </c>
      <c r="M1580" s="7">
        <f t="shared" si="526"/>
        <v>1.0344847069361092</v>
      </c>
      <c r="N1580" s="7">
        <f t="shared" si="527"/>
        <v>1</v>
      </c>
      <c r="O1580" s="7">
        <f t="shared" si="528"/>
        <v>1.1392569503395809</v>
      </c>
      <c r="P1580">
        <f t="shared" si="529"/>
        <v>3.17374165727569</v>
      </c>
      <c r="Q1580">
        <f t="shared" si="530"/>
        <v>0.3259511386393375</v>
      </c>
      <c r="R1580">
        <f t="shared" si="531"/>
        <v>0.31508550726160572</v>
      </c>
      <c r="S1580">
        <f t="shared" si="532"/>
        <v>0.35896335409905678</v>
      </c>
      <c r="T1580">
        <f t="shared" si="533"/>
        <v>1.7479969877352324E-2</v>
      </c>
      <c r="U1580">
        <f t="shared" si="534"/>
        <v>1.5258030691954849E-3</v>
      </c>
      <c r="V1580">
        <f t="shared" si="535"/>
        <v>8.4330570188706526E-5</v>
      </c>
      <c r="W1580">
        <f t="shared" si="536"/>
        <v>1.9090103516736515E-2</v>
      </c>
      <c r="X1580">
        <f t="shared" si="520"/>
        <v>135.25405453819562</v>
      </c>
      <c r="Y1580">
        <f>MAX(X$2:X1580)</f>
        <v>189.15727284227148</v>
      </c>
      <c r="Z1580">
        <f t="shared" si="521"/>
        <v>-53.903218304075864</v>
      </c>
      <c r="AA1580">
        <f t="shared" si="522"/>
        <v>-0.28496508484251082</v>
      </c>
    </row>
    <row r="1581" spans="1:27" x14ac:dyDescent="0.35">
      <c r="A1581" s="1">
        <v>43930</v>
      </c>
      <c r="B1581">
        <f>XLF!H1581</f>
        <v>5.3627577281433518E-2</v>
      </c>
      <c r="C1581">
        <f>XOP!H1581</f>
        <v>4.8425047615048124E-3</v>
      </c>
      <c r="D1581">
        <f>XLK!H1581</f>
        <v>2.3492807615519247E-4</v>
      </c>
      <c r="E1581">
        <f t="shared" si="516"/>
        <v>1.9568336706364511E-2</v>
      </c>
      <c r="F1581">
        <f t="shared" si="517"/>
        <v>94.692681468233502</v>
      </c>
      <c r="G1581">
        <f>MAX(F$2:F1581)</f>
        <v>146.97614263097759</v>
      </c>
      <c r="H1581">
        <f t="shared" si="518"/>
        <v>-52.283461162744089</v>
      </c>
      <c r="I1581">
        <f t="shared" si="519"/>
        <v>-0.35572753663848372</v>
      </c>
      <c r="J1581">
        <f t="shared" si="523"/>
        <v>6.7468279320904545E-2</v>
      </c>
      <c r="K1581">
        <f t="shared" si="524"/>
        <v>6.79586669536201E-2</v>
      </c>
      <c r="L1581">
        <f t="shared" si="525"/>
        <v>6.0434589280777599E-2</v>
      </c>
      <c r="M1581" s="7">
        <f t="shared" si="526"/>
        <v>1.0072684176571791</v>
      </c>
      <c r="N1581" s="7">
        <f t="shared" si="527"/>
        <v>1</v>
      </c>
      <c r="O1581" s="7">
        <f t="shared" si="528"/>
        <v>1.1244995252286041</v>
      </c>
      <c r="P1581">
        <f t="shared" si="529"/>
        <v>3.1317679428857828</v>
      </c>
      <c r="Q1581">
        <f t="shared" si="530"/>
        <v>0.32162932759603724</v>
      </c>
      <c r="R1581">
        <f t="shared" si="531"/>
        <v>0.31930846034478055</v>
      </c>
      <c r="S1581">
        <f t="shared" si="532"/>
        <v>0.35906221205918232</v>
      </c>
      <c r="T1581">
        <f t="shared" si="533"/>
        <v>-1.1693113063532252E-2</v>
      </c>
      <c r="U1581">
        <f t="shared" si="534"/>
        <v>3.0776021760253805E-3</v>
      </c>
      <c r="V1581">
        <f t="shared" si="535"/>
        <v>8.0071534724509858E-4</v>
      </c>
      <c r="W1581">
        <f t="shared" si="536"/>
        <v>-7.8147955402617722E-3</v>
      </c>
      <c r="X1581">
        <f t="shared" si="520"/>
        <v>134.19707175598822</v>
      </c>
      <c r="Y1581">
        <f>MAX(X$2:X1581)</f>
        <v>189.15727284227148</v>
      </c>
      <c r="Z1581">
        <f t="shared" si="521"/>
        <v>-54.960201086283263</v>
      </c>
      <c r="AA1581">
        <f t="shared" si="522"/>
        <v>-0.29055293650861497</v>
      </c>
    </row>
    <row r="1582" spans="1:27" x14ac:dyDescent="0.35">
      <c r="A1582" s="1">
        <v>43934</v>
      </c>
      <c r="B1582">
        <f>XLF!H1582</f>
        <v>-3.635586701912541E-2</v>
      </c>
      <c r="C1582">
        <f>XOP!H1582</f>
        <v>9.6383358358318148E-3</v>
      </c>
      <c r="D1582">
        <f>XLK!H1582</f>
        <v>2.2300184211896988E-3</v>
      </c>
      <c r="E1582">
        <f t="shared" si="516"/>
        <v>-8.1625042540346329E-3</v>
      </c>
      <c r="F1582">
        <f t="shared" si="517"/>
        <v>93.919752052923101</v>
      </c>
      <c r="G1582">
        <f>MAX(F$2:F1582)</f>
        <v>146.97614263097759</v>
      </c>
      <c r="H1582">
        <f t="shared" si="518"/>
        <v>-53.05639057805449</v>
      </c>
      <c r="I1582">
        <f t="shared" si="519"/>
        <v>-0.36098641336142945</v>
      </c>
      <c r="J1582">
        <f t="shared" si="523"/>
        <v>6.1679450288999127E-2</v>
      </c>
      <c r="K1582">
        <f t="shared" si="524"/>
        <v>6.0231833286872961E-2</v>
      </c>
      <c r="L1582">
        <f t="shared" si="525"/>
        <v>5.4701488435439802E-2</v>
      </c>
      <c r="M1582" s="7">
        <f t="shared" si="526"/>
        <v>1</v>
      </c>
      <c r="N1582" s="7">
        <f t="shared" si="527"/>
        <v>1.0240340850199834</v>
      </c>
      <c r="O1582" s="7">
        <f t="shared" si="528"/>
        <v>1.1275643872432266</v>
      </c>
      <c r="P1582">
        <f t="shared" si="529"/>
        <v>3.1515984722632098</v>
      </c>
      <c r="Q1582">
        <f t="shared" si="530"/>
        <v>0.31729930344898444</v>
      </c>
      <c r="R1582">
        <f t="shared" si="531"/>
        <v>0.32492530188485885</v>
      </c>
      <c r="S1582">
        <f t="shared" si="532"/>
        <v>0.35777539466615677</v>
      </c>
      <c r="T1582">
        <f t="shared" si="533"/>
        <v>1.4083220021953253E-3</v>
      </c>
      <c r="U1582">
        <f t="shared" si="534"/>
        <v>-3.8773667780560312E-3</v>
      </c>
      <c r="V1582">
        <f t="shared" si="535"/>
        <v>1.4999840323999742E-2</v>
      </c>
      <c r="W1582">
        <f t="shared" si="536"/>
        <v>1.2530795548139037E-2</v>
      </c>
      <c r="X1582">
        <f t="shared" si="520"/>
        <v>135.87866782532146</v>
      </c>
      <c r="Y1582">
        <f>MAX(X$2:X1582)</f>
        <v>189.15727284227148</v>
      </c>
      <c r="Z1582">
        <f t="shared" si="521"/>
        <v>-53.278605016950024</v>
      </c>
      <c r="AA1582">
        <f t="shared" si="522"/>
        <v>-0.28166300040377679</v>
      </c>
    </row>
    <row r="1583" spans="1:27" x14ac:dyDescent="0.35">
      <c r="A1583" s="1">
        <v>43935</v>
      </c>
      <c r="B1583">
        <f>XLF!H1583</f>
        <v>4.4384654705734525E-3</v>
      </c>
      <c r="C1583">
        <f>XOP!H1583</f>
        <v>-1.1933102025492685E-2</v>
      </c>
      <c r="D1583">
        <f>XLK!H1583</f>
        <v>4.1925298798136244E-2</v>
      </c>
      <c r="E1583">
        <f t="shared" si="516"/>
        <v>1.1476887414405669E-2</v>
      </c>
      <c r="F1583">
        <f t="shared" si="517"/>
        <v>94.99765847322341</v>
      </c>
      <c r="G1583">
        <f>MAX(F$2:F1583)</f>
        <v>146.97614263097759</v>
      </c>
      <c r="H1583">
        <f t="shared" si="518"/>
        <v>-51.978484157754181</v>
      </c>
      <c r="I1583">
        <f t="shared" si="519"/>
        <v>-0.3536525263713029</v>
      </c>
      <c r="J1583">
        <f t="shared" si="523"/>
        <v>5.2411147161990294E-2</v>
      </c>
      <c r="K1583">
        <f t="shared" si="524"/>
        <v>5.6466377119725526E-2</v>
      </c>
      <c r="L1583">
        <f t="shared" si="525"/>
        <v>4.4151983108547024E-2</v>
      </c>
      <c r="M1583" s="7">
        <f t="shared" si="526"/>
        <v>1.0773734248785185</v>
      </c>
      <c r="N1583" s="7">
        <f t="shared" si="527"/>
        <v>1</v>
      </c>
      <c r="O1583" s="7">
        <f t="shared" si="528"/>
        <v>1.2789091937479624</v>
      </c>
      <c r="P1583">
        <f t="shared" si="529"/>
        <v>3.3562826186264809</v>
      </c>
      <c r="Q1583">
        <f t="shared" si="530"/>
        <v>0.32100199753721004</v>
      </c>
      <c r="R1583">
        <f t="shared" si="531"/>
        <v>0.29794868717260714</v>
      </c>
      <c r="S1583">
        <f t="shared" si="532"/>
        <v>0.38104931529018282</v>
      </c>
      <c r="T1583">
        <f t="shared" si="533"/>
        <v>-1.3901022840912642E-2</v>
      </c>
      <c r="U1583">
        <f t="shared" si="534"/>
        <v>-7.9164625363908458E-3</v>
      </c>
      <c r="V1583">
        <f t="shared" si="535"/>
        <v>-8.3088023623074381E-3</v>
      </c>
      <c r="W1583">
        <f t="shared" si="536"/>
        <v>-3.0126287739610926E-2</v>
      </c>
      <c r="X1583">
        <f t="shared" si="520"/>
        <v>131.78514798074082</v>
      </c>
      <c r="Y1583">
        <f>MAX(X$2:X1583)</f>
        <v>189.15727284227148</v>
      </c>
      <c r="Z1583">
        <f t="shared" si="521"/>
        <v>-57.372124861530665</v>
      </c>
      <c r="AA1583">
        <f t="shared" si="522"/>
        <v>-0.30330382754762131</v>
      </c>
    </row>
    <row r="1584" spans="1:27" x14ac:dyDescent="0.35">
      <c r="A1584" s="1">
        <v>43936</v>
      </c>
      <c r="B1584">
        <f>XLF!H1584</f>
        <v>-4.3305097624201726E-2</v>
      </c>
      <c r="C1584">
        <f>XOP!H1584</f>
        <v>-2.6569885611896299E-2</v>
      </c>
      <c r="D1584">
        <f>XLK!H1584</f>
        <v>-2.1805057846593909E-2</v>
      </c>
      <c r="E1584">
        <f t="shared" si="516"/>
        <v>-3.0560013694230646E-2</v>
      </c>
      <c r="F1584">
        <f t="shared" si="517"/>
        <v>92.094528729361855</v>
      </c>
      <c r="G1584">
        <f>MAX(F$2:F1584)</f>
        <v>146.97614263097759</v>
      </c>
      <c r="H1584">
        <f t="shared" si="518"/>
        <v>-54.881613901615736</v>
      </c>
      <c r="I1584">
        <f t="shared" si="519"/>
        <v>-0.37340491401662729</v>
      </c>
      <c r="J1584">
        <f t="shared" si="523"/>
        <v>5.2435776284237283E-2</v>
      </c>
      <c r="K1584">
        <f t="shared" si="524"/>
        <v>5.6805166281184892E-2</v>
      </c>
      <c r="L1584">
        <f t="shared" si="525"/>
        <v>4.2628654728436979E-2</v>
      </c>
      <c r="M1584" s="7">
        <f t="shared" si="526"/>
        <v>1.0833284125186318</v>
      </c>
      <c r="N1584" s="7">
        <f t="shared" si="527"/>
        <v>1</v>
      </c>
      <c r="O1584" s="7">
        <f t="shared" si="528"/>
        <v>1.332558267274875</v>
      </c>
      <c r="P1584">
        <f t="shared" si="529"/>
        <v>3.4158866797935064</v>
      </c>
      <c r="Q1584">
        <f t="shared" si="530"/>
        <v>0.31714413095932092</v>
      </c>
      <c r="R1584">
        <f t="shared" si="531"/>
        <v>0.29274975833227901</v>
      </c>
      <c r="S1584">
        <f t="shared" si="532"/>
        <v>0.39010611070840018</v>
      </c>
      <c r="T1584">
        <f t="shared" si="533"/>
        <v>-5.5665696799911133E-3</v>
      </c>
      <c r="U1584">
        <f t="shared" si="534"/>
        <v>-1.3293676165291949E-2</v>
      </c>
      <c r="V1584">
        <f t="shared" si="535"/>
        <v>4.7513259359957547E-3</v>
      </c>
      <c r="W1584">
        <f t="shared" si="536"/>
        <v>-1.410891990928731E-2</v>
      </c>
      <c r="X1584">
        <f t="shared" si="520"/>
        <v>129.92580188264697</v>
      </c>
      <c r="Y1584">
        <f>MAX(X$2:X1584)</f>
        <v>189.15727284227148</v>
      </c>
      <c r="Z1584">
        <f t="shared" si="521"/>
        <v>-59.231470959624517</v>
      </c>
      <c r="AA1584">
        <f t="shared" si="522"/>
        <v>-0.31313345804585896</v>
      </c>
    </row>
    <row r="1585" spans="1:27" x14ac:dyDescent="0.35">
      <c r="A1585" s="1">
        <v>43937</v>
      </c>
      <c r="B1585">
        <f>XLF!H1585</f>
        <v>-1.755217623972086E-2</v>
      </c>
      <c r="C1585">
        <f>XOP!H1585</f>
        <v>-4.5409691338509195E-2</v>
      </c>
      <c r="D1585">
        <f>XLK!H1585</f>
        <v>1.2179573212446591E-2</v>
      </c>
      <c r="E1585">
        <f t="shared" si="516"/>
        <v>-1.6927431455261155E-2</v>
      </c>
      <c r="F1585">
        <f t="shared" si="517"/>
        <v>90.535604906890995</v>
      </c>
      <c r="G1585">
        <f>MAX(F$2:F1585)</f>
        <v>146.97614263097759</v>
      </c>
      <c r="H1585">
        <f t="shared" si="518"/>
        <v>-56.440537724086596</v>
      </c>
      <c r="I1585">
        <f t="shared" si="519"/>
        <v>-0.38401155938481435</v>
      </c>
      <c r="J1585">
        <f t="shared" si="523"/>
        <v>4.8488492485111612E-2</v>
      </c>
      <c r="K1585">
        <f t="shared" si="524"/>
        <v>5.3520254110799373E-2</v>
      </c>
      <c r="L1585">
        <f t="shared" si="525"/>
        <v>4.1321163621854992E-2</v>
      </c>
      <c r="M1585" s="7">
        <f t="shared" si="526"/>
        <v>1.1037722842637923</v>
      </c>
      <c r="N1585" s="7">
        <f t="shared" si="527"/>
        <v>1</v>
      </c>
      <c r="O1585" s="7">
        <f t="shared" si="528"/>
        <v>1.2952262090337701</v>
      </c>
      <c r="P1585">
        <f t="shared" si="529"/>
        <v>3.3989984932975625</v>
      </c>
      <c r="Q1585">
        <f t="shared" si="530"/>
        <v>0.32473456120686883</v>
      </c>
      <c r="R1585">
        <f t="shared" si="531"/>
        <v>0.29420430811366521</v>
      </c>
      <c r="S1585">
        <f t="shared" si="532"/>
        <v>0.38106113067946584</v>
      </c>
      <c r="T1585">
        <f t="shared" si="533"/>
        <v>1.7099320540648E-2</v>
      </c>
      <c r="U1585">
        <f t="shared" si="534"/>
        <v>2.9749338908556248E-2</v>
      </c>
      <c r="V1585">
        <f t="shared" si="535"/>
        <v>5.0611564859759789E-3</v>
      </c>
      <c r="W1585">
        <f t="shared" si="536"/>
        <v>5.1909815935180223E-2</v>
      </c>
      <c r="X1585">
        <f t="shared" si="520"/>
        <v>136.67022634360586</v>
      </c>
      <c r="Y1585">
        <f>MAX(X$2:X1585)</f>
        <v>189.15727284227148</v>
      </c>
      <c r="Z1585">
        <f t="shared" si="521"/>
        <v>-52.48704649866562</v>
      </c>
      <c r="AA1585">
        <f t="shared" si="522"/>
        <v>-0.27747834228098578</v>
      </c>
    </row>
    <row r="1586" spans="1:27" x14ac:dyDescent="0.35">
      <c r="A1586" s="1">
        <v>43938</v>
      </c>
      <c r="B1586">
        <f>XLF!H1586</f>
        <v>5.2656300201305191E-2</v>
      </c>
      <c r="C1586">
        <f>XOP!H1586</f>
        <v>0.10111795812678125</v>
      </c>
      <c r="D1586">
        <f>XLK!H1586</f>
        <v>1.3281744262269645E-2</v>
      </c>
      <c r="E1586">
        <f t="shared" si="516"/>
        <v>5.5685334196785362E-2</v>
      </c>
      <c r="F1586">
        <f t="shared" si="517"/>
        <v>95.577110322839346</v>
      </c>
      <c r="G1586">
        <f>MAX(F$2:F1586)</f>
        <v>146.97614263097759</v>
      </c>
      <c r="H1586">
        <f t="shared" si="518"/>
        <v>-51.399032308138246</v>
      </c>
      <c r="I1586">
        <f t="shared" si="519"/>
        <v>-0.34971003720780103</v>
      </c>
      <c r="J1586">
        <f t="shared" si="523"/>
        <v>4.9474677205459422E-2</v>
      </c>
      <c r="K1586">
        <f t="shared" si="524"/>
        <v>5.5904167594673683E-2</v>
      </c>
      <c r="L1586">
        <f t="shared" si="525"/>
        <v>4.1306357070109094E-2</v>
      </c>
      <c r="M1586" s="7">
        <f t="shared" si="526"/>
        <v>1.1299551761098663</v>
      </c>
      <c r="N1586" s="7">
        <f t="shared" si="527"/>
        <v>1</v>
      </c>
      <c r="O1586" s="7">
        <f t="shared" si="528"/>
        <v>1.3534034845965184</v>
      </c>
      <c r="P1586">
        <f t="shared" si="529"/>
        <v>3.4833586607063847</v>
      </c>
      <c r="Q1586">
        <f t="shared" si="530"/>
        <v>0.32438668715231422</v>
      </c>
      <c r="R1586">
        <f t="shared" si="531"/>
        <v>0.28707925235502785</v>
      </c>
      <c r="S1586">
        <f t="shared" si="532"/>
        <v>0.38853406049265793</v>
      </c>
      <c r="T1586">
        <f t="shared" si="533"/>
        <v>-5.650274007429291E-3</v>
      </c>
      <c r="U1586">
        <f t="shared" si="534"/>
        <v>4.4050705480226443E-3</v>
      </c>
      <c r="V1586">
        <f t="shared" si="535"/>
        <v>-6.2245401550682002E-3</v>
      </c>
      <c r="W1586">
        <f t="shared" si="536"/>
        <v>-7.4697436144748469E-3</v>
      </c>
      <c r="X1586">
        <f t="shared" si="520"/>
        <v>135.64933479308689</v>
      </c>
      <c r="Y1586">
        <f>MAX(X$2:X1586)</f>
        <v>189.15727284227148</v>
      </c>
      <c r="Z1586">
        <f t="shared" si="521"/>
        <v>-53.507938049184588</v>
      </c>
      <c r="AA1586">
        <f t="shared" si="522"/>
        <v>-0.28287539382005206</v>
      </c>
    </row>
    <row r="1587" spans="1:27" x14ac:dyDescent="0.35">
      <c r="A1587" s="1">
        <v>43941</v>
      </c>
      <c r="B1587">
        <f>XLF!H1587</f>
        <v>-1.7418328899472472E-2</v>
      </c>
      <c r="C1587">
        <f>XOP!H1587</f>
        <v>1.5344440644477299E-2</v>
      </c>
      <c r="D1587">
        <f>XLK!H1587</f>
        <v>-1.6020577828300395E-2</v>
      </c>
      <c r="E1587">
        <f t="shared" si="516"/>
        <v>-6.0314886944318564E-3</v>
      </c>
      <c r="F1587">
        <f t="shared" si="517"/>
        <v>95.000638062480675</v>
      </c>
      <c r="G1587">
        <f>MAX(F$2:F1587)</f>
        <v>146.97614263097759</v>
      </c>
      <c r="H1587">
        <f t="shared" si="518"/>
        <v>-51.975504568496916</v>
      </c>
      <c r="I1587">
        <f t="shared" si="519"/>
        <v>-0.35363225376648466</v>
      </c>
      <c r="J1587">
        <f t="shared" si="523"/>
        <v>4.8784906296376225E-2</v>
      </c>
      <c r="K1587">
        <f t="shared" si="524"/>
        <v>5.5742622736661099E-2</v>
      </c>
      <c r="L1587">
        <f t="shared" si="525"/>
        <v>3.9696555727020182E-2</v>
      </c>
      <c r="M1587" s="7">
        <f t="shared" si="526"/>
        <v>1.142620268613731</v>
      </c>
      <c r="N1587" s="7">
        <f t="shared" si="527"/>
        <v>1</v>
      </c>
      <c r="O1587" s="7">
        <f t="shared" si="528"/>
        <v>1.4042181170574168</v>
      </c>
      <c r="P1587">
        <f t="shared" si="529"/>
        <v>3.5468383856711481</v>
      </c>
      <c r="Q1587">
        <f t="shared" si="530"/>
        <v>0.32215177134368345</v>
      </c>
      <c r="R1587">
        <f t="shared" si="531"/>
        <v>0.2819412364656631</v>
      </c>
      <c r="S1587">
        <f t="shared" si="532"/>
        <v>0.3959069921906534</v>
      </c>
      <c r="T1587">
        <f t="shared" si="533"/>
        <v>-1.0396783550446126E-2</v>
      </c>
      <c r="U1587">
        <f t="shared" si="534"/>
        <v>3.8021517363649674E-3</v>
      </c>
      <c r="V1587">
        <f t="shared" si="535"/>
        <v>-1.6588094488336768E-2</v>
      </c>
      <c r="W1587">
        <f t="shared" si="536"/>
        <v>-2.3182726302417925E-2</v>
      </c>
      <c r="X1587">
        <f t="shared" si="520"/>
        <v>132.5046133914737</v>
      </c>
      <c r="Y1587">
        <f>MAX(X$2:X1587)</f>
        <v>189.15727284227148</v>
      </c>
      <c r="Z1587">
        <f t="shared" si="521"/>
        <v>-56.652659450797785</v>
      </c>
      <c r="AA1587">
        <f t="shared" si="522"/>
        <v>-0.29950029728985111</v>
      </c>
    </row>
    <row r="1588" spans="1:27" x14ac:dyDescent="0.35">
      <c r="A1588" s="1">
        <v>43942</v>
      </c>
      <c r="B1588">
        <f>XLF!H1588</f>
        <v>-3.2272936160125755E-2</v>
      </c>
      <c r="C1588">
        <f>XOP!H1588</f>
        <v>1.3485617726685474E-2</v>
      </c>
      <c r="D1588">
        <f>XLK!H1588</f>
        <v>-4.1898968231277381E-2</v>
      </c>
      <c r="E1588">
        <f t="shared" si="516"/>
        <v>-2.0228762221572553E-2</v>
      </c>
      <c r="F1588">
        <f t="shared" si="517"/>
        <v>93.078892744217086</v>
      </c>
      <c r="G1588">
        <f>MAX(F$2:F1588)</f>
        <v>146.97614263097759</v>
      </c>
      <c r="H1588">
        <f t="shared" si="518"/>
        <v>-53.897249886760505</v>
      </c>
      <c r="I1588">
        <f t="shared" si="519"/>
        <v>-0.36670747321273617</v>
      </c>
      <c r="J1588">
        <f t="shared" si="523"/>
        <v>4.7222364787291998E-2</v>
      </c>
      <c r="K1588">
        <f t="shared" si="524"/>
        <v>5.1506018128470839E-2</v>
      </c>
      <c r="L1588">
        <f t="shared" si="525"/>
        <v>4.1234261144172904E-2</v>
      </c>
      <c r="M1588" s="7">
        <f t="shared" si="526"/>
        <v>1.0907123851267104</v>
      </c>
      <c r="N1588" s="7">
        <f t="shared" si="527"/>
        <v>1</v>
      </c>
      <c r="O1588" s="7">
        <f t="shared" si="528"/>
        <v>1.2491073369396242</v>
      </c>
      <c r="P1588">
        <f t="shared" si="529"/>
        <v>3.3398197220663346</v>
      </c>
      <c r="Q1588">
        <f t="shared" si="530"/>
        <v>0.3265782215490034</v>
      </c>
      <c r="R1588">
        <f t="shared" si="531"/>
        <v>0.29941735878525311</v>
      </c>
      <c r="S1588">
        <f t="shared" si="532"/>
        <v>0.37400441966574349</v>
      </c>
      <c r="T1588">
        <f t="shared" si="533"/>
        <v>3.5281256712204282E-3</v>
      </c>
      <c r="U1588">
        <f t="shared" si="534"/>
        <v>8.4487364340816197E-3</v>
      </c>
      <c r="V1588">
        <f t="shared" si="535"/>
        <v>1.4400122032688586E-2</v>
      </c>
      <c r="W1588">
        <f t="shared" si="536"/>
        <v>2.6376984137990632E-2</v>
      </c>
      <c r="X1588">
        <f t="shared" si="520"/>
        <v>135.99968547711117</v>
      </c>
      <c r="Y1588">
        <f>MAX(X$2:X1588)</f>
        <v>189.15727284227148</v>
      </c>
      <c r="Z1588">
        <f t="shared" si="521"/>
        <v>-53.15758736516031</v>
      </c>
      <c r="AA1588">
        <f t="shared" si="522"/>
        <v>-0.28102322774279836</v>
      </c>
    </row>
    <row r="1589" spans="1:27" x14ac:dyDescent="0.35">
      <c r="A1589" s="1">
        <v>43943</v>
      </c>
      <c r="B1589">
        <f>XLF!H1589</f>
        <v>1.0803309707812311E-2</v>
      </c>
      <c r="C1589">
        <f>XOP!H1589</f>
        <v>2.8217256569086191E-2</v>
      </c>
      <c r="D1589">
        <f>XLK!H1589</f>
        <v>3.8502545091735313E-2</v>
      </c>
      <c r="E1589">
        <f t="shared" si="516"/>
        <v>2.5841037122877941E-2</v>
      </c>
      <c r="F1589">
        <f t="shared" si="517"/>
        <v>95.48414786697677</v>
      </c>
      <c r="G1589">
        <f>MAX(F$2:F1589)</f>
        <v>146.97614263097759</v>
      </c>
      <c r="H1589">
        <f t="shared" si="518"/>
        <v>-51.491994764000822</v>
      </c>
      <c r="I1589">
        <f t="shared" si="519"/>
        <v>-0.35034253751838534</v>
      </c>
      <c r="J1589">
        <f t="shared" si="523"/>
        <v>3.8951115901995702E-2</v>
      </c>
      <c r="K1589">
        <f t="shared" si="524"/>
        <v>4.5482466191950788E-2</v>
      </c>
      <c r="L1589">
        <f t="shared" si="525"/>
        <v>3.5792095830251065E-2</v>
      </c>
      <c r="M1589" s="7">
        <f t="shared" si="526"/>
        <v>1.1676806976824108</v>
      </c>
      <c r="N1589" s="7">
        <f t="shared" si="527"/>
        <v>1</v>
      </c>
      <c r="O1589" s="7">
        <f t="shared" si="528"/>
        <v>1.270740512309132</v>
      </c>
      <c r="P1589">
        <f t="shared" si="529"/>
        <v>3.4384212099915428</v>
      </c>
      <c r="Q1589">
        <f t="shared" si="530"/>
        <v>0.33959792194432248</v>
      </c>
      <c r="R1589">
        <f t="shared" si="531"/>
        <v>0.29083115154540928</v>
      </c>
      <c r="S1589">
        <f t="shared" si="532"/>
        <v>0.36957092651026824</v>
      </c>
      <c r="T1589">
        <f t="shared" si="533"/>
        <v>-1.4202591932525584E-3</v>
      </c>
      <c r="U1589">
        <f t="shared" si="534"/>
        <v>1.1420464392015139E-2</v>
      </c>
      <c r="V1589">
        <f t="shared" si="535"/>
        <v>-2.5373434704870903E-3</v>
      </c>
      <c r="W1589">
        <f t="shared" si="536"/>
        <v>7.4628617282754906E-3</v>
      </c>
      <c r="X1589">
        <f t="shared" si="520"/>
        <v>137.01463232491579</v>
      </c>
      <c r="Y1589">
        <f>MAX(X$2:X1589)</f>
        <v>189.15727284227148</v>
      </c>
      <c r="Z1589">
        <f t="shared" si="521"/>
        <v>-52.142640517355687</v>
      </c>
      <c r="AA1589">
        <f t="shared" si="522"/>
        <v>-0.27565760350560115</v>
      </c>
    </row>
    <row r="1590" spans="1:27" x14ac:dyDescent="0.35">
      <c r="A1590" s="1">
        <v>43944</v>
      </c>
      <c r="B1590">
        <f>XLF!H1590</f>
        <v>-4.1821786927347913E-3</v>
      </c>
      <c r="C1590">
        <f>XOP!H1590</f>
        <v>3.9268366993458023E-2</v>
      </c>
      <c r="D1590">
        <f>XLK!H1590</f>
        <v>-6.8656468582265285E-3</v>
      </c>
      <c r="E1590">
        <f t="shared" si="516"/>
        <v>9.4068471474988997E-3</v>
      </c>
      <c r="F1590">
        <f t="shared" si="517"/>
        <v>96.382352650970603</v>
      </c>
      <c r="G1590">
        <f>MAX(F$2:F1590)</f>
        <v>146.97614263097759</v>
      </c>
      <c r="H1590">
        <f t="shared" si="518"/>
        <v>-50.593789980006989</v>
      </c>
      <c r="I1590">
        <f t="shared" si="519"/>
        <v>-0.3442313090705888</v>
      </c>
      <c r="J1590">
        <f t="shared" si="523"/>
        <v>3.8630303448347197E-2</v>
      </c>
      <c r="K1590">
        <f t="shared" si="524"/>
        <v>4.5792641516091748E-2</v>
      </c>
      <c r="L1590">
        <f t="shared" si="525"/>
        <v>3.5878020982781408E-2</v>
      </c>
      <c r="M1590" s="7">
        <f t="shared" si="526"/>
        <v>1.1854072432364233</v>
      </c>
      <c r="N1590" s="7">
        <f t="shared" si="527"/>
        <v>1</v>
      </c>
      <c r="O1590" s="7">
        <f t="shared" si="528"/>
        <v>1.276342458745664</v>
      </c>
      <c r="P1590">
        <f t="shared" si="529"/>
        <v>3.4617497019820878</v>
      </c>
      <c r="Q1590">
        <f t="shared" si="530"/>
        <v>0.34243008457766222</v>
      </c>
      <c r="R1590">
        <f t="shared" si="531"/>
        <v>0.28887126051529138</v>
      </c>
      <c r="S1590">
        <f t="shared" si="532"/>
        <v>0.36869865490704623</v>
      </c>
      <c r="T1590">
        <f t="shared" si="533"/>
        <v>4.9534993670072398E-3</v>
      </c>
      <c r="U1590">
        <f t="shared" si="534"/>
        <v>2.6046472479783721E-3</v>
      </c>
      <c r="V1590">
        <f t="shared" si="535"/>
        <v>7.8166504718671578E-3</v>
      </c>
      <c r="W1590">
        <f t="shared" si="536"/>
        <v>1.5374797086852771E-2</v>
      </c>
      <c r="X1590">
        <f t="shared" si="520"/>
        <v>139.12120449484112</v>
      </c>
      <c r="Y1590">
        <f>MAX(X$2:X1590)</f>
        <v>189.15727284227148</v>
      </c>
      <c r="Z1590">
        <f t="shared" si="521"/>
        <v>-50.036068347430358</v>
      </c>
      <c r="AA1590">
        <f t="shared" si="522"/>
        <v>-0.26452098613809505</v>
      </c>
    </row>
    <row r="1591" spans="1:27" x14ac:dyDescent="0.35">
      <c r="A1591" s="1">
        <v>43945</v>
      </c>
      <c r="B1591">
        <f>XLF!H1591</f>
        <v>1.4465724800776958E-2</v>
      </c>
      <c r="C1591">
        <f>XOP!H1591</f>
        <v>9.0166368344575948E-3</v>
      </c>
      <c r="D1591">
        <f>XLK!H1591</f>
        <v>2.1200648192865899E-2</v>
      </c>
      <c r="E1591">
        <f t="shared" si="516"/>
        <v>1.4894336609366817E-2</v>
      </c>
      <c r="F1591">
        <f t="shared" si="517"/>
        <v>97.81790385455686</v>
      </c>
      <c r="G1591">
        <f>MAX(F$2:F1591)</f>
        <v>146.97614263097759</v>
      </c>
      <c r="H1591">
        <f t="shared" si="518"/>
        <v>-49.158238776420731</v>
      </c>
      <c r="I1591">
        <f t="shared" si="519"/>
        <v>-0.33446406945000229</v>
      </c>
      <c r="J1591">
        <f t="shared" si="523"/>
        <v>3.6138594266369506E-2</v>
      </c>
      <c r="K1591">
        <f t="shared" si="524"/>
        <v>4.5773015312176091E-2</v>
      </c>
      <c r="L1591">
        <f t="shared" si="525"/>
        <v>3.3638891218158558E-2</v>
      </c>
      <c r="M1591" s="7">
        <f t="shared" si="526"/>
        <v>1.2665964529442795</v>
      </c>
      <c r="N1591" s="7">
        <f t="shared" si="527"/>
        <v>1</v>
      </c>
      <c r="O1591" s="7">
        <f t="shared" si="528"/>
        <v>1.3607171239778388</v>
      </c>
      <c r="P1591">
        <f t="shared" si="529"/>
        <v>3.6273135769221181</v>
      </c>
      <c r="Q1591">
        <f t="shared" si="530"/>
        <v>0.34918305960716628</v>
      </c>
      <c r="R1591">
        <f t="shared" si="531"/>
        <v>0.27568611833348283</v>
      </c>
      <c r="S1591">
        <f t="shared" si="532"/>
        <v>0.37513082205935094</v>
      </c>
      <c r="T1591">
        <f t="shared" si="533"/>
        <v>1.1885683932105246E-2</v>
      </c>
      <c r="U1591">
        <f t="shared" si="534"/>
        <v>6.0416470088734756E-3</v>
      </c>
      <c r="V1591">
        <f t="shared" si="535"/>
        <v>3.2167266792744605E-3</v>
      </c>
      <c r="W1591">
        <f t="shared" si="536"/>
        <v>2.1144057620253183E-2</v>
      </c>
      <c r="X1591">
        <f t="shared" si="520"/>
        <v>142.06279125887909</v>
      </c>
      <c r="Y1591">
        <f>MAX(X$2:X1591)</f>
        <v>189.15727284227148</v>
      </c>
      <c r="Z1591">
        <f t="shared" si="521"/>
        <v>-47.094481583392394</v>
      </c>
      <c r="AA1591">
        <f t="shared" si="522"/>
        <v>-0.24896997549051186</v>
      </c>
    </row>
    <row r="1592" spans="1:27" x14ac:dyDescent="0.35">
      <c r="A1592" s="1">
        <v>43948</v>
      </c>
      <c r="B1592">
        <f>XLF!H1592</f>
        <v>3.40385468455335E-2</v>
      </c>
      <c r="C1592">
        <f>XOP!H1592</f>
        <v>2.1914948222257664E-2</v>
      </c>
      <c r="D1592">
        <f>XLK!H1592</f>
        <v>8.5749463656855408E-3</v>
      </c>
      <c r="E1592">
        <f t="shared" si="516"/>
        <v>2.1509480477825568E-2</v>
      </c>
      <c r="F1592">
        <f t="shared" si="517"/>
        <v>99.921916147898258</v>
      </c>
      <c r="G1592">
        <f>MAX(F$2:F1592)</f>
        <v>146.97614263097759</v>
      </c>
      <c r="H1592">
        <f t="shared" si="518"/>
        <v>-47.054226483079333</v>
      </c>
      <c r="I1592">
        <f t="shared" si="519"/>
        <v>-0.32014873734454569</v>
      </c>
      <c r="J1592">
        <f t="shared" si="523"/>
        <v>3.6082306939912746E-2</v>
      </c>
      <c r="K1592">
        <f t="shared" si="524"/>
        <v>4.1047810711449563E-2</v>
      </c>
      <c r="L1592">
        <f t="shared" si="525"/>
        <v>3.1565045502054065E-2</v>
      </c>
      <c r="M1592" s="7">
        <f t="shared" si="526"/>
        <v>1.1376160282602159</v>
      </c>
      <c r="N1592" s="7">
        <f t="shared" si="527"/>
        <v>1</v>
      </c>
      <c r="O1592" s="7">
        <f t="shared" si="528"/>
        <v>1.3004198175091626</v>
      </c>
      <c r="P1592">
        <f t="shared" si="529"/>
        <v>3.4380358457693783</v>
      </c>
      <c r="Q1592">
        <f t="shared" si="530"/>
        <v>0.33089126445848194</v>
      </c>
      <c r="R1592">
        <f t="shared" si="531"/>
        <v>0.29086375036797085</v>
      </c>
      <c r="S1592">
        <f t="shared" si="532"/>
        <v>0.37824498517354727</v>
      </c>
      <c r="T1592">
        <f t="shared" si="533"/>
        <v>3.5326874592515461E-3</v>
      </c>
      <c r="U1592">
        <f t="shared" si="534"/>
        <v>2.7251604688203574E-3</v>
      </c>
      <c r="V1592">
        <f t="shared" si="535"/>
        <v>-5.035433085056492E-3</v>
      </c>
      <c r="W1592">
        <f t="shared" si="536"/>
        <v>1.2224148430154116E-3</v>
      </c>
      <c r="X1592">
        <f t="shared" si="520"/>
        <v>142.23645092355412</v>
      </c>
      <c r="Y1592">
        <f>MAX(X$2:X1592)</f>
        <v>189.15727284227148</v>
      </c>
      <c r="Z1592">
        <f t="shared" si="521"/>
        <v>-46.920821918717365</v>
      </c>
      <c r="AA1592">
        <f t="shared" si="522"/>
        <v>-0.24805190524100135</v>
      </c>
    </row>
    <row r="1593" spans="1:27" x14ac:dyDescent="0.35">
      <c r="A1593" s="1">
        <v>43949</v>
      </c>
      <c r="B1593">
        <f>XLF!H1593</f>
        <v>1.0676279003717261E-2</v>
      </c>
      <c r="C1593">
        <f>XOP!H1593</f>
        <v>9.3691993772780733E-3</v>
      </c>
      <c r="D1593">
        <f>XLK!H1593</f>
        <v>-1.3312623517655157E-2</v>
      </c>
      <c r="E1593">
        <f t="shared" si="516"/>
        <v>2.2442849544467257E-3</v>
      </c>
      <c r="F1593">
        <f t="shared" si="517"/>
        <v>100.14616940092846</v>
      </c>
      <c r="G1593">
        <f>MAX(F$2:F1593)</f>
        <v>146.97614263097759</v>
      </c>
      <c r="H1593">
        <f t="shared" si="518"/>
        <v>-46.829973230049134</v>
      </c>
      <c r="I1593">
        <f t="shared" si="519"/>
        <v>-0.31862295738450658</v>
      </c>
      <c r="J1593">
        <f t="shared" si="523"/>
        <v>3.5947100227121852E-2</v>
      </c>
      <c r="K1593">
        <f t="shared" si="524"/>
        <v>4.0744020248959359E-2</v>
      </c>
      <c r="L1593">
        <f t="shared" si="525"/>
        <v>3.073497691383267E-2</v>
      </c>
      <c r="M1593" s="7">
        <f t="shared" si="526"/>
        <v>1.1334438658898629</v>
      </c>
      <c r="N1593" s="7">
        <f t="shared" si="527"/>
        <v>1</v>
      </c>
      <c r="O1593" s="7">
        <f t="shared" si="528"/>
        <v>1.3256564455274404</v>
      </c>
      <c r="P1593">
        <f t="shared" si="529"/>
        <v>3.4591003114173029</v>
      </c>
      <c r="Q1593">
        <f t="shared" si="530"/>
        <v>0.3276701349621905</v>
      </c>
      <c r="R1593">
        <f t="shared" si="531"/>
        <v>0.28909251249503903</v>
      </c>
      <c r="S1593">
        <f t="shared" si="532"/>
        <v>0.38323735254277058</v>
      </c>
      <c r="T1593">
        <f t="shared" si="533"/>
        <v>9.5185703955209169E-3</v>
      </c>
      <c r="U1593">
        <f t="shared" si="534"/>
        <v>3.1306394444201052E-2</v>
      </c>
      <c r="V1593">
        <f t="shared" si="535"/>
        <v>1.5729311812219593E-2</v>
      </c>
      <c r="W1593">
        <f t="shared" si="536"/>
        <v>5.6554276651941564E-2</v>
      </c>
      <c r="X1593">
        <f t="shared" si="520"/>
        <v>150.28053051907511</v>
      </c>
      <c r="Y1593">
        <f>MAX(X$2:X1593)</f>
        <v>189.15727284227148</v>
      </c>
      <c r="Z1593">
        <f t="shared" si="521"/>
        <v>-38.876742323196368</v>
      </c>
      <c r="AA1593">
        <f t="shared" si="522"/>
        <v>-0.20552602466210054</v>
      </c>
    </row>
    <row r="1594" spans="1:27" x14ac:dyDescent="0.35">
      <c r="A1594" s="1">
        <v>43950</v>
      </c>
      <c r="B1594">
        <f>XLF!H1594</f>
        <v>2.9049246116431251E-2</v>
      </c>
      <c r="C1594">
        <f>XOP!H1594</f>
        <v>0.10829195877128878</v>
      </c>
      <c r="D1594">
        <f>XLK!H1594</f>
        <v>4.1043263940364866E-2</v>
      </c>
      <c r="E1594">
        <f t="shared" si="516"/>
        <v>5.946148960936163E-2</v>
      </c>
      <c r="F1594">
        <f t="shared" si="517"/>
        <v>106.10100981217914</v>
      </c>
      <c r="G1594">
        <f>MAX(F$2:F1594)</f>
        <v>146.97614263097759</v>
      </c>
      <c r="H1594">
        <f t="shared" si="518"/>
        <v>-40.875132818798448</v>
      </c>
      <c r="I1594">
        <f t="shared" si="519"/>
        <v>-0.27810726344496778</v>
      </c>
      <c r="J1594">
        <f t="shared" si="523"/>
        <v>3.559285130322954E-2</v>
      </c>
      <c r="K1594">
        <f t="shared" si="524"/>
        <v>4.5114808227533471E-2</v>
      </c>
      <c r="L1594">
        <f t="shared" si="525"/>
        <v>3.1295857419380187E-2</v>
      </c>
      <c r="M1594" s="7">
        <f t="shared" si="526"/>
        <v>1.2675244206535359</v>
      </c>
      <c r="N1594" s="7">
        <f t="shared" si="527"/>
        <v>1</v>
      </c>
      <c r="O1594" s="7">
        <f t="shared" si="528"/>
        <v>1.4415584664440539</v>
      </c>
      <c r="P1594">
        <f t="shared" si="529"/>
        <v>3.7090828870975896</v>
      </c>
      <c r="Q1594">
        <f t="shared" si="530"/>
        <v>0.34173526427860229</v>
      </c>
      <c r="R1594">
        <f t="shared" si="531"/>
        <v>0.26960842624428766</v>
      </c>
      <c r="S1594">
        <f t="shared" si="532"/>
        <v>0.38865630947711016</v>
      </c>
      <c r="T1594">
        <f t="shared" si="533"/>
        <v>-8.6237581442343905E-3</v>
      </c>
      <c r="U1594">
        <f t="shared" si="534"/>
        <v>3.1612741339055572E-3</v>
      </c>
      <c r="V1594">
        <f t="shared" si="535"/>
        <v>-1.7354792191262485E-3</v>
      </c>
      <c r="W1594">
        <f t="shared" si="536"/>
        <v>-7.1979632294550816E-3</v>
      </c>
      <c r="X1594">
        <f t="shared" si="520"/>
        <v>149.19881678629579</v>
      </c>
      <c r="Y1594">
        <f>MAX(X$2:X1594)</f>
        <v>189.15727284227148</v>
      </c>
      <c r="Z1594">
        <f t="shared" si="521"/>
        <v>-39.958456055975688</v>
      </c>
      <c r="AA1594">
        <f t="shared" si="522"/>
        <v>-0.2112446191233418</v>
      </c>
    </row>
    <row r="1595" spans="1:27" x14ac:dyDescent="0.35">
      <c r="A1595" s="1">
        <v>43951</v>
      </c>
      <c r="B1595">
        <f>XLF!H1595</f>
        <v>-2.5235201179600257E-2</v>
      </c>
      <c r="C1595">
        <f>XOP!H1595</f>
        <v>1.1725427791493355E-2</v>
      </c>
      <c r="D1595">
        <f>XLK!H1595</f>
        <v>-4.4653313912776174E-3</v>
      </c>
      <c r="E1595">
        <f t="shared" si="516"/>
        <v>-5.9917015931281736E-3</v>
      </c>
      <c r="F1595">
        <f t="shared" si="517"/>
        <v>105.465284222655</v>
      </c>
      <c r="G1595">
        <f>MAX(F$2:F1595)</f>
        <v>146.97614263097759</v>
      </c>
      <c r="H1595">
        <f t="shared" si="518"/>
        <v>-41.510858408322591</v>
      </c>
      <c r="I1595">
        <f t="shared" si="519"/>
        <v>-0.28243262930465224</v>
      </c>
      <c r="J1595">
        <f t="shared" si="523"/>
        <v>3.2817975197147534E-2</v>
      </c>
      <c r="K1595">
        <f t="shared" si="524"/>
        <v>4.0950647874912233E-2</v>
      </c>
      <c r="L1595">
        <f t="shared" si="525"/>
        <v>2.8698210005775302E-2</v>
      </c>
      <c r="M1595" s="7">
        <f t="shared" si="526"/>
        <v>1.2478115309951108</v>
      </c>
      <c r="N1595" s="7">
        <f t="shared" si="527"/>
        <v>1</v>
      </c>
      <c r="O1595" s="7">
        <f t="shared" si="528"/>
        <v>1.426940839399782</v>
      </c>
      <c r="P1595">
        <f t="shared" si="529"/>
        <v>3.6747523703948923</v>
      </c>
      <c r="Q1595">
        <f t="shared" si="530"/>
        <v>0.33956343318475629</v>
      </c>
      <c r="R1595">
        <f t="shared" si="531"/>
        <v>0.27212718006697661</v>
      </c>
      <c r="S1595">
        <f t="shared" si="532"/>
        <v>0.3883093867482672</v>
      </c>
      <c r="T1595">
        <f t="shared" si="533"/>
        <v>-1.0876835607090457E-2</v>
      </c>
      <c r="U1595">
        <f t="shared" si="534"/>
        <v>-2.177622955134334E-2</v>
      </c>
      <c r="V1595">
        <f t="shared" si="535"/>
        <v>-1.0662424693115659E-2</v>
      </c>
      <c r="W1595">
        <f t="shared" si="536"/>
        <v>-4.3315489851549455E-2</v>
      </c>
      <c r="X1595">
        <f t="shared" si="520"/>
        <v>142.73619695192582</v>
      </c>
      <c r="Y1595">
        <f>MAX(X$2:X1595)</f>
        <v>189.15727284227148</v>
      </c>
      <c r="Z1595">
        <f t="shared" si="521"/>
        <v>-46.421075890345662</v>
      </c>
      <c r="AA1595">
        <f t="shared" si="522"/>
        <v>-0.2454099448190597</v>
      </c>
    </row>
    <row r="1596" spans="1:27" x14ac:dyDescent="0.35">
      <c r="A1596" s="1">
        <v>43952</v>
      </c>
      <c r="B1596">
        <f>XLF!H1596</f>
        <v>-3.2031822464147298E-2</v>
      </c>
      <c r="C1596">
        <f>XOP!H1596</f>
        <v>-8.0022251162062241E-2</v>
      </c>
      <c r="D1596">
        <f>XLK!H1596</f>
        <v>-2.7458580855857301E-2</v>
      </c>
      <c r="E1596">
        <f t="shared" si="516"/>
        <v>-4.6504218160688948E-2</v>
      </c>
      <c r="F1596">
        <f t="shared" si="517"/>
        <v>100.56070363678559</v>
      </c>
      <c r="G1596">
        <f>MAX(F$2:F1596)</f>
        <v>146.97614263097759</v>
      </c>
      <c r="H1596">
        <f t="shared" si="518"/>
        <v>-46.415438994192002</v>
      </c>
      <c r="I1596">
        <f t="shared" si="519"/>
        <v>-0.31580253885646065</v>
      </c>
      <c r="J1596">
        <f t="shared" si="523"/>
        <v>3.3744288939592623E-2</v>
      </c>
      <c r="K1596">
        <f t="shared" si="524"/>
        <v>4.5529279665087283E-2</v>
      </c>
      <c r="L1596">
        <f t="shared" si="525"/>
        <v>2.9621829770921329E-2</v>
      </c>
      <c r="M1596" s="7">
        <f t="shared" si="526"/>
        <v>1.3492440082703054</v>
      </c>
      <c r="N1596" s="7">
        <f t="shared" si="527"/>
        <v>1</v>
      </c>
      <c r="O1596" s="7">
        <f t="shared" si="528"/>
        <v>1.5370178013034737</v>
      </c>
      <c r="P1596">
        <f t="shared" si="529"/>
        <v>3.8862618095737789</v>
      </c>
      <c r="Q1596">
        <f t="shared" si="530"/>
        <v>0.34718299342222703</v>
      </c>
      <c r="R1596">
        <f t="shared" si="531"/>
        <v>0.25731668348655951</v>
      </c>
      <c r="S1596">
        <f t="shared" si="532"/>
        <v>0.39550032309121352</v>
      </c>
      <c r="T1596">
        <f t="shared" si="533"/>
        <v>-3.1475141682256839E-3</v>
      </c>
      <c r="U1596">
        <f t="shared" si="534"/>
        <v>1.3274923462440075E-2</v>
      </c>
      <c r="V1596">
        <f t="shared" si="535"/>
        <v>5.2495344775964252E-3</v>
      </c>
      <c r="W1596">
        <f t="shared" si="536"/>
        <v>1.5376943771810817E-2</v>
      </c>
      <c r="X1596">
        <f t="shared" si="520"/>
        <v>144.93104342665768</v>
      </c>
      <c r="Y1596">
        <f>MAX(X$2:X1596)</f>
        <v>189.15727284227148</v>
      </c>
      <c r="Z1596">
        <f t="shared" si="521"/>
        <v>-44.226229415613801</v>
      </c>
      <c r="AA1596">
        <f t="shared" si="522"/>
        <v>-0.23380665596977485</v>
      </c>
    </row>
    <row r="1597" spans="1:27" x14ac:dyDescent="0.35">
      <c r="A1597" s="1">
        <v>43955</v>
      </c>
      <c r="B1597">
        <f>XLF!H1597</f>
        <v>-9.0658650563503577E-3</v>
      </c>
      <c r="C1597">
        <f>XOP!H1597</f>
        <v>5.1589828077095778E-2</v>
      </c>
      <c r="D1597">
        <f>XLK!H1597</f>
        <v>1.3273148392310502E-2</v>
      </c>
      <c r="E1597">
        <f t="shared" si="516"/>
        <v>1.8599037137685306E-2</v>
      </c>
      <c r="F1597">
        <f t="shared" si="517"/>
        <v>102.43103589831794</v>
      </c>
      <c r="G1597">
        <f>MAX(F$2:F1597)</f>
        <v>146.97614263097759</v>
      </c>
      <c r="H1597">
        <f t="shared" si="518"/>
        <v>-44.545106732659647</v>
      </c>
      <c r="I1597">
        <f t="shared" si="519"/>
        <v>-0.30307712486714183</v>
      </c>
      <c r="J1597">
        <f t="shared" si="523"/>
        <v>3.3400429706554956E-2</v>
      </c>
      <c r="K1597">
        <f t="shared" si="524"/>
        <v>4.5901938731798618E-2</v>
      </c>
      <c r="L1597">
        <f t="shared" si="525"/>
        <v>2.918162316365101E-2</v>
      </c>
      <c r="M1597" s="7">
        <f t="shared" si="526"/>
        <v>1.3742918619633866</v>
      </c>
      <c r="N1597" s="7">
        <f t="shared" si="527"/>
        <v>1</v>
      </c>
      <c r="O1597" s="7">
        <f t="shared" si="528"/>
        <v>1.5729741445285552</v>
      </c>
      <c r="P1597">
        <f t="shared" si="529"/>
        <v>3.9472660064919416</v>
      </c>
      <c r="Q1597">
        <f t="shared" si="530"/>
        <v>0.3481629714600265</v>
      </c>
      <c r="R1597">
        <f t="shared" si="531"/>
        <v>0.2533399062427848</v>
      </c>
      <c r="S1597">
        <f t="shared" si="532"/>
        <v>0.39849712229718876</v>
      </c>
      <c r="T1597">
        <f t="shared" si="533"/>
        <v>-1.1149185755321026E-3</v>
      </c>
      <c r="U1597">
        <f t="shared" si="534"/>
        <v>-4.0464951479911226E-3</v>
      </c>
      <c r="V1597">
        <f t="shared" si="535"/>
        <v>5.4854926065479367E-3</v>
      </c>
      <c r="W1597">
        <f t="shared" si="536"/>
        <v>3.2407888302471172E-4</v>
      </c>
      <c r="X1597">
        <f t="shared" si="520"/>
        <v>144.97801251732702</v>
      </c>
      <c r="Y1597">
        <f>MAX(X$2:X1597)</f>
        <v>189.15727284227148</v>
      </c>
      <c r="Z1597">
        <f t="shared" si="521"/>
        <v>-44.179260324944465</v>
      </c>
      <c r="AA1597">
        <f t="shared" si="522"/>
        <v>-0.23355834888666047</v>
      </c>
    </row>
    <row r="1598" spans="1:27" x14ac:dyDescent="0.35">
      <c r="A1598" s="1">
        <v>43956</v>
      </c>
      <c r="B1598">
        <f>XLF!H1598</f>
        <v>-3.2022893498888615E-3</v>
      </c>
      <c r="C1598">
        <f>XOP!H1598</f>
        <v>-1.5972592743099936E-2</v>
      </c>
      <c r="D1598">
        <f>XLK!H1598</f>
        <v>1.3765450989774023E-2</v>
      </c>
      <c r="E1598">
        <f t="shared" si="516"/>
        <v>-1.8031437010715915E-3</v>
      </c>
      <c r="F1598">
        <f t="shared" si="517"/>
        <v>102.24633802114366</v>
      </c>
      <c r="G1598">
        <f>MAX(F$2:F1598)</f>
        <v>146.97614263097759</v>
      </c>
      <c r="H1598">
        <f t="shared" si="518"/>
        <v>-44.729804609833934</v>
      </c>
      <c r="I1598">
        <f t="shared" si="519"/>
        <v>-0.30433377695957037</v>
      </c>
      <c r="J1598">
        <f t="shared" si="523"/>
        <v>2.9606987531294666E-2</v>
      </c>
      <c r="K1598">
        <f t="shared" si="524"/>
        <v>4.6070697592186551E-2</v>
      </c>
      <c r="L1598">
        <f t="shared" si="525"/>
        <v>2.2948517884070003E-2</v>
      </c>
      <c r="M1598" s="7">
        <f t="shared" si="526"/>
        <v>1.5560751509585262</v>
      </c>
      <c r="N1598" s="7">
        <f t="shared" si="527"/>
        <v>1</v>
      </c>
      <c r="O1598" s="7">
        <f t="shared" si="528"/>
        <v>2.0075674527184648</v>
      </c>
      <c r="P1598">
        <f t="shared" si="529"/>
        <v>4.5636426036769908</v>
      </c>
      <c r="Q1598">
        <f t="shared" si="530"/>
        <v>0.34097217641556216</v>
      </c>
      <c r="R1598">
        <f t="shared" si="531"/>
        <v>0.21912320636026275</v>
      </c>
      <c r="S1598">
        <f t="shared" si="532"/>
        <v>0.43990461722417518</v>
      </c>
      <c r="T1598">
        <f t="shared" si="533"/>
        <v>-7.3546725572370105E-3</v>
      </c>
      <c r="U1598">
        <f t="shared" si="534"/>
        <v>-7.7910564468569032E-3</v>
      </c>
      <c r="V1598">
        <f t="shared" si="535"/>
        <v>3.4202642221791662E-3</v>
      </c>
      <c r="W1598">
        <f t="shared" si="536"/>
        <v>-1.1725464781914746E-2</v>
      </c>
      <c r="X1598">
        <f t="shared" si="520"/>
        <v>143.27807793740311</v>
      </c>
      <c r="Y1598">
        <f>MAX(X$2:X1598)</f>
        <v>189.15727284227148</v>
      </c>
      <c r="Z1598">
        <f t="shared" si="521"/>
        <v>-45.87919490486837</v>
      </c>
      <c r="AA1598">
        <f t="shared" si="522"/>
        <v>-0.24254523347418247</v>
      </c>
    </row>
    <row r="1599" spans="1:27" x14ac:dyDescent="0.35">
      <c r="A1599" s="1">
        <v>43957</v>
      </c>
      <c r="B1599">
        <f>XLF!H1599</f>
        <v>-2.1569714674529495E-2</v>
      </c>
      <c r="C1599">
        <f>XOP!H1599</f>
        <v>-3.5555597128528439E-2</v>
      </c>
      <c r="D1599">
        <f>XLK!H1599</f>
        <v>7.7750132375541793E-3</v>
      </c>
      <c r="E1599">
        <f t="shared" si="516"/>
        <v>-1.6450099521834585E-2</v>
      </c>
      <c r="F1599">
        <f t="shared" si="517"/>
        <v>100.5643755849527</v>
      </c>
      <c r="G1599">
        <f>MAX(F$2:F1599)</f>
        <v>146.97614263097759</v>
      </c>
      <c r="H1599">
        <f t="shared" si="518"/>
        <v>-46.411767046024892</v>
      </c>
      <c r="I1599">
        <f t="shared" si="519"/>
        <v>-0.3157775555625642</v>
      </c>
      <c r="J1599">
        <f t="shared" si="523"/>
        <v>3.0005314866613324E-2</v>
      </c>
      <c r="K1599">
        <f t="shared" si="524"/>
        <v>4.7484610186368965E-2</v>
      </c>
      <c r="L1599">
        <f t="shared" si="525"/>
        <v>2.2731535675552968E-2</v>
      </c>
      <c r="M1599" s="7">
        <f t="shared" si="526"/>
        <v>1.5825399732500296</v>
      </c>
      <c r="N1599" s="7">
        <f t="shared" si="527"/>
        <v>1</v>
      </c>
      <c r="O1599" s="7">
        <f t="shared" si="528"/>
        <v>2.0889310279831701</v>
      </c>
      <c r="P1599">
        <f t="shared" si="529"/>
        <v>4.6714710012331997</v>
      </c>
      <c r="Q1599">
        <f t="shared" si="530"/>
        <v>0.33876694789120221</v>
      </c>
      <c r="R1599">
        <f t="shared" si="531"/>
        <v>0.21406533396782612</v>
      </c>
      <c r="S1599">
        <f t="shared" si="532"/>
        <v>0.44716771814097167</v>
      </c>
      <c r="T1599">
        <f t="shared" si="533"/>
        <v>7.944844877024548E-3</v>
      </c>
      <c r="U1599">
        <f t="shared" si="534"/>
        <v>3.1738675241123949E-3</v>
      </c>
      <c r="V1599">
        <f t="shared" si="535"/>
        <v>6.7053526700504911E-3</v>
      </c>
      <c r="W1599">
        <f t="shared" si="536"/>
        <v>1.7824065071187434E-2</v>
      </c>
      <c r="X1599">
        <f t="shared" si="520"/>
        <v>145.83187572183405</v>
      </c>
      <c r="Y1599">
        <f>MAX(X$2:X1599)</f>
        <v>189.15727284227148</v>
      </c>
      <c r="Z1599">
        <f t="shared" si="521"/>
        <v>-43.32539712043743</v>
      </c>
      <c r="AA1599">
        <f t="shared" si="522"/>
        <v>-0.22904431042714518</v>
      </c>
    </row>
    <row r="1600" spans="1:27" x14ac:dyDescent="0.35">
      <c r="A1600" s="1">
        <v>43958</v>
      </c>
      <c r="B1600">
        <f>XLF!H1600</f>
        <v>2.3452243279577855E-2</v>
      </c>
      <c r="C1600">
        <f>XOP!H1600</f>
        <v>1.4826630100646866E-2</v>
      </c>
      <c r="D1600">
        <f>XLK!H1600</f>
        <v>1.4995162660504482E-2</v>
      </c>
      <c r="E1600">
        <f t="shared" si="516"/>
        <v>1.7758012013576401E-2</v>
      </c>
      <c r="F1600">
        <f t="shared" si="517"/>
        <v>102.35019897472809</v>
      </c>
      <c r="G1600">
        <f>MAX(F$2:F1600)</f>
        <v>146.97614263097759</v>
      </c>
      <c r="H1600">
        <f t="shared" si="518"/>
        <v>-44.625943656249504</v>
      </c>
      <c r="I1600">
        <f t="shared" si="519"/>
        <v>-0.30362712517428569</v>
      </c>
      <c r="J1600">
        <f t="shared" si="523"/>
        <v>2.8786737716924155E-2</v>
      </c>
      <c r="K1600">
        <f t="shared" si="524"/>
        <v>4.4030326921117545E-2</v>
      </c>
      <c r="L1600">
        <f t="shared" si="525"/>
        <v>2.2292827199884614E-2</v>
      </c>
      <c r="M1600" s="7">
        <f t="shared" si="526"/>
        <v>1.5295351405946724</v>
      </c>
      <c r="N1600" s="7">
        <f t="shared" si="527"/>
        <v>1</v>
      </c>
      <c r="O1600" s="7">
        <f t="shared" si="528"/>
        <v>1.9750894099849947</v>
      </c>
      <c r="P1600">
        <f t="shared" si="529"/>
        <v>4.5046245505796669</v>
      </c>
      <c r="Q1600">
        <f t="shared" si="530"/>
        <v>0.33954775218677169</v>
      </c>
      <c r="R1600">
        <f t="shared" si="531"/>
        <v>0.22199408380689958</v>
      </c>
      <c r="S1600">
        <f t="shared" si="532"/>
        <v>0.43845816400632881</v>
      </c>
      <c r="T1600">
        <f t="shared" si="533"/>
        <v>7.3138458115662129E-3</v>
      </c>
      <c r="U1600">
        <f t="shared" si="534"/>
        <v>1.2885713033160414E-2</v>
      </c>
      <c r="V1600">
        <f t="shared" si="535"/>
        <v>6.4306774871160047E-3</v>
      </c>
      <c r="W1600">
        <f t="shared" si="536"/>
        <v>2.6630236331842631E-2</v>
      </c>
      <c r="X1600">
        <f t="shared" si="520"/>
        <v>149.71541303702242</v>
      </c>
      <c r="Y1600">
        <f>MAX(X$2:X1600)</f>
        <v>189.15727284227148</v>
      </c>
      <c r="Z1600">
        <f t="shared" si="521"/>
        <v>-39.441859805249067</v>
      </c>
      <c r="AA1600">
        <f t="shared" si="522"/>
        <v>-0.20851357821244126</v>
      </c>
    </row>
    <row r="1601" spans="1:27" x14ac:dyDescent="0.35">
      <c r="A1601" s="1">
        <v>43959</v>
      </c>
      <c r="B1601">
        <f>XLF!H1601</f>
        <v>2.1539962389570341E-2</v>
      </c>
      <c r="C1601">
        <f>XOP!H1601</f>
        <v>5.8045299280898785E-2</v>
      </c>
      <c r="D1601">
        <f>XLK!H1601</f>
        <v>1.4666570302527616E-2</v>
      </c>
      <c r="E1601">
        <f t="shared" si="516"/>
        <v>3.1417277324332249E-2</v>
      </c>
      <c r="F1601">
        <f t="shared" si="517"/>
        <v>105.5657635601177</v>
      </c>
      <c r="G1601">
        <f>MAX(F$2:F1601)</f>
        <v>146.97614263097759</v>
      </c>
      <c r="H1601">
        <f t="shared" si="518"/>
        <v>-41.410379070859889</v>
      </c>
      <c r="I1601">
        <f t="shared" si="519"/>
        <v>-0.28174898544474375</v>
      </c>
      <c r="J1601">
        <f t="shared" si="523"/>
        <v>2.6410319414807898E-2</v>
      </c>
      <c r="K1601">
        <f t="shared" si="524"/>
        <v>4.5219693136732499E-2</v>
      </c>
      <c r="L1601">
        <f t="shared" si="525"/>
        <v>2.236875366480242E-2</v>
      </c>
      <c r="M1601" s="7">
        <f t="shared" si="526"/>
        <v>1.7121978885033267</v>
      </c>
      <c r="N1601" s="7">
        <f t="shared" si="527"/>
        <v>1</v>
      </c>
      <c r="O1601" s="7">
        <f t="shared" si="528"/>
        <v>2.0215562214307177</v>
      </c>
      <c r="P1601">
        <f t="shared" si="529"/>
        <v>4.7337541099340443</v>
      </c>
      <c r="Q1601">
        <f t="shared" si="530"/>
        <v>0.36169979444225564</v>
      </c>
      <c r="R1601">
        <f t="shared" si="531"/>
        <v>0.21124882635991693</v>
      </c>
      <c r="S1601">
        <f t="shared" si="532"/>
        <v>0.42705137919782743</v>
      </c>
      <c r="T1601">
        <f t="shared" si="533"/>
        <v>-6.9775692868968243E-3</v>
      </c>
      <c r="U1601">
        <f t="shared" si="534"/>
        <v>-4.5726556994953402E-3</v>
      </c>
      <c r="V1601">
        <f t="shared" si="535"/>
        <v>2.83860482816034E-3</v>
      </c>
      <c r="W1601">
        <f t="shared" si="536"/>
        <v>-8.7116201582318233E-3</v>
      </c>
      <c r="X1601">
        <f t="shared" si="520"/>
        <v>148.41114922681109</v>
      </c>
      <c r="Y1601">
        <f>MAX(X$2:X1601)</f>
        <v>189.15727284227148</v>
      </c>
      <c r="Z1601">
        <f t="shared" si="521"/>
        <v>-40.746123615460391</v>
      </c>
      <c r="AA1601">
        <f t="shared" si="522"/>
        <v>-0.21540870727945252</v>
      </c>
    </row>
    <row r="1602" spans="1:27" x14ac:dyDescent="0.35">
      <c r="A1602" s="1">
        <v>43962</v>
      </c>
      <c r="B1602">
        <f>XLF!H1602</f>
        <v>-1.9291051292014968E-2</v>
      </c>
      <c r="C1602">
        <f>XOP!H1602</f>
        <v>-2.1645827710799398E-2</v>
      </c>
      <c r="D1602">
        <f>XLK!H1602</f>
        <v>6.64698667755709E-3</v>
      </c>
      <c r="E1602">
        <f t="shared" si="516"/>
        <v>-1.1429964108419094E-2</v>
      </c>
      <c r="F1602">
        <f t="shared" si="517"/>
        <v>104.3591506715477</v>
      </c>
      <c r="G1602">
        <f>MAX(F$2:F1602)</f>
        <v>146.97614263097759</v>
      </c>
      <c r="H1602">
        <f t="shared" si="518"/>
        <v>-42.616991959429896</v>
      </c>
      <c r="I1602">
        <f t="shared" si="519"/>
        <v>-0.28995856876194598</v>
      </c>
      <c r="J1602">
        <f t="shared" si="523"/>
        <v>2.5503887467546803E-2</v>
      </c>
      <c r="K1602">
        <f t="shared" si="524"/>
        <v>4.590777992119633E-2</v>
      </c>
      <c r="L1602">
        <f t="shared" si="525"/>
        <v>2.235574598608368E-2</v>
      </c>
      <c r="M1602" s="7">
        <f t="shared" si="526"/>
        <v>1.8000306807977051</v>
      </c>
      <c r="N1602" s="7">
        <f t="shared" si="527"/>
        <v>1</v>
      </c>
      <c r="O1602" s="7">
        <f t="shared" si="528"/>
        <v>2.0535114305634736</v>
      </c>
      <c r="P1602">
        <f t="shared" si="529"/>
        <v>4.853542111361179</v>
      </c>
      <c r="Q1602">
        <f t="shared" si="530"/>
        <v>0.37086948861207786</v>
      </c>
      <c r="R1602">
        <f t="shared" si="531"/>
        <v>0.20603509293948402</v>
      </c>
      <c r="S1602">
        <f t="shared" si="532"/>
        <v>0.42309541844843807</v>
      </c>
      <c r="T1602">
        <f t="shared" si="533"/>
        <v>-9.6705119399214789E-3</v>
      </c>
      <c r="U1602">
        <f t="shared" si="534"/>
        <v>-4.0869311244393159E-3</v>
      </c>
      <c r="V1602">
        <f t="shared" si="535"/>
        <v>-8.7360348035688644E-3</v>
      </c>
      <c r="W1602">
        <f t="shared" si="536"/>
        <v>-2.249347786792966E-2</v>
      </c>
      <c r="X1602">
        <f t="shared" si="520"/>
        <v>145.0728663263238</v>
      </c>
      <c r="Y1602">
        <f>MAX(X$2:X1602)</f>
        <v>189.15727284227148</v>
      </c>
      <c r="Z1602">
        <f t="shared" si="521"/>
        <v>-44.084406515947677</v>
      </c>
      <c r="AA1602">
        <f t="shared" si="522"/>
        <v>-0.2330568941576325</v>
      </c>
    </row>
    <row r="1603" spans="1:27" x14ac:dyDescent="0.35">
      <c r="A1603" s="1">
        <v>43963</v>
      </c>
      <c r="B1603">
        <f>XLF!H1603</f>
        <v>-2.6075242738656895E-2</v>
      </c>
      <c r="C1603">
        <f>XOP!H1603</f>
        <v>-1.9836092318698914E-2</v>
      </c>
      <c r="D1603">
        <f>XLK!H1603</f>
        <v>-2.0647906884941867E-2</v>
      </c>
      <c r="E1603">
        <f t="shared" si="516"/>
        <v>-2.2186413980765891E-2</v>
      </c>
      <c r="F1603">
        <f t="shared" si="517"/>
        <v>102.0437953520676</v>
      </c>
      <c r="G1603">
        <f>MAX(F$2:F1603)</f>
        <v>146.97614263097759</v>
      </c>
      <c r="H1603">
        <f t="shared" si="518"/>
        <v>-44.932347278909987</v>
      </c>
      <c r="I1603">
        <f t="shared" si="519"/>
        <v>-0.30571184189888906</v>
      </c>
      <c r="J1603">
        <f t="shared" si="523"/>
        <v>2.605553607456914E-2</v>
      </c>
      <c r="K1603">
        <f t="shared" si="524"/>
        <v>4.6160256090351626E-2</v>
      </c>
      <c r="L1603">
        <f t="shared" si="525"/>
        <v>2.1391728315583256E-2</v>
      </c>
      <c r="M1603" s="7">
        <f t="shared" si="526"/>
        <v>1.7716103003309611</v>
      </c>
      <c r="N1603" s="7">
        <f t="shared" si="527"/>
        <v>1</v>
      </c>
      <c r="O1603" s="7">
        <f t="shared" si="528"/>
        <v>2.157855382667945</v>
      </c>
      <c r="P1603">
        <f t="shared" si="529"/>
        <v>4.9294656829989059</v>
      </c>
      <c r="Q1603">
        <f t="shared" si="530"/>
        <v>0.35939195325793982</v>
      </c>
      <c r="R1603">
        <f t="shared" si="531"/>
        <v>0.20286174289616654</v>
      </c>
      <c r="S1603">
        <f t="shared" si="532"/>
        <v>0.43774630384589369</v>
      </c>
      <c r="T1603">
        <f t="shared" si="533"/>
        <v>-1.0634863428485786E-2</v>
      </c>
      <c r="U1603">
        <f t="shared" si="534"/>
        <v>-1.350039266206177E-2</v>
      </c>
      <c r="V1603">
        <f t="shared" si="535"/>
        <v>-7.5424700486724141E-3</v>
      </c>
      <c r="W1603">
        <f t="shared" si="536"/>
        <v>-3.1677726139219972E-2</v>
      </c>
      <c r="X1603">
        <f t="shared" si="520"/>
        <v>140.47728779660684</v>
      </c>
      <c r="Y1603">
        <f>MAX(X$2:X1603)</f>
        <v>189.15727284227148</v>
      </c>
      <c r="Z1603">
        <f t="shared" si="521"/>
        <v>-48.679985045664637</v>
      </c>
      <c r="AA1603">
        <f t="shared" si="522"/>
        <v>-0.25735190782886985</v>
      </c>
    </row>
    <row r="1604" spans="1:27" x14ac:dyDescent="0.35">
      <c r="A1604" s="1">
        <v>43964</v>
      </c>
      <c r="B1604">
        <f>XLF!H1604</f>
        <v>-2.959126750635126E-2</v>
      </c>
      <c r="C1604">
        <f>XOP!H1604</f>
        <v>-6.6549722334643735E-2</v>
      </c>
      <c r="D1604">
        <f>XLK!H1604</f>
        <v>-1.7230231260451034E-2</v>
      </c>
      <c r="E1604">
        <f t="shared" ref="E1604:E1667" si="537">AVERAGE(B1604:D1604)</f>
        <v>-3.7790407033815344E-2</v>
      </c>
      <c r="F1604">
        <f t="shared" ref="F1604:F1667" si="538">F1603*(1+E1604)</f>
        <v>98.187518790437622</v>
      </c>
      <c r="G1604">
        <f>MAX(F$2:F1604)</f>
        <v>146.97614263097759</v>
      </c>
      <c r="H1604">
        <f t="shared" ref="H1604:H1667" si="539">F1604-G1604</f>
        <v>-48.788623840539969</v>
      </c>
      <c r="I1604">
        <f t="shared" ref="I1604:I1667" si="540">H1604/G1604</f>
        <v>-0.33194927399228791</v>
      </c>
      <c r="J1604">
        <f t="shared" si="523"/>
        <v>2.5094143393459924E-2</v>
      </c>
      <c r="K1604">
        <f t="shared" si="524"/>
        <v>4.8707467926368049E-2</v>
      </c>
      <c r="L1604">
        <f t="shared" si="525"/>
        <v>2.1139194294266753E-2</v>
      </c>
      <c r="M1604" s="7">
        <f t="shared" si="526"/>
        <v>1.9409894636635523</v>
      </c>
      <c r="N1604" s="7">
        <f t="shared" si="527"/>
        <v>1</v>
      </c>
      <c r="O1604" s="7">
        <f t="shared" si="528"/>
        <v>2.304130765266593</v>
      </c>
      <c r="P1604">
        <f t="shared" si="529"/>
        <v>5.2451202289301451</v>
      </c>
      <c r="Q1604">
        <f t="shared" si="530"/>
        <v>0.37005623874125354</v>
      </c>
      <c r="R1604">
        <f t="shared" si="531"/>
        <v>0.19065339903637851</v>
      </c>
      <c r="S1604">
        <f t="shared" si="532"/>
        <v>0.43929036222236795</v>
      </c>
      <c r="T1604">
        <f t="shared" si="533"/>
        <v>9.4932420917455997E-3</v>
      </c>
      <c r="U1604">
        <f t="shared" si="534"/>
        <v>-1.3513090679579938E-3</v>
      </c>
      <c r="V1604">
        <f t="shared" si="535"/>
        <v>5.5969557108180457E-3</v>
      </c>
      <c r="W1604">
        <f t="shared" si="536"/>
        <v>1.3738888734605652E-2</v>
      </c>
      <c r="X1604">
        <f t="shared" si="520"/>
        <v>142.4072896233836</v>
      </c>
      <c r="Y1604">
        <f>MAX(X$2:X1604)</f>
        <v>189.15727284227148</v>
      </c>
      <c r="Z1604">
        <f t="shared" si="521"/>
        <v>-46.749983218887877</v>
      </c>
      <c r="AA1604">
        <f t="shared" si="522"/>
        <v>-0.24714874832156353</v>
      </c>
    </row>
    <row r="1605" spans="1:27" x14ac:dyDescent="0.35">
      <c r="A1605" s="1">
        <v>43965</v>
      </c>
      <c r="B1605">
        <f>XLF!H1605</f>
        <v>2.5653511812250125E-2</v>
      </c>
      <c r="C1605">
        <f>XOP!H1605</f>
        <v>-7.087778527883214E-3</v>
      </c>
      <c r="D1605">
        <f>XLK!H1605</f>
        <v>1.2740902583209594E-2</v>
      </c>
      <c r="E1605">
        <f t="shared" si="537"/>
        <v>1.0435545289192169E-2</v>
      </c>
      <c r="F1605">
        <f t="shared" si="538"/>
        <v>99.212159089608647</v>
      </c>
      <c r="G1605">
        <f>MAX(F$2:F1605)</f>
        <v>146.97614263097759</v>
      </c>
      <c r="H1605">
        <f t="shared" si="539"/>
        <v>-47.763983541368944</v>
      </c>
      <c r="I1605">
        <f t="shared" si="540"/>
        <v>-0.32497780038555668</v>
      </c>
      <c r="J1605">
        <f t="shared" si="523"/>
        <v>2.5544181488366784E-2</v>
      </c>
      <c r="K1605">
        <f t="shared" si="524"/>
        <v>4.7147533089752086E-2</v>
      </c>
      <c r="L1605">
        <f t="shared" si="525"/>
        <v>2.1152531280384235E-2</v>
      </c>
      <c r="M1605" s="7">
        <f t="shared" si="526"/>
        <v>1.8457249495828945</v>
      </c>
      <c r="N1605" s="7">
        <f t="shared" si="527"/>
        <v>1</v>
      </c>
      <c r="O1605" s="7">
        <f t="shared" si="528"/>
        <v>2.228931018458026</v>
      </c>
      <c r="P1605">
        <f t="shared" si="529"/>
        <v>5.0746559680409202</v>
      </c>
      <c r="Q1605">
        <f t="shared" si="530"/>
        <v>0.36371430126630627</v>
      </c>
      <c r="R1605">
        <f t="shared" si="531"/>
        <v>0.19705769342745252</v>
      </c>
      <c r="S1605">
        <f t="shared" si="532"/>
        <v>0.43922800530624123</v>
      </c>
      <c r="T1605">
        <f t="shared" si="533"/>
        <v>-2.4030722611471361E-3</v>
      </c>
      <c r="U1605">
        <f t="shared" si="534"/>
        <v>1.2825399643049097E-3</v>
      </c>
      <c r="V1605">
        <f t="shared" si="535"/>
        <v>2.2198323970985859E-3</v>
      </c>
      <c r="W1605">
        <f t="shared" si="536"/>
        <v>1.0993001002563595E-3</v>
      </c>
      <c r="X1605">
        <f t="shared" si="520"/>
        <v>142.56383797114384</v>
      </c>
      <c r="Y1605">
        <f>MAX(X$2:X1605)</f>
        <v>189.15727284227148</v>
      </c>
      <c r="Z1605">
        <f t="shared" si="521"/>
        <v>-46.593434871127641</v>
      </c>
      <c r="AA1605">
        <f t="shared" si="522"/>
        <v>-0.24632113886511522</v>
      </c>
    </row>
    <row r="1606" spans="1:27" x14ac:dyDescent="0.35">
      <c r="A1606" s="1">
        <v>43966</v>
      </c>
      <c r="B1606">
        <f>XLF!H1606</f>
        <v>-6.6070326428754912E-3</v>
      </c>
      <c r="C1606">
        <f>XOP!H1606</f>
        <v>6.5084490841108992E-3</v>
      </c>
      <c r="D1606">
        <f>XLK!H1606</f>
        <v>5.0539409379209794E-3</v>
      </c>
      <c r="E1606">
        <f t="shared" si="537"/>
        <v>1.6517857930521292E-3</v>
      </c>
      <c r="F1606">
        <f t="shared" si="538"/>
        <v>99.376036324490883</v>
      </c>
      <c r="G1606">
        <f>MAX(F$2:F1606)</f>
        <v>146.97614263097759</v>
      </c>
      <c r="H1606">
        <f t="shared" si="539"/>
        <v>-47.600106306486708</v>
      </c>
      <c r="I1606">
        <f t="shared" si="540"/>
        <v>-0.32386280830623881</v>
      </c>
      <c r="J1606">
        <f t="shared" si="523"/>
        <v>2.2369125059371851E-2</v>
      </c>
      <c r="K1606">
        <f t="shared" si="524"/>
        <v>4.2198369630566973E-2</v>
      </c>
      <c r="L1606">
        <f t="shared" si="525"/>
        <v>2.1020168435600405E-2</v>
      </c>
      <c r="M1606" s="7">
        <f t="shared" si="526"/>
        <v>1.8864559753036647</v>
      </c>
      <c r="N1606" s="7">
        <f t="shared" si="527"/>
        <v>1</v>
      </c>
      <c r="O1606" s="7">
        <f t="shared" si="528"/>
        <v>2.0075181490505334</v>
      </c>
      <c r="P1606">
        <f t="shared" si="529"/>
        <v>4.8939741243541981</v>
      </c>
      <c r="Q1606">
        <f t="shared" si="530"/>
        <v>0.38546504892945238</v>
      </c>
      <c r="R1606">
        <f t="shared" si="531"/>
        <v>0.2043329152525829</v>
      </c>
      <c r="S1606">
        <f t="shared" si="532"/>
        <v>0.41020203581796472</v>
      </c>
      <c r="T1606">
        <f t="shared" si="533"/>
        <v>1.9776898166181216E-2</v>
      </c>
      <c r="U1606">
        <f t="shared" si="534"/>
        <v>2.1311341040199491E-2</v>
      </c>
      <c r="V1606">
        <f t="shared" si="535"/>
        <v>1.0049893219972747E-2</v>
      </c>
      <c r="W1606">
        <f t="shared" si="536"/>
        <v>5.1138132426353448E-2</v>
      </c>
      <c r="X1606">
        <f t="shared" si="520"/>
        <v>149.85428639652139</v>
      </c>
      <c r="Y1606">
        <f>MAX(X$2:X1606)</f>
        <v>189.15727284227148</v>
      </c>
      <c r="Z1606">
        <f t="shared" si="521"/>
        <v>-39.302986445750093</v>
      </c>
      <c r="AA1606">
        <f t="shared" si="522"/>
        <v>-0.20777940945745624</v>
      </c>
    </row>
    <row r="1607" spans="1:27" x14ac:dyDescent="0.35">
      <c r="A1607" s="1">
        <v>43969</v>
      </c>
      <c r="B1607">
        <f>XLF!H1607</f>
        <v>5.1306592442317056E-2</v>
      </c>
      <c r="C1607">
        <f>XOP!H1607</f>
        <v>0.10429715160602399</v>
      </c>
      <c r="D1607">
        <f>XLK!H1607</f>
        <v>2.4499861878873236E-2</v>
      </c>
      <c r="E1607">
        <f t="shared" si="537"/>
        <v>6.0034535309071428E-2</v>
      </c>
      <c r="F1607">
        <f t="shared" si="538"/>
        <v>105.3420304860891</v>
      </c>
      <c r="G1607">
        <f>MAX(F$2:F1607)</f>
        <v>146.97614263097759</v>
      </c>
      <c r="H1607">
        <f t="shared" si="539"/>
        <v>-41.634112144888491</v>
      </c>
      <c r="I1607">
        <f t="shared" si="540"/>
        <v>-0.28327122619772327</v>
      </c>
      <c r="J1607">
        <f t="shared" si="523"/>
        <v>2.5121586433997024E-2</v>
      </c>
      <c r="K1607">
        <f t="shared" si="524"/>
        <v>4.7476593918114082E-2</v>
      </c>
      <c r="L1607">
        <f t="shared" si="525"/>
        <v>2.1092049487312612E-2</v>
      </c>
      <c r="M1607" s="7">
        <f t="shared" si="526"/>
        <v>1.8898724426839559</v>
      </c>
      <c r="N1607" s="7">
        <f t="shared" si="527"/>
        <v>1</v>
      </c>
      <c r="O1607" s="7">
        <f t="shared" si="528"/>
        <v>2.2509236926773011</v>
      </c>
      <c r="P1607">
        <f t="shared" si="529"/>
        <v>5.1407961353612563</v>
      </c>
      <c r="Q1607">
        <f t="shared" si="530"/>
        <v>0.36762252245024107</v>
      </c>
      <c r="R1607">
        <f t="shared" si="531"/>
        <v>0.19452239957959888</v>
      </c>
      <c r="S1607">
        <f t="shared" si="532"/>
        <v>0.43785507797016021</v>
      </c>
      <c r="T1607">
        <f t="shared" si="533"/>
        <v>-8.9704844750158018E-3</v>
      </c>
      <c r="U1607">
        <f t="shared" si="534"/>
        <v>-5.7688135036366057E-3</v>
      </c>
      <c r="V1607">
        <f t="shared" si="535"/>
        <v>-1.600376139876296E-3</v>
      </c>
      <c r="W1607">
        <f t="shared" si="536"/>
        <v>-1.6339674118528703E-2</v>
      </c>
      <c r="X1607">
        <f t="shared" si="520"/>
        <v>147.40571619153758</v>
      </c>
      <c r="Y1607">
        <f>MAX(X$2:X1607)</f>
        <v>189.15727284227148</v>
      </c>
      <c r="Z1607">
        <f t="shared" si="521"/>
        <v>-41.751556650733903</v>
      </c>
      <c r="AA1607">
        <f t="shared" si="522"/>
        <v>-0.22072403573690966</v>
      </c>
    </row>
    <row r="1608" spans="1:27" x14ac:dyDescent="0.35">
      <c r="A1608" s="1">
        <v>43970</v>
      </c>
      <c r="B1608">
        <f>XLF!H1608</f>
        <v>-2.4401346291915468E-2</v>
      </c>
      <c r="C1608">
        <f>XOP!H1608</f>
        <v>-2.965629416511489E-2</v>
      </c>
      <c r="D1608">
        <f>XLK!H1608</f>
        <v>-3.6550361532757228E-3</v>
      </c>
      <c r="E1608">
        <f t="shared" si="537"/>
        <v>-1.923755887010203E-2</v>
      </c>
      <c r="F1608">
        <f t="shared" si="538"/>
        <v>103.31550697311688</v>
      </c>
      <c r="G1608">
        <f>MAX(F$2:F1608)</f>
        <v>146.97614263097759</v>
      </c>
      <c r="H1608">
        <f t="shared" si="539"/>
        <v>-43.660635657860709</v>
      </c>
      <c r="I1608">
        <f t="shared" si="540"/>
        <v>-0.29705933817764058</v>
      </c>
      <c r="J1608">
        <f t="shared" si="523"/>
        <v>2.4636554829560828E-2</v>
      </c>
      <c r="K1608">
        <f t="shared" si="524"/>
        <v>4.8353338303355302E-2</v>
      </c>
      <c r="L1608">
        <f t="shared" si="525"/>
        <v>1.8194622092357698E-2</v>
      </c>
      <c r="M1608" s="7">
        <f t="shared" si="526"/>
        <v>1.9626663970620299</v>
      </c>
      <c r="N1608" s="7">
        <f t="shared" si="527"/>
        <v>1</v>
      </c>
      <c r="O1608" s="7">
        <f t="shared" si="528"/>
        <v>2.6575621113705457</v>
      </c>
      <c r="P1608">
        <f t="shared" si="529"/>
        <v>5.6202285084325752</v>
      </c>
      <c r="Q1608">
        <f t="shared" si="530"/>
        <v>0.34921469725247839</v>
      </c>
      <c r="R1608">
        <f t="shared" si="531"/>
        <v>0.17792870850350706</v>
      </c>
      <c r="S1608">
        <f t="shared" si="532"/>
        <v>0.47285659424401461</v>
      </c>
      <c r="T1608">
        <f t="shared" si="533"/>
        <v>7.7638874385062909E-3</v>
      </c>
      <c r="U1608">
        <f t="shared" si="534"/>
        <v>6.1307097996705527E-3</v>
      </c>
      <c r="V1608">
        <f t="shared" si="535"/>
        <v>1.0358116271081593E-2</v>
      </c>
      <c r="W1608">
        <f t="shared" si="536"/>
        <v>2.4252713509258436E-2</v>
      </c>
      <c r="X1608">
        <f t="shared" si="520"/>
        <v>150.98070479595802</v>
      </c>
      <c r="Y1608">
        <f>MAX(X$2:X1608)</f>
        <v>189.15727284227148</v>
      </c>
      <c r="Z1608">
        <f t="shared" si="521"/>
        <v>-38.176568046313463</v>
      </c>
      <c r="AA1608">
        <f t="shared" si="522"/>
        <v>-0.20182447903098572</v>
      </c>
    </row>
    <row r="1609" spans="1:27" x14ac:dyDescent="0.35">
      <c r="A1609" s="1">
        <v>43971</v>
      </c>
      <c r="B1609">
        <f>XLF!H1609</f>
        <v>2.2232418909027434E-2</v>
      </c>
      <c r="C1609">
        <f>XOP!H1609</f>
        <v>3.4455989993035403E-2</v>
      </c>
      <c r="D1609">
        <f>XLK!H1609</f>
        <v>2.1905407257017874E-2</v>
      </c>
      <c r="E1609">
        <f t="shared" si="537"/>
        <v>2.6197938719693569E-2</v>
      </c>
      <c r="F1609">
        <f t="shared" si="538"/>
        <v>106.02216029359268</v>
      </c>
      <c r="G1609">
        <f>MAX(F$2:F1609)</f>
        <v>146.97614263097759</v>
      </c>
      <c r="H1609">
        <f t="shared" si="539"/>
        <v>-40.953982337384915</v>
      </c>
      <c r="I1609">
        <f t="shared" si="540"/>
        <v>-0.27864374179563756</v>
      </c>
      <c r="J1609">
        <f t="shared" si="523"/>
        <v>2.5006022628224864E-2</v>
      </c>
      <c r="K1609">
        <f t="shared" si="524"/>
        <v>4.8501444112878274E-2</v>
      </c>
      <c r="L1609">
        <f t="shared" si="525"/>
        <v>1.699495745102346E-2</v>
      </c>
      <c r="M1609" s="7">
        <f t="shared" si="526"/>
        <v>1.939590507213794</v>
      </c>
      <c r="N1609" s="7">
        <f t="shared" si="527"/>
        <v>1</v>
      </c>
      <c r="O1609" s="7">
        <f t="shared" si="528"/>
        <v>2.8538726414968134</v>
      </c>
      <c r="P1609">
        <f t="shared" si="529"/>
        <v>5.7934631487106074</v>
      </c>
      <c r="Q1609">
        <f t="shared" si="530"/>
        <v>0.33478947866363301</v>
      </c>
      <c r="R1609">
        <f t="shared" si="531"/>
        <v>0.17260833016993643</v>
      </c>
      <c r="S1609">
        <f t="shared" si="532"/>
        <v>0.49260219116643056</v>
      </c>
      <c r="T1609">
        <f t="shared" si="533"/>
        <v>-1.0617938219556317E-3</v>
      </c>
      <c r="U1609">
        <f t="shared" si="534"/>
        <v>-1.3317543787294342E-3</v>
      </c>
      <c r="V1609">
        <f t="shared" si="535"/>
        <v>-6.8712200921252284E-3</v>
      </c>
      <c r="W1609">
        <f t="shared" si="536"/>
        <v>-9.2647682928102947E-3</v>
      </c>
      <c r="X1609">
        <f t="shared" si="520"/>
        <v>149.58190354933828</v>
      </c>
      <c r="Y1609">
        <f>MAX(X$2:X1609)</f>
        <v>189.15727284227148</v>
      </c>
      <c r="Z1609">
        <f t="shared" si="521"/>
        <v>-39.575369292933203</v>
      </c>
      <c r="AA1609">
        <f t="shared" si="522"/>
        <v>-0.20921939028975675</v>
      </c>
    </row>
    <row r="1610" spans="1:27" x14ac:dyDescent="0.35">
      <c r="A1610" s="1">
        <v>43972</v>
      </c>
      <c r="B1610">
        <f>XLF!H1610</f>
        <v>-3.1715268538125975E-3</v>
      </c>
      <c r="C1610">
        <f>XOP!H1610</f>
        <v>-7.7154699163029658E-3</v>
      </c>
      <c r="D1610">
        <f>XLK!H1610</f>
        <v>-1.3948821615784731E-2</v>
      </c>
      <c r="E1610">
        <f t="shared" si="537"/>
        <v>-8.2786061286334311E-3</v>
      </c>
      <c r="F1610">
        <f t="shared" si="538"/>
        <v>105.14444458761518</v>
      </c>
      <c r="G1610">
        <f>MAX(F$2:F1610)</f>
        <v>146.97614263097759</v>
      </c>
      <c r="H1610">
        <f t="shared" si="539"/>
        <v>-41.831698043362408</v>
      </c>
      <c r="I1610">
        <f t="shared" si="540"/>
        <v>-0.28461556613573624</v>
      </c>
      <c r="J1610">
        <f t="shared" si="523"/>
        <v>2.4994830765557807E-2</v>
      </c>
      <c r="K1610">
        <f t="shared" si="524"/>
        <v>4.81277209388924E-2</v>
      </c>
      <c r="L1610">
        <f t="shared" si="525"/>
        <v>1.7339272239270433E-2</v>
      </c>
      <c r="M1610" s="7">
        <f t="shared" si="526"/>
        <v>1.9255069734343264</v>
      </c>
      <c r="N1610" s="7">
        <f t="shared" si="527"/>
        <v>1</v>
      </c>
      <c r="O1610" s="7">
        <f t="shared" si="528"/>
        <v>2.775648266822381</v>
      </c>
      <c r="P1610">
        <f t="shared" si="529"/>
        <v>5.7011552402567069</v>
      </c>
      <c r="Q1610">
        <f t="shared" si="530"/>
        <v>0.33773978997064219</v>
      </c>
      <c r="R1610">
        <f t="shared" si="531"/>
        <v>0.17540304690159128</v>
      </c>
      <c r="S1610">
        <f t="shared" si="532"/>
        <v>0.48685716312776661</v>
      </c>
      <c r="T1610">
        <f t="shared" si="533"/>
        <v>-1.2281805856381013E-3</v>
      </c>
      <c r="U1610">
        <f t="shared" si="534"/>
        <v>3.3266348472134083E-4</v>
      </c>
      <c r="V1610">
        <f t="shared" si="535"/>
        <v>1.7724840562734401E-3</v>
      </c>
      <c r="W1610">
        <f t="shared" si="536"/>
        <v>8.7696695535667958E-4</v>
      </c>
      <c r="X1610">
        <f t="shared" si="520"/>
        <v>149.71308193587041</v>
      </c>
      <c r="Y1610">
        <f>MAX(X$2:X1610)</f>
        <v>189.15727284227148</v>
      </c>
      <c r="Z1610">
        <f t="shared" si="521"/>
        <v>-39.444190906401076</v>
      </c>
      <c r="AA1610">
        <f t="shared" si="522"/>
        <v>-0.20852590182610403</v>
      </c>
    </row>
    <row r="1611" spans="1:27" x14ac:dyDescent="0.35">
      <c r="A1611" s="1">
        <v>43973</v>
      </c>
      <c r="B1611">
        <f>XLF!H1611</f>
        <v>-3.6364699159221366E-3</v>
      </c>
      <c r="C1611">
        <f>XOP!H1611</f>
        <v>1.8965661691611293E-3</v>
      </c>
      <c r="D1611">
        <f>XLK!H1611</f>
        <v>3.6406654569613155E-3</v>
      </c>
      <c r="E1611">
        <f t="shared" si="537"/>
        <v>6.3358723673343604E-4</v>
      </c>
      <c r="F1611">
        <f t="shared" si="538"/>
        <v>105.21106276571932</v>
      </c>
      <c r="G1611">
        <f>MAX(F$2:F1611)</f>
        <v>146.97614263097759</v>
      </c>
      <c r="H1611">
        <f t="shared" si="539"/>
        <v>-41.765079865258272</v>
      </c>
      <c r="I1611">
        <f t="shared" si="540"/>
        <v>-0.28416230768908213</v>
      </c>
      <c r="J1611">
        <f t="shared" si="523"/>
        <v>2.4831972876940268E-2</v>
      </c>
      <c r="K1611">
        <f t="shared" si="524"/>
        <v>4.8140686556998241E-2</v>
      </c>
      <c r="L1611">
        <f t="shared" si="525"/>
        <v>1.6929961591988466E-2</v>
      </c>
      <c r="M1611" s="7">
        <f t="shared" si="526"/>
        <v>1.938657342917089</v>
      </c>
      <c r="N1611" s="7">
        <f t="shared" si="527"/>
        <v>1</v>
      </c>
      <c r="O1611" s="7">
        <f t="shared" si="528"/>
        <v>2.8435201282310767</v>
      </c>
      <c r="P1611">
        <f t="shared" si="529"/>
        <v>5.7821774711481657</v>
      </c>
      <c r="Q1611">
        <f t="shared" si="530"/>
        <v>0.3352815358211636</v>
      </c>
      <c r="R1611">
        <f t="shared" si="531"/>
        <v>0.17294522781249574</v>
      </c>
      <c r="S1611">
        <f t="shared" si="532"/>
        <v>0.49177323636634063</v>
      </c>
      <c r="T1611">
        <f t="shared" si="533"/>
        <v>1.743705502176169E-2</v>
      </c>
      <c r="U1611">
        <f t="shared" si="534"/>
        <v>7.038262288771073E-3</v>
      </c>
      <c r="V1611">
        <f t="shared" si="535"/>
        <v>-5.0973628181551851E-4</v>
      </c>
      <c r="W1611">
        <f t="shared" si="536"/>
        <v>2.3965581028717244E-2</v>
      </c>
      <c r="X1611">
        <f t="shared" si="520"/>
        <v>153.30104293206347</v>
      </c>
      <c r="Y1611">
        <f>MAX(X$2:X1611)</f>
        <v>189.15727284227148</v>
      </c>
      <c r="Z1611">
        <f t="shared" si="521"/>
        <v>-35.856229910208015</v>
      </c>
      <c r="AA1611">
        <f t="shared" si="522"/>
        <v>-0.18955776519418674</v>
      </c>
    </row>
    <row r="1612" spans="1:27" x14ac:dyDescent="0.35">
      <c r="A1612" s="1">
        <v>43977</v>
      </c>
      <c r="B1612">
        <f>XLF!H1612</f>
        <v>5.2007203376276796E-2</v>
      </c>
      <c r="C1612">
        <f>XOP!H1612</f>
        <v>4.0696481642163822E-2</v>
      </c>
      <c r="D1612">
        <f>XLK!H1612</f>
        <v>-1.0365270903758507E-3</v>
      </c>
      <c r="E1612">
        <f t="shared" si="537"/>
        <v>3.0555719309354922E-2</v>
      </c>
      <c r="F1612">
        <f t="shared" si="538"/>
        <v>108.42586246782756</v>
      </c>
      <c r="G1612">
        <f>MAX(F$2:F1612)</f>
        <v>146.97614263097759</v>
      </c>
      <c r="H1612">
        <f t="shared" si="539"/>
        <v>-38.550280163150035</v>
      </c>
      <c r="I1612">
        <f t="shared" si="540"/>
        <v>-0.26228937209177339</v>
      </c>
      <c r="J1612">
        <f t="shared" si="523"/>
        <v>2.6378431895177933E-2</v>
      </c>
      <c r="K1612">
        <f t="shared" si="524"/>
        <v>4.862880460087448E-2</v>
      </c>
      <c r="L1612">
        <f t="shared" si="525"/>
        <v>1.6941420960689714E-2</v>
      </c>
      <c r="M1612" s="7">
        <f t="shared" si="526"/>
        <v>1.8435062703543037</v>
      </c>
      <c r="N1612" s="7">
        <f t="shared" si="527"/>
        <v>1</v>
      </c>
      <c r="O1612" s="7">
        <f t="shared" si="528"/>
        <v>2.8704088466788633</v>
      </c>
      <c r="P1612">
        <f t="shared" si="529"/>
        <v>5.7139151170331672</v>
      </c>
      <c r="Q1612">
        <f t="shared" si="530"/>
        <v>0.3226345216187787</v>
      </c>
      <c r="R1612">
        <f t="shared" si="531"/>
        <v>0.17501135027697601</v>
      </c>
      <c r="S1612">
        <f t="shared" si="532"/>
        <v>0.50235412810424529</v>
      </c>
      <c r="T1612">
        <f t="shared" si="533"/>
        <v>1.3991109293885284E-2</v>
      </c>
      <c r="U1612">
        <f t="shared" si="534"/>
        <v>6.0476464292025364E-4</v>
      </c>
      <c r="V1612">
        <f t="shared" si="535"/>
        <v>2.8664483735120184E-3</v>
      </c>
      <c r="W1612">
        <f t="shared" si="536"/>
        <v>1.7462322310317555E-2</v>
      </c>
      <c r="X1612">
        <f t="shared" si="520"/>
        <v>155.97803515425099</v>
      </c>
      <c r="Y1612">
        <f>MAX(X$2:X1612)</f>
        <v>189.15727284227148</v>
      </c>
      <c r="Z1612">
        <f t="shared" si="521"/>
        <v>-33.179237688020493</v>
      </c>
      <c r="AA1612">
        <f t="shared" si="522"/>
        <v>-0.17540556167611357</v>
      </c>
    </row>
    <row r="1613" spans="1:27" x14ac:dyDescent="0.35">
      <c r="A1613" s="1">
        <v>43978</v>
      </c>
      <c r="B1613">
        <f>XLF!H1613</f>
        <v>4.3365196085299949E-2</v>
      </c>
      <c r="C1613">
        <f>XOP!H1613</f>
        <v>3.4555738354292028E-3</v>
      </c>
      <c r="D1613">
        <f>XLK!H1613</f>
        <v>5.7060312897780976E-3</v>
      </c>
      <c r="E1613">
        <f t="shared" si="537"/>
        <v>1.7508933736835749E-2</v>
      </c>
      <c r="F1613">
        <f t="shared" si="538"/>
        <v>110.32428370913601</v>
      </c>
      <c r="G1613">
        <f>MAX(F$2:F1613)</f>
        <v>146.97614263097759</v>
      </c>
      <c r="H1613">
        <f t="shared" si="539"/>
        <v>-36.65185892184158</v>
      </c>
      <c r="I1613">
        <f t="shared" si="540"/>
        <v>-0.24937284559076875</v>
      </c>
      <c r="J1613">
        <f t="shared" si="523"/>
        <v>2.7936968476561304E-2</v>
      </c>
      <c r="K1613">
        <f t="shared" si="524"/>
        <v>4.8637270563033123E-2</v>
      </c>
      <c r="L1613">
        <f t="shared" si="525"/>
        <v>1.6450319225736077E-2</v>
      </c>
      <c r="M1613" s="7">
        <f t="shared" si="526"/>
        <v>1.7409645074353384</v>
      </c>
      <c r="N1613" s="7">
        <f t="shared" si="527"/>
        <v>1</v>
      </c>
      <c r="O1613" s="7">
        <f t="shared" si="528"/>
        <v>2.9566156070054515</v>
      </c>
      <c r="P1613">
        <f t="shared" si="529"/>
        <v>5.6975801144407896</v>
      </c>
      <c r="Q1613">
        <f t="shared" si="530"/>
        <v>0.30556209346188579</v>
      </c>
      <c r="R1613">
        <f t="shared" si="531"/>
        <v>0.17551310905930961</v>
      </c>
      <c r="S1613">
        <f t="shared" si="532"/>
        <v>0.51892479747880471</v>
      </c>
      <c r="T1613">
        <f t="shared" si="533"/>
        <v>-4.825965375657478E-3</v>
      </c>
      <c r="U1613">
        <f t="shared" si="534"/>
        <v>-7.6033218086460795E-3</v>
      </c>
      <c r="V1613">
        <f t="shared" si="535"/>
        <v>-1.0171055755486727E-3</v>
      </c>
      <c r="W1613">
        <f t="shared" si="536"/>
        <v>-1.3446392759852229E-2</v>
      </c>
      <c r="X1613">
        <f t="shared" si="520"/>
        <v>153.88069323165689</v>
      </c>
      <c r="Y1613">
        <f>MAX(X$2:X1613)</f>
        <v>189.15727284227148</v>
      </c>
      <c r="Z1613">
        <f t="shared" si="521"/>
        <v>-35.27657961061459</v>
      </c>
      <c r="AA1613">
        <f t="shared" si="522"/>
        <v>-0.18649338236140628</v>
      </c>
    </row>
    <row r="1614" spans="1:27" x14ac:dyDescent="0.35">
      <c r="A1614" s="1">
        <v>43979</v>
      </c>
      <c r="B1614">
        <f>XLF!H1614</f>
        <v>-1.5793730567104664E-2</v>
      </c>
      <c r="C1614">
        <f>XOP!H1614</f>
        <v>-4.3320535140635878E-2</v>
      </c>
      <c r="D1614">
        <f>XLK!H1614</f>
        <v>-1.9600249987864879E-3</v>
      </c>
      <c r="E1614">
        <f t="shared" si="537"/>
        <v>-2.0358096902175677E-2</v>
      </c>
      <c r="F1614">
        <f t="shared" si="538"/>
        <v>108.0782912507223</v>
      </c>
      <c r="G1614">
        <f>MAX(F$2:F1614)</f>
        <v>146.97614263097759</v>
      </c>
      <c r="H1614">
        <f t="shared" si="539"/>
        <v>-38.89785138025529</v>
      </c>
      <c r="I1614">
        <f t="shared" si="540"/>
        <v>-0.26465418593763623</v>
      </c>
      <c r="J1614">
        <f t="shared" si="523"/>
        <v>2.75531124610939E-2</v>
      </c>
      <c r="K1614">
        <f t="shared" si="524"/>
        <v>4.3677638424054872E-2</v>
      </c>
      <c r="L1614">
        <f t="shared" si="525"/>
        <v>1.4117491864049694E-2</v>
      </c>
      <c r="M1614" s="7">
        <f t="shared" si="526"/>
        <v>1.5852161343198323</v>
      </c>
      <c r="N1614" s="7">
        <f t="shared" si="527"/>
        <v>1</v>
      </c>
      <c r="O1614" s="7">
        <f t="shared" si="528"/>
        <v>3.0938667324668576</v>
      </c>
      <c r="P1614">
        <f t="shared" si="529"/>
        <v>5.6790828667866897</v>
      </c>
      <c r="Q1614">
        <f t="shared" si="530"/>
        <v>0.27913241829781071</v>
      </c>
      <c r="R1614">
        <f t="shared" si="531"/>
        <v>0.17608476992796815</v>
      </c>
      <c r="S1614">
        <f t="shared" si="532"/>
        <v>0.54478281177422117</v>
      </c>
      <c r="T1614">
        <f t="shared" si="533"/>
        <v>-3.1827430651426426E-3</v>
      </c>
      <c r="U1614">
        <f t="shared" si="534"/>
        <v>-3.0025602258441182E-3</v>
      </c>
      <c r="V1614">
        <f t="shared" si="535"/>
        <v>6.8697307706491973E-3</v>
      </c>
      <c r="W1614">
        <f t="shared" si="536"/>
        <v>6.8442747966243698E-4</v>
      </c>
      <c r="X1614">
        <f t="shared" si="520"/>
        <v>153.98601340669416</v>
      </c>
      <c r="Y1614">
        <f>MAX(X$2:X1614)</f>
        <v>189.15727284227148</v>
      </c>
      <c r="Z1614">
        <f t="shared" si="521"/>
        <v>-35.171259435577326</v>
      </c>
      <c r="AA1614">
        <f t="shared" si="522"/>
        <v>-0.18593659607740715</v>
      </c>
    </row>
    <row r="1615" spans="1:27" x14ac:dyDescent="0.35">
      <c r="A1615" s="1">
        <v>43980</v>
      </c>
      <c r="B1615">
        <f>XLF!H1615</f>
        <v>-1.1402269519790871E-2</v>
      </c>
      <c r="C1615">
        <f>XOP!H1615</f>
        <v>-1.7051788335086505E-2</v>
      </c>
      <c r="D1615">
        <f>XLK!H1615</f>
        <v>1.2610035820102703E-2</v>
      </c>
      <c r="E1615">
        <f t="shared" si="537"/>
        <v>-5.2813406782582237E-3</v>
      </c>
      <c r="F1615">
        <f t="shared" si="538"/>
        <v>107.50749297470323</v>
      </c>
      <c r="G1615">
        <f>MAX(F$2:F1615)</f>
        <v>146.97614263097759</v>
      </c>
      <c r="H1615">
        <f t="shared" si="539"/>
        <v>-39.468649656274366</v>
      </c>
      <c r="I1615">
        <f t="shared" si="540"/>
        <v>-0.26853779769803071</v>
      </c>
      <c r="J1615">
        <f t="shared" si="523"/>
        <v>2.7028667826080512E-2</v>
      </c>
      <c r="K1615">
        <f t="shared" si="524"/>
        <v>4.3745223174218993E-2</v>
      </c>
      <c r="L1615">
        <f t="shared" si="525"/>
        <v>1.4176706271633803E-2</v>
      </c>
      <c r="M1615" s="7">
        <f t="shared" si="526"/>
        <v>1.6184750005328912</v>
      </c>
      <c r="N1615" s="7">
        <f t="shared" si="527"/>
        <v>1</v>
      </c>
      <c r="O1615" s="7">
        <f t="shared" si="528"/>
        <v>3.0857113306882069</v>
      </c>
      <c r="P1615">
        <f t="shared" si="529"/>
        <v>5.7041863312210985</v>
      </c>
      <c r="Q1615">
        <f t="shared" si="530"/>
        <v>0.28373459535751583</v>
      </c>
      <c r="R1615">
        <f t="shared" si="531"/>
        <v>0.17530984121725376</v>
      </c>
      <c r="S1615">
        <f t="shared" si="532"/>
        <v>0.54095556342523032</v>
      </c>
      <c r="T1615">
        <f t="shared" si="533"/>
        <v>3.2725326273849516E-3</v>
      </c>
      <c r="U1615">
        <f t="shared" si="534"/>
        <v>5.1025058572031256E-3</v>
      </c>
      <c r="V1615">
        <f t="shared" si="535"/>
        <v>-1.6567906709210483E-4</v>
      </c>
      <c r="W1615">
        <f t="shared" si="536"/>
        <v>8.209359417495973E-3</v>
      </c>
      <c r="X1615">
        <f t="shared" si="520"/>
        <v>155.25013993601706</v>
      </c>
      <c r="Y1615">
        <f>MAX(X$2:X1615)</f>
        <v>189.15727284227148</v>
      </c>
      <c r="Z1615">
        <f t="shared" si="521"/>
        <v>-33.907132906254418</v>
      </c>
      <c r="AA1615">
        <f t="shared" si="522"/>
        <v>-0.17925365700597634</v>
      </c>
    </row>
    <row r="1616" spans="1:27" x14ac:dyDescent="0.35">
      <c r="A1616" s="1">
        <v>43983</v>
      </c>
      <c r="B1616">
        <f>XLF!H1616</f>
        <v>1.1533780797020689E-2</v>
      </c>
      <c r="C1616">
        <f>XOP!H1616</f>
        <v>2.9105644165633663E-2</v>
      </c>
      <c r="D1616">
        <f>XLK!H1616</f>
        <v>-3.0627112150036077E-4</v>
      </c>
      <c r="E1616">
        <f t="shared" si="537"/>
        <v>1.3444384613717997E-2</v>
      </c>
      <c r="F1616">
        <f t="shared" si="538"/>
        <v>108.95286505911172</v>
      </c>
      <c r="G1616">
        <f>MAX(F$2:F1616)</f>
        <v>146.97614263097759</v>
      </c>
      <c r="H1616">
        <f t="shared" si="539"/>
        <v>-38.023277571865876</v>
      </c>
      <c r="I1616">
        <f t="shared" si="540"/>
        <v>-0.25870373851988587</v>
      </c>
      <c r="J1616">
        <f t="shared" si="523"/>
        <v>2.5900242677231074E-2</v>
      </c>
      <c r="K1616">
        <f t="shared" si="524"/>
        <v>4.0078832397904877E-2</v>
      </c>
      <c r="L1616">
        <f t="shared" si="525"/>
        <v>1.2213341748363832E-2</v>
      </c>
      <c r="M1616" s="7">
        <f t="shared" si="526"/>
        <v>1.5474307672467569</v>
      </c>
      <c r="N1616" s="7">
        <f t="shared" si="527"/>
        <v>1</v>
      </c>
      <c r="O1616" s="7">
        <f t="shared" si="528"/>
        <v>3.2815615270303939</v>
      </c>
      <c r="P1616">
        <f t="shared" si="529"/>
        <v>5.8289922942771515</v>
      </c>
      <c r="Q1616">
        <f t="shared" si="530"/>
        <v>0.2654714038249818</v>
      </c>
      <c r="R1616">
        <f t="shared" si="531"/>
        <v>0.17155623982927382</v>
      </c>
      <c r="S1616">
        <f t="shared" si="532"/>
        <v>0.56297235634574427</v>
      </c>
      <c r="T1616">
        <f t="shared" si="533"/>
        <v>2.130027044007483E-3</v>
      </c>
      <c r="U1616">
        <f t="shared" si="534"/>
        <v>5.9766621271339195E-3</v>
      </c>
      <c r="V1616">
        <f t="shared" si="535"/>
        <v>5.2882785107088645E-3</v>
      </c>
      <c r="W1616">
        <f t="shared" si="536"/>
        <v>1.3394967681850268E-2</v>
      </c>
      <c r="X1616">
        <f t="shared" si="520"/>
        <v>157.32971054306276</v>
      </c>
      <c r="Y1616">
        <f>MAX(X$2:X1616)</f>
        <v>189.15727284227148</v>
      </c>
      <c r="Z1616">
        <f t="shared" si="521"/>
        <v>-31.827562299208722</v>
      </c>
      <c r="AA1616">
        <f t="shared" si="522"/>
        <v>-0.16825978626657453</v>
      </c>
    </row>
    <row r="1617" spans="1:27" x14ac:dyDescent="0.35">
      <c r="A1617" s="1">
        <v>43984</v>
      </c>
      <c r="B1617">
        <f>XLF!H1617</f>
        <v>8.0235649238203938E-3</v>
      </c>
      <c r="C1617">
        <f>XOP!H1617</f>
        <v>3.4837917484561706E-2</v>
      </c>
      <c r="D1617">
        <f>XLK!H1617</f>
        <v>9.3934958814587289E-3</v>
      </c>
      <c r="E1617">
        <f t="shared" si="537"/>
        <v>1.7418326096613607E-2</v>
      </c>
      <c r="F1617">
        <f t="shared" si="538"/>
        <v>110.85064159187166</v>
      </c>
      <c r="G1617">
        <f>MAX(F$2:F1617)</f>
        <v>146.97614263097759</v>
      </c>
      <c r="H1617">
        <f t="shared" si="539"/>
        <v>-36.125501039105927</v>
      </c>
      <c r="I1617">
        <f t="shared" si="540"/>
        <v>-0.24579159850322466</v>
      </c>
      <c r="J1617">
        <f t="shared" si="523"/>
        <v>2.5732573746610865E-2</v>
      </c>
      <c r="K1617">
        <f t="shared" si="524"/>
        <v>3.9197819095941097E-2</v>
      </c>
      <c r="L1617">
        <f t="shared" si="525"/>
        <v>1.2104087427298146E-2</v>
      </c>
      <c r="M1617" s="7">
        <f t="shared" si="526"/>
        <v>1.5232762755067859</v>
      </c>
      <c r="N1617" s="7">
        <f t="shared" si="527"/>
        <v>1</v>
      </c>
      <c r="O1617" s="7">
        <f t="shared" si="528"/>
        <v>3.2383952389123456</v>
      </c>
      <c r="P1617">
        <f t="shared" si="529"/>
        <v>5.7616715144191311</v>
      </c>
      <c r="Q1617">
        <f t="shared" si="530"/>
        <v>0.26438096508880143</v>
      </c>
      <c r="R1617">
        <f t="shared" si="531"/>
        <v>0.17356074491532619</v>
      </c>
      <c r="S1617">
        <f t="shared" si="532"/>
        <v>0.56205828999587248</v>
      </c>
      <c r="T1617">
        <f t="shared" si="533"/>
        <v>9.8575132476958274E-3</v>
      </c>
      <c r="U1617">
        <f t="shared" si="534"/>
        <v>3.3927014331125759E-3</v>
      </c>
      <c r="V1617">
        <f t="shared" si="535"/>
        <v>4.3777493155484452E-3</v>
      </c>
      <c r="W1617">
        <f t="shared" si="536"/>
        <v>1.7627963996356848E-2</v>
      </c>
      <c r="X1617">
        <f t="shared" si="520"/>
        <v>160.10311301607311</v>
      </c>
      <c r="Y1617">
        <f>MAX(X$2:X1617)</f>
        <v>189.15727284227148</v>
      </c>
      <c r="Z1617">
        <f t="shared" si="521"/>
        <v>-29.054159826198372</v>
      </c>
      <c r="AA1617">
        <f t="shared" si="522"/>
        <v>-0.15359789972455959</v>
      </c>
    </row>
    <row r="1618" spans="1:27" x14ac:dyDescent="0.35">
      <c r="A1618" s="1">
        <v>43985</v>
      </c>
      <c r="B1618">
        <f>XLF!H1618</f>
        <v>3.7285260852213183E-2</v>
      </c>
      <c r="C1618">
        <f>XOP!H1618</f>
        <v>1.9547631204093693E-2</v>
      </c>
      <c r="D1618">
        <f>XLK!H1618</f>
        <v>7.7887816859361567E-3</v>
      </c>
      <c r="E1618">
        <f t="shared" si="537"/>
        <v>2.1540557914081011E-2</v>
      </c>
      <c r="F1618">
        <f t="shared" si="538"/>
        <v>113.23842625689441</v>
      </c>
      <c r="G1618">
        <f>MAX(F$2:F1618)</f>
        <v>146.97614263097759</v>
      </c>
      <c r="H1618">
        <f t="shared" si="539"/>
        <v>-33.737716374083178</v>
      </c>
      <c r="I1618">
        <f t="shared" si="540"/>
        <v>-0.22954552875149692</v>
      </c>
      <c r="J1618">
        <f t="shared" si="523"/>
        <v>2.6652761631526963E-2</v>
      </c>
      <c r="K1618">
        <f t="shared" si="524"/>
        <v>3.9088582700919222E-2</v>
      </c>
      <c r="L1618">
        <f t="shared" si="525"/>
        <v>1.194198530554722E-2</v>
      </c>
      <c r="M1618" s="7">
        <f t="shared" si="526"/>
        <v>1.4665865864602263</v>
      </c>
      <c r="N1618" s="7">
        <f t="shared" si="527"/>
        <v>1</v>
      </c>
      <c r="O1618" s="7">
        <f t="shared" si="528"/>
        <v>3.2732063974959025</v>
      </c>
      <c r="P1618">
        <f t="shared" si="529"/>
        <v>5.7397929839561286</v>
      </c>
      <c r="Q1618">
        <f t="shared" si="530"/>
        <v>0.25551210480232123</v>
      </c>
      <c r="R1618">
        <f t="shared" si="531"/>
        <v>0.17422231129157451</v>
      </c>
      <c r="S1618">
        <f t="shared" si="532"/>
        <v>0.57026558390610427</v>
      </c>
      <c r="T1618">
        <f t="shared" si="533"/>
        <v>5.5725771524699234E-3</v>
      </c>
      <c r="U1618">
        <f t="shared" si="534"/>
        <v>2.072213582864755E-3</v>
      </c>
      <c r="V1618">
        <f t="shared" si="535"/>
        <v>-4.6935853965574771E-3</v>
      </c>
      <c r="W1618">
        <f t="shared" si="536"/>
        <v>2.9512053387772018E-3</v>
      </c>
      <c r="X1618">
        <f t="shared" si="520"/>
        <v>160.57561017796101</v>
      </c>
      <c r="Y1618">
        <f>MAX(X$2:X1618)</f>
        <v>189.15727284227148</v>
      </c>
      <c r="Z1618">
        <f t="shared" si="521"/>
        <v>-28.581662664310471</v>
      </c>
      <c r="AA1618">
        <f t="shared" si="522"/>
        <v>-0.15109999332747437</v>
      </c>
    </row>
    <row r="1619" spans="1:27" x14ac:dyDescent="0.35">
      <c r="A1619" s="1">
        <v>43986</v>
      </c>
      <c r="B1619">
        <f>XLF!H1619</f>
        <v>2.1809444827599021E-2</v>
      </c>
      <c r="C1619">
        <f>XOP!H1619</f>
        <v>1.1894076984185714E-2</v>
      </c>
      <c r="D1619">
        <f>XLK!H1619</f>
        <v>-8.2305254411605671E-3</v>
      </c>
      <c r="E1619">
        <f t="shared" si="537"/>
        <v>8.4909987902080566E-3</v>
      </c>
      <c r="F1619">
        <f t="shared" si="538"/>
        <v>114.19993359724675</v>
      </c>
      <c r="G1619">
        <f>MAX(F$2:F1619)</f>
        <v>146.97614263097759</v>
      </c>
      <c r="H1619">
        <f t="shared" si="539"/>
        <v>-32.776209033730836</v>
      </c>
      <c r="I1619">
        <f t="shared" si="540"/>
        <v>-0.22300360076821557</v>
      </c>
      <c r="J1619">
        <f t="shared" si="523"/>
        <v>2.598412912695619E-2</v>
      </c>
      <c r="K1619">
        <f t="shared" si="524"/>
        <v>3.7922473251882798E-2</v>
      </c>
      <c r="L1619">
        <f t="shared" si="525"/>
        <v>1.2238767255443397E-2</v>
      </c>
      <c r="M1619" s="7">
        <f t="shared" si="526"/>
        <v>1.459447536863633</v>
      </c>
      <c r="N1619" s="7">
        <f t="shared" si="527"/>
        <v>1</v>
      </c>
      <c r="O1619" s="7">
        <f t="shared" si="528"/>
        <v>3.0985533477659803</v>
      </c>
      <c r="P1619">
        <f t="shared" si="529"/>
        <v>5.5580008846296138</v>
      </c>
      <c r="Q1619">
        <f t="shared" si="530"/>
        <v>0.26258497743310288</v>
      </c>
      <c r="R1619">
        <f t="shared" si="531"/>
        <v>0.1799208061958846</v>
      </c>
      <c r="S1619">
        <f t="shared" si="532"/>
        <v>0.55749421637101237</v>
      </c>
      <c r="T1619">
        <f t="shared" si="533"/>
        <v>9.7560832604236761E-3</v>
      </c>
      <c r="U1619">
        <f t="shared" si="534"/>
        <v>2.1211731972041764E-2</v>
      </c>
      <c r="V1619">
        <f t="shared" si="535"/>
        <v>1.4669519837796213E-2</v>
      </c>
      <c r="W1619">
        <f t="shared" si="536"/>
        <v>4.5637335070261652E-2</v>
      </c>
      <c r="X1619">
        <f t="shared" si="520"/>
        <v>167.90385310376433</v>
      </c>
      <c r="Y1619">
        <f>MAX(X$2:X1619)</f>
        <v>189.15727284227148</v>
      </c>
      <c r="Z1619">
        <f t="shared" si="521"/>
        <v>-21.253419738507148</v>
      </c>
      <c r="AA1619">
        <f t="shared" si="522"/>
        <v>-0.11235845928181298</v>
      </c>
    </row>
    <row r="1620" spans="1:27" x14ac:dyDescent="0.35">
      <c r="A1620" s="1">
        <v>43987</v>
      </c>
      <c r="B1620">
        <f>XLF!H1620</f>
        <v>3.7154003842086405E-2</v>
      </c>
      <c r="C1620">
        <f>XOP!H1620</f>
        <v>0.11789482506513439</v>
      </c>
      <c r="D1620">
        <f>XLK!H1620</f>
        <v>2.6313313047957521E-2</v>
      </c>
      <c r="E1620">
        <f t="shared" si="537"/>
        <v>6.0454047318392774E-2</v>
      </c>
      <c r="F1620">
        <f t="shared" si="538"/>
        <v>121.10378178669202</v>
      </c>
      <c r="G1620">
        <f>MAX(F$2:F1620)</f>
        <v>146.97614263097759</v>
      </c>
      <c r="H1620">
        <f t="shared" si="539"/>
        <v>-25.872360844285566</v>
      </c>
      <c r="I1620">
        <f t="shared" si="540"/>
        <v>-0.17603102368283646</v>
      </c>
      <c r="J1620">
        <f t="shared" si="523"/>
        <v>2.6561874731308791E-2</v>
      </c>
      <c r="K1620">
        <f t="shared" si="524"/>
        <v>4.5282925271015247E-2</v>
      </c>
      <c r="L1620">
        <f t="shared" si="525"/>
        <v>1.3028076998452711E-2</v>
      </c>
      <c r="M1620" s="7">
        <f t="shared" si="526"/>
        <v>1.7048090817791464</v>
      </c>
      <c r="N1620" s="7">
        <f t="shared" si="527"/>
        <v>1</v>
      </c>
      <c r="O1620" s="7">
        <f t="shared" si="528"/>
        <v>3.4757950291814601</v>
      </c>
      <c r="P1620">
        <f t="shared" si="529"/>
        <v>6.1806041109606067</v>
      </c>
      <c r="Q1620">
        <f t="shared" si="530"/>
        <v>0.27583211142028319</v>
      </c>
      <c r="R1620">
        <f t="shared" si="531"/>
        <v>0.16179648171068139</v>
      </c>
      <c r="S1620">
        <f t="shared" si="532"/>
        <v>0.56237140686903542</v>
      </c>
      <c r="T1620">
        <f t="shared" si="533"/>
        <v>5.2559773873669894E-3</v>
      </c>
      <c r="U1620">
        <f t="shared" si="534"/>
        <v>2.0567325433575315E-2</v>
      </c>
      <c r="V1620">
        <f t="shared" si="535"/>
        <v>2.8280757372117753E-3</v>
      </c>
      <c r="W1620">
        <f t="shared" si="536"/>
        <v>2.8651378558154084E-2</v>
      </c>
      <c r="X1620">
        <f t="shared" si="520"/>
        <v>172.71452996041299</v>
      </c>
      <c r="Y1620">
        <f>MAX(X$2:X1620)</f>
        <v>189.15727284227148</v>
      </c>
      <c r="Z1620">
        <f t="shared" si="521"/>
        <v>-16.442742881858493</v>
      </c>
      <c r="AA1620">
        <f t="shared" si="522"/>
        <v>-8.692630547475301E-2</v>
      </c>
    </row>
    <row r="1621" spans="1:27" x14ac:dyDescent="0.35">
      <c r="A1621" s="1">
        <v>43990</v>
      </c>
      <c r="B1621">
        <f>XLF!H1621</f>
        <v>1.9054987326542625E-2</v>
      </c>
      <c r="C1621">
        <f>XOP!H1621</f>
        <v>0.12711849612622023</v>
      </c>
      <c r="D1621">
        <f>XLK!H1621</f>
        <v>5.0288398426173459E-3</v>
      </c>
      <c r="E1621">
        <f t="shared" si="537"/>
        <v>5.0400774431793395E-2</v>
      </c>
      <c r="F1621">
        <f t="shared" si="538"/>
        <v>127.20750617536021</v>
      </c>
      <c r="G1621">
        <f>MAX(F$2:F1621)</f>
        <v>146.97614263097759</v>
      </c>
      <c r="H1621">
        <f t="shared" si="539"/>
        <v>-19.768636455617383</v>
      </c>
      <c r="I1621">
        <f t="shared" si="540"/>
        <v>-0.13450234916867945</v>
      </c>
      <c r="J1621">
        <f t="shared" si="523"/>
        <v>2.6508827986754656E-2</v>
      </c>
      <c r="K1621">
        <f t="shared" si="524"/>
        <v>5.118920904682666E-2</v>
      </c>
      <c r="L1621">
        <f t="shared" si="525"/>
        <v>1.2796650549752616E-2</v>
      </c>
      <c r="M1621" s="7">
        <f t="shared" si="526"/>
        <v>1.9310249805236108</v>
      </c>
      <c r="N1621" s="7">
        <f t="shared" si="527"/>
        <v>1</v>
      </c>
      <c r="O1621" s="7">
        <f t="shared" si="528"/>
        <v>4.0002037132924793</v>
      </c>
      <c r="P1621">
        <f t="shared" si="529"/>
        <v>6.9312286938160899</v>
      </c>
      <c r="Q1621">
        <f t="shared" si="530"/>
        <v>0.27859778775535637</v>
      </c>
      <c r="R1621">
        <f t="shared" si="531"/>
        <v>0.14427456431962501</v>
      </c>
      <c r="S1621">
        <f t="shared" si="532"/>
        <v>0.57712764792501869</v>
      </c>
      <c r="T1621">
        <f t="shared" si="533"/>
        <v>-5.9387245575805792E-3</v>
      </c>
      <c r="U1621">
        <f t="shared" si="534"/>
        <v>-1.0466041718006143E-2</v>
      </c>
      <c r="V1621">
        <f t="shared" si="535"/>
        <v>2.718222067955522E-3</v>
      </c>
      <c r="W1621">
        <f t="shared" si="536"/>
        <v>-1.3686544207631199E-2</v>
      </c>
      <c r="X1621">
        <f t="shared" si="520"/>
        <v>170.35066491080957</v>
      </c>
      <c r="Y1621">
        <f>MAX(X$2:X1621)</f>
        <v>189.15727284227148</v>
      </c>
      <c r="Z1621">
        <f t="shared" si="521"/>
        <v>-18.806607931461912</v>
      </c>
      <c r="AA1621">
        <f t="shared" si="522"/>
        <v>-9.9423128959697862E-2</v>
      </c>
    </row>
    <row r="1622" spans="1:27" x14ac:dyDescent="0.35">
      <c r="A1622" s="1">
        <v>43991</v>
      </c>
      <c r="B1622">
        <f>XLF!H1622</f>
        <v>-2.1316481388558333E-2</v>
      </c>
      <c r="C1622">
        <f>XOP!H1622</f>
        <v>-7.2542528666520431E-2</v>
      </c>
      <c r="D1622">
        <f>XLK!H1622</f>
        <v>4.7099148303300096E-3</v>
      </c>
      <c r="E1622">
        <f t="shared" si="537"/>
        <v>-2.9716365074916252E-2</v>
      </c>
      <c r="F1622">
        <f t="shared" si="538"/>
        <v>123.42736148158355</v>
      </c>
      <c r="G1622">
        <f>MAX(F$2:F1622)</f>
        <v>146.97614263097759</v>
      </c>
      <c r="H1622">
        <f t="shared" si="539"/>
        <v>-23.548781149394046</v>
      </c>
      <c r="I1622">
        <f t="shared" si="540"/>
        <v>-0.16022179333226536</v>
      </c>
      <c r="J1622">
        <f t="shared" si="523"/>
        <v>2.6628098394425117E-2</v>
      </c>
      <c r="K1622">
        <f t="shared" si="524"/>
        <v>5.4325305529314256E-2</v>
      </c>
      <c r="L1622">
        <f t="shared" si="525"/>
        <v>1.278061698556328E-2</v>
      </c>
      <c r="M1622" s="7">
        <f t="shared" si="526"/>
        <v>2.0401496466111846</v>
      </c>
      <c r="N1622" s="7">
        <f t="shared" si="527"/>
        <v>1</v>
      </c>
      <c r="O1622" s="7">
        <f t="shared" si="528"/>
        <v>4.2506011713424314</v>
      </c>
      <c r="P1622">
        <f t="shared" si="529"/>
        <v>7.290750817953616</v>
      </c>
      <c r="Q1622">
        <f t="shared" si="530"/>
        <v>0.27982709840902481</v>
      </c>
      <c r="R1622">
        <f t="shared" si="531"/>
        <v>0.1371600847388009</v>
      </c>
      <c r="S1622">
        <f t="shared" si="532"/>
        <v>0.58301281685217432</v>
      </c>
      <c r="T1622">
        <f t="shared" si="533"/>
        <v>-1.0478765115474856E-2</v>
      </c>
      <c r="U1622">
        <f t="shared" si="534"/>
        <v>-1.0007459211557136E-2</v>
      </c>
      <c r="V1622">
        <f t="shared" si="535"/>
        <v>9.7357203364338875E-3</v>
      </c>
      <c r="W1622">
        <f t="shared" si="536"/>
        <v>-1.0750503990598105E-2</v>
      </c>
      <c r="X1622">
        <f t="shared" si="520"/>
        <v>168.51930940788489</v>
      </c>
      <c r="Y1622">
        <f>MAX(X$2:X1622)</f>
        <v>189.15727284227148</v>
      </c>
      <c r="Z1622">
        <f t="shared" si="521"/>
        <v>-20.637963434386592</v>
      </c>
      <c r="AA1622">
        <f t="shared" si="522"/>
        <v>-0.10910478420565689</v>
      </c>
    </row>
    <row r="1623" spans="1:27" x14ac:dyDescent="0.35">
      <c r="A1623" s="1">
        <v>43992</v>
      </c>
      <c r="B1623">
        <f>XLF!H1623</f>
        <v>-3.7447285037984376E-2</v>
      </c>
      <c r="C1623">
        <f>XOP!H1623</f>
        <v>-7.2961891432297643E-2</v>
      </c>
      <c r="D1623">
        <f>XLK!H1623</f>
        <v>1.6698981660470812E-2</v>
      </c>
      <c r="E1623">
        <f t="shared" si="537"/>
        <v>-3.1236731603270406E-2</v>
      </c>
      <c r="F1623">
        <f t="shared" si="538"/>
        <v>119.57189411848348</v>
      </c>
      <c r="G1623">
        <f>MAX(F$2:F1623)</f>
        <v>146.97614263097759</v>
      </c>
      <c r="H1623">
        <f t="shared" si="539"/>
        <v>-27.404248512494107</v>
      </c>
      <c r="I1623">
        <f t="shared" si="540"/>
        <v>-0.18645371978022113</v>
      </c>
      <c r="J1623">
        <f t="shared" si="523"/>
        <v>2.7530957151709546E-2</v>
      </c>
      <c r="K1623">
        <f t="shared" si="524"/>
        <v>5.725560668021254E-2</v>
      </c>
      <c r="L1623">
        <f t="shared" si="525"/>
        <v>1.1733932800745792E-2</v>
      </c>
      <c r="M1623" s="7">
        <f t="shared" si="526"/>
        <v>2.0796809338921669</v>
      </c>
      <c r="N1623" s="7">
        <f t="shared" si="527"/>
        <v>1</v>
      </c>
      <c r="O1623" s="7">
        <f t="shared" si="528"/>
        <v>4.8794899078144933</v>
      </c>
      <c r="P1623">
        <f t="shared" si="529"/>
        <v>7.9591708417066602</v>
      </c>
      <c r="Q1623">
        <f t="shared" si="530"/>
        <v>0.26129366679685789</v>
      </c>
      <c r="R1623">
        <f t="shared" si="531"/>
        <v>0.1256412281992898</v>
      </c>
      <c r="S1623">
        <f t="shared" si="532"/>
        <v>0.61306510500385236</v>
      </c>
      <c r="T1623">
        <f t="shared" si="533"/>
        <v>-2.1368232631817155E-2</v>
      </c>
      <c r="U1623">
        <f t="shared" si="534"/>
        <v>-1.190285687210132E-2</v>
      </c>
      <c r="V1623">
        <f t="shared" si="535"/>
        <v>-3.5155127231629744E-2</v>
      </c>
      <c r="W1623">
        <f t="shared" si="536"/>
        <v>-6.8426216735548218E-2</v>
      </c>
      <c r="X1623">
        <f t="shared" ref="X1623:X1686" si="541">X1622*(1+W1623)</f>
        <v>156.98817061821603</v>
      </c>
      <c r="Y1623">
        <f>MAX(X$2:X1623)</f>
        <v>189.15727284227148</v>
      </c>
      <c r="Z1623">
        <f t="shared" ref="Z1623:Z1686" si="542">X1623-Y1623</f>
        <v>-32.16910222405545</v>
      </c>
      <c r="AA1623">
        <f t="shared" ref="AA1623:AA1686" si="543">Z1623/Y1623</f>
        <v>-0.1700653733302637</v>
      </c>
    </row>
    <row r="1624" spans="1:27" x14ac:dyDescent="0.35">
      <c r="A1624" s="1">
        <v>43993</v>
      </c>
      <c r="B1624">
        <f>XLF!H1624</f>
        <v>-8.1778609079070544E-2</v>
      </c>
      <c r="C1624">
        <f>XOP!H1624</f>
        <v>-9.4736871349436563E-2</v>
      </c>
      <c r="D1624">
        <f>XLK!H1624</f>
        <v>-5.7343220066992454E-2</v>
      </c>
      <c r="E1624">
        <f t="shared" si="537"/>
        <v>-7.7952900165166525E-2</v>
      </c>
      <c r="F1624">
        <f t="shared" si="538"/>
        <v>110.25091819370547</v>
      </c>
      <c r="G1624">
        <f>MAX(F$2:F1624)</f>
        <v>146.97614263097759</v>
      </c>
      <c r="H1624">
        <f t="shared" si="539"/>
        <v>-36.725224437272118</v>
      </c>
      <c r="I1624">
        <f t="shared" si="540"/>
        <v>-0.24987201174193616</v>
      </c>
      <c r="J1624">
        <f t="shared" ref="J1624:J1687" si="544">STDEV(B1605:B1624)</f>
        <v>3.3242207704617471E-2</v>
      </c>
      <c r="K1624">
        <f t="shared" ref="K1624:K1687" si="545">STDEV(C1605:C1624)</f>
        <v>5.9558857719792704E-2</v>
      </c>
      <c r="L1624">
        <f t="shared" ref="L1624:L1687" si="546">STDEV(D1605:D1624)</f>
        <v>1.7721620021194477E-2</v>
      </c>
      <c r="M1624" s="7">
        <f t="shared" ref="M1624:M1687" si="547">MAX($J1624:$L1624)/J1624</f>
        <v>1.7916637260984247</v>
      </c>
      <c r="N1624" s="7">
        <f t="shared" ref="N1624:N1687" si="548">MAX($J1624:$L1624)/K1624</f>
        <v>1</v>
      </c>
      <c r="O1624" s="7">
        <f t="shared" ref="O1624:O1687" si="549">MAX($J1624:$L1624)/L1624</f>
        <v>3.3608020964540635</v>
      </c>
      <c r="P1624">
        <f t="shared" ref="P1624:P1687" si="550">SUM(M1624:O1624)</f>
        <v>6.1524658225524878</v>
      </c>
      <c r="Q1624">
        <f t="shared" ref="Q1624:Q1687" si="551">M1624/$P1624</f>
        <v>0.29121067516229016</v>
      </c>
      <c r="R1624">
        <f t="shared" ref="R1624:R1687" si="552">N1624/$P1624</f>
        <v>0.16253645755079182</v>
      </c>
      <c r="S1624">
        <f t="shared" ref="S1624:S1687" si="553">O1624/$P1624</f>
        <v>0.54625286728691813</v>
      </c>
      <c r="T1624">
        <f t="shared" ref="T1624:T1687" si="554">Q1624*B1625</f>
        <v>8.8131216105749727E-3</v>
      </c>
      <c r="U1624">
        <f t="shared" ref="U1624:U1687" si="555">R1624*C1625</f>
        <v>6.1932595510289E-3</v>
      </c>
      <c r="V1624">
        <f t="shared" ref="V1624:V1687" si="556">S1624*D1625</f>
        <v>7.0688709905370253E-3</v>
      </c>
      <c r="W1624">
        <f t="shared" ref="W1624:W1687" si="557">SUM(T1624:V1624)</f>
        <v>2.2075252152140897E-2</v>
      </c>
      <c r="X1624">
        <f t="shared" si="541"/>
        <v>160.45372406951645</v>
      </c>
      <c r="Y1624">
        <f>MAX(X$2:X1624)</f>
        <v>189.15727284227148</v>
      </c>
      <c r="Z1624">
        <f t="shared" si="542"/>
        <v>-28.703548772755028</v>
      </c>
      <c r="AA1624">
        <f t="shared" si="543"/>
        <v>-0.15174435717673643</v>
      </c>
    </row>
    <row r="1625" spans="1:27" x14ac:dyDescent="0.35">
      <c r="A1625" s="1">
        <v>43994</v>
      </c>
      <c r="B1625">
        <f>XLF!H1625</f>
        <v>3.0263731251141349E-2</v>
      </c>
      <c r="C1625">
        <f>XOP!H1625</f>
        <v>3.8103817717902076E-2</v>
      </c>
      <c r="D1625">
        <f>XLK!H1625</f>
        <v>1.2940656999470021E-2</v>
      </c>
      <c r="E1625">
        <f t="shared" si="537"/>
        <v>2.7102735322837815E-2</v>
      </c>
      <c r="F1625">
        <f t="shared" si="538"/>
        <v>113.23901964860933</v>
      </c>
      <c r="G1625">
        <f>MAX(F$2:F1625)</f>
        <v>146.97614263097759</v>
      </c>
      <c r="H1625">
        <f t="shared" si="539"/>
        <v>-33.737122982368263</v>
      </c>
      <c r="I1625">
        <f t="shared" si="540"/>
        <v>-0.22954149141792499</v>
      </c>
      <c r="J1625">
        <f t="shared" si="544"/>
        <v>3.3399861168491071E-2</v>
      </c>
      <c r="K1625">
        <f t="shared" si="545"/>
        <v>5.9760049650940332E-2</v>
      </c>
      <c r="L1625">
        <f t="shared" si="546"/>
        <v>1.7727169204028163E-2</v>
      </c>
      <c r="M1625" s="7">
        <f t="shared" si="547"/>
        <v>1.7892304806140054</v>
      </c>
      <c r="N1625" s="7">
        <f t="shared" si="548"/>
        <v>1</v>
      </c>
      <c r="O1625" s="7">
        <f t="shared" si="549"/>
        <v>3.3710994103537408</v>
      </c>
      <c r="P1625">
        <f t="shared" si="550"/>
        <v>6.1603298909677466</v>
      </c>
      <c r="Q1625">
        <f t="shared" si="551"/>
        <v>0.29044393925029383</v>
      </c>
      <c r="R1625">
        <f t="shared" si="552"/>
        <v>0.16232896901612304</v>
      </c>
      <c r="S1625">
        <f t="shared" si="553"/>
        <v>0.54722709173358308</v>
      </c>
      <c r="T1625">
        <f t="shared" si="554"/>
        <v>4.0220808865873712E-3</v>
      </c>
      <c r="U1625">
        <f t="shared" si="555"/>
        <v>1.4825998603629712E-3</v>
      </c>
      <c r="V1625">
        <f t="shared" si="556"/>
        <v>5.2846713420326586E-3</v>
      </c>
      <c r="W1625">
        <f t="shared" si="557"/>
        <v>1.0789352088983E-2</v>
      </c>
      <c r="X1625">
        <f t="shared" si="541"/>
        <v>162.18491579249098</v>
      </c>
      <c r="Y1625">
        <f>MAX(X$2:X1625)</f>
        <v>189.15727284227148</v>
      </c>
      <c r="Z1625">
        <f t="shared" si="542"/>
        <v>-26.972357049780499</v>
      </c>
      <c r="AA1625">
        <f t="shared" si="543"/>
        <v>-0.14259222838484967</v>
      </c>
    </row>
    <row r="1626" spans="1:27" x14ac:dyDescent="0.35">
      <c r="A1626" s="1">
        <v>43997</v>
      </c>
      <c r="B1626">
        <f>XLF!H1626</f>
        <v>1.3848045502238181E-2</v>
      </c>
      <c r="C1626">
        <f>XOP!H1626</f>
        <v>9.1333042361386192E-3</v>
      </c>
      <c r="D1626">
        <f>XLK!H1626</f>
        <v>9.6571814916749325E-3</v>
      </c>
      <c r="E1626">
        <f t="shared" si="537"/>
        <v>1.0879510410017244E-2</v>
      </c>
      <c r="F1626">
        <f t="shared" si="538"/>
        <v>114.47100474169652</v>
      </c>
      <c r="G1626">
        <f>MAX(F$2:F1626)</f>
        <v>146.97614263097759</v>
      </c>
      <c r="H1626">
        <f t="shared" si="539"/>
        <v>-32.505137889281073</v>
      </c>
      <c r="I1626">
        <f t="shared" si="540"/>
        <v>-0.22115928005331997</v>
      </c>
      <c r="J1626">
        <f t="shared" si="544"/>
        <v>3.3292838642233348E-2</v>
      </c>
      <c r="K1626">
        <f t="shared" si="545"/>
        <v>5.97511808744184E-2</v>
      </c>
      <c r="L1626">
        <f t="shared" si="546"/>
        <v>1.7778346355765702E-2</v>
      </c>
      <c r="M1626" s="7">
        <f t="shared" si="547"/>
        <v>1.7947157199933546</v>
      </c>
      <c r="N1626" s="7">
        <f t="shared" si="548"/>
        <v>1</v>
      </c>
      <c r="O1626" s="7">
        <f t="shared" si="549"/>
        <v>3.3608964342760976</v>
      </c>
      <c r="P1626">
        <f t="shared" si="550"/>
        <v>6.155612154269452</v>
      </c>
      <c r="Q1626">
        <f t="shared" si="551"/>
        <v>0.29155763472663937</v>
      </c>
      <c r="R1626">
        <f t="shared" si="552"/>
        <v>0.16245337993012005</v>
      </c>
      <c r="S1626">
        <f t="shared" si="553"/>
        <v>0.54598898534324058</v>
      </c>
      <c r="T1626">
        <f t="shared" si="554"/>
        <v>4.585775446658032E-3</v>
      </c>
      <c r="U1626">
        <f t="shared" si="555"/>
        <v>4.5218219844129926E-3</v>
      </c>
      <c r="V1626">
        <f t="shared" si="556"/>
        <v>1.164097946018978E-2</v>
      </c>
      <c r="W1626">
        <f t="shared" si="557"/>
        <v>2.0748576891260806E-2</v>
      </c>
      <c r="X1626">
        <f t="shared" si="541"/>
        <v>165.55002198841413</v>
      </c>
      <c r="Y1626">
        <f>MAX(X$2:X1626)</f>
        <v>189.15727284227148</v>
      </c>
      <c r="Z1626">
        <f t="shared" si="542"/>
        <v>-23.607250853857352</v>
      </c>
      <c r="AA1626">
        <f t="shared" si="543"/>
        <v>-0.12480223730832821</v>
      </c>
    </row>
    <row r="1627" spans="1:27" x14ac:dyDescent="0.35">
      <c r="A1627" s="1">
        <v>43998</v>
      </c>
      <c r="B1627">
        <f>XLF!H1627</f>
        <v>1.5728538376151922E-2</v>
      </c>
      <c r="C1627">
        <f>XOP!H1627</f>
        <v>2.7834582366695431E-2</v>
      </c>
      <c r="D1627">
        <f>XLK!H1627</f>
        <v>2.1320905316197139E-2</v>
      </c>
      <c r="E1627">
        <f t="shared" si="537"/>
        <v>2.1628008686348163E-2</v>
      </c>
      <c r="F1627">
        <f t="shared" si="538"/>
        <v>116.94678462658491</v>
      </c>
      <c r="G1627">
        <f>MAX(F$2:F1627)</f>
        <v>146.97614263097759</v>
      </c>
      <c r="H1627">
        <f t="shared" si="539"/>
        <v>-30.029358004392677</v>
      </c>
      <c r="I1627">
        <f t="shared" si="540"/>
        <v>-0.20431450619703165</v>
      </c>
      <c r="J1627">
        <f t="shared" si="544"/>
        <v>3.1740283812066811E-2</v>
      </c>
      <c r="K1627">
        <f t="shared" si="545"/>
        <v>5.5833913289542118E-2</v>
      </c>
      <c r="L1627">
        <f t="shared" si="546"/>
        <v>1.7596067673695127E-2</v>
      </c>
      <c r="M1627" s="7">
        <f t="shared" si="547"/>
        <v>1.7590867687300122</v>
      </c>
      <c r="N1627" s="7">
        <f t="shared" si="548"/>
        <v>1</v>
      </c>
      <c r="O1627" s="7">
        <f t="shared" si="549"/>
        <v>3.1730903929751224</v>
      </c>
      <c r="P1627">
        <f t="shared" si="550"/>
        <v>5.932177161705134</v>
      </c>
      <c r="Q1627">
        <f t="shared" si="551"/>
        <v>0.2965330806513512</v>
      </c>
      <c r="R1627">
        <f t="shared" si="552"/>
        <v>0.16857217388169876</v>
      </c>
      <c r="S1627">
        <f t="shared" si="553"/>
        <v>0.53489474546695015</v>
      </c>
      <c r="T1627">
        <f t="shared" si="554"/>
        <v>-4.4709693129287237E-3</v>
      </c>
      <c r="U1627">
        <f t="shared" si="555"/>
        <v>-7.8978843597409618E-3</v>
      </c>
      <c r="V1627">
        <f t="shared" si="556"/>
        <v>-1.0429374945011412E-4</v>
      </c>
      <c r="W1627">
        <f t="shared" si="557"/>
        <v>-1.2473147422119801E-2</v>
      </c>
      <c r="X1627">
        <f t="shared" si="541"/>
        <v>163.48509215841747</v>
      </c>
      <c r="Y1627">
        <f>MAX(X$2:X1627)</f>
        <v>189.15727284227148</v>
      </c>
      <c r="Z1627">
        <f t="shared" si="542"/>
        <v>-25.672180683854009</v>
      </c>
      <c r="AA1627">
        <f t="shared" si="543"/>
        <v>-0.13571870802589081</v>
      </c>
    </row>
    <row r="1628" spans="1:27" x14ac:dyDescent="0.35">
      <c r="A1628" s="1">
        <v>43999</v>
      </c>
      <c r="B1628">
        <f>XLF!H1628</f>
        <v>-1.5077472311379203E-2</v>
      </c>
      <c r="C1628">
        <f>XOP!H1628</f>
        <v>-4.68516492246435E-2</v>
      </c>
      <c r="D1628">
        <f>XLK!H1628</f>
        <v>-1.949799476139333E-4</v>
      </c>
      <c r="E1628">
        <f t="shared" si="537"/>
        <v>-2.0708033827878881E-2</v>
      </c>
      <c r="F1628">
        <f t="shared" si="538"/>
        <v>114.52504665447593</v>
      </c>
      <c r="G1628">
        <f>MAX(F$2:F1628)</f>
        <v>146.97614263097759</v>
      </c>
      <c r="H1628">
        <f t="shared" si="539"/>
        <v>-32.451095976501662</v>
      </c>
      <c r="I1628">
        <f t="shared" si="540"/>
        <v>-0.22079158831905601</v>
      </c>
      <c r="J1628">
        <f t="shared" si="544"/>
        <v>3.1341355271577769E-2</v>
      </c>
      <c r="K1628">
        <f t="shared" si="545"/>
        <v>5.6570197395465628E-2</v>
      </c>
      <c r="L1628">
        <f t="shared" si="546"/>
        <v>1.7538293730770288E-2</v>
      </c>
      <c r="M1628" s="7">
        <f t="shared" si="547"/>
        <v>1.8049697246745069</v>
      </c>
      <c r="N1628" s="7">
        <f t="shared" si="548"/>
        <v>1</v>
      </c>
      <c r="O1628" s="7">
        <f t="shared" si="549"/>
        <v>3.2255245729073012</v>
      </c>
      <c r="P1628">
        <f t="shared" si="550"/>
        <v>6.0304942975818081</v>
      </c>
      <c r="Q1628">
        <f t="shared" si="551"/>
        <v>0.29930709417937579</v>
      </c>
      <c r="R1628">
        <f t="shared" si="552"/>
        <v>0.16582388617811877</v>
      </c>
      <c r="S1628">
        <f t="shared" si="553"/>
        <v>0.53486901964250544</v>
      </c>
      <c r="T1628">
        <f t="shared" si="554"/>
        <v>-3.7148664360541823E-4</v>
      </c>
      <c r="U1628">
        <f t="shared" si="555"/>
        <v>8.0929979760189315E-4</v>
      </c>
      <c r="V1628">
        <f t="shared" si="556"/>
        <v>2.4004952621594464E-3</v>
      </c>
      <c r="W1628">
        <f t="shared" si="557"/>
        <v>2.8383084161559212E-3</v>
      </c>
      <c r="X1628">
        <f t="shared" si="541"/>
        <v>163.94911327140673</v>
      </c>
      <c r="Y1628">
        <f>MAX(X$2:X1628)</f>
        <v>189.15727284227148</v>
      </c>
      <c r="Z1628">
        <f t="shared" si="542"/>
        <v>-25.208159570864751</v>
      </c>
      <c r="AA1628">
        <f t="shared" si="543"/>
        <v>-0.13326561116095462</v>
      </c>
    </row>
    <row r="1629" spans="1:27" x14ac:dyDescent="0.35">
      <c r="A1629" s="1">
        <v>44000</v>
      </c>
      <c r="B1629">
        <f>XLF!H1629</f>
        <v>-1.2411554915660802E-3</v>
      </c>
      <c r="C1629">
        <f>XOP!H1629</f>
        <v>4.8804778144723275E-3</v>
      </c>
      <c r="D1629">
        <f>XLK!H1629</f>
        <v>4.488005799557963E-3</v>
      </c>
      <c r="E1629">
        <f t="shared" si="537"/>
        <v>2.7091093741547366E-3</v>
      </c>
      <c r="F1629">
        <f t="shared" si="538"/>
        <v>114.83530753194307</v>
      </c>
      <c r="G1629">
        <f>MAX(F$2:F1629)</f>
        <v>146.97614263097759</v>
      </c>
      <c r="H1629">
        <f t="shared" si="539"/>
        <v>-32.140835099034518</v>
      </c>
      <c r="I1629">
        <f t="shared" si="540"/>
        <v>-0.21868062750655098</v>
      </c>
      <c r="J1629">
        <f t="shared" si="544"/>
        <v>3.1145684266331648E-2</v>
      </c>
      <c r="K1629">
        <f t="shared" si="545"/>
        <v>5.6201157359662711E-2</v>
      </c>
      <c r="L1629">
        <f t="shared" si="546"/>
        <v>1.7013102517765281E-2</v>
      </c>
      <c r="M1629" s="7">
        <f t="shared" si="547"/>
        <v>1.8044605114171766</v>
      </c>
      <c r="N1629" s="7">
        <f t="shared" si="548"/>
        <v>1</v>
      </c>
      <c r="O1629" s="7">
        <f t="shared" si="549"/>
        <v>3.3034043791234904</v>
      </c>
      <c r="P1629">
        <f t="shared" si="550"/>
        <v>6.1078648905406672</v>
      </c>
      <c r="Q1629">
        <f t="shared" si="551"/>
        <v>0.29543228996629722</v>
      </c>
      <c r="R1629">
        <f t="shared" si="552"/>
        <v>0.16372333342682702</v>
      </c>
      <c r="S1629">
        <f t="shared" si="553"/>
        <v>0.54084437660687568</v>
      </c>
      <c r="T1629">
        <f t="shared" si="554"/>
        <v>-1.9581309583168189E-3</v>
      </c>
      <c r="U1629">
        <f t="shared" si="555"/>
        <v>-4.4587119601507217E-3</v>
      </c>
      <c r="V1629">
        <f t="shared" si="556"/>
        <v>-3.729867425228137E-3</v>
      </c>
      <c r="W1629">
        <f t="shared" si="557"/>
        <v>-1.0146710343695678E-2</v>
      </c>
      <c r="X1629">
        <f t="shared" si="541"/>
        <v>162.28556910793603</v>
      </c>
      <c r="Y1629">
        <f>MAX(X$2:X1629)</f>
        <v>189.15727284227148</v>
      </c>
      <c r="Z1629">
        <f t="shared" si="542"/>
        <v>-26.871703734335455</v>
      </c>
      <c r="AA1629">
        <f t="shared" si="543"/>
        <v>-0.14206011394942444</v>
      </c>
    </row>
    <row r="1630" spans="1:27" x14ac:dyDescent="0.35">
      <c r="A1630" s="1">
        <v>44001</v>
      </c>
      <c r="B1630">
        <f>XLF!H1630</f>
        <v>-6.6280194305781597E-3</v>
      </c>
      <c r="C1630">
        <f>XOP!H1630</f>
        <v>-2.7233210238438353E-2</v>
      </c>
      <c r="D1630">
        <f>XLK!H1630</f>
        <v>-6.8963783050281597E-3</v>
      </c>
      <c r="E1630">
        <f t="shared" si="537"/>
        <v>-1.3585869324681558E-2</v>
      </c>
      <c r="F1630">
        <f t="shared" si="538"/>
        <v>113.27517004995448</v>
      </c>
      <c r="G1630">
        <f>MAX(F$2:F1630)</f>
        <v>146.97614263097759</v>
      </c>
      <c r="H1630">
        <f t="shared" si="539"/>
        <v>-33.700972581023109</v>
      </c>
      <c r="I1630">
        <f t="shared" si="540"/>
        <v>-0.22929553040208911</v>
      </c>
      <c r="J1630">
        <f t="shared" si="544"/>
        <v>3.1202720398518031E-2</v>
      </c>
      <c r="K1630">
        <f t="shared" si="545"/>
        <v>5.6611779289057688E-2</v>
      </c>
      <c r="L1630">
        <f t="shared" si="546"/>
        <v>1.6716800823923756E-2</v>
      </c>
      <c r="M1630" s="7">
        <f t="shared" si="547"/>
        <v>1.8143219105904131</v>
      </c>
      <c r="N1630" s="7">
        <f t="shared" si="548"/>
        <v>1</v>
      </c>
      <c r="O1630" s="7">
        <f t="shared" si="549"/>
        <v>3.3865199379560358</v>
      </c>
      <c r="P1630">
        <f t="shared" si="550"/>
        <v>6.2008418485464496</v>
      </c>
      <c r="Q1630">
        <f t="shared" si="551"/>
        <v>0.29259283737670422</v>
      </c>
      <c r="R1630">
        <f t="shared" si="552"/>
        <v>0.16126842522752161</v>
      </c>
      <c r="S1630">
        <f t="shared" si="553"/>
        <v>0.54613873739577412</v>
      </c>
      <c r="T1630">
        <f t="shared" si="554"/>
        <v>-1.4489831943135416E-3</v>
      </c>
      <c r="U1630">
        <f t="shared" si="555"/>
        <v>-1.269446442974042E-3</v>
      </c>
      <c r="V1630">
        <f t="shared" si="556"/>
        <v>1.0289749809285216E-2</v>
      </c>
      <c r="W1630">
        <f t="shared" si="557"/>
        <v>7.5713201719976326E-3</v>
      </c>
      <c r="X1630">
        <f t="shared" si="541"/>
        <v>163.51428511094704</v>
      </c>
      <c r="Y1630">
        <f>MAX(X$2:X1630)</f>
        <v>189.15727284227148</v>
      </c>
      <c r="Z1630">
        <f t="shared" si="542"/>
        <v>-25.642987731324439</v>
      </c>
      <c r="AA1630">
        <f t="shared" si="543"/>
        <v>-0.13556437638380844</v>
      </c>
    </row>
    <row r="1631" spans="1:27" x14ac:dyDescent="0.35">
      <c r="A1631" s="1">
        <v>44004</v>
      </c>
      <c r="B1631">
        <f>XLF!H1631</f>
        <v>-4.9522169008123073E-3</v>
      </c>
      <c r="C1631">
        <f>XOP!H1631</f>
        <v>-7.8716366280818743E-3</v>
      </c>
      <c r="D1631">
        <f>XLK!H1631</f>
        <v>1.884090818818529E-2</v>
      </c>
      <c r="E1631">
        <f t="shared" si="537"/>
        <v>2.0056848864303694E-3</v>
      </c>
      <c r="F1631">
        <f t="shared" si="538"/>
        <v>113.50236434653149</v>
      </c>
      <c r="G1631">
        <f>MAX(F$2:F1631)</f>
        <v>146.97614263097759</v>
      </c>
      <c r="H1631">
        <f t="shared" si="539"/>
        <v>-33.473778284446098</v>
      </c>
      <c r="I1631">
        <f t="shared" si="540"/>
        <v>-0.22774974009551235</v>
      </c>
      <c r="J1631">
        <f t="shared" si="544"/>
        <v>3.1222797001795383E-2</v>
      </c>
      <c r="K1631">
        <f t="shared" si="545"/>
        <v>5.6678292354677251E-2</v>
      </c>
      <c r="L1631">
        <f t="shared" si="546"/>
        <v>1.7078716688888877E-2</v>
      </c>
      <c r="M1631" s="7">
        <f t="shared" si="547"/>
        <v>1.815285554059046</v>
      </c>
      <c r="N1631" s="7">
        <f t="shared" si="548"/>
        <v>1</v>
      </c>
      <c r="O1631" s="7">
        <f t="shared" si="549"/>
        <v>3.3186505395660779</v>
      </c>
      <c r="P1631">
        <f t="shared" si="550"/>
        <v>6.1339360936251239</v>
      </c>
      <c r="Q1631">
        <f t="shared" si="551"/>
        <v>0.29594138679495469</v>
      </c>
      <c r="R1631">
        <f t="shared" si="552"/>
        <v>0.16302745655261713</v>
      </c>
      <c r="S1631">
        <f t="shared" si="553"/>
        <v>0.54103115665242818</v>
      </c>
      <c r="T1631">
        <f t="shared" si="554"/>
        <v>1.3729816331327417E-3</v>
      </c>
      <c r="U1631">
        <f t="shared" si="555"/>
        <v>-5.3036392825490854E-4</v>
      </c>
      <c r="V1631">
        <f t="shared" si="556"/>
        <v>3.9061950019650283E-3</v>
      </c>
      <c r="W1631">
        <f t="shared" si="557"/>
        <v>4.7488127068428618E-3</v>
      </c>
      <c r="X1631">
        <f t="shared" si="541"/>
        <v>164.29078382583225</v>
      </c>
      <c r="Y1631">
        <f>MAX(X$2:X1631)</f>
        <v>189.15727284227148</v>
      </c>
      <c r="Z1631">
        <f t="shared" si="542"/>
        <v>-24.866489016439232</v>
      </c>
      <c r="AA1631">
        <f t="shared" si="543"/>
        <v>-0.13145933351013217</v>
      </c>
    </row>
    <row r="1632" spans="1:27" x14ac:dyDescent="0.35">
      <c r="A1632" s="1">
        <v>44005</v>
      </c>
      <c r="B1632">
        <f>XLF!H1632</f>
        <v>4.6393701401555663E-3</v>
      </c>
      <c r="C1632">
        <f>XOP!H1632</f>
        <v>-3.2532184422795897E-3</v>
      </c>
      <c r="D1632">
        <f>XLK!H1632</f>
        <v>7.2199076780239194E-3</v>
      </c>
      <c r="E1632">
        <f t="shared" si="537"/>
        <v>2.8686864586332985E-3</v>
      </c>
      <c r="F1632">
        <f t="shared" si="538"/>
        <v>113.82796704215527</v>
      </c>
      <c r="G1632">
        <f>MAX(F$2:F1632)</f>
        <v>146.97614263097759</v>
      </c>
      <c r="H1632">
        <f t="shared" si="539"/>
        <v>-33.148175588822326</v>
      </c>
      <c r="I1632">
        <f t="shared" si="540"/>
        <v>-0.22553439623224819</v>
      </c>
      <c r="J1632">
        <f t="shared" si="544"/>
        <v>2.9176696082582276E-2</v>
      </c>
      <c r="K1632">
        <f t="shared" si="545"/>
        <v>5.6032904103229614E-2</v>
      </c>
      <c r="L1632">
        <f t="shared" si="546"/>
        <v>1.7050930288843968E-2</v>
      </c>
      <c r="M1632" s="7">
        <f t="shared" si="547"/>
        <v>1.9204677577143421</v>
      </c>
      <c r="N1632" s="7">
        <f t="shared" si="548"/>
        <v>1</v>
      </c>
      <c r="O1632" s="7">
        <f t="shared" si="549"/>
        <v>3.2862080340502393</v>
      </c>
      <c r="P1632">
        <f t="shared" si="550"/>
        <v>6.2066757917645816</v>
      </c>
      <c r="Q1632">
        <f t="shared" si="551"/>
        <v>0.30941969939247393</v>
      </c>
      <c r="R1632">
        <f t="shared" si="552"/>
        <v>0.16111684153486228</v>
      </c>
      <c r="S1632">
        <f t="shared" si="553"/>
        <v>0.52946345907266368</v>
      </c>
      <c r="T1632">
        <f t="shared" si="554"/>
        <v>-1.0911509850133104E-2</v>
      </c>
      <c r="U1632">
        <f t="shared" si="555"/>
        <v>-1.1568891969639193E-2</v>
      </c>
      <c r="V1632">
        <f t="shared" si="556"/>
        <v>-1.1942523144224121E-2</v>
      </c>
      <c r="W1632">
        <f t="shared" si="557"/>
        <v>-3.4422924963996418E-2</v>
      </c>
      <c r="X1632">
        <f t="shared" si="541"/>
        <v>158.63541450191946</v>
      </c>
      <c r="Y1632">
        <f>MAX(X$2:X1632)</f>
        <v>189.15727284227148</v>
      </c>
      <c r="Z1632">
        <f t="shared" si="542"/>
        <v>-30.521858340352026</v>
      </c>
      <c r="AA1632">
        <f t="shared" si="543"/>
        <v>-0.16135704370089241</v>
      </c>
    </row>
    <row r="1633" spans="1:27" x14ac:dyDescent="0.35">
      <c r="A1633" s="1">
        <v>44006</v>
      </c>
      <c r="B1633">
        <f>XLF!H1633</f>
        <v>-3.5264431681490113E-2</v>
      </c>
      <c r="C1633">
        <f>XOP!H1633</f>
        <v>-7.1804361725499255E-2</v>
      </c>
      <c r="D1633">
        <f>XLK!H1633</f>
        <v>-2.2555896803796476E-2</v>
      </c>
      <c r="E1633">
        <f t="shared" si="537"/>
        <v>-4.3208230070261949E-2</v>
      </c>
      <c r="F1633">
        <f t="shared" si="538"/>
        <v>108.90966205376762</v>
      </c>
      <c r="G1633">
        <f>MAX(F$2:F1633)</f>
        <v>146.97614263097759</v>
      </c>
      <c r="H1633">
        <f t="shared" si="539"/>
        <v>-38.066480577209973</v>
      </c>
      <c r="I1633">
        <f t="shared" si="540"/>
        <v>-0.25899768422134961</v>
      </c>
      <c r="J1633">
        <f t="shared" si="544"/>
        <v>2.8652473573358785E-2</v>
      </c>
      <c r="K1633">
        <f t="shared" si="545"/>
        <v>5.8399992305832774E-2</v>
      </c>
      <c r="L1633">
        <f t="shared" si="546"/>
        <v>1.8076332340210055E-2</v>
      </c>
      <c r="M1633" s="7">
        <f t="shared" si="547"/>
        <v>2.0382181718556187</v>
      </c>
      <c r="N1633" s="7">
        <f t="shared" si="548"/>
        <v>1</v>
      </c>
      <c r="O1633" s="7">
        <f t="shared" si="549"/>
        <v>3.230743449871432</v>
      </c>
      <c r="P1633">
        <f t="shared" si="550"/>
        <v>6.2689616217270512</v>
      </c>
      <c r="Q1633">
        <f t="shared" si="551"/>
        <v>0.3251285132758725</v>
      </c>
      <c r="R1633">
        <f t="shared" si="552"/>
        <v>0.15951605071790304</v>
      </c>
      <c r="S1633">
        <f t="shared" si="553"/>
        <v>0.51535543600622435</v>
      </c>
      <c r="T1633">
        <f t="shared" si="554"/>
        <v>8.6304444694078331E-3</v>
      </c>
      <c r="U1633">
        <f t="shared" si="555"/>
        <v>3.3031556077034062E-3</v>
      </c>
      <c r="V1633">
        <f t="shared" si="556"/>
        <v>6.6013681836591164E-3</v>
      </c>
      <c r="W1633">
        <f t="shared" si="557"/>
        <v>1.8534968260770356E-2</v>
      </c>
      <c r="X1633">
        <f t="shared" si="541"/>
        <v>161.57571687474666</v>
      </c>
      <c r="Y1633">
        <f>MAX(X$2:X1633)</f>
        <v>189.15727284227148</v>
      </c>
      <c r="Z1633">
        <f t="shared" si="542"/>
        <v>-27.581555967524821</v>
      </c>
      <c r="AA1633">
        <f t="shared" si="543"/>
        <v>-0.14581282312376992</v>
      </c>
    </row>
    <row r="1634" spans="1:27" x14ac:dyDescent="0.35">
      <c r="A1634" s="1">
        <v>44007</v>
      </c>
      <c r="B1634">
        <f>XLF!H1634</f>
        <v>2.654471729486511E-2</v>
      </c>
      <c r="C1634">
        <f>XOP!H1634</f>
        <v>2.0707355735285149E-2</v>
      </c>
      <c r="D1634">
        <f>XLK!H1634</f>
        <v>1.2809350057150433E-2</v>
      </c>
      <c r="E1634">
        <f t="shared" si="537"/>
        <v>2.0020474362433566E-2</v>
      </c>
      <c r="F1634">
        <f t="shared" si="538"/>
        <v>111.09008515073637</v>
      </c>
      <c r="G1634">
        <f>MAX(F$2:F1634)</f>
        <v>146.97614263097759</v>
      </c>
      <c r="H1634">
        <f t="shared" si="539"/>
        <v>-35.88605748024122</v>
      </c>
      <c r="I1634">
        <f t="shared" si="540"/>
        <v>-0.24416246635579927</v>
      </c>
      <c r="J1634">
        <f t="shared" si="544"/>
        <v>2.9107330976212702E-2</v>
      </c>
      <c r="K1634">
        <f t="shared" si="545"/>
        <v>5.7759230952921146E-2</v>
      </c>
      <c r="L1634">
        <f t="shared" si="546"/>
        <v>1.8165526013504019E-2</v>
      </c>
      <c r="M1634" s="7">
        <f t="shared" si="547"/>
        <v>1.9843533919383936</v>
      </c>
      <c r="N1634" s="7">
        <f t="shared" si="548"/>
        <v>1</v>
      </c>
      <c r="O1634" s="7">
        <f t="shared" si="549"/>
        <v>3.1796068503595039</v>
      </c>
      <c r="P1634">
        <f t="shared" si="550"/>
        <v>6.1639602422978967</v>
      </c>
      <c r="Q1634">
        <f t="shared" si="551"/>
        <v>0.32192832431356427</v>
      </c>
      <c r="R1634">
        <f t="shared" si="552"/>
        <v>0.16223336308009742</v>
      </c>
      <c r="S1634">
        <f t="shared" si="553"/>
        <v>0.51583831260633839</v>
      </c>
      <c r="T1634">
        <f t="shared" si="554"/>
        <v>-1.3783218085503247E-2</v>
      </c>
      <c r="U1634">
        <f t="shared" si="555"/>
        <v>-7.7934221055941588E-3</v>
      </c>
      <c r="V1634">
        <f t="shared" si="556"/>
        <v>-1.0159303643503073E-2</v>
      </c>
      <c r="W1634">
        <f t="shared" si="557"/>
        <v>-3.1735943834600482E-2</v>
      </c>
      <c r="X1634">
        <f t="shared" si="541"/>
        <v>156.4479589989744</v>
      </c>
      <c r="Y1634">
        <f>MAX(X$2:X1634)</f>
        <v>189.15727284227148</v>
      </c>
      <c r="Z1634">
        <f t="shared" si="542"/>
        <v>-32.709313843297082</v>
      </c>
      <c r="AA1634">
        <f t="shared" si="543"/>
        <v>-0.17292125939334987</v>
      </c>
    </row>
    <row r="1635" spans="1:27" x14ac:dyDescent="0.35">
      <c r="A1635" s="1">
        <v>44008</v>
      </c>
      <c r="B1635">
        <f>XLF!H1635</f>
        <v>-4.2814555429046781E-2</v>
      </c>
      <c r="C1635">
        <f>XOP!H1635</f>
        <v>-4.8038344010327957E-2</v>
      </c>
      <c r="D1635">
        <f>XLK!H1635</f>
        <v>-1.9694744254593857E-2</v>
      </c>
      <c r="E1635">
        <f t="shared" si="537"/>
        <v>-3.6849214564656202E-2</v>
      </c>
      <c r="F1635">
        <f t="shared" si="538"/>
        <v>106.99650276701097</v>
      </c>
      <c r="G1635">
        <f>MAX(F$2:F1635)</f>
        <v>146.97614263097759</v>
      </c>
      <c r="H1635">
        <f t="shared" si="539"/>
        <v>-39.979639863966625</v>
      </c>
      <c r="I1635">
        <f t="shared" si="540"/>
        <v>-0.27201448580907489</v>
      </c>
      <c r="J1635">
        <f t="shared" si="544"/>
        <v>3.0595054674624953E-2</v>
      </c>
      <c r="K1635">
        <f t="shared" si="545"/>
        <v>5.8686611570257494E-2</v>
      </c>
      <c r="L1635">
        <f t="shared" si="546"/>
        <v>1.8759464001231654E-2</v>
      </c>
      <c r="M1635" s="7">
        <f t="shared" si="547"/>
        <v>1.9181731228913681</v>
      </c>
      <c r="N1635" s="7">
        <f t="shared" si="548"/>
        <v>1</v>
      </c>
      <c r="O1635" s="7">
        <f t="shared" si="549"/>
        <v>3.1283735807379367</v>
      </c>
      <c r="P1635">
        <f t="shared" si="550"/>
        <v>6.0465467036293052</v>
      </c>
      <c r="Q1635">
        <f t="shared" si="551"/>
        <v>0.31723448389806158</v>
      </c>
      <c r="R1635">
        <f t="shared" si="552"/>
        <v>0.16538365599653307</v>
      </c>
      <c r="S1635">
        <f t="shared" si="553"/>
        <v>0.51738186010540532</v>
      </c>
      <c r="T1635">
        <f t="shared" si="554"/>
        <v>3.5123709644137987E-3</v>
      </c>
      <c r="U1635">
        <f t="shared" si="555"/>
        <v>3.4579797011683095E-3</v>
      </c>
      <c r="V1635">
        <f t="shared" si="556"/>
        <v>5.6557840936902609E-3</v>
      </c>
      <c r="W1635">
        <f t="shared" si="557"/>
        <v>1.262613475927237E-2</v>
      </c>
      <c r="X1635">
        <f t="shared" si="541"/>
        <v>158.42329201210859</v>
      </c>
      <c r="Y1635">
        <f>MAX(X$2:X1635)</f>
        <v>189.15727284227148</v>
      </c>
      <c r="Z1635">
        <f t="shared" si="542"/>
        <v>-30.733980830162892</v>
      </c>
      <c r="AA1635">
        <f t="shared" si="543"/>
        <v>-0.16247845175792092</v>
      </c>
    </row>
    <row r="1636" spans="1:27" x14ac:dyDescent="0.35">
      <c r="A1636" s="1">
        <v>44011</v>
      </c>
      <c r="B1636">
        <f>XLF!H1636</f>
        <v>1.1071844779467434E-2</v>
      </c>
      <c r="C1636">
        <f>XOP!H1636</f>
        <v>2.0908835763316293E-2</v>
      </c>
      <c r="D1636">
        <f>XLK!H1636</f>
        <v>1.0931546947815328E-2</v>
      </c>
      <c r="E1636">
        <f t="shared" si="537"/>
        <v>1.4304075830199684E-2</v>
      </c>
      <c r="F1636">
        <f t="shared" si="538"/>
        <v>108.52698885615646</v>
      </c>
      <c r="G1636">
        <f>MAX(F$2:F1636)</f>
        <v>146.97614263097759</v>
      </c>
      <c r="H1636">
        <f t="shared" si="539"/>
        <v>-38.449153774821127</v>
      </c>
      <c r="I1636">
        <f t="shared" si="540"/>
        <v>-0.26160132581080098</v>
      </c>
      <c r="J1636">
        <f t="shared" si="544"/>
        <v>3.0585242247598059E-2</v>
      </c>
      <c r="K1636">
        <f t="shared" si="545"/>
        <v>5.8499419185405716E-2</v>
      </c>
      <c r="L1636">
        <f t="shared" si="546"/>
        <v>1.8851688723032327E-2</v>
      </c>
      <c r="M1636" s="7">
        <f t="shared" si="547"/>
        <v>1.9126681656412197</v>
      </c>
      <c r="N1636" s="7">
        <f t="shared" si="548"/>
        <v>1</v>
      </c>
      <c r="O1636" s="7">
        <f t="shared" si="549"/>
        <v>3.1031394611313092</v>
      </c>
      <c r="P1636">
        <f t="shared" si="550"/>
        <v>6.0158076267725296</v>
      </c>
      <c r="Q1636">
        <f t="shared" si="551"/>
        <v>0.31794038046182715</v>
      </c>
      <c r="R1636">
        <f t="shared" si="552"/>
        <v>0.16622871973991268</v>
      </c>
      <c r="S1636">
        <f t="shared" si="553"/>
        <v>0.51583089979826002</v>
      </c>
      <c r="T1636">
        <f t="shared" si="554"/>
        <v>4.3171385912304421E-3</v>
      </c>
      <c r="U1636">
        <f t="shared" si="555"/>
        <v>4.5828929917200887E-3</v>
      </c>
      <c r="V1636">
        <f t="shared" si="556"/>
        <v>9.2462113486250722E-3</v>
      </c>
      <c r="W1636">
        <f t="shared" si="557"/>
        <v>1.8146242931575601E-2</v>
      </c>
      <c r="X1636">
        <f t="shared" si="541"/>
        <v>161.29807955498023</v>
      </c>
      <c r="Y1636">
        <f>MAX(X$2:X1636)</f>
        <v>189.15727284227148</v>
      </c>
      <c r="Z1636">
        <f t="shared" si="542"/>
        <v>-27.859193287291248</v>
      </c>
      <c r="AA1636">
        <f t="shared" si="543"/>
        <v>-0.14728058228309093</v>
      </c>
    </row>
    <row r="1637" spans="1:27" x14ac:dyDescent="0.35">
      <c r="A1637" s="1">
        <v>44012</v>
      </c>
      <c r="B1637">
        <f>XLF!H1637</f>
        <v>1.3578453246358778E-2</v>
      </c>
      <c r="C1637">
        <f>XOP!H1637</f>
        <v>2.7569802612272085E-2</v>
      </c>
      <c r="D1637">
        <f>XLK!H1637</f>
        <v>1.7924888470700843E-2</v>
      </c>
      <c r="E1637">
        <f t="shared" si="537"/>
        <v>1.9691048109777235E-2</v>
      </c>
      <c r="F1637">
        <f t="shared" si="538"/>
        <v>110.66399901493229</v>
      </c>
      <c r="G1637">
        <f>MAX(F$2:F1637)</f>
        <v>146.97614263097759</v>
      </c>
      <c r="H1637">
        <f t="shared" si="539"/>
        <v>-36.312143616045304</v>
      </c>
      <c r="I1637">
        <f t="shared" si="540"/>
        <v>-0.24706148199314584</v>
      </c>
      <c r="J1637">
        <f t="shared" si="544"/>
        <v>3.0697039780003217E-2</v>
      </c>
      <c r="K1637">
        <f t="shared" si="545"/>
        <v>5.8289745914852448E-2</v>
      </c>
      <c r="L1637">
        <f t="shared" si="546"/>
        <v>1.9106836179584943E-2</v>
      </c>
      <c r="M1637" s="7">
        <f t="shared" si="547"/>
        <v>1.8988718890354952</v>
      </c>
      <c r="N1637" s="7">
        <f t="shared" si="548"/>
        <v>1</v>
      </c>
      <c r="O1637" s="7">
        <f t="shared" si="549"/>
        <v>3.0507272563069976</v>
      </c>
      <c r="P1637">
        <f t="shared" si="550"/>
        <v>5.9495991453424928</v>
      </c>
      <c r="Q1637">
        <f t="shared" si="551"/>
        <v>0.31915963456495777</v>
      </c>
      <c r="R1637">
        <f t="shared" si="552"/>
        <v>0.16807855043189374</v>
      </c>
      <c r="S1637">
        <f t="shared" si="553"/>
        <v>0.51276181500314844</v>
      </c>
      <c r="T1637">
        <f t="shared" si="554"/>
        <v>-2.7585235065011302E-3</v>
      </c>
      <c r="U1637">
        <f t="shared" si="555"/>
        <v>-4.8961131652769125E-3</v>
      </c>
      <c r="V1637">
        <f t="shared" si="556"/>
        <v>8.3434751536013503E-4</v>
      </c>
      <c r="W1637">
        <f t="shared" si="557"/>
        <v>-6.8202891564179075E-3</v>
      </c>
      <c r="X1637">
        <f t="shared" si="541"/>
        <v>160.19798001204038</v>
      </c>
      <c r="Y1637">
        <f>MAX(X$2:X1637)</f>
        <v>189.15727284227148</v>
      </c>
      <c r="Z1637">
        <f t="shared" si="542"/>
        <v>-28.959292830231107</v>
      </c>
      <c r="AA1637">
        <f t="shared" si="543"/>
        <v>-0.15309637528121253</v>
      </c>
    </row>
    <row r="1638" spans="1:27" x14ac:dyDescent="0.35">
      <c r="A1638" s="1">
        <v>44013</v>
      </c>
      <c r="B1638">
        <f>XLF!H1638</f>
        <v>-8.6430839233828452E-3</v>
      </c>
      <c r="C1638">
        <f>XOP!H1638</f>
        <v>-2.9129910703631644E-2</v>
      </c>
      <c r="D1638">
        <f>XLK!H1638</f>
        <v>1.6271639013427941E-3</v>
      </c>
      <c r="E1638">
        <f t="shared" si="537"/>
        <v>-1.2048610241890564E-2</v>
      </c>
      <c r="F1638">
        <f t="shared" si="538"/>
        <v>109.33065162299241</v>
      </c>
      <c r="G1638">
        <f>MAX(F$2:F1638)</f>
        <v>146.97614263097759</v>
      </c>
      <c r="H1638">
        <f t="shared" si="539"/>
        <v>-37.645491007985186</v>
      </c>
      <c r="I1638">
        <f t="shared" si="540"/>
        <v>-0.25613334473271715</v>
      </c>
      <c r="J1638">
        <f t="shared" si="544"/>
        <v>2.9389863365791243E-2</v>
      </c>
      <c r="K1638">
        <f t="shared" si="545"/>
        <v>5.8403435611837855E-2</v>
      </c>
      <c r="L1638">
        <f t="shared" si="546"/>
        <v>1.9076700344905797E-2</v>
      </c>
      <c r="M1638" s="7">
        <f t="shared" si="547"/>
        <v>1.9871965679097841</v>
      </c>
      <c r="N1638" s="7">
        <f t="shared" si="548"/>
        <v>1</v>
      </c>
      <c r="O1638" s="7">
        <f t="shared" si="549"/>
        <v>3.0615061596558437</v>
      </c>
      <c r="P1638">
        <f t="shared" si="550"/>
        <v>6.0487027275656278</v>
      </c>
      <c r="Q1638">
        <f t="shared" si="551"/>
        <v>0.32853268831572335</v>
      </c>
      <c r="R1638">
        <f t="shared" si="552"/>
        <v>0.16532470598079166</v>
      </c>
      <c r="S1638">
        <f t="shared" si="553"/>
        <v>0.50614260570348502</v>
      </c>
      <c r="T1638">
        <f t="shared" si="554"/>
        <v>4.2964378680965959E-4</v>
      </c>
      <c r="U1638">
        <f t="shared" si="555"/>
        <v>4.2424564161404376E-3</v>
      </c>
      <c r="V1638">
        <f t="shared" si="556"/>
        <v>2.9499120744040999E-3</v>
      </c>
      <c r="W1638">
        <f t="shared" si="557"/>
        <v>7.622012277354197E-3</v>
      </c>
      <c r="X1638">
        <f t="shared" si="541"/>
        <v>161.41901098249949</v>
      </c>
      <c r="Y1638">
        <f>MAX(X$2:X1638)</f>
        <v>189.15727284227148</v>
      </c>
      <c r="Z1638">
        <f t="shared" si="542"/>
        <v>-27.738261859771995</v>
      </c>
      <c r="AA1638">
        <f t="shared" si="543"/>
        <v>-0.14664126545587017</v>
      </c>
    </row>
    <row r="1639" spans="1:27" x14ac:dyDescent="0.35">
      <c r="A1639" s="1">
        <v>44014</v>
      </c>
      <c r="B1639">
        <f>XLF!H1639</f>
        <v>1.3077657173546377E-3</v>
      </c>
      <c r="C1639">
        <f>XOP!H1639</f>
        <v>2.5661357695886965E-2</v>
      </c>
      <c r="D1639">
        <f>XLK!H1639</f>
        <v>5.8282231947338874E-3</v>
      </c>
      <c r="E1639">
        <f t="shared" si="537"/>
        <v>1.0932448869325163E-2</v>
      </c>
      <c r="F1639">
        <f t="shared" si="538"/>
        <v>110.52590338171078</v>
      </c>
      <c r="G1639">
        <f>MAX(F$2:F1639)</f>
        <v>146.97614263097759</v>
      </c>
      <c r="H1639">
        <f t="shared" si="539"/>
        <v>-36.450239249266815</v>
      </c>
      <c r="I1639">
        <f t="shared" si="540"/>
        <v>-0.24800106055841159</v>
      </c>
      <c r="J1639">
        <f t="shared" si="544"/>
        <v>2.8828472357892192E-2</v>
      </c>
      <c r="K1639">
        <f t="shared" si="545"/>
        <v>5.8673925807120109E-2</v>
      </c>
      <c r="L1639">
        <f t="shared" si="546"/>
        <v>1.8907911009074459E-2</v>
      </c>
      <c r="M1639" s="7">
        <f t="shared" si="547"/>
        <v>2.0352769678084353</v>
      </c>
      <c r="N1639" s="7">
        <f t="shared" si="548"/>
        <v>1</v>
      </c>
      <c r="O1639" s="7">
        <f t="shared" si="549"/>
        <v>3.1031416309797932</v>
      </c>
      <c r="P1639">
        <f t="shared" si="550"/>
        <v>6.1384185987882285</v>
      </c>
      <c r="Q1639">
        <f t="shared" si="551"/>
        <v>0.3315637301454506</v>
      </c>
      <c r="R1639">
        <f t="shared" si="552"/>
        <v>0.16290840774485593</v>
      </c>
      <c r="S1639">
        <f t="shared" si="553"/>
        <v>0.50552786210969347</v>
      </c>
      <c r="T1639">
        <f t="shared" si="554"/>
        <v>6.3511960798527918E-3</v>
      </c>
      <c r="U1639">
        <f t="shared" si="555"/>
        <v>3.4487030084888248E-4</v>
      </c>
      <c r="V1639">
        <f t="shared" si="556"/>
        <v>8.8361131346955737E-3</v>
      </c>
      <c r="W1639">
        <f t="shared" si="557"/>
        <v>1.5532179515397249E-2</v>
      </c>
      <c r="X1639">
        <f t="shared" si="541"/>
        <v>163.92620003827756</v>
      </c>
      <c r="Y1639">
        <f>MAX(X$2:X1639)</f>
        <v>189.15727284227148</v>
      </c>
      <c r="Z1639">
        <f t="shared" si="542"/>
        <v>-25.231072803993925</v>
      </c>
      <c r="AA1639">
        <f t="shared" si="543"/>
        <v>-0.13338674439989848</v>
      </c>
    </row>
    <row r="1640" spans="1:27" x14ac:dyDescent="0.35">
      <c r="A1640" s="1">
        <v>44018</v>
      </c>
      <c r="B1640">
        <f>XLF!H1640</f>
        <v>1.9155279973073789E-2</v>
      </c>
      <c r="C1640">
        <f>XOP!H1640</f>
        <v>2.1169582689004721E-3</v>
      </c>
      <c r="D1640">
        <f>XLK!H1640</f>
        <v>1.7478983448746578E-2</v>
      </c>
      <c r="E1640">
        <f t="shared" si="537"/>
        <v>1.2917073896906947E-2</v>
      </c>
      <c r="F1640">
        <f t="shared" si="538"/>
        <v>111.95357464321472</v>
      </c>
      <c r="G1640">
        <f>MAX(F$2:F1640)</f>
        <v>146.97614263097759</v>
      </c>
      <c r="H1640">
        <f t="shared" si="539"/>
        <v>-35.022567987762869</v>
      </c>
      <c r="I1640">
        <f t="shared" si="540"/>
        <v>-0.23828743468724903</v>
      </c>
      <c r="J1640">
        <f t="shared" si="544"/>
        <v>2.7733035328908671E-2</v>
      </c>
      <c r="K1640">
        <f t="shared" si="545"/>
        <v>5.1407943284384562E-2</v>
      </c>
      <c r="L1640">
        <f t="shared" si="546"/>
        <v>1.8443983710150619E-2</v>
      </c>
      <c r="M1640" s="7">
        <f t="shared" si="547"/>
        <v>1.8536717194744774</v>
      </c>
      <c r="N1640" s="7">
        <f t="shared" si="548"/>
        <v>1</v>
      </c>
      <c r="O1640" s="7">
        <f t="shared" si="549"/>
        <v>2.7872472721873138</v>
      </c>
      <c r="P1640">
        <f t="shared" si="550"/>
        <v>5.6409189916617919</v>
      </c>
      <c r="Q1640">
        <f t="shared" si="551"/>
        <v>0.32861165391924785</v>
      </c>
      <c r="R1640">
        <f t="shared" si="552"/>
        <v>0.17727607885845637</v>
      </c>
      <c r="S1640">
        <f t="shared" si="553"/>
        <v>0.49411226722229562</v>
      </c>
      <c r="T1640">
        <f t="shared" si="554"/>
        <v>-6.7378309036908498E-3</v>
      </c>
      <c r="U1640">
        <f t="shared" si="555"/>
        <v>-6.1622783765379451E-3</v>
      </c>
      <c r="V1640">
        <f t="shared" si="556"/>
        <v>-5.1666780116756336E-3</v>
      </c>
      <c r="W1640">
        <f t="shared" si="557"/>
        <v>-1.8066787291904429E-2</v>
      </c>
      <c r="X1640">
        <f t="shared" si="541"/>
        <v>160.96458025061582</v>
      </c>
      <c r="Y1640">
        <f>MAX(X$2:X1640)</f>
        <v>189.15727284227148</v>
      </c>
      <c r="Z1640">
        <f t="shared" si="542"/>
        <v>-28.192692591655657</v>
      </c>
      <c r="AA1640">
        <f t="shared" si="543"/>
        <v>-0.1490436617531703</v>
      </c>
    </row>
    <row r="1641" spans="1:27" x14ac:dyDescent="0.35">
      <c r="A1641" s="1">
        <v>44019</v>
      </c>
      <c r="B1641">
        <f>XLF!H1641</f>
        <v>-2.0503931687543213E-2</v>
      </c>
      <c r="C1641">
        <f>XOP!H1641</f>
        <v>-3.4760913126119689E-2</v>
      </c>
      <c r="D1641">
        <f>XLK!H1641</f>
        <v>-1.0456486014242594E-2</v>
      </c>
      <c r="E1641">
        <f t="shared" si="537"/>
        <v>-2.1907110275968495E-2</v>
      </c>
      <c r="F1641">
        <f t="shared" si="538"/>
        <v>109.50099533771694</v>
      </c>
      <c r="G1641">
        <f>MAX(F$2:F1641)</f>
        <v>146.97614263097759</v>
      </c>
      <c r="H1641">
        <f t="shared" si="539"/>
        <v>-37.475147293260648</v>
      </c>
      <c r="I1641">
        <f t="shared" si="540"/>
        <v>-0.25497435585414635</v>
      </c>
      <c r="J1641">
        <f t="shared" si="544"/>
        <v>2.7335059611473551E-2</v>
      </c>
      <c r="K1641">
        <f t="shared" si="545"/>
        <v>4.0518661552406444E-2</v>
      </c>
      <c r="L1641">
        <f t="shared" si="546"/>
        <v>1.8679670051988381E-2</v>
      </c>
      <c r="M1641" s="7">
        <f t="shared" si="547"/>
        <v>1.4822964401145569</v>
      </c>
      <c r="N1641" s="7">
        <f t="shared" si="548"/>
        <v>1</v>
      </c>
      <c r="O1641" s="7">
        <f t="shared" si="549"/>
        <v>2.1691315445956385</v>
      </c>
      <c r="P1641">
        <f t="shared" si="550"/>
        <v>4.651427984710196</v>
      </c>
      <c r="Q1641">
        <f t="shared" si="551"/>
        <v>0.31867556479150999</v>
      </c>
      <c r="R1641">
        <f t="shared" si="552"/>
        <v>0.21498774210567603</v>
      </c>
      <c r="S1641">
        <f t="shared" si="553"/>
        <v>0.46633669310281384</v>
      </c>
      <c r="T1641">
        <f t="shared" si="554"/>
        <v>3.3354183424880294E-3</v>
      </c>
      <c r="U1641">
        <f t="shared" si="555"/>
        <v>2.1391063112459252E-4</v>
      </c>
      <c r="V1641">
        <f t="shared" si="556"/>
        <v>7.6116835861696919E-3</v>
      </c>
      <c r="W1641">
        <f t="shared" si="557"/>
        <v>1.1161012559782314E-2</v>
      </c>
      <c r="X1641">
        <f t="shared" si="541"/>
        <v>162.76110795247303</v>
      </c>
      <c r="Y1641">
        <f>MAX(X$2:X1641)</f>
        <v>189.15727284227148</v>
      </c>
      <c r="Z1641">
        <f t="shared" si="542"/>
        <v>-26.396164889798456</v>
      </c>
      <c r="AA1641">
        <f t="shared" si="543"/>
        <v>-0.13954612737417113</v>
      </c>
    </row>
    <row r="1642" spans="1:27" x14ac:dyDescent="0.35">
      <c r="A1642" s="1">
        <v>44020</v>
      </c>
      <c r="B1642">
        <f>XLF!H1642</f>
        <v>1.046650170580286E-2</v>
      </c>
      <c r="C1642">
        <f>XOP!H1642</f>
        <v>9.9498989583994947E-4</v>
      </c>
      <c r="D1642">
        <f>XLK!H1642</f>
        <v>1.6322291809217626E-2</v>
      </c>
      <c r="E1642">
        <f t="shared" si="537"/>
        <v>9.2612611369534779E-3</v>
      </c>
      <c r="F1642">
        <f t="shared" si="538"/>
        <v>110.51511265029588</v>
      </c>
      <c r="G1642">
        <f>MAX(F$2:F1642)</f>
        <v>146.97614263097759</v>
      </c>
      <c r="H1642">
        <f t="shared" si="539"/>
        <v>-36.461029980681715</v>
      </c>
      <c r="I1642">
        <f t="shared" si="540"/>
        <v>-0.24807447880998454</v>
      </c>
      <c r="J1642">
        <f t="shared" si="544"/>
        <v>2.738134010719603E-2</v>
      </c>
      <c r="K1642">
        <f t="shared" si="545"/>
        <v>3.8460558535348341E-2</v>
      </c>
      <c r="L1642">
        <f t="shared" si="546"/>
        <v>1.893829082695566E-2</v>
      </c>
      <c r="M1642" s="7">
        <f t="shared" si="547"/>
        <v>1.4046265955127815</v>
      </c>
      <c r="N1642" s="7">
        <f t="shared" si="548"/>
        <v>1</v>
      </c>
      <c r="O1642" s="7">
        <f t="shared" si="549"/>
        <v>2.0308357753491579</v>
      </c>
      <c r="P1642">
        <f t="shared" si="550"/>
        <v>4.4354623708619396</v>
      </c>
      <c r="Q1642">
        <f t="shared" si="551"/>
        <v>0.31668098567135888</v>
      </c>
      <c r="R1642">
        <f t="shared" si="552"/>
        <v>0.22545563830489015</v>
      </c>
      <c r="S1642">
        <f t="shared" si="553"/>
        <v>0.45786337602375088</v>
      </c>
      <c r="T1642">
        <f t="shared" si="554"/>
        <v>-6.6971412378333539E-3</v>
      </c>
      <c r="U1642">
        <f t="shared" si="555"/>
        <v>-1.1785945440742188E-2</v>
      </c>
      <c r="V1642">
        <f t="shared" si="556"/>
        <v>1.6576012998132388E-3</v>
      </c>
      <c r="W1642">
        <f t="shared" si="557"/>
        <v>-1.6825485378762304E-2</v>
      </c>
      <c r="X1642">
        <f t="shared" si="541"/>
        <v>160.02257331038754</v>
      </c>
      <c r="Y1642">
        <f>MAX(X$2:X1642)</f>
        <v>189.15727284227148</v>
      </c>
      <c r="Z1642">
        <f t="shared" si="542"/>
        <v>-29.134699531883939</v>
      </c>
      <c r="AA1642">
        <f t="shared" si="543"/>
        <v>-0.15402368142713638</v>
      </c>
    </row>
    <row r="1643" spans="1:27" x14ac:dyDescent="0.35">
      <c r="A1643" s="1">
        <v>44021</v>
      </c>
      <c r="B1643">
        <f>XLF!H1643</f>
        <v>-2.1147910802524237E-2</v>
      </c>
      <c r="C1643">
        <f>XOP!H1643</f>
        <v>-5.2276117507443813E-2</v>
      </c>
      <c r="D1643">
        <f>XLK!H1643</f>
        <v>3.6202967667089705E-3</v>
      </c>
      <c r="E1643">
        <f t="shared" si="537"/>
        <v>-2.3267910514419694E-2</v>
      </c>
      <c r="F1643">
        <f t="shared" si="538"/>
        <v>107.94365689865778</v>
      </c>
      <c r="G1643">
        <f>MAX(F$2:F1643)</f>
        <v>146.97614263097759</v>
      </c>
      <c r="H1643">
        <f t="shared" si="539"/>
        <v>-39.032485732319813</v>
      </c>
      <c r="I1643">
        <f t="shared" si="540"/>
        <v>-0.26557021455054219</v>
      </c>
      <c r="J1643">
        <f t="shared" si="544"/>
        <v>2.660855571111416E-2</v>
      </c>
      <c r="K1643">
        <f t="shared" si="545"/>
        <v>3.7012260135621797E-2</v>
      </c>
      <c r="L1643">
        <f t="shared" si="546"/>
        <v>1.8658560692672622E-2</v>
      </c>
      <c r="M1643" s="7">
        <f t="shared" si="547"/>
        <v>1.3909909480792337</v>
      </c>
      <c r="N1643" s="7">
        <f t="shared" si="548"/>
        <v>1</v>
      </c>
      <c r="O1643" s="7">
        <f t="shared" si="549"/>
        <v>1.9836610521709122</v>
      </c>
      <c r="P1643">
        <f t="shared" si="550"/>
        <v>4.3746520002501459</v>
      </c>
      <c r="Q1643">
        <f t="shared" si="551"/>
        <v>0.31796608004469745</v>
      </c>
      <c r="R1643">
        <f t="shared" si="552"/>
        <v>0.22858961122914903</v>
      </c>
      <c r="S1643">
        <f t="shared" si="553"/>
        <v>0.45344430872615349</v>
      </c>
      <c r="T1643">
        <f t="shared" si="554"/>
        <v>1.0935289498292347E-2</v>
      </c>
      <c r="U1643">
        <f t="shared" si="555"/>
        <v>8.2940357239266963E-3</v>
      </c>
      <c r="V1643">
        <f t="shared" si="556"/>
        <v>-1.2576475776823442E-4</v>
      </c>
      <c r="W1643">
        <f t="shared" si="557"/>
        <v>1.910356046445081E-2</v>
      </c>
      <c r="X1643">
        <f t="shared" si="541"/>
        <v>163.07957421529952</v>
      </c>
      <c r="Y1643">
        <f>MAX(X$2:X1643)</f>
        <v>189.15727284227148</v>
      </c>
      <c r="Z1643">
        <f t="shared" si="542"/>
        <v>-26.077698626971966</v>
      </c>
      <c r="AA1643">
        <f t="shared" si="543"/>
        <v>-0.13786252167378632</v>
      </c>
    </row>
    <row r="1644" spans="1:27" x14ac:dyDescent="0.35">
      <c r="A1644" s="1">
        <v>44022</v>
      </c>
      <c r="B1644">
        <f>XLF!H1644</f>
        <v>3.4391371232916232E-2</v>
      </c>
      <c r="C1644">
        <f>XOP!H1644</f>
        <v>3.6283519969822091E-2</v>
      </c>
      <c r="D1644">
        <f>XLK!H1644</f>
        <v>-2.7735436380608969E-4</v>
      </c>
      <c r="E1644">
        <f t="shared" si="537"/>
        <v>2.3465845612977407E-2</v>
      </c>
      <c r="F1644">
        <f t="shared" si="538"/>
        <v>110.47664608634189</v>
      </c>
      <c r="G1644">
        <f>MAX(F$2:F1644)</f>
        <v>146.97614263097759</v>
      </c>
      <c r="H1644">
        <f t="shared" si="539"/>
        <v>-36.499496544635704</v>
      </c>
      <c r="I1644">
        <f t="shared" si="540"/>
        <v>-0.2483361985916131</v>
      </c>
      <c r="J1644">
        <f t="shared" si="544"/>
        <v>2.0944642614222898E-2</v>
      </c>
      <c r="K1644">
        <f t="shared" si="545"/>
        <v>3.2951490764627819E-2</v>
      </c>
      <c r="L1644">
        <f t="shared" si="546"/>
        <v>1.2382845203578258E-2</v>
      </c>
      <c r="M1644" s="7">
        <f t="shared" si="547"/>
        <v>1.5732658404135968</v>
      </c>
      <c r="N1644" s="7">
        <f t="shared" si="548"/>
        <v>1</v>
      </c>
      <c r="O1644" s="7">
        <f t="shared" si="549"/>
        <v>2.6610597340832349</v>
      </c>
      <c r="P1644">
        <f t="shared" si="550"/>
        <v>5.2343255744968316</v>
      </c>
      <c r="Q1644">
        <f t="shared" si="551"/>
        <v>0.30056705835781578</v>
      </c>
      <c r="R1644">
        <f t="shared" si="552"/>
        <v>0.19104658007371439</v>
      </c>
      <c r="S1644">
        <f t="shared" si="553"/>
        <v>0.50838636156846984</v>
      </c>
      <c r="T1644">
        <f t="shared" si="554"/>
        <v>1.2812644932709387E-3</v>
      </c>
      <c r="U1644">
        <f t="shared" si="555"/>
        <v>-4.1758410085168778E-3</v>
      </c>
      <c r="V1644">
        <f t="shared" si="556"/>
        <v>-1.0536566968408774E-2</v>
      </c>
      <c r="W1644">
        <f t="shared" si="557"/>
        <v>-1.3431143483654713E-2</v>
      </c>
      <c r="X1644">
        <f t="shared" si="541"/>
        <v>160.88922905476051</v>
      </c>
      <c r="Y1644">
        <f>MAX(X$2:X1644)</f>
        <v>189.15727284227148</v>
      </c>
      <c r="Z1644">
        <f t="shared" si="542"/>
        <v>-28.268043787510976</v>
      </c>
      <c r="AA1644">
        <f t="shared" si="543"/>
        <v>-0.14944201384782199</v>
      </c>
    </row>
    <row r="1645" spans="1:27" x14ac:dyDescent="0.35">
      <c r="A1645" s="1">
        <v>44025</v>
      </c>
      <c r="B1645">
        <f>XLF!H1645</f>
        <v>4.2628240774996475E-3</v>
      </c>
      <c r="C1645">
        <f>XOP!H1645</f>
        <v>-2.1857711385912536E-2</v>
      </c>
      <c r="D1645">
        <f>XLK!H1645</f>
        <v>-2.0725510684239119E-2</v>
      </c>
      <c r="E1645">
        <f t="shared" si="537"/>
        <v>-1.277346599755067E-2</v>
      </c>
      <c r="F1645">
        <f t="shared" si="538"/>
        <v>109.06547640403456</v>
      </c>
      <c r="G1645">
        <f>MAX(F$2:F1645)</f>
        <v>146.97614263097759</v>
      </c>
      <c r="H1645">
        <f t="shared" si="539"/>
        <v>-37.910666226943036</v>
      </c>
      <c r="I1645">
        <f t="shared" si="540"/>
        <v>-0.25793755060049284</v>
      </c>
      <c r="J1645">
        <f t="shared" si="544"/>
        <v>1.9825077875396058E-2</v>
      </c>
      <c r="K1645">
        <f t="shared" si="545"/>
        <v>3.1484807595732779E-2</v>
      </c>
      <c r="L1645">
        <f t="shared" si="546"/>
        <v>1.349187977829721E-2</v>
      </c>
      <c r="M1645" s="7">
        <f t="shared" si="547"/>
        <v>1.5881303364163348</v>
      </c>
      <c r="N1645" s="7">
        <f t="shared" si="548"/>
        <v>1</v>
      </c>
      <c r="O1645" s="7">
        <f t="shared" si="549"/>
        <v>2.3336116325598057</v>
      </c>
      <c r="P1645">
        <f t="shared" si="550"/>
        <v>4.921741968976141</v>
      </c>
      <c r="Q1645">
        <f t="shared" si="551"/>
        <v>0.32267647236019364</v>
      </c>
      <c r="R1645">
        <f t="shared" si="552"/>
        <v>0.20318009483297389</v>
      </c>
      <c r="S1645">
        <f t="shared" si="553"/>
        <v>0.47414343280683235</v>
      </c>
      <c r="T1645">
        <f t="shared" si="554"/>
        <v>1.6435359380337165E-3</v>
      </c>
      <c r="U1645">
        <f t="shared" si="555"/>
        <v>8.6602420116543965E-3</v>
      </c>
      <c r="V1645">
        <f t="shared" si="556"/>
        <v>5.4653859698587832E-3</v>
      </c>
      <c r="W1645">
        <f t="shared" si="557"/>
        <v>1.5769163919546896E-2</v>
      </c>
      <c r="X1645">
        <f t="shared" si="541"/>
        <v>163.42631768061457</v>
      </c>
      <c r="Y1645">
        <f>MAX(X$2:X1645)</f>
        <v>189.15727284227148</v>
      </c>
      <c r="Z1645">
        <f t="shared" si="542"/>
        <v>-25.730955161656908</v>
      </c>
      <c r="AA1645">
        <f t="shared" si="543"/>
        <v>-0.13602942554110847</v>
      </c>
    </row>
    <row r="1646" spans="1:27" x14ac:dyDescent="0.35">
      <c r="A1646" s="1">
        <v>44026</v>
      </c>
      <c r="B1646">
        <f>XLF!H1646</f>
        <v>5.0934483261583716E-3</v>
      </c>
      <c r="C1646">
        <f>XOP!H1646</f>
        <v>4.2623476570249806E-2</v>
      </c>
      <c r="D1646">
        <f>XLK!H1646</f>
        <v>1.1526862109013752E-2</v>
      </c>
      <c r="E1646">
        <f t="shared" si="537"/>
        <v>1.9747929001807312E-2</v>
      </c>
      <c r="F1646">
        <f t="shared" si="538"/>
        <v>111.21929368860971</v>
      </c>
      <c r="G1646">
        <f>MAX(F$2:F1646)</f>
        <v>146.97614263097759</v>
      </c>
      <c r="H1646">
        <f t="shared" si="539"/>
        <v>-35.756848942367881</v>
      </c>
      <c r="I1646">
        <f t="shared" si="540"/>
        <v>-0.24328335403484422</v>
      </c>
      <c r="J1646">
        <f t="shared" si="544"/>
        <v>1.9597078663356825E-2</v>
      </c>
      <c r="K1646">
        <f t="shared" si="545"/>
        <v>3.3301708208717876E-2</v>
      </c>
      <c r="L1646">
        <f t="shared" si="546"/>
        <v>1.3544160064792476E-2</v>
      </c>
      <c r="M1646" s="7">
        <f t="shared" si="547"/>
        <v>1.699320025233473</v>
      </c>
      <c r="N1646" s="7">
        <f t="shared" si="548"/>
        <v>1</v>
      </c>
      <c r="O1646" s="7">
        <f t="shared" si="549"/>
        <v>2.4587503432777931</v>
      </c>
      <c r="P1646">
        <f t="shared" si="550"/>
        <v>5.1580703685112663</v>
      </c>
      <c r="Q1646">
        <f t="shared" si="551"/>
        <v>0.32944878681907835</v>
      </c>
      <c r="R1646">
        <f t="shared" si="552"/>
        <v>0.19387094951335884</v>
      </c>
      <c r="S1646">
        <f t="shared" si="553"/>
        <v>0.47668026366756278</v>
      </c>
      <c r="T1646">
        <f t="shared" si="554"/>
        <v>6.5388469044805999E-3</v>
      </c>
      <c r="U1646">
        <f t="shared" si="555"/>
        <v>5.7711189376282116E-3</v>
      </c>
      <c r="V1646">
        <f t="shared" si="556"/>
        <v>2.582445712980773E-3</v>
      </c>
      <c r="W1646">
        <f t="shared" si="557"/>
        <v>1.4892411555089585E-2</v>
      </c>
      <c r="X1646">
        <f t="shared" si="541"/>
        <v>165.86012966244712</v>
      </c>
      <c r="Y1646">
        <f>MAX(X$2:X1646)</f>
        <v>189.15727284227148</v>
      </c>
      <c r="Z1646">
        <f t="shared" si="542"/>
        <v>-23.29714317982436</v>
      </c>
      <c r="AA1646">
        <f t="shared" si="543"/>
        <v>-0.12316282017477936</v>
      </c>
    </row>
    <row r="1647" spans="1:27" x14ac:dyDescent="0.35">
      <c r="A1647" s="1">
        <v>44027</v>
      </c>
      <c r="B1647">
        <f>XLF!H1647</f>
        <v>1.9847840289882457E-2</v>
      </c>
      <c r="C1647">
        <f>XOP!H1647</f>
        <v>2.97678375853343E-2</v>
      </c>
      <c r="D1647">
        <f>XLK!H1647</f>
        <v>5.41756374201759E-3</v>
      </c>
      <c r="E1647">
        <f t="shared" si="537"/>
        <v>1.8344413872411449E-2</v>
      </c>
      <c r="F1647">
        <f t="shared" si="538"/>
        <v>113.25954644263084</v>
      </c>
      <c r="G1647">
        <f>MAX(F$2:F1647)</f>
        <v>146.97614263097759</v>
      </c>
      <c r="H1647">
        <f t="shared" si="539"/>
        <v>-33.716596188346756</v>
      </c>
      <c r="I1647">
        <f t="shared" si="540"/>
        <v>-0.22940183069711642</v>
      </c>
      <c r="J1647">
        <f t="shared" si="544"/>
        <v>1.9797259937505893E-2</v>
      </c>
      <c r="K1647">
        <f t="shared" si="545"/>
        <v>3.3409778789863662E-2</v>
      </c>
      <c r="L1647">
        <f t="shared" si="546"/>
        <v>1.2891279879148745E-2</v>
      </c>
      <c r="M1647" s="7">
        <f t="shared" si="547"/>
        <v>1.6875961064979939</v>
      </c>
      <c r="N1647" s="7">
        <f t="shared" si="548"/>
        <v>1</v>
      </c>
      <c r="O1647" s="7">
        <f t="shared" si="549"/>
        <v>2.5916572367576136</v>
      </c>
      <c r="P1647">
        <f t="shared" si="550"/>
        <v>5.2792533432556077</v>
      </c>
      <c r="Q1647">
        <f t="shared" si="551"/>
        <v>0.31966567936239404</v>
      </c>
      <c r="R1647">
        <f t="shared" si="552"/>
        <v>0.18942072580728253</v>
      </c>
      <c r="S1647">
        <f t="shared" si="553"/>
        <v>0.49091359483032337</v>
      </c>
      <c r="T1647">
        <f t="shared" si="554"/>
        <v>0</v>
      </c>
      <c r="U1647">
        <f t="shared" si="555"/>
        <v>-4.7455966276384987E-4</v>
      </c>
      <c r="V1647">
        <f t="shared" si="556"/>
        <v>-6.0657296128554857E-3</v>
      </c>
      <c r="W1647">
        <f t="shared" si="557"/>
        <v>-6.5402892756193359E-3</v>
      </c>
      <c r="X1647">
        <f t="shared" si="541"/>
        <v>164.77535643516299</v>
      </c>
      <c r="Y1647">
        <f>MAX(X$2:X1647)</f>
        <v>189.15727284227148</v>
      </c>
      <c r="Z1647">
        <f t="shared" si="542"/>
        <v>-24.381916407108491</v>
      </c>
      <c r="AA1647">
        <f t="shared" si="543"/>
        <v>-0.12889758897845455</v>
      </c>
    </row>
    <row r="1648" spans="1:27" x14ac:dyDescent="0.35">
      <c r="A1648" s="1">
        <v>44028</v>
      </c>
      <c r="B1648">
        <f>XLF!H1648</f>
        <v>0</v>
      </c>
      <c r="C1648">
        <f>XOP!H1648</f>
        <v>-2.5053206862203081E-3</v>
      </c>
      <c r="D1648">
        <f>XLK!H1648</f>
        <v>-1.2356002515986567E-2</v>
      </c>
      <c r="E1648">
        <f t="shared" si="537"/>
        <v>-4.9537744007356254E-3</v>
      </c>
      <c r="F1648">
        <f t="shared" si="538"/>
        <v>112.6984842008244</v>
      </c>
      <c r="G1648">
        <f>MAX(F$2:F1648)</f>
        <v>146.97614263097759</v>
      </c>
      <c r="H1648">
        <f t="shared" si="539"/>
        <v>-34.277658430153195</v>
      </c>
      <c r="I1648">
        <f t="shared" si="540"/>
        <v>-0.23321920018146283</v>
      </c>
      <c r="J1648">
        <f t="shared" si="544"/>
        <v>1.9489427219109821E-2</v>
      </c>
      <c r="K1648">
        <f t="shared" si="545"/>
        <v>3.2039740145421776E-2</v>
      </c>
      <c r="L1648">
        <f t="shared" si="546"/>
        <v>1.3313020668325234E-2</v>
      </c>
      <c r="M1648" s="7">
        <f t="shared" si="547"/>
        <v>1.6439549395277298</v>
      </c>
      <c r="N1648" s="7">
        <f t="shared" si="548"/>
        <v>1</v>
      </c>
      <c r="O1648" s="7">
        <f t="shared" si="549"/>
        <v>2.4066469168527438</v>
      </c>
      <c r="P1648">
        <f t="shared" si="550"/>
        <v>5.0506018563804735</v>
      </c>
      <c r="Q1648">
        <f t="shared" si="551"/>
        <v>0.32549683904521315</v>
      </c>
      <c r="R1648">
        <f t="shared" si="552"/>
        <v>0.19799620489520284</v>
      </c>
      <c r="S1648">
        <f t="shared" si="553"/>
        <v>0.47650695605958404</v>
      </c>
      <c r="T1648">
        <f t="shared" si="554"/>
        <v>-2.6956101681751337E-3</v>
      </c>
      <c r="U1648">
        <f t="shared" si="555"/>
        <v>-4.3990757356870075E-3</v>
      </c>
      <c r="V1648">
        <f t="shared" si="556"/>
        <v>2.3307776111514892E-3</v>
      </c>
      <c r="W1648">
        <f t="shared" si="557"/>
        <v>-4.7639082927106516E-3</v>
      </c>
      <c r="X1648">
        <f t="shared" si="541"/>
        <v>163.99038174820717</v>
      </c>
      <c r="Y1648">
        <f>MAX(X$2:X1648)</f>
        <v>189.15727284227148</v>
      </c>
      <c r="Z1648">
        <f t="shared" si="542"/>
        <v>-25.166891094064312</v>
      </c>
      <c r="AA1648">
        <f t="shared" si="543"/>
        <v>-0.1330474409781203</v>
      </c>
    </row>
    <row r="1649" spans="1:27" x14ac:dyDescent="0.35">
      <c r="A1649" s="1">
        <v>44029</v>
      </c>
      <c r="B1649">
        <f>XLF!H1649</f>
        <v>-8.281524871584697E-3</v>
      </c>
      <c r="C1649">
        <f>XOP!H1649</f>
        <v>-2.2217980077019094E-2</v>
      </c>
      <c r="D1649">
        <f>XLK!H1649</f>
        <v>4.891382133065946E-3</v>
      </c>
      <c r="E1649">
        <f t="shared" si="537"/>
        <v>-8.5360409385126148E-3</v>
      </c>
      <c r="F1649">
        <f t="shared" si="538"/>
        <v>111.73648532597785</v>
      </c>
      <c r="G1649">
        <f>MAX(F$2:F1649)</f>
        <v>146.97614263097759</v>
      </c>
      <c r="H1649">
        <f t="shared" si="539"/>
        <v>-35.239657304999739</v>
      </c>
      <c r="I1649">
        <f t="shared" si="540"/>
        <v>-0.23976447247957924</v>
      </c>
      <c r="J1649">
        <f t="shared" si="544"/>
        <v>1.9585083493365685E-2</v>
      </c>
      <c r="K1649">
        <f t="shared" si="545"/>
        <v>3.2200943928319639E-2</v>
      </c>
      <c r="L1649">
        <f t="shared" si="546"/>
        <v>1.3317207589966172E-2</v>
      </c>
      <c r="M1649" s="7">
        <f t="shared" si="547"/>
        <v>1.6441565816774533</v>
      </c>
      <c r="N1649" s="7">
        <f t="shared" si="548"/>
        <v>1</v>
      </c>
      <c r="O1649" s="7">
        <f t="shared" si="549"/>
        <v>2.4179951923691108</v>
      </c>
      <c r="P1649">
        <f t="shared" si="550"/>
        <v>5.0621517740465638</v>
      </c>
      <c r="Q1649">
        <f t="shared" si="551"/>
        <v>0.32479401153220533</v>
      </c>
      <c r="R1649">
        <f t="shared" si="552"/>
        <v>0.19754445236647336</v>
      </c>
      <c r="S1649">
        <f t="shared" si="553"/>
        <v>0.47766153610132139</v>
      </c>
      <c r="T1649">
        <f t="shared" si="554"/>
        <v>-1.4917251313690159E-3</v>
      </c>
      <c r="U1649">
        <f t="shared" si="555"/>
        <v>-1.6393686488472173E-3</v>
      </c>
      <c r="V1649">
        <f t="shared" si="556"/>
        <v>1.2206455866120548E-2</v>
      </c>
      <c r="W1649">
        <f t="shared" si="557"/>
        <v>9.0753620859043149E-3</v>
      </c>
      <c r="X1649">
        <f t="shared" si="541"/>
        <v>165.47865384117782</v>
      </c>
      <c r="Y1649">
        <f>MAX(X$2:X1649)</f>
        <v>189.15727284227148</v>
      </c>
      <c r="Z1649">
        <f t="shared" si="542"/>
        <v>-23.678619001093665</v>
      </c>
      <c r="AA1649">
        <f t="shared" si="543"/>
        <v>-0.12517953259369544</v>
      </c>
    </row>
    <row r="1650" spans="1:27" x14ac:dyDescent="0.35">
      <c r="A1650" s="1">
        <v>44032</v>
      </c>
      <c r="B1650">
        <f>XLF!H1650</f>
        <v>-4.5928344686278245E-3</v>
      </c>
      <c r="C1650">
        <f>XOP!H1650</f>
        <v>-8.2987329140782589E-3</v>
      </c>
      <c r="D1650">
        <f>XLK!H1650</f>
        <v>2.5554613347664065E-2</v>
      </c>
      <c r="E1650">
        <f t="shared" si="537"/>
        <v>4.2210153216526601E-3</v>
      </c>
      <c r="F1650">
        <f t="shared" si="538"/>
        <v>112.20812674252642</v>
      </c>
      <c r="G1650">
        <f>MAX(F$2:F1650)</f>
        <v>146.97614263097759</v>
      </c>
      <c r="H1650">
        <f t="shared" si="539"/>
        <v>-34.768015888451174</v>
      </c>
      <c r="I1650">
        <f t="shared" si="540"/>
        <v>-0.23655550666985087</v>
      </c>
      <c r="J1650">
        <f t="shared" si="544"/>
        <v>1.9553514397542271E-2</v>
      </c>
      <c r="K1650">
        <f t="shared" si="545"/>
        <v>3.1811003736851438E-2</v>
      </c>
      <c r="L1650">
        <f t="shared" si="546"/>
        <v>1.4119490569794767E-2</v>
      </c>
      <c r="M1650" s="7">
        <f t="shared" si="547"/>
        <v>1.6268688630648331</v>
      </c>
      <c r="N1650" s="7">
        <f t="shared" si="548"/>
        <v>1</v>
      </c>
      <c r="O1650" s="7">
        <f t="shared" si="549"/>
        <v>2.2529852319816257</v>
      </c>
      <c r="P1650">
        <f t="shared" si="550"/>
        <v>4.8798540950464586</v>
      </c>
      <c r="Q1650">
        <f t="shared" si="551"/>
        <v>0.33338473474366132</v>
      </c>
      <c r="R1650">
        <f t="shared" si="552"/>
        <v>0.20492415972336148</v>
      </c>
      <c r="S1650">
        <f t="shared" si="553"/>
        <v>0.46169110553297726</v>
      </c>
      <c r="T1650">
        <f t="shared" si="554"/>
        <v>6.5725429175966027E-3</v>
      </c>
      <c r="U1650">
        <f t="shared" si="555"/>
        <v>1.4249552000303593E-2</v>
      </c>
      <c r="V1650">
        <f t="shared" si="556"/>
        <v>-4.6354873976696045E-3</v>
      </c>
      <c r="W1650">
        <f t="shared" si="557"/>
        <v>1.6186607520230593E-2</v>
      </c>
      <c r="X1650">
        <f t="shared" si="541"/>
        <v>168.15719186388105</v>
      </c>
      <c r="Y1650">
        <f>MAX(X$2:X1650)</f>
        <v>189.15727284227148</v>
      </c>
      <c r="Z1650">
        <f t="shared" si="542"/>
        <v>-21.000080978390429</v>
      </c>
      <c r="AA1650">
        <f t="shared" si="543"/>
        <v>-0.11101915703712495</v>
      </c>
    </row>
    <row r="1651" spans="1:27" x14ac:dyDescent="0.35">
      <c r="A1651" s="1">
        <v>44033</v>
      </c>
      <c r="B1651">
        <f>XLF!H1651</f>
        <v>1.9714588679803274E-2</v>
      </c>
      <c r="C1651">
        <f>XOP!H1651</f>
        <v>6.953573468125894E-2</v>
      </c>
      <c r="D1651">
        <f>XLK!H1651</f>
        <v>-1.0040235434725101E-2</v>
      </c>
      <c r="E1651">
        <f t="shared" si="537"/>
        <v>2.6403362642112373E-2</v>
      </c>
      <c r="F1651">
        <f t="shared" si="538"/>
        <v>115.17079860430144</v>
      </c>
      <c r="G1651">
        <f>MAX(F$2:F1651)</f>
        <v>146.97614263097759</v>
      </c>
      <c r="H1651">
        <f t="shared" si="539"/>
        <v>-31.805344026676153</v>
      </c>
      <c r="I1651">
        <f t="shared" si="540"/>
        <v>-0.21639800485533128</v>
      </c>
      <c r="J1651">
        <f t="shared" si="544"/>
        <v>1.9984096079116088E-2</v>
      </c>
      <c r="K1651">
        <f t="shared" si="545"/>
        <v>3.5864388052393989E-2</v>
      </c>
      <c r="L1651">
        <f t="shared" si="546"/>
        <v>1.3965131823159371E-2</v>
      </c>
      <c r="M1651" s="7">
        <f t="shared" si="547"/>
        <v>1.7946464984159693</v>
      </c>
      <c r="N1651" s="7">
        <f t="shared" si="548"/>
        <v>1</v>
      </c>
      <c r="O1651" s="7">
        <f t="shared" si="549"/>
        <v>2.5681381677269615</v>
      </c>
      <c r="P1651">
        <f t="shared" si="550"/>
        <v>5.3627846661429306</v>
      </c>
      <c r="Q1651">
        <f t="shared" si="551"/>
        <v>0.33464824902371682</v>
      </c>
      <c r="R1651">
        <f t="shared" si="552"/>
        <v>0.18647028778040212</v>
      </c>
      <c r="S1651">
        <f t="shared" si="553"/>
        <v>0.47888146319588115</v>
      </c>
      <c r="T1651">
        <f t="shared" si="554"/>
        <v>0</v>
      </c>
      <c r="U1651">
        <f t="shared" si="555"/>
        <v>-1.9800068215389808E-3</v>
      </c>
      <c r="V1651">
        <f t="shared" si="556"/>
        <v>3.8412900472437543E-3</v>
      </c>
      <c r="W1651">
        <f t="shared" si="557"/>
        <v>1.8612832257047735E-3</v>
      </c>
      <c r="X1651">
        <f t="shared" si="541"/>
        <v>168.47018002437892</v>
      </c>
      <c r="Y1651">
        <f>MAX(X$2:X1651)</f>
        <v>189.15727284227148</v>
      </c>
      <c r="Z1651">
        <f t="shared" si="542"/>
        <v>-20.687092817892562</v>
      </c>
      <c r="AA1651">
        <f t="shared" si="543"/>
        <v>-0.10936451190614524</v>
      </c>
    </row>
    <row r="1652" spans="1:27" x14ac:dyDescent="0.35">
      <c r="A1652" s="1">
        <v>44034</v>
      </c>
      <c r="B1652">
        <f>XLF!H1652</f>
        <v>0</v>
      </c>
      <c r="C1652">
        <f>XOP!H1652</f>
        <v>-1.061835022140765E-2</v>
      </c>
      <c r="D1652">
        <f>XLK!H1652</f>
        <v>8.0213796992858691E-3</v>
      </c>
      <c r="E1652">
        <f t="shared" si="537"/>
        <v>-8.6565684070726012E-4</v>
      </c>
      <c r="F1652">
        <f t="shared" si="538"/>
        <v>115.07110021463991</v>
      </c>
      <c r="G1652">
        <f>MAX(F$2:F1652)</f>
        <v>146.97614263097759</v>
      </c>
      <c r="H1652">
        <f t="shared" si="539"/>
        <v>-31.905042416337679</v>
      </c>
      <c r="I1652">
        <f t="shared" si="540"/>
        <v>-0.21707633528282008</v>
      </c>
      <c r="J1652">
        <f t="shared" si="544"/>
        <v>1.9971942433974897E-2</v>
      </c>
      <c r="K1652">
        <f t="shared" si="545"/>
        <v>3.5927594429840636E-2</v>
      </c>
      <c r="L1652">
        <f t="shared" si="546"/>
        <v>1.3981277328483005E-2</v>
      </c>
      <c r="M1652" s="7">
        <f t="shared" si="547"/>
        <v>1.7989033639874246</v>
      </c>
      <c r="N1652" s="7">
        <f t="shared" si="548"/>
        <v>1</v>
      </c>
      <c r="O1652" s="7">
        <f t="shared" si="549"/>
        <v>2.5696932823618375</v>
      </c>
      <c r="P1652">
        <f t="shared" si="550"/>
        <v>5.3685966463492623</v>
      </c>
      <c r="Q1652">
        <f t="shared" si="551"/>
        <v>0.33507888233896466</v>
      </c>
      <c r="R1652">
        <f t="shared" si="552"/>
        <v>0.18626841721849549</v>
      </c>
      <c r="S1652">
        <f t="shared" si="553"/>
        <v>0.47865270044253982</v>
      </c>
      <c r="T1652">
        <f t="shared" si="554"/>
        <v>2.7570249299729821E-4</v>
      </c>
      <c r="U1652">
        <f t="shared" si="555"/>
        <v>7.0116241061174824E-5</v>
      </c>
      <c r="V1652">
        <f t="shared" si="556"/>
        <v>-1.2433592731861101E-2</v>
      </c>
      <c r="W1652">
        <f t="shared" si="557"/>
        <v>-1.2087773997802628E-2</v>
      </c>
      <c r="X1652">
        <f t="shared" si="541"/>
        <v>166.4337505628751</v>
      </c>
      <c r="Y1652">
        <f>MAX(X$2:X1652)</f>
        <v>189.15727284227148</v>
      </c>
      <c r="Z1652">
        <f t="shared" si="542"/>
        <v>-22.723522279396377</v>
      </c>
      <c r="AA1652">
        <f t="shared" si="543"/>
        <v>-0.12013031240064638</v>
      </c>
    </row>
    <row r="1653" spans="1:27" x14ac:dyDescent="0.35">
      <c r="A1653" s="1">
        <v>44035</v>
      </c>
      <c r="B1653">
        <f>XLF!H1653</f>
        <v>8.2279877225565809E-4</v>
      </c>
      <c r="C1653">
        <f>XOP!H1653</f>
        <v>3.7642581661563959E-4</v>
      </c>
      <c r="D1653">
        <f>XLK!H1653</f>
        <v>-2.5976230198566905E-2</v>
      </c>
      <c r="E1653">
        <f t="shared" si="537"/>
        <v>-8.2590018698985353E-3</v>
      </c>
      <c r="F1653">
        <f t="shared" si="538"/>
        <v>114.12072778279591</v>
      </c>
      <c r="G1653">
        <f>MAX(F$2:F1653)</f>
        <v>146.97614263097759</v>
      </c>
      <c r="H1653">
        <f t="shared" si="539"/>
        <v>-32.855414848181681</v>
      </c>
      <c r="I1653">
        <f t="shared" si="540"/>
        <v>-0.22354250329370715</v>
      </c>
      <c r="J1653">
        <f t="shared" si="544"/>
        <v>1.8040001997687304E-2</v>
      </c>
      <c r="K1653">
        <f t="shared" si="545"/>
        <v>3.1864607973529212E-2</v>
      </c>
      <c r="L1653">
        <f t="shared" si="546"/>
        <v>1.4318076488244172E-2</v>
      </c>
      <c r="M1653" s="7">
        <f t="shared" si="547"/>
        <v>1.7663306233344207</v>
      </c>
      <c r="N1653" s="7">
        <f t="shared" si="548"/>
        <v>1</v>
      </c>
      <c r="O1653" s="7">
        <f t="shared" si="549"/>
        <v>2.2254810553422861</v>
      </c>
      <c r="P1653">
        <f t="shared" si="550"/>
        <v>4.9918116786767062</v>
      </c>
      <c r="Q1653">
        <f t="shared" si="551"/>
        <v>0.35384560496934903</v>
      </c>
      <c r="R1653">
        <f t="shared" si="552"/>
        <v>0.20032807012164627</v>
      </c>
      <c r="S1653">
        <f t="shared" si="553"/>
        <v>0.44582632490900487</v>
      </c>
      <c r="T1653">
        <f t="shared" si="554"/>
        <v>-8.7263529719135667E-4</v>
      </c>
      <c r="U1653">
        <f t="shared" si="555"/>
        <v>-1.319683479066478E-3</v>
      </c>
      <c r="V1653">
        <f t="shared" si="556"/>
        <v>-5.4007259730621902E-3</v>
      </c>
      <c r="W1653">
        <f t="shared" si="557"/>
        <v>-7.5930447493200246E-3</v>
      </c>
      <c r="X1653">
        <f t="shared" si="541"/>
        <v>165.17001164705403</v>
      </c>
      <c r="Y1653">
        <f>MAX(X$2:X1653)</f>
        <v>189.15727284227148</v>
      </c>
      <c r="Z1653">
        <f t="shared" si="542"/>
        <v>-23.987261195217457</v>
      </c>
      <c r="AA1653">
        <f t="shared" si="543"/>
        <v>-0.12681120231215851</v>
      </c>
    </row>
    <row r="1654" spans="1:27" x14ac:dyDescent="0.35">
      <c r="A1654" s="1">
        <v>44036</v>
      </c>
      <c r="B1654">
        <f>XLF!H1654</f>
        <v>-2.4661470566151203E-3</v>
      </c>
      <c r="C1654">
        <f>XOP!H1654</f>
        <v>-6.5876114029607517E-3</v>
      </c>
      <c r="D1654">
        <f>XLK!H1654</f>
        <v>-1.2113968313029749E-2</v>
      </c>
      <c r="E1654">
        <f t="shared" si="537"/>
        <v>-7.0559089242018744E-3</v>
      </c>
      <c r="F1654">
        <f t="shared" si="538"/>
        <v>113.31550232119687</v>
      </c>
      <c r="G1654">
        <f>MAX(F$2:F1654)</f>
        <v>146.97614263097759</v>
      </c>
      <c r="H1654">
        <f t="shared" si="539"/>
        <v>-33.660640309780717</v>
      </c>
      <c r="I1654">
        <f t="shared" si="540"/>
        <v>-0.22902111667398051</v>
      </c>
      <c r="J1654">
        <f t="shared" si="544"/>
        <v>1.719490289342343E-2</v>
      </c>
      <c r="K1654">
        <f t="shared" si="545"/>
        <v>3.1620213759263771E-2</v>
      </c>
      <c r="L1654">
        <f t="shared" si="546"/>
        <v>1.4423106046121107E-2</v>
      </c>
      <c r="M1654" s="7">
        <f t="shared" si="547"/>
        <v>1.8389294755108863</v>
      </c>
      <c r="N1654" s="7">
        <f t="shared" si="548"/>
        <v>1</v>
      </c>
      <c r="O1654" s="7">
        <f t="shared" si="549"/>
        <v>2.1923303938937333</v>
      </c>
      <c r="P1654">
        <f t="shared" si="550"/>
        <v>5.0312598694046198</v>
      </c>
      <c r="Q1654">
        <f t="shared" si="551"/>
        <v>0.36550079368659172</v>
      </c>
      <c r="R1654">
        <f t="shared" si="552"/>
        <v>0.19875737408855731</v>
      </c>
      <c r="S1654">
        <f t="shared" si="553"/>
        <v>0.43574183222485097</v>
      </c>
      <c r="T1654">
        <f t="shared" si="554"/>
        <v>-3.0119378240038739E-3</v>
      </c>
      <c r="U1654">
        <f t="shared" si="555"/>
        <v>-3.615105630800467E-3</v>
      </c>
      <c r="V1654">
        <f t="shared" si="556"/>
        <v>6.8757774646379935E-3</v>
      </c>
      <c r="W1654">
        <f t="shared" si="557"/>
        <v>2.4873400983365258E-4</v>
      </c>
      <c r="X1654">
        <f t="shared" si="541"/>
        <v>165.21109504635527</v>
      </c>
      <c r="Y1654">
        <f>MAX(X$2:X1654)</f>
        <v>189.15727284227148</v>
      </c>
      <c r="Z1654">
        <f t="shared" si="542"/>
        <v>-23.946177795916213</v>
      </c>
      <c r="AA1654">
        <f t="shared" si="543"/>
        <v>-0.12659401056116779</v>
      </c>
    </row>
    <row r="1655" spans="1:27" x14ac:dyDescent="0.35">
      <c r="A1655" s="1">
        <v>44039</v>
      </c>
      <c r="B1655">
        <f>XLF!H1655</f>
        <v>-8.24057806721629E-3</v>
      </c>
      <c r="C1655">
        <f>XOP!H1655</f>
        <v>-1.8188535883905062E-2</v>
      </c>
      <c r="D1655">
        <f>XLK!H1655</f>
        <v>1.5779475267570738E-2</v>
      </c>
      <c r="E1655">
        <f t="shared" si="537"/>
        <v>-3.5498795611835381E-3</v>
      </c>
      <c r="F1655">
        <f t="shared" si="538"/>
        <v>112.91324593554161</v>
      </c>
      <c r="G1655">
        <f>MAX(F$2:F1655)</f>
        <v>146.97614263097759</v>
      </c>
      <c r="H1655">
        <f t="shared" si="539"/>
        <v>-34.062896695435981</v>
      </c>
      <c r="I1655">
        <f t="shared" si="540"/>
        <v>-0.23175799885400364</v>
      </c>
      <c r="J1655">
        <f t="shared" si="544"/>
        <v>1.3925732169319072E-2</v>
      </c>
      <c r="K1655">
        <f t="shared" si="545"/>
        <v>2.9839182990559768E-2</v>
      </c>
      <c r="L1655">
        <f t="shared" si="546"/>
        <v>1.3933271840921555E-2</v>
      </c>
      <c r="M1655" s="7">
        <f t="shared" si="547"/>
        <v>2.1427371019170489</v>
      </c>
      <c r="N1655" s="7">
        <f t="shared" si="548"/>
        <v>1</v>
      </c>
      <c r="O1655" s="7">
        <f t="shared" si="549"/>
        <v>2.141577608708034</v>
      </c>
      <c r="P1655">
        <f t="shared" si="550"/>
        <v>5.2843147106250825</v>
      </c>
      <c r="Q1655">
        <f t="shared" si="551"/>
        <v>0.40549006243111968</v>
      </c>
      <c r="R1655">
        <f t="shared" si="552"/>
        <v>0.18923929681729909</v>
      </c>
      <c r="S1655">
        <f t="shared" si="553"/>
        <v>0.40527064075158131</v>
      </c>
      <c r="T1655">
        <f t="shared" si="554"/>
        <v>-1.010763880950746E-3</v>
      </c>
      <c r="U1655">
        <f t="shared" si="555"/>
        <v>-2.7388859481981558E-3</v>
      </c>
      <c r="V1655">
        <f t="shared" si="556"/>
        <v>-4.7406579712273517E-3</v>
      </c>
      <c r="W1655">
        <f t="shared" si="557"/>
        <v>-8.4903078003762539E-3</v>
      </c>
      <c r="X1655">
        <f t="shared" si="541"/>
        <v>163.80840199737449</v>
      </c>
      <c r="Y1655">
        <f>MAX(X$2:X1655)</f>
        <v>189.15727284227148</v>
      </c>
      <c r="Z1655">
        <f t="shared" si="542"/>
        <v>-25.348870844896993</v>
      </c>
      <c r="AA1655">
        <f t="shared" si="543"/>
        <v>-0.13400949624619568</v>
      </c>
    </row>
    <row r="1656" spans="1:27" x14ac:dyDescent="0.35">
      <c r="A1656" s="1">
        <v>44040</v>
      </c>
      <c r="B1656">
        <f>XLF!H1656</f>
        <v>-2.4926970463608924E-3</v>
      </c>
      <c r="C1656">
        <f>XOP!H1656</f>
        <v>-1.4473135306787843E-2</v>
      </c>
      <c r="D1656">
        <f>XLK!H1656</f>
        <v>-1.1697511476369767E-2</v>
      </c>
      <c r="E1656">
        <f t="shared" si="537"/>
        <v>-9.5544479431728339E-3</v>
      </c>
      <c r="F1656">
        <f t="shared" si="538"/>
        <v>111.8344222051558</v>
      </c>
      <c r="G1656">
        <f>MAX(F$2:F1656)</f>
        <v>146.97614263097759</v>
      </c>
      <c r="H1656">
        <f t="shared" si="539"/>
        <v>-35.141720425821788</v>
      </c>
      <c r="I1656">
        <f t="shared" si="540"/>
        <v>-0.23909812706171202</v>
      </c>
      <c r="J1656">
        <f t="shared" si="544"/>
        <v>1.385702698366518E-2</v>
      </c>
      <c r="K1656">
        <f t="shared" si="545"/>
        <v>2.9737126380289431E-2</v>
      </c>
      <c r="L1656">
        <f t="shared" si="546"/>
        <v>1.4142509242948952E-2</v>
      </c>
      <c r="M1656" s="7">
        <f t="shared" si="547"/>
        <v>2.145996137219325</v>
      </c>
      <c r="N1656" s="7">
        <f t="shared" si="548"/>
        <v>1</v>
      </c>
      <c r="O1656" s="7">
        <f t="shared" si="549"/>
        <v>2.102676821308461</v>
      </c>
      <c r="P1656">
        <f t="shared" si="550"/>
        <v>5.248672958527786</v>
      </c>
      <c r="Q1656">
        <f t="shared" si="551"/>
        <v>0.40886451759822756</v>
      </c>
      <c r="R1656">
        <f t="shared" si="552"/>
        <v>0.19052434927865894</v>
      </c>
      <c r="S1656">
        <f t="shared" si="553"/>
        <v>0.40061113312311353</v>
      </c>
      <c r="T1656">
        <f t="shared" si="554"/>
        <v>7.6629622063719288E-3</v>
      </c>
      <c r="U1656">
        <f t="shared" si="555"/>
        <v>6.3047550988819473E-3</v>
      </c>
      <c r="V1656">
        <f t="shared" si="556"/>
        <v>5.8037321139013049E-3</v>
      </c>
      <c r="W1656">
        <f t="shared" si="557"/>
        <v>1.9771449419155179E-2</v>
      </c>
      <c r="X1656">
        <f t="shared" si="541"/>
        <v>167.04713153189823</v>
      </c>
      <c r="Y1656">
        <f>MAX(X$2:X1656)</f>
        <v>189.15727284227148</v>
      </c>
      <c r="Z1656">
        <f t="shared" si="542"/>
        <v>-22.110141310373251</v>
      </c>
      <c r="AA1656">
        <f t="shared" si="543"/>
        <v>-0.11688760880375855</v>
      </c>
    </row>
    <row r="1657" spans="1:27" x14ac:dyDescent="0.35">
      <c r="A1657" s="1">
        <v>44041</v>
      </c>
      <c r="B1657">
        <f>XLF!H1657</f>
        <v>1.8742057274585933E-2</v>
      </c>
      <c r="C1657">
        <f>XOP!H1657</f>
        <v>3.3091597597641853E-2</v>
      </c>
      <c r="D1657">
        <f>XLK!H1657</f>
        <v>1.448719627099763E-2</v>
      </c>
      <c r="E1657">
        <f t="shared" si="537"/>
        <v>2.210695038107514E-2</v>
      </c>
      <c r="F1657">
        <f t="shared" si="538"/>
        <v>114.30674022774139</v>
      </c>
      <c r="G1657">
        <f>MAX(F$2:F1657)</f>
        <v>146.97614263097759</v>
      </c>
      <c r="H1657">
        <f t="shared" si="539"/>
        <v>-32.669402403236205</v>
      </c>
      <c r="I1657">
        <f t="shared" si="540"/>
        <v>-0.22227690711179818</v>
      </c>
      <c r="J1657">
        <f t="shared" si="544"/>
        <v>1.4117724287271868E-2</v>
      </c>
      <c r="K1657">
        <f t="shared" si="545"/>
        <v>3.0023966828067936E-2</v>
      </c>
      <c r="L1657">
        <f t="shared" si="546"/>
        <v>1.3952212547428388E-2</v>
      </c>
      <c r="M1657" s="7">
        <f t="shared" si="547"/>
        <v>2.1266860166079797</v>
      </c>
      <c r="N1657" s="7">
        <f t="shared" si="548"/>
        <v>1</v>
      </c>
      <c r="O1657" s="7">
        <f t="shared" si="549"/>
        <v>2.1519143810349868</v>
      </c>
      <c r="P1657">
        <f t="shared" si="550"/>
        <v>5.2786003976429665</v>
      </c>
      <c r="Q1657">
        <f t="shared" si="551"/>
        <v>0.40288823862431428</v>
      </c>
      <c r="R1657">
        <f t="shared" si="552"/>
        <v>0.18944415653181973</v>
      </c>
      <c r="S1657">
        <f t="shared" si="553"/>
        <v>0.40766760484386599</v>
      </c>
      <c r="T1657">
        <f t="shared" si="554"/>
        <v>-7.2473237046098227E-3</v>
      </c>
      <c r="U1657">
        <f t="shared" si="555"/>
        <v>-4.8473981751949698E-3</v>
      </c>
      <c r="V1657">
        <f t="shared" si="556"/>
        <v>2.2830259503464115E-3</v>
      </c>
      <c r="W1657">
        <f t="shared" si="557"/>
        <v>-9.8116959294583805E-3</v>
      </c>
      <c r="X1657">
        <f t="shared" si="541"/>
        <v>165.408115871419</v>
      </c>
      <c r="Y1657">
        <f>MAX(X$2:X1657)</f>
        <v>189.15727284227148</v>
      </c>
      <c r="Z1657">
        <f t="shared" si="542"/>
        <v>-23.749156970852482</v>
      </c>
      <c r="AA1657">
        <f t="shared" si="543"/>
        <v>-0.12555243905771302</v>
      </c>
    </row>
    <row r="1658" spans="1:27" x14ac:dyDescent="0.35">
      <c r="A1658" s="1">
        <v>44042</v>
      </c>
      <c r="B1658">
        <f>XLF!H1658</f>
        <v>-1.7988422122612063E-2</v>
      </c>
      <c r="C1658">
        <f>XOP!H1658</f>
        <v>-2.558747793511796E-2</v>
      </c>
      <c r="D1658">
        <f>XLK!H1658</f>
        <v>5.6002143001301161E-3</v>
      </c>
      <c r="E1658">
        <f t="shared" si="537"/>
        <v>-1.265856191919997E-2</v>
      </c>
      <c r="F1658">
        <f t="shared" si="538"/>
        <v>112.85978127878661</v>
      </c>
      <c r="G1658">
        <f>MAX(F$2:F1658)</f>
        <v>146.97614263097759</v>
      </c>
      <c r="H1658">
        <f t="shared" si="539"/>
        <v>-34.116361352190978</v>
      </c>
      <c r="I1658">
        <f t="shared" si="540"/>
        <v>-0.23212176303911519</v>
      </c>
      <c r="J1658">
        <f t="shared" si="544"/>
        <v>1.4663025417005695E-2</v>
      </c>
      <c r="K1658">
        <f t="shared" si="545"/>
        <v>2.9846935776592677E-2</v>
      </c>
      <c r="L1658">
        <f t="shared" si="546"/>
        <v>1.3984678871845778E-2</v>
      </c>
      <c r="M1658" s="7">
        <f t="shared" si="547"/>
        <v>2.0355237018123957</v>
      </c>
      <c r="N1658" s="7">
        <f t="shared" si="548"/>
        <v>1</v>
      </c>
      <c r="O1658" s="7">
        <f t="shared" si="549"/>
        <v>2.1342596458672425</v>
      </c>
      <c r="P1658">
        <f t="shared" si="550"/>
        <v>5.1697833476796387</v>
      </c>
      <c r="Q1658">
        <f t="shared" si="551"/>
        <v>0.3937348172870731</v>
      </c>
      <c r="R1658">
        <f t="shared" si="552"/>
        <v>0.19343170356429568</v>
      </c>
      <c r="S1658">
        <f t="shared" si="553"/>
        <v>0.41283347914863111</v>
      </c>
      <c r="T1658">
        <f t="shared" si="554"/>
        <v>1.6386772715289621E-4</v>
      </c>
      <c r="U1658">
        <f t="shared" si="555"/>
        <v>-1.5048991303688586E-4</v>
      </c>
      <c r="V1658">
        <f t="shared" si="556"/>
        <v>1.0307459268159824E-2</v>
      </c>
      <c r="W1658">
        <f t="shared" si="557"/>
        <v>1.0320837082275835E-2</v>
      </c>
      <c r="X1658">
        <f t="shared" si="541"/>
        <v>167.11526608741411</v>
      </c>
      <c r="Y1658">
        <f>MAX(X$2:X1658)</f>
        <v>189.15727284227148</v>
      </c>
      <c r="Z1658">
        <f t="shared" si="542"/>
        <v>-22.042006754857368</v>
      </c>
      <c r="AA1658">
        <f t="shared" si="543"/>
        <v>-0.11652740824423423</v>
      </c>
    </row>
    <row r="1659" spans="1:27" x14ac:dyDescent="0.35">
      <c r="A1659" s="1">
        <v>44043</v>
      </c>
      <c r="B1659">
        <f>XLF!H1659</f>
        <v>4.1618805337557897E-4</v>
      </c>
      <c r="C1659">
        <f>XOP!H1659</f>
        <v>-7.7800024641184941E-4</v>
      </c>
      <c r="D1659">
        <f>XLK!H1659</f>
        <v>2.4967595383534442E-2</v>
      </c>
      <c r="E1659">
        <f t="shared" si="537"/>
        <v>8.2019277301660573E-3</v>
      </c>
      <c r="F1659">
        <f t="shared" si="538"/>
        <v>113.78544904847757</v>
      </c>
      <c r="G1659">
        <f>MAX(F$2:F1659)</f>
        <v>146.97614263097759</v>
      </c>
      <c r="H1659">
        <f t="shared" si="539"/>
        <v>-33.190693582500018</v>
      </c>
      <c r="I1659">
        <f t="shared" si="540"/>
        <v>-0.22582368123399466</v>
      </c>
      <c r="J1659">
        <f t="shared" si="544"/>
        <v>1.4667889785299948E-2</v>
      </c>
      <c r="K1659">
        <f t="shared" si="545"/>
        <v>2.9284558551751182E-2</v>
      </c>
      <c r="L1659">
        <f t="shared" si="546"/>
        <v>1.4917030489094854E-2</v>
      </c>
      <c r="M1659" s="7">
        <f t="shared" si="547"/>
        <v>1.9965079490234479</v>
      </c>
      <c r="N1659" s="7">
        <f t="shared" si="548"/>
        <v>1</v>
      </c>
      <c r="O1659" s="7">
        <f t="shared" si="549"/>
        <v>1.963162746979686</v>
      </c>
      <c r="P1659">
        <f t="shared" si="550"/>
        <v>4.9596706960031334</v>
      </c>
      <c r="Q1659">
        <f t="shared" si="551"/>
        <v>0.40254848988913328</v>
      </c>
      <c r="R1659">
        <f t="shared" si="552"/>
        <v>0.20162628958528908</v>
      </c>
      <c r="S1659">
        <f t="shared" si="553"/>
        <v>0.39582522052557773</v>
      </c>
      <c r="T1659">
        <f t="shared" si="554"/>
        <v>1.1726397144585612E-3</v>
      </c>
      <c r="U1659">
        <f t="shared" si="555"/>
        <v>2.2372288155941334E-3</v>
      </c>
      <c r="V1659">
        <f t="shared" si="556"/>
        <v>9.7495163177559619E-3</v>
      </c>
      <c r="W1659">
        <f t="shared" si="557"/>
        <v>1.3159384847808656E-2</v>
      </c>
      <c r="X1659">
        <f t="shared" si="541"/>
        <v>169.31440018780233</v>
      </c>
      <c r="Y1659">
        <f>MAX(X$2:X1659)</f>
        <v>189.15727284227148</v>
      </c>
      <c r="Z1659">
        <f t="shared" si="542"/>
        <v>-19.842872654469147</v>
      </c>
      <c r="AA1659">
        <f t="shared" si="543"/>
        <v>-0.1049014524068292</v>
      </c>
    </row>
    <row r="1660" spans="1:27" x14ac:dyDescent="0.35">
      <c r="A1660" s="1">
        <v>44046</v>
      </c>
      <c r="B1660">
        <f>XLF!H1660</f>
        <v>2.9130396558723157E-3</v>
      </c>
      <c r="C1660">
        <f>XOP!H1660</f>
        <v>1.1095918196956021E-2</v>
      </c>
      <c r="D1660">
        <f>XLK!H1660</f>
        <v>2.4630861835459927E-2</v>
      </c>
      <c r="E1660">
        <f t="shared" si="537"/>
        <v>1.2879939896096088E-2</v>
      </c>
      <c r="F1660">
        <f t="shared" si="538"/>
        <v>115.25099879327227</v>
      </c>
      <c r="G1660">
        <f>MAX(F$2:F1660)</f>
        <v>146.97614263097759</v>
      </c>
      <c r="H1660">
        <f t="shared" si="539"/>
        <v>-31.725143837705318</v>
      </c>
      <c r="I1660">
        <f t="shared" si="540"/>
        <v>-0.21585233677930757</v>
      </c>
      <c r="J1660">
        <f t="shared" si="544"/>
        <v>1.4128777771660089E-2</v>
      </c>
      <c r="K1660">
        <f t="shared" si="545"/>
        <v>2.9390067394568117E-2</v>
      </c>
      <c r="L1660">
        <f t="shared" si="546"/>
        <v>1.5373710034380674E-2</v>
      </c>
      <c r="M1660" s="7">
        <f t="shared" si="547"/>
        <v>2.080156392120454</v>
      </c>
      <c r="N1660" s="7">
        <f t="shared" si="548"/>
        <v>1</v>
      </c>
      <c r="O1660" s="7">
        <f t="shared" si="549"/>
        <v>1.9117094916479012</v>
      </c>
      <c r="P1660">
        <f t="shared" si="550"/>
        <v>4.9918658837683552</v>
      </c>
      <c r="Q1660">
        <f t="shared" si="551"/>
        <v>0.41670919062235418</v>
      </c>
      <c r="R1660">
        <f t="shared" si="552"/>
        <v>0.20032589482253896</v>
      </c>
      <c r="S1660">
        <f t="shared" si="553"/>
        <v>0.38296491455510684</v>
      </c>
      <c r="T1660">
        <f t="shared" si="554"/>
        <v>-1.7290737198686693E-3</v>
      </c>
      <c r="U1660">
        <f t="shared" si="555"/>
        <v>3.7797178912352789E-3</v>
      </c>
      <c r="V1660">
        <f t="shared" si="556"/>
        <v>9.815330654093595E-4</v>
      </c>
      <c r="W1660">
        <f t="shared" si="557"/>
        <v>3.0321772367759691E-3</v>
      </c>
      <c r="X1660">
        <f t="shared" si="541"/>
        <v>169.82779145791019</v>
      </c>
      <c r="Y1660">
        <f>MAX(X$2:X1660)</f>
        <v>189.15727284227148</v>
      </c>
      <c r="Z1660">
        <f t="shared" si="542"/>
        <v>-19.329481384361287</v>
      </c>
      <c r="AA1660">
        <f t="shared" si="543"/>
        <v>-0.1021873549661458</v>
      </c>
    </row>
    <row r="1661" spans="1:27" x14ac:dyDescent="0.35">
      <c r="A1661" s="1">
        <v>44047</v>
      </c>
      <c r="B1661">
        <f>XLF!H1661</f>
        <v>-4.1493534550709138E-3</v>
      </c>
      <c r="C1661">
        <f>XOP!H1661</f>
        <v>1.8867844791526259E-2</v>
      </c>
      <c r="D1661">
        <f>XLK!H1661</f>
        <v>2.5629843051017186E-3</v>
      </c>
      <c r="E1661">
        <f t="shared" si="537"/>
        <v>5.7604918805190218E-3</v>
      </c>
      <c r="F1661">
        <f t="shared" si="538"/>
        <v>115.91490123604262</v>
      </c>
      <c r="G1661">
        <f>MAX(F$2:F1661)</f>
        <v>146.97614263097759</v>
      </c>
      <c r="H1661">
        <f t="shared" si="539"/>
        <v>-31.061241394934967</v>
      </c>
      <c r="I1661">
        <f t="shared" si="540"/>
        <v>-0.21133526053219681</v>
      </c>
      <c r="J1661">
        <f t="shared" si="544"/>
        <v>1.3230007637943743E-2</v>
      </c>
      <c r="K1661">
        <f t="shared" si="545"/>
        <v>2.8456319416339731E-2</v>
      </c>
      <c r="L1661">
        <f t="shared" si="546"/>
        <v>1.5052509870293539E-2</v>
      </c>
      <c r="M1661" s="7">
        <f t="shared" si="547"/>
        <v>2.1508921381667863</v>
      </c>
      <c r="N1661" s="7">
        <f t="shared" si="548"/>
        <v>1</v>
      </c>
      <c r="O1661" s="7">
        <f t="shared" si="549"/>
        <v>1.8904700718714629</v>
      </c>
      <c r="P1661">
        <f t="shared" si="550"/>
        <v>5.0413622100382494</v>
      </c>
      <c r="Q1661">
        <f t="shared" si="551"/>
        <v>0.42664899853535165</v>
      </c>
      <c r="R1661">
        <f t="shared" si="552"/>
        <v>0.19835908596466686</v>
      </c>
      <c r="S1661">
        <f t="shared" si="553"/>
        <v>0.37499191549998145</v>
      </c>
      <c r="T1661">
        <f t="shared" si="554"/>
        <v>5.8664522438493074E-3</v>
      </c>
      <c r="U1661">
        <f t="shared" si="555"/>
        <v>4.1981027021464985E-3</v>
      </c>
      <c r="V1661">
        <f t="shared" si="556"/>
        <v>1.3883532415436769E-3</v>
      </c>
      <c r="W1661">
        <f t="shared" si="557"/>
        <v>1.1452908187539483E-2</v>
      </c>
      <c r="X1661">
        <f t="shared" si="541"/>
        <v>171.77281356117024</v>
      </c>
      <c r="Y1661">
        <f>MAX(X$2:X1661)</f>
        <v>189.15727284227148</v>
      </c>
      <c r="Z1661">
        <f t="shared" si="542"/>
        <v>-17.384459281101243</v>
      </c>
      <c r="AA1661">
        <f t="shared" si="543"/>
        <v>-9.1904789172961118E-2</v>
      </c>
    </row>
    <row r="1662" spans="1:27" x14ac:dyDescent="0.35">
      <c r="A1662" s="1">
        <v>44048</v>
      </c>
      <c r="B1662">
        <f>XLF!H1662</f>
        <v>1.3750066832427405E-2</v>
      </c>
      <c r="C1662">
        <f>XOP!H1662</f>
        <v>2.1164156316460819E-2</v>
      </c>
      <c r="D1662">
        <f>XLK!H1662</f>
        <v>3.7023551286234214E-3</v>
      </c>
      <c r="E1662">
        <f t="shared" si="537"/>
        <v>1.2872192759170549E-2</v>
      </c>
      <c r="F1662">
        <f t="shared" si="538"/>
        <v>117.40698018841319</v>
      </c>
      <c r="G1662">
        <f>MAX(F$2:F1662)</f>
        <v>146.97614263097759</v>
      </c>
      <c r="H1662">
        <f t="shared" si="539"/>
        <v>-29.569162442564405</v>
      </c>
      <c r="I1662">
        <f t="shared" si="540"/>
        <v>-0.20118341598340619</v>
      </c>
      <c r="J1662">
        <f t="shared" si="544"/>
        <v>1.3355605155703346E-2</v>
      </c>
      <c r="K1662">
        <f t="shared" si="545"/>
        <v>2.873890897939212E-2</v>
      </c>
      <c r="L1662">
        <f t="shared" si="546"/>
        <v>1.474858937833288E-2</v>
      </c>
      <c r="M1662" s="7">
        <f t="shared" si="547"/>
        <v>2.1518237956532822</v>
      </c>
      <c r="N1662" s="7">
        <f t="shared" si="548"/>
        <v>1</v>
      </c>
      <c r="O1662" s="7">
        <f t="shared" si="549"/>
        <v>1.9485869626021581</v>
      </c>
      <c r="P1662">
        <f t="shared" si="550"/>
        <v>5.1004107582554408</v>
      </c>
      <c r="Q1662">
        <f t="shared" si="551"/>
        <v>0.42189225488758442</v>
      </c>
      <c r="R1662">
        <f t="shared" si="552"/>
        <v>0.19606264032390264</v>
      </c>
      <c r="S1662">
        <f t="shared" si="553"/>
        <v>0.38204510478851283</v>
      </c>
      <c r="T1662">
        <f t="shared" si="554"/>
        <v>-1.7333073254050129E-4</v>
      </c>
      <c r="U1662">
        <f t="shared" si="555"/>
        <v>-3.0475893847334403E-3</v>
      </c>
      <c r="V1662">
        <f t="shared" si="556"/>
        <v>5.368655027309579E-3</v>
      </c>
      <c r="W1662">
        <f t="shared" si="557"/>
        <v>2.1477349100356377E-3</v>
      </c>
      <c r="X1662">
        <f t="shared" si="541"/>
        <v>172.14173602945061</v>
      </c>
      <c r="Y1662">
        <f>MAX(X$2:X1662)</f>
        <v>189.15727284227148</v>
      </c>
      <c r="Z1662">
        <f t="shared" si="542"/>
        <v>-17.015536812820869</v>
      </c>
      <c r="AA1662">
        <f t="shared" si="543"/>
        <v>-8.9954441387031681E-2</v>
      </c>
    </row>
    <row r="1663" spans="1:27" x14ac:dyDescent="0.35">
      <c r="A1663" s="1">
        <v>44049</v>
      </c>
      <c r="B1663">
        <f>XLF!H1663</f>
        <v>-4.1084122908747458E-4</v>
      </c>
      <c r="C1663">
        <f>XOP!H1663</f>
        <v>-1.5543957684639518E-2</v>
      </c>
      <c r="D1663">
        <f>XLK!H1663</f>
        <v>1.4052411508535055E-2</v>
      </c>
      <c r="E1663">
        <f t="shared" si="537"/>
        <v>-6.3412913506397919E-4</v>
      </c>
      <c r="F1663">
        <f t="shared" si="538"/>
        <v>117.33252900161582</v>
      </c>
      <c r="G1663">
        <f>MAX(F$2:F1663)</f>
        <v>146.97614263097759</v>
      </c>
      <c r="H1663">
        <f t="shared" si="539"/>
        <v>-29.643613629361766</v>
      </c>
      <c r="I1663">
        <f t="shared" si="540"/>
        <v>-0.20168996885290347</v>
      </c>
      <c r="J1663">
        <f t="shared" si="544"/>
        <v>1.2173280172111891E-2</v>
      </c>
      <c r="K1663">
        <f t="shared" si="545"/>
        <v>2.5998192961570896E-2</v>
      </c>
      <c r="L1663">
        <f t="shared" si="546"/>
        <v>1.4959164141197599E-2</v>
      </c>
      <c r="M1663" s="7">
        <f t="shared" si="547"/>
        <v>2.1356768754185818</v>
      </c>
      <c r="N1663" s="7">
        <f t="shared" si="548"/>
        <v>1</v>
      </c>
      <c r="O1663" s="7">
        <f t="shared" si="549"/>
        <v>1.737944227109038</v>
      </c>
      <c r="P1663">
        <f t="shared" si="550"/>
        <v>4.8736211025276202</v>
      </c>
      <c r="Q1663">
        <f t="shared" si="551"/>
        <v>0.43821151264938291</v>
      </c>
      <c r="R1663">
        <f t="shared" si="552"/>
        <v>0.20518624221348827</v>
      </c>
      <c r="S1663">
        <f t="shared" si="553"/>
        <v>0.35660224513712874</v>
      </c>
      <c r="T1663">
        <f t="shared" si="554"/>
        <v>9.3696009281532214E-3</v>
      </c>
      <c r="U1663">
        <f t="shared" si="555"/>
        <v>3.5868710445895631E-3</v>
      </c>
      <c r="V1663">
        <f t="shared" si="556"/>
        <v>-5.3123125532061046E-3</v>
      </c>
      <c r="W1663">
        <f t="shared" si="557"/>
        <v>7.6441594195366799E-3</v>
      </c>
      <c r="X1663">
        <f t="shared" si="541"/>
        <v>173.45761490241554</v>
      </c>
      <c r="Y1663">
        <f>MAX(X$2:X1663)</f>
        <v>189.15727284227148</v>
      </c>
      <c r="Z1663">
        <f t="shared" si="542"/>
        <v>-15.699657939855939</v>
      </c>
      <c r="AA1663">
        <f t="shared" si="543"/>
        <v>-8.2997908057952791E-2</v>
      </c>
    </row>
    <row r="1664" spans="1:27" x14ac:dyDescent="0.35">
      <c r="A1664" s="1">
        <v>44050</v>
      </c>
      <c r="B1664">
        <f>XLF!H1664</f>
        <v>2.1381457715488925E-2</v>
      </c>
      <c r="C1664">
        <f>XOP!H1664</f>
        <v>1.7481050414956983E-2</v>
      </c>
      <c r="D1664">
        <f>XLK!H1664</f>
        <v>-1.4897024978525568E-2</v>
      </c>
      <c r="E1664">
        <f t="shared" si="537"/>
        <v>7.9884943839734473E-3</v>
      </c>
      <c r="F1664">
        <f t="shared" si="538"/>
        <v>118.26983925060263</v>
      </c>
      <c r="G1664">
        <f>MAX(F$2:F1664)</f>
        <v>146.97614263097759</v>
      </c>
      <c r="H1664">
        <f t="shared" si="539"/>
        <v>-28.706303380374962</v>
      </c>
      <c r="I1664">
        <f t="shared" si="540"/>
        <v>-0.19531267365241525</v>
      </c>
      <c r="J1664">
        <f t="shared" si="544"/>
        <v>1.0697579082666416E-2</v>
      </c>
      <c r="K1664">
        <f t="shared" si="545"/>
        <v>2.5164742966520992E-2</v>
      </c>
      <c r="L1664">
        <f t="shared" si="546"/>
        <v>1.5495905247666853E-2</v>
      </c>
      <c r="M1664" s="7">
        <f t="shared" si="547"/>
        <v>2.3523773717453627</v>
      </c>
      <c r="N1664" s="7">
        <f t="shared" si="548"/>
        <v>1</v>
      </c>
      <c r="O1664" s="7">
        <f t="shared" si="549"/>
        <v>1.6239608183142402</v>
      </c>
      <c r="P1664">
        <f t="shared" si="550"/>
        <v>4.9763381900596029</v>
      </c>
      <c r="Q1664">
        <f t="shared" si="551"/>
        <v>0.47271252111528772</v>
      </c>
      <c r="R1664">
        <f t="shared" si="552"/>
        <v>0.20095097274488549</v>
      </c>
      <c r="S1664">
        <f t="shared" si="553"/>
        <v>0.32633650613982679</v>
      </c>
      <c r="T1664">
        <f t="shared" si="554"/>
        <v>3.4253470871313868E-3</v>
      </c>
      <c r="U1664">
        <f t="shared" si="555"/>
        <v>7.4247809550164953E-3</v>
      </c>
      <c r="V1664">
        <f t="shared" si="556"/>
        <v>-9.180904108021308E-4</v>
      </c>
      <c r="W1664">
        <f t="shared" si="557"/>
        <v>9.9320376313457529E-3</v>
      </c>
      <c r="X1664">
        <f t="shared" si="541"/>
        <v>175.1804024610698</v>
      </c>
      <c r="Y1664">
        <f>MAX(X$2:X1664)</f>
        <v>189.15727284227148</v>
      </c>
      <c r="Z1664">
        <f t="shared" si="542"/>
        <v>-13.976870381201678</v>
      </c>
      <c r="AA1664">
        <f t="shared" si="543"/>
        <v>-7.3890208772761659E-2</v>
      </c>
    </row>
    <row r="1665" spans="1:27" x14ac:dyDescent="0.35">
      <c r="A1665" s="1">
        <v>44053</v>
      </c>
      <c r="B1665">
        <f>XLF!H1665</f>
        <v>7.2461526490769524E-3</v>
      </c>
      <c r="C1665">
        <f>XOP!H1665</f>
        <v>3.6948221019275793E-2</v>
      </c>
      <c r="D1665">
        <f>XLK!H1665</f>
        <v>-2.8133242635402633E-3</v>
      </c>
      <c r="E1665">
        <f t="shared" si="537"/>
        <v>1.3793683134937493E-2</v>
      </c>
      <c r="F1665">
        <f t="shared" si="538"/>
        <v>119.90121593764543</v>
      </c>
      <c r="G1665">
        <f>MAX(F$2:F1665)</f>
        <v>146.97614263097759</v>
      </c>
      <c r="H1665">
        <f t="shared" si="539"/>
        <v>-27.074926693332159</v>
      </c>
      <c r="I1665">
        <f t="shared" si="540"/>
        <v>-0.18421307165007664</v>
      </c>
      <c r="J1665">
        <f t="shared" si="544"/>
        <v>1.0738069194635633E-2</v>
      </c>
      <c r="K1665">
        <f t="shared" si="545"/>
        <v>2.5312849488909231E-2</v>
      </c>
      <c r="L1665">
        <f t="shared" si="546"/>
        <v>1.4562088251773605E-2</v>
      </c>
      <c r="M1665" s="7">
        <f t="shared" si="547"/>
        <v>2.3572999046751022</v>
      </c>
      <c r="N1665" s="7">
        <f t="shared" si="548"/>
        <v>1</v>
      </c>
      <c r="O1665" s="7">
        <f t="shared" si="549"/>
        <v>1.7382705729603187</v>
      </c>
      <c r="P1665">
        <f t="shared" si="550"/>
        <v>5.0955704776354214</v>
      </c>
      <c r="Q1665">
        <f t="shared" si="551"/>
        <v>0.46261746648806978</v>
      </c>
      <c r="R1665">
        <f t="shared" si="552"/>
        <v>0.19624888015758463</v>
      </c>
      <c r="S1665">
        <f t="shared" si="553"/>
        <v>0.34113365335434553</v>
      </c>
      <c r="T1665">
        <f t="shared" si="554"/>
        <v>5.3620599822837506E-3</v>
      </c>
      <c r="U1665">
        <f t="shared" si="555"/>
        <v>-3.2166377002862448E-3</v>
      </c>
      <c r="V1665">
        <f t="shared" si="556"/>
        <v>-6.135704446565607E-3</v>
      </c>
      <c r="W1665">
        <f t="shared" si="557"/>
        <v>-3.9902821645681017E-3</v>
      </c>
      <c r="X1665">
        <f t="shared" si="541"/>
        <v>174.48138322554755</v>
      </c>
      <c r="Y1665">
        <f>MAX(X$2:X1665)</f>
        <v>189.15727284227148</v>
      </c>
      <c r="Z1665">
        <f t="shared" si="542"/>
        <v>-14.675889616723936</v>
      </c>
      <c r="AA1665">
        <f t="shared" si="543"/>
        <v>-7.7585648155127529E-2</v>
      </c>
    </row>
    <row r="1666" spans="1:27" x14ac:dyDescent="0.35">
      <c r="A1666" s="1">
        <v>44054</v>
      </c>
      <c r="B1666">
        <f>XLF!H1666</f>
        <v>1.1590699380612406E-2</v>
      </c>
      <c r="C1666">
        <f>XOP!H1666</f>
        <v>-1.6390604102827683E-2</v>
      </c>
      <c r="D1666">
        <f>XLK!H1666</f>
        <v>-1.7986218557546625E-2</v>
      </c>
      <c r="E1666">
        <f t="shared" si="537"/>
        <v>-7.5953744265873013E-3</v>
      </c>
      <c r="F1666">
        <f t="shared" si="538"/>
        <v>118.99052130839591</v>
      </c>
      <c r="G1666">
        <f>MAX(F$2:F1666)</f>
        <v>146.97614263097759</v>
      </c>
      <c r="H1666">
        <f t="shared" si="539"/>
        <v>-27.985621322581679</v>
      </c>
      <c r="I1666">
        <f t="shared" si="540"/>
        <v>-0.1904092788232099</v>
      </c>
      <c r="J1666">
        <f t="shared" si="544"/>
        <v>1.0899723076600839E-2</v>
      </c>
      <c r="K1666">
        <f t="shared" si="545"/>
        <v>2.4466247663216978E-2</v>
      </c>
      <c r="L1666">
        <f t="shared" si="546"/>
        <v>1.5194438580555761E-2</v>
      </c>
      <c r="M1666" s="7">
        <f t="shared" si="547"/>
        <v>2.244666904954705</v>
      </c>
      <c r="N1666" s="7">
        <f t="shared" si="548"/>
        <v>1</v>
      </c>
      <c r="O1666" s="7">
        <f t="shared" si="549"/>
        <v>1.6102107052857024</v>
      </c>
      <c r="P1666">
        <f t="shared" si="550"/>
        <v>4.8548776102404076</v>
      </c>
      <c r="Q1666">
        <f t="shared" si="551"/>
        <v>0.46235293351577444</v>
      </c>
      <c r="R1666">
        <f t="shared" si="552"/>
        <v>0.20597841599357666</v>
      </c>
      <c r="S1666">
        <f t="shared" si="553"/>
        <v>0.33166865049064886</v>
      </c>
      <c r="T1666">
        <f t="shared" si="554"/>
        <v>-1.2786014668047241E-3</v>
      </c>
      <c r="U1666">
        <f t="shared" si="555"/>
        <v>3.6562095756780392E-3</v>
      </c>
      <c r="V1666">
        <f t="shared" si="556"/>
        <v>7.5338615153222226E-3</v>
      </c>
      <c r="W1666">
        <f t="shared" si="557"/>
        <v>9.9114696241955381E-3</v>
      </c>
      <c r="X1666">
        <f t="shared" si="541"/>
        <v>176.21075015537519</v>
      </c>
      <c r="Y1666">
        <f>MAX(X$2:X1666)</f>
        <v>189.15727284227148</v>
      </c>
      <c r="Z1666">
        <f t="shared" si="542"/>
        <v>-12.946522686896287</v>
      </c>
      <c r="AA1666">
        <f t="shared" si="543"/>
        <v>-6.8443166325894991E-2</v>
      </c>
    </row>
    <row r="1667" spans="1:27" x14ac:dyDescent="0.35">
      <c r="A1667" s="1">
        <v>44055</v>
      </c>
      <c r="B1667">
        <f>XLF!H1667</f>
        <v>-2.7654230656267722E-3</v>
      </c>
      <c r="C1667">
        <f>XOP!H1667</f>
        <v>1.7750450007305893E-2</v>
      </c>
      <c r="D1667">
        <f>XLK!H1667</f>
        <v>2.2715024480538398E-2</v>
      </c>
      <c r="E1667">
        <f t="shared" si="537"/>
        <v>1.2566683807405839E-2</v>
      </c>
      <c r="F1667">
        <f t="shared" si="538"/>
        <v>120.48583756575691</v>
      </c>
      <c r="G1667">
        <f>MAX(F$2:F1667)</f>
        <v>146.97614263097759</v>
      </c>
      <c r="H1667">
        <f t="shared" si="539"/>
        <v>-26.490305065220682</v>
      </c>
      <c r="I1667">
        <f t="shared" si="540"/>
        <v>-0.18023540821677153</v>
      </c>
      <c r="J1667">
        <f t="shared" si="544"/>
        <v>1.0256555477116271E-2</v>
      </c>
      <c r="K1667">
        <f t="shared" si="545"/>
        <v>2.3964686144043994E-2</v>
      </c>
      <c r="L1667">
        <f t="shared" si="546"/>
        <v>1.5871073904658358E-2</v>
      </c>
      <c r="M1667" s="7">
        <f t="shared" si="547"/>
        <v>2.3365238161595649</v>
      </c>
      <c r="N1667" s="7">
        <f t="shared" si="548"/>
        <v>1</v>
      </c>
      <c r="O1667" s="7">
        <f t="shared" si="549"/>
        <v>1.509959961626167</v>
      </c>
      <c r="P1667">
        <f t="shared" si="550"/>
        <v>4.8464837777857319</v>
      </c>
      <c r="Q1667">
        <f t="shared" si="551"/>
        <v>0.48210701269015266</v>
      </c>
      <c r="R1667">
        <f t="shared" si="552"/>
        <v>0.20633515881835499</v>
      </c>
      <c r="S1667">
        <f t="shared" si="553"/>
        <v>0.31155782849149233</v>
      </c>
      <c r="T1667">
        <f t="shared" si="554"/>
        <v>-3.0561602646705546E-3</v>
      </c>
      <c r="U1667">
        <f t="shared" si="555"/>
        <v>-4.7002821763465477E-3</v>
      </c>
      <c r="V1667">
        <f t="shared" si="556"/>
        <v>1.3672433943989041E-4</v>
      </c>
      <c r="W1667">
        <f t="shared" si="557"/>
        <v>-7.6197181015772112E-3</v>
      </c>
      <c r="X1667">
        <f t="shared" si="541"/>
        <v>174.86807391272379</v>
      </c>
      <c r="Y1667">
        <f>MAX(X$2:X1667)</f>
        <v>189.15727284227148</v>
      </c>
      <c r="Z1667">
        <f t="shared" si="542"/>
        <v>-14.289198929547695</v>
      </c>
      <c r="AA1667">
        <f t="shared" si="543"/>
        <v>-7.5541366794089501E-2</v>
      </c>
    </row>
    <row r="1668" spans="1:27" x14ac:dyDescent="0.35">
      <c r="A1668" s="1">
        <v>44056</v>
      </c>
      <c r="B1668">
        <f>XLF!H1668</f>
        <v>-6.3391740510415073E-3</v>
      </c>
      <c r="C1668">
        <f>XOP!H1668</f>
        <v>-2.2779841318678957E-2</v>
      </c>
      <c r="D1668">
        <f>XLK!H1668</f>
        <v>4.3884096927329793E-4</v>
      </c>
      <c r="E1668">
        <f t="shared" ref="E1668:E1731" si="558">AVERAGE(B1668:D1668)</f>
        <v>-9.5600581334823898E-3</v>
      </c>
      <c r="F1668">
        <f t="shared" ref="F1668:F1731" si="559">F1667*(1+E1668)</f>
        <v>119.33398595436697</v>
      </c>
      <c r="G1668">
        <f>MAX(F$2:F1668)</f>
        <v>146.97614263097759</v>
      </c>
      <c r="H1668">
        <f t="shared" ref="H1668:H1731" si="560">F1668-G1668</f>
        <v>-27.642156676610625</v>
      </c>
      <c r="I1668">
        <f t="shared" ref="I1668:I1731" si="561">H1668/G1668</f>
        <v>-0.18807240536998959</v>
      </c>
      <c r="J1668">
        <f t="shared" si="544"/>
        <v>1.0426595003651786E-2</v>
      </c>
      <c r="K1668">
        <f t="shared" si="545"/>
        <v>2.4683778327531762E-2</v>
      </c>
      <c r="L1668">
        <f t="shared" si="546"/>
        <v>1.5474370710105373E-2</v>
      </c>
      <c r="M1668" s="7">
        <f t="shared" si="547"/>
        <v>2.3673863153682073</v>
      </c>
      <c r="N1668" s="7">
        <f t="shared" si="548"/>
        <v>1</v>
      </c>
      <c r="O1668" s="7">
        <f t="shared" si="549"/>
        <v>1.5951393946774379</v>
      </c>
      <c r="P1668">
        <f t="shared" si="550"/>
        <v>4.9625257100456448</v>
      </c>
      <c r="Q1668">
        <f t="shared" si="551"/>
        <v>0.47705270535443378</v>
      </c>
      <c r="R1668">
        <f t="shared" si="552"/>
        <v>0.20151029101485543</v>
      </c>
      <c r="S1668">
        <f t="shared" si="553"/>
        <v>0.32143700363071087</v>
      </c>
      <c r="T1668">
        <f t="shared" si="554"/>
        <v>1.9020719639017711E-3</v>
      </c>
      <c r="U1668">
        <f t="shared" si="555"/>
        <v>4.5872595045664336E-3</v>
      </c>
      <c r="V1668">
        <f t="shared" si="556"/>
        <v>-2.2566344660667471E-4</v>
      </c>
      <c r="W1668">
        <f t="shared" si="557"/>
        <v>6.26366802186153E-3</v>
      </c>
      <c r="X1668">
        <f t="shared" si="541"/>
        <v>175.96338947533542</v>
      </c>
      <c r="Y1668">
        <f>MAX(X$2:X1668)</f>
        <v>189.15727284227148</v>
      </c>
      <c r="Z1668">
        <f t="shared" si="542"/>
        <v>-13.193883366936063</v>
      </c>
      <c r="AA1668">
        <f t="shared" si="543"/>
        <v>-6.9750864815743899E-2</v>
      </c>
    </row>
    <row r="1669" spans="1:27" x14ac:dyDescent="0.35">
      <c r="A1669" s="1">
        <v>44057</v>
      </c>
      <c r="B1669">
        <f>XLF!H1669</f>
        <v>3.987131699606644E-3</v>
      </c>
      <c r="C1669">
        <f>XOP!H1669</f>
        <v>2.2764393230062175E-2</v>
      </c>
      <c r="D1669">
        <f>XLK!H1669</f>
        <v>-7.0204563898291106E-4</v>
      </c>
      <c r="E1669">
        <f t="shared" si="558"/>
        <v>8.6831597635619699E-3</v>
      </c>
      <c r="F1669">
        <f t="shared" si="559"/>
        <v>120.37018201963139</v>
      </c>
      <c r="G1669">
        <f>MAX(F$2:F1669)</f>
        <v>146.97614263097759</v>
      </c>
      <c r="H1669">
        <f t="shared" si="560"/>
        <v>-26.605960611346205</v>
      </c>
      <c r="I1669">
        <f t="shared" si="561"/>
        <v>-0.18102230834937269</v>
      </c>
      <c r="J1669">
        <f t="shared" si="544"/>
        <v>1.0150674221339282E-2</v>
      </c>
      <c r="K1669">
        <f t="shared" si="545"/>
        <v>2.428796500131461E-2</v>
      </c>
      <c r="L1669">
        <f t="shared" si="546"/>
        <v>1.5500212587214656E-2</v>
      </c>
      <c r="M1669" s="7">
        <f t="shared" si="547"/>
        <v>2.3927440159841966</v>
      </c>
      <c r="N1669" s="7">
        <f t="shared" si="548"/>
        <v>1</v>
      </c>
      <c r="O1669" s="7">
        <f t="shared" si="549"/>
        <v>1.5669439928422999</v>
      </c>
      <c r="P1669">
        <f t="shared" si="550"/>
        <v>4.9596880088264967</v>
      </c>
      <c r="Q1669">
        <f t="shared" si="551"/>
        <v>0.48243841381271474</v>
      </c>
      <c r="R1669">
        <f t="shared" si="552"/>
        <v>0.20162558576675638</v>
      </c>
      <c r="S1669">
        <f t="shared" si="553"/>
        <v>0.31593600042052883</v>
      </c>
      <c r="T1669">
        <f t="shared" si="554"/>
        <v>-8.0470247398510171E-3</v>
      </c>
      <c r="U1669">
        <f t="shared" si="555"/>
        <v>-1.1488398177936616E-3</v>
      </c>
      <c r="V1669">
        <f t="shared" si="556"/>
        <v>2.1085072573515454E-3</v>
      </c>
      <c r="W1669">
        <f t="shared" si="557"/>
        <v>-7.0873573002931331E-3</v>
      </c>
      <c r="X1669">
        <f t="shared" si="541"/>
        <v>174.71627406235308</v>
      </c>
      <c r="Y1669">
        <f>MAX(X$2:X1669)</f>
        <v>189.15727284227148</v>
      </c>
      <c r="Z1669">
        <f t="shared" si="542"/>
        <v>-14.440998779918402</v>
      </c>
      <c r="AA1669">
        <f t="shared" si="543"/>
        <v>-7.6343872815083397E-2</v>
      </c>
    </row>
    <row r="1670" spans="1:27" x14ac:dyDescent="0.35">
      <c r="A1670" s="1">
        <v>44060</v>
      </c>
      <c r="B1670">
        <f>XLF!H1670</f>
        <v>-1.6679900500159835E-2</v>
      </c>
      <c r="C1670">
        <f>XOP!H1670</f>
        <v>-5.6978870683736405E-3</v>
      </c>
      <c r="D1670">
        <f>XLK!H1670</f>
        <v>6.6738429762515259E-3</v>
      </c>
      <c r="E1670">
        <f t="shared" si="558"/>
        <v>-5.2346481974273155E-3</v>
      </c>
      <c r="F1670">
        <f t="shared" si="559"/>
        <v>119.74008646329833</v>
      </c>
      <c r="G1670">
        <f>MAX(F$2:F1670)</f>
        <v>146.97614263097759</v>
      </c>
      <c r="H1670">
        <f t="shared" si="560"/>
        <v>-27.236056167679266</v>
      </c>
      <c r="I1670">
        <f t="shared" si="561"/>
        <v>-0.18530936844670481</v>
      </c>
      <c r="J1670">
        <f t="shared" si="544"/>
        <v>1.0928704772989154E-2</v>
      </c>
      <c r="K1670">
        <f t="shared" si="545"/>
        <v>2.4217102907815081E-2</v>
      </c>
      <c r="L1670">
        <f t="shared" si="546"/>
        <v>1.4624612949728949E-2</v>
      </c>
      <c r="M1670" s="7">
        <f t="shared" si="547"/>
        <v>2.2159170195235647</v>
      </c>
      <c r="N1670" s="7">
        <f t="shared" si="548"/>
        <v>1</v>
      </c>
      <c r="O1670" s="7">
        <f t="shared" si="549"/>
        <v>1.6559141080218414</v>
      </c>
      <c r="P1670">
        <f t="shared" si="550"/>
        <v>4.8718311275454056</v>
      </c>
      <c r="Q1670">
        <f t="shared" si="551"/>
        <v>0.45484274013414316</v>
      </c>
      <c r="R1670">
        <f t="shared" si="552"/>
        <v>0.20526163034387321</v>
      </c>
      <c r="S1670">
        <f t="shared" si="553"/>
        <v>0.33989562952198371</v>
      </c>
      <c r="T1670">
        <f t="shared" si="554"/>
        <v>-2.9391848614957004E-3</v>
      </c>
      <c r="U1670">
        <f t="shared" si="555"/>
        <v>-4.0067167756689887E-3</v>
      </c>
      <c r="V1670">
        <f t="shared" si="556"/>
        <v>1.2749051879921288E-3</v>
      </c>
      <c r="W1670">
        <f t="shared" si="557"/>
        <v>-5.6709964491725605E-3</v>
      </c>
      <c r="X1670">
        <f t="shared" si="541"/>
        <v>173.72545869253281</v>
      </c>
      <c r="Y1670">
        <f>MAX(X$2:X1670)</f>
        <v>189.15727284227148</v>
      </c>
      <c r="Z1670">
        <f t="shared" si="542"/>
        <v>-15.43181414973867</v>
      </c>
      <c r="AA1670">
        <f t="shared" si="543"/>
        <v>-8.1581923432605563E-2</v>
      </c>
    </row>
    <row r="1671" spans="1:27" x14ac:dyDescent="0.35">
      <c r="A1671" s="1">
        <v>44061</v>
      </c>
      <c r="B1671">
        <f>XLF!H1671</f>
        <v>-6.4619803772813207E-3</v>
      </c>
      <c r="C1671">
        <f>XOP!H1671</f>
        <v>-1.952004750696254E-2</v>
      </c>
      <c r="D1671">
        <f>XLK!H1671</f>
        <v>3.7508725539810764E-3</v>
      </c>
      <c r="E1671">
        <f t="shared" si="558"/>
        <v>-7.4103851100875947E-3</v>
      </c>
      <c r="F1671">
        <f t="shared" si="559"/>
        <v>118.85276630949009</v>
      </c>
      <c r="G1671">
        <f>MAX(F$2:F1671)</f>
        <v>146.97614263097759</v>
      </c>
      <c r="H1671">
        <f t="shared" si="560"/>
        <v>-28.123376321487498</v>
      </c>
      <c r="I1671">
        <f t="shared" si="561"/>
        <v>-0.19134653977209526</v>
      </c>
      <c r="J1671">
        <f t="shared" si="544"/>
        <v>1.0234868600860097E-2</v>
      </c>
      <c r="K1671">
        <f t="shared" si="545"/>
        <v>1.9592450576153587E-2</v>
      </c>
      <c r="L1671">
        <f t="shared" si="546"/>
        <v>1.4330831966228598E-2</v>
      </c>
      <c r="M1671" s="7">
        <f t="shared" si="547"/>
        <v>1.9142845248161873</v>
      </c>
      <c r="N1671" s="7">
        <f t="shared" si="548"/>
        <v>1</v>
      </c>
      <c r="O1671" s="7">
        <f t="shared" si="549"/>
        <v>1.3671537439224943</v>
      </c>
      <c r="P1671">
        <f t="shared" si="550"/>
        <v>4.2814382687386816</v>
      </c>
      <c r="Q1671">
        <f t="shared" si="551"/>
        <v>0.44711248992973068</v>
      </c>
      <c r="R1671">
        <f t="shared" si="552"/>
        <v>0.23356637121258822</v>
      </c>
      <c r="S1671">
        <f t="shared" si="553"/>
        <v>0.3193211388576811</v>
      </c>
      <c r="T1671">
        <f t="shared" si="554"/>
        <v>-1.8171501165805754E-4</v>
      </c>
      <c r="U1671">
        <f t="shared" si="555"/>
        <v>-1.6211494097700995E-3</v>
      </c>
      <c r="V1671">
        <f t="shared" si="556"/>
        <v>-3.885178276735212E-4</v>
      </c>
      <c r="W1671">
        <f t="shared" si="557"/>
        <v>-2.1913822491016781E-3</v>
      </c>
      <c r="X1671">
        <f t="shared" si="541"/>
        <v>173.34475980613695</v>
      </c>
      <c r="Y1671">
        <f>MAX(X$2:X1671)</f>
        <v>189.15727284227148</v>
      </c>
      <c r="Z1671">
        <f t="shared" si="542"/>
        <v>-15.812513036134533</v>
      </c>
      <c r="AA1671">
        <f t="shared" si="543"/>
        <v>-8.3594528502849444E-2</v>
      </c>
    </row>
    <row r="1672" spans="1:27" x14ac:dyDescent="0.35">
      <c r="A1672" s="1">
        <v>44062</v>
      </c>
      <c r="B1672">
        <f>XLF!H1672</f>
        <v>-4.0641900137170476E-4</v>
      </c>
      <c r="C1672">
        <f>XOP!H1672</f>
        <v>-6.940851122332831E-3</v>
      </c>
      <c r="D1672">
        <f>XLK!H1672</f>
        <v>-1.2166993674874763E-3</v>
      </c>
      <c r="E1672">
        <f t="shared" si="558"/>
        <v>-2.8546564970640038E-3</v>
      </c>
      <c r="F1672">
        <f t="shared" si="559"/>
        <v>118.51348248795068</v>
      </c>
      <c r="G1672">
        <f>MAX(F$2:F1672)</f>
        <v>146.97614263097759</v>
      </c>
      <c r="H1672">
        <f t="shared" si="560"/>
        <v>-28.462660143026909</v>
      </c>
      <c r="I1672">
        <f t="shared" si="561"/>
        <v>-0.1936549676262081</v>
      </c>
      <c r="J1672">
        <f t="shared" si="544"/>
        <v>1.0236615246832385E-2</v>
      </c>
      <c r="K1672">
        <f t="shared" si="545"/>
        <v>1.949301104802478E-2</v>
      </c>
      <c r="L1672">
        <f t="shared" si="546"/>
        <v>1.4311362611325221E-2</v>
      </c>
      <c r="M1672" s="7">
        <f t="shared" si="547"/>
        <v>1.9042437932847667</v>
      </c>
      <c r="N1672" s="7">
        <f t="shared" si="548"/>
        <v>1</v>
      </c>
      <c r="O1672" s="7">
        <f t="shared" si="549"/>
        <v>1.3620653446792752</v>
      </c>
      <c r="P1672">
        <f t="shared" si="550"/>
        <v>4.2663091379640417</v>
      </c>
      <c r="Q1672">
        <f t="shared" si="551"/>
        <v>0.44634454084438557</v>
      </c>
      <c r="R1672">
        <f t="shared" si="552"/>
        <v>0.23439464128406262</v>
      </c>
      <c r="S1672">
        <f t="shared" si="553"/>
        <v>0.31926081787155181</v>
      </c>
      <c r="T1672">
        <f t="shared" si="554"/>
        <v>-4.1748761535550186E-3</v>
      </c>
      <c r="U1672">
        <f t="shared" si="555"/>
        <v>-7.8892827578372522E-3</v>
      </c>
      <c r="V1672">
        <f t="shared" si="556"/>
        <v>4.2501641591057588E-3</v>
      </c>
      <c r="W1672">
        <f t="shared" si="557"/>
        <v>-7.8139947522865121E-3</v>
      </c>
      <c r="X1672">
        <f t="shared" si="541"/>
        <v>171.99024476267542</v>
      </c>
      <c r="Y1672">
        <f>MAX(X$2:X1672)</f>
        <v>189.15727284227148</v>
      </c>
      <c r="Z1672">
        <f t="shared" si="542"/>
        <v>-17.167028079596065</v>
      </c>
      <c r="AA1672">
        <f t="shared" si="543"/>
        <v>-9.0755316048094892E-2</v>
      </c>
    </row>
    <row r="1673" spans="1:27" x14ac:dyDescent="0.35">
      <c r="A1673" s="1">
        <v>44063</v>
      </c>
      <c r="B1673">
        <f>XLF!H1673</f>
        <v>-9.3534831761514815E-3</v>
      </c>
      <c r="C1673">
        <f>XOP!H1673</f>
        <v>-3.3658119121743227E-2</v>
      </c>
      <c r="D1673">
        <f>XLK!H1673</f>
        <v>1.3312514161433135E-2</v>
      </c>
      <c r="E1673">
        <f t="shared" si="558"/>
        <v>-9.8996960454871899E-3</v>
      </c>
      <c r="F1673">
        <f t="shared" si="559"/>
        <v>117.3402350340278</v>
      </c>
      <c r="G1673">
        <f>MAX(F$2:F1673)</f>
        <v>146.97614263097759</v>
      </c>
      <c r="H1673">
        <f t="shared" si="560"/>
        <v>-29.635907596949792</v>
      </c>
      <c r="I1673">
        <f t="shared" si="561"/>
        <v>-0.20163753835449719</v>
      </c>
      <c r="J1673">
        <f t="shared" si="544"/>
        <v>1.0476234910022723E-2</v>
      </c>
      <c r="K1673">
        <f t="shared" si="545"/>
        <v>2.1009336904926849E-2</v>
      </c>
      <c r="L1673">
        <f t="shared" si="546"/>
        <v>1.2799313513790437E-2</v>
      </c>
      <c r="M1673" s="7">
        <f t="shared" si="547"/>
        <v>2.0054281987154563</v>
      </c>
      <c r="N1673" s="7">
        <f t="shared" si="548"/>
        <v>1</v>
      </c>
      <c r="O1673" s="7">
        <f t="shared" si="549"/>
        <v>1.6414424791056677</v>
      </c>
      <c r="P1673">
        <f t="shared" si="550"/>
        <v>4.6468706778211235</v>
      </c>
      <c r="Q1673">
        <f t="shared" si="551"/>
        <v>0.43156531303681206</v>
      </c>
      <c r="R1673">
        <f t="shared" si="552"/>
        <v>0.21519858617388749</v>
      </c>
      <c r="S1673">
        <f t="shared" si="553"/>
        <v>0.35323610078930051</v>
      </c>
      <c r="T1673">
        <f t="shared" si="554"/>
        <v>-8.8584945465632861E-4</v>
      </c>
      <c r="U1673">
        <f t="shared" si="555"/>
        <v>-3.276749472220509E-3</v>
      </c>
      <c r="V1673">
        <f t="shared" si="556"/>
        <v>4.4889923747855149E-3</v>
      </c>
      <c r="W1673">
        <f t="shared" si="557"/>
        <v>3.263934479086775E-4</v>
      </c>
      <c r="X1673">
        <f t="shared" si="541"/>
        <v>172.04638125167017</v>
      </c>
      <c r="Y1673">
        <f>MAX(X$2:X1673)</f>
        <v>189.15727284227148</v>
      </c>
      <c r="Z1673">
        <f t="shared" si="542"/>
        <v>-17.110891590601312</v>
      </c>
      <c r="AA1673">
        <f t="shared" si="543"/>
        <v>-9.0458544540707161E-2</v>
      </c>
    </row>
    <row r="1674" spans="1:27" x14ac:dyDescent="0.35">
      <c r="A1674" s="1">
        <v>44064</v>
      </c>
      <c r="B1674">
        <f>XLF!H1674</f>
        <v>-2.0526428512589161E-3</v>
      </c>
      <c r="C1674">
        <f>XOP!H1674</f>
        <v>-1.5226631041027327E-2</v>
      </c>
      <c r="D1674">
        <f>XLK!H1674</f>
        <v>1.2708192522663827E-2</v>
      </c>
      <c r="E1674">
        <f t="shared" si="558"/>
        <v>-1.5236937898741385E-3</v>
      </c>
      <c r="F1674">
        <f t="shared" si="559"/>
        <v>117.16144444660408</v>
      </c>
      <c r="G1674">
        <f>MAX(F$2:F1674)</f>
        <v>146.97614263097759</v>
      </c>
      <c r="H1674">
        <f t="shared" si="560"/>
        <v>-29.814698184373512</v>
      </c>
      <c r="I1674">
        <f t="shared" si="561"/>
        <v>-0.20285399827937506</v>
      </c>
      <c r="J1674">
        <f t="shared" si="544"/>
        <v>1.0471282554451417E-2</v>
      </c>
      <c r="K1674">
        <f t="shared" si="545"/>
        <v>2.1231979853156134E-2</v>
      </c>
      <c r="L1674">
        <f t="shared" si="546"/>
        <v>1.2290504020001604E-2</v>
      </c>
      <c r="M1674" s="7">
        <f t="shared" si="547"/>
        <v>2.0276389012280323</v>
      </c>
      <c r="N1674" s="7">
        <f t="shared" si="548"/>
        <v>1</v>
      </c>
      <c r="O1674" s="7">
        <f t="shared" si="549"/>
        <v>1.7275109156307298</v>
      </c>
      <c r="P1674">
        <f t="shared" si="550"/>
        <v>4.7551498168587623</v>
      </c>
      <c r="Q1674">
        <f t="shared" si="551"/>
        <v>0.42640904689044778</v>
      </c>
      <c r="R1674">
        <f t="shared" si="552"/>
        <v>0.2102983162496018</v>
      </c>
      <c r="S1674">
        <f t="shared" si="553"/>
        <v>0.36329263685995034</v>
      </c>
      <c r="T1674">
        <f t="shared" si="554"/>
        <v>1.0173527591047759E-2</v>
      </c>
      <c r="U1674">
        <f t="shared" si="555"/>
        <v>6.3813400082899947E-3</v>
      </c>
      <c r="V1674">
        <f t="shared" si="556"/>
        <v>3.1419078733912927E-3</v>
      </c>
      <c r="W1674">
        <f t="shared" si="557"/>
        <v>1.9696775472729047E-2</v>
      </c>
      <c r="X1674">
        <f t="shared" si="541"/>
        <v>175.43514019407985</v>
      </c>
      <c r="Y1674">
        <f>MAX(X$2:X1674)</f>
        <v>189.15727284227148</v>
      </c>
      <c r="Z1674">
        <f t="shared" si="542"/>
        <v>-13.722132648191632</v>
      </c>
      <c r="AA1674">
        <f t="shared" si="543"/>
        <v>-7.2543510709386319E-2</v>
      </c>
    </row>
    <row r="1675" spans="1:27" x14ac:dyDescent="0.35">
      <c r="A1675" s="1">
        <v>44067</v>
      </c>
      <c r="B1675">
        <f>XLF!H1675</f>
        <v>2.3858611033788696E-2</v>
      </c>
      <c r="C1675">
        <f>XOP!H1675</f>
        <v>3.0344227771733658E-2</v>
      </c>
      <c r="D1675">
        <f>XLK!H1675</f>
        <v>8.6484215605022053E-3</v>
      </c>
      <c r="E1675">
        <f t="shared" si="558"/>
        <v>2.0950420122008189E-2</v>
      </c>
      <c r="F1675">
        <f t="shared" si="559"/>
        <v>119.61602592986175</v>
      </c>
      <c r="G1675">
        <f>MAX(F$2:F1675)</f>
        <v>146.97614263097759</v>
      </c>
      <c r="H1675">
        <f t="shared" si="560"/>
        <v>-27.360116701115842</v>
      </c>
      <c r="I1675">
        <f t="shared" si="561"/>
        <v>-0.18615345464474897</v>
      </c>
      <c r="J1675">
        <f t="shared" si="544"/>
        <v>1.1526843392474641E-2</v>
      </c>
      <c r="K1675">
        <f t="shared" si="545"/>
        <v>2.1900655496298202E-2</v>
      </c>
      <c r="L1675">
        <f t="shared" si="546"/>
        <v>1.2087627159102294E-2</v>
      </c>
      <c r="M1675" s="7">
        <f t="shared" si="547"/>
        <v>1.8999699007445661</v>
      </c>
      <c r="N1675" s="7">
        <f t="shared" si="548"/>
        <v>1</v>
      </c>
      <c r="O1675" s="7">
        <f t="shared" si="549"/>
        <v>1.8118242073512705</v>
      </c>
      <c r="P1675">
        <f t="shared" si="550"/>
        <v>4.7117941080958365</v>
      </c>
      <c r="Q1675">
        <f t="shared" si="551"/>
        <v>0.40323703819740869</v>
      </c>
      <c r="R1675">
        <f t="shared" si="552"/>
        <v>0.21223338224431182</v>
      </c>
      <c r="S1675">
        <f t="shared" si="553"/>
        <v>0.38452957955827949</v>
      </c>
      <c r="T1675">
        <f t="shared" si="554"/>
        <v>1.1340762933071554E-3</v>
      </c>
      <c r="U1675">
        <f t="shared" si="555"/>
        <v>9.9526505800256603E-4</v>
      </c>
      <c r="V1675">
        <f t="shared" si="556"/>
        <v>1.9394556132895291E-3</v>
      </c>
      <c r="W1675">
        <f t="shared" si="557"/>
        <v>4.0687969645992507E-3</v>
      </c>
      <c r="X1675">
        <f t="shared" si="541"/>
        <v>176.14895015998556</v>
      </c>
      <c r="Y1675">
        <f>MAX(X$2:X1675)</f>
        <v>189.15727284227148</v>
      </c>
      <c r="Z1675">
        <f t="shared" si="542"/>
        <v>-13.008322682285922</v>
      </c>
      <c r="AA1675">
        <f t="shared" si="543"/>
        <v>-6.8769878560962824E-2</v>
      </c>
    </row>
    <row r="1676" spans="1:27" x14ac:dyDescent="0.35">
      <c r="A1676" s="1">
        <v>44068</v>
      </c>
      <c r="B1676">
        <f>XLF!H1676</f>
        <v>2.8124308679004758E-3</v>
      </c>
      <c r="C1676">
        <f>XOP!H1676</f>
        <v>4.6894840362901521E-3</v>
      </c>
      <c r="D1676">
        <f>XLK!H1676</f>
        <v>5.0437098116546432E-3</v>
      </c>
      <c r="E1676">
        <f t="shared" si="558"/>
        <v>4.181874905281757E-3</v>
      </c>
      <c r="F1676">
        <f t="shared" si="559"/>
        <v>120.11624518696738</v>
      </c>
      <c r="G1676">
        <f>MAX(F$2:F1676)</f>
        <v>146.97614263097759</v>
      </c>
      <c r="H1676">
        <f t="shared" si="560"/>
        <v>-26.859897444010215</v>
      </c>
      <c r="I1676">
        <f t="shared" si="561"/>
        <v>-0.18275005019997756</v>
      </c>
      <c r="J1676">
        <f t="shared" si="544"/>
        <v>1.1485298015963114E-2</v>
      </c>
      <c r="K1676">
        <f t="shared" si="545"/>
        <v>2.1575117421761655E-2</v>
      </c>
      <c r="L1676">
        <f t="shared" si="546"/>
        <v>1.1397879133614702E-2</v>
      </c>
      <c r="M1676" s="7">
        <f t="shared" si="547"/>
        <v>1.8784987025826378</v>
      </c>
      <c r="N1676" s="7">
        <f t="shared" si="548"/>
        <v>1</v>
      </c>
      <c r="O1676" s="7">
        <f t="shared" si="549"/>
        <v>1.8929063178194416</v>
      </c>
      <c r="P1676">
        <f t="shared" si="550"/>
        <v>4.7714050204020797</v>
      </c>
      <c r="Q1676">
        <f t="shared" si="551"/>
        <v>0.39369927611476158</v>
      </c>
      <c r="R1676">
        <f t="shared" si="552"/>
        <v>0.2095818727867565</v>
      </c>
      <c r="S1676">
        <f t="shared" si="553"/>
        <v>0.39671885109848187</v>
      </c>
      <c r="T1676">
        <f t="shared" si="554"/>
        <v>-1.8927939085896476E-3</v>
      </c>
      <c r="U1676">
        <f t="shared" si="555"/>
        <v>-6.7304407237956778E-3</v>
      </c>
      <c r="V1676">
        <f t="shared" si="556"/>
        <v>8.0630399302136363E-3</v>
      </c>
      <c r="W1676">
        <f t="shared" si="557"/>
        <v>-5.6019470217168882E-4</v>
      </c>
      <c r="X1676">
        <f t="shared" si="541"/>
        <v>176.05027245131282</v>
      </c>
      <c r="Y1676">
        <f>MAX(X$2:X1676)</f>
        <v>189.15727284227148</v>
      </c>
      <c r="Z1676">
        <f t="shared" si="542"/>
        <v>-13.10700039095866</v>
      </c>
      <c r="AA1676">
        <f t="shared" si="543"/>
        <v>-6.929154874149572E-2</v>
      </c>
    </row>
    <row r="1677" spans="1:27" x14ac:dyDescent="0.35">
      <c r="A1677" s="1">
        <v>44069</v>
      </c>
      <c r="B1677">
        <f>XLF!H1677</f>
        <v>-4.8077149830417941E-3</v>
      </c>
      <c r="C1677">
        <f>XOP!H1677</f>
        <v>-3.2113658659037307E-2</v>
      </c>
      <c r="D1677">
        <f>XLK!H1677</f>
        <v>2.0324317606505823E-2</v>
      </c>
      <c r="E1677">
        <f t="shared" si="558"/>
        <v>-5.5323520118577586E-3</v>
      </c>
      <c r="F1677">
        <f t="shared" si="559"/>
        <v>119.45171983625046</v>
      </c>
      <c r="G1677">
        <f>MAX(F$2:F1677)</f>
        <v>146.97614263097759</v>
      </c>
      <c r="H1677">
        <f t="shared" si="560"/>
        <v>-27.52442279472713</v>
      </c>
      <c r="I1677">
        <f t="shared" si="561"/>
        <v>-0.18727136460394433</v>
      </c>
      <c r="J1677">
        <f t="shared" si="544"/>
        <v>1.0869708417589746E-2</v>
      </c>
      <c r="K1677">
        <f t="shared" si="545"/>
        <v>2.1652062600984113E-2</v>
      </c>
      <c r="L1677">
        <f t="shared" si="546"/>
        <v>1.1689977661598452E-2</v>
      </c>
      <c r="M1677" s="7">
        <f t="shared" si="547"/>
        <v>1.9919635163300222</v>
      </c>
      <c r="N1677" s="7">
        <f t="shared" si="548"/>
        <v>1</v>
      </c>
      <c r="O1677" s="7">
        <f t="shared" si="549"/>
        <v>1.8521902460182695</v>
      </c>
      <c r="P1677">
        <f t="shared" si="550"/>
        <v>4.8441537623482915</v>
      </c>
      <c r="Q1677">
        <f t="shared" si="551"/>
        <v>0.4112098034155674</v>
      </c>
      <c r="R1677">
        <f t="shared" si="552"/>
        <v>0.20643440507041871</v>
      </c>
      <c r="S1677">
        <f t="shared" si="553"/>
        <v>0.38235579151401394</v>
      </c>
      <c r="T1677">
        <f t="shared" si="554"/>
        <v>6.9528025643960326E-3</v>
      </c>
      <c r="U1677">
        <f t="shared" si="555"/>
        <v>1.8716364958828631E-3</v>
      </c>
      <c r="V1677">
        <f t="shared" si="556"/>
        <v>3.1345623116630603E-4</v>
      </c>
      <c r="W1677">
        <f t="shared" si="557"/>
        <v>9.1378952914452031E-3</v>
      </c>
      <c r="X1677">
        <f t="shared" si="541"/>
        <v>177.6590014070033</v>
      </c>
      <c r="Y1677">
        <f>MAX(X$2:X1677)</f>
        <v>189.15727284227148</v>
      </c>
      <c r="Z1677">
        <f t="shared" si="542"/>
        <v>-11.49827143526818</v>
      </c>
      <c r="AA1677">
        <f t="shared" si="543"/>
        <v>-6.0786832367032466E-2</v>
      </c>
    </row>
    <row r="1678" spans="1:27" x14ac:dyDescent="0.35">
      <c r="A1678" s="1">
        <v>44070</v>
      </c>
      <c r="B1678">
        <f>XLF!H1678</f>
        <v>1.690816344028051E-2</v>
      </c>
      <c r="C1678">
        <f>XOP!H1678</f>
        <v>9.0664949732793439E-3</v>
      </c>
      <c r="D1678">
        <f>XLK!H1678</f>
        <v>8.1980249318341339E-4</v>
      </c>
      <c r="E1678">
        <f t="shared" si="558"/>
        <v>8.9314869689144216E-3</v>
      </c>
      <c r="F1678">
        <f t="shared" si="559"/>
        <v>120.51860131538234</v>
      </c>
      <c r="G1678">
        <f>MAX(F$2:F1678)</f>
        <v>146.97614263097759</v>
      </c>
      <c r="H1678">
        <f t="shared" si="560"/>
        <v>-26.45754131559525</v>
      </c>
      <c r="I1678">
        <f t="shared" si="561"/>
        <v>-0.18001248938764092</v>
      </c>
      <c r="J1678">
        <f t="shared" si="544"/>
        <v>1.0484460450790664E-2</v>
      </c>
      <c r="K1678">
        <f t="shared" si="545"/>
        <v>2.0926396287754431E-2</v>
      </c>
      <c r="L1678">
        <f t="shared" si="546"/>
        <v>1.1759639952415699E-2</v>
      </c>
      <c r="M1678" s="7">
        <f t="shared" si="547"/>
        <v>1.9959440341230252</v>
      </c>
      <c r="N1678" s="7">
        <f t="shared" si="548"/>
        <v>1</v>
      </c>
      <c r="O1678" s="7">
        <f t="shared" si="549"/>
        <v>1.7795099486405339</v>
      </c>
      <c r="P1678">
        <f t="shared" si="550"/>
        <v>4.7754539827635591</v>
      </c>
      <c r="Q1678">
        <f t="shared" si="551"/>
        <v>0.41795901318013973</v>
      </c>
      <c r="R1678">
        <f t="shared" si="552"/>
        <v>0.20940417468357619</v>
      </c>
      <c r="S1678">
        <f t="shared" si="553"/>
        <v>0.37263681213628408</v>
      </c>
      <c r="T1678">
        <f t="shared" si="554"/>
        <v>1.6546181359574663E-3</v>
      </c>
      <c r="U1678">
        <f t="shared" si="555"/>
        <v>2.8021950240359533E-3</v>
      </c>
      <c r="V1678">
        <f t="shared" si="556"/>
        <v>3.2658458303595713E-3</v>
      </c>
      <c r="W1678">
        <f t="shared" si="557"/>
        <v>7.7226589903529909E-3</v>
      </c>
      <c r="X1678">
        <f t="shared" si="541"/>
        <v>179.03100129143621</v>
      </c>
      <c r="Y1678">
        <f>MAX(X$2:X1678)</f>
        <v>189.15727284227148</v>
      </c>
      <c r="Z1678">
        <f t="shared" si="542"/>
        <v>-10.12627155083527</v>
      </c>
      <c r="AA1678">
        <f t="shared" si="543"/>
        <v>-5.3533609354153917E-2</v>
      </c>
    </row>
    <row r="1679" spans="1:27" x14ac:dyDescent="0.35">
      <c r="A1679" s="1">
        <v>44071</v>
      </c>
      <c r="B1679">
        <f>XLF!H1679</f>
        <v>3.9588047721902534E-3</v>
      </c>
      <c r="C1679">
        <f>XOP!H1679</f>
        <v>1.3381753388012721E-2</v>
      </c>
      <c r="D1679">
        <f>XLK!H1679</f>
        <v>8.7641524508457764E-3</v>
      </c>
      <c r="E1679">
        <f t="shared" si="558"/>
        <v>8.7015702036829165E-3</v>
      </c>
      <c r="F1679">
        <f t="shared" si="559"/>
        <v>121.56730238557782</v>
      </c>
      <c r="G1679">
        <f>MAX(F$2:F1679)</f>
        <v>146.97614263097759</v>
      </c>
      <c r="H1679">
        <f t="shared" si="560"/>
        <v>-25.408840245399773</v>
      </c>
      <c r="I1679">
        <f t="shared" si="561"/>
        <v>-0.17287731049790425</v>
      </c>
      <c r="J1679">
        <f t="shared" si="544"/>
        <v>1.0476046771791758E-2</v>
      </c>
      <c r="K1679">
        <f t="shared" si="545"/>
        <v>2.1099180261418764E-2</v>
      </c>
      <c r="L1679">
        <f t="shared" si="546"/>
        <v>1.0937988205231064E-2</v>
      </c>
      <c r="M1679" s="7">
        <f t="shared" si="547"/>
        <v>2.0140402883873429</v>
      </c>
      <c r="N1679" s="7">
        <f t="shared" si="548"/>
        <v>1</v>
      </c>
      <c r="O1679" s="7">
        <f t="shared" si="549"/>
        <v>1.9289818077631622</v>
      </c>
      <c r="P1679">
        <f t="shared" si="550"/>
        <v>4.9430220961505054</v>
      </c>
      <c r="Q1679">
        <f t="shared" si="551"/>
        <v>0.40745120074535457</v>
      </c>
      <c r="R1679">
        <f t="shared" si="552"/>
        <v>0.20230538738209838</v>
      </c>
      <c r="S1679">
        <f t="shared" si="553"/>
        <v>0.39024341187254696</v>
      </c>
      <c r="T1679">
        <f t="shared" si="554"/>
        <v>-4.819977922235678E-3</v>
      </c>
      <c r="U1679">
        <f t="shared" si="555"/>
        <v>-5.9153653083472259E-3</v>
      </c>
      <c r="V1679">
        <f t="shared" si="556"/>
        <v>1.2357793399653406E-3</v>
      </c>
      <c r="W1679">
        <f t="shared" si="557"/>
        <v>-9.4995638906175649E-3</v>
      </c>
      <c r="X1679">
        <f t="shared" si="541"/>
        <v>177.33028485626699</v>
      </c>
      <c r="Y1679">
        <f>MAX(X$2:X1679)</f>
        <v>189.15727284227148</v>
      </c>
      <c r="Z1679">
        <f t="shared" si="542"/>
        <v>-11.826987986004497</v>
      </c>
      <c r="AA1679">
        <f t="shared" si="543"/>
        <v>-6.25246273024163E-2</v>
      </c>
    </row>
    <row r="1680" spans="1:27" x14ac:dyDescent="0.35">
      <c r="A1680" s="1">
        <v>44074</v>
      </c>
      <c r="B1680">
        <f>XLF!H1680</f>
        <v>-1.1829583305727026E-2</v>
      </c>
      <c r="C1680">
        <f>XOP!H1680</f>
        <v>-2.9239781425962487E-2</v>
      </c>
      <c r="D1680">
        <f>XLK!H1680</f>
        <v>3.1666885394312427E-3</v>
      </c>
      <c r="E1680">
        <f t="shared" si="558"/>
        <v>-1.2634225397419423E-2</v>
      </c>
      <c r="F1680">
        <f t="shared" si="559"/>
        <v>120.03139368628219</v>
      </c>
      <c r="G1680">
        <f>MAX(F$2:F1680)</f>
        <v>146.97614263097759</v>
      </c>
      <c r="H1680">
        <f t="shared" si="560"/>
        <v>-26.944748944695405</v>
      </c>
      <c r="I1680">
        <f t="shared" si="561"/>
        <v>-0.18332736498839347</v>
      </c>
      <c r="J1680">
        <f t="shared" si="544"/>
        <v>1.0970879988244257E-2</v>
      </c>
      <c r="K1680">
        <f t="shared" si="545"/>
        <v>2.206778692211871E-2</v>
      </c>
      <c r="L1680">
        <f t="shared" si="546"/>
        <v>9.9755360941175628E-3</v>
      </c>
      <c r="M1680" s="7">
        <f t="shared" si="547"/>
        <v>2.011487405364496</v>
      </c>
      <c r="N1680" s="7">
        <f t="shared" si="548"/>
        <v>1</v>
      </c>
      <c r="O1680" s="7">
        <f t="shared" si="549"/>
        <v>2.2121905744125154</v>
      </c>
      <c r="P1680">
        <f t="shared" si="550"/>
        <v>5.2236779797770119</v>
      </c>
      <c r="Q1680">
        <f t="shared" si="551"/>
        <v>0.3850710961035087</v>
      </c>
      <c r="R1680">
        <f t="shared" si="552"/>
        <v>0.19143599660457783</v>
      </c>
      <c r="S1680">
        <f t="shared" si="553"/>
        <v>0.42349290729191336</v>
      </c>
      <c r="T1680">
        <f t="shared" si="554"/>
        <v>1.0755897960568691E-3</v>
      </c>
      <c r="U1680">
        <f t="shared" si="555"/>
        <v>-6.6962303391582658E-4</v>
      </c>
      <c r="V1680">
        <f t="shared" si="556"/>
        <v>8.0893574580790349E-3</v>
      </c>
      <c r="W1680">
        <f t="shared" si="557"/>
        <v>8.4953242202200768E-3</v>
      </c>
      <c r="X1680">
        <f t="shared" si="541"/>
        <v>178.83676312018497</v>
      </c>
      <c r="Y1680">
        <f>MAX(X$2:X1680)</f>
        <v>189.15727284227148</v>
      </c>
      <c r="Z1680">
        <f t="shared" si="542"/>
        <v>-10.320509722086513</v>
      </c>
      <c r="AA1680">
        <f t="shared" si="543"/>
        <v>-5.4560470062878605E-2</v>
      </c>
    </row>
    <row r="1681" spans="1:27" x14ac:dyDescent="0.35">
      <c r="A1681" s="1">
        <v>44075</v>
      </c>
      <c r="B1681">
        <f>XLF!H1681</f>
        <v>2.7932239187532949E-3</v>
      </c>
      <c r="C1681">
        <f>XOP!H1681</f>
        <v>-3.4978950970175784E-3</v>
      </c>
      <c r="D1681">
        <f>XLK!H1681</f>
        <v>1.9101518157193235E-2</v>
      </c>
      <c r="E1681">
        <f t="shared" si="558"/>
        <v>6.1322823263096514E-3</v>
      </c>
      <c r="F1681">
        <f t="shared" si="559"/>
        <v>120.7674600803869</v>
      </c>
      <c r="G1681">
        <f>MAX(F$2:F1681)</f>
        <v>146.97614263097759</v>
      </c>
      <c r="H1681">
        <f t="shared" si="560"/>
        <v>-26.208682550590694</v>
      </c>
      <c r="I1681">
        <f t="shared" si="561"/>
        <v>-0.17831929782233102</v>
      </c>
      <c r="J1681">
        <f t="shared" si="544"/>
        <v>1.0875090061589883E-2</v>
      </c>
      <c r="K1681">
        <f t="shared" si="545"/>
        <v>2.1610886758728857E-2</v>
      </c>
      <c r="L1681">
        <f t="shared" si="546"/>
        <v>1.0483147560171919E-2</v>
      </c>
      <c r="M1681" s="7">
        <f t="shared" si="547"/>
        <v>1.9871915208368818</v>
      </c>
      <c r="N1681" s="7">
        <f t="shared" si="548"/>
        <v>1</v>
      </c>
      <c r="O1681" s="7">
        <f t="shared" si="549"/>
        <v>2.0614883683249849</v>
      </c>
      <c r="P1681">
        <f t="shared" si="550"/>
        <v>5.0486798891618667</v>
      </c>
      <c r="Q1681">
        <f t="shared" si="551"/>
        <v>0.39360616328692927</v>
      </c>
      <c r="R1681">
        <f t="shared" si="552"/>
        <v>0.19807157949283458</v>
      </c>
      <c r="S1681">
        <f t="shared" si="553"/>
        <v>0.40832225722023613</v>
      </c>
      <c r="T1681">
        <f t="shared" si="554"/>
        <v>5.6385680746355703E-3</v>
      </c>
      <c r="U1681">
        <f t="shared" si="555"/>
        <v>-5.2144540212684153E-3</v>
      </c>
      <c r="V1681">
        <f t="shared" si="556"/>
        <v>3.6321606267521703E-3</v>
      </c>
      <c r="W1681">
        <f t="shared" si="557"/>
        <v>4.0562746801193258E-3</v>
      </c>
      <c r="X1681">
        <f t="shared" si="541"/>
        <v>179.56217415430388</v>
      </c>
      <c r="Y1681">
        <f>MAX(X$2:X1681)</f>
        <v>189.15727284227148</v>
      </c>
      <c r="Z1681">
        <f t="shared" si="542"/>
        <v>-9.5950986879676066</v>
      </c>
      <c r="AA1681">
        <f t="shared" si="543"/>
        <v>-5.0725507636010726E-2</v>
      </c>
    </row>
    <row r="1682" spans="1:27" x14ac:dyDescent="0.35">
      <c r="A1682" s="1">
        <v>44076</v>
      </c>
      <c r="B1682">
        <f>XLF!H1682</f>
        <v>1.4325405952866627E-2</v>
      </c>
      <c r="C1682">
        <f>XOP!H1682</f>
        <v>-2.6326109150137077E-2</v>
      </c>
      <c r="D1682">
        <f>XLK!H1682</f>
        <v>8.8953285365316187E-3</v>
      </c>
      <c r="E1682">
        <f t="shared" si="558"/>
        <v>-1.0351248869129436E-3</v>
      </c>
      <c r="F1682">
        <f t="shared" si="559"/>
        <v>120.64245067692842</v>
      </c>
      <c r="G1682">
        <f>MAX(F$2:F1682)</f>
        <v>146.97614263097759</v>
      </c>
      <c r="H1682">
        <f t="shared" si="560"/>
        <v>-26.333691954049172</v>
      </c>
      <c r="I1682">
        <f t="shared" si="561"/>
        <v>-0.17916983996625124</v>
      </c>
      <c r="J1682">
        <f t="shared" si="544"/>
        <v>1.0907520424426734E-2</v>
      </c>
      <c r="K1682">
        <f t="shared" si="545"/>
        <v>2.1615832642491371E-2</v>
      </c>
      <c r="L1682">
        <f t="shared" si="546"/>
        <v>1.0506290704823671E-2</v>
      </c>
      <c r="M1682" s="7">
        <f t="shared" si="547"/>
        <v>1.9817366185337613</v>
      </c>
      <c r="N1682" s="7">
        <f t="shared" si="548"/>
        <v>1</v>
      </c>
      <c r="O1682" s="7">
        <f t="shared" si="549"/>
        <v>2.0574180983367483</v>
      </c>
      <c r="P1682">
        <f t="shared" si="550"/>
        <v>5.0391547168705095</v>
      </c>
      <c r="Q1682">
        <f t="shared" si="551"/>
        <v>0.3932676668765766</v>
      </c>
      <c r="R1682">
        <f t="shared" si="552"/>
        <v>0.19844598076183595</v>
      </c>
      <c r="S1682">
        <f t="shared" si="553"/>
        <v>0.40828635236158745</v>
      </c>
      <c r="T1682">
        <f t="shared" si="554"/>
        <v>-6.0170381226010072E-3</v>
      </c>
      <c r="U1682">
        <f t="shared" si="555"/>
        <v>-1.7090206817655276E-3</v>
      </c>
      <c r="V1682">
        <f t="shared" si="556"/>
        <v>-2.3270096776672074E-2</v>
      </c>
      <c r="W1682">
        <f t="shared" si="557"/>
        <v>-3.0996155581038611E-2</v>
      </c>
      <c r="X1682">
        <f t="shared" si="541"/>
        <v>173.99643706774751</v>
      </c>
      <c r="Y1682">
        <f>MAX(X$2:X1682)</f>
        <v>189.15727284227148</v>
      </c>
      <c r="Z1682">
        <f t="shared" si="542"/>
        <v>-15.160835774523974</v>
      </c>
      <c r="AA1682">
        <f t="shared" si="543"/>
        <v>-8.0149367490436468E-2</v>
      </c>
    </row>
    <row r="1683" spans="1:27" x14ac:dyDescent="0.35">
      <c r="A1683" s="1">
        <v>44077</v>
      </c>
      <c r="B1683">
        <f>XLF!H1683</f>
        <v>-1.5300108881031907E-2</v>
      </c>
      <c r="C1683">
        <f>XOP!H1683</f>
        <v>-8.6120196297480127E-3</v>
      </c>
      <c r="D1683">
        <f>XLK!H1683</f>
        <v>-5.6994549639179611E-2</v>
      </c>
      <c r="E1683">
        <f t="shared" si="558"/>
        <v>-2.6968892716653176E-2</v>
      </c>
      <c r="F1683">
        <f t="shared" si="559"/>
        <v>117.38885736754821</v>
      </c>
      <c r="G1683">
        <f>MAX(F$2:F1683)</f>
        <v>146.97614263097759</v>
      </c>
      <c r="H1683">
        <f t="shared" si="560"/>
        <v>-29.587285263429379</v>
      </c>
      <c r="I1683">
        <f t="shared" si="561"/>
        <v>-0.20130672049079468</v>
      </c>
      <c r="J1683">
        <f t="shared" si="544"/>
        <v>1.1595029874400429E-2</v>
      </c>
      <c r="K1683">
        <f t="shared" si="545"/>
        <v>2.1471448925383163E-2</v>
      </c>
      <c r="L1683">
        <f t="shared" si="546"/>
        <v>1.7294642112693961E-2</v>
      </c>
      <c r="M1683" s="7">
        <f t="shared" si="547"/>
        <v>1.8517803884911024</v>
      </c>
      <c r="N1683" s="7">
        <f t="shared" si="548"/>
        <v>1</v>
      </c>
      <c r="O1683" s="7">
        <f t="shared" si="549"/>
        <v>1.2415087161372076</v>
      </c>
      <c r="P1683">
        <f t="shared" si="550"/>
        <v>4.09328910462831</v>
      </c>
      <c r="Q1683">
        <f t="shared" si="551"/>
        <v>0.4523942338686221</v>
      </c>
      <c r="R1683">
        <f t="shared" si="552"/>
        <v>0.24430231396782923</v>
      </c>
      <c r="S1683">
        <f t="shared" si="553"/>
        <v>0.30330345216354865</v>
      </c>
      <c r="T1683">
        <f t="shared" si="554"/>
        <v>3.4245535544562794E-3</v>
      </c>
      <c r="U1683">
        <f t="shared" si="555"/>
        <v>-2.4674611356215377E-4</v>
      </c>
      <c r="V1683">
        <f t="shared" si="556"/>
        <v>-4.2283298603909098E-3</v>
      </c>
      <c r="W1683">
        <f t="shared" si="557"/>
        <v>-1.0505224194967844E-3</v>
      </c>
      <c r="X1683">
        <f t="shared" si="541"/>
        <v>173.81364990969527</v>
      </c>
      <c r="Y1683">
        <f>MAX(X$2:X1683)</f>
        <v>189.15727284227148</v>
      </c>
      <c r="Z1683">
        <f t="shared" si="542"/>
        <v>-15.34362293257621</v>
      </c>
      <c r="AA1683">
        <f t="shared" si="543"/>
        <v>-8.1115691202476095E-2</v>
      </c>
    </row>
    <row r="1684" spans="1:27" x14ac:dyDescent="0.35">
      <c r="A1684" s="1">
        <v>44078</v>
      </c>
      <c r="B1684">
        <f>XLF!H1684</f>
        <v>7.5698435083299265E-3</v>
      </c>
      <c r="C1684">
        <f>XOP!H1684</f>
        <v>-1.0100031782533437E-3</v>
      </c>
      <c r="D1684">
        <f>XLK!H1684</f>
        <v>-1.3940922301507109E-2</v>
      </c>
      <c r="E1684">
        <f t="shared" si="558"/>
        <v>-2.4603606571435084E-3</v>
      </c>
      <c r="F1684">
        <f t="shared" si="559"/>
        <v>117.10003844129406</v>
      </c>
      <c r="G1684">
        <f>MAX(F$2:F1684)</f>
        <v>146.97614263097759</v>
      </c>
      <c r="H1684">
        <f t="shared" si="560"/>
        <v>-29.876104189683531</v>
      </c>
      <c r="I1684">
        <f t="shared" si="561"/>
        <v>-0.20327179401282408</v>
      </c>
      <c r="J1684">
        <f t="shared" si="544"/>
        <v>1.0737146954882178E-2</v>
      </c>
      <c r="K1684">
        <f t="shared" si="545"/>
        <v>2.0916901516578958E-2</v>
      </c>
      <c r="L1684">
        <f t="shared" si="546"/>
        <v>1.7246768874040173E-2</v>
      </c>
      <c r="M1684" s="7">
        <f t="shared" si="547"/>
        <v>1.9480874765403158</v>
      </c>
      <c r="N1684" s="7">
        <f t="shared" si="548"/>
        <v>1</v>
      </c>
      <c r="O1684" s="7">
        <f t="shared" si="549"/>
        <v>1.2128011727497008</v>
      </c>
      <c r="P1684">
        <f t="shared" si="550"/>
        <v>4.1608886492900163</v>
      </c>
      <c r="Q1684">
        <f t="shared" si="551"/>
        <v>0.46819024509889812</v>
      </c>
      <c r="R1684">
        <f t="shared" si="552"/>
        <v>0.24033327596272799</v>
      </c>
      <c r="S1684">
        <f t="shared" si="553"/>
        <v>0.29147647893837397</v>
      </c>
      <c r="T1684">
        <f t="shared" si="554"/>
        <v>-1.2033436758256025E-2</v>
      </c>
      <c r="U1684">
        <f t="shared" si="555"/>
        <v>-1.3802757329536289E-2</v>
      </c>
      <c r="V1684">
        <f t="shared" si="556"/>
        <v>-1.3177190164010021E-2</v>
      </c>
      <c r="W1684">
        <f t="shared" si="557"/>
        <v>-3.9013384251802334E-2</v>
      </c>
      <c r="X1684">
        <f t="shared" si="541"/>
        <v>167.03259119756009</v>
      </c>
      <c r="Y1684">
        <f>MAX(X$2:X1684)</f>
        <v>189.15727284227148</v>
      </c>
      <c r="Z1684">
        <f t="shared" si="542"/>
        <v>-22.124681644711387</v>
      </c>
      <c r="AA1684">
        <f t="shared" si="543"/>
        <v>-0.11696447782454561</v>
      </c>
    </row>
    <row r="1685" spans="1:27" x14ac:dyDescent="0.35">
      <c r="A1685" s="1">
        <v>44082</v>
      </c>
      <c r="B1685">
        <f>XLF!H1685</f>
        <v>-2.5702023662868379E-2</v>
      </c>
      <c r="C1685">
        <f>XOP!H1685</f>
        <v>-5.7431736301372126E-2</v>
      </c>
      <c r="D1685">
        <f>XLK!H1685</f>
        <v>-4.5208416857526385E-2</v>
      </c>
      <c r="E1685">
        <f t="shared" si="558"/>
        <v>-4.2780725607255633E-2</v>
      </c>
      <c r="F1685">
        <f t="shared" si="559"/>
        <v>112.09041382813797</v>
      </c>
      <c r="G1685">
        <f>MAX(F$2:F1685)</f>
        <v>146.97614263097759</v>
      </c>
      <c r="H1685">
        <f t="shared" si="560"/>
        <v>-34.885728802839623</v>
      </c>
      <c r="I1685">
        <f t="shared" si="561"/>
        <v>-0.23735640477672254</v>
      </c>
      <c r="J1685">
        <f t="shared" si="544"/>
        <v>1.2154764980899194E-2</v>
      </c>
      <c r="K1685">
        <f t="shared" si="545"/>
        <v>2.1750208316726038E-2</v>
      </c>
      <c r="L1685">
        <f t="shared" si="546"/>
        <v>2.0222677246566453E-2</v>
      </c>
      <c r="M1685" s="7">
        <f t="shared" si="547"/>
        <v>1.7894388209813816</v>
      </c>
      <c r="N1685" s="7">
        <f t="shared" si="548"/>
        <v>1</v>
      </c>
      <c r="O1685" s="7">
        <f t="shared" si="549"/>
        <v>1.0755355510813456</v>
      </c>
      <c r="P1685">
        <f t="shared" si="550"/>
        <v>3.8649743720627274</v>
      </c>
      <c r="Q1685">
        <f t="shared" si="551"/>
        <v>0.46298853465006612</v>
      </c>
      <c r="R1685">
        <f t="shared" si="552"/>
        <v>0.25873392776633147</v>
      </c>
      <c r="S1685">
        <f t="shared" si="553"/>
        <v>0.27827753758360235</v>
      </c>
      <c r="T1685">
        <f t="shared" si="554"/>
        <v>4.6976133630695612E-3</v>
      </c>
      <c r="U1685">
        <f t="shared" si="555"/>
        <v>2.7199613082107927E-3</v>
      </c>
      <c r="V1685">
        <f t="shared" si="556"/>
        <v>9.080212729660718E-3</v>
      </c>
      <c r="W1685">
        <f t="shared" si="557"/>
        <v>1.6497787400941072E-2</v>
      </c>
      <c r="X1685">
        <f t="shared" si="541"/>
        <v>169.78825937616574</v>
      </c>
      <c r="Y1685">
        <f>MAX(X$2:X1685)</f>
        <v>189.15727284227148</v>
      </c>
      <c r="Z1685">
        <f t="shared" si="542"/>
        <v>-19.369013466105741</v>
      </c>
      <c r="AA1685">
        <f t="shared" si="543"/>
        <v>-0.10239634551221599</v>
      </c>
    </row>
    <row r="1686" spans="1:27" x14ac:dyDescent="0.35">
      <c r="A1686" s="1">
        <v>44083</v>
      </c>
      <c r="B1686">
        <f>XLF!H1686</f>
        <v>1.0146284435790813E-2</v>
      </c>
      <c r="C1686">
        <f>XOP!H1686</f>
        <v>1.0512580749236923E-2</v>
      </c>
      <c r="D1686">
        <f>XLK!H1686</f>
        <v>3.263005993407847E-2</v>
      </c>
      <c r="E1686">
        <f t="shared" si="558"/>
        <v>1.7762975039702068E-2</v>
      </c>
      <c r="F1686">
        <f t="shared" si="559"/>
        <v>114.08147305115706</v>
      </c>
      <c r="G1686">
        <f>MAX(F$2:F1686)</f>
        <v>146.97614263097759</v>
      </c>
      <c r="H1686">
        <f t="shared" si="560"/>
        <v>-32.89466957982053</v>
      </c>
      <c r="I1686">
        <f t="shared" si="561"/>
        <v>-0.22380958563058279</v>
      </c>
      <c r="J1686">
        <f t="shared" si="544"/>
        <v>1.2081999424607822E-2</v>
      </c>
      <c r="K1686">
        <f t="shared" si="545"/>
        <v>2.2099650716309992E-2</v>
      </c>
      <c r="L1686">
        <f t="shared" si="546"/>
        <v>2.1016065540725881E-2</v>
      </c>
      <c r="M1686" s="7">
        <f t="shared" si="547"/>
        <v>1.8291385340822708</v>
      </c>
      <c r="N1686" s="7">
        <f t="shared" si="548"/>
        <v>1</v>
      </c>
      <c r="O1686" s="7">
        <f t="shared" si="549"/>
        <v>1.0515598494629879</v>
      </c>
      <c r="P1686">
        <f t="shared" si="550"/>
        <v>3.8806983835452584</v>
      </c>
      <c r="Q1686">
        <f t="shared" si="551"/>
        <v>0.47134261756545981</v>
      </c>
      <c r="R1686">
        <f t="shared" si="552"/>
        <v>0.25768557645194728</v>
      </c>
      <c r="S1686">
        <f t="shared" si="553"/>
        <v>0.27097180598259296</v>
      </c>
      <c r="T1686">
        <f t="shared" si="554"/>
        <v>-6.6279507687380685E-3</v>
      </c>
      <c r="U1686">
        <f t="shared" si="555"/>
        <v>-1.4498161584445238E-2</v>
      </c>
      <c r="V1686">
        <f t="shared" si="556"/>
        <v>-6.1193518991744834E-3</v>
      </c>
      <c r="W1686">
        <f t="shared" si="557"/>
        <v>-2.7245464252357788E-2</v>
      </c>
      <c r="X1686">
        <f t="shared" si="541"/>
        <v>165.16229942486237</v>
      </c>
      <c r="Y1686">
        <f>MAX(X$2:X1686)</f>
        <v>189.15727284227148</v>
      </c>
      <c r="Z1686">
        <f t="shared" si="542"/>
        <v>-23.994973417409113</v>
      </c>
      <c r="AA1686">
        <f t="shared" si="543"/>
        <v>-0.12685197379334862</v>
      </c>
    </row>
    <row r="1687" spans="1:27" x14ac:dyDescent="0.35">
      <c r="A1687" s="1">
        <v>44084</v>
      </c>
      <c r="B1687">
        <f>XLF!H1687</f>
        <v>-1.4061853356210852E-2</v>
      </c>
      <c r="C1687">
        <f>XOP!H1687</f>
        <v>-5.6262992225134603E-2</v>
      </c>
      <c r="D1687">
        <f>XLK!H1687</f>
        <v>-2.258298377938104E-2</v>
      </c>
      <c r="E1687">
        <f t="shared" si="558"/>
        <v>-3.0969276453575501E-2</v>
      </c>
      <c r="F1687">
        <f t="shared" si="559"/>
        <v>110.54845237400465</v>
      </c>
      <c r="G1687">
        <f>MAX(F$2:F1687)</f>
        <v>146.97614263097759</v>
      </c>
      <c r="H1687">
        <f t="shared" si="560"/>
        <v>-36.427690256972937</v>
      </c>
      <c r="I1687">
        <f t="shared" si="561"/>
        <v>-0.24784764115380462</v>
      </c>
      <c r="J1687">
        <f t="shared" si="544"/>
        <v>1.243911506664854E-2</v>
      </c>
      <c r="K1687">
        <f t="shared" si="545"/>
        <v>2.3752675370779422E-2</v>
      </c>
      <c r="L1687">
        <f t="shared" si="546"/>
        <v>2.1157174544209293E-2</v>
      </c>
      <c r="M1687" s="7">
        <f t="shared" si="547"/>
        <v>1.9095148845808598</v>
      </c>
      <c r="N1687" s="7">
        <f t="shared" si="548"/>
        <v>1</v>
      </c>
      <c r="O1687" s="7">
        <f t="shared" si="549"/>
        <v>1.1226771004392226</v>
      </c>
      <c r="P1687">
        <f t="shared" si="550"/>
        <v>4.0321919850200825</v>
      </c>
      <c r="Q1687">
        <f t="shared" si="551"/>
        <v>0.47356745206450018</v>
      </c>
      <c r="R1687">
        <f t="shared" si="552"/>
        <v>0.24800406421992813</v>
      </c>
      <c r="S1687">
        <f t="shared" si="553"/>
        <v>0.27842848371557166</v>
      </c>
      <c r="T1687">
        <f t="shared" si="554"/>
        <v>3.2805964104089982E-3</v>
      </c>
      <c r="U1687">
        <f t="shared" si="555"/>
        <v>8.9267822340654201E-4</v>
      </c>
      <c r="V1687">
        <f t="shared" si="556"/>
        <v>-2.1280195384648214E-3</v>
      </c>
      <c r="W1687">
        <f t="shared" si="557"/>
        <v>2.0452550953507188E-3</v>
      </c>
      <c r="X1687">
        <f t="shared" ref="X1687:X1750" si="562">X1686*(1+W1687)</f>
        <v>165.5000984593209</v>
      </c>
      <c r="Y1687">
        <f>MAX(X$2:X1687)</f>
        <v>189.15727284227148</v>
      </c>
      <c r="Z1687">
        <f t="shared" ref="Z1687:Z1750" si="563">X1687-Y1687</f>
        <v>-23.657174382950586</v>
      </c>
      <c r="AA1687">
        <f t="shared" ref="AA1687:AA1750" si="564">Z1687/Y1687</f>
        <v>-0.12506616334375409</v>
      </c>
    </row>
    <row r="1688" spans="1:27" x14ac:dyDescent="0.35">
      <c r="A1688" s="1">
        <v>44085</v>
      </c>
      <c r="B1688">
        <f>XLF!H1688</f>
        <v>6.9274110712367514E-3</v>
      </c>
      <c r="C1688">
        <f>XOP!H1688</f>
        <v>3.5994499776218253E-3</v>
      </c>
      <c r="D1688">
        <f>XLK!H1688</f>
        <v>-7.6429663735075957E-3</v>
      </c>
      <c r="E1688">
        <f t="shared" si="558"/>
        <v>9.6129822511699381E-4</v>
      </c>
      <c r="F1688">
        <f t="shared" si="559"/>
        <v>110.65472240506122</v>
      </c>
      <c r="G1688">
        <f>MAX(F$2:F1688)</f>
        <v>146.97614263097759</v>
      </c>
      <c r="H1688">
        <f t="shared" si="560"/>
        <v>-36.32142022591637</v>
      </c>
      <c r="I1688">
        <f t="shared" si="561"/>
        <v>-0.24712459842622816</v>
      </c>
      <c r="J1688">
        <f t="shared" ref="J1688:J1751" si="565">STDEV(B1669:B1688)</f>
        <v>1.2511551295497312E-2</v>
      </c>
      <c r="K1688">
        <f t="shared" ref="K1688:K1751" si="566">STDEV(C1669:C1688)</f>
        <v>2.3818532412050019E-2</v>
      </c>
      <c r="L1688">
        <f t="shared" ref="L1688:L1751" si="567">STDEV(D1669:D1688)</f>
        <v>2.1229060352727373E-2</v>
      </c>
      <c r="M1688" s="7">
        <f t="shared" ref="M1688:M1751" si="568">MAX($J1688:$L1688)/J1688</f>
        <v>1.9037233552822417</v>
      </c>
      <c r="N1688" s="7">
        <f t="shared" ref="N1688:N1751" si="569">MAX($J1688:$L1688)/K1688</f>
        <v>1</v>
      </c>
      <c r="O1688" s="7">
        <f t="shared" ref="O1688:O1751" si="570">MAX($J1688:$L1688)/L1688</f>
        <v>1.1219777049147617</v>
      </c>
      <c r="P1688">
        <f t="shared" ref="P1688:P1751" si="571">SUM(M1688:O1688)</f>
        <v>4.0257010601970036</v>
      </c>
      <c r="Q1688">
        <f t="shared" ref="Q1688:Q1751" si="572">M1688/$P1688</f>
        <v>0.47289237993967692</v>
      </c>
      <c r="R1688">
        <f t="shared" ref="R1688:R1751" si="573">N1688/$P1688</f>
        <v>0.24840393885358777</v>
      </c>
      <c r="S1688">
        <f t="shared" ref="S1688:S1751" si="574">O1688/$P1688</f>
        <v>0.27870368120673522</v>
      </c>
      <c r="T1688">
        <f t="shared" ref="T1688:T1751" si="575">Q1688*B1689</f>
        <v>6.5067647822049744E-3</v>
      </c>
      <c r="U1688">
        <f t="shared" ref="U1688:U1751" si="576">R1688*C1689</f>
        <v>4.5660394344718882E-3</v>
      </c>
      <c r="V1688">
        <f t="shared" ref="V1688:V1751" si="577">S1688*D1689</f>
        <v>5.8474626477530867E-3</v>
      </c>
      <c r="W1688">
        <f t="shared" ref="W1688:W1751" si="578">SUM(T1688:V1688)</f>
        <v>1.6920266864429948E-2</v>
      </c>
      <c r="X1688">
        <f t="shared" si="562"/>
        <v>168.30040429134203</v>
      </c>
      <c r="Y1688">
        <f>MAX(X$2:X1688)</f>
        <v>189.15727284227148</v>
      </c>
      <c r="Z1688">
        <f t="shared" si="563"/>
        <v>-20.856868550929448</v>
      </c>
      <c r="AA1688">
        <f t="shared" si="564"/>
        <v>-0.11026204933881087</v>
      </c>
    </row>
    <row r="1689" spans="1:27" x14ac:dyDescent="0.35">
      <c r="A1689" s="1">
        <v>44088</v>
      </c>
      <c r="B1689">
        <f>XLF!H1689</f>
        <v>1.3759504399362472E-2</v>
      </c>
      <c r="C1689">
        <f>XOP!H1689</f>
        <v>1.8381509792254808E-2</v>
      </c>
      <c r="D1689">
        <f>XLK!H1689</f>
        <v>2.0980930795153688E-2</v>
      </c>
      <c r="E1689">
        <f t="shared" si="558"/>
        <v>1.7707314995590324E-2</v>
      </c>
      <c r="F1689">
        <f t="shared" si="559"/>
        <v>112.61412043043725</v>
      </c>
      <c r="G1689">
        <f>MAX(F$2:F1689)</f>
        <v>146.97614263097759</v>
      </c>
      <c r="H1689">
        <f t="shared" si="560"/>
        <v>-34.362022200540338</v>
      </c>
      <c r="I1689">
        <f t="shared" si="561"/>
        <v>-0.23379319653812977</v>
      </c>
      <c r="J1689">
        <f t="shared" si="565"/>
        <v>1.2888091764804389E-2</v>
      </c>
      <c r="K1689">
        <f t="shared" si="566"/>
        <v>2.3518922388250926E-2</v>
      </c>
      <c r="L1689">
        <f t="shared" si="567"/>
        <v>2.1750539243443671E-2</v>
      </c>
      <c r="M1689" s="7">
        <f t="shared" si="568"/>
        <v>1.8248568381921269</v>
      </c>
      <c r="N1689" s="7">
        <f t="shared" si="569"/>
        <v>1</v>
      </c>
      <c r="O1689" s="7">
        <f t="shared" si="570"/>
        <v>1.0813029564469443</v>
      </c>
      <c r="P1689">
        <f t="shared" si="571"/>
        <v>3.9061597946390711</v>
      </c>
      <c r="Q1689">
        <f t="shared" si="572"/>
        <v>0.46717413882980779</v>
      </c>
      <c r="R1689">
        <f t="shared" si="573"/>
        <v>0.25600591183505333</v>
      </c>
      <c r="S1689">
        <f t="shared" si="574"/>
        <v>0.27681994933513893</v>
      </c>
      <c r="T1689">
        <f t="shared" si="575"/>
        <v>-6.3408378324459318E-3</v>
      </c>
      <c r="U1689">
        <f t="shared" si="576"/>
        <v>-1.1270478037646134E-3</v>
      </c>
      <c r="V1689">
        <f t="shared" si="577"/>
        <v>2.7362687687379414E-3</v>
      </c>
      <c r="W1689">
        <f t="shared" si="578"/>
        <v>-4.7316168674726034E-3</v>
      </c>
      <c r="X1689">
        <f t="shared" si="562"/>
        <v>167.50407125959467</v>
      </c>
      <c r="Y1689">
        <f>MAX(X$2:X1689)</f>
        <v>189.15727284227148</v>
      </c>
      <c r="Z1689">
        <f t="shared" si="563"/>
        <v>-21.653201582676814</v>
      </c>
      <c r="AA1689">
        <f t="shared" si="564"/>
        <v>-0.11447194843378983</v>
      </c>
    </row>
    <row r="1690" spans="1:27" x14ac:dyDescent="0.35">
      <c r="A1690" s="1">
        <v>44089</v>
      </c>
      <c r="B1690">
        <f>XLF!H1690</f>
        <v>-1.3572750084858417E-2</v>
      </c>
      <c r="C1690">
        <f>XOP!H1690</f>
        <v>-4.4024288177015982E-3</v>
      </c>
      <c r="D1690">
        <f>XLK!H1690</f>
        <v>9.8846516492393753E-3</v>
      </c>
      <c r="E1690">
        <f t="shared" si="558"/>
        <v>-2.6968424177735463E-3</v>
      </c>
      <c r="F1690">
        <f t="shared" si="559"/>
        <v>112.31041789362018</v>
      </c>
      <c r="G1690">
        <f>MAX(F$2:F1690)</f>
        <v>146.97614263097759</v>
      </c>
      <c r="H1690">
        <f t="shared" si="560"/>
        <v>-34.665724737357408</v>
      </c>
      <c r="I1690">
        <f t="shared" si="561"/>
        <v>-0.23585953554649247</v>
      </c>
      <c r="J1690">
        <f t="shared" si="565"/>
        <v>1.2696021676911938E-2</v>
      </c>
      <c r="K1690">
        <f t="shared" si="566"/>
        <v>2.3533979662596401E-2</v>
      </c>
      <c r="L1690">
        <f t="shared" si="567"/>
        <v>2.1807471481477807E-2</v>
      </c>
      <c r="M1690" s="7">
        <f t="shared" si="568"/>
        <v>1.8536499276299745</v>
      </c>
      <c r="N1690" s="7">
        <f t="shared" si="569"/>
        <v>1</v>
      </c>
      <c r="O1690" s="7">
        <f t="shared" si="570"/>
        <v>1.0791704890035052</v>
      </c>
      <c r="P1690">
        <f t="shared" si="571"/>
        <v>3.9328204166334797</v>
      </c>
      <c r="Q1690">
        <f t="shared" si="572"/>
        <v>0.47132839317812308</v>
      </c>
      <c r="R1690">
        <f t="shared" si="573"/>
        <v>0.25427044565030166</v>
      </c>
      <c r="S1690">
        <f t="shared" si="574"/>
        <v>0.27440116117157526</v>
      </c>
      <c r="T1690">
        <f t="shared" si="575"/>
        <v>5.3408369131792578E-3</v>
      </c>
      <c r="U1690">
        <f t="shared" si="576"/>
        <v>1.2480260080815542E-2</v>
      </c>
      <c r="V1690">
        <f t="shared" si="577"/>
        <v>-4.2407817154397976E-3</v>
      </c>
      <c r="W1690">
        <f t="shared" si="578"/>
        <v>1.3580315278555001E-2</v>
      </c>
      <c r="X1690">
        <f t="shared" si="562"/>
        <v>169.7788293577415</v>
      </c>
      <c r="Y1690">
        <f>MAX(X$2:X1690)</f>
        <v>189.15727284227148</v>
      </c>
      <c r="Z1690">
        <f t="shared" si="563"/>
        <v>-19.378443484529981</v>
      </c>
      <c r="AA1690">
        <f t="shared" si="564"/>
        <v>-0.10244619830551621</v>
      </c>
    </row>
    <row r="1691" spans="1:27" x14ac:dyDescent="0.35">
      <c r="A1691" s="1">
        <v>44090</v>
      </c>
      <c r="B1691">
        <f>XLF!H1691</f>
        <v>1.1331455924321674E-2</v>
      </c>
      <c r="C1691">
        <f>XOP!H1691</f>
        <v>4.9082621650727166E-2</v>
      </c>
      <c r="D1691">
        <f>XLK!H1691</f>
        <v>-1.5454678461758246E-2</v>
      </c>
      <c r="E1691">
        <f t="shared" si="558"/>
        <v>1.4986466371096865E-2</v>
      </c>
      <c r="F1691">
        <f t="shared" si="559"/>
        <v>113.99355419450676</v>
      </c>
      <c r="G1691">
        <f>MAX(F$2:F1691)</f>
        <v>146.97614263097759</v>
      </c>
      <c r="H1691">
        <f t="shared" si="560"/>
        <v>-32.982588436470834</v>
      </c>
      <c r="I1691">
        <f t="shared" si="561"/>
        <v>-0.22440777017316565</v>
      </c>
      <c r="J1691">
        <f t="shared" si="565"/>
        <v>1.2843746430569907E-2</v>
      </c>
      <c r="K1691">
        <f t="shared" si="566"/>
        <v>2.6869269808760369E-2</v>
      </c>
      <c r="L1691">
        <f t="shared" si="567"/>
        <v>2.210185850937061E-2</v>
      </c>
      <c r="M1691" s="7">
        <f t="shared" si="568"/>
        <v>2.0920118560428569</v>
      </c>
      <c r="N1691" s="7">
        <f t="shared" si="569"/>
        <v>1</v>
      </c>
      <c r="O1691" s="7">
        <f t="shared" si="570"/>
        <v>1.2157018287565502</v>
      </c>
      <c r="P1691">
        <f t="shared" si="571"/>
        <v>4.3077136847994071</v>
      </c>
      <c r="Q1691">
        <f t="shared" si="572"/>
        <v>0.48564319941339684</v>
      </c>
      <c r="R1691">
        <f t="shared" si="573"/>
        <v>0.23214170512972845</v>
      </c>
      <c r="S1691">
        <f t="shared" si="574"/>
        <v>0.28221509545687473</v>
      </c>
      <c r="T1691">
        <f t="shared" si="575"/>
        <v>-5.0526721993581483E-3</v>
      </c>
      <c r="U1691">
        <f t="shared" si="576"/>
        <v>4.4030965933313166E-4</v>
      </c>
      <c r="V1691">
        <f t="shared" si="577"/>
        <v>-2.3380408380189203E-3</v>
      </c>
      <c r="W1691">
        <f t="shared" si="578"/>
        <v>-6.9504033780439373E-3</v>
      </c>
      <c r="X1691">
        <f t="shared" si="562"/>
        <v>168.59879800865309</v>
      </c>
      <c r="Y1691">
        <f>MAX(X$2:X1691)</f>
        <v>189.15727284227148</v>
      </c>
      <c r="Z1691">
        <f t="shared" si="563"/>
        <v>-20.558474833618391</v>
      </c>
      <c r="AA1691">
        <f t="shared" si="564"/>
        <v>-0.10868455928078982</v>
      </c>
    </row>
    <row r="1692" spans="1:27" x14ac:dyDescent="0.35">
      <c r="A1692" s="1">
        <v>44091</v>
      </c>
      <c r="B1692">
        <f>XLF!H1692</f>
        <v>-1.0404083091169023E-2</v>
      </c>
      <c r="C1692">
        <f>XOP!H1692</f>
        <v>1.8967279450586962E-3</v>
      </c>
      <c r="D1692">
        <f>XLK!H1692</f>
        <v>-8.2846058756491855E-3</v>
      </c>
      <c r="E1692">
        <f t="shared" si="558"/>
        <v>-5.5973203405865037E-3</v>
      </c>
      <c r="F1692">
        <f t="shared" si="559"/>
        <v>113.3554957549181</v>
      </c>
      <c r="G1692">
        <f>MAX(F$2:F1692)</f>
        <v>146.97614263097759</v>
      </c>
      <c r="H1692">
        <f t="shared" si="560"/>
        <v>-33.620646876059496</v>
      </c>
      <c r="I1692">
        <f t="shared" si="561"/>
        <v>-0.22874900833717624</v>
      </c>
      <c r="J1692">
        <f t="shared" si="565"/>
        <v>1.3088076629062223E-2</v>
      </c>
      <c r="K1692">
        <f t="shared" si="566"/>
        <v>2.6939119263860056E-2</v>
      </c>
      <c r="L1692">
        <f t="shared" si="567"/>
        <v>2.2179747967278896E-2</v>
      </c>
      <c r="M1692" s="7">
        <f t="shared" si="568"/>
        <v>2.0582947385898884</v>
      </c>
      <c r="N1692" s="7">
        <f t="shared" si="569"/>
        <v>1</v>
      </c>
      <c r="O1692" s="7">
        <f t="shared" si="570"/>
        <v>1.2145818475305723</v>
      </c>
      <c r="P1692">
        <f t="shared" si="571"/>
        <v>4.2728765861204607</v>
      </c>
      <c r="Q1692">
        <f t="shared" si="572"/>
        <v>0.48171172209275248</v>
      </c>
      <c r="R1692">
        <f t="shared" si="573"/>
        <v>0.23403437469930427</v>
      </c>
      <c r="S1692">
        <f t="shared" si="574"/>
        <v>0.28425390320794319</v>
      </c>
      <c r="T1692">
        <f t="shared" si="575"/>
        <v>-9.7388407274469813E-4</v>
      </c>
      <c r="U1692">
        <f t="shared" si="576"/>
        <v>-9.8477209126654347E-5</v>
      </c>
      <c r="V1692">
        <f t="shared" si="577"/>
        <v>-4.8991879126561487E-3</v>
      </c>
      <c r="W1692">
        <f t="shared" si="578"/>
        <v>-5.9715491945275014E-3</v>
      </c>
      <c r="X1692">
        <f t="shared" si="562"/>
        <v>167.59200199220621</v>
      </c>
      <c r="Y1692">
        <f>MAX(X$2:X1692)</f>
        <v>189.15727284227148</v>
      </c>
      <c r="Z1692">
        <f t="shared" si="563"/>
        <v>-21.565270850065275</v>
      </c>
      <c r="AA1692">
        <f t="shared" si="564"/>
        <v>-0.11400709328288659</v>
      </c>
    </row>
    <row r="1693" spans="1:27" x14ac:dyDescent="0.35">
      <c r="A1693" s="1">
        <v>44092</v>
      </c>
      <c r="B1693">
        <f>XLF!H1693</f>
        <v>-2.0217155366569614E-3</v>
      </c>
      <c r="C1693">
        <f>XOP!H1693</f>
        <v>-4.2078096114376955E-4</v>
      </c>
      <c r="D1693">
        <f>XLK!H1693</f>
        <v>-1.7235252910747879E-2</v>
      </c>
      <c r="E1693">
        <f t="shared" si="558"/>
        <v>-6.5592498028495365E-3</v>
      </c>
      <c r="F1693">
        <f t="shared" si="559"/>
        <v>112.61196874173574</v>
      </c>
      <c r="G1693">
        <f>MAX(F$2:F1693)</f>
        <v>146.97614263097759</v>
      </c>
      <c r="H1693">
        <f t="shared" si="560"/>
        <v>-34.364173889241854</v>
      </c>
      <c r="I1693">
        <f t="shared" si="561"/>
        <v>-0.23380783625218812</v>
      </c>
      <c r="J1693">
        <f t="shared" si="565"/>
        <v>1.2902900420876849E-2</v>
      </c>
      <c r="K1693">
        <f t="shared" si="566"/>
        <v>2.6179759595152022E-2</v>
      </c>
      <c r="L1693">
        <f t="shared" si="567"/>
        <v>2.2245342498091087E-2</v>
      </c>
      <c r="M1693" s="7">
        <f t="shared" si="568"/>
        <v>2.0289825342520089</v>
      </c>
      <c r="N1693" s="7">
        <f t="shared" si="569"/>
        <v>1</v>
      </c>
      <c r="O1693" s="7">
        <f t="shared" si="570"/>
        <v>1.1768647570788606</v>
      </c>
      <c r="P1693">
        <f t="shared" si="571"/>
        <v>4.2058472913308691</v>
      </c>
      <c r="Q1693">
        <f t="shared" si="572"/>
        <v>0.48241944933049907</v>
      </c>
      <c r="R1693">
        <f t="shared" si="573"/>
        <v>0.23776421984250573</v>
      </c>
      <c r="S1693">
        <f t="shared" si="574"/>
        <v>0.27981633082699531</v>
      </c>
      <c r="T1693">
        <f t="shared" si="575"/>
        <v>-1.2087615531888082E-2</v>
      </c>
      <c r="U1693">
        <f t="shared" si="576"/>
        <v>-9.1893932800533179E-3</v>
      </c>
      <c r="V1693">
        <f t="shared" si="577"/>
        <v>2.3261032897971411E-3</v>
      </c>
      <c r="W1693">
        <f t="shared" si="578"/>
        <v>-1.8950905522144259E-2</v>
      </c>
      <c r="X1693">
        <f t="shared" si="562"/>
        <v>164.41598179618489</v>
      </c>
      <c r="Y1693">
        <f>MAX(X$2:X1693)</f>
        <v>189.15727284227148</v>
      </c>
      <c r="Z1693">
        <f t="shared" si="563"/>
        <v>-24.741291046086587</v>
      </c>
      <c r="AA1693">
        <f t="shared" si="564"/>
        <v>-0.13079746115137258</v>
      </c>
    </row>
    <row r="1694" spans="1:27" x14ac:dyDescent="0.35">
      <c r="A1694" s="1">
        <v>44095</v>
      </c>
      <c r="B1694">
        <f>XLF!H1694</f>
        <v>-2.5056235913919422E-2</v>
      </c>
      <c r="C1694">
        <f>XOP!H1694</f>
        <v>-3.8649184835886335E-2</v>
      </c>
      <c r="D1694">
        <f>XLK!H1694</f>
        <v>8.312964732695759E-3</v>
      </c>
      <c r="E1694">
        <f t="shared" si="558"/>
        <v>-1.8464152005703335E-2</v>
      </c>
      <c r="F1694">
        <f t="shared" si="559"/>
        <v>110.53268423322682</v>
      </c>
      <c r="G1694">
        <f>MAX(F$2:F1694)</f>
        <v>146.97614263097759</v>
      </c>
      <c r="H1694">
        <f t="shared" si="560"/>
        <v>-36.443458397750774</v>
      </c>
      <c r="I1694">
        <f t="shared" si="561"/>
        <v>-0.24795492482920645</v>
      </c>
      <c r="J1694">
        <f t="shared" si="565"/>
        <v>1.4131021274484797E-2</v>
      </c>
      <c r="K1694">
        <f t="shared" si="566"/>
        <v>2.7181151612062197E-2</v>
      </c>
      <c r="L1694">
        <f t="shared" si="567"/>
        <v>2.2115608887834724E-2</v>
      </c>
      <c r="M1694" s="7">
        <f t="shared" si="568"/>
        <v>1.9235093546381483</v>
      </c>
      <c r="N1694" s="7">
        <f t="shared" si="569"/>
        <v>1</v>
      </c>
      <c r="O1694" s="7">
        <f t="shared" si="570"/>
        <v>1.2290483047479606</v>
      </c>
      <c r="P1694">
        <f t="shared" si="571"/>
        <v>4.1525576593861091</v>
      </c>
      <c r="Q1694">
        <f t="shared" si="572"/>
        <v>0.46321075164131714</v>
      </c>
      <c r="R1694">
        <f t="shared" si="573"/>
        <v>0.24081544003120101</v>
      </c>
      <c r="S1694">
        <f t="shared" si="574"/>
        <v>0.29597380832748177</v>
      </c>
      <c r="T1694">
        <f t="shared" si="575"/>
        <v>-3.8713820809529497E-3</v>
      </c>
      <c r="U1694">
        <f t="shared" si="576"/>
        <v>-1.966063769704254E-3</v>
      </c>
      <c r="V1694">
        <f t="shared" si="577"/>
        <v>4.6854446218412699E-3</v>
      </c>
      <c r="W1694">
        <f t="shared" si="578"/>
        <v>-1.1520012288159338E-3</v>
      </c>
      <c r="X1694">
        <f t="shared" si="562"/>
        <v>164.2265743831187</v>
      </c>
      <c r="Y1694">
        <f>MAX(X$2:X1694)</f>
        <v>189.15727284227148</v>
      </c>
      <c r="Z1694">
        <f t="shared" si="563"/>
        <v>-24.930698459152779</v>
      </c>
      <c r="AA1694">
        <f t="shared" si="564"/>
        <v>-0.13179878354421617</v>
      </c>
    </row>
    <row r="1695" spans="1:27" x14ac:dyDescent="0.35">
      <c r="A1695" s="1">
        <v>44096</v>
      </c>
      <c r="B1695">
        <f>XLF!H1695</f>
        <v>-8.3577120505845207E-3</v>
      </c>
      <c r="C1695">
        <f>XOP!H1695</f>
        <v>-8.1641931657269271E-3</v>
      </c>
      <c r="D1695">
        <f>XLK!H1695</f>
        <v>1.5830605580670284E-2</v>
      </c>
      <c r="E1695">
        <f t="shared" si="558"/>
        <v>-2.3043321188038804E-4</v>
      </c>
      <c r="F1695">
        <f t="shared" si="559"/>
        <v>110.50721383178119</v>
      </c>
      <c r="G1695">
        <f>MAX(F$2:F1695)</f>
        <v>146.97614263097759</v>
      </c>
      <c r="H1695">
        <f t="shared" si="560"/>
        <v>-36.468928799196405</v>
      </c>
      <c r="I1695">
        <f t="shared" si="561"/>
        <v>-0.24812822099135692</v>
      </c>
      <c r="J1695">
        <f t="shared" si="565"/>
        <v>1.3009721491494868E-2</v>
      </c>
      <c r="K1695">
        <f t="shared" si="566"/>
        <v>2.5811694910789985E-2</v>
      </c>
      <c r="L1695">
        <f t="shared" si="567"/>
        <v>2.2355288719430291E-2</v>
      </c>
      <c r="M1695" s="7">
        <f t="shared" si="568"/>
        <v>1.9840313205524371</v>
      </c>
      <c r="N1695" s="7">
        <f t="shared" si="569"/>
        <v>1</v>
      </c>
      <c r="O1695" s="7">
        <f t="shared" si="570"/>
        <v>1.1546124603774646</v>
      </c>
      <c r="P1695">
        <f t="shared" si="571"/>
        <v>4.1386437809299013</v>
      </c>
      <c r="Q1695">
        <f t="shared" si="572"/>
        <v>0.47939166199673511</v>
      </c>
      <c r="R1695">
        <f t="shared" si="573"/>
        <v>0.24162504746308766</v>
      </c>
      <c r="S1695">
        <f t="shared" si="574"/>
        <v>0.27898329054017729</v>
      </c>
      <c r="T1695">
        <f t="shared" si="575"/>
        <v>-1.0707053685624279E-2</v>
      </c>
      <c r="U1695">
        <f t="shared" si="576"/>
        <v>-1.263225392419952E-2</v>
      </c>
      <c r="V1695">
        <f t="shared" si="577"/>
        <v>-8.6953372570494156E-3</v>
      </c>
      <c r="W1695">
        <f t="shared" si="578"/>
        <v>-3.2034644866873213E-2</v>
      </c>
      <c r="X1695">
        <f t="shared" si="562"/>
        <v>158.96563439505235</v>
      </c>
      <c r="Y1695">
        <f>MAX(X$2:X1695)</f>
        <v>189.15727284227148</v>
      </c>
      <c r="Z1695">
        <f t="shared" si="563"/>
        <v>-30.191638447219134</v>
      </c>
      <c r="AA1695">
        <f t="shared" si="564"/>
        <v>-0.15961130118636457</v>
      </c>
    </row>
    <row r="1696" spans="1:27" x14ac:dyDescent="0.35">
      <c r="A1696" s="1">
        <v>44097</v>
      </c>
      <c r="B1696">
        <f>XLF!H1696</f>
        <v>-2.2334668152190765E-2</v>
      </c>
      <c r="C1696">
        <f>XOP!H1696</f>
        <v>-5.2280399142515685E-2</v>
      </c>
      <c r="D1696">
        <f>XLK!H1696</f>
        <v>-3.1167950023864143E-2</v>
      </c>
      <c r="E1696">
        <f t="shared" si="558"/>
        <v>-3.5261005772856867E-2</v>
      </c>
      <c r="F1696">
        <f t="shared" si="559"/>
        <v>106.61061832691642</v>
      </c>
      <c r="G1696">
        <f>MAX(F$2:F1696)</f>
        <v>146.97614263097759</v>
      </c>
      <c r="H1696">
        <f t="shared" si="560"/>
        <v>-40.365524304061168</v>
      </c>
      <c r="I1696">
        <f t="shared" si="561"/>
        <v>-0.27463997613142888</v>
      </c>
      <c r="J1696">
        <f t="shared" si="565"/>
        <v>1.3713349123310242E-2</v>
      </c>
      <c r="K1696">
        <f t="shared" si="566"/>
        <v>2.7454845458306697E-2</v>
      </c>
      <c r="L1696">
        <f t="shared" si="567"/>
        <v>2.3231358052493625E-2</v>
      </c>
      <c r="M1696" s="7">
        <f t="shared" si="568"/>
        <v>2.0020525410264929</v>
      </c>
      <c r="N1696" s="7">
        <f t="shared" si="569"/>
        <v>1</v>
      </c>
      <c r="O1696" s="7">
        <f t="shared" si="570"/>
        <v>1.1818011412104996</v>
      </c>
      <c r="P1696">
        <f t="shared" si="571"/>
        <v>4.1838536822369923</v>
      </c>
      <c r="Q1696">
        <f t="shared" si="572"/>
        <v>0.47851877553137806</v>
      </c>
      <c r="R1696">
        <f t="shared" si="573"/>
        <v>0.23901409464810139</v>
      </c>
      <c r="S1696">
        <f t="shared" si="574"/>
        <v>0.28246712982052058</v>
      </c>
      <c r="T1696">
        <f t="shared" si="575"/>
        <v>1.0312743307851026E-3</v>
      </c>
      <c r="U1696">
        <f t="shared" si="576"/>
        <v>1.6832133110379381E-3</v>
      </c>
      <c r="V1696">
        <f t="shared" si="577"/>
        <v>1.5825662849768517E-3</v>
      </c>
      <c r="W1696">
        <f t="shared" si="578"/>
        <v>4.2970539267998924E-3</v>
      </c>
      <c r="X1696">
        <f t="shared" si="562"/>
        <v>159.64871829855585</v>
      </c>
      <c r="Y1696">
        <f>MAX(X$2:X1696)</f>
        <v>189.15727284227148</v>
      </c>
      <c r="Z1696">
        <f t="shared" si="563"/>
        <v>-29.508554543715633</v>
      </c>
      <c r="AA1696">
        <f t="shared" si="564"/>
        <v>-0.15600010562808916</v>
      </c>
    </row>
    <row r="1697" spans="1:27" x14ac:dyDescent="0.35">
      <c r="A1697" s="1">
        <v>44098</v>
      </c>
      <c r="B1697">
        <f>XLF!H1697</f>
        <v>2.1551386978283333E-3</v>
      </c>
      <c r="C1697">
        <f>XOP!H1697</f>
        <v>7.042318209376397E-3</v>
      </c>
      <c r="D1697">
        <f>XLK!H1697</f>
        <v>5.6026564435388048E-3</v>
      </c>
      <c r="E1697">
        <f t="shared" si="558"/>
        <v>4.9333711169145117E-3</v>
      </c>
      <c r="F1697">
        <f t="shared" si="559"/>
        <v>107.13656807212683</v>
      </c>
      <c r="G1697">
        <f>MAX(F$2:F1697)</f>
        <v>146.97614263097759</v>
      </c>
      <c r="H1697">
        <f t="shared" si="560"/>
        <v>-39.839574558850757</v>
      </c>
      <c r="I1697">
        <f t="shared" si="561"/>
        <v>-0.2710615059403112</v>
      </c>
      <c r="J1697">
        <f t="shared" si="565"/>
        <v>1.3760995721588377E-2</v>
      </c>
      <c r="K1697">
        <f t="shared" si="566"/>
        <v>2.7237044642144201E-2</v>
      </c>
      <c r="L1697">
        <f t="shared" si="567"/>
        <v>2.2663372179970692E-2</v>
      </c>
      <c r="M1697" s="7">
        <f t="shared" si="568"/>
        <v>1.9792931553212005</v>
      </c>
      <c r="N1697" s="7">
        <f t="shared" si="569"/>
        <v>1</v>
      </c>
      <c r="O1697" s="7">
        <f t="shared" si="570"/>
        <v>1.2018089993781067</v>
      </c>
      <c r="P1697">
        <f t="shared" si="571"/>
        <v>4.1811021546993068</v>
      </c>
      <c r="Q1697">
        <f t="shared" si="572"/>
        <v>0.47339028851437998</v>
      </c>
      <c r="R1697">
        <f t="shared" si="573"/>
        <v>0.23917138663451701</v>
      </c>
      <c r="S1697">
        <f t="shared" si="574"/>
        <v>0.28743832485110316</v>
      </c>
      <c r="T1697">
        <f t="shared" si="575"/>
        <v>4.8867325224169391E-3</v>
      </c>
      <c r="U1697">
        <f t="shared" si="576"/>
        <v>-2.8433047110929194E-3</v>
      </c>
      <c r="V1697">
        <f t="shared" si="577"/>
        <v>6.8708508760901661E-3</v>
      </c>
      <c r="W1697">
        <f t="shared" si="578"/>
        <v>8.9142786874141858E-3</v>
      </c>
      <c r="X1697">
        <f t="shared" si="562"/>
        <v>161.07187146555765</v>
      </c>
      <c r="Y1697">
        <f>MAX(X$2:X1697)</f>
        <v>189.15727284227148</v>
      </c>
      <c r="Z1697">
        <f t="shared" si="563"/>
        <v>-28.085401376713833</v>
      </c>
      <c r="AA1697">
        <f t="shared" si="564"/>
        <v>-0.14847645535750986</v>
      </c>
    </row>
    <row r="1698" spans="1:27" x14ac:dyDescent="0.35">
      <c r="A1698" s="1">
        <v>44099</v>
      </c>
      <c r="B1698">
        <f>XLF!H1698</f>
        <v>1.0322840668643115E-2</v>
      </c>
      <c r="C1698">
        <f>XOP!H1698</f>
        <v>-1.1888147454017294E-2</v>
      </c>
      <c r="D1698">
        <f>XLK!H1698</f>
        <v>2.3903739627098641E-2</v>
      </c>
      <c r="E1698">
        <f t="shared" si="558"/>
        <v>7.4461442805748195E-3</v>
      </c>
      <c r="F1698">
        <f t="shared" si="559"/>
        <v>107.93432241571752</v>
      </c>
      <c r="G1698">
        <f>MAX(F$2:F1698)</f>
        <v>146.97614263097759</v>
      </c>
      <c r="H1698">
        <f t="shared" si="560"/>
        <v>-39.041820215260074</v>
      </c>
      <c r="I1698">
        <f t="shared" si="561"/>
        <v>-0.2656337247418778</v>
      </c>
      <c r="J1698">
        <f t="shared" si="565"/>
        <v>1.3333264316478273E-2</v>
      </c>
      <c r="K1698">
        <f t="shared" si="566"/>
        <v>2.6920186069967007E-2</v>
      </c>
      <c r="L1698">
        <f t="shared" si="567"/>
        <v>2.3506019276811927E-2</v>
      </c>
      <c r="M1698" s="7">
        <f t="shared" si="568"/>
        <v>2.0190244062511362</v>
      </c>
      <c r="N1698" s="7">
        <f t="shared" si="569"/>
        <v>1</v>
      </c>
      <c r="O1698" s="7">
        <f t="shared" si="570"/>
        <v>1.1452464899713184</v>
      </c>
      <c r="P1698">
        <f t="shared" si="571"/>
        <v>4.1642708962224546</v>
      </c>
      <c r="Q1698">
        <f t="shared" si="572"/>
        <v>0.48484463584793652</v>
      </c>
      <c r="R1698">
        <f t="shared" si="573"/>
        <v>0.24013807576906979</v>
      </c>
      <c r="S1698">
        <f t="shared" si="574"/>
        <v>0.27501728838299372</v>
      </c>
      <c r="T1698">
        <f t="shared" si="575"/>
        <v>1.1558563163338567E-2</v>
      </c>
      <c r="U1698">
        <f t="shared" si="576"/>
        <v>7.7609844197806385E-3</v>
      </c>
      <c r="V1698">
        <f t="shared" si="577"/>
        <v>5.2618847259604477E-3</v>
      </c>
      <c r="W1698">
        <f t="shared" si="578"/>
        <v>2.4581432309079651E-2</v>
      </c>
      <c r="X1698">
        <f t="shared" si="562"/>
        <v>165.03124877088501</v>
      </c>
      <c r="Y1698">
        <f>MAX(X$2:X1698)</f>
        <v>189.15727284227148</v>
      </c>
      <c r="Z1698">
        <f t="shared" si="563"/>
        <v>-24.126024071386468</v>
      </c>
      <c r="AA1698">
        <f t="shared" si="564"/>
        <v>-0.12754478698529301</v>
      </c>
    </row>
    <row r="1699" spans="1:27" x14ac:dyDescent="0.35">
      <c r="A1699" s="1">
        <v>44102</v>
      </c>
      <c r="B1699">
        <f>XLF!H1699</f>
        <v>2.3839725777565823E-2</v>
      </c>
      <c r="C1699">
        <f>XOP!H1699</f>
        <v>3.2318841545328429E-2</v>
      </c>
      <c r="D1699">
        <f>XLK!H1699</f>
        <v>1.9132923449643856E-2</v>
      </c>
      <c r="E1699">
        <f t="shared" si="558"/>
        <v>2.5097163590846034E-2</v>
      </c>
      <c r="F1699">
        <f t="shared" si="559"/>
        <v>110.64316776245191</v>
      </c>
      <c r="G1699">
        <f>MAX(F$2:F1699)</f>
        <v>146.97614263097759</v>
      </c>
      <c r="H1699">
        <f t="shared" si="560"/>
        <v>-36.332974868525682</v>
      </c>
      <c r="I1699">
        <f t="shared" si="561"/>
        <v>-0.24720321419612437</v>
      </c>
      <c r="J1699">
        <f t="shared" si="565"/>
        <v>1.4582910146761332E-2</v>
      </c>
      <c r="K1699">
        <f t="shared" si="566"/>
        <v>2.8083206927005732E-2</v>
      </c>
      <c r="L1699">
        <f t="shared" si="567"/>
        <v>2.3891986595990112E-2</v>
      </c>
      <c r="M1699" s="7">
        <f t="shared" si="568"/>
        <v>1.9257615005769362</v>
      </c>
      <c r="N1699" s="7">
        <f t="shared" si="569"/>
        <v>1</v>
      </c>
      <c r="O1699" s="7">
        <f t="shared" si="570"/>
        <v>1.1754236850157553</v>
      </c>
      <c r="P1699">
        <f t="shared" si="571"/>
        <v>4.1011851855926915</v>
      </c>
      <c r="Q1699">
        <f t="shared" si="572"/>
        <v>0.46956219078866851</v>
      </c>
      <c r="R1699">
        <f t="shared" si="573"/>
        <v>0.24383195460496693</v>
      </c>
      <c r="S1699">
        <f t="shared" si="574"/>
        <v>0.28660585460636462</v>
      </c>
      <c r="T1699">
        <f t="shared" si="575"/>
        <v>-5.8572536416760948E-3</v>
      </c>
      <c r="U1699">
        <f t="shared" si="576"/>
        <v>-7.2993270139074988E-3</v>
      </c>
      <c r="V1699">
        <f t="shared" si="577"/>
        <v>-9.6256291926439977E-4</v>
      </c>
      <c r="W1699">
        <f t="shared" si="578"/>
        <v>-1.4119143574847993E-2</v>
      </c>
      <c r="X1699">
        <f t="shared" si="562"/>
        <v>162.70114887515243</v>
      </c>
      <c r="Y1699">
        <f>MAX(X$2:X1699)</f>
        <v>189.15727284227148</v>
      </c>
      <c r="Z1699">
        <f t="shared" si="563"/>
        <v>-26.456123967119055</v>
      </c>
      <c r="AA1699">
        <f t="shared" si="564"/>
        <v>-0.13986310740047228</v>
      </c>
    </row>
    <row r="1700" spans="1:27" x14ac:dyDescent="0.35">
      <c r="A1700" s="1">
        <v>44103</v>
      </c>
      <c r="B1700">
        <f>XLF!H1700</f>
        <v>-1.2473861304374514E-2</v>
      </c>
      <c r="C1700">
        <f>XOP!H1700</f>
        <v>-2.9935891814233971E-2</v>
      </c>
      <c r="D1700">
        <f>XLK!H1700</f>
        <v>-3.3584900789497838E-3</v>
      </c>
      <c r="E1700">
        <f t="shared" si="558"/>
        <v>-1.5256081065852757E-2</v>
      </c>
      <c r="F1700">
        <f t="shared" si="559"/>
        <v>108.9551866256852</v>
      </c>
      <c r="G1700">
        <f>MAX(F$2:F1700)</f>
        <v>146.97614263097759</v>
      </c>
      <c r="H1700">
        <f t="shared" si="560"/>
        <v>-38.020956005292391</v>
      </c>
      <c r="I1700">
        <f t="shared" si="561"/>
        <v>-0.25868794298646169</v>
      </c>
      <c r="J1700">
        <f t="shared" si="565"/>
        <v>1.460582434829546E-2</v>
      </c>
      <c r="K1700">
        <f t="shared" si="566"/>
        <v>2.8110333255203662E-2</v>
      </c>
      <c r="L1700">
        <f t="shared" si="567"/>
        <v>2.3854285537955301E-2</v>
      </c>
      <c r="M1700" s="7">
        <f t="shared" si="568"/>
        <v>1.9245975156810793</v>
      </c>
      <c r="N1700" s="7">
        <f t="shared" si="569"/>
        <v>1</v>
      </c>
      <c r="O1700" s="7">
        <f t="shared" si="570"/>
        <v>1.1784185785181631</v>
      </c>
      <c r="P1700">
        <f t="shared" si="571"/>
        <v>4.1030160941992424</v>
      </c>
      <c r="Q1700">
        <f t="shared" si="572"/>
        <v>0.46906896573036472</v>
      </c>
      <c r="R1700">
        <f t="shared" si="573"/>
        <v>0.24372314829907171</v>
      </c>
      <c r="S1700">
        <f t="shared" si="574"/>
        <v>0.28720788597056357</v>
      </c>
      <c r="T1700">
        <f t="shared" si="575"/>
        <v>6.3201048547859434E-3</v>
      </c>
      <c r="U1700">
        <f t="shared" si="576"/>
        <v>-2.181730289978956E-3</v>
      </c>
      <c r="V1700">
        <f t="shared" si="577"/>
        <v>2.4072483182973324E-3</v>
      </c>
      <c r="W1700">
        <f t="shared" si="578"/>
        <v>6.5456228831043198E-3</v>
      </c>
      <c r="X1700">
        <f t="shared" si="562"/>
        <v>163.76612923833696</v>
      </c>
      <c r="Y1700">
        <f>MAX(X$2:X1700)</f>
        <v>189.15727284227148</v>
      </c>
      <c r="Z1700">
        <f t="shared" si="563"/>
        <v>-25.391143603934523</v>
      </c>
      <c r="AA1700">
        <f t="shared" si="564"/>
        <v>-0.13423297567367073</v>
      </c>
    </row>
    <row r="1701" spans="1:27" x14ac:dyDescent="0.35">
      <c r="A1701" s="1">
        <v>44104</v>
      </c>
      <c r="B1701">
        <f>XLF!H1701</f>
        <v>1.3473722024958978E-2</v>
      </c>
      <c r="C1701">
        <f>XOP!H1701</f>
        <v>-8.9516744929856364E-3</v>
      </c>
      <c r="D1701">
        <f>XLK!H1701</f>
        <v>8.3815536964192382E-3</v>
      </c>
      <c r="E1701">
        <f t="shared" si="558"/>
        <v>4.3012004094641933E-3</v>
      </c>
      <c r="F1701">
        <f t="shared" si="559"/>
        <v>109.42382471901286</v>
      </c>
      <c r="G1701">
        <f>MAX(F$2:F1701)</f>
        <v>146.97614263097759</v>
      </c>
      <c r="H1701">
        <f t="shared" si="560"/>
        <v>-37.552317911964735</v>
      </c>
      <c r="I1701">
        <f t="shared" si="561"/>
        <v>-0.25549941126329423</v>
      </c>
      <c r="J1701">
        <f t="shared" si="565"/>
        <v>1.4992207914823868E-2</v>
      </c>
      <c r="K1701">
        <f t="shared" si="566"/>
        <v>2.8082606857168166E-2</v>
      </c>
      <c r="L1701">
        <f t="shared" si="567"/>
        <v>2.3451412584942846E-2</v>
      </c>
      <c r="M1701" s="7">
        <f t="shared" si="568"/>
        <v>1.8731468384587227</v>
      </c>
      <c r="N1701" s="7">
        <f t="shared" si="569"/>
        <v>1</v>
      </c>
      <c r="O1701" s="7">
        <f t="shared" si="570"/>
        <v>1.1974803972021204</v>
      </c>
      <c r="P1701">
        <f t="shared" si="571"/>
        <v>4.0706272356608428</v>
      </c>
      <c r="Q1701">
        <f t="shared" si="572"/>
        <v>0.46016172201889866</v>
      </c>
      <c r="R1701">
        <f t="shared" si="573"/>
        <v>0.24566238618939909</v>
      </c>
      <c r="S1701">
        <f t="shared" si="574"/>
        <v>0.29417589179170234</v>
      </c>
      <c r="T1701">
        <f t="shared" si="575"/>
        <v>7.6467740707695186E-4</v>
      </c>
      <c r="U1701">
        <f t="shared" si="576"/>
        <v>-8.1751114314956679E-3</v>
      </c>
      <c r="V1701">
        <f t="shared" si="577"/>
        <v>3.1005402433716572E-3</v>
      </c>
      <c r="W1701">
        <f t="shared" si="578"/>
        <v>-4.309893781047059E-3</v>
      </c>
      <c r="X1701">
        <f t="shared" si="562"/>
        <v>163.06031461638651</v>
      </c>
      <c r="Y1701">
        <f>MAX(X$2:X1701)</f>
        <v>189.15727284227148</v>
      </c>
      <c r="Z1701">
        <f t="shared" si="563"/>
        <v>-26.096958225884975</v>
      </c>
      <c r="AA1701">
        <f t="shared" si="564"/>
        <v>-0.13796433958765036</v>
      </c>
    </row>
    <row r="1702" spans="1:27" x14ac:dyDescent="0.35">
      <c r="A1702" s="1">
        <v>44105</v>
      </c>
      <c r="B1702">
        <f>XLF!H1702</f>
        <v>1.6617579657039507E-3</v>
      </c>
      <c r="C1702">
        <f>XOP!H1702</f>
        <v>-3.3277831247608566E-2</v>
      </c>
      <c r="D1702">
        <f>XLK!H1702</f>
        <v>1.0539749618799702E-2</v>
      </c>
      <c r="E1702">
        <f t="shared" si="558"/>
        <v>-7.0254412210349728E-3</v>
      </c>
      <c r="F1702">
        <f t="shared" si="559"/>
        <v>108.6550740702686</v>
      </c>
      <c r="G1702">
        <f>MAX(F$2:F1702)</f>
        <v>146.97614263097759</v>
      </c>
      <c r="H1702">
        <f t="shared" si="560"/>
        <v>-38.321068560708994</v>
      </c>
      <c r="I1702">
        <f t="shared" si="561"/>
        <v>-0.26072985638848989</v>
      </c>
      <c r="J1702">
        <f t="shared" si="565"/>
        <v>1.4537091371583658E-2</v>
      </c>
      <c r="K1702">
        <f t="shared" si="566"/>
        <v>2.8349122562177729E-2</v>
      </c>
      <c r="L1702">
        <f t="shared" si="567"/>
        <v>2.3499680252337802E-2</v>
      </c>
      <c r="M1702" s="7">
        <f t="shared" si="568"/>
        <v>1.9501234351180528</v>
      </c>
      <c r="N1702" s="7">
        <f t="shared" si="569"/>
        <v>1</v>
      </c>
      <c r="O1702" s="7">
        <f t="shared" si="570"/>
        <v>1.2063620550478551</v>
      </c>
      <c r="P1702">
        <f t="shared" si="571"/>
        <v>4.1564854901659078</v>
      </c>
      <c r="Q1702">
        <f t="shared" si="572"/>
        <v>0.46917604782501304</v>
      </c>
      <c r="R1702">
        <f t="shared" si="573"/>
        <v>0.24058787222184783</v>
      </c>
      <c r="S1702">
        <f t="shared" si="574"/>
        <v>0.2902360799531391</v>
      </c>
      <c r="T1702">
        <f t="shared" si="575"/>
        <v>3.6972684431589922E-3</v>
      </c>
      <c r="U1702">
        <f t="shared" si="576"/>
        <v>5.6198435059349504E-3</v>
      </c>
      <c r="V1702">
        <f t="shared" si="577"/>
        <v>-7.3586531553397538E-3</v>
      </c>
      <c r="W1702">
        <f t="shared" si="578"/>
        <v>1.958458793754188E-3</v>
      </c>
      <c r="X1702">
        <f t="shared" si="562"/>
        <v>163.3796615234593</v>
      </c>
      <c r="Y1702">
        <f>MAX(X$2:X1702)</f>
        <v>189.15727284227148</v>
      </c>
      <c r="Z1702">
        <f t="shared" si="563"/>
        <v>-25.777611318812177</v>
      </c>
      <c r="AA1702">
        <f t="shared" si="564"/>
        <v>-0.13627607826798602</v>
      </c>
    </row>
    <row r="1703" spans="1:27" x14ac:dyDescent="0.35">
      <c r="A1703" s="1">
        <v>44106</v>
      </c>
      <c r="B1703">
        <f>XLF!H1703</f>
        <v>7.8803435518471944E-3</v>
      </c>
      <c r="C1703">
        <f>XOP!H1703</f>
        <v>2.3358797989421726E-2</v>
      </c>
      <c r="D1703">
        <f>XLK!H1703</f>
        <v>-2.5354026131168345E-2</v>
      </c>
      <c r="E1703">
        <f t="shared" si="558"/>
        <v>1.9617051367001918E-3</v>
      </c>
      <c r="F1703">
        <f t="shared" si="559"/>
        <v>108.86822328720079</v>
      </c>
      <c r="G1703">
        <f>MAX(F$2:F1703)</f>
        <v>146.97614263097759</v>
      </c>
      <c r="H1703">
        <f t="shared" si="560"/>
        <v>-38.1079193437768</v>
      </c>
      <c r="I1703">
        <f t="shared" si="561"/>
        <v>-0.25927962635035806</v>
      </c>
      <c r="J1703">
        <f t="shared" si="565"/>
        <v>1.437806275053722E-2</v>
      </c>
      <c r="K1703">
        <f t="shared" si="566"/>
        <v>2.928322903245276E-2</v>
      </c>
      <c r="L1703">
        <f t="shared" si="567"/>
        <v>2.0580786590288148E-2</v>
      </c>
      <c r="M1703" s="7">
        <f t="shared" si="568"/>
        <v>2.0366602608796254</v>
      </c>
      <c r="N1703" s="7">
        <f t="shared" si="569"/>
        <v>1</v>
      </c>
      <c r="O1703" s="7">
        <f t="shared" si="570"/>
        <v>1.4228430436313451</v>
      </c>
      <c r="P1703">
        <f t="shared" si="571"/>
        <v>4.4595033045109709</v>
      </c>
      <c r="Q1703">
        <f t="shared" si="572"/>
        <v>0.45670114400845041</v>
      </c>
      <c r="R1703">
        <f t="shared" si="573"/>
        <v>0.22424021953038109</v>
      </c>
      <c r="S1703">
        <f t="shared" si="574"/>
        <v>0.31905863646116839</v>
      </c>
      <c r="T1703">
        <f t="shared" si="575"/>
        <v>7.517777115026757E-3</v>
      </c>
      <c r="U1703">
        <f t="shared" si="576"/>
        <v>1.0075189006899073E-2</v>
      </c>
      <c r="V1703">
        <f t="shared" si="577"/>
        <v>6.995186852351864E-3</v>
      </c>
      <c r="W1703">
        <f t="shared" si="578"/>
        <v>2.4588152974277695E-2</v>
      </c>
      <c r="X1703">
        <f t="shared" si="562"/>
        <v>167.39686563388383</v>
      </c>
      <c r="Y1703">
        <f>MAX(X$2:X1703)</f>
        <v>189.15727284227148</v>
      </c>
      <c r="Z1703">
        <f t="shared" si="563"/>
        <v>-21.760407208387647</v>
      </c>
      <c r="AA1703">
        <f t="shared" si="564"/>
        <v>-0.11503870235289622</v>
      </c>
    </row>
    <row r="1704" spans="1:27" x14ac:dyDescent="0.35">
      <c r="A1704" s="1">
        <v>44109</v>
      </c>
      <c r="B1704">
        <f>XLF!H1704</f>
        <v>1.6461042880347273E-2</v>
      </c>
      <c r="C1704">
        <f>XOP!H1704</f>
        <v>4.4930338669839025E-2</v>
      </c>
      <c r="D1704">
        <f>XLK!H1704</f>
        <v>2.192445542279883E-2</v>
      </c>
      <c r="E1704">
        <f t="shared" si="558"/>
        <v>2.7771945657661709E-2</v>
      </c>
      <c r="F1704">
        <f t="shared" si="559"/>
        <v>111.89170566817911</v>
      </c>
      <c r="G1704">
        <f>MAX(F$2:F1704)</f>
        <v>146.97614263097759</v>
      </c>
      <c r="H1704">
        <f t="shared" si="560"/>
        <v>-35.084436962798478</v>
      </c>
      <c r="I1704">
        <f t="shared" si="561"/>
        <v>-0.2387083803858373</v>
      </c>
      <c r="J1704">
        <f t="shared" si="565"/>
        <v>1.4796354283923261E-2</v>
      </c>
      <c r="K1704">
        <f t="shared" si="566"/>
        <v>3.1559232190220367E-2</v>
      </c>
      <c r="L1704">
        <f t="shared" si="567"/>
        <v>2.1020617673334557E-2</v>
      </c>
      <c r="M1704" s="7">
        <f t="shared" si="568"/>
        <v>2.1329059567403399</v>
      </c>
      <c r="N1704" s="7">
        <f t="shared" si="569"/>
        <v>1</v>
      </c>
      <c r="O1704" s="7">
        <f t="shared" si="570"/>
        <v>1.5013465674823836</v>
      </c>
      <c r="P1704">
        <f t="shared" si="571"/>
        <v>4.6342525242227239</v>
      </c>
      <c r="Q1704">
        <f t="shared" si="572"/>
        <v>0.4602481081019813</v>
      </c>
      <c r="R1704">
        <f t="shared" si="573"/>
        <v>0.21578452938701784</v>
      </c>
      <c r="S1704">
        <f t="shared" si="574"/>
        <v>0.32396736251100078</v>
      </c>
      <c r="T1704">
        <f t="shared" si="575"/>
        <v>-4.6584075558945472E-3</v>
      </c>
      <c r="U1704">
        <f t="shared" si="576"/>
        <v>-5.1105835556032398E-3</v>
      </c>
      <c r="V1704">
        <f t="shared" si="577"/>
        <v>-5.0197528450081777E-3</v>
      </c>
      <c r="W1704">
        <f t="shared" si="578"/>
        <v>-1.4788743956505965E-2</v>
      </c>
      <c r="X1704">
        <f t="shared" si="562"/>
        <v>164.9212762489027</v>
      </c>
      <c r="Y1704">
        <f>MAX(X$2:X1704)</f>
        <v>189.15727284227148</v>
      </c>
      <c r="Z1704">
        <f t="shared" si="563"/>
        <v>-24.235996593368782</v>
      </c>
      <c r="AA1704">
        <f t="shared" si="564"/>
        <v>-0.12812616839521646</v>
      </c>
    </row>
    <row r="1705" spans="1:27" x14ac:dyDescent="0.35">
      <c r="A1705" s="1">
        <v>44110</v>
      </c>
      <c r="B1705">
        <f>XLF!H1705</f>
        <v>-1.0121513752887262E-2</v>
      </c>
      <c r="C1705">
        <f>XOP!H1705</f>
        <v>-2.3683734742805457E-2</v>
      </c>
      <c r="D1705">
        <f>XLK!H1705</f>
        <v>-1.5494625156377364E-2</v>
      </c>
      <c r="E1705">
        <f t="shared" si="558"/>
        <v>-1.6433291217356694E-2</v>
      </c>
      <c r="F1705">
        <f t="shared" si="559"/>
        <v>110.05295668412717</v>
      </c>
      <c r="G1705">
        <f>MAX(F$2:F1705)</f>
        <v>146.97614263097759</v>
      </c>
      <c r="H1705">
        <f t="shared" si="560"/>
        <v>-36.923185946850424</v>
      </c>
      <c r="I1705">
        <f t="shared" si="561"/>
        <v>-0.25121890727228996</v>
      </c>
      <c r="J1705">
        <f t="shared" si="565"/>
        <v>1.3792431424964169E-2</v>
      </c>
      <c r="K1705">
        <f t="shared" si="566"/>
        <v>2.9471077326522783E-2</v>
      </c>
      <c r="L1705">
        <f t="shared" si="567"/>
        <v>1.8560168298146655E-2</v>
      </c>
      <c r="M1705" s="7">
        <f t="shared" si="568"/>
        <v>2.136757212595628</v>
      </c>
      <c r="N1705" s="7">
        <f t="shared" si="569"/>
        <v>1</v>
      </c>
      <c r="O1705" s="7">
        <f t="shared" si="570"/>
        <v>1.5878669230313849</v>
      </c>
      <c r="P1705">
        <f t="shared" si="571"/>
        <v>4.7246241356270131</v>
      </c>
      <c r="Q1705">
        <f t="shared" si="572"/>
        <v>0.45225972506108258</v>
      </c>
      <c r="R1705">
        <f t="shared" si="573"/>
        <v>0.21165704853837822</v>
      </c>
      <c r="S1705">
        <f t="shared" si="574"/>
        <v>0.33608322640053911</v>
      </c>
      <c r="T1705">
        <f t="shared" si="575"/>
        <v>7.5839007477684663E-3</v>
      </c>
      <c r="U1705">
        <f t="shared" si="576"/>
        <v>5.981835142670533E-3</v>
      </c>
      <c r="V1705">
        <f t="shared" si="577"/>
        <v>6.1613606119577755E-3</v>
      </c>
      <c r="W1705">
        <f t="shared" si="578"/>
        <v>1.9727096502396776E-2</v>
      </c>
      <c r="X1705">
        <f t="shared" si="562"/>
        <v>168.17469418076325</v>
      </c>
      <c r="Y1705">
        <f>MAX(X$2:X1705)</f>
        <v>189.15727284227148</v>
      </c>
      <c r="Z1705">
        <f t="shared" si="563"/>
        <v>-20.982578661508228</v>
      </c>
      <c r="AA1705">
        <f t="shared" si="564"/>
        <v>-0.11092662918123439</v>
      </c>
    </row>
    <row r="1706" spans="1:27" x14ac:dyDescent="0.35">
      <c r="A1706" s="1">
        <v>44111</v>
      </c>
      <c r="B1706">
        <f>XLF!H1706</f>
        <v>1.6768905846622044E-2</v>
      </c>
      <c r="C1706">
        <f>XOP!H1706</f>
        <v>2.8261922690403059E-2</v>
      </c>
      <c r="D1706">
        <f>XLK!H1706</f>
        <v>1.8332841772397041E-2</v>
      </c>
      <c r="E1706">
        <f t="shared" si="558"/>
        <v>2.1121223436474046E-2</v>
      </c>
      <c r="F1706">
        <f t="shared" si="559"/>
        <v>112.37740977209722</v>
      </c>
      <c r="G1706">
        <f>MAX(F$2:F1706)</f>
        <v>146.97614263097759</v>
      </c>
      <c r="H1706">
        <f t="shared" si="560"/>
        <v>-34.598732858880368</v>
      </c>
      <c r="I1706">
        <f t="shared" si="561"/>
        <v>-0.23540373450778077</v>
      </c>
      <c r="J1706">
        <f t="shared" si="565"/>
        <v>1.4124899820499141E-2</v>
      </c>
      <c r="K1706">
        <f t="shared" si="566"/>
        <v>3.0184623102596512E-2</v>
      </c>
      <c r="L1706">
        <f t="shared" si="567"/>
        <v>1.7546847088019263E-2</v>
      </c>
      <c r="M1706" s="7">
        <f t="shared" si="568"/>
        <v>2.136979623656535</v>
      </c>
      <c r="N1706" s="7">
        <f t="shared" si="569"/>
        <v>1</v>
      </c>
      <c r="O1706" s="7">
        <f t="shared" si="570"/>
        <v>1.720230589072959</v>
      </c>
      <c r="P1706">
        <f t="shared" si="571"/>
        <v>4.8572102127294938</v>
      </c>
      <c r="Q1706">
        <f t="shared" si="572"/>
        <v>0.43996029203266995</v>
      </c>
      <c r="R1706">
        <f t="shared" si="573"/>
        <v>0.20587949794292579</v>
      </c>
      <c r="S1706">
        <f t="shared" si="574"/>
        <v>0.35416021002440429</v>
      </c>
      <c r="T1706">
        <f t="shared" si="575"/>
        <v>6.0172351041199784E-3</v>
      </c>
      <c r="U1706">
        <f t="shared" si="576"/>
        <v>8.9123172293085768E-3</v>
      </c>
      <c r="V1706">
        <f t="shared" si="577"/>
        <v>1.8345562130435188E-3</v>
      </c>
      <c r="W1706">
        <f t="shared" si="578"/>
        <v>1.6764108546472072E-2</v>
      </c>
      <c r="X1706">
        <f t="shared" si="562"/>
        <v>170.99399300877931</v>
      </c>
      <c r="Y1706">
        <f>MAX(X$2:X1706)</f>
        <v>189.15727284227148</v>
      </c>
      <c r="Z1706">
        <f t="shared" si="563"/>
        <v>-18.163279833492169</v>
      </c>
      <c r="AA1706">
        <f t="shared" si="564"/>
        <v>-9.6022106687050801E-2</v>
      </c>
    </row>
    <row r="1707" spans="1:27" x14ac:dyDescent="0.35">
      <c r="A1707" s="1">
        <v>44112</v>
      </c>
      <c r="B1707">
        <f>XLF!H1707</f>
        <v>1.367676859272827E-2</v>
      </c>
      <c r="C1707">
        <f>XOP!H1707</f>
        <v>4.3288998265282645E-2</v>
      </c>
      <c r="D1707">
        <f>XLK!H1707</f>
        <v>5.1800178594797654E-3</v>
      </c>
      <c r="E1707">
        <f t="shared" si="558"/>
        <v>2.0715261572496892E-2</v>
      </c>
      <c r="F1707">
        <f t="shared" si="559"/>
        <v>114.70533721036588</v>
      </c>
      <c r="G1707">
        <f>MAX(F$2:F1707)</f>
        <v>146.97614263097759</v>
      </c>
      <c r="H1707">
        <f t="shared" si="560"/>
        <v>-32.270805420611708</v>
      </c>
      <c r="I1707">
        <f t="shared" si="561"/>
        <v>-0.21956492287075519</v>
      </c>
      <c r="J1707">
        <f t="shared" si="565"/>
        <v>1.4000854138109487E-2</v>
      </c>
      <c r="K1707">
        <f t="shared" si="566"/>
        <v>2.912026166150072E-2</v>
      </c>
      <c r="L1707">
        <f t="shared" si="567"/>
        <v>1.6675112565032572E-2</v>
      </c>
      <c r="M1707" s="7">
        <f t="shared" si="568"/>
        <v>2.0798917961895702</v>
      </c>
      <c r="N1707" s="7">
        <f t="shared" si="569"/>
        <v>1</v>
      </c>
      <c r="O1707" s="7">
        <f t="shared" si="570"/>
        <v>1.7463307397735601</v>
      </c>
      <c r="P1707">
        <f t="shared" si="571"/>
        <v>4.8262225359631303</v>
      </c>
      <c r="Q1707">
        <f t="shared" si="572"/>
        <v>0.43095646350557332</v>
      </c>
      <c r="R1707">
        <f t="shared" si="573"/>
        <v>0.2072013862909117</v>
      </c>
      <c r="S1707">
        <f t="shared" si="574"/>
        <v>0.36184215020351501</v>
      </c>
      <c r="T1707">
        <f t="shared" si="575"/>
        <v>5.1302436180553665E-4</v>
      </c>
      <c r="U1707">
        <f t="shared" si="576"/>
        <v>-3.1842109081524315E-3</v>
      </c>
      <c r="V1707">
        <f t="shared" si="577"/>
        <v>5.5329393385708534E-3</v>
      </c>
      <c r="W1707">
        <f t="shared" si="578"/>
        <v>2.8617527922239587E-3</v>
      </c>
      <c r="X1707">
        <f t="shared" si="562"/>
        <v>171.48333554572571</v>
      </c>
      <c r="Y1707">
        <f>MAX(X$2:X1707)</f>
        <v>189.15727284227148</v>
      </c>
      <c r="Z1707">
        <f t="shared" si="563"/>
        <v>-17.673937296545773</v>
      </c>
      <c r="AA1707">
        <f t="shared" si="564"/>
        <v>-9.3435145426753755E-2</v>
      </c>
    </row>
    <row r="1708" spans="1:27" x14ac:dyDescent="0.35">
      <c r="A1708" s="1">
        <v>44113</v>
      </c>
      <c r="B1708">
        <f>XLF!H1708</f>
        <v>1.1904319931354318E-3</v>
      </c>
      <c r="C1708">
        <f>XOP!H1708</f>
        <v>-1.536771044418489E-2</v>
      </c>
      <c r="D1708">
        <f>XLK!H1708</f>
        <v>1.5291030454740829E-2</v>
      </c>
      <c r="E1708">
        <f t="shared" si="558"/>
        <v>3.7125066789712367E-4</v>
      </c>
      <c r="F1708">
        <f t="shared" si="559"/>
        <v>114.7479216434166</v>
      </c>
      <c r="G1708">
        <f>MAX(F$2:F1708)</f>
        <v>146.97614263097759</v>
      </c>
      <c r="H1708">
        <f t="shared" si="560"/>
        <v>-32.228220987560988</v>
      </c>
      <c r="I1708">
        <f t="shared" si="561"/>
        <v>-0.21927518582712055</v>
      </c>
      <c r="J1708">
        <f t="shared" si="565"/>
        <v>1.3946692601285345E-2</v>
      </c>
      <c r="K1708">
        <f t="shared" si="566"/>
        <v>2.9374045776989283E-2</v>
      </c>
      <c r="L1708">
        <f t="shared" si="567"/>
        <v>1.6750942846359234E-2</v>
      </c>
      <c r="M1708" s="7">
        <f t="shared" si="568"/>
        <v>2.1061657137465075</v>
      </c>
      <c r="N1708" s="7">
        <f t="shared" si="569"/>
        <v>1</v>
      </c>
      <c r="O1708" s="7">
        <f t="shared" si="570"/>
        <v>1.7535756671376646</v>
      </c>
      <c r="P1708">
        <f t="shared" si="571"/>
        <v>4.8597413808841718</v>
      </c>
      <c r="Q1708">
        <f t="shared" si="572"/>
        <v>0.43339049317132916</v>
      </c>
      <c r="R1708">
        <f t="shared" si="573"/>
        <v>0.205772266798704</v>
      </c>
      <c r="S1708">
        <f t="shared" si="574"/>
        <v>0.36083724002996687</v>
      </c>
      <c r="T1708">
        <f t="shared" si="575"/>
        <v>4.80967369129721E-3</v>
      </c>
      <c r="U1708">
        <f t="shared" si="576"/>
        <v>4.5880687436842404E-4</v>
      </c>
      <c r="V1708">
        <f t="shared" si="577"/>
        <v>9.848059035699578E-3</v>
      </c>
      <c r="W1708">
        <f t="shared" si="578"/>
        <v>1.5116539601365213E-2</v>
      </c>
      <c r="X1708">
        <f t="shared" si="562"/>
        <v>174.07557017847688</v>
      </c>
      <c r="Y1708">
        <f>MAX(X$2:X1708)</f>
        <v>189.15727284227148</v>
      </c>
      <c r="Z1708">
        <f t="shared" si="563"/>
        <v>-15.081702663794601</v>
      </c>
      <c r="AA1708">
        <f t="shared" si="564"/>
        <v>-7.9731021901391322E-2</v>
      </c>
    </row>
    <row r="1709" spans="1:27" x14ac:dyDescent="0.35">
      <c r="A1709" s="1">
        <v>44116</v>
      </c>
      <c r="B1709">
        <f>XLF!H1709</f>
        <v>1.109778310110701E-2</v>
      </c>
      <c r="C1709">
        <f>XOP!H1709</f>
        <v>2.2296827532023557E-3</v>
      </c>
      <c r="D1709">
        <f>XLK!H1709</f>
        <v>2.7292246872528222E-2</v>
      </c>
      <c r="E1709">
        <f t="shared" si="558"/>
        <v>1.3539904242279197E-2</v>
      </c>
      <c r="F1709">
        <f t="shared" si="559"/>
        <v>116.30159751446902</v>
      </c>
      <c r="G1709">
        <f>MAX(F$2:F1709)</f>
        <v>146.97614263097759</v>
      </c>
      <c r="H1709">
        <f t="shared" si="560"/>
        <v>-30.674545116508568</v>
      </c>
      <c r="I1709">
        <f t="shared" si="561"/>
        <v>-0.20870424660364853</v>
      </c>
      <c r="J1709">
        <f t="shared" si="565"/>
        <v>1.3834886370593132E-2</v>
      </c>
      <c r="K1709">
        <f t="shared" si="566"/>
        <v>2.9093945331726115E-2</v>
      </c>
      <c r="L1709">
        <f t="shared" si="567"/>
        <v>1.71551894491709E-2</v>
      </c>
      <c r="M1709" s="7">
        <f t="shared" si="568"/>
        <v>2.102940678541966</v>
      </c>
      <c r="N1709" s="7">
        <f t="shared" si="569"/>
        <v>1</v>
      </c>
      <c r="O1709" s="7">
        <f t="shared" si="570"/>
        <v>1.6959267875139792</v>
      </c>
      <c r="P1709">
        <f t="shared" si="571"/>
        <v>4.7988674660559454</v>
      </c>
      <c r="Q1709">
        <f t="shared" si="572"/>
        <v>0.43821603605783971</v>
      </c>
      <c r="R1709">
        <f t="shared" si="573"/>
        <v>0.20838250005305356</v>
      </c>
      <c r="S1709">
        <f t="shared" si="574"/>
        <v>0.3534014638891067</v>
      </c>
      <c r="T1709">
        <f t="shared" si="575"/>
        <v>-8.4173389060415143E-3</v>
      </c>
      <c r="U1709">
        <f t="shared" si="576"/>
        <v>-4.9603862783479131E-3</v>
      </c>
      <c r="V1709">
        <f t="shared" si="577"/>
        <v>-2.2613063988698346E-3</v>
      </c>
      <c r="W1709">
        <f t="shared" si="578"/>
        <v>-1.5639031583259261E-2</v>
      </c>
      <c r="X1709">
        <f t="shared" si="562"/>
        <v>171.35319683858182</v>
      </c>
      <c r="Y1709">
        <f>MAX(X$2:X1709)</f>
        <v>189.15727284227148</v>
      </c>
      <c r="Z1709">
        <f t="shared" si="563"/>
        <v>-17.804076003689659</v>
      </c>
      <c r="AA1709">
        <f t="shared" si="564"/>
        <v>-9.4123137514969146E-2</v>
      </c>
    </row>
    <row r="1710" spans="1:27" x14ac:dyDescent="0.35">
      <c r="A1710" s="1">
        <v>44117</v>
      </c>
      <c r="B1710">
        <f>XLF!H1710</f>
        <v>-1.9208194619629387E-2</v>
      </c>
      <c r="C1710">
        <f>XOP!H1710</f>
        <v>-2.3804236330234131E-2</v>
      </c>
      <c r="D1710">
        <f>XLK!H1710</f>
        <v>-6.398689960094241E-3</v>
      </c>
      <c r="E1710">
        <f t="shared" si="558"/>
        <v>-1.6470373636652585E-2</v>
      </c>
      <c r="F1710">
        <f t="shared" si="559"/>
        <v>114.38606674886613</v>
      </c>
      <c r="G1710">
        <f>MAX(F$2:F1710)</f>
        <v>146.97614263097759</v>
      </c>
      <c r="H1710">
        <f t="shared" si="560"/>
        <v>-32.590075882111464</v>
      </c>
      <c r="I1710">
        <f t="shared" si="561"/>
        <v>-0.22173718331918299</v>
      </c>
      <c r="J1710">
        <f t="shared" si="565"/>
        <v>1.4205641942802456E-2</v>
      </c>
      <c r="K1710">
        <f t="shared" si="566"/>
        <v>2.9577363720248544E-2</v>
      </c>
      <c r="L1710">
        <f t="shared" si="567"/>
        <v>1.7230604594050628E-2</v>
      </c>
      <c r="M1710" s="7">
        <f t="shared" si="568"/>
        <v>2.0820856839373207</v>
      </c>
      <c r="N1710" s="7">
        <f t="shared" si="569"/>
        <v>1</v>
      </c>
      <c r="O1710" s="7">
        <f t="shared" si="570"/>
        <v>1.7165598315952881</v>
      </c>
      <c r="P1710">
        <f t="shared" si="571"/>
        <v>4.7986455155326091</v>
      </c>
      <c r="Q1710">
        <f t="shared" si="572"/>
        <v>0.43389028783182099</v>
      </c>
      <c r="R1710">
        <f t="shared" si="573"/>
        <v>0.20839213831551556</v>
      </c>
      <c r="S1710">
        <f t="shared" si="574"/>
        <v>0.3577175738526634</v>
      </c>
      <c r="T1710">
        <f t="shared" si="575"/>
        <v>-4.1620111296577231E-3</v>
      </c>
      <c r="U1710">
        <f t="shared" si="576"/>
        <v>9.9731303409148885E-4</v>
      </c>
      <c r="V1710">
        <f t="shared" si="577"/>
        <v>-1.8954717740043471E-3</v>
      </c>
      <c r="W1710">
        <f t="shared" si="578"/>
        <v>-5.0601698695705811E-3</v>
      </c>
      <c r="X1710">
        <f t="shared" si="562"/>
        <v>170.48612055488462</v>
      </c>
      <c r="Y1710">
        <f>MAX(X$2:X1710)</f>
        <v>189.15727284227148</v>
      </c>
      <c r="Z1710">
        <f t="shared" si="563"/>
        <v>-18.67115228738686</v>
      </c>
      <c r="AA1710">
        <f t="shared" si="564"/>
        <v>-9.8707028320057108E-2</v>
      </c>
    </row>
    <row r="1711" spans="1:27" x14ac:dyDescent="0.35">
      <c r="A1711" s="1">
        <v>44118</v>
      </c>
      <c r="B1711">
        <f>XLF!H1711</f>
        <v>-9.5923122650556965E-3</v>
      </c>
      <c r="C1711">
        <f>XOP!H1711</f>
        <v>4.7857517186253437E-3</v>
      </c>
      <c r="D1711">
        <f>XLK!H1711</f>
        <v>-5.2987941117621845E-3</v>
      </c>
      <c r="E1711">
        <f t="shared" si="558"/>
        <v>-3.3684515527308456E-3</v>
      </c>
      <c r="F1711">
        <f t="shared" si="559"/>
        <v>114.00076282471514</v>
      </c>
      <c r="G1711">
        <f>MAX(F$2:F1711)</f>
        <v>146.97614263097759</v>
      </c>
      <c r="H1711">
        <f t="shared" si="560"/>
        <v>-32.975379806262453</v>
      </c>
      <c r="I1711">
        <f t="shared" si="561"/>
        <v>-0.22435872391246414</v>
      </c>
      <c r="J1711">
        <f t="shared" si="565"/>
        <v>1.4174710336766453E-2</v>
      </c>
      <c r="K1711">
        <f t="shared" si="566"/>
        <v>2.7217643186515247E-2</v>
      </c>
      <c r="L1711">
        <f t="shared" si="567"/>
        <v>1.6807249925813433E-2</v>
      </c>
      <c r="M1711" s="7">
        <f t="shared" si="568"/>
        <v>1.9201551594262884</v>
      </c>
      <c r="N1711" s="7">
        <f t="shared" si="569"/>
        <v>1</v>
      </c>
      <c r="O1711" s="7">
        <f t="shared" si="570"/>
        <v>1.6193989681032233</v>
      </c>
      <c r="P1711">
        <f t="shared" si="571"/>
        <v>4.5395541275295113</v>
      </c>
      <c r="Q1711">
        <f t="shared" si="572"/>
        <v>0.42298320616594648</v>
      </c>
      <c r="R1711">
        <f t="shared" si="573"/>
        <v>0.22028595141880464</v>
      </c>
      <c r="S1711">
        <f t="shared" si="574"/>
        <v>0.35673084241524899</v>
      </c>
      <c r="T1711">
        <f t="shared" si="575"/>
        <v>3.2432563499744309E-3</v>
      </c>
      <c r="U1711">
        <f t="shared" si="576"/>
        <v>4.6465837279884873E-3</v>
      </c>
      <c r="V1711">
        <f t="shared" si="577"/>
        <v>-1.6079624124035879E-3</v>
      </c>
      <c r="W1711">
        <f t="shared" si="578"/>
        <v>6.2818776655593298E-3</v>
      </c>
      <c r="X1711">
        <f t="shared" si="562"/>
        <v>171.55709350788621</v>
      </c>
      <c r="Y1711">
        <f>MAX(X$2:X1711)</f>
        <v>189.15727284227148</v>
      </c>
      <c r="Z1711">
        <f t="shared" si="563"/>
        <v>-17.600179334385274</v>
      </c>
      <c r="AA1711">
        <f t="shared" si="564"/>
        <v>-9.3045216131135269E-2</v>
      </c>
    </row>
    <row r="1712" spans="1:27" x14ac:dyDescent="0.35">
      <c r="A1712" s="1">
        <v>44119</v>
      </c>
      <c r="B1712">
        <f>XLF!H1712</f>
        <v>7.6675771110922631E-3</v>
      </c>
      <c r="C1712">
        <f>XOP!H1712</f>
        <v>2.1093418341301601E-2</v>
      </c>
      <c r="D1712">
        <f>XLK!H1712</f>
        <v>-4.5074947865927873E-3</v>
      </c>
      <c r="E1712">
        <f t="shared" si="558"/>
        <v>8.0845002219336916E-3</v>
      </c>
      <c r="F1712">
        <f t="shared" si="559"/>
        <v>114.92240201707216</v>
      </c>
      <c r="G1712">
        <f>MAX(F$2:F1712)</f>
        <v>146.97614263097759</v>
      </c>
      <c r="H1712">
        <f t="shared" si="560"/>
        <v>-32.053740613905433</v>
      </c>
      <c r="I1712">
        <f t="shared" si="561"/>
        <v>-0.21808805184379351</v>
      </c>
      <c r="J1712">
        <f t="shared" si="565"/>
        <v>1.4055577967532628E-2</v>
      </c>
      <c r="K1712">
        <f t="shared" si="566"/>
        <v>2.7729945494209159E-2</v>
      </c>
      <c r="L1712">
        <f t="shared" si="567"/>
        <v>1.6690372583882448E-2</v>
      </c>
      <c r="M1712" s="7">
        <f t="shared" si="568"/>
        <v>1.9728783518019204</v>
      </c>
      <c r="N1712" s="7">
        <f t="shared" si="569"/>
        <v>1</v>
      </c>
      <c r="O1712" s="7">
        <f t="shared" si="570"/>
        <v>1.661433581236371</v>
      </c>
      <c r="P1712">
        <f t="shared" si="571"/>
        <v>4.6343119330382914</v>
      </c>
      <c r="Q1712">
        <f t="shared" si="572"/>
        <v>0.42571116927566977</v>
      </c>
      <c r="R1712">
        <f t="shared" si="573"/>
        <v>0.21578176317199091</v>
      </c>
      <c r="S1712">
        <f t="shared" si="574"/>
        <v>0.35850706755233935</v>
      </c>
      <c r="T1712">
        <f t="shared" si="575"/>
        <v>3.4098362493055012E-4</v>
      </c>
      <c r="U1712">
        <f t="shared" si="576"/>
        <v>-6.9978473561067974E-3</v>
      </c>
      <c r="V1712">
        <f t="shared" si="577"/>
        <v>-1.0329676903167305E-3</v>
      </c>
      <c r="W1712">
        <f t="shared" si="578"/>
        <v>-7.6898314214929771E-3</v>
      </c>
      <c r="X1712">
        <f t="shared" si="562"/>
        <v>170.23784837964925</v>
      </c>
      <c r="Y1712">
        <f>MAX(X$2:X1712)</f>
        <v>189.15727284227148</v>
      </c>
      <c r="Z1712">
        <f t="shared" si="563"/>
        <v>-18.919424462622231</v>
      </c>
      <c r="AA1712">
        <f t="shared" si="564"/>
        <v>-0.10001954552600346</v>
      </c>
    </row>
    <row r="1713" spans="1:27" x14ac:dyDescent="0.35">
      <c r="A1713" s="1">
        <v>44120</v>
      </c>
      <c r="B1713">
        <f>XLF!H1713</f>
        <v>8.0097411000683836E-4</v>
      </c>
      <c r="C1713">
        <f>XOP!H1713</f>
        <v>-3.243020750798619E-2</v>
      </c>
      <c r="D1713">
        <f>XLK!H1713</f>
        <v>-2.8813035608173188E-3</v>
      </c>
      <c r="E1713">
        <f t="shared" si="558"/>
        <v>-1.1503512319598889E-2</v>
      </c>
      <c r="F1713">
        <f t="shared" si="559"/>
        <v>113.60039074967088</v>
      </c>
      <c r="G1713">
        <f>MAX(F$2:F1713)</f>
        <v>146.97614263097759</v>
      </c>
      <c r="H1713">
        <f t="shared" si="560"/>
        <v>-33.375751881306712</v>
      </c>
      <c r="I1713">
        <f t="shared" si="561"/>
        <v>-0.22708278557224998</v>
      </c>
      <c r="J1713">
        <f t="shared" si="565"/>
        <v>1.4039371376006474E-2</v>
      </c>
      <c r="K1713">
        <f t="shared" si="566"/>
        <v>2.8548350529513739E-2</v>
      </c>
      <c r="L1713">
        <f t="shared" si="567"/>
        <v>1.6045929626300904E-2</v>
      </c>
      <c r="M1713" s="7">
        <f t="shared" si="568"/>
        <v>2.0334493450542492</v>
      </c>
      <c r="N1713" s="7">
        <f t="shared" si="569"/>
        <v>1</v>
      </c>
      <c r="O1713" s="7">
        <f t="shared" si="570"/>
        <v>1.7791646351682922</v>
      </c>
      <c r="P1713">
        <f t="shared" si="571"/>
        <v>4.8126139802225412</v>
      </c>
      <c r="Q1713">
        <f t="shared" si="572"/>
        <v>0.42252492167680983</v>
      </c>
      <c r="R1713">
        <f t="shared" si="573"/>
        <v>0.20778728651612294</v>
      </c>
      <c r="S1713">
        <f t="shared" si="574"/>
        <v>0.36968779180706729</v>
      </c>
      <c r="T1713">
        <f t="shared" si="575"/>
        <v>-6.4249086709269104E-3</v>
      </c>
      <c r="U1713">
        <f t="shared" si="576"/>
        <v>-4.2454299810168548E-3</v>
      </c>
      <c r="V1713">
        <f t="shared" si="577"/>
        <v>-6.7760319266224655E-3</v>
      </c>
      <c r="W1713">
        <f t="shared" si="578"/>
        <v>-1.7446370578566229E-2</v>
      </c>
      <c r="X1713">
        <f t="shared" si="562"/>
        <v>167.26781579032013</v>
      </c>
      <c r="Y1713">
        <f>MAX(X$2:X1713)</f>
        <v>189.15727284227148</v>
      </c>
      <c r="Z1713">
        <f t="shared" si="563"/>
        <v>-21.889457051951354</v>
      </c>
      <c r="AA1713">
        <f t="shared" si="564"/>
        <v>-0.11572093804822321</v>
      </c>
    </row>
    <row r="1714" spans="1:27" x14ac:dyDescent="0.35">
      <c r="A1714" s="1">
        <v>44123</v>
      </c>
      <c r="B1714">
        <f>XLF!H1714</f>
        <v>-1.5205987484547328E-2</v>
      </c>
      <c r="C1714">
        <f>XOP!H1714</f>
        <v>-2.0431615678697633E-2</v>
      </c>
      <c r="D1714">
        <f>XLK!H1714</f>
        <v>-1.8329065976186582E-2</v>
      </c>
      <c r="E1714">
        <f t="shared" si="558"/>
        <v>-1.7988889713143847E-2</v>
      </c>
      <c r="F1714">
        <f t="shared" si="559"/>
        <v>111.556845849105</v>
      </c>
      <c r="G1714">
        <f>MAX(F$2:F1714)</f>
        <v>146.97614263097759</v>
      </c>
      <c r="H1714">
        <f t="shared" si="560"/>
        <v>-35.419296781872589</v>
      </c>
      <c r="I1714">
        <f t="shared" si="561"/>
        <v>-0.24098670809998113</v>
      </c>
      <c r="J1714">
        <f t="shared" si="565"/>
        <v>1.3226718437337776E-2</v>
      </c>
      <c r="K1714">
        <f t="shared" si="566"/>
        <v>2.7646094760480078E-2</v>
      </c>
      <c r="L1714">
        <f t="shared" si="567"/>
        <v>1.6781072865945875E-2</v>
      </c>
      <c r="M1714" s="7">
        <f t="shared" si="568"/>
        <v>2.0901703541550991</v>
      </c>
      <c r="N1714" s="7">
        <f t="shared" si="569"/>
        <v>1</v>
      </c>
      <c r="O1714" s="7">
        <f t="shared" si="570"/>
        <v>1.6474569284889276</v>
      </c>
      <c r="P1714">
        <f t="shared" si="571"/>
        <v>4.7376272826440271</v>
      </c>
      <c r="Q1714">
        <f t="shared" si="572"/>
        <v>0.44118505518834183</v>
      </c>
      <c r="R1714">
        <f t="shared" si="573"/>
        <v>0.21107612320273303</v>
      </c>
      <c r="S1714">
        <f t="shared" si="574"/>
        <v>0.347738821608925</v>
      </c>
      <c r="T1714">
        <f t="shared" si="575"/>
        <v>3.5853178429470236E-3</v>
      </c>
      <c r="U1714">
        <f t="shared" si="576"/>
        <v>4.501501742291753E-3</v>
      </c>
      <c r="V1714">
        <f t="shared" si="577"/>
        <v>1.1991287762866797E-3</v>
      </c>
      <c r="W1714">
        <f t="shared" si="578"/>
        <v>9.2859483615254559E-3</v>
      </c>
      <c r="X1714">
        <f t="shared" si="562"/>
        <v>168.82105609029421</v>
      </c>
      <c r="Y1714">
        <f>MAX(X$2:X1714)</f>
        <v>189.15727284227148</v>
      </c>
      <c r="Z1714">
        <f t="shared" si="563"/>
        <v>-20.336216751977275</v>
      </c>
      <c r="AA1714">
        <f t="shared" si="564"/>
        <v>-0.10750956834176077</v>
      </c>
    </row>
    <row r="1715" spans="1:27" x14ac:dyDescent="0.35">
      <c r="A1715" s="1">
        <v>44124</v>
      </c>
      <c r="B1715">
        <f>XLF!H1715</f>
        <v>8.1265623138944542E-3</v>
      </c>
      <c r="C1715">
        <f>XOP!H1715</f>
        <v>2.1326437467151033E-2</v>
      </c>
      <c r="D1715">
        <f>XLK!H1715</f>
        <v>3.4483603836308139E-3</v>
      </c>
      <c r="E1715">
        <f t="shared" si="558"/>
        <v>1.09671200548921E-2</v>
      </c>
      <c r="F1715">
        <f t="shared" si="559"/>
        <v>112.78030317047724</v>
      </c>
      <c r="G1715">
        <f>MAX(F$2:F1715)</f>
        <v>146.97614263097759</v>
      </c>
      <c r="H1715">
        <f t="shared" si="560"/>
        <v>-34.195839460500352</v>
      </c>
      <c r="I1715">
        <f t="shared" si="561"/>
        <v>-0.23266251820445469</v>
      </c>
      <c r="J1715">
        <f t="shared" si="565"/>
        <v>1.3094023912268741E-2</v>
      </c>
      <c r="K1715">
        <f t="shared" si="566"/>
        <v>2.8118662507113815E-2</v>
      </c>
      <c r="L1715">
        <f t="shared" si="567"/>
        <v>1.6506278346098174E-2</v>
      </c>
      <c r="M1715" s="7">
        <f t="shared" si="568"/>
        <v>2.1474424283559923</v>
      </c>
      <c r="N1715" s="7">
        <f t="shared" si="569"/>
        <v>1</v>
      </c>
      <c r="O1715" s="7">
        <f t="shared" si="570"/>
        <v>1.7035131673858286</v>
      </c>
      <c r="P1715">
        <f t="shared" si="571"/>
        <v>4.8509555957418211</v>
      </c>
      <c r="Q1715">
        <f t="shared" si="572"/>
        <v>0.44268441258069269</v>
      </c>
      <c r="R1715">
        <f t="shared" si="573"/>
        <v>0.20614495026048107</v>
      </c>
      <c r="S1715">
        <f t="shared" si="574"/>
        <v>0.35117063715882618</v>
      </c>
      <c r="T1715">
        <f t="shared" si="575"/>
        <v>-2.3194641512036132E-3</v>
      </c>
      <c r="U1715">
        <f t="shared" si="576"/>
        <v>-4.9194700746868977E-3</v>
      </c>
      <c r="V1715">
        <f t="shared" si="577"/>
        <v>-5.298014503682171E-4</v>
      </c>
      <c r="W1715">
        <f t="shared" si="578"/>
        <v>-7.7687356762587284E-3</v>
      </c>
      <c r="X1715">
        <f t="shared" si="562"/>
        <v>167.50952992894187</v>
      </c>
      <c r="Y1715">
        <f>MAX(X$2:X1715)</f>
        <v>189.15727284227148</v>
      </c>
      <c r="Z1715">
        <f t="shared" si="563"/>
        <v>-21.647742913329608</v>
      </c>
      <c r="AA1715">
        <f t="shared" si="564"/>
        <v>-0.11444309059890363</v>
      </c>
    </row>
    <row r="1716" spans="1:27" x14ac:dyDescent="0.35">
      <c r="A1716" s="1">
        <v>44125</v>
      </c>
      <c r="B1716">
        <f>XLF!H1716</f>
        <v>-5.2395433073461114E-3</v>
      </c>
      <c r="C1716">
        <f>XOP!H1716</f>
        <v>-2.3864130886886839E-2</v>
      </c>
      <c r="D1716">
        <f>XLK!H1716</f>
        <v>-1.508672406823696E-3</v>
      </c>
      <c r="E1716">
        <f t="shared" si="558"/>
        <v>-1.0204115533685549E-2</v>
      </c>
      <c r="F1716">
        <f t="shared" si="559"/>
        <v>111.62947992700161</v>
      </c>
      <c r="G1716">
        <f>MAX(F$2:F1716)</f>
        <v>146.97614263097759</v>
      </c>
      <c r="H1716">
        <f t="shared" si="560"/>
        <v>-35.34666270397598</v>
      </c>
      <c r="I1716">
        <f t="shared" si="561"/>
        <v>-0.24049251852202372</v>
      </c>
      <c r="J1716">
        <f t="shared" si="565"/>
        <v>1.1904580528307795E-2</v>
      </c>
      <c r="K1716">
        <f t="shared" si="566"/>
        <v>2.6041407675838697E-2</v>
      </c>
      <c r="L1716">
        <f t="shared" si="567"/>
        <v>1.4557321691288672E-2</v>
      </c>
      <c r="M1716" s="7">
        <f t="shared" si="568"/>
        <v>2.1875115728702133</v>
      </c>
      <c r="N1716" s="7">
        <f t="shared" si="569"/>
        <v>1</v>
      </c>
      <c r="O1716" s="7">
        <f t="shared" si="570"/>
        <v>1.7888872849064179</v>
      </c>
      <c r="P1716">
        <f t="shared" si="571"/>
        <v>4.9763988577766316</v>
      </c>
      <c r="Q1716">
        <f t="shared" si="572"/>
        <v>0.43957721946901085</v>
      </c>
      <c r="R1716">
        <f t="shared" si="573"/>
        <v>0.20094852293386761</v>
      </c>
      <c r="S1716">
        <f t="shared" si="574"/>
        <v>0.35947425759712148</v>
      </c>
      <c r="T1716">
        <f t="shared" si="575"/>
        <v>8.7273651211776625E-3</v>
      </c>
      <c r="U1716">
        <f t="shared" si="576"/>
        <v>1.0533960331022859E-2</v>
      </c>
      <c r="V1716">
        <f t="shared" si="577"/>
        <v>-1.6898089341924297E-3</v>
      </c>
      <c r="W1716">
        <f t="shared" si="578"/>
        <v>1.7571516518008094E-2</v>
      </c>
      <c r="X1716">
        <f t="shared" si="562"/>
        <v>170.45292640101206</v>
      </c>
      <c r="Y1716">
        <f>MAX(X$2:X1716)</f>
        <v>189.15727284227148</v>
      </c>
      <c r="Z1716">
        <f t="shared" si="563"/>
        <v>-18.704346441259418</v>
      </c>
      <c r="AA1716">
        <f t="shared" si="564"/>
        <v>-9.8882512737725969E-2</v>
      </c>
    </row>
    <row r="1717" spans="1:27" x14ac:dyDescent="0.35">
      <c r="A1717" s="1">
        <v>44126</v>
      </c>
      <c r="B1717">
        <f>XLF!H1717</f>
        <v>1.9853997738372157E-2</v>
      </c>
      <c r="C1717">
        <f>XOP!H1717</f>
        <v>5.24211881591665E-2</v>
      </c>
      <c r="D1717">
        <f>XLK!H1717</f>
        <v>-4.7007787024523811E-3</v>
      </c>
      <c r="E1717">
        <f t="shared" si="558"/>
        <v>2.2524802398362093E-2</v>
      </c>
      <c r="F1717">
        <f t="shared" si="559"/>
        <v>114.14391190418927</v>
      </c>
      <c r="G1717">
        <f>MAX(F$2:F1717)</f>
        <v>146.97614263097759</v>
      </c>
      <c r="H1717">
        <f t="shared" si="560"/>
        <v>-32.832230726788325</v>
      </c>
      <c r="I1717">
        <f t="shared" si="561"/>
        <v>-0.22338476258165454</v>
      </c>
      <c r="J1717">
        <f t="shared" si="565"/>
        <v>1.2470034883752527E-2</v>
      </c>
      <c r="K1717">
        <f t="shared" si="566"/>
        <v>2.8523003213866794E-2</v>
      </c>
      <c r="L1717">
        <f t="shared" si="567"/>
        <v>1.4671844934920453E-2</v>
      </c>
      <c r="M1717" s="7">
        <f t="shared" si="568"/>
        <v>2.2873234501557023</v>
      </c>
      <c r="N1717" s="7">
        <f t="shared" si="569"/>
        <v>1</v>
      </c>
      <c r="O1717" s="7">
        <f t="shared" si="570"/>
        <v>1.9440638406679998</v>
      </c>
      <c r="P1717">
        <f t="shared" si="571"/>
        <v>5.2313872908237018</v>
      </c>
      <c r="Q1717">
        <f t="shared" si="572"/>
        <v>0.43723076174609787</v>
      </c>
      <c r="R1717">
        <f t="shared" si="573"/>
        <v>0.1911538841244052</v>
      </c>
      <c r="S1717">
        <f t="shared" si="574"/>
        <v>0.37161535412949698</v>
      </c>
      <c r="T1717">
        <f t="shared" si="575"/>
        <v>1.3896555072434201E-3</v>
      </c>
      <c r="U1717">
        <f t="shared" si="576"/>
        <v>6.4042901321031216E-4</v>
      </c>
      <c r="V1717">
        <f t="shared" si="577"/>
        <v>-4.0735287169102441E-4</v>
      </c>
      <c r="W1717">
        <f t="shared" si="578"/>
        <v>1.6227316487627079E-3</v>
      </c>
      <c r="X1717">
        <f t="shared" si="562"/>
        <v>170.72952575930719</v>
      </c>
      <c r="Y1717">
        <f>MAX(X$2:X1717)</f>
        <v>189.15727284227148</v>
      </c>
      <c r="Z1717">
        <f t="shared" si="563"/>
        <v>-18.427747082964288</v>
      </c>
      <c r="AA1717">
        <f t="shared" si="564"/>
        <v>-9.7420240871892022E-2</v>
      </c>
    </row>
    <row r="1718" spans="1:27" x14ac:dyDescent="0.35">
      <c r="A1718" s="1">
        <v>44127</v>
      </c>
      <c r="B1718">
        <f>XLF!H1718</f>
        <v>3.1783113834300616E-3</v>
      </c>
      <c r="C1718">
        <f>XOP!H1718</f>
        <v>3.3503322003831915E-3</v>
      </c>
      <c r="D1718">
        <f>XLK!H1718</f>
        <v>-1.0961680327909002E-3</v>
      </c>
      <c r="E1718">
        <f t="shared" si="558"/>
        <v>1.8108251836741179E-3</v>
      </c>
      <c r="F1718">
        <f t="shared" si="559"/>
        <v>114.35060657442845</v>
      </c>
      <c r="G1718">
        <f>MAX(F$2:F1718)</f>
        <v>146.97614263097759</v>
      </c>
      <c r="H1718">
        <f t="shared" si="560"/>
        <v>-32.625536056549137</v>
      </c>
      <c r="I1718">
        <f t="shared" si="561"/>
        <v>-0.22197844815171233</v>
      </c>
      <c r="J1718">
        <f t="shared" si="565"/>
        <v>1.2382881151113351E-2</v>
      </c>
      <c r="K1718">
        <f t="shared" si="566"/>
        <v>2.8320707401387788E-2</v>
      </c>
      <c r="L1718">
        <f t="shared" si="567"/>
        <v>1.3865040340346978E-2</v>
      </c>
      <c r="M1718" s="7">
        <f t="shared" si="568"/>
        <v>2.2870854573970822</v>
      </c>
      <c r="N1718" s="7">
        <f t="shared" si="569"/>
        <v>1</v>
      </c>
      <c r="O1718" s="7">
        <f t="shared" si="570"/>
        <v>2.0425982691860707</v>
      </c>
      <c r="P1718">
        <f t="shared" si="571"/>
        <v>5.3296837265831529</v>
      </c>
      <c r="Q1718">
        <f t="shared" si="572"/>
        <v>0.4291221721074483</v>
      </c>
      <c r="R1718">
        <f t="shared" si="573"/>
        <v>0.18762839434772569</v>
      </c>
      <c r="S1718">
        <f t="shared" si="574"/>
        <v>0.38324943354482599</v>
      </c>
      <c r="T1718">
        <f t="shared" si="575"/>
        <v>-9.68702718926036E-3</v>
      </c>
      <c r="U1718">
        <f t="shared" si="576"/>
        <v>-9.9410976216682632E-3</v>
      </c>
      <c r="V1718">
        <f t="shared" si="577"/>
        <v>-8.3160331047313386E-3</v>
      </c>
      <c r="W1718">
        <f t="shared" si="578"/>
        <v>-2.7944157915659962E-2</v>
      </c>
      <c r="X1718">
        <f t="shared" si="562"/>
        <v>165.95863293062337</v>
      </c>
      <c r="Y1718">
        <f>MAX(X$2:X1718)</f>
        <v>189.15727284227148</v>
      </c>
      <c r="Z1718">
        <f t="shared" si="563"/>
        <v>-23.198639911648115</v>
      </c>
      <c r="AA1718">
        <f t="shared" si="564"/>
        <v>-0.12264207219244627</v>
      </c>
    </row>
    <row r="1719" spans="1:27" x14ac:dyDescent="0.35">
      <c r="A1719" s="1">
        <v>44130</v>
      </c>
      <c r="B1719">
        <f>XLF!H1719</f>
        <v>-2.2574054241212258E-2</v>
      </c>
      <c r="C1719">
        <f>XOP!H1719</f>
        <v>-5.2982906218579824E-2</v>
      </c>
      <c r="D1719">
        <f>XLK!H1719</f>
        <v>-2.169874858734441E-2</v>
      </c>
      <c r="E1719">
        <f t="shared" si="558"/>
        <v>-3.2418569682378835E-2</v>
      </c>
      <c r="F1719">
        <f t="shared" si="559"/>
        <v>110.64352346697305</v>
      </c>
      <c r="G1719">
        <f>MAX(F$2:F1719)</f>
        <v>146.97614263097759</v>
      </c>
      <c r="H1719">
        <f t="shared" si="560"/>
        <v>-36.332619164004541</v>
      </c>
      <c r="I1719">
        <f t="shared" si="561"/>
        <v>-0.24720079404469864</v>
      </c>
      <c r="J1719">
        <f t="shared" si="565"/>
        <v>1.275193625239124E-2</v>
      </c>
      <c r="K1719">
        <f t="shared" si="566"/>
        <v>3.0085655867871222E-2</v>
      </c>
      <c r="L1719">
        <f t="shared" si="567"/>
        <v>1.4215835589457458E-2</v>
      </c>
      <c r="M1719" s="7">
        <f t="shared" si="568"/>
        <v>2.3593009933867548</v>
      </c>
      <c r="N1719" s="7">
        <f t="shared" si="569"/>
        <v>1</v>
      </c>
      <c r="O1719" s="7">
        <f t="shared" si="570"/>
        <v>2.1163480457091746</v>
      </c>
      <c r="P1719">
        <f t="shared" si="571"/>
        <v>5.4756490390959289</v>
      </c>
      <c r="Q1719">
        <f t="shared" si="572"/>
        <v>0.43087147779951457</v>
      </c>
      <c r="R1719">
        <f t="shared" si="573"/>
        <v>0.1826267521639969</v>
      </c>
      <c r="S1719">
        <f t="shared" si="574"/>
        <v>0.38650177003648861</v>
      </c>
      <c r="T1719">
        <f t="shared" si="575"/>
        <v>-7.8563443822285955E-3</v>
      </c>
      <c r="U1719">
        <f t="shared" si="576"/>
        <v>-2.2323860527699341E-3</v>
      </c>
      <c r="V1719">
        <f t="shared" si="577"/>
        <v>1.9345777565544996E-3</v>
      </c>
      <c r="W1719">
        <f t="shared" si="578"/>
        <v>-8.1541526784440297E-3</v>
      </c>
      <c r="X1719">
        <f t="shared" si="562"/>
        <v>164.60538089940121</v>
      </c>
      <c r="Y1719">
        <f>MAX(X$2:X1719)</f>
        <v>189.15727284227148</v>
      </c>
      <c r="Z1719">
        <f t="shared" si="563"/>
        <v>-24.55189194287027</v>
      </c>
      <c r="AA1719">
        <f t="shared" si="564"/>
        <v>-0.12979618268943235</v>
      </c>
    </row>
    <row r="1720" spans="1:27" x14ac:dyDescent="0.35">
      <c r="A1720" s="1">
        <v>44131</v>
      </c>
      <c r="B1720">
        <f>XLF!H1720</f>
        <v>-1.8233614400171946E-2</v>
      </c>
      <c r="C1720">
        <f>XOP!H1720</f>
        <v>-1.2223762544740844E-2</v>
      </c>
      <c r="D1720">
        <f>XLK!H1720</f>
        <v>5.0053529027095046E-3</v>
      </c>
      <c r="E1720">
        <f t="shared" si="558"/>
        <v>-8.4840080140677603E-3</v>
      </c>
      <c r="F1720">
        <f t="shared" si="559"/>
        <v>109.70482292717455</v>
      </c>
      <c r="G1720">
        <f>MAX(F$2:F1720)</f>
        <v>146.97614263097759</v>
      </c>
      <c r="H1720">
        <f t="shared" si="560"/>
        <v>-37.271319703803044</v>
      </c>
      <c r="I1720">
        <f t="shared" si="561"/>
        <v>-0.25358754854100729</v>
      </c>
      <c r="J1720">
        <f t="shared" si="565"/>
        <v>1.3140193923924357E-2</v>
      </c>
      <c r="K1720">
        <f t="shared" si="566"/>
        <v>2.944238510867616E-2</v>
      </c>
      <c r="L1720">
        <f t="shared" si="567"/>
        <v>1.423521198874764E-2</v>
      </c>
      <c r="M1720" s="7">
        <f t="shared" si="568"/>
        <v>2.2406355095772517</v>
      </c>
      <c r="N1720" s="7">
        <f t="shared" si="569"/>
        <v>1</v>
      </c>
      <c r="O1720" s="7">
        <f t="shared" si="570"/>
        <v>2.0682786552071843</v>
      </c>
      <c r="P1720">
        <f t="shared" si="571"/>
        <v>5.3089141647844365</v>
      </c>
      <c r="Q1720">
        <f t="shared" si="572"/>
        <v>0.42205156083329343</v>
      </c>
      <c r="R1720">
        <f t="shared" si="573"/>
        <v>0.18836243513471912</v>
      </c>
      <c r="S1720">
        <f t="shared" si="574"/>
        <v>0.3895860040319874</v>
      </c>
      <c r="T1720">
        <f t="shared" si="575"/>
        <v>-1.0799400608434099E-2</v>
      </c>
      <c r="U1720">
        <f t="shared" si="576"/>
        <v>-1.0623991784704476E-2</v>
      </c>
      <c r="V1720">
        <f t="shared" si="577"/>
        <v>-1.6526834602926581E-2</v>
      </c>
      <c r="W1720">
        <f t="shared" si="578"/>
        <v>-3.7950226996065158E-2</v>
      </c>
      <c r="X1720">
        <f t="shared" si="562"/>
        <v>158.35856932949517</v>
      </c>
      <c r="Y1720">
        <f>MAX(X$2:X1720)</f>
        <v>189.15727284227148</v>
      </c>
      <c r="Z1720">
        <f t="shared" si="563"/>
        <v>-30.798703512776314</v>
      </c>
      <c r="AA1720">
        <f t="shared" si="564"/>
        <v>-0.16282061508921081</v>
      </c>
    </row>
    <row r="1721" spans="1:27" x14ac:dyDescent="0.35">
      <c r="A1721" s="1">
        <v>44132</v>
      </c>
      <c r="B1721">
        <f>XLF!H1721</f>
        <v>-2.5587870323502404E-2</v>
      </c>
      <c r="C1721">
        <f>XOP!H1721</f>
        <v>-5.6401860472371085E-2</v>
      </c>
      <c r="D1721">
        <f>XLK!H1721</f>
        <v>-4.2421530629651739E-2</v>
      </c>
      <c r="E1721">
        <f t="shared" si="558"/>
        <v>-4.1470420475175074E-2</v>
      </c>
      <c r="F1721">
        <f t="shared" si="559"/>
        <v>105.15531779222999</v>
      </c>
      <c r="G1721">
        <f>MAX(F$2:F1721)</f>
        <v>146.97614263097759</v>
      </c>
      <c r="H1721">
        <f t="shared" si="560"/>
        <v>-41.820824838747598</v>
      </c>
      <c r="I1721">
        <f t="shared" si="561"/>
        <v>-0.28454158675091795</v>
      </c>
      <c r="J1721">
        <f t="shared" si="565"/>
        <v>1.4071538499320914E-2</v>
      </c>
      <c r="K1721">
        <f t="shared" si="566"/>
        <v>3.1994519269318372E-2</v>
      </c>
      <c r="L1721">
        <f t="shared" si="567"/>
        <v>1.7001177963149615E-2</v>
      </c>
      <c r="M1721" s="7">
        <f t="shared" si="568"/>
        <v>2.2737044190912323</v>
      </c>
      <c r="N1721" s="7">
        <f t="shared" si="569"/>
        <v>1</v>
      </c>
      <c r="O1721" s="7">
        <f t="shared" si="570"/>
        <v>1.8819001447233314</v>
      </c>
      <c r="P1721">
        <f t="shared" si="571"/>
        <v>5.1556045638145633</v>
      </c>
      <c r="Q1721">
        <f t="shared" si="572"/>
        <v>0.44101606144303446</v>
      </c>
      <c r="R1721">
        <f t="shared" si="573"/>
        <v>0.19396367343970874</v>
      </c>
      <c r="S1721">
        <f t="shared" si="574"/>
        <v>0.36502026511725688</v>
      </c>
      <c r="T1721">
        <f t="shared" si="575"/>
        <v>3.3621915839941734E-3</v>
      </c>
      <c r="U1721">
        <f t="shared" si="576"/>
        <v>4.9408541647341948E-3</v>
      </c>
      <c r="V1721">
        <f t="shared" si="577"/>
        <v>6.0885360709083732E-3</v>
      </c>
      <c r="W1721">
        <f t="shared" si="578"/>
        <v>1.4391581819636741E-2</v>
      </c>
      <c r="X1721">
        <f t="shared" si="562"/>
        <v>160.6375996368412</v>
      </c>
      <c r="Y1721">
        <f>MAX(X$2:X1721)</f>
        <v>189.15727284227148</v>
      </c>
      <c r="Z1721">
        <f t="shared" si="563"/>
        <v>-28.51967320543028</v>
      </c>
      <c r="AA1721">
        <f t="shared" si="564"/>
        <v>-0.15077227947355409</v>
      </c>
    </row>
    <row r="1722" spans="1:27" x14ac:dyDescent="0.35">
      <c r="A1722" s="1">
        <v>44133</v>
      </c>
      <c r="B1722">
        <f>XLF!H1722</f>
        <v>7.6237395368160847E-3</v>
      </c>
      <c r="C1722">
        <f>XOP!H1722</f>
        <v>2.5473090280845805E-2</v>
      </c>
      <c r="D1722">
        <f>XLK!H1722</f>
        <v>1.6679994654413308E-2</v>
      </c>
      <c r="E1722">
        <f t="shared" si="558"/>
        <v>1.6592274824025064E-2</v>
      </c>
      <c r="F1722">
        <f t="shared" si="559"/>
        <v>106.90008372424636</v>
      </c>
      <c r="G1722">
        <f>MAX(F$2:F1722)</f>
        <v>146.97614263097759</v>
      </c>
      <c r="H1722">
        <f t="shared" si="560"/>
        <v>-40.076058906731234</v>
      </c>
      <c r="I1722">
        <f t="shared" si="561"/>
        <v>-0.27267050413312832</v>
      </c>
      <c r="J1722">
        <f t="shared" si="565"/>
        <v>1.4190640830095859E-2</v>
      </c>
      <c r="K1722">
        <f t="shared" si="566"/>
        <v>3.1712997849418015E-2</v>
      </c>
      <c r="L1722">
        <f t="shared" si="567"/>
        <v>1.7294988280621832E-2</v>
      </c>
      <c r="M1722" s="7">
        <f t="shared" si="568"/>
        <v>2.2347826450628157</v>
      </c>
      <c r="N1722" s="7">
        <f t="shared" si="569"/>
        <v>1</v>
      </c>
      <c r="O1722" s="7">
        <f t="shared" si="570"/>
        <v>1.8336524624853803</v>
      </c>
      <c r="P1722">
        <f t="shared" si="571"/>
        <v>5.0684351075481962</v>
      </c>
      <c r="Q1722">
        <f t="shared" si="572"/>
        <v>0.44092162524378636</v>
      </c>
      <c r="R1722">
        <f t="shared" si="573"/>
        <v>0.19729955672328608</v>
      </c>
      <c r="S1722">
        <f t="shared" si="574"/>
        <v>0.3617788180329275</v>
      </c>
      <c r="T1722">
        <f t="shared" si="575"/>
        <v>1.2973647592781318E-3</v>
      </c>
      <c r="U1722">
        <f t="shared" si="576"/>
        <v>-3.8821033726017047E-4</v>
      </c>
      <c r="V1722">
        <f t="shared" si="577"/>
        <v>-8.0097383709803408E-3</v>
      </c>
      <c r="W1722">
        <f t="shared" si="578"/>
        <v>-7.1005839489623798E-3</v>
      </c>
      <c r="X1722">
        <f t="shared" si="562"/>
        <v>159.49697887526</v>
      </c>
      <c r="Y1722">
        <f>MAX(X$2:X1722)</f>
        <v>189.15727284227148</v>
      </c>
      <c r="Z1722">
        <f t="shared" si="563"/>
        <v>-29.660293967011484</v>
      </c>
      <c r="AA1722">
        <f t="shared" si="564"/>
        <v>-0.1568022921949381</v>
      </c>
    </row>
    <row r="1723" spans="1:27" x14ac:dyDescent="0.35">
      <c r="A1723" s="1">
        <v>44134</v>
      </c>
      <c r="B1723">
        <f>XLF!H1723</f>
        <v>2.9423931261271579E-3</v>
      </c>
      <c r="C1723">
        <f>XOP!H1723</f>
        <v>-1.9676189024825739E-3</v>
      </c>
      <c r="D1723">
        <f>XLK!H1723</f>
        <v>-2.2139876553666362E-2</v>
      </c>
      <c r="E1723">
        <f t="shared" si="558"/>
        <v>-7.0550341100072593E-3</v>
      </c>
      <c r="F1723">
        <f t="shared" si="559"/>
        <v>106.14589998720916</v>
      </c>
      <c r="G1723">
        <f>MAX(F$2:F1723)</f>
        <v>146.97614263097759</v>
      </c>
      <c r="H1723">
        <f t="shared" si="560"/>
        <v>-40.830242643768429</v>
      </c>
      <c r="I1723">
        <f t="shared" si="561"/>
        <v>-0.27780183853568352</v>
      </c>
      <c r="J1723">
        <f t="shared" si="565"/>
        <v>1.4078357389835625E-2</v>
      </c>
      <c r="K1723">
        <f t="shared" si="566"/>
        <v>3.1253097661083813E-2</v>
      </c>
      <c r="L1723">
        <f t="shared" si="567"/>
        <v>1.7078441034769264E-2</v>
      </c>
      <c r="M1723" s="7">
        <f t="shared" si="568"/>
        <v>2.2199392156110562</v>
      </c>
      <c r="N1723" s="7">
        <f t="shared" si="569"/>
        <v>1</v>
      </c>
      <c r="O1723" s="7">
        <f t="shared" si="570"/>
        <v>1.8299736842172523</v>
      </c>
      <c r="P1723">
        <f t="shared" si="571"/>
        <v>5.0499128998283087</v>
      </c>
      <c r="Q1723">
        <f t="shared" si="572"/>
        <v>0.43959950590168229</v>
      </c>
      <c r="R1723">
        <f t="shared" si="573"/>
        <v>0.1980232173972741</v>
      </c>
      <c r="S1723">
        <f t="shared" si="574"/>
        <v>0.36237727670104353</v>
      </c>
      <c r="T1723">
        <f t="shared" si="575"/>
        <v>8.2908212500990685E-3</v>
      </c>
      <c r="U1723">
        <f t="shared" si="576"/>
        <v>7.6613503238013424E-3</v>
      </c>
      <c r="V1723">
        <f t="shared" si="577"/>
        <v>9.1525364857559122E-4</v>
      </c>
      <c r="W1723">
        <f t="shared" si="578"/>
        <v>1.6867425222476001E-2</v>
      </c>
      <c r="X1723">
        <f t="shared" si="562"/>
        <v>162.18728223964931</v>
      </c>
      <c r="Y1723">
        <f>MAX(X$2:X1723)</f>
        <v>189.15727284227148</v>
      </c>
      <c r="Z1723">
        <f t="shared" si="563"/>
        <v>-26.969990602622175</v>
      </c>
      <c r="AA1723">
        <f t="shared" si="564"/>
        <v>-0.14257971791077292</v>
      </c>
    </row>
    <row r="1724" spans="1:27" x14ac:dyDescent="0.35">
      <c r="A1724" s="1">
        <v>44137</v>
      </c>
      <c r="B1724">
        <f>XLF!H1724</f>
        <v>1.8859942149146398E-2</v>
      </c>
      <c r="C1724">
        <f>XOP!H1724</f>
        <v>3.8689151830268186E-2</v>
      </c>
      <c r="D1724">
        <f>XLK!H1724</f>
        <v>2.5256927170150996E-3</v>
      </c>
      <c r="E1724">
        <f t="shared" si="558"/>
        <v>2.0024928898809895E-2</v>
      </c>
      <c r="F1724">
        <f t="shared" si="559"/>
        <v>108.27146408735321</v>
      </c>
      <c r="G1724">
        <f>MAX(F$2:F1724)</f>
        <v>146.97614263097759</v>
      </c>
      <c r="H1724">
        <f t="shared" si="560"/>
        <v>-38.704678543624382</v>
      </c>
      <c r="I1724">
        <f t="shared" si="561"/>
        <v>-0.26333987170150935</v>
      </c>
      <c r="J1724">
        <f t="shared" si="565"/>
        <v>1.4242587436116835E-2</v>
      </c>
      <c r="K1724">
        <f t="shared" si="566"/>
        <v>3.0800333114350199E-2</v>
      </c>
      <c r="L1724">
        <f t="shared" si="567"/>
        <v>1.6196218056305844E-2</v>
      </c>
      <c r="M1724" s="7">
        <f t="shared" si="568"/>
        <v>2.1625518012440401</v>
      </c>
      <c r="N1724" s="7">
        <f t="shared" si="569"/>
        <v>1</v>
      </c>
      <c r="O1724" s="7">
        <f t="shared" si="570"/>
        <v>1.9016990884707421</v>
      </c>
      <c r="P1724">
        <f t="shared" si="571"/>
        <v>5.0642508897147822</v>
      </c>
      <c r="Q1724">
        <f t="shared" si="572"/>
        <v>0.42702303822191451</v>
      </c>
      <c r="R1724">
        <f t="shared" si="573"/>
        <v>0.19746257082778926</v>
      </c>
      <c r="S1724">
        <f t="shared" si="574"/>
        <v>0.37551439095029621</v>
      </c>
      <c r="T1724">
        <f t="shared" si="575"/>
        <v>9.4855016516507025E-3</v>
      </c>
      <c r="U1724">
        <f t="shared" si="576"/>
        <v>-1.6397012997176673E-3</v>
      </c>
      <c r="V1724">
        <f t="shared" si="577"/>
        <v>6.6223813281409676E-3</v>
      </c>
      <c r="W1724">
        <f t="shared" si="578"/>
        <v>1.4468181680074002E-2</v>
      </c>
      <c r="X1724">
        <f t="shared" si="562"/>
        <v>164.53383730529001</v>
      </c>
      <c r="Y1724">
        <f>MAX(X$2:X1724)</f>
        <v>189.15727284227148</v>
      </c>
      <c r="Z1724">
        <f t="shared" si="563"/>
        <v>-24.623435536981475</v>
      </c>
      <c r="AA1724">
        <f t="shared" si="564"/>
        <v>-0.1301744054933256</v>
      </c>
    </row>
    <row r="1725" spans="1:27" x14ac:dyDescent="0.35">
      <c r="A1725" s="1">
        <v>44138</v>
      </c>
      <c r="B1725">
        <f>XLF!H1725</f>
        <v>2.2213091104282049E-2</v>
      </c>
      <c r="C1725">
        <f>XOP!H1725</f>
        <v>-8.303858765961682E-3</v>
      </c>
      <c r="D1725">
        <f>XLK!H1725</f>
        <v>1.7635492774010674E-2</v>
      </c>
      <c r="E1725">
        <f t="shared" si="558"/>
        <v>1.0514908370777015E-2</v>
      </c>
      <c r="F1725">
        <f t="shared" si="559"/>
        <v>109.4099286114016</v>
      </c>
      <c r="G1725">
        <f>MAX(F$2:F1725)</f>
        <v>146.97614263097759</v>
      </c>
      <c r="H1725">
        <f t="shared" si="560"/>
        <v>-37.566214019575995</v>
      </c>
      <c r="I1725">
        <f t="shared" si="561"/>
        <v>-0.25559395795204592</v>
      </c>
      <c r="J1725">
        <f t="shared" si="565"/>
        <v>1.4935060424004668E-2</v>
      </c>
      <c r="K1725">
        <f t="shared" si="566"/>
        <v>3.0396467163958159E-2</v>
      </c>
      <c r="L1725">
        <f t="shared" si="567"/>
        <v>1.6503176326539068E-2</v>
      </c>
      <c r="M1725" s="7">
        <f t="shared" si="568"/>
        <v>2.0352423291909045</v>
      </c>
      <c r="N1725" s="7">
        <f t="shared" si="569"/>
        <v>1</v>
      </c>
      <c r="O1725" s="7">
        <f t="shared" si="570"/>
        <v>1.8418555654087649</v>
      </c>
      <c r="P1725">
        <f t="shared" si="571"/>
        <v>4.8770978945996699</v>
      </c>
      <c r="Q1725">
        <f t="shared" si="572"/>
        <v>0.41730602361795832</v>
      </c>
      <c r="R1725">
        <f t="shared" si="573"/>
        <v>0.20503996877062555</v>
      </c>
      <c r="S1725">
        <f t="shared" si="574"/>
        <v>0.37765400761141604</v>
      </c>
      <c r="T1725">
        <f t="shared" si="575"/>
        <v>-4.8699682104348654E-3</v>
      </c>
      <c r="U1725">
        <f t="shared" si="576"/>
        <v>-7.3573531930360217E-4</v>
      </c>
      <c r="V1725">
        <f t="shared" si="577"/>
        <v>1.4692075981035594E-2</v>
      </c>
      <c r="W1725">
        <f t="shared" si="578"/>
        <v>9.086372451297127E-3</v>
      </c>
      <c r="X1725">
        <f t="shared" si="562"/>
        <v>166.028853031887</v>
      </c>
      <c r="Y1725">
        <f>MAX(X$2:X1725)</f>
        <v>189.15727284227148</v>
      </c>
      <c r="Z1725">
        <f t="shared" si="563"/>
        <v>-23.128419810384486</v>
      </c>
      <c r="AA1725">
        <f t="shared" si="564"/>
        <v>-0.12227084617396702</v>
      </c>
    </row>
    <row r="1726" spans="1:27" x14ac:dyDescent="0.35">
      <c r="A1726" s="1">
        <v>44139</v>
      </c>
      <c r="B1726">
        <f>XLF!H1726</f>
        <v>-1.1670016570125759E-2</v>
      </c>
      <c r="C1726">
        <f>XOP!H1726</f>
        <v>-3.588253176758214E-3</v>
      </c>
      <c r="D1726">
        <f>XLK!H1726</f>
        <v>3.8903535206629883E-2</v>
      </c>
      <c r="E1726">
        <f t="shared" si="558"/>
        <v>7.8817551532486367E-3</v>
      </c>
      <c r="F1726">
        <f t="shared" si="559"/>
        <v>110.27227088005108</v>
      </c>
      <c r="G1726">
        <f>MAX(F$2:F1726)</f>
        <v>146.97614263097759</v>
      </c>
      <c r="H1726">
        <f t="shared" si="560"/>
        <v>-36.70387175092651</v>
      </c>
      <c r="I1726">
        <f t="shared" si="561"/>
        <v>-0.24972673179402502</v>
      </c>
      <c r="J1726">
        <f t="shared" si="565"/>
        <v>1.4698424142153917E-2</v>
      </c>
      <c r="K1726">
        <f t="shared" si="566"/>
        <v>2.9643969890015213E-2</v>
      </c>
      <c r="L1726">
        <f t="shared" si="567"/>
        <v>1.8312023977230085E-2</v>
      </c>
      <c r="M1726" s="7">
        <f t="shared" si="568"/>
        <v>2.0168127959376716</v>
      </c>
      <c r="N1726" s="7">
        <f t="shared" si="569"/>
        <v>1</v>
      </c>
      <c r="O1726" s="7">
        <f t="shared" si="570"/>
        <v>1.6188254191276579</v>
      </c>
      <c r="P1726">
        <f t="shared" si="571"/>
        <v>4.6356382150653292</v>
      </c>
      <c r="Q1726">
        <f t="shared" si="572"/>
        <v>0.43506691039504447</v>
      </c>
      <c r="R1726">
        <f t="shared" si="573"/>
        <v>0.21572002680237357</v>
      </c>
      <c r="S1726">
        <f t="shared" si="574"/>
        <v>0.34921306280258196</v>
      </c>
      <c r="T1726">
        <f t="shared" si="575"/>
        <v>1.062871073781602E-2</v>
      </c>
      <c r="U1726">
        <f t="shared" si="576"/>
        <v>1.1912112546871765E-3</v>
      </c>
      <c r="V1726">
        <f t="shared" si="577"/>
        <v>1.0847906763130521E-2</v>
      </c>
      <c r="W1726">
        <f t="shared" si="578"/>
        <v>2.2667828755633716E-2</v>
      </c>
      <c r="X1726">
        <f t="shared" si="562"/>
        <v>169.79236664090809</v>
      </c>
      <c r="Y1726">
        <f>MAX(X$2:X1726)</f>
        <v>189.15727284227148</v>
      </c>
      <c r="Z1726">
        <f t="shared" si="563"/>
        <v>-19.364906201363397</v>
      </c>
      <c r="AA1726">
        <f t="shared" si="564"/>
        <v>-0.10237463202121123</v>
      </c>
    </row>
    <row r="1727" spans="1:27" x14ac:dyDescent="0.35">
      <c r="A1727" s="1">
        <v>44140</v>
      </c>
      <c r="B1727">
        <f>XLF!H1727</f>
        <v>2.4430060029536741E-2</v>
      </c>
      <c r="C1727">
        <f>XOP!H1727</f>
        <v>5.5220244144437939E-3</v>
      </c>
      <c r="D1727">
        <f>XLK!H1727</f>
        <v>3.1063863064203553E-2</v>
      </c>
      <c r="E1727">
        <f t="shared" si="558"/>
        <v>2.0338649169394696E-2</v>
      </c>
      <c r="F1727">
        <f t="shared" si="559"/>
        <v>112.5150599105929</v>
      </c>
      <c r="G1727">
        <f>MAX(F$2:F1727)</f>
        <v>146.97614263097759</v>
      </c>
      <c r="H1727">
        <f t="shared" si="560"/>
        <v>-34.461082720384695</v>
      </c>
      <c r="I1727">
        <f t="shared" si="561"/>
        <v>-0.23446718701080857</v>
      </c>
      <c r="J1727">
        <f t="shared" si="565"/>
        <v>1.5423258723451449E-2</v>
      </c>
      <c r="K1727">
        <f t="shared" si="566"/>
        <v>2.7754168407270342E-2</v>
      </c>
      <c r="L1727">
        <f t="shared" si="567"/>
        <v>1.9565501837390097E-2</v>
      </c>
      <c r="M1727" s="7">
        <f t="shared" si="568"/>
        <v>1.7995009294027753</v>
      </c>
      <c r="N1727" s="7">
        <f t="shared" si="569"/>
        <v>1</v>
      </c>
      <c r="O1727" s="7">
        <f t="shared" si="570"/>
        <v>1.4185257622286755</v>
      </c>
      <c r="P1727">
        <f t="shared" si="571"/>
        <v>4.2180266916314508</v>
      </c>
      <c r="Q1727">
        <f t="shared" si="572"/>
        <v>0.42662151308169255</v>
      </c>
      <c r="R1727">
        <f t="shared" si="573"/>
        <v>0.23707768421285627</v>
      </c>
      <c r="S1727">
        <f t="shared" si="574"/>
        <v>0.33630080270545121</v>
      </c>
      <c r="T1727">
        <f t="shared" si="575"/>
        <v>-3.3912324108057107E-3</v>
      </c>
      <c r="U1727">
        <f t="shared" si="576"/>
        <v>-7.3025410622977105E-3</v>
      </c>
      <c r="V1727">
        <f t="shared" si="577"/>
        <v>1.193659605621534E-3</v>
      </c>
      <c r="W1727">
        <f t="shared" si="578"/>
        <v>-9.5001138674818877E-3</v>
      </c>
      <c r="X1727">
        <f t="shared" si="562"/>
        <v>168.17931982399023</v>
      </c>
      <c r="Y1727">
        <f>MAX(X$2:X1727)</f>
        <v>189.15727284227148</v>
      </c>
      <c r="Z1727">
        <f t="shared" si="563"/>
        <v>-20.977953018281255</v>
      </c>
      <c r="AA1727">
        <f t="shared" si="564"/>
        <v>-0.11090217522735005</v>
      </c>
    </row>
    <row r="1728" spans="1:27" x14ac:dyDescent="0.35">
      <c r="A1728" s="1">
        <v>44141</v>
      </c>
      <c r="B1728">
        <f>XLF!H1728</f>
        <v>-7.9490421997456401E-3</v>
      </c>
      <c r="C1728">
        <f>XOP!H1728</f>
        <v>-3.0802313117506433E-2</v>
      </c>
      <c r="D1728">
        <f>XLK!H1728</f>
        <v>3.5493807805953995E-3</v>
      </c>
      <c r="E1728">
        <f t="shared" si="558"/>
        <v>-1.1733991512218891E-2</v>
      </c>
      <c r="F1728">
        <f t="shared" si="559"/>
        <v>111.1948091526052</v>
      </c>
      <c r="G1728">
        <f>MAX(F$2:F1728)</f>
        <v>146.97614263097759</v>
      </c>
      <c r="H1728">
        <f t="shared" si="560"/>
        <v>-35.781333478372389</v>
      </c>
      <c r="I1728">
        <f t="shared" si="561"/>
        <v>-0.24344994254074875</v>
      </c>
      <c r="J1728">
        <f t="shared" si="565"/>
        <v>1.55222595027091E-2</v>
      </c>
      <c r="K1728">
        <f t="shared" si="566"/>
        <v>2.8301247678914423E-2</v>
      </c>
      <c r="L1728">
        <f t="shared" si="567"/>
        <v>1.9299305750492889E-2</v>
      </c>
      <c r="M1728" s="7">
        <f t="shared" si="568"/>
        <v>1.823268556615421</v>
      </c>
      <c r="N1728" s="7">
        <f t="shared" si="569"/>
        <v>1</v>
      </c>
      <c r="O1728" s="7">
        <f t="shared" si="570"/>
        <v>1.4664386400630827</v>
      </c>
      <c r="P1728">
        <f t="shared" si="571"/>
        <v>4.2897071966785036</v>
      </c>
      <c r="Q1728">
        <f t="shared" si="572"/>
        <v>0.42503333514864783</v>
      </c>
      <c r="R1728">
        <f t="shared" si="573"/>
        <v>0.23311614386508581</v>
      </c>
      <c r="S1728">
        <f t="shared" si="574"/>
        <v>0.34185052098626634</v>
      </c>
      <c r="T1728">
        <f t="shared" si="575"/>
        <v>3.4908557885651656E-2</v>
      </c>
      <c r="U1728">
        <f t="shared" si="576"/>
        <v>3.7732776945817829E-2</v>
      </c>
      <c r="V1728">
        <f t="shared" si="577"/>
        <v>-2.4743628569997515E-3</v>
      </c>
      <c r="W1728">
        <f t="shared" si="578"/>
        <v>7.0166971974469722E-2</v>
      </c>
      <c r="X1728">
        <f t="shared" si="562"/>
        <v>179.97995344476553</v>
      </c>
      <c r="Y1728">
        <f>MAX(X$2:X1728)</f>
        <v>189.15727284227148</v>
      </c>
      <c r="Z1728">
        <f t="shared" si="563"/>
        <v>-9.1773193975059542</v>
      </c>
      <c r="AA1728">
        <f t="shared" si="564"/>
        <v>-4.8516873073965537E-2</v>
      </c>
    </row>
    <row r="1729" spans="1:27" x14ac:dyDescent="0.35">
      <c r="A1729" s="1">
        <v>44144</v>
      </c>
      <c r="B1729">
        <f>XLF!H1729</f>
        <v>8.2131341235724506E-2</v>
      </c>
      <c r="C1729">
        <f>XOP!H1729</f>
        <v>0.16186256481513947</v>
      </c>
      <c r="D1729">
        <f>XLK!H1729</f>
        <v>-7.2381427117940763E-3</v>
      </c>
      <c r="E1729">
        <f t="shared" si="558"/>
        <v>7.8918587779689964E-2</v>
      </c>
      <c r="F1729">
        <f t="shared" si="559"/>
        <v>119.97014645936096</v>
      </c>
      <c r="G1729">
        <f>MAX(F$2:F1729)</f>
        <v>146.97614263097759</v>
      </c>
      <c r="H1729">
        <f t="shared" si="560"/>
        <v>-27.00599617161663</v>
      </c>
      <c r="I1729">
        <f t="shared" si="561"/>
        <v>-0.18374408042142126</v>
      </c>
      <c r="J1729">
        <f t="shared" si="565"/>
        <v>2.4070200863963918E-2</v>
      </c>
      <c r="K1729">
        <f t="shared" si="566"/>
        <v>4.6795084170859681E-2</v>
      </c>
      <c r="L1729">
        <f t="shared" si="567"/>
        <v>1.8320145699841205E-2</v>
      </c>
      <c r="M1729" s="7">
        <f t="shared" si="568"/>
        <v>1.9441085861862391</v>
      </c>
      <c r="N1729" s="7">
        <f t="shared" si="569"/>
        <v>1</v>
      </c>
      <c r="O1729" s="7">
        <f t="shared" si="570"/>
        <v>2.5542965071104913</v>
      </c>
      <c r="P1729">
        <f t="shared" si="571"/>
        <v>5.4984050932967303</v>
      </c>
      <c r="Q1729">
        <f t="shared" si="572"/>
        <v>0.35357681967746607</v>
      </c>
      <c r="R1729">
        <f t="shared" si="573"/>
        <v>0.18187092130027485</v>
      </c>
      <c r="S1729">
        <f t="shared" si="574"/>
        <v>0.46455225902225911</v>
      </c>
      <c r="T1729">
        <f t="shared" si="575"/>
        <v>1.8326423519927431E-3</v>
      </c>
      <c r="U1729">
        <f t="shared" si="576"/>
        <v>5.7075635311721433E-3</v>
      </c>
      <c r="V1729">
        <f t="shared" si="577"/>
        <v>-8.659831577041411E-3</v>
      </c>
      <c r="W1729">
        <f t="shared" si="578"/>
        <v>-1.1196256938765248E-3</v>
      </c>
      <c r="X1729">
        <f t="shared" si="562"/>
        <v>179.77844326450605</v>
      </c>
      <c r="Y1729">
        <f>MAX(X$2:X1729)</f>
        <v>189.15727284227148</v>
      </c>
      <c r="Z1729">
        <f t="shared" si="563"/>
        <v>-9.3788295777654298</v>
      </c>
      <c r="AA1729">
        <f t="shared" si="564"/>
        <v>-4.9582178030161989E-2</v>
      </c>
    </row>
    <row r="1730" spans="1:27" x14ac:dyDescent="0.35">
      <c r="A1730" s="1">
        <v>44145</v>
      </c>
      <c r="B1730">
        <f>XLF!H1730</f>
        <v>5.1831518640404238E-3</v>
      </c>
      <c r="C1730">
        <f>XOP!H1730</f>
        <v>3.1382496390111585E-2</v>
      </c>
      <c r="D1730">
        <f>XLK!H1730</f>
        <v>-1.8641243065457731E-2</v>
      </c>
      <c r="E1730">
        <f t="shared" si="558"/>
        <v>5.9748017295647602E-3</v>
      </c>
      <c r="F1730">
        <f t="shared" si="559"/>
        <v>120.68694429792248</v>
      </c>
      <c r="G1730">
        <f>MAX(F$2:F1730)</f>
        <v>146.97614263097759</v>
      </c>
      <c r="H1730">
        <f t="shared" si="560"/>
        <v>-26.289198333055111</v>
      </c>
      <c r="I1730">
        <f t="shared" si="561"/>
        <v>-0.17886711314135575</v>
      </c>
      <c r="J1730">
        <f t="shared" si="565"/>
        <v>2.3489829887237614E-2</v>
      </c>
      <c r="K1730">
        <f t="shared" si="566"/>
        <v>4.6734421326649074E-2</v>
      </c>
      <c r="L1730">
        <f t="shared" si="567"/>
        <v>1.8711417687781545E-2</v>
      </c>
      <c r="M1730" s="7">
        <f t="shared" si="568"/>
        <v>1.989559803157221</v>
      </c>
      <c r="N1730" s="7">
        <f t="shared" si="569"/>
        <v>1</v>
      </c>
      <c r="O1730" s="7">
        <f t="shared" si="570"/>
        <v>2.4976419267881771</v>
      </c>
      <c r="P1730">
        <f t="shared" si="571"/>
        <v>5.4872017299453981</v>
      </c>
      <c r="Q1730">
        <f t="shared" si="572"/>
        <v>0.36258185885522726</v>
      </c>
      <c r="R1730">
        <f t="shared" si="573"/>
        <v>0.18224225191916732</v>
      </c>
      <c r="S1730">
        <f t="shared" si="574"/>
        <v>0.45517588922560542</v>
      </c>
      <c r="T1730">
        <f t="shared" si="575"/>
        <v>-1.4689981694678699E-3</v>
      </c>
      <c r="U1730">
        <f t="shared" si="576"/>
        <v>-1.3488189313543525E-3</v>
      </c>
      <c r="V1730">
        <f t="shared" si="577"/>
        <v>1.0798185483727112E-2</v>
      </c>
      <c r="W1730">
        <f t="shared" si="578"/>
        <v>7.9803683829048899E-3</v>
      </c>
      <c r="X1730">
        <f t="shared" si="562"/>
        <v>181.21314146906198</v>
      </c>
      <c r="Y1730">
        <f>MAX(X$2:X1730)</f>
        <v>189.15727284227148</v>
      </c>
      <c r="Z1730">
        <f t="shared" si="563"/>
        <v>-7.9441313732095011</v>
      </c>
      <c r="AA1730">
        <f t="shared" si="564"/>
        <v>-4.1997493693164543E-2</v>
      </c>
    </row>
    <row r="1731" spans="1:27" x14ac:dyDescent="0.35">
      <c r="A1731" s="1">
        <v>44146</v>
      </c>
      <c r="B1731">
        <f>XLF!H1731</f>
        <v>-4.0514938450200173E-3</v>
      </c>
      <c r="C1731">
        <f>XOP!H1731</f>
        <v>-7.4012415735107062E-3</v>
      </c>
      <c r="D1731">
        <f>XLK!H1731</f>
        <v>2.3723105154137572E-2</v>
      </c>
      <c r="E1731">
        <f t="shared" si="558"/>
        <v>4.0901232452022832E-3</v>
      </c>
      <c r="F1731">
        <f t="shared" si="559"/>
        <v>121.18056877418783</v>
      </c>
      <c r="G1731">
        <f>MAX(F$2:F1731)</f>
        <v>146.97614263097759</v>
      </c>
      <c r="H1731">
        <f t="shared" si="560"/>
        <v>-25.795573856789758</v>
      </c>
      <c r="I1731">
        <f t="shared" si="561"/>
        <v>-0.17550857843341525</v>
      </c>
      <c r="J1731">
        <f t="shared" si="565"/>
        <v>2.3349016582091285E-2</v>
      </c>
      <c r="K1731">
        <f t="shared" si="566"/>
        <v>4.6832431218159179E-2</v>
      </c>
      <c r="L1731">
        <f t="shared" si="567"/>
        <v>1.951608727754614E-2</v>
      </c>
      <c r="M1731" s="7">
        <f t="shared" si="568"/>
        <v>2.0057560477334917</v>
      </c>
      <c r="N1731" s="7">
        <f t="shared" si="569"/>
        <v>1</v>
      </c>
      <c r="O1731" s="7">
        <f t="shared" si="570"/>
        <v>2.3996834279400532</v>
      </c>
      <c r="P1731">
        <f t="shared" si="571"/>
        <v>5.4054394756735444</v>
      </c>
      <c r="Q1731">
        <f t="shared" si="572"/>
        <v>0.37106253002371553</v>
      </c>
      <c r="R1731">
        <f t="shared" si="573"/>
        <v>0.18499883395242253</v>
      </c>
      <c r="S1731">
        <f t="shared" si="574"/>
        <v>0.44393863602386202</v>
      </c>
      <c r="T1731">
        <f t="shared" si="575"/>
        <v>-6.1752317369084264E-3</v>
      </c>
      <c r="U1731">
        <f t="shared" si="576"/>
        <v>-7.4336540094484859E-3</v>
      </c>
      <c r="V1731">
        <f t="shared" si="577"/>
        <v>-3.9538874979382485E-3</v>
      </c>
      <c r="W1731">
        <f t="shared" si="578"/>
        <v>-1.7562773244295161E-2</v>
      </c>
      <c r="X1731">
        <f t="shared" si="562"/>
        <v>178.03053615655446</v>
      </c>
      <c r="Y1731">
        <f>MAX(X$2:X1731)</f>
        <v>189.15727284227148</v>
      </c>
      <c r="Z1731">
        <f t="shared" si="563"/>
        <v>-11.12673668571702</v>
      </c>
      <c r="AA1731">
        <f t="shared" si="564"/>
        <v>-5.8822674478897954E-2</v>
      </c>
    </row>
    <row r="1732" spans="1:27" x14ac:dyDescent="0.35">
      <c r="A1732" s="1">
        <v>44147</v>
      </c>
      <c r="B1732">
        <f>XLF!H1732</f>
        <v>-1.6642024557191888E-2</v>
      </c>
      <c r="C1732">
        <f>XOP!H1732</f>
        <v>-4.0182166831171769E-2</v>
      </c>
      <c r="D1732">
        <f>XLK!H1732</f>
        <v>-8.9063829482183745E-3</v>
      </c>
      <c r="E1732">
        <f t="shared" ref="E1732:E1795" si="579">AVERAGE(B1732:D1732)</f>
        <v>-2.1910191445527343E-2</v>
      </c>
      <c r="F1732">
        <f t="shared" ref="F1732:F1795" si="580">F1731*(1+E1732)</f>
        <v>118.52547931286749</v>
      </c>
      <c r="G1732">
        <f>MAX(F$2:F1732)</f>
        <v>146.97614263097759</v>
      </c>
      <c r="H1732">
        <f t="shared" ref="H1732:H1795" si="581">F1732-G1732</f>
        <v>-28.450663318110102</v>
      </c>
      <c r="I1732">
        <f t="shared" ref="I1732:I1795" si="582">H1732/G1732</f>
        <v>-0.1935733433251341</v>
      </c>
      <c r="J1732">
        <f t="shared" si="565"/>
        <v>2.3810474237140108E-2</v>
      </c>
      <c r="K1732">
        <f t="shared" si="566"/>
        <v>4.7756320217176636E-2</v>
      </c>
      <c r="L1732">
        <f t="shared" si="567"/>
        <v>1.9592638373634768E-2</v>
      </c>
      <c r="M1732" s="7">
        <f t="shared" si="568"/>
        <v>2.0056853862526292</v>
      </c>
      <c r="N1732" s="7">
        <f t="shared" si="569"/>
        <v>1</v>
      </c>
      <c r="O1732" s="7">
        <f t="shared" si="570"/>
        <v>2.4374624441311026</v>
      </c>
      <c r="P1732">
        <f t="shared" si="571"/>
        <v>5.4431478303837313</v>
      </c>
      <c r="Q1732">
        <f t="shared" si="572"/>
        <v>0.36847894798242736</v>
      </c>
      <c r="R1732">
        <f t="shared" si="573"/>
        <v>0.18371722230617829</v>
      </c>
      <c r="S1732">
        <f t="shared" si="574"/>
        <v>0.44780382971139443</v>
      </c>
      <c r="T1732">
        <f t="shared" si="575"/>
        <v>6.0974279959702575E-3</v>
      </c>
      <c r="U1732">
        <f t="shared" si="576"/>
        <v>9.9906438564308624E-3</v>
      </c>
      <c r="V1732">
        <f t="shared" si="577"/>
        <v>3.8006341293183588E-3</v>
      </c>
      <c r="W1732">
        <f t="shared" si="578"/>
        <v>1.988870598171948E-2</v>
      </c>
      <c r="X1732">
        <f t="shared" si="562"/>
        <v>181.57133314594003</v>
      </c>
      <c r="Y1732">
        <f>MAX(X$2:X1732)</f>
        <v>189.15727284227148</v>
      </c>
      <c r="Z1732">
        <f t="shared" si="563"/>
        <v>-7.5859396963314509</v>
      </c>
      <c r="AA1732">
        <f t="shared" si="564"/>
        <v>-4.0103875374947785E-2</v>
      </c>
    </row>
    <row r="1733" spans="1:27" x14ac:dyDescent="0.35">
      <c r="A1733" s="1">
        <v>44148</v>
      </c>
      <c r="B1733">
        <f>XLF!H1733</f>
        <v>1.6547561344701412E-2</v>
      </c>
      <c r="C1733">
        <f>XOP!H1733</f>
        <v>5.4380551431268201E-2</v>
      </c>
      <c r="D1733">
        <f>XLK!H1733</f>
        <v>8.4872747331523127E-3</v>
      </c>
      <c r="E1733">
        <f t="shared" si="579"/>
        <v>2.6471795836373973E-2</v>
      </c>
      <c r="F1733">
        <f t="shared" si="580"/>
        <v>121.6630616026461</v>
      </c>
      <c r="G1733">
        <f>MAX(F$2:F1733)</f>
        <v>146.97614263097759</v>
      </c>
      <c r="H1733">
        <f t="shared" si="581"/>
        <v>-25.313081028331496</v>
      </c>
      <c r="I1733">
        <f t="shared" si="582"/>
        <v>-0.17222578151262732</v>
      </c>
      <c r="J1733">
        <f t="shared" si="565"/>
        <v>2.3979422771143604E-2</v>
      </c>
      <c r="K1733">
        <f t="shared" si="566"/>
        <v>4.8358377447385831E-2</v>
      </c>
      <c r="L1733">
        <f t="shared" si="567"/>
        <v>1.9680094990651226E-2</v>
      </c>
      <c r="M1733" s="7">
        <f t="shared" si="568"/>
        <v>2.0166614479802831</v>
      </c>
      <c r="N1733" s="7">
        <f t="shared" si="569"/>
        <v>1</v>
      </c>
      <c r="O1733" s="7">
        <f t="shared" si="570"/>
        <v>2.4572227659651973</v>
      </c>
      <c r="P1733">
        <f t="shared" si="571"/>
        <v>5.47388421394548</v>
      </c>
      <c r="Q1733">
        <f t="shared" si="572"/>
        <v>0.36841507221554998</v>
      </c>
      <c r="R1733">
        <f t="shared" si="573"/>
        <v>0.18268563252623451</v>
      </c>
      <c r="S1733">
        <f t="shared" si="574"/>
        <v>0.44889929525821559</v>
      </c>
      <c r="T1733">
        <f t="shared" si="575"/>
        <v>8.1778876446785449E-3</v>
      </c>
      <c r="U1733">
        <f t="shared" si="576"/>
        <v>1.031952338942803E-2</v>
      </c>
      <c r="V1733">
        <f t="shared" si="577"/>
        <v>4.3334435926761462E-3</v>
      </c>
      <c r="W1733">
        <f t="shared" si="578"/>
        <v>2.2830854626782724E-2</v>
      </c>
      <c r="X1733">
        <f t="shared" si="562"/>
        <v>185.71676185738613</v>
      </c>
      <c r="Y1733">
        <f>MAX(X$2:X1733)</f>
        <v>189.15727284227148</v>
      </c>
      <c r="Z1733">
        <f t="shared" si="563"/>
        <v>-3.4405109848853499</v>
      </c>
      <c r="AA1733">
        <f t="shared" si="564"/>
        <v>-1.8188626496821059E-2</v>
      </c>
    </row>
    <row r="1734" spans="1:27" x14ac:dyDescent="0.35">
      <c r="A1734" s="1">
        <v>44151</v>
      </c>
      <c r="B1734">
        <f>XLF!H1734</f>
        <v>2.2197483928925357E-2</v>
      </c>
      <c r="C1734">
        <f>XOP!H1734</f>
        <v>5.648787617683125E-2</v>
      </c>
      <c r="D1734">
        <f>XLK!H1734</f>
        <v>9.6534871817596981E-3</v>
      </c>
      <c r="E1734">
        <f t="shared" si="579"/>
        <v>2.9446282429172101E-2</v>
      </c>
      <c r="F1734">
        <f t="shared" si="580"/>
        <v>125.24558647579538</v>
      </c>
      <c r="G1734">
        <f>MAX(F$2:F1734)</f>
        <v>146.97614263097759</v>
      </c>
      <c r="H1734">
        <f t="shared" si="581"/>
        <v>-21.730556155182214</v>
      </c>
      <c r="I1734">
        <f t="shared" si="582"/>
        <v>-0.1478509080874609</v>
      </c>
      <c r="J1734">
        <f t="shared" si="565"/>
        <v>2.3844722686434564E-2</v>
      </c>
      <c r="K1734">
        <f t="shared" si="566"/>
        <v>4.9130132833618202E-2</v>
      </c>
      <c r="L1734">
        <f t="shared" si="567"/>
        <v>1.9282869632282814E-2</v>
      </c>
      <c r="M1734" s="7">
        <f t="shared" si="568"/>
        <v>2.0604195519358544</v>
      </c>
      <c r="N1734" s="7">
        <f t="shared" si="569"/>
        <v>1</v>
      </c>
      <c r="O1734" s="7">
        <f t="shared" si="570"/>
        <v>2.5478641805141895</v>
      </c>
      <c r="P1734">
        <f t="shared" si="571"/>
        <v>5.6082837324500439</v>
      </c>
      <c r="Q1734">
        <f t="shared" si="572"/>
        <v>0.36738860767940074</v>
      </c>
      <c r="R1734">
        <f t="shared" si="573"/>
        <v>0.1783076691027432</v>
      </c>
      <c r="S1734">
        <f t="shared" si="574"/>
        <v>0.45430372321785606</v>
      </c>
      <c r="T1734">
        <f t="shared" si="575"/>
        <v>-5.3189192725834015E-4</v>
      </c>
      <c r="U1734">
        <f t="shared" si="576"/>
        <v>2.9015713723242326E-3</v>
      </c>
      <c r="V1734">
        <f t="shared" si="577"/>
        <v>-2.5245273921964254E-3</v>
      </c>
      <c r="W1734">
        <f t="shared" si="578"/>
        <v>-1.5484794713053291E-4</v>
      </c>
      <c r="X1734">
        <f t="shared" si="562"/>
        <v>185.6880039980648</v>
      </c>
      <c r="Y1734">
        <f>MAX(X$2:X1734)</f>
        <v>189.15727284227148</v>
      </c>
      <c r="Z1734">
        <f t="shared" si="563"/>
        <v>-3.469268844206681</v>
      </c>
      <c r="AA1734">
        <f t="shared" si="564"/>
        <v>-1.8340657972477355E-2</v>
      </c>
    </row>
    <row r="1735" spans="1:27" x14ac:dyDescent="0.35">
      <c r="A1735" s="1">
        <v>44152</v>
      </c>
      <c r="B1735">
        <f>XLF!H1735</f>
        <v>-1.4477638014363584E-3</v>
      </c>
      <c r="C1735">
        <f>XOP!H1735</f>
        <v>1.6272835525948742E-2</v>
      </c>
      <c r="D1735">
        <f>XLK!H1735</f>
        <v>-5.5569154800560981E-3</v>
      </c>
      <c r="E1735">
        <f t="shared" si="579"/>
        <v>3.0893854148187623E-3</v>
      </c>
      <c r="F1735">
        <f t="shared" si="580"/>
        <v>125.63251836392413</v>
      </c>
      <c r="G1735">
        <f>MAX(F$2:F1735)</f>
        <v>146.97614263097759</v>
      </c>
      <c r="H1735">
        <f t="shared" si="581"/>
        <v>-21.343624267053457</v>
      </c>
      <c r="I1735">
        <f t="shared" si="582"/>
        <v>-0.14521829111165518</v>
      </c>
      <c r="J1735">
        <f t="shared" si="565"/>
        <v>2.389724898197531E-2</v>
      </c>
      <c r="K1735">
        <f t="shared" si="566"/>
        <v>4.9085356302098475E-2</v>
      </c>
      <c r="L1735">
        <f t="shared" si="567"/>
        <v>1.9342881438491166E-2</v>
      </c>
      <c r="M1735" s="7">
        <f t="shared" si="568"/>
        <v>2.0540170267766595</v>
      </c>
      <c r="N1735" s="7">
        <f t="shared" si="569"/>
        <v>1</v>
      </c>
      <c r="O1735" s="7">
        <f t="shared" si="570"/>
        <v>2.5376444796079647</v>
      </c>
      <c r="P1735">
        <f t="shared" si="571"/>
        <v>5.5916615063846242</v>
      </c>
      <c r="Q1735">
        <f t="shared" si="572"/>
        <v>0.36733572381506979</v>
      </c>
      <c r="R1735">
        <f t="shared" si="573"/>
        <v>0.17883772092752545</v>
      </c>
      <c r="S1735">
        <f t="shared" si="574"/>
        <v>0.45382655525740473</v>
      </c>
      <c r="T1735">
        <f t="shared" si="575"/>
        <v>-3.4615921016172679E-3</v>
      </c>
      <c r="U1735">
        <f t="shared" si="576"/>
        <v>-3.8522130152533829E-3</v>
      </c>
      <c r="V1735">
        <f t="shared" si="577"/>
        <v>-4.8482600428268706E-3</v>
      </c>
      <c r="W1735">
        <f t="shared" si="578"/>
        <v>-1.2162065159697522E-2</v>
      </c>
      <c r="X1735">
        <f t="shared" si="562"/>
        <v>183.42965439406615</v>
      </c>
      <c r="Y1735">
        <f>MAX(X$2:X1735)</f>
        <v>189.15727284227148</v>
      </c>
      <c r="Z1735">
        <f t="shared" si="563"/>
        <v>-5.7276184482053338</v>
      </c>
      <c r="AA1735">
        <f t="shared" si="564"/>
        <v>-3.027966285484196E-2</v>
      </c>
    </row>
    <row r="1736" spans="1:27" x14ac:dyDescent="0.35">
      <c r="A1736" s="1">
        <v>44153</v>
      </c>
      <c r="B1736">
        <f>XLF!H1736</f>
        <v>-9.4235106394388139E-3</v>
      </c>
      <c r="C1736">
        <f>XOP!H1736</f>
        <v>-2.1540271231786187E-2</v>
      </c>
      <c r="D1736">
        <f>XLK!H1736</f>
        <v>-1.0683068204497197E-2</v>
      </c>
      <c r="E1736">
        <f t="shared" si="579"/>
        <v>-1.3882283358574067E-2</v>
      </c>
      <c r="F1736">
        <f t="shared" si="580"/>
        <v>123.88845214494488</v>
      </c>
      <c r="G1736">
        <f>MAX(F$2:F1736)</f>
        <v>146.97614263097759</v>
      </c>
      <c r="H1736">
        <f t="shared" si="581"/>
        <v>-23.087690486032713</v>
      </c>
      <c r="I1736">
        <f t="shared" si="582"/>
        <v>-0.15708461300416937</v>
      </c>
      <c r="J1736">
        <f t="shared" si="565"/>
        <v>2.4015048474830682E-2</v>
      </c>
      <c r="K1736">
        <f t="shared" si="566"/>
        <v>4.900264401671614E-2</v>
      </c>
      <c r="L1736">
        <f t="shared" si="567"/>
        <v>1.9517645293384258E-2</v>
      </c>
      <c r="M1736" s="7">
        <f t="shared" si="568"/>
        <v>2.0404974017884689</v>
      </c>
      <c r="N1736" s="7">
        <f t="shared" si="569"/>
        <v>1</v>
      </c>
      <c r="O1736" s="7">
        <f t="shared" si="570"/>
        <v>2.510684218312246</v>
      </c>
      <c r="P1736">
        <f t="shared" si="571"/>
        <v>5.5511816201007154</v>
      </c>
      <c r="Q1736">
        <f t="shared" si="572"/>
        <v>0.3675789302947447</v>
      </c>
      <c r="R1736">
        <f t="shared" si="573"/>
        <v>0.1801418271704569</v>
      </c>
      <c r="S1736">
        <f t="shared" si="574"/>
        <v>0.45227924253479829</v>
      </c>
      <c r="T1736">
        <f t="shared" si="575"/>
        <v>1.2104521909983097E-3</v>
      </c>
      <c r="U1736">
        <f t="shared" si="576"/>
        <v>4.3517460567111714E-3</v>
      </c>
      <c r="V1736">
        <f t="shared" si="577"/>
        <v>3.6441327921286721E-3</v>
      </c>
      <c r="W1736">
        <f t="shared" si="578"/>
        <v>9.2063310398381535E-3</v>
      </c>
      <c r="X1736">
        <f t="shared" si="562"/>
        <v>185.11836851494104</v>
      </c>
      <c r="Y1736">
        <f>MAX(X$2:X1736)</f>
        <v>189.15727284227148</v>
      </c>
      <c r="Z1736">
        <f t="shared" si="563"/>
        <v>-4.0389043273304424</v>
      </c>
      <c r="AA1736">
        <f t="shared" si="564"/>
        <v>-2.1352096415020092E-2</v>
      </c>
    </row>
    <row r="1737" spans="1:27" x14ac:dyDescent="0.35">
      <c r="A1737" s="1">
        <v>44154</v>
      </c>
      <c r="B1737">
        <f>XLF!H1737</f>
        <v>3.2930401914704512E-3</v>
      </c>
      <c r="C1737">
        <f>XOP!H1737</f>
        <v>2.415733272536082E-2</v>
      </c>
      <c r="D1737">
        <f>XLK!H1737</f>
        <v>8.0572629681281323E-3</v>
      </c>
      <c r="E1737">
        <f t="shared" si="579"/>
        <v>1.1835878628319802E-2</v>
      </c>
      <c r="F1737">
        <f t="shared" si="580"/>
        <v>125.35478082798284</v>
      </c>
      <c r="G1737">
        <f>MAX(F$2:F1737)</f>
        <v>146.97614263097759</v>
      </c>
      <c r="H1737">
        <f t="shared" si="581"/>
        <v>-21.621361802994755</v>
      </c>
      <c r="I1737">
        <f t="shared" si="582"/>
        <v>-0.14710796878974361</v>
      </c>
      <c r="J1737">
        <f t="shared" si="565"/>
        <v>2.3773983681589273E-2</v>
      </c>
      <c r="K1737">
        <f t="shared" si="566"/>
        <v>4.8130515299397172E-2</v>
      </c>
      <c r="L1737">
        <f t="shared" si="567"/>
        <v>1.9540066092534676E-2</v>
      </c>
      <c r="M1737" s="7">
        <f t="shared" si="568"/>
        <v>2.0245035894707772</v>
      </c>
      <c r="N1737" s="7">
        <f t="shared" si="569"/>
        <v>1</v>
      </c>
      <c r="O1737" s="7">
        <f t="shared" si="570"/>
        <v>2.4631705477078985</v>
      </c>
      <c r="P1737">
        <f t="shared" si="571"/>
        <v>5.4876741371786757</v>
      </c>
      <c r="Q1737">
        <f t="shared" si="572"/>
        <v>0.36891833204068775</v>
      </c>
      <c r="R1737">
        <f t="shared" si="573"/>
        <v>0.18222656356817138</v>
      </c>
      <c r="S1737">
        <f t="shared" si="574"/>
        <v>0.4488551043911409</v>
      </c>
      <c r="T1737">
        <f t="shared" si="575"/>
        <v>-3.2291109439041375E-3</v>
      </c>
      <c r="U1737">
        <f t="shared" si="576"/>
        <v>-1.7678491447981242E-3</v>
      </c>
      <c r="V1737">
        <f t="shared" si="577"/>
        <v>-4.6232492236649401E-3</v>
      </c>
      <c r="W1737">
        <f t="shared" si="578"/>
        <v>-9.6202093123672026E-3</v>
      </c>
      <c r="X1737">
        <f t="shared" si="562"/>
        <v>183.33749106226338</v>
      </c>
      <c r="Y1737">
        <f>MAX(X$2:X1737)</f>
        <v>189.15727284227148</v>
      </c>
      <c r="Z1737">
        <f t="shared" si="563"/>
        <v>-5.8197817800080998</v>
      </c>
      <c r="AA1737">
        <f t="shared" si="564"/>
        <v>-3.0766894090616947E-2</v>
      </c>
    </row>
    <row r="1738" spans="1:27" x14ac:dyDescent="0.35">
      <c r="A1738" s="1">
        <v>44155</v>
      </c>
      <c r="B1738">
        <f>XLF!H1738</f>
        <v>-8.7529153838524915E-3</v>
      </c>
      <c r="C1738">
        <f>XOP!H1738</f>
        <v>-9.7013800303421063E-3</v>
      </c>
      <c r="D1738">
        <f>XLK!H1738</f>
        <v>-1.0300092788153196E-2</v>
      </c>
      <c r="E1738">
        <f t="shared" si="579"/>
        <v>-9.5847960674492645E-3</v>
      </c>
      <c r="F1738">
        <f t="shared" si="580"/>
        <v>124.15328081766683</v>
      </c>
      <c r="G1738">
        <f>MAX(F$2:F1738)</f>
        <v>146.97614263097759</v>
      </c>
      <c r="H1738">
        <f t="shared" si="581"/>
        <v>-22.822861813310766</v>
      </c>
      <c r="I1738">
        <f t="shared" si="582"/>
        <v>-0.15528276497644647</v>
      </c>
      <c r="J1738">
        <f t="shared" si="565"/>
        <v>2.3959216168799945E-2</v>
      </c>
      <c r="K1738">
        <f t="shared" si="566"/>
        <v>4.8300887843926131E-2</v>
      </c>
      <c r="L1738">
        <f t="shared" si="567"/>
        <v>1.9708246905700597E-2</v>
      </c>
      <c r="M1738" s="7">
        <f t="shared" si="568"/>
        <v>2.0159627720553011</v>
      </c>
      <c r="N1738" s="7">
        <f t="shared" si="569"/>
        <v>1</v>
      </c>
      <c r="O1738" s="7">
        <f t="shared" si="570"/>
        <v>2.4507957544389773</v>
      </c>
      <c r="P1738">
        <f t="shared" si="571"/>
        <v>5.466758526494278</v>
      </c>
      <c r="Q1738">
        <f t="shared" si="572"/>
        <v>0.36876748118378977</v>
      </c>
      <c r="R1738">
        <f t="shared" si="573"/>
        <v>0.1829237554857357</v>
      </c>
      <c r="S1738">
        <f t="shared" si="574"/>
        <v>0.44830876333047459</v>
      </c>
      <c r="T1738">
        <f t="shared" si="575"/>
        <v>6.9195838952273775E-3</v>
      </c>
      <c r="U1738">
        <f t="shared" si="576"/>
        <v>1.6303640719706341E-2</v>
      </c>
      <c r="V1738">
        <f t="shared" si="577"/>
        <v>-1.1187774840522322E-4</v>
      </c>
      <c r="W1738">
        <f t="shared" si="578"/>
        <v>2.3111346866528496E-2</v>
      </c>
      <c r="X1738">
        <f t="shared" si="562"/>
        <v>187.57466741184243</v>
      </c>
      <c r="Y1738">
        <f>MAX(X$2:X1738)</f>
        <v>189.15727284227148</v>
      </c>
      <c r="Z1738">
        <f t="shared" si="563"/>
        <v>-1.5826054304290551</v>
      </c>
      <c r="AA1738">
        <f t="shared" si="564"/>
        <v>-8.3666115854224028E-3</v>
      </c>
    </row>
    <row r="1739" spans="1:27" x14ac:dyDescent="0.35">
      <c r="A1739" s="1">
        <v>44158</v>
      </c>
      <c r="B1739">
        <f>XLF!H1739</f>
        <v>1.8764083733778931E-2</v>
      </c>
      <c r="C1739">
        <f>XOP!H1739</f>
        <v>8.9128066917353949E-2</v>
      </c>
      <c r="D1739">
        <f>XLK!H1739</f>
        <v>-2.4955512262148577E-4</v>
      </c>
      <c r="E1739">
        <f t="shared" si="579"/>
        <v>3.5880865176170465E-2</v>
      </c>
      <c r="F1739">
        <f t="shared" si="580"/>
        <v>128.60800794786476</v>
      </c>
      <c r="G1739">
        <f>MAX(F$2:F1739)</f>
        <v>146.97614263097759</v>
      </c>
      <c r="H1739">
        <f t="shared" si="581"/>
        <v>-18.368134683112828</v>
      </c>
      <c r="I1739">
        <f t="shared" si="582"/>
        <v>-0.1249735797545788</v>
      </c>
      <c r="J1739">
        <f t="shared" si="565"/>
        <v>2.3324886550887942E-2</v>
      </c>
      <c r="K1739">
        <f t="shared" si="566"/>
        <v>4.9230837387775589E-2</v>
      </c>
      <c r="L1739">
        <f t="shared" si="567"/>
        <v>1.8984961346799167E-2</v>
      </c>
      <c r="M1739" s="7">
        <f t="shared" si="568"/>
        <v>2.1106570992475606</v>
      </c>
      <c r="N1739" s="7">
        <f t="shared" si="569"/>
        <v>1</v>
      </c>
      <c r="O1739" s="7">
        <f t="shared" si="570"/>
        <v>2.5931492031231249</v>
      </c>
      <c r="P1739">
        <f t="shared" si="571"/>
        <v>5.7038063023706851</v>
      </c>
      <c r="Q1739">
        <f t="shared" si="572"/>
        <v>0.37004361427391103</v>
      </c>
      <c r="R1739">
        <f t="shared" si="573"/>
        <v>0.17532152162747319</v>
      </c>
      <c r="S1739">
        <f t="shared" si="574"/>
        <v>0.45463486409861581</v>
      </c>
      <c r="T1739">
        <f t="shared" si="575"/>
        <v>1.2962830616442539E-2</v>
      </c>
      <c r="U1739">
        <f t="shared" si="576"/>
        <v>9.0288774212747714E-3</v>
      </c>
      <c r="V1739">
        <f t="shared" si="577"/>
        <v>6.3227423731968659E-3</v>
      </c>
      <c r="W1739">
        <f t="shared" si="578"/>
        <v>2.8314450410914176E-2</v>
      </c>
      <c r="X1739">
        <f t="shared" si="562"/>
        <v>192.88574103061873</v>
      </c>
      <c r="Y1739">
        <f>MAX(X$2:X1739)</f>
        <v>192.88574103061873</v>
      </c>
      <c r="Z1739">
        <f t="shared" si="563"/>
        <v>0</v>
      </c>
      <c r="AA1739">
        <f t="shared" si="564"/>
        <v>0</v>
      </c>
    </row>
    <row r="1740" spans="1:27" x14ac:dyDescent="0.35">
      <c r="A1740" s="1">
        <v>44159</v>
      </c>
      <c r="B1740">
        <f>XLF!H1740</f>
        <v>3.5030548066280871E-2</v>
      </c>
      <c r="C1740">
        <f>XOP!H1740</f>
        <v>5.1498967938799427E-2</v>
      </c>
      <c r="D1740">
        <f>XLK!H1740</f>
        <v>1.390729764144394E-2</v>
      </c>
      <c r="E1740">
        <f t="shared" si="579"/>
        <v>3.3478937882174743E-2</v>
      </c>
      <c r="F1740">
        <f t="shared" si="580"/>
        <v>132.91366745710155</v>
      </c>
      <c r="G1740">
        <f>MAX(F$2:F1740)</f>
        <v>146.97614263097759</v>
      </c>
      <c r="H1740">
        <f t="shared" si="581"/>
        <v>-14.062475173876038</v>
      </c>
      <c r="I1740">
        <f t="shared" si="582"/>
        <v>-9.5678624585920691E-2</v>
      </c>
      <c r="J1740">
        <f t="shared" si="565"/>
        <v>2.3450204413276301E-2</v>
      </c>
      <c r="K1740">
        <f t="shared" si="566"/>
        <v>4.9399658317242079E-2</v>
      </c>
      <c r="L1740">
        <f t="shared" si="567"/>
        <v>1.9163691711747359E-2</v>
      </c>
      <c r="M1740" s="7">
        <f t="shared" si="568"/>
        <v>2.1065768744120001</v>
      </c>
      <c r="N1740" s="7">
        <f t="shared" si="569"/>
        <v>1</v>
      </c>
      <c r="O1740" s="7">
        <f t="shared" si="570"/>
        <v>2.5777735866498022</v>
      </c>
      <c r="P1740">
        <f t="shared" si="571"/>
        <v>5.6843504610618023</v>
      </c>
      <c r="Q1740">
        <f t="shared" si="572"/>
        <v>0.37059236386675998</v>
      </c>
      <c r="R1740">
        <f t="shared" si="573"/>
        <v>0.17592159506175242</v>
      </c>
      <c r="S1740">
        <f t="shared" si="574"/>
        <v>0.45348604107148766</v>
      </c>
      <c r="T1740">
        <f t="shared" si="575"/>
        <v>-1.2930994727151715E-3</v>
      </c>
      <c r="U1740">
        <f t="shared" si="576"/>
        <v>-2.655635652724257E-3</v>
      </c>
      <c r="V1740">
        <f t="shared" si="577"/>
        <v>9.6846010043529136E-4</v>
      </c>
      <c r="W1740">
        <f t="shared" si="578"/>
        <v>-2.9802750250041369E-3</v>
      </c>
      <c r="X1740">
        <f t="shared" si="562"/>
        <v>192.31088847394577</v>
      </c>
      <c r="Y1740">
        <f>MAX(X$2:X1740)</f>
        <v>192.88574103061873</v>
      </c>
      <c r="Z1740">
        <f t="shared" si="563"/>
        <v>-0.57485255667296542</v>
      </c>
      <c r="AA1740">
        <f t="shared" si="564"/>
        <v>-2.98027502500412E-3</v>
      </c>
    </row>
    <row r="1741" spans="1:27" x14ac:dyDescent="0.35">
      <c r="A1741" s="1">
        <v>44160</v>
      </c>
      <c r="B1741">
        <f>XLF!H1741</f>
        <v>-3.4892771648691685E-3</v>
      </c>
      <c r="C1741">
        <f>XOP!H1741</f>
        <v>-1.5095563746975288E-2</v>
      </c>
      <c r="D1741">
        <f>XLK!H1741</f>
        <v>2.1355896603719783E-3</v>
      </c>
      <c r="E1741">
        <f t="shared" si="579"/>
        <v>-5.4830837504908254E-3</v>
      </c>
      <c r="F1741">
        <f t="shared" si="580"/>
        <v>132.18489068684937</v>
      </c>
      <c r="G1741">
        <f>MAX(F$2:F1741)</f>
        <v>146.97614263097759</v>
      </c>
      <c r="H1741">
        <f t="shared" si="581"/>
        <v>-14.79125194412822</v>
      </c>
      <c r="I1741">
        <f t="shared" si="582"/>
        <v>-0.10063709442467518</v>
      </c>
      <c r="J1741">
        <f t="shared" si="565"/>
        <v>2.2239738934757888E-2</v>
      </c>
      <c r="K1741">
        <f t="shared" si="566"/>
        <v>4.6892232891547959E-2</v>
      </c>
      <c r="L1741">
        <f t="shared" si="567"/>
        <v>1.6008726346408184E-2</v>
      </c>
      <c r="M1741" s="7">
        <f t="shared" si="568"/>
        <v>2.1084884597391276</v>
      </c>
      <c r="N1741" s="7">
        <f t="shared" si="569"/>
        <v>1</v>
      </c>
      <c r="O1741" s="7">
        <f t="shared" si="570"/>
        <v>2.92916699785233</v>
      </c>
      <c r="P1741">
        <f t="shared" si="571"/>
        <v>6.0376554575914572</v>
      </c>
      <c r="Q1741">
        <f t="shared" si="572"/>
        <v>0.34922305099208928</v>
      </c>
      <c r="R1741">
        <f t="shared" si="573"/>
        <v>0.1656272052991444</v>
      </c>
      <c r="S1741">
        <f t="shared" si="574"/>
        <v>0.4851497437087664</v>
      </c>
      <c r="T1741">
        <f t="shared" si="575"/>
        <v>-1.1004781936294369E-3</v>
      </c>
      <c r="U1741">
        <f t="shared" si="576"/>
        <v>-2.3693007977452023E-3</v>
      </c>
      <c r="V1741">
        <f t="shared" si="577"/>
        <v>2.5846146265953024E-3</v>
      </c>
      <c r="W1741">
        <f t="shared" si="578"/>
        <v>-8.8516436477933686E-4</v>
      </c>
      <c r="X1741">
        <f t="shared" si="562"/>
        <v>192.14066172850957</v>
      </c>
      <c r="Y1741">
        <f>MAX(X$2:X1741)</f>
        <v>192.88574103061873</v>
      </c>
      <c r="Z1741">
        <f t="shared" si="563"/>
        <v>-0.74507930210916129</v>
      </c>
      <c r="AA1741">
        <f t="shared" si="564"/>
        <v>-3.8628013565341112E-3</v>
      </c>
    </row>
    <row r="1742" spans="1:27" x14ac:dyDescent="0.35">
      <c r="A1742" s="1">
        <v>44162</v>
      </c>
      <c r="B1742">
        <f>XLF!H1742</f>
        <v>-3.1512186566813004E-3</v>
      </c>
      <c r="C1742">
        <f>XOP!H1742</f>
        <v>-1.4305021892182116E-2</v>
      </c>
      <c r="D1742">
        <f>XLK!H1742</f>
        <v>5.3274574708357201E-3</v>
      </c>
      <c r="E1742">
        <f t="shared" si="579"/>
        <v>-4.0429276926758993E-3</v>
      </c>
      <c r="F1742">
        <f t="shared" si="580"/>
        <v>131.65047673173817</v>
      </c>
      <c r="G1742">
        <f>MAX(F$2:F1742)</f>
        <v>146.97614263097759</v>
      </c>
      <c r="H1742">
        <f t="shared" si="581"/>
        <v>-15.325665899239425</v>
      </c>
      <c r="I1742">
        <f t="shared" si="582"/>
        <v>-0.10427315362139117</v>
      </c>
      <c r="J1742">
        <f t="shared" si="565"/>
        <v>2.2424705463230915E-2</v>
      </c>
      <c r="K1742">
        <f t="shared" si="566"/>
        <v>4.7523535225853342E-2</v>
      </c>
      <c r="L1742">
        <f t="shared" si="567"/>
        <v>1.5758297299805369E-2</v>
      </c>
      <c r="M1742" s="7">
        <f t="shared" si="568"/>
        <v>2.1192490266494777</v>
      </c>
      <c r="N1742" s="7">
        <f t="shared" si="569"/>
        <v>1</v>
      </c>
      <c r="O1742" s="7">
        <f t="shared" si="570"/>
        <v>3.0157785655205469</v>
      </c>
      <c r="P1742">
        <f t="shared" si="571"/>
        <v>6.1350275921700241</v>
      </c>
      <c r="Q1742">
        <f t="shared" si="572"/>
        <v>0.34543431057330859</v>
      </c>
      <c r="R1742">
        <f t="shared" si="573"/>
        <v>0.16299845191833756</v>
      </c>
      <c r="S1742">
        <f t="shared" si="574"/>
        <v>0.4915672375083539</v>
      </c>
      <c r="T1742">
        <f t="shared" si="575"/>
        <v>-7.1586510836125737E-3</v>
      </c>
      <c r="U1742">
        <f t="shared" si="576"/>
        <v>-1.0757698241689973E-2</v>
      </c>
      <c r="V1742">
        <f t="shared" si="577"/>
        <v>3.2861798604295598E-3</v>
      </c>
      <c r="W1742">
        <f t="shared" si="578"/>
        <v>-1.4630169464872987E-2</v>
      </c>
      <c r="X1742">
        <f t="shared" si="562"/>
        <v>189.32961128632866</v>
      </c>
      <c r="Y1742">
        <f>MAX(X$2:X1742)</f>
        <v>192.88574103061873</v>
      </c>
      <c r="Z1742">
        <f t="shared" si="563"/>
        <v>-3.5561297442900752</v>
      </c>
      <c r="AA1742">
        <f t="shared" si="564"/>
        <v>-1.8436457382951778E-2</v>
      </c>
    </row>
    <row r="1743" spans="1:27" x14ac:dyDescent="0.35">
      <c r="A1743" s="1">
        <v>44165</v>
      </c>
      <c r="B1743">
        <f>XLF!H1743</f>
        <v>-2.0723624910714694E-2</v>
      </c>
      <c r="C1743">
        <f>XOP!H1743</f>
        <v>-6.5998775541006943E-2</v>
      </c>
      <c r="D1743">
        <f>XLK!H1743</f>
        <v>6.6851075695900358E-3</v>
      </c>
      <c r="E1743">
        <f t="shared" si="579"/>
        <v>-2.6679097627377201E-2</v>
      </c>
      <c r="F1743">
        <f t="shared" si="580"/>
        <v>128.13816081032138</v>
      </c>
      <c r="G1743">
        <f>MAX(F$2:F1743)</f>
        <v>146.97614263097759</v>
      </c>
      <c r="H1743">
        <f t="shared" si="581"/>
        <v>-18.837981820656211</v>
      </c>
      <c r="I1743">
        <f t="shared" si="582"/>
        <v>-0.12817033760338872</v>
      </c>
      <c r="J1743">
        <f t="shared" si="565"/>
        <v>2.3379191916266365E-2</v>
      </c>
      <c r="K1743">
        <f t="shared" si="566"/>
        <v>5.1025764791649837E-2</v>
      </c>
      <c r="L1743">
        <f t="shared" si="567"/>
        <v>1.4503923773232343E-2</v>
      </c>
      <c r="M1743" s="7">
        <f t="shared" si="568"/>
        <v>2.182529018727462</v>
      </c>
      <c r="N1743" s="7">
        <f t="shared" si="569"/>
        <v>1</v>
      </c>
      <c r="O1743" s="7">
        <f t="shared" si="570"/>
        <v>3.5180662549964739</v>
      </c>
      <c r="P1743">
        <f t="shared" si="571"/>
        <v>6.7005952737239358</v>
      </c>
      <c r="Q1743">
        <f t="shared" si="572"/>
        <v>0.32572166047487533</v>
      </c>
      <c r="R1743">
        <f t="shared" si="573"/>
        <v>0.14924047180128192</v>
      </c>
      <c r="S1743">
        <f t="shared" si="574"/>
        <v>0.52503786772384275</v>
      </c>
      <c r="T1743">
        <f t="shared" si="575"/>
        <v>5.023722517058086E-3</v>
      </c>
      <c r="U1743">
        <f t="shared" si="576"/>
        <v>-7.1775426638867818E-4</v>
      </c>
      <c r="V1743">
        <f t="shared" si="577"/>
        <v>6.7181599908204678E-3</v>
      </c>
      <c r="W1743">
        <f t="shared" si="578"/>
        <v>1.1024128241489874E-2</v>
      </c>
      <c r="X1743">
        <f t="shared" si="562"/>
        <v>191.41680520106055</v>
      </c>
      <c r="Y1743">
        <f>MAX(X$2:X1743)</f>
        <v>192.88574103061873</v>
      </c>
      <c r="Z1743">
        <f t="shared" si="563"/>
        <v>-1.4689358295581769</v>
      </c>
      <c r="AA1743">
        <f t="shared" si="564"/>
        <v>-7.6155750119704163E-3</v>
      </c>
    </row>
    <row r="1744" spans="1:27" x14ac:dyDescent="0.35">
      <c r="A1744" s="1">
        <v>44166</v>
      </c>
      <c r="B1744">
        <f>XLF!H1744</f>
        <v>1.5423360269421175E-2</v>
      </c>
      <c r="C1744">
        <f>XOP!H1744</f>
        <v>-4.8093808450591679E-3</v>
      </c>
      <c r="D1744">
        <f>XLK!H1744</f>
        <v>1.2795572288805001E-2</v>
      </c>
      <c r="E1744">
        <f t="shared" si="579"/>
        <v>7.803183904389002E-3</v>
      </c>
      <c r="F1744">
        <f t="shared" si="580"/>
        <v>129.1380464442945</v>
      </c>
      <c r="G1744">
        <f>MAX(F$2:F1744)</f>
        <v>146.97614263097759</v>
      </c>
      <c r="H1744">
        <f t="shared" si="581"/>
        <v>-17.838096186683089</v>
      </c>
      <c r="I1744">
        <f t="shared" si="582"/>
        <v>-0.1213672904144065</v>
      </c>
      <c r="J1744">
        <f t="shared" si="565"/>
        <v>2.3308217260939686E-2</v>
      </c>
      <c r="K1744">
        <f t="shared" si="566"/>
        <v>5.0917780285454281E-2</v>
      </c>
      <c r="L1744">
        <f t="shared" si="567"/>
        <v>1.4574556703298144E-2</v>
      </c>
      <c r="M1744" s="7">
        <f t="shared" si="568"/>
        <v>2.1845420314827413</v>
      </c>
      <c r="N1744" s="7">
        <f t="shared" si="569"/>
        <v>1</v>
      </c>
      <c r="O1744" s="7">
        <f t="shared" si="570"/>
        <v>3.4936074778817705</v>
      </c>
      <c r="P1744">
        <f t="shared" si="571"/>
        <v>6.6781495093645118</v>
      </c>
      <c r="Q1744">
        <f t="shared" si="572"/>
        <v>0.32711786826866368</v>
      </c>
      <c r="R1744">
        <f t="shared" si="573"/>
        <v>0.14974208028702241</v>
      </c>
      <c r="S1744">
        <f t="shared" si="574"/>
        <v>0.52314005144431397</v>
      </c>
      <c r="T1744">
        <f t="shared" si="575"/>
        <v>3.5820068418258703E-3</v>
      </c>
      <c r="U1744">
        <f t="shared" si="576"/>
        <v>4.842971693042898E-3</v>
      </c>
      <c r="V1744">
        <f t="shared" si="577"/>
        <v>-7.9475254380164837E-4</v>
      </c>
      <c r="W1744">
        <f t="shared" si="578"/>
        <v>7.6302259910671199E-3</v>
      </c>
      <c r="X1744">
        <f t="shared" si="562"/>
        <v>192.87735868323273</v>
      </c>
      <c r="Y1744">
        <f>MAX(X$2:X1744)</f>
        <v>192.88574103061873</v>
      </c>
      <c r="Z1744">
        <f t="shared" si="563"/>
        <v>-8.3823473860036302E-3</v>
      </c>
      <c r="AA1744">
        <f t="shared" si="564"/>
        <v>-4.3457579296507012E-5</v>
      </c>
    </row>
    <row r="1745" spans="1:27" x14ac:dyDescent="0.35">
      <c r="A1745" s="1">
        <v>44167</v>
      </c>
      <c r="B1745">
        <f>XLF!H1745</f>
        <v>1.0950202325493111E-2</v>
      </c>
      <c r="C1745">
        <f>XOP!H1745</f>
        <v>3.2342089035760649E-2</v>
      </c>
      <c r="D1745">
        <f>XLK!H1745</f>
        <v>-1.5191965165111171E-3</v>
      </c>
      <c r="E1745">
        <f t="shared" si="579"/>
        <v>1.3924364948247546E-2</v>
      </c>
      <c r="F1745">
        <f t="shared" si="580"/>
        <v>130.93621173168859</v>
      </c>
      <c r="G1745">
        <f>MAX(F$2:F1745)</f>
        <v>146.97614263097759</v>
      </c>
      <c r="H1745">
        <f t="shared" si="581"/>
        <v>-16.039930899289004</v>
      </c>
      <c r="I1745">
        <f t="shared" si="582"/>
        <v>-0.10913288791066919</v>
      </c>
      <c r="J1745">
        <f t="shared" si="565"/>
        <v>2.3079023508272681E-2</v>
      </c>
      <c r="K1745">
        <f t="shared" si="566"/>
        <v>5.0814941324017981E-2</v>
      </c>
      <c r="L1745">
        <f t="shared" si="567"/>
        <v>1.4399220420626562E-2</v>
      </c>
      <c r="M1745" s="7">
        <f t="shared" si="568"/>
        <v>2.2017803875369055</v>
      </c>
      <c r="N1745" s="7">
        <f t="shared" si="569"/>
        <v>1</v>
      </c>
      <c r="O1745" s="7">
        <f t="shared" si="570"/>
        <v>3.5290064211550449</v>
      </c>
      <c r="P1745">
        <f t="shared" si="571"/>
        <v>6.7307868086919509</v>
      </c>
      <c r="Q1745">
        <f t="shared" si="572"/>
        <v>0.32712080327571624</v>
      </c>
      <c r="R1745">
        <f t="shared" si="573"/>
        <v>0.14857104056670281</v>
      </c>
      <c r="S1745">
        <f t="shared" si="574"/>
        <v>0.52430815615758086</v>
      </c>
      <c r="T1745">
        <f t="shared" si="575"/>
        <v>1.1430590631513943E-4</v>
      </c>
      <c r="U1745">
        <f t="shared" si="576"/>
        <v>1.8992486479728265E-3</v>
      </c>
      <c r="V1745">
        <f t="shared" si="577"/>
        <v>-3.3587671191301013E-4</v>
      </c>
      <c r="W1745">
        <f t="shared" si="578"/>
        <v>1.6776778423749561E-3</v>
      </c>
      <c r="X1745">
        <f t="shared" si="562"/>
        <v>193.20094475419143</v>
      </c>
      <c r="Y1745">
        <f>MAX(X$2:X1745)</f>
        <v>193.20094475419143</v>
      </c>
      <c r="Z1745">
        <f t="shared" si="563"/>
        <v>0</v>
      </c>
      <c r="AA1745">
        <f t="shared" si="564"/>
        <v>0</v>
      </c>
    </row>
    <row r="1746" spans="1:27" x14ac:dyDescent="0.35">
      <c r="A1746" s="1">
        <v>44168</v>
      </c>
      <c r="B1746">
        <f>XLF!H1746</f>
        <v>3.4943025686689767E-4</v>
      </c>
      <c r="C1746">
        <f>XOP!H1746</f>
        <v>1.2783437746201524E-2</v>
      </c>
      <c r="D1746">
        <f>XLK!H1746</f>
        <v>-6.4060935914958832E-4</v>
      </c>
      <c r="E1746">
        <f t="shared" si="579"/>
        <v>4.1640862146396108E-3</v>
      </c>
      <c r="F1746">
        <f t="shared" si="580"/>
        <v>131.48144140595767</v>
      </c>
      <c r="G1746">
        <f>MAX(F$2:F1746)</f>
        <v>146.97614263097759</v>
      </c>
      <c r="H1746">
        <f t="shared" si="581"/>
        <v>-15.494701225019924</v>
      </c>
      <c r="I1746">
        <f t="shared" si="582"/>
        <v>-0.10542324045014205</v>
      </c>
      <c r="J1746">
        <f t="shared" si="565"/>
        <v>2.2711728402494656E-2</v>
      </c>
      <c r="K1746">
        <f t="shared" si="566"/>
        <v>5.0623097204699465E-2</v>
      </c>
      <c r="L1746">
        <f t="shared" si="567"/>
        <v>1.2026978740164321E-2</v>
      </c>
      <c r="M1746" s="7">
        <f t="shared" si="568"/>
        <v>2.2289407616876495</v>
      </c>
      <c r="N1746" s="7">
        <f t="shared" si="569"/>
        <v>1</v>
      </c>
      <c r="O1746" s="7">
        <f t="shared" si="570"/>
        <v>4.2091283520476077</v>
      </c>
      <c r="P1746">
        <f t="shared" si="571"/>
        <v>7.4380691137352573</v>
      </c>
      <c r="Q1746">
        <f t="shared" si="572"/>
        <v>0.29966658384118156</v>
      </c>
      <c r="R1746">
        <f t="shared" si="573"/>
        <v>0.1344434939645</v>
      </c>
      <c r="S1746">
        <f t="shared" si="574"/>
        <v>0.56588992219431844</v>
      </c>
      <c r="T1746">
        <f t="shared" si="575"/>
        <v>3.6633924325924954E-3</v>
      </c>
      <c r="U1746">
        <f t="shared" si="576"/>
        <v>1.1352991098658623E-2</v>
      </c>
      <c r="V1746">
        <f t="shared" si="577"/>
        <v>5.6683642071217386E-3</v>
      </c>
      <c r="W1746">
        <f t="shared" si="578"/>
        <v>2.0684747738372856E-2</v>
      </c>
      <c r="X1746">
        <f t="shared" si="562"/>
        <v>197.19725755924719</v>
      </c>
      <c r="Y1746">
        <f>MAX(X$2:X1746)</f>
        <v>197.19725755924719</v>
      </c>
      <c r="Z1746">
        <f t="shared" si="563"/>
        <v>0</v>
      </c>
      <c r="AA1746">
        <f t="shared" si="564"/>
        <v>0</v>
      </c>
    </row>
    <row r="1747" spans="1:27" x14ac:dyDescent="0.35">
      <c r="A1747" s="1">
        <v>44169</v>
      </c>
      <c r="B1747">
        <f>XLF!H1747</f>
        <v>1.2224894700084525E-2</v>
      </c>
      <c r="C1747">
        <f>XOP!H1747</f>
        <v>8.4444332439444006E-2</v>
      </c>
      <c r="D1747">
        <f>XLK!H1747</f>
        <v>1.0016725841559172E-2</v>
      </c>
      <c r="E1747">
        <f t="shared" si="579"/>
        <v>3.5561984327029235E-2</v>
      </c>
      <c r="F1747">
        <f t="shared" si="580"/>
        <v>136.15718236453154</v>
      </c>
      <c r="G1747">
        <f>MAX(F$2:F1747)</f>
        <v>146.97614263097759</v>
      </c>
      <c r="H1747">
        <f t="shared" si="581"/>
        <v>-10.818960266446055</v>
      </c>
      <c r="I1747">
        <f t="shared" si="582"/>
        <v>-7.3610315747705476E-2</v>
      </c>
      <c r="J1747">
        <f t="shared" si="565"/>
        <v>2.2407071327696735E-2</v>
      </c>
      <c r="K1747">
        <f t="shared" si="566"/>
        <v>5.2769334815007139E-2</v>
      </c>
      <c r="L1747">
        <f t="shared" si="567"/>
        <v>1.0237429388766883E-2</v>
      </c>
      <c r="M1747" s="7">
        <f t="shared" si="568"/>
        <v>2.355030429602841</v>
      </c>
      <c r="N1747" s="7">
        <f t="shared" si="569"/>
        <v>1</v>
      </c>
      <c r="O1747" s="7">
        <f t="shared" si="570"/>
        <v>5.1545493317794016</v>
      </c>
      <c r="P1747">
        <f t="shared" si="571"/>
        <v>8.509579761382243</v>
      </c>
      <c r="Q1747">
        <f t="shared" si="572"/>
        <v>0.2767504971620719</v>
      </c>
      <c r="R1747">
        <f t="shared" si="573"/>
        <v>0.11751461623735533</v>
      </c>
      <c r="S1747">
        <f t="shared" si="574"/>
        <v>0.60573488660057273</v>
      </c>
      <c r="T1747">
        <f t="shared" si="575"/>
        <v>-1.9099315969019425E-3</v>
      </c>
      <c r="U1747">
        <f t="shared" si="576"/>
        <v>-3.9107248213655545E-3</v>
      </c>
      <c r="V1747">
        <f t="shared" si="577"/>
        <v>1.7301140333015653E-3</v>
      </c>
      <c r="W1747">
        <f t="shared" si="578"/>
        <v>-4.0905423849659324E-3</v>
      </c>
      <c r="X1747">
        <f t="shared" si="562"/>
        <v>196.39061381900203</v>
      </c>
      <c r="Y1747">
        <f>MAX(X$2:X1747)</f>
        <v>197.19725755924719</v>
      </c>
      <c r="Z1747">
        <f t="shared" si="563"/>
        <v>-0.80664374024516405</v>
      </c>
      <c r="AA1747">
        <f t="shared" si="564"/>
        <v>-4.090542384966033E-3</v>
      </c>
    </row>
    <row r="1748" spans="1:27" x14ac:dyDescent="0.35">
      <c r="A1748" s="1">
        <v>44172</v>
      </c>
      <c r="B1748">
        <f>XLF!H1748</f>
        <v>-6.9012761186963275E-3</v>
      </c>
      <c r="C1748">
        <f>XOP!H1748</f>
        <v>-3.3278624792227512E-2</v>
      </c>
      <c r="D1748">
        <f>XLK!H1748</f>
        <v>2.8562231952844724E-3</v>
      </c>
      <c r="E1748">
        <f t="shared" si="579"/>
        <v>-1.2441225905213122E-2</v>
      </c>
      <c r="F1748">
        <f t="shared" si="580"/>
        <v>134.4632201001171</v>
      </c>
      <c r="G1748">
        <f>MAX(F$2:F1748)</f>
        <v>146.97614263097759</v>
      </c>
      <c r="H1748">
        <f t="shared" si="581"/>
        <v>-12.512922530860493</v>
      </c>
      <c r="I1748">
        <f t="shared" si="582"/>
        <v>-8.5135739085747328E-2</v>
      </c>
      <c r="J1748">
        <f t="shared" si="565"/>
        <v>2.2370680399037838E-2</v>
      </c>
      <c r="K1748">
        <f t="shared" si="566"/>
        <v>5.2898162323333622E-2</v>
      </c>
      <c r="L1748">
        <f t="shared" si="567"/>
        <v>1.0233187918460524E-2</v>
      </c>
      <c r="M1748" s="7">
        <f t="shared" si="568"/>
        <v>2.3646201805113076</v>
      </c>
      <c r="N1748" s="7">
        <f t="shared" si="569"/>
        <v>1</v>
      </c>
      <c r="O1748" s="7">
        <f t="shared" si="570"/>
        <v>5.1692749849639812</v>
      </c>
      <c r="P1748">
        <f t="shared" si="571"/>
        <v>8.5338951654752897</v>
      </c>
      <c r="Q1748">
        <f t="shared" si="572"/>
        <v>0.27708568416420332</v>
      </c>
      <c r="R1748">
        <f t="shared" si="573"/>
        <v>0.11717978491763036</v>
      </c>
      <c r="S1748">
        <f t="shared" si="574"/>
        <v>0.6057345309181662</v>
      </c>
      <c r="T1748">
        <f t="shared" si="575"/>
        <v>-9.6314587744170796E-5</v>
      </c>
      <c r="U1748">
        <f t="shared" si="576"/>
        <v>1.7884011790591232E-3</v>
      </c>
      <c r="V1748">
        <f t="shared" si="577"/>
        <v>1.9647774824949299E-3</v>
      </c>
      <c r="W1748">
        <f t="shared" si="578"/>
        <v>3.6568640738098824E-3</v>
      </c>
      <c r="X1748">
        <f t="shared" si="562"/>
        <v>197.10878759911023</v>
      </c>
      <c r="Y1748">
        <f>MAX(X$2:X1748)</f>
        <v>197.19725755924719</v>
      </c>
      <c r="Z1748">
        <f t="shared" si="563"/>
        <v>-8.8469960136961845E-2</v>
      </c>
      <c r="AA1748">
        <f t="shared" si="564"/>
        <v>-4.4863686864601236E-4</v>
      </c>
    </row>
    <row r="1749" spans="1:27" x14ac:dyDescent="0.35">
      <c r="A1749" s="1">
        <v>44173</v>
      </c>
      <c r="B1749">
        <f>XLF!H1749</f>
        <v>-3.475985705818492E-4</v>
      </c>
      <c r="C1749">
        <f>XOP!H1749</f>
        <v>1.5262028175902959E-2</v>
      </c>
      <c r="D1749">
        <f>XLK!H1749</f>
        <v>3.2436279957768631E-3</v>
      </c>
      <c r="E1749">
        <f t="shared" si="579"/>
        <v>6.0526858670326587E-3</v>
      </c>
      <c r="F1749">
        <f t="shared" si="580"/>
        <v>135.27708373205277</v>
      </c>
      <c r="G1749">
        <f>MAX(F$2:F1749)</f>
        <v>146.97614263097759</v>
      </c>
      <c r="H1749">
        <f t="shared" si="581"/>
        <v>-11.699058898924818</v>
      </c>
      <c r="I1749">
        <f t="shared" si="582"/>
        <v>-7.9598353103458391E-2</v>
      </c>
      <c r="J1749">
        <f t="shared" si="565"/>
        <v>1.3840420594874189E-2</v>
      </c>
      <c r="K1749">
        <f t="shared" si="566"/>
        <v>4.1054884713699731E-2</v>
      </c>
      <c r="L1749">
        <f t="shared" si="567"/>
        <v>1.0001181408770501E-2</v>
      </c>
      <c r="M1749" s="7">
        <f t="shared" si="568"/>
        <v>2.9663032587972391</v>
      </c>
      <c r="N1749" s="7">
        <f t="shared" si="569"/>
        <v>1</v>
      </c>
      <c r="O1749" s="7">
        <f t="shared" si="570"/>
        <v>4.1050035026558751</v>
      </c>
      <c r="P1749">
        <f t="shared" si="571"/>
        <v>8.0713067614531138</v>
      </c>
      <c r="Q1749">
        <f t="shared" si="572"/>
        <v>0.3675121447450973</v>
      </c>
      <c r="R1749">
        <f t="shared" si="573"/>
        <v>0.12389567508148649</v>
      </c>
      <c r="S1749">
        <f t="shared" si="574"/>
        <v>0.50859218017341623</v>
      </c>
      <c r="T1749">
        <f t="shared" si="575"/>
        <v>-8.9414352222497748E-4</v>
      </c>
      <c r="U1749">
        <f t="shared" si="576"/>
        <v>8.8986103051539526E-4</v>
      </c>
      <c r="V1749">
        <f t="shared" si="577"/>
        <v>-9.7458397952595033E-3</v>
      </c>
      <c r="W1749">
        <f t="shared" si="578"/>
        <v>-9.7501222869690856E-3</v>
      </c>
      <c r="X1749">
        <f t="shared" si="562"/>
        <v>195.1869528161827</v>
      </c>
      <c r="Y1749">
        <f>MAX(X$2:X1749)</f>
        <v>197.19725755924719</v>
      </c>
      <c r="Z1749">
        <f t="shared" si="563"/>
        <v>-2.0103047430644949</v>
      </c>
      <c r="AA1749">
        <f t="shared" si="564"/>
        <v>-1.0194384891283319E-2</v>
      </c>
    </row>
    <row r="1750" spans="1:27" x14ac:dyDescent="0.35">
      <c r="A1750" s="1">
        <v>44174</v>
      </c>
      <c r="B1750">
        <f>XLF!H1750</f>
        <v>-2.4329631959377732E-3</v>
      </c>
      <c r="C1750">
        <f>XOP!H1750</f>
        <v>7.1823413523525457E-3</v>
      </c>
      <c r="D1750">
        <f>XLK!H1750</f>
        <v>-1.9162386240261176E-2</v>
      </c>
      <c r="E1750">
        <f t="shared" si="579"/>
        <v>-4.8043360279488015E-3</v>
      </c>
      <c r="F1750">
        <f t="shared" si="580"/>
        <v>134.62716716492301</v>
      </c>
      <c r="G1750">
        <f>MAX(F$2:F1750)</f>
        <v>146.97614263097759</v>
      </c>
      <c r="H1750">
        <f t="shared" si="581"/>
        <v>-12.348975466054583</v>
      </c>
      <c r="I1750">
        <f t="shared" si="582"/>
        <v>-8.4020271895826976E-2</v>
      </c>
      <c r="J1750">
        <f t="shared" si="565"/>
        <v>1.388916940852202E-2</v>
      </c>
      <c r="K1750">
        <f t="shared" si="566"/>
        <v>4.083414265433756E-2</v>
      </c>
      <c r="L1750">
        <f t="shared" si="567"/>
        <v>1.0059723270057058E-2</v>
      </c>
      <c r="M1750" s="7">
        <f t="shared" si="568"/>
        <v>2.9399988907387673</v>
      </c>
      <c r="N1750" s="7">
        <f t="shared" si="569"/>
        <v>1</v>
      </c>
      <c r="O1750" s="7">
        <f t="shared" si="570"/>
        <v>4.059171565472492</v>
      </c>
      <c r="P1750">
        <f t="shared" si="571"/>
        <v>7.9991704562112593</v>
      </c>
      <c r="Q1750">
        <f t="shared" si="572"/>
        <v>0.36753797244761721</v>
      </c>
      <c r="R1750">
        <f t="shared" si="573"/>
        <v>0.12501296296586756</v>
      </c>
      <c r="S1750">
        <f t="shared" si="574"/>
        <v>0.50744906458651529</v>
      </c>
      <c r="T1750">
        <f t="shared" si="575"/>
        <v>6.4032722508807372E-4</v>
      </c>
      <c r="U1750">
        <f t="shared" si="576"/>
        <v>7.0488055995249089E-3</v>
      </c>
      <c r="V1750">
        <f t="shared" si="577"/>
        <v>7.3430068363841911E-4</v>
      </c>
      <c r="W1750">
        <f t="shared" si="578"/>
        <v>8.423433508251402E-3</v>
      </c>
      <c r="X1750">
        <f t="shared" si="562"/>
        <v>196.83109713490802</v>
      </c>
      <c r="Y1750">
        <f>MAX(X$2:X1750)</f>
        <v>197.19725755924719</v>
      </c>
      <c r="Z1750">
        <f t="shared" si="563"/>
        <v>-0.36616042433917073</v>
      </c>
      <c r="AA1750">
        <f t="shared" si="564"/>
        <v>-1.8568231063211373E-3</v>
      </c>
    </row>
    <row r="1751" spans="1:27" x14ac:dyDescent="0.35">
      <c r="A1751" s="1">
        <v>44175</v>
      </c>
      <c r="B1751">
        <f>XLF!H1751</f>
        <v>1.7422069910867112E-3</v>
      </c>
      <c r="C1751">
        <f>XOP!H1751</f>
        <v>5.6384597503296142E-2</v>
      </c>
      <c r="D1751">
        <f>XLK!H1751</f>
        <v>1.4470431317806238E-3</v>
      </c>
      <c r="E1751">
        <f t="shared" si="579"/>
        <v>1.9857949208721158E-2</v>
      </c>
      <c r="F1751">
        <f t="shared" si="580"/>
        <v>137.30058661259807</v>
      </c>
      <c r="G1751">
        <f>MAX(F$2:F1751)</f>
        <v>146.97614263097759</v>
      </c>
      <c r="H1751">
        <f t="shared" si="581"/>
        <v>-9.6755560183795239</v>
      </c>
      <c r="I1751">
        <f t="shared" si="582"/>
        <v>-6.5830792978916058E-2</v>
      </c>
      <c r="J1751">
        <f t="shared" si="565"/>
        <v>1.379730749575255E-2</v>
      </c>
      <c r="K1751">
        <f t="shared" si="566"/>
        <v>4.1754088799991471E-2</v>
      </c>
      <c r="L1751">
        <f t="shared" si="567"/>
        <v>8.7309237852502223E-3</v>
      </c>
      <c r="M1751" s="7">
        <f t="shared" si="568"/>
        <v>3.0262490571327278</v>
      </c>
      <c r="N1751" s="7">
        <f t="shared" si="569"/>
        <v>1</v>
      </c>
      <c r="O1751" s="7">
        <f t="shared" si="570"/>
        <v>4.782321988714374</v>
      </c>
      <c r="P1751">
        <f t="shared" si="571"/>
        <v>8.8085710458471027</v>
      </c>
      <c r="Q1751">
        <f t="shared" si="572"/>
        <v>0.34355731949956697</v>
      </c>
      <c r="R1751">
        <f t="shared" si="573"/>
        <v>0.11352579150411246</v>
      </c>
      <c r="S1751">
        <f t="shared" si="574"/>
        <v>0.54291688899632051</v>
      </c>
      <c r="T1751">
        <f t="shared" si="575"/>
        <v>-3.4655099762797587E-3</v>
      </c>
      <c r="U1751">
        <f t="shared" si="576"/>
        <v>-2.1742682189779543E-3</v>
      </c>
      <c r="V1751">
        <f t="shared" si="577"/>
        <v>-1.1332553528737234E-3</v>
      </c>
      <c r="W1751">
        <f t="shared" si="578"/>
        <v>-6.7730335481314356E-3</v>
      </c>
      <c r="X1751">
        <f t="shared" ref="X1751:X1814" si="583">X1750*(1+W1751)</f>
        <v>195.49795351069778</v>
      </c>
      <c r="Y1751">
        <f>MAX(X$2:X1751)</f>
        <v>197.19725755924719</v>
      </c>
      <c r="Z1751">
        <f t="shared" ref="Z1751:Z1814" si="584">X1751-Y1751</f>
        <v>-1.6993040485494078</v>
      </c>
      <c r="AA1751">
        <f t="shared" ref="AA1751:AA1814" si="585">Z1751/Y1751</f>
        <v>-8.617280329260452E-3</v>
      </c>
    </row>
    <row r="1752" spans="1:27" x14ac:dyDescent="0.35">
      <c r="A1752" s="1">
        <v>44176</v>
      </c>
      <c r="B1752">
        <f>XLF!H1752</f>
        <v>-1.0087137661126521E-2</v>
      </c>
      <c r="C1752">
        <f>XOP!H1752</f>
        <v>-1.9152196079594754E-2</v>
      </c>
      <c r="D1752">
        <f>XLK!H1752</f>
        <v>-2.0873459194992987E-3</v>
      </c>
      <c r="E1752">
        <f t="shared" si="579"/>
        <v>-1.0442226553406859E-2</v>
      </c>
      <c r="F1752">
        <f t="shared" si="580"/>
        <v>135.86686278127365</v>
      </c>
      <c r="G1752">
        <f>MAX(F$2:F1752)</f>
        <v>146.97614263097759</v>
      </c>
      <c r="H1752">
        <f t="shared" si="581"/>
        <v>-11.109279849703938</v>
      </c>
      <c r="I1752">
        <f t="shared" si="582"/>
        <v>-7.5585599477846668E-2</v>
      </c>
      <c r="J1752">
        <f t="shared" ref="J1752:J1815" si="586">STDEV(B1733:B1752)</f>
        <v>1.3373499655020934E-2</v>
      </c>
      <c r="K1752">
        <f t="shared" ref="K1752:K1815" si="587">STDEV(C1733:C1752)</f>
        <v>4.0544652805768647E-2</v>
      </c>
      <c r="L1752">
        <f t="shared" ref="L1752:L1815" si="588">STDEV(D1733:D1752)</f>
        <v>8.4362725577025732E-3</v>
      </c>
      <c r="M1752" s="7">
        <f t="shared" ref="M1752:M1815" si="589">MAX($J1752:$L1752)/J1752</f>
        <v>3.0317159944402885</v>
      </c>
      <c r="N1752" s="7">
        <f t="shared" ref="N1752:N1815" si="590">MAX($J1752:$L1752)/K1752</f>
        <v>1</v>
      </c>
      <c r="O1752" s="7">
        <f t="shared" ref="O1752:O1815" si="591">MAX($J1752:$L1752)/L1752</f>
        <v>4.8059913342593639</v>
      </c>
      <c r="P1752">
        <f t="shared" ref="P1752:P1815" si="592">SUM(M1752:O1752)</f>
        <v>8.8377073286996524</v>
      </c>
      <c r="Q1752">
        <f t="shared" ref="Q1752:Q1815" si="593">M1752/$P1752</f>
        <v>0.34304326695624621</v>
      </c>
      <c r="R1752">
        <f t="shared" ref="R1752:R1815" si="594">N1752/$P1752</f>
        <v>0.11315151801334163</v>
      </c>
      <c r="S1752">
        <f t="shared" ref="S1752:S1815" si="595">O1752/$P1752</f>
        <v>0.54380521503041213</v>
      </c>
      <c r="T1752">
        <f t="shared" ref="T1752:T1815" si="596">Q1752*B1753</f>
        <v>-3.9776312566690728E-3</v>
      </c>
      <c r="U1752">
        <f t="shared" ref="U1752:U1815" si="597">R1752*C1753</f>
        <v>-4.581825961783627E-3</v>
      </c>
      <c r="V1752">
        <f t="shared" ref="V1752:V1815" si="598">S1752*D1753</f>
        <v>1.9686821811843351E-3</v>
      </c>
      <c r="W1752">
        <f t="shared" ref="W1752:W1815" si="599">SUM(T1752:V1752)</f>
        <v>-6.5907750372683647E-3</v>
      </c>
      <c r="X1752">
        <f t="shared" si="583"/>
        <v>194.20947047886244</v>
      </c>
      <c r="Y1752">
        <f>MAX(X$2:X1752)</f>
        <v>197.19725755924719</v>
      </c>
      <c r="Z1752">
        <f t="shared" si="584"/>
        <v>-2.9877870803847486</v>
      </c>
      <c r="AA1752">
        <f t="shared" si="585"/>
        <v>-1.5151260810445495E-2</v>
      </c>
    </row>
    <row r="1753" spans="1:27" x14ac:dyDescent="0.35">
      <c r="A1753" s="1">
        <v>44179</v>
      </c>
      <c r="B1753">
        <f>XLF!H1753</f>
        <v>-1.1595129943700086E-2</v>
      </c>
      <c r="C1753">
        <f>XOP!H1753</f>
        <v>-4.049283688128149E-2</v>
      </c>
      <c r="D1753">
        <f>XLK!H1753</f>
        <v>3.6201973183987157E-3</v>
      </c>
      <c r="E1753">
        <f t="shared" si="579"/>
        <v>-1.6155923168860952E-2</v>
      </c>
      <c r="F1753">
        <f t="shared" si="580"/>
        <v>133.67180818498522</v>
      </c>
      <c r="G1753">
        <f>MAX(F$2:F1753)</f>
        <v>146.97614263097759</v>
      </c>
      <c r="H1753">
        <f t="shared" si="581"/>
        <v>-13.304334445992367</v>
      </c>
      <c r="I1753">
        <f t="shared" si="582"/>
        <v>-9.0520367508871227E-2</v>
      </c>
      <c r="J1753">
        <f t="shared" si="586"/>
        <v>1.3407623579593237E-2</v>
      </c>
      <c r="K1753">
        <f t="shared" si="587"/>
        <v>4.1338200945811525E-2</v>
      </c>
      <c r="L1753">
        <f t="shared" si="588"/>
        <v>8.2999051664640559E-3</v>
      </c>
      <c r="M1753" s="7">
        <f t="shared" si="589"/>
        <v>3.0831862708861677</v>
      </c>
      <c r="N1753" s="7">
        <f t="shared" si="590"/>
        <v>1</v>
      </c>
      <c r="O1753" s="7">
        <f t="shared" si="591"/>
        <v>4.9805630446043416</v>
      </c>
      <c r="P1753">
        <f t="shared" si="592"/>
        <v>9.0637493154905098</v>
      </c>
      <c r="Q1753">
        <f t="shared" si="593"/>
        <v>0.34016676361699577</v>
      </c>
      <c r="R1753">
        <f t="shared" si="594"/>
        <v>0.11032961804128209</v>
      </c>
      <c r="S1753">
        <f t="shared" si="595"/>
        <v>0.54950361834172201</v>
      </c>
      <c r="T1753">
        <f t="shared" si="596"/>
        <v>5.8045234834779346E-3</v>
      </c>
      <c r="U1753">
        <f t="shared" si="597"/>
        <v>2.3556380096046172E-3</v>
      </c>
      <c r="V1753">
        <f t="shared" si="598"/>
        <v>9.1620582442158063E-3</v>
      </c>
      <c r="W1753">
        <f t="shared" si="599"/>
        <v>1.7322219737298358E-2</v>
      </c>
      <c r="X1753">
        <f t="shared" si="583"/>
        <v>197.57360960156166</v>
      </c>
      <c r="Y1753">
        <f>MAX(X$2:X1753)</f>
        <v>197.57360960156166</v>
      </c>
      <c r="Z1753">
        <f t="shared" si="584"/>
        <v>0</v>
      </c>
      <c r="AA1753">
        <f t="shared" si="585"/>
        <v>0</v>
      </c>
    </row>
    <row r="1754" spans="1:27" x14ac:dyDescent="0.35">
      <c r="A1754" s="1">
        <v>44180</v>
      </c>
      <c r="B1754">
        <f>XLF!H1754</f>
        <v>1.7063758439414812E-2</v>
      </c>
      <c r="C1754">
        <f>XOP!H1754</f>
        <v>2.1350912397097275E-2</v>
      </c>
      <c r="D1754">
        <f>XLK!H1754</f>
        <v>1.6673335603985342E-2</v>
      </c>
      <c r="E1754">
        <f t="shared" si="579"/>
        <v>1.8362668813499142E-2</v>
      </c>
      <c r="F1754">
        <f t="shared" si="580"/>
        <v>136.12637932838771</v>
      </c>
      <c r="G1754">
        <f>MAX(F$2:F1754)</f>
        <v>146.97614263097759</v>
      </c>
      <c r="H1754">
        <f t="shared" si="581"/>
        <v>-10.849763302589878</v>
      </c>
      <c r="I1754">
        <f t="shared" si="582"/>
        <v>-7.3819894224813568E-2</v>
      </c>
      <c r="J1754">
        <f t="shared" si="586"/>
        <v>1.3046509624017101E-2</v>
      </c>
      <c r="K1754">
        <f t="shared" si="587"/>
        <v>4.0032796081883482E-2</v>
      </c>
      <c r="L1754">
        <f t="shared" si="588"/>
        <v>8.7973840030478329E-3</v>
      </c>
      <c r="M1754" s="7">
        <f t="shared" si="589"/>
        <v>3.0684679071701888</v>
      </c>
      <c r="N1754" s="7">
        <f t="shared" si="590"/>
        <v>1</v>
      </c>
      <c r="O1754" s="7">
        <f t="shared" si="591"/>
        <v>4.5505341210539649</v>
      </c>
      <c r="P1754">
        <f t="shared" si="592"/>
        <v>8.6190020282241537</v>
      </c>
      <c r="Q1754">
        <f t="shared" si="593"/>
        <v>0.35601197181785688</v>
      </c>
      <c r="R1754">
        <f t="shared" si="594"/>
        <v>0.11602271315465028</v>
      </c>
      <c r="S1754">
        <f t="shared" si="595"/>
        <v>0.52796531502749278</v>
      </c>
      <c r="T1754">
        <f t="shared" si="596"/>
        <v>6.2214466163390233E-4</v>
      </c>
      <c r="U1754">
        <f t="shared" si="597"/>
        <v>-1.5537859645488555E-3</v>
      </c>
      <c r="V1754">
        <f t="shared" si="598"/>
        <v>3.5800871206068448E-3</v>
      </c>
      <c r="W1754">
        <f t="shared" si="599"/>
        <v>2.6484458176918918E-3</v>
      </c>
      <c r="X1754">
        <f t="shared" si="583"/>
        <v>198.0968726015972</v>
      </c>
      <c r="Y1754">
        <f>MAX(X$2:X1754)</f>
        <v>198.0968726015972</v>
      </c>
      <c r="Z1754">
        <f t="shared" si="584"/>
        <v>0</v>
      </c>
      <c r="AA1754">
        <f t="shared" si="585"/>
        <v>0</v>
      </c>
    </row>
    <row r="1755" spans="1:27" x14ac:dyDescent="0.35">
      <c r="A1755" s="1">
        <v>44181</v>
      </c>
      <c r="B1755">
        <f>XLF!H1755</f>
        <v>1.7475385966857441E-3</v>
      </c>
      <c r="C1755">
        <f>XOP!H1755</f>
        <v>-1.3392084379872809E-2</v>
      </c>
      <c r="D1755">
        <f>XLK!H1755</f>
        <v>6.7809134780386447E-3</v>
      </c>
      <c r="E1755">
        <f t="shared" si="579"/>
        <v>-1.6212107683828067E-3</v>
      </c>
      <c r="F1755">
        <f t="shared" si="580"/>
        <v>135.90568977635957</v>
      </c>
      <c r="G1755">
        <f>MAX(F$2:F1755)</f>
        <v>146.97614263097759</v>
      </c>
      <c r="H1755">
        <f t="shared" si="581"/>
        <v>-11.070452854618026</v>
      </c>
      <c r="I1755">
        <f t="shared" si="582"/>
        <v>-7.5321427385758241E-2</v>
      </c>
      <c r="J1755">
        <f t="shared" si="586"/>
        <v>1.3023874541834186E-2</v>
      </c>
      <c r="K1755">
        <f t="shared" si="587"/>
        <v>4.0310286353397375E-2</v>
      </c>
      <c r="L1755">
        <f t="shared" si="588"/>
        <v>8.6841079220284327E-3</v>
      </c>
      <c r="M1755" s="7">
        <f t="shared" si="589"/>
        <v>3.0951070838340837</v>
      </c>
      <c r="N1755" s="7">
        <f t="shared" si="590"/>
        <v>1</v>
      </c>
      <c r="O1755" s="7">
        <f t="shared" si="591"/>
        <v>4.641845393370204</v>
      </c>
      <c r="P1755">
        <f t="shared" si="592"/>
        <v>8.7369524772042872</v>
      </c>
      <c r="Q1755">
        <f t="shared" si="593"/>
        <v>0.35425476925845412</v>
      </c>
      <c r="R1755">
        <f t="shared" si="594"/>
        <v>0.11445638540545057</v>
      </c>
      <c r="S1755">
        <f t="shared" si="595"/>
        <v>0.53128884533609533</v>
      </c>
      <c r="T1755">
        <f t="shared" si="596"/>
        <v>9.888507805834606E-4</v>
      </c>
      <c r="U1755">
        <f t="shared" si="597"/>
        <v>0</v>
      </c>
      <c r="V1755">
        <f t="shared" si="598"/>
        <v>4.2022861033260851E-3</v>
      </c>
      <c r="W1755">
        <f t="shared" si="599"/>
        <v>5.1911368839095452E-3</v>
      </c>
      <c r="X1755">
        <f t="shared" si="583"/>
        <v>199.12522058354648</v>
      </c>
      <c r="Y1755">
        <f>MAX(X$2:X1755)</f>
        <v>199.12522058354648</v>
      </c>
      <c r="Z1755">
        <f t="shared" si="584"/>
        <v>0</v>
      </c>
      <c r="AA1755">
        <f t="shared" si="585"/>
        <v>0</v>
      </c>
    </row>
    <row r="1756" spans="1:27" x14ac:dyDescent="0.35">
      <c r="A1756" s="1">
        <v>44182</v>
      </c>
      <c r="B1756">
        <f>XLF!H1756</f>
        <v>2.7913548846593603E-3</v>
      </c>
      <c r="C1756">
        <f>XOP!H1756</f>
        <v>0</v>
      </c>
      <c r="D1756">
        <f>XLK!H1756</f>
        <v>7.9096072507746761E-3</v>
      </c>
      <c r="E1756">
        <f t="shared" si="579"/>
        <v>3.5669873784780121E-3</v>
      </c>
      <c r="F1756">
        <f t="shared" si="580"/>
        <v>136.39046365645518</v>
      </c>
      <c r="G1756">
        <f>MAX(F$2:F1756)</f>
        <v>146.97614263097759</v>
      </c>
      <c r="H1756">
        <f t="shared" si="581"/>
        <v>-10.585678974522409</v>
      </c>
      <c r="I1756">
        <f t="shared" si="582"/>
        <v>-7.2023110588094227E-2</v>
      </c>
      <c r="J1756">
        <f t="shared" si="586"/>
        <v>1.2744162422366343E-2</v>
      </c>
      <c r="K1756">
        <f t="shared" si="587"/>
        <v>3.9768143573134976E-2</v>
      </c>
      <c r="L1756">
        <f t="shared" si="588"/>
        <v>8.1856248618495595E-3</v>
      </c>
      <c r="M1756" s="7">
        <f t="shared" si="589"/>
        <v>3.1204988021292657</v>
      </c>
      <c r="N1756" s="7">
        <f t="shared" si="590"/>
        <v>1</v>
      </c>
      <c r="O1756" s="7">
        <f t="shared" si="591"/>
        <v>4.8582905085818062</v>
      </c>
      <c r="P1756">
        <f t="shared" si="592"/>
        <v>8.9787893107110719</v>
      </c>
      <c r="Q1756">
        <f t="shared" si="593"/>
        <v>0.3475411543966988</v>
      </c>
      <c r="R1756">
        <f t="shared" si="594"/>
        <v>0.11137359006821437</v>
      </c>
      <c r="S1756">
        <f t="shared" si="595"/>
        <v>0.5410852555350868</v>
      </c>
      <c r="T1756">
        <f t="shared" si="596"/>
        <v>-3.0231652737743994E-3</v>
      </c>
      <c r="U1756">
        <f t="shared" si="597"/>
        <v>-1.4564742298663412E-3</v>
      </c>
      <c r="V1756">
        <f t="shared" si="598"/>
        <v>-1.8918322064516654E-3</v>
      </c>
      <c r="W1756">
        <f t="shared" si="599"/>
        <v>-6.371471710092406E-3</v>
      </c>
      <c r="X1756">
        <f t="shared" si="583"/>
        <v>197.85649987383249</v>
      </c>
      <c r="Y1756">
        <f>MAX(X$2:X1756)</f>
        <v>199.12522058354648</v>
      </c>
      <c r="Z1756">
        <f t="shared" si="584"/>
        <v>-1.268720709713989</v>
      </c>
      <c r="AA1756">
        <f t="shared" si="585"/>
        <v>-6.3714717100924693E-3</v>
      </c>
    </row>
    <row r="1757" spans="1:27" x14ac:dyDescent="0.35">
      <c r="A1757" s="1">
        <v>44183</v>
      </c>
      <c r="B1757">
        <f>XLF!H1757</f>
        <v>-8.6987259941124131E-3</v>
      </c>
      <c r="C1757">
        <f>XOP!H1757</f>
        <v>-1.3077375246450045E-2</v>
      </c>
      <c r="D1757">
        <f>XLK!H1757</f>
        <v>-3.4963662141944823E-3</v>
      </c>
      <c r="E1757">
        <f t="shared" si="579"/>
        <v>-8.424155818252314E-3</v>
      </c>
      <c r="F1757">
        <f t="shared" si="580"/>
        <v>135.24148913848953</v>
      </c>
      <c r="G1757">
        <f>MAX(F$2:F1757)</f>
        <v>146.97614263097759</v>
      </c>
      <c r="H1757">
        <f t="shared" si="581"/>
        <v>-11.734653492488064</v>
      </c>
      <c r="I1757">
        <f t="shared" si="582"/>
        <v>-7.9840532500237205E-2</v>
      </c>
      <c r="J1757">
        <f t="shared" si="586"/>
        <v>1.2989327274482043E-2</v>
      </c>
      <c r="K1757">
        <f t="shared" si="587"/>
        <v>3.9888426628472293E-2</v>
      </c>
      <c r="L1757">
        <f t="shared" si="588"/>
        <v>8.2452495971870998E-3</v>
      </c>
      <c r="M1757" s="7">
        <f t="shared" si="589"/>
        <v>3.0708616224363219</v>
      </c>
      <c r="N1757" s="7">
        <f t="shared" si="590"/>
        <v>1</v>
      </c>
      <c r="O1757" s="7">
        <f t="shared" si="591"/>
        <v>4.8377464088025173</v>
      </c>
      <c r="P1757">
        <f t="shared" si="592"/>
        <v>8.9086080312388383</v>
      </c>
      <c r="Q1757">
        <f t="shared" si="593"/>
        <v>0.34470723278744203</v>
      </c>
      <c r="R1757">
        <f t="shared" si="594"/>
        <v>0.11225098202697995</v>
      </c>
      <c r="S1757">
        <f t="shared" si="595"/>
        <v>0.54304178518557811</v>
      </c>
      <c r="T1757">
        <f t="shared" si="596"/>
        <v>4.6466688149508087E-3</v>
      </c>
      <c r="U1757">
        <f t="shared" si="597"/>
        <v>-1.9471877646804385E-3</v>
      </c>
      <c r="V1757">
        <f t="shared" si="598"/>
        <v>5.4332286186643949E-4</v>
      </c>
      <c r="W1757">
        <f t="shared" si="599"/>
        <v>3.2428039121368099E-3</v>
      </c>
      <c r="X1757">
        <f t="shared" si="583"/>
        <v>198.49810970566506</v>
      </c>
      <c r="Y1757">
        <f>MAX(X$2:X1757)</f>
        <v>199.12522058354648</v>
      </c>
      <c r="Z1757">
        <f t="shared" si="584"/>
        <v>-0.62711087788142095</v>
      </c>
      <c r="AA1757">
        <f t="shared" si="585"/>
        <v>-3.1493292313431766E-3</v>
      </c>
    </row>
    <row r="1758" spans="1:27" x14ac:dyDescent="0.35">
      <c r="A1758" s="1">
        <v>44186</v>
      </c>
      <c r="B1758">
        <f>XLF!H1758</f>
        <v>1.3480044434739493E-2</v>
      </c>
      <c r="C1758">
        <f>XOP!H1758</f>
        <v>-1.7346732558762155E-2</v>
      </c>
      <c r="D1758">
        <f>XLK!H1758</f>
        <v>1.0005175967826589E-3</v>
      </c>
      <c r="E1758">
        <f t="shared" si="579"/>
        <v>-9.5539017574666762E-4</v>
      </c>
      <c r="F1758">
        <f t="shared" si="580"/>
        <v>135.11228074841327</v>
      </c>
      <c r="G1758">
        <f>MAX(F$2:F1758)</f>
        <v>146.97614263097759</v>
      </c>
      <c r="H1758">
        <f t="shared" si="581"/>
        <v>-11.863861882564322</v>
      </c>
      <c r="I1758">
        <f t="shared" si="582"/>
        <v>-8.0719643815606729E-2</v>
      </c>
      <c r="J1758">
        <f t="shared" si="586"/>
        <v>1.2972412985893952E-2</v>
      </c>
      <c r="K1758">
        <f t="shared" si="587"/>
        <v>4.0093555378083616E-2</v>
      </c>
      <c r="L1758">
        <f t="shared" si="588"/>
        <v>7.6674412178441885E-3</v>
      </c>
      <c r="M1758" s="7">
        <f t="shared" si="589"/>
        <v>3.09067830492915</v>
      </c>
      <c r="N1758" s="7">
        <f t="shared" si="590"/>
        <v>1</v>
      </c>
      <c r="O1758" s="7">
        <f t="shared" si="591"/>
        <v>5.2290658955135099</v>
      </c>
      <c r="P1758">
        <f t="shared" si="592"/>
        <v>9.3197442004426598</v>
      </c>
      <c r="Q1758">
        <f t="shared" si="593"/>
        <v>0.33162694581063201</v>
      </c>
      <c r="R1758">
        <f t="shared" si="594"/>
        <v>0.10729908230233433</v>
      </c>
      <c r="S1758">
        <f t="shared" si="595"/>
        <v>0.56107397188703367</v>
      </c>
      <c r="T1758">
        <f t="shared" si="596"/>
        <v>-3.2330857461877567E-3</v>
      </c>
      <c r="U1758">
        <f t="shared" si="597"/>
        <v>-1.8407913415211905E-3</v>
      </c>
      <c r="V1758">
        <f t="shared" si="598"/>
        <v>4.862411297603177E-3</v>
      </c>
      <c r="W1758">
        <f t="shared" si="599"/>
        <v>-2.1146579010576996E-4</v>
      </c>
      <c r="X1758">
        <f t="shared" si="583"/>
        <v>198.45613414606166</v>
      </c>
      <c r="Y1758">
        <f>MAX(X$2:X1758)</f>
        <v>199.12522058354648</v>
      </c>
      <c r="Z1758">
        <f t="shared" si="584"/>
        <v>-0.66908643748482177</v>
      </c>
      <c r="AA1758">
        <f t="shared" si="585"/>
        <v>-3.3601290460546899E-3</v>
      </c>
    </row>
    <row r="1759" spans="1:27" x14ac:dyDescent="0.35">
      <c r="A1759" s="1">
        <v>44187</v>
      </c>
      <c r="B1759">
        <f>XLF!H1759</f>
        <v>-9.7491647980678161E-3</v>
      </c>
      <c r="C1759">
        <f>XOP!H1759</f>
        <v>-1.7155704429367178E-2</v>
      </c>
      <c r="D1759">
        <f>XLK!H1759</f>
        <v>8.6662571091110467E-3</v>
      </c>
      <c r="E1759">
        <f t="shared" si="579"/>
        <v>-6.0795373727746483E-3</v>
      </c>
      <c r="F1759">
        <f t="shared" si="580"/>
        <v>134.29086058808247</v>
      </c>
      <c r="G1759">
        <f>MAX(F$2:F1759)</f>
        <v>146.97614263097759</v>
      </c>
      <c r="H1759">
        <f t="shared" si="581"/>
        <v>-12.685282042895125</v>
      </c>
      <c r="I1759">
        <f t="shared" si="582"/>
        <v>-8.6308443097087351E-2</v>
      </c>
      <c r="J1759">
        <f t="shared" si="586"/>
        <v>1.2725594291838671E-2</v>
      </c>
      <c r="K1759">
        <f t="shared" si="587"/>
        <v>3.5352502619328846E-2</v>
      </c>
      <c r="L1759">
        <f t="shared" si="588"/>
        <v>7.7054912752412925E-3</v>
      </c>
      <c r="M1759" s="7">
        <f t="shared" si="589"/>
        <v>2.7780629971836781</v>
      </c>
      <c r="N1759" s="7">
        <f t="shared" si="590"/>
        <v>1</v>
      </c>
      <c r="O1759" s="7">
        <f t="shared" si="591"/>
        <v>4.5879621891106233</v>
      </c>
      <c r="P1759">
        <f t="shared" si="592"/>
        <v>8.3660251862943014</v>
      </c>
      <c r="Q1759">
        <f t="shared" si="593"/>
        <v>0.33206486178584055</v>
      </c>
      <c r="R1759">
        <f t="shared" si="594"/>
        <v>0.11953107691311483</v>
      </c>
      <c r="S1759">
        <f t="shared" si="595"/>
        <v>0.54840406130104458</v>
      </c>
      <c r="T1759">
        <f t="shared" si="596"/>
        <v>5.4876990786397878E-3</v>
      </c>
      <c r="U1759">
        <f t="shared" si="597"/>
        <v>5.3829632503821327E-3</v>
      </c>
      <c r="V1759">
        <f t="shared" si="598"/>
        <v>-4.1600344654597879E-3</v>
      </c>
      <c r="W1759">
        <f t="shared" si="599"/>
        <v>6.7106278635621327E-3</v>
      </c>
      <c r="X1759">
        <f t="shared" si="583"/>
        <v>199.78789940955701</v>
      </c>
      <c r="Y1759">
        <f>MAX(X$2:X1759)</f>
        <v>199.78789940955701</v>
      </c>
      <c r="Z1759">
        <f t="shared" si="584"/>
        <v>0</v>
      </c>
      <c r="AA1759">
        <f t="shared" si="585"/>
        <v>0</v>
      </c>
    </row>
    <row r="1760" spans="1:27" x14ac:dyDescent="0.35">
      <c r="A1760" s="1">
        <v>44188</v>
      </c>
      <c r="B1760">
        <f>XLF!H1760</f>
        <v>1.6525985462981577E-2</v>
      </c>
      <c r="C1760">
        <f>XOP!H1760</f>
        <v>4.503400612959356E-2</v>
      </c>
      <c r="D1760">
        <f>XLK!H1760</f>
        <v>-7.5857105353859715E-3</v>
      </c>
      <c r="E1760">
        <f t="shared" si="579"/>
        <v>1.7991427019063054E-2</v>
      </c>
      <c r="F1760">
        <f t="shared" si="580"/>
        <v>136.70694480568014</v>
      </c>
      <c r="G1760">
        <f>MAX(F$2:F1760)</f>
        <v>146.97614263097759</v>
      </c>
      <c r="H1760">
        <f t="shared" si="581"/>
        <v>-10.269197825297454</v>
      </c>
      <c r="I1760">
        <f t="shared" si="582"/>
        <v>-6.9869828133134415E-2</v>
      </c>
      <c r="J1760">
        <f t="shared" si="586"/>
        <v>1.0681878187763385E-2</v>
      </c>
      <c r="K1760">
        <f t="shared" si="587"/>
        <v>3.4896513449602574E-2</v>
      </c>
      <c r="L1760">
        <f t="shared" si="588"/>
        <v>7.7216024734285517E-3</v>
      </c>
      <c r="M1760" s="7">
        <f t="shared" si="589"/>
        <v>3.2668892900855431</v>
      </c>
      <c r="N1760" s="7">
        <f t="shared" si="590"/>
        <v>1</v>
      </c>
      <c r="O1760" s="7">
        <f t="shared" si="591"/>
        <v>4.5193356650627727</v>
      </c>
      <c r="P1760">
        <f t="shared" si="592"/>
        <v>8.7862249551483167</v>
      </c>
      <c r="Q1760">
        <f t="shared" si="593"/>
        <v>0.37181944541168377</v>
      </c>
      <c r="R1760">
        <f t="shared" si="594"/>
        <v>0.1138145227449528</v>
      </c>
      <c r="S1760">
        <f t="shared" si="595"/>
        <v>0.51436603184336338</v>
      </c>
      <c r="T1760">
        <f t="shared" si="596"/>
        <v>5.1439691600644862E-4</v>
      </c>
      <c r="U1760">
        <f t="shared" si="597"/>
        <v>-1.6538856883648978E-3</v>
      </c>
      <c r="V1760">
        <f t="shared" si="598"/>
        <v>3.4100797043887642E-3</v>
      </c>
      <c r="W1760">
        <f t="shared" si="599"/>
        <v>2.2705909320303152E-3</v>
      </c>
      <c r="X1760">
        <f t="shared" si="583"/>
        <v>200.24153600228576</v>
      </c>
      <c r="Y1760">
        <f>MAX(X$2:X1760)</f>
        <v>200.24153600228576</v>
      </c>
      <c r="Z1760">
        <f t="shared" si="584"/>
        <v>0</v>
      </c>
      <c r="AA1760">
        <f t="shared" si="585"/>
        <v>0</v>
      </c>
    </row>
    <row r="1761" spans="1:27" x14ac:dyDescent="0.35">
      <c r="A1761" s="1">
        <v>44189</v>
      </c>
      <c r="B1761">
        <f>XLF!H1761</f>
        <v>1.3834588867101909E-3</v>
      </c>
      <c r="C1761">
        <f>XOP!H1761</f>
        <v>-1.4531411708074317E-2</v>
      </c>
      <c r="D1761">
        <f>XLK!H1761</f>
        <v>6.6296751598620609E-3</v>
      </c>
      <c r="E1761">
        <f t="shared" si="579"/>
        <v>-2.1727592205006887E-3</v>
      </c>
      <c r="F1761">
        <f t="shared" si="580"/>
        <v>136.40991353084712</v>
      </c>
      <c r="G1761">
        <f>MAX(F$2:F1761)</f>
        <v>146.97614263097759</v>
      </c>
      <c r="H1761">
        <f t="shared" si="581"/>
        <v>-10.566229100130471</v>
      </c>
      <c r="I1761">
        <f t="shared" si="582"/>
        <v>-7.1890777040324011E-2</v>
      </c>
      <c r="J1761">
        <f t="shared" si="586"/>
        <v>1.06354193828503E-2</v>
      </c>
      <c r="K1761">
        <f t="shared" si="587"/>
        <v>3.4883014793468045E-2</v>
      </c>
      <c r="L1761">
        <f t="shared" si="588"/>
        <v>7.7685402676532685E-3</v>
      </c>
      <c r="M1761" s="7">
        <f t="shared" si="589"/>
        <v>3.2798908569338776</v>
      </c>
      <c r="N1761" s="7">
        <f t="shared" si="590"/>
        <v>1</v>
      </c>
      <c r="O1761" s="7">
        <f t="shared" si="591"/>
        <v>4.4902920743957928</v>
      </c>
      <c r="P1761">
        <f t="shared" si="592"/>
        <v>8.7701829313296713</v>
      </c>
      <c r="Q1761">
        <f t="shared" si="593"/>
        <v>0.37398203465256619</v>
      </c>
      <c r="R1761">
        <f t="shared" si="594"/>
        <v>0.11402270714647308</v>
      </c>
      <c r="S1761">
        <f t="shared" si="595"/>
        <v>0.51199525820096059</v>
      </c>
      <c r="T1761">
        <f t="shared" si="596"/>
        <v>1.8086802935965601E-3</v>
      </c>
      <c r="U1761">
        <f t="shared" si="597"/>
        <v>-2.0872020204892069E-3</v>
      </c>
      <c r="V1761">
        <f t="shared" si="598"/>
        <v>5.7920338101912607E-3</v>
      </c>
      <c r="W1761">
        <f t="shared" si="599"/>
        <v>5.5135120832986136E-3</v>
      </c>
      <c r="X1761">
        <f t="shared" si="583"/>
        <v>201.34557013061263</v>
      </c>
      <c r="Y1761">
        <f>MAX(X$2:X1761)</f>
        <v>201.34557013061263</v>
      </c>
      <c r="Z1761">
        <f t="shared" si="584"/>
        <v>0</v>
      </c>
      <c r="AA1761">
        <f t="shared" si="585"/>
        <v>0</v>
      </c>
    </row>
    <row r="1762" spans="1:27" x14ac:dyDescent="0.35">
      <c r="A1762" s="1">
        <v>44193</v>
      </c>
      <c r="B1762">
        <f>XLF!H1762</f>
        <v>4.8362758796070132E-3</v>
      </c>
      <c r="C1762">
        <f>XOP!H1762</f>
        <v>-1.8305143534331245E-2</v>
      </c>
      <c r="D1762">
        <f>XLK!H1762</f>
        <v>1.1312670805864886E-2</v>
      </c>
      <c r="E1762">
        <f t="shared" si="579"/>
        <v>-7.187322829531155E-4</v>
      </c>
      <c r="F1762">
        <f t="shared" si="580"/>
        <v>136.31187132227765</v>
      </c>
      <c r="G1762">
        <f>MAX(F$2:F1762)</f>
        <v>146.97614263097759</v>
      </c>
      <c r="H1762">
        <f t="shared" si="581"/>
        <v>-10.664271308699938</v>
      </c>
      <c r="I1762">
        <f t="shared" si="582"/>
        <v>-7.2557839100971688E-2</v>
      </c>
      <c r="J1762">
        <f t="shared" si="586"/>
        <v>1.0621301422628999E-2</v>
      </c>
      <c r="K1762">
        <f t="shared" si="587"/>
        <v>3.4987074289127791E-2</v>
      </c>
      <c r="L1762">
        <f t="shared" si="588"/>
        <v>7.9771014712443234E-3</v>
      </c>
      <c r="M1762" s="7">
        <f t="shared" si="589"/>
        <v>3.2940477722049</v>
      </c>
      <c r="N1762" s="7">
        <f t="shared" si="590"/>
        <v>1</v>
      </c>
      <c r="O1762" s="7">
        <f t="shared" si="591"/>
        <v>4.3859382277194809</v>
      </c>
      <c r="P1762">
        <f t="shared" si="592"/>
        <v>8.67998599992438</v>
      </c>
      <c r="Q1762">
        <f t="shared" si="593"/>
        <v>0.37949920336664111</v>
      </c>
      <c r="R1762">
        <f t="shared" si="594"/>
        <v>0.11520755909153678</v>
      </c>
      <c r="S1762">
        <f t="shared" si="595"/>
        <v>0.5052932375418222</v>
      </c>
      <c r="T1762">
        <f t="shared" si="596"/>
        <v>-1.3046045550954264E-3</v>
      </c>
      <c r="U1762">
        <f t="shared" si="597"/>
        <v>-1.0541972423521462E-3</v>
      </c>
      <c r="V1762">
        <f t="shared" si="598"/>
        <v>-2.4001897340584751E-3</v>
      </c>
      <c r="W1762">
        <f t="shared" si="599"/>
        <v>-4.7589915315060481E-3</v>
      </c>
      <c r="X1762">
        <f t="shared" si="583"/>
        <v>200.38736826745478</v>
      </c>
      <c r="Y1762">
        <f>MAX(X$2:X1762)</f>
        <v>201.34557013061263</v>
      </c>
      <c r="Z1762">
        <f t="shared" si="584"/>
        <v>-0.9582018631578535</v>
      </c>
      <c r="AA1762">
        <f t="shared" si="585"/>
        <v>-4.7589915315061019E-3</v>
      </c>
    </row>
    <row r="1763" spans="1:27" x14ac:dyDescent="0.35">
      <c r="A1763" s="1">
        <v>44194</v>
      </c>
      <c r="B1763">
        <f>XLF!H1763</f>
        <v>-3.4377003786092912E-3</v>
      </c>
      <c r="C1763">
        <f>XOP!H1763</f>
        <v>-9.1504173047755183E-3</v>
      </c>
      <c r="D1763">
        <f>XLK!H1763</f>
        <v>-4.7500927297880486E-3</v>
      </c>
      <c r="E1763">
        <f t="shared" si="579"/>
        <v>-5.7794034710576189E-3</v>
      </c>
      <c r="F1763">
        <f t="shared" si="580"/>
        <v>135.52407002001132</v>
      </c>
      <c r="G1763">
        <f>MAX(F$2:F1763)</f>
        <v>146.97614263097759</v>
      </c>
      <c r="H1763">
        <f t="shared" si="581"/>
        <v>-11.452072610966269</v>
      </c>
      <c r="I1763">
        <f t="shared" si="582"/>
        <v>-7.7917901544876711E-2</v>
      </c>
      <c r="J1763">
        <f t="shared" si="586"/>
        <v>9.3540501136441297E-3</v>
      </c>
      <c r="K1763">
        <f t="shared" si="587"/>
        <v>3.1394007645831959E-2</v>
      </c>
      <c r="L1763">
        <f t="shared" si="588"/>
        <v>8.1268849877343136E-3</v>
      </c>
      <c r="M1763" s="7">
        <f t="shared" si="589"/>
        <v>3.3561940832495232</v>
      </c>
      <c r="N1763" s="7">
        <f t="shared" si="590"/>
        <v>1</v>
      </c>
      <c r="O1763" s="7">
        <f t="shared" si="591"/>
        <v>3.8629816581893408</v>
      </c>
      <c r="P1763">
        <f t="shared" si="592"/>
        <v>8.219175741438864</v>
      </c>
      <c r="Q1763">
        <f t="shared" si="593"/>
        <v>0.40833706308632617</v>
      </c>
      <c r="R1763">
        <f t="shared" si="594"/>
        <v>0.12166670131632179</v>
      </c>
      <c r="S1763">
        <f t="shared" si="595"/>
        <v>0.46999623559735204</v>
      </c>
      <c r="T1763">
        <f t="shared" si="596"/>
        <v>1.8311128545766755E-3</v>
      </c>
      <c r="U1763">
        <f t="shared" si="597"/>
        <v>4.0915899918201881E-3</v>
      </c>
      <c r="V1763">
        <f t="shared" si="598"/>
        <v>-2.5333783972531648E-4</v>
      </c>
      <c r="W1763">
        <f t="shared" si="599"/>
        <v>5.669365006671547E-3</v>
      </c>
      <c r="X1763">
        <f t="shared" si="583"/>
        <v>201.52343740088926</v>
      </c>
      <c r="Y1763">
        <f>MAX(X$2:X1763)</f>
        <v>201.52343740088926</v>
      </c>
      <c r="Z1763">
        <f t="shared" si="584"/>
        <v>0</v>
      </c>
      <c r="AA1763">
        <f t="shared" si="585"/>
        <v>0</v>
      </c>
    </row>
    <row r="1764" spans="1:27" x14ac:dyDescent="0.35">
      <c r="A1764" s="1">
        <v>44195</v>
      </c>
      <c r="B1764">
        <f>XLF!H1764</f>
        <v>4.4843170510573066E-3</v>
      </c>
      <c r="C1764">
        <f>XOP!H1764</f>
        <v>3.3629497204682529E-2</v>
      </c>
      <c r="D1764">
        <f>XLK!H1764</f>
        <v>-5.3902099748380148E-4</v>
      </c>
      <c r="E1764">
        <f t="shared" si="579"/>
        <v>1.2524931086085345E-2</v>
      </c>
      <c r="F1764">
        <f t="shared" si="580"/>
        <v>137.22149965751777</v>
      </c>
      <c r="G1764">
        <f>MAX(F$2:F1764)</f>
        <v>146.97614263097759</v>
      </c>
      <c r="H1764">
        <f t="shared" si="581"/>
        <v>-9.7546429734598235</v>
      </c>
      <c r="I1764">
        <f t="shared" si="582"/>
        <v>-6.6368886806013341E-2</v>
      </c>
      <c r="J1764">
        <f t="shared" si="586"/>
        <v>8.8503121946716008E-3</v>
      </c>
      <c r="K1764">
        <f t="shared" si="587"/>
        <v>3.2015806513375947E-2</v>
      </c>
      <c r="L1764">
        <f t="shared" si="588"/>
        <v>7.7939693847710618E-3</v>
      </c>
      <c r="M1764" s="7">
        <f t="shared" si="589"/>
        <v>3.6174776447605219</v>
      </c>
      <c r="N1764" s="7">
        <f t="shared" si="590"/>
        <v>1</v>
      </c>
      <c r="O1764" s="7">
        <f t="shared" si="591"/>
        <v>4.1077665221437574</v>
      </c>
      <c r="P1764">
        <f t="shared" si="592"/>
        <v>8.7252441669042788</v>
      </c>
      <c r="Q1764">
        <f t="shared" si="593"/>
        <v>0.41459901586272796</v>
      </c>
      <c r="R1764">
        <f t="shared" si="594"/>
        <v>0.11460997318483071</v>
      </c>
      <c r="S1764">
        <f t="shared" si="595"/>
        <v>0.47079101095244136</v>
      </c>
      <c r="T1764">
        <f t="shared" si="596"/>
        <v>5.1254652730023369E-3</v>
      </c>
      <c r="U1764">
        <f t="shared" si="597"/>
        <v>-1.5842824958627246E-3</v>
      </c>
      <c r="V1764">
        <f t="shared" si="598"/>
        <v>6.8896086106742761E-4</v>
      </c>
      <c r="W1764">
        <f t="shared" si="599"/>
        <v>4.2301436382070397E-3</v>
      </c>
      <c r="X1764">
        <f t="shared" si="583"/>
        <v>202.37591048756025</v>
      </c>
      <c r="Y1764">
        <f>MAX(X$2:X1764)</f>
        <v>202.37591048756025</v>
      </c>
      <c r="Z1764">
        <f t="shared" si="584"/>
        <v>0</v>
      </c>
      <c r="AA1764">
        <f t="shared" si="585"/>
        <v>0</v>
      </c>
    </row>
    <row r="1765" spans="1:27" x14ac:dyDescent="0.35">
      <c r="A1765" s="1">
        <v>44196</v>
      </c>
      <c r="B1765">
        <f>XLF!H1765</f>
        <v>1.2362463674297185E-2</v>
      </c>
      <c r="C1765">
        <f>XOP!H1765</f>
        <v>-1.382325160575479E-2</v>
      </c>
      <c r="D1765">
        <f>XLK!H1765</f>
        <v>1.4634112483872923E-3</v>
      </c>
      <c r="E1765">
        <f t="shared" si="579"/>
        <v>8.7443897656230439E-7</v>
      </c>
      <c r="F1765">
        <f t="shared" si="580"/>
        <v>137.22161964934548</v>
      </c>
      <c r="G1765">
        <f>MAX(F$2:F1765)</f>
        <v>146.97614263097759</v>
      </c>
      <c r="H1765">
        <f t="shared" si="581"/>
        <v>-9.7545229816321068</v>
      </c>
      <c r="I1765">
        <f t="shared" si="582"/>
        <v>-6.6368070402578278E-2</v>
      </c>
      <c r="J1765">
        <f t="shared" si="586"/>
        <v>8.9331083911667972E-3</v>
      </c>
      <c r="K1765">
        <f t="shared" si="587"/>
        <v>3.1650423606253322E-2</v>
      </c>
      <c r="L1765">
        <f t="shared" si="588"/>
        <v>7.7511270380068512E-3</v>
      </c>
      <c r="M1765" s="7">
        <f t="shared" si="589"/>
        <v>3.5430470806275869</v>
      </c>
      <c r="N1765" s="7">
        <f t="shared" si="590"/>
        <v>1</v>
      </c>
      <c r="O1765" s="7">
        <f t="shared" si="591"/>
        <v>4.0833318111106598</v>
      </c>
      <c r="P1765">
        <f t="shared" si="592"/>
        <v>8.6263788917382467</v>
      </c>
      <c r="Q1765">
        <f t="shared" si="593"/>
        <v>0.41072240450983138</v>
      </c>
      <c r="R1765">
        <f t="shared" si="594"/>
        <v>0.11592349612161498</v>
      </c>
      <c r="S1765">
        <f t="shared" si="595"/>
        <v>0.47335409936855366</v>
      </c>
      <c r="T1765">
        <f t="shared" si="596"/>
        <v>-5.5728706871129774E-3</v>
      </c>
      <c r="U1765">
        <f t="shared" si="597"/>
        <v>1.0502313714853368E-3</v>
      </c>
      <c r="V1765">
        <f t="shared" si="598"/>
        <v>-7.7181030245889052E-3</v>
      </c>
      <c r="W1765">
        <f t="shared" si="599"/>
        <v>-1.2240742340216545E-2</v>
      </c>
      <c r="X1765">
        <f t="shared" si="583"/>
        <v>199.8986791114153</v>
      </c>
      <c r="Y1765">
        <f>MAX(X$2:X1765)</f>
        <v>202.37591048756025</v>
      </c>
      <c r="Z1765">
        <f t="shared" si="584"/>
        <v>-2.4772313761449425</v>
      </c>
      <c r="AA1765">
        <f t="shared" si="585"/>
        <v>-1.2240742340216496E-2</v>
      </c>
    </row>
    <row r="1766" spans="1:27" x14ac:dyDescent="0.35">
      <c r="A1766" s="1">
        <v>44200</v>
      </c>
      <c r="B1766">
        <f>XLF!H1766</f>
        <v>-1.356846041492139E-2</v>
      </c>
      <c r="C1766">
        <f>XOP!H1766</f>
        <v>9.0596937344224193E-3</v>
      </c>
      <c r="D1766">
        <f>XLK!H1766</f>
        <v>-1.6305136123009652E-2</v>
      </c>
      <c r="E1766">
        <f t="shared" si="579"/>
        <v>-6.937967601169541E-3</v>
      </c>
      <c r="F1766">
        <f t="shared" si="580"/>
        <v>136.26958049803832</v>
      </c>
      <c r="G1766">
        <f>MAX(F$2:F1766)</f>
        <v>146.97614263097759</v>
      </c>
      <c r="H1766">
        <f t="shared" si="581"/>
        <v>-10.706562132939268</v>
      </c>
      <c r="I1766">
        <f t="shared" si="582"/>
        <v>-7.2845578481542536E-2</v>
      </c>
      <c r="J1766">
        <f t="shared" si="586"/>
        <v>9.5703739346606111E-3</v>
      </c>
      <c r="K1766">
        <f t="shared" si="587"/>
        <v>3.1602729893483582E-2</v>
      </c>
      <c r="L1766">
        <f t="shared" si="588"/>
        <v>8.7738155927422172E-3</v>
      </c>
      <c r="M1766" s="7">
        <f t="shared" si="589"/>
        <v>3.3021415996118328</v>
      </c>
      <c r="N1766" s="7">
        <f t="shared" si="590"/>
        <v>1</v>
      </c>
      <c r="O1766" s="7">
        <f t="shared" si="591"/>
        <v>3.6019368722116361</v>
      </c>
      <c r="P1766">
        <f t="shared" si="592"/>
        <v>7.9040784718234693</v>
      </c>
      <c r="Q1766">
        <f t="shared" si="593"/>
        <v>0.41777692508789444</v>
      </c>
      <c r="R1766">
        <f t="shared" si="594"/>
        <v>0.12651696254848799</v>
      </c>
      <c r="S1766">
        <f t="shared" si="595"/>
        <v>0.45570611236361752</v>
      </c>
      <c r="T1766">
        <f t="shared" si="596"/>
        <v>1.8676766485057651E-3</v>
      </c>
      <c r="U1766">
        <f t="shared" si="597"/>
        <v>8.1229679100851722E-3</v>
      </c>
      <c r="V1766">
        <f t="shared" si="598"/>
        <v>2.9572527226399696E-3</v>
      </c>
      <c r="W1766">
        <f t="shared" si="599"/>
        <v>1.2947897281230906E-2</v>
      </c>
      <c r="X1766">
        <f t="shared" si="583"/>
        <v>202.48694667520365</v>
      </c>
      <c r="Y1766">
        <f>MAX(X$2:X1766)</f>
        <v>202.48694667520365</v>
      </c>
      <c r="Z1766">
        <f t="shared" si="584"/>
        <v>0</v>
      </c>
      <c r="AA1766">
        <f t="shared" si="585"/>
        <v>0</v>
      </c>
    </row>
    <row r="1767" spans="1:27" x14ac:dyDescent="0.35">
      <c r="A1767" s="1">
        <v>44201</v>
      </c>
      <c r="B1767">
        <f>XLF!H1767</f>
        <v>4.4705117404768872E-3</v>
      </c>
      <c r="C1767">
        <f>XOP!H1767</f>
        <v>6.4204575785417092E-2</v>
      </c>
      <c r="D1767">
        <f>XLK!H1767</f>
        <v>6.4893856860983147E-3</v>
      </c>
      <c r="E1767">
        <f t="shared" si="579"/>
        <v>2.5054824403997433E-2</v>
      </c>
      <c r="F1767">
        <f t="shared" si="580"/>
        <v>139.68379090902306</v>
      </c>
      <c r="G1767">
        <f>MAX(F$2:F1767)</f>
        <v>146.97614263097759</v>
      </c>
      <c r="H1767">
        <f t="shared" si="581"/>
        <v>-7.2923517219545317</v>
      </c>
      <c r="I1767">
        <f t="shared" si="582"/>
        <v>-4.9615887255007811E-2</v>
      </c>
      <c r="J1767">
        <f t="shared" si="586"/>
        <v>9.2471994770545983E-3</v>
      </c>
      <c r="K1767">
        <f t="shared" si="587"/>
        <v>2.9085720150204473E-2</v>
      </c>
      <c r="L1767">
        <f t="shared" si="588"/>
        <v>8.6253630046960513E-3</v>
      </c>
      <c r="M1767" s="7">
        <f t="shared" si="589"/>
        <v>3.1453544635190247</v>
      </c>
      <c r="N1767" s="7">
        <f t="shared" si="590"/>
        <v>1</v>
      </c>
      <c r="O1767" s="7">
        <f t="shared" si="591"/>
        <v>3.372115484805549</v>
      </c>
      <c r="P1767">
        <f t="shared" si="592"/>
        <v>7.5174699483245746</v>
      </c>
      <c r="Q1767">
        <f t="shared" si="593"/>
        <v>0.41840599099701525</v>
      </c>
      <c r="R1767">
        <f t="shared" si="594"/>
        <v>0.13302347822792041</v>
      </c>
      <c r="S1767">
        <f t="shared" si="595"/>
        <v>0.4485705307750642</v>
      </c>
      <c r="T1767">
        <f t="shared" si="596"/>
        <v>1.8478032180903756E-2</v>
      </c>
      <c r="U1767">
        <f t="shared" si="597"/>
        <v>5.1667853482706564E-3</v>
      </c>
      <c r="V1767">
        <f t="shared" si="598"/>
        <v>-7.7357563133047006E-3</v>
      </c>
      <c r="W1767">
        <f t="shared" si="599"/>
        <v>1.590906121586971E-2</v>
      </c>
      <c r="X1767">
        <f t="shared" si="583"/>
        <v>205.708323905274</v>
      </c>
      <c r="Y1767">
        <f>MAX(X$2:X1767)</f>
        <v>205.708323905274</v>
      </c>
      <c r="Z1767">
        <f t="shared" si="584"/>
        <v>0</v>
      </c>
      <c r="AA1767">
        <f t="shared" si="585"/>
        <v>0</v>
      </c>
    </row>
    <row r="1768" spans="1:27" x14ac:dyDescent="0.35">
      <c r="A1768" s="1">
        <v>44202</v>
      </c>
      <c r="B1768">
        <f>XLF!H1768</f>
        <v>4.416292447646996E-2</v>
      </c>
      <c r="C1768">
        <f>XOP!H1768</f>
        <v>3.8841153585068379E-2</v>
      </c>
      <c r="D1768">
        <f>XLK!H1768</f>
        <v>-1.7245351137843243E-2</v>
      </c>
      <c r="E1768">
        <f t="shared" si="579"/>
        <v>2.19195756412317E-2</v>
      </c>
      <c r="F1768">
        <f t="shared" si="580"/>
        <v>142.74560032970737</v>
      </c>
      <c r="G1768">
        <f>MAX(F$2:F1768)</f>
        <v>146.97614263097759</v>
      </c>
      <c r="H1768">
        <f t="shared" si="581"/>
        <v>-4.2305423012702192</v>
      </c>
      <c r="I1768">
        <f t="shared" si="582"/>
        <v>-2.8783870807469161E-2</v>
      </c>
      <c r="J1768">
        <f t="shared" si="586"/>
        <v>1.3229185882002108E-2</v>
      </c>
      <c r="K1768">
        <f t="shared" si="587"/>
        <v>2.8936324890051785E-2</v>
      </c>
      <c r="L1768">
        <f t="shared" si="588"/>
        <v>9.5453499261909346E-3</v>
      </c>
      <c r="M1768" s="7">
        <f t="shared" si="589"/>
        <v>2.187309570532133</v>
      </c>
      <c r="N1768" s="7">
        <f t="shared" si="590"/>
        <v>1</v>
      </c>
      <c r="O1768" s="7">
        <f t="shared" si="591"/>
        <v>3.0314577374114986</v>
      </c>
      <c r="P1768">
        <f t="shared" si="592"/>
        <v>6.2187673079436312</v>
      </c>
      <c r="Q1768">
        <f t="shared" si="593"/>
        <v>0.35172719322334861</v>
      </c>
      <c r="R1768">
        <f t="shared" si="594"/>
        <v>0.16080357255410341</v>
      </c>
      <c r="S1768">
        <f t="shared" si="595"/>
        <v>0.48746923422254806</v>
      </c>
      <c r="T1768">
        <f t="shared" si="596"/>
        <v>5.0741008242913528E-3</v>
      </c>
      <c r="U1768">
        <f t="shared" si="597"/>
        <v>3.1293735548612151E-3</v>
      </c>
      <c r="V1768">
        <f t="shared" si="598"/>
        <v>1.3139444746535429E-2</v>
      </c>
      <c r="W1768">
        <f t="shared" si="599"/>
        <v>2.1342919125687997E-2</v>
      </c>
      <c r="X1768">
        <f t="shared" si="583"/>
        <v>210.09874002586508</v>
      </c>
      <c r="Y1768">
        <f>MAX(X$2:X1768)</f>
        <v>210.09874002586508</v>
      </c>
      <c r="Z1768">
        <f t="shared" si="584"/>
        <v>0</v>
      </c>
      <c r="AA1768">
        <f t="shared" si="585"/>
        <v>0</v>
      </c>
    </row>
    <row r="1769" spans="1:27" x14ac:dyDescent="0.35">
      <c r="A1769" s="1">
        <v>44203</v>
      </c>
      <c r="B1769">
        <f>XLF!H1769</f>
        <v>1.4426239773474871E-2</v>
      </c>
      <c r="C1769">
        <f>XOP!H1769</f>
        <v>1.946084595731427E-2</v>
      </c>
      <c r="D1769">
        <f>XLK!H1769</f>
        <v>2.6954408245868453E-2</v>
      </c>
      <c r="E1769">
        <f t="shared" si="579"/>
        <v>2.0280497992219201E-2</v>
      </c>
      <c r="F1769">
        <f t="shared" si="580"/>
        <v>145.6405521905921</v>
      </c>
      <c r="G1769">
        <f>MAX(F$2:F1769)</f>
        <v>146.97614263097759</v>
      </c>
      <c r="H1769">
        <f t="shared" si="581"/>
        <v>-1.3355904403854879</v>
      </c>
      <c r="I1769">
        <f t="shared" si="582"/>
        <v>-9.0871240493692936E-3</v>
      </c>
      <c r="J1769">
        <f t="shared" si="586"/>
        <v>1.3428309095749861E-2</v>
      </c>
      <c r="K1769">
        <f t="shared" si="587"/>
        <v>2.9024250321310847E-2</v>
      </c>
      <c r="L1769">
        <f t="shared" si="588"/>
        <v>1.1261088948803361E-2</v>
      </c>
      <c r="M1769" s="7">
        <f t="shared" si="589"/>
        <v>2.1614225673802219</v>
      </c>
      <c r="N1769" s="7">
        <f t="shared" si="590"/>
        <v>1</v>
      </c>
      <c r="O1769" s="7">
        <f t="shared" si="591"/>
        <v>2.5773928661130996</v>
      </c>
      <c r="P1769">
        <f t="shared" si="592"/>
        <v>5.7388154334933219</v>
      </c>
      <c r="Q1769">
        <f t="shared" si="593"/>
        <v>0.37663218000801335</v>
      </c>
      <c r="R1769">
        <f t="shared" si="594"/>
        <v>0.17425198833956604</v>
      </c>
      <c r="S1769">
        <f t="shared" si="595"/>
        <v>0.44911583165242053</v>
      </c>
      <c r="T1769">
        <f t="shared" si="596"/>
        <v>-2.4349210453713035E-4</v>
      </c>
      <c r="U1769">
        <f t="shared" si="597"/>
        <v>-2.6977371970277292E-3</v>
      </c>
      <c r="V1769">
        <f t="shared" si="598"/>
        <v>2.9037386260243546E-3</v>
      </c>
      <c r="W1769">
        <f t="shared" si="599"/>
        <v>-3.7490675540504878E-5</v>
      </c>
      <c r="X1769">
        <f t="shared" si="583"/>
        <v>210.09086328217131</v>
      </c>
      <c r="Y1769">
        <f>MAX(X$2:X1769)</f>
        <v>210.09874002586508</v>
      </c>
      <c r="Z1769">
        <f t="shared" si="584"/>
        <v>-7.8767436937710045E-3</v>
      </c>
      <c r="AA1769">
        <f t="shared" si="585"/>
        <v>-3.7490675540468761E-5</v>
      </c>
    </row>
    <row r="1770" spans="1:27" x14ac:dyDescent="0.35">
      <c r="A1770" s="1">
        <v>44204</v>
      </c>
      <c r="B1770">
        <f>XLF!H1770</f>
        <v>-6.4649840736378324E-4</v>
      </c>
      <c r="C1770">
        <f>XOP!H1770</f>
        <v>-1.5481815861811746E-2</v>
      </c>
      <c r="D1770">
        <f>XLK!H1770</f>
        <v>6.4654559500623762E-3</v>
      </c>
      <c r="E1770">
        <f t="shared" si="579"/>
        <v>-3.2209527730377181E-3</v>
      </c>
      <c r="F1770">
        <f t="shared" si="580"/>
        <v>145.17145085014707</v>
      </c>
      <c r="G1770">
        <f>MAX(F$2:F1770)</f>
        <v>146.97614263097759</v>
      </c>
      <c r="H1770">
        <f t="shared" si="581"/>
        <v>-1.8046917808305238</v>
      </c>
      <c r="I1770">
        <f t="shared" si="582"/>
        <v>-1.2278807625001283E-2</v>
      </c>
      <c r="J1770">
        <f t="shared" si="586"/>
        <v>1.3389182689917723E-2</v>
      </c>
      <c r="K1770">
        <f t="shared" si="587"/>
        <v>2.9412870760422403E-2</v>
      </c>
      <c r="L1770">
        <f t="shared" si="588"/>
        <v>1.0208387145891694E-2</v>
      </c>
      <c r="M1770" s="7">
        <f t="shared" si="589"/>
        <v>2.1967637190110776</v>
      </c>
      <c r="N1770" s="7">
        <f t="shared" si="590"/>
        <v>1</v>
      </c>
      <c r="O1770" s="7">
        <f t="shared" si="591"/>
        <v>2.8812456208872761</v>
      </c>
      <c r="P1770">
        <f t="shared" si="592"/>
        <v>6.0780093398983537</v>
      </c>
      <c r="Q1770">
        <f t="shared" si="593"/>
        <v>0.36142815783297488</v>
      </c>
      <c r="R1770">
        <f t="shared" si="594"/>
        <v>0.16452755237403496</v>
      </c>
      <c r="S1770">
        <f t="shared" si="595"/>
        <v>0.47404428979299018</v>
      </c>
      <c r="T1770">
        <f t="shared" si="596"/>
        <v>1.1689209432049702E-3</v>
      </c>
      <c r="U1770">
        <f t="shared" si="597"/>
        <v>3.4663215142248511E-3</v>
      </c>
      <c r="V1770">
        <f t="shared" si="598"/>
        <v>-3.9153514174819458E-3</v>
      </c>
      <c r="W1770">
        <f t="shared" si="599"/>
        <v>7.1989103994787515E-4</v>
      </c>
      <c r="X1770">
        <f t="shared" si="583"/>
        <v>210.24210581222309</v>
      </c>
      <c r="Y1770">
        <f>MAX(X$2:X1770)</f>
        <v>210.24210581222309</v>
      </c>
      <c r="Z1770">
        <f t="shared" si="584"/>
        <v>0</v>
      </c>
      <c r="AA1770">
        <f t="shared" si="585"/>
        <v>0</v>
      </c>
    </row>
    <row r="1771" spans="1:27" x14ac:dyDescent="0.35">
      <c r="A1771" s="1">
        <v>44207</v>
      </c>
      <c r="B1771">
        <f>XLF!H1771</f>
        <v>3.2341723185418171E-3</v>
      </c>
      <c r="C1771">
        <f>XOP!H1771</f>
        <v>2.1068334538549248E-2</v>
      </c>
      <c r="D1771">
        <f>XLK!H1771</f>
        <v>-8.2594633070925422E-3</v>
      </c>
      <c r="E1771">
        <f t="shared" si="579"/>
        <v>5.3476811833328419E-3</v>
      </c>
      <c r="F1771">
        <f t="shared" si="580"/>
        <v>145.94778148621552</v>
      </c>
      <c r="G1771">
        <f>MAX(F$2:F1771)</f>
        <v>146.97614263097759</v>
      </c>
      <c r="H1771">
        <f t="shared" si="581"/>
        <v>-1.0283611447620729</v>
      </c>
      <c r="I1771">
        <f t="shared" si="582"/>
        <v>-6.9967895901584861E-3</v>
      </c>
      <c r="J1771">
        <f t="shared" si="586"/>
        <v>1.3379597263225393E-2</v>
      </c>
      <c r="K1771">
        <f t="shared" si="587"/>
        <v>2.7124224290673474E-2</v>
      </c>
      <c r="L1771">
        <f t="shared" si="588"/>
        <v>1.0496271687436281E-2</v>
      </c>
      <c r="M1771" s="7">
        <f t="shared" si="589"/>
        <v>2.0272825674077644</v>
      </c>
      <c r="N1771" s="7">
        <f t="shared" si="590"/>
        <v>1</v>
      </c>
      <c r="O1771" s="7">
        <f t="shared" si="591"/>
        <v>2.5841770390852541</v>
      </c>
      <c r="P1771">
        <f t="shared" si="592"/>
        <v>5.6114596064930184</v>
      </c>
      <c r="Q1771">
        <f t="shared" si="593"/>
        <v>0.36127544517330146</v>
      </c>
      <c r="R1771">
        <f t="shared" si="594"/>
        <v>0.17820675370146125</v>
      </c>
      <c r="S1771">
        <f t="shared" si="595"/>
        <v>0.46051780112523727</v>
      </c>
      <c r="T1771">
        <f t="shared" si="596"/>
        <v>3.7269056642585808E-3</v>
      </c>
      <c r="U1771">
        <f t="shared" si="597"/>
        <v>9.9655636752961491E-3</v>
      </c>
      <c r="V1771">
        <f t="shared" si="598"/>
        <v>-2.201730331552704E-3</v>
      </c>
      <c r="W1771">
        <f t="shared" si="599"/>
        <v>1.1490739008002026E-2</v>
      </c>
      <c r="X1771">
        <f t="shared" si="583"/>
        <v>212.6579429786041</v>
      </c>
      <c r="Y1771">
        <f>MAX(X$2:X1771)</f>
        <v>212.6579429786041</v>
      </c>
      <c r="Z1771">
        <f t="shared" si="584"/>
        <v>0</v>
      </c>
      <c r="AA1771">
        <f t="shared" si="585"/>
        <v>0</v>
      </c>
    </row>
    <row r="1772" spans="1:27" x14ac:dyDescent="0.35">
      <c r="A1772" s="1">
        <v>44208</v>
      </c>
      <c r="B1772">
        <f>XLF!H1772</f>
        <v>1.0315967260024574E-2</v>
      </c>
      <c r="C1772">
        <f>XOP!H1772</f>
        <v>5.5921358019858446E-2</v>
      </c>
      <c r="D1772">
        <f>XLK!H1772</f>
        <v>-4.780988544140872E-3</v>
      </c>
      <c r="E1772">
        <f t="shared" si="579"/>
        <v>2.0485445578580716E-2</v>
      </c>
      <c r="F1772">
        <f t="shared" si="580"/>
        <v>148.93758682116598</v>
      </c>
      <c r="G1772">
        <f>MAX(F$2:F1772)</f>
        <v>148.93758682116598</v>
      </c>
      <c r="H1772">
        <f t="shared" si="581"/>
        <v>0</v>
      </c>
      <c r="I1772">
        <f t="shared" si="582"/>
        <v>0</v>
      </c>
      <c r="J1772">
        <f t="shared" si="586"/>
        <v>1.300887875252312E-2</v>
      </c>
      <c r="K1772">
        <f t="shared" si="587"/>
        <v>2.9020265083550038E-2</v>
      </c>
      <c r="L1772">
        <f t="shared" si="588"/>
        <v>1.0570991151016482E-2</v>
      </c>
      <c r="M1772" s="7">
        <f t="shared" si="589"/>
        <v>2.2308044863529419</v>
      </c>
      <c r="N1772" s="7">
        <f t="shared" si="590"/>
        <v>1</v>
      </c>
      <c r="O1772" s="7">
        <f t="shared" si="591"/>
        <v>2.7452738034653938</v>
      </c>
      <c r="P1772">
        <f t="shared" si="592"/>
        <v>5.9760782898183358</v>
      </c>
      <c r="Q1772">
        <f t="shared" si="593"/>
        <v>0.3732890330693367</v>
      </c>
      <c r="R1772">
        <f t="shared" si="594"/>
        <v>0.1673338185183646</v>
      </c>
      <c r="S1772">
        <f t="shared" si="595"/>
        <v>0.45937714841229871</v>
      </c>
      <c r="T1772">
        <f t="shared" si="596"/>
        <v>-2.3823799849800206E-4</v>
      </c>
      <c r="U1772">
        <f t="shared" si="597"/>
        <v>-3.0329707517287325E-3</v>
      </c>
      <c r="V1772">
        <f t="shared" si="598"/>
        <v>2.9187437838484854E-3</v>
      </c>
      <c r="W1772">
        <f t="shared" si="599"/>
        <v>-3.5246496637824937E-4</v>
      </c>
      <c r="X1772">
        <f t="shared" si="583"/>
        <v>212.58298850388209</v>
      </c>
      <c r="Y1772">
        <f>MAX(X$2:X1772)</f>
        <v>212.6579429786041</v>
      </c>
      <c r="Z1772">
        <f t="shared" si="584"/>
        <v>-7.4954474722005671E-2</v>
      </c>
      <c r="AA1772">
        <f t="shared" si="585"/>
        <v>-3.5246496637817559E-4</v>
      </c>
    </row>
    <row r="1773" spans="1:27" x14ac:dyDescent="0.35">
      <c r="A1773" s="1">
        <v>44209</v>
      </c>
      <c r="B1773">
        <f>XLF!H1773</f>
        <v>-6.382132272655073E-4</v>
      </c>
      <c r="C1773">
        <f>XOP!H1773</f>
        <v>-1.8125270663060074E-2</v>
      </c>
      <c r="D1773">
        <f>XLK!H1773</f>
        <v>6.3536982497633164E-3</v>
      </c>
      <c r="E1773">
        <f t="shared" si="579"/>
        <v>-4.1365952135207556E-3</v>
      </c>
      <c r="F1773">
        <f t="shared" si="580"/>
        <v>148.32149231240822</v>
      </c>
      <c r="G1773">
        <f>MAX(F$2:F1773)</f>
        <v>148.93758682116598</v>
      </c>
      <c r="H1773">
        <f t="shared" si="581"/>
        <v>-0.61609450875775451</v>
      </c>
      <c r="I1773">
        <f t="shared" si="582"/>
        <v>-4.1365952135206706E-3</v>
      </c>
      <c r="J1773">
        <f t="shared" si="586"/>
        <v>1.2485450919704549E-2</v>
      </c>
      <c r="K1773">
        <f t="shared" si="587"/>
        <v>2.7492963831088714E-2</v>
      </c>
      <c r="L1773">
        <f t="shared" si="588"/>
        <v>1.0609957857506904E-2</v>
      </c>
      <c r="M1773" s="7">
        <f t="shared" si="589"/>
        <v>2.2020000725563942</v>
      </c>
      <c r="N1773" s="7">
        <f t="shared" si="590"/>
        <v>1</v>
      </c>
      <c r="O1773" s="7">
        <f t="shared" si="591"/>
        <v>2.5912415676219216</v>
      </c>
      <c r="P1773">
        <f t="shared" si="592"/>
        <v>5.7932416401783158</v>
      </c>
      <c r="Q1773">
        <f t="shared" si="593"/>
        <v>0.38009808831116126</v>
      </c>
      <c r="R1773">
        <f t="shared" si="594"/>
        <v>0.17261492996677763</v>
      </c>
      <c r="S1773">
        <f t="shared" si="595"/>
        <v>0.44728698172206111</v>
      </c>
      <c r="T1773">
        <f t="shared" si="596"/>
        <v>1.6990670414449628E-3</v>
      </c>
      <c r="U1773">
        <f t="shared" si="597"/>
        <v>5.8999079398789674E-3</v>
      </c>
      <c r="V1773">
        <f t="shared" si="598"/>
        <v>-3.9259441492447396E-3</v>
      </c>
      <c r="W1773">
        <f t="shared" si="599"/>
        <v>3.6730308320791901E-3</v>
      </c>
      <c r="X1773">
        <f t="shared" si="583"/>
        <v>213.36381237503238</v>
      </c>
      <c r="Y1773">
        <f>MAX(X$2:X1773)</f>
        <v>213.36381237503238</v>
      </c>
      <c r="Z1773">
        <f t="shared" si="584"/>
        <v>0</v>
      </c>
      <c r="AA1773">
        <f t="shared" si="585"/>
        <v>0</v>
      </c>
    </row>
    <row r="1774" spans="1:27" x14ac:dyDescent="0.35">
      <c r="A1774" s="1">
        <v>44210</v>
      </c>
      <c r="B1774">
        <f>XLF!H1774</f>
        <v>4.470075208728881E-3</v>
      </c>
      <c r="C1774">
        <f>XOP!H1774</f>
        <v>3.4179592350525499E-2</v>
      </c>
      <c r="D1774">
        <f>XLK!H1774</f>
        <v>-8.7772376788830299E-3</v>
      </c>
      <c r="E1774">
        <f t="shared" si="579"/>
        <v>9.9574766267904492E-3</v>
      </c>
      <c r="F1774">
        <f t="shared" si="580"/>
        <v>149.79840010535972</v>
      </c>
      <c r="G1774">
        <f>MAX(F$2:F1774)</f>
        <v>149.79840010535972</v>
      </c>
      <c r="H1774">
        <f t="shared" si="581"/>
        <v>0</v>
      </c>
      <c r="I1774">
        <f t="shared" si="582"/>
        <v>0</v>
      </c>
      <c r="J1774">
        <f t="shared" si="586"/>
        <v>1.2197883346307782E-2</v>
      </c>
      <c r="K1774">
        <f t="shared" si="587"/>
        <v>2.7968616721707893E-2</v>
      </c>
      <c r="L1774">
        <f t="shared" si="588"/>
        <v>1.030283508448707E-2</v>
      </c>
      <c r="M1774" s="7">
        <f t="shared" si="589"/>
        <v>2.2929073780799687</v>
      </c>
      <c r="N1774" s="7">
        <f t="shared" si="590"/>
        <v>1</v>
      </c>
      <c r="O1774" s="7">
        <f t="shared" si="591"/>
        <v>2.7146524711261377</v>
      </c>
      <c r="P1774">
        <f t="shared" si="592"/>
        <v>6.0075598492061069</v>
      </c>
      <c r="Q1774">
        <f t="shared" si="593"/>
        <v>0.3816703346505943</v>
      </c>
      <c r="R1774">
        <f t="shared" si="594"/>
        <v>0.16645693511187393</v>
      </c>
      <c r="S1774">
        <f t="shared" si="595"/>
        <v>0.45187273023753172</v>
      </c>
      <c r="T1774">
        <f t="shared" si="596"/>
        <v>-6.3086049247685462E-3</v>
      </c>
      <c r="U1774">
        <f t="shared" si="597"/>
        <v>-5.6638751828804786E-3</v>
      </c>
      <c r="V1774">
        <f t="shared" si="598"/>
        <v>-4.6331738272374365E-3</v>
      </c>
      <c r="W1774">
        <f t="shared" si="599"/>
        <v>-1.6605653934886461E-2</v>
      </c>
      <c r="X1774">
        <f t="shared" si="583"/>
        <v>209.82076674450454</v>
      </c>
      <c r="Y1774">
        <f>MAX(X$2:X1774)</f>
        <v>213.36381237503238</v>
      </c>
      <c r="Z1774">
        <f t="shared" si="584"/>
        <v>-3.5430456305278426</v>
      </c>
      <c r="AA1774">
        <f t="shared" si="585"/>
        <v>-1.6605653934886506E-2</v>
      </c>
    </row>
    <row r="1775" spans="1:27" x14ac:dyDescent="0.35">
      <c r="A1775" s="1">
        <v>44211</v>
      </c>
      <c r="B1775">
        <f>XLF!H1775</f>
        <v>-1.6528937022427616E-2</v>
      </c>
      <c r="C1775">
        <f>XOP!H1775</f>
        <v>-3.402606913958766E-2</v>
      </c>
      <c r="D1775">
        <f>XLK!H1775</f>
        <v>-1.0253271589993845E-2</v>
      </c>
      <c r="E1775">
        <f t="shared" si="579"/>
        <v>-2.0269425917336374E-2</v>
      </c>
      <c r="F1775">
        <f t="shared" si="580"/>
        <v>146.76207253188861</v>
      </c>
      <c r="G1775">
        <f>MAX(F$2:F1775)</f>
        <v>149.79840010535972</v>
      </c>
      <c r="H1775">
        <f t="shared" si="581"/>
        <v>-3.0363275734711124</v>
      </c>
      <c r="I1775">
        <f t="shared" si="582"/>
        <v>-2.0269425917336444E-2</v>
      </c>
      <c r="J1775">
        <f t="shared" si="586"/>
        <v>1.3112393803347271E-2</v>
      </c>
      <c r="K1775">
        <f t="shared" si="587"/>
        <v>2.9175174883149343E-2</v>
      </c>
      <c r="L1775">
        <f t="shared" si="588"/>
        <v>1.0494635753545624E-2</v>
      </c>
      <c r="M1775" s="7">
        <f t="shared" si="589"/>
        <v>2.2250075249952941</v>
      </c>
      <c r="N1775" s="7">
        <f t="shared" si="590"/>
        <v>1</v>
      </c>
      <c r="O1775" s="7">
        <f t="shared" si="591"/>
        <v>2.780008336477279</v>
      </c>
      <c r="P1775">
        <f t="shared" si="592"/>
        <v>6.0050158614725735</v>
      </c>
      <c r="Q1775">
        <f t="shared" si="593"/>
        <v>0.37052483728988339</v>
      </c>
      <c r="R1775">
        <f t="shared" si="594"/>
        <v>0.16652745356026022</v>
      </c>
      <c r="S1775">
        <f t="shared" si="595"/>
        <v>0.46294770914985633</v>
      </c>
      <c r="T1775">
        <f t="shared" si="596"/>
        <v>9.580227292392792E-4</v>
      </c>
      <c r="U1775">
        <f t="shared" si="597"/>
        <v>2.9569827538942013E-3</v>
      </c>
      <c r="V1775">
        <f t="shared" si="598"/>
        <v>6.0311529301816094E-3</v>
      </c>
      <c r="W1775">
        <f t="shared" si="599"/>
        <v>9.9461584133150906E-3</v>
      </c>
      <c r="X1775">
        <f t="shared" si="583"/>
        <v>211.90767732894864</v>
      </c>
      <c r="Y1775">
        <f>MAX(X$2:X1775)</f>
        <v>213.36381237503238</v>
      </c>
      <c r="Z1775">
        <f t="shared" si="584"/>
        <v>-1.4561350460837446</v>
      </c>
      <c r="AA1775">
        <f t="shared" si="585"/>
        <v>-6.8246579861643867E-3</v>
      </c>
    </row>
    <row r="1776" spans="1:27" x14ac:dyDescent="0.35">
      <c r="A1776" s="1">
        <v>44215</v>
      </c>
      <c r="B1776">
        <f>XLF!H1776</f>
        <v>2.5855830239249564E-3</v>
      </c>
      <c r="C1776">
        <f>XOP!H1776</f>
        <v>1.7756728339235531E-2</v>
      </c>
      <c r="D1776">
        <f>XLK!H1776</f>
        <v>1.302771956957524E-2</v>
      </c>
      <c r="E1776">
        <f t="shared" si="579"/>
        <v>1.1123343644245243E-2</v>
      </c>
      <c r="F1776">
        <f t="shared" si="580"/>
        <v>148.39455749860247</v>
      </c>
      <c r="G1776">
        <f>MAX(F$2:F1776)</f>
        <v>149.79840010535972</v>
      </c>
      <c r="H1776">
        <f t="shared" si="581"/>
        <v>-1.4038426067572516</v>
      </c>
      <c r="I1776">
        <f t="shared" si="582"/>
        <v>-9.3715460630411813E-3</v>
      </c>
      <c r="J1776">
        <f t="shared" si="586"/>
        <v>1.3113624559566762E-2</v>
      </c>
      <c r="K1776">
        <f t="shared" si="587"/>
        <v>2.9204491140039299E-2</v>
      </c>
      <c r="L1776">
        <f t="shared" si="588"/>
        <v>1.0755216682462269E-2</v>
      </c>
      <c r="M1776" s="7">
        <f t="shared" si="589"/>
        <v>2.2270342579492102</v>
      </c>
      <c r="N1776" s="7">
        <f t="shared" si="590"/>
        <v>1</v>
      </c>
      <c r="O1776" s="7">
        <f t="shared" si="591"/>
        <v>2.7153791506275171</v>
      </c>
      <c r="P1776">
        <f t="shared" si="592"/>
        <v>5.9424134085767273</v>
      </c>
      <c r="Q1776">
        <f t="shared" si="593"/>
        <v>0.37476932431777904</v>
      </c>
      <c r="R1776">
        <f t="shared" si="594"/>
        <v>0.16828179583680478</v>
      </c>
      <c r="S1776">
        <f t="shared" si="595"/>
        <v>0.45694887984541621</v>
      </c>
      <c r="T1776">
        <f t="shared" si="596"/>
        <v>-1.5705660375016678E-3</v>
      </c>
      <c r="U1776">
        <f t="shared" si="597"/>
        <v>-9.3093437795009029E-4</v>
      </c>
      <c r="V1776">
        <f t="shared" si="598"/>
        <v>9.0625829702238661E-3</v>
      </c>
      <c r="W1776">
        <f t="shared" si="599"/>
        <v>6.5610825547721078E-3</v>
      </c>
      <c r="X1776">
        <f t="shared" si="583"/>
        <v>213.29802109389388</v>
      </c>
      <c r="Y1776">
        <f>MAX(X$2:X1776)</f>
        <v>213.36381237503238</v>
      </c>
      <c r="Z1776">
        <f t="shared" si="584"/>
        <v>-6.5791281138501745E-2</v>
      </c>
      <c r="AA1776">
        <f t="shared" si="585"/>
        <v>-3.083525758475835E-4</v>
      </c>
    </row>
    <row r="1777" spans="1:27" x14ac:dyDescent="0.35">
      <c r="A1777" s="1">
        <v>44216</v>
      </c>
      <c r="B1777">
        <f>XLF!H1777</f>
        <v>-4.1907539800934562E-3</v>
      </c>
      <c r="C1777">
        <f>XOP!H1777</f>
        <v>-5.5319969300356518E-3</v>
      </c>
      <c r="D1777">
        <f>XLK!H1777</f>
        <v>1.9832815813641338E-2</v>
      </c>
      <c r="E1777">
        <f t="shared" si="579"/>
        <v>3.3700216345040768E-3</v>
      </c>
      <c r="F1777">
        <f t="shared" si="580"/>
        <v>148.89465036781542</v>
      </c>
      <c r="G1777">
        <f>MAX(F$2:F1777)</f>
        <v>149.79840010535972</v>
      </c>
      <c r="H1777">
        <f t="shared" si="581"/>
        <v>-0.90374973754430243</v>
      </c>
      <c r="I1777">
        <f t="shared" si="582"/>
        <v>-6.0331067415183076E-3</v>
      </c>
      <c r="J1777">
        <f t="shared" si="586"/>
        <v>1.2918013006999665E-2</v>
      </c>
      <c r="K1777">
        <f t="shared" si="587"/>
        <v>2.8960063208373642E-2</v>
      </c>
      <c r="L1777">
        <f t="shared" si="588"/>
        <v>1.1555041060689069E-2</v>
      </c>
      <c r="M1777" s="7">
        <f t="shared" si="589"/>
        <v>2.2418357368646045</v>
      </c>
      <c r="N1777" s="7">
        <f t="shared" si="590"/>
        <v>1</v>
      </c>
      <c r="O1777" s="7">
        <f t="shared" si="591"/>
        <v>2.506270904297994</v>
      </c>
      <c r="P1777">
        <f t="shared" si="592"/>
        <v>5.7481066411625985</v>
      </c>
      <c r="Q1777">
        <f t="shared" si="593"/>
        <v>0.3900128993450922</v>
      </c>
      <c r="R1777">
        <f t="shared" si="594"/>
        <v>0.17397032839281881</v>
      </c>
      <c r="S1777">
        <f t="shared" si="595"/>
        <v>0.43601677226208901</v>
      </c>
      <c r="T1777">
        <f t="shared" si="596"/>
        <v>-4.1665141252808296E-3</v>
      </c>
      <c r="U1777">
        <f t="shared" si="597"/>
        <v>-5.8560973859847392E-3</v>
      </c>
      <c r="V1777">
        <f t="shared" si="598"/>
        <v>5.6306104056728741E-3</v>
      </c>
      <c r="W1777">
        <f t="shared" si="599"/>
        <v>-4.3920011055926947E-3</v>
      </c>
      <c r="X1777">
        <f t="shared" si="583"/>
        <v>212.36121594942875</v>
      </c>
      <c r="Y1777">
        <f>MAX(X$2:X1777)</f>
        <v>213.36381237503238</v>
      </c>
      <c r="Z1777">
        <f t="shared" si="584"/>
        <v>-1.0025964256036275</v>
      </c>
      <c r="AA1777">
        <f t="shared" si="585"/>
        <v>-4.6989993965862896E-3</v>
      </c>
    </row>
    <row r="1778" spans="1:27" x14ac:dyDescent="0.35">
      <c r="A1778" s="1">
        <v>44217</v>
      </c>
      <c r="B1778">
        <f>XLF!H1778</f>
        <v>-1.0683016208636228E-2</v>
      </c>
      <c r="C1778">
        <f>XOP!H1778</f>
        <v>-3.3661472275673815E-2</v>
      </c>
      <c r="D1778">
        <f>XLK!H1778</f>
        <v>1.2913747277337127E-2</v>
      </c>
      <c r="E1778">
        <f t="shared" si="579"/>
        <v>-1.0476913735657638E-2</v>
      </c>
      <c r="F1778">
        <f t="shared" si="580"/>
        <v>147.3346939602109</v>
      </c>
      <c r="G1778">
        <f>MAX(F$2:F1778)</f>
        <v>149.79840010535972</v>
      </c>
      <c r="H1778">
        <f t="shared" si="581"/>
        <v>-2.4637061451488194</v>
      </c>
      <c r="I1778">
        <f t="shared" si="582"/>
        <v>-1.6446812138287109E-2</v>
      </c>
      <c r="J1778">
        <f t="shared" si="586"/>
        <v>1.315180832329697E-2</v>
      </c>
      <c r="K1778">
        <f t="shared" si="587"/>
        <v>2.9947771243753286E-2</v>
      </c>
      <c r="L1778">
        <f t="shared" si="588"/>
        <v>1.1832484500968746E-2</v>
      </c>
      <c r="M1778" s="7">
        <f t="shared" si="589"/>
        <v>2.2770839193804346</v>
      </c>
      <c r="N1778" s="7">
        <f t="shared" si="590"/>
        <v>1</v>
      </c>
      <c r="O1778" s="7">
        <f t="shared" si="591"/>
        <v>2.530979122880018</v>
      </c>
      <c r="P1778">
        <f t="shared" si="592"/>
        <v>5.8080630422604527</v>
      </c>
      <c r="Q1778">
        <f t="shared" si="593"/>
        <v>0.3920556479521633</v>
      </c>
      <c r="R1778">
        <f t="shared" si="594"/>
        <v>0.17217443969251542</v>
      </c>
      <c r="S1778">
        <f t="shared" si="595"/>
        <v>0.43576991235532125</v>
      </c>
      <c r="T1778">
        <f t="shared" si="596"/>
        <v>-2.8224665957775792E-3</v>
      </c>
      <c r="U1778">
        <f t="shared" si="597"/>
        <v>7.6244626619346523E-4</v>
      </c>
      <c r="V1778">
        <f t="shared" si="598"/>
        <v>-1.6667023634088902E-3</v>
      </c>
      <c r="W1778">
        <f t="shared" si="599"/>
        <v>-3.7267226929930041E-3</v>
      </c>
      <c r="X1778">
        <f t="shared" si="583"/>
        <v>211.56980458683842</v>
      </c>
      <c r="Y1778">
        <f>MAX(X$2:X1778)</f>
        <v>213.36381237503238</v>
      </c>
      <c r="Z1778">
        <f t="shared" si="584"/>
        <v>-1.7940077881939658</v>
      </c>
      <c r="AA1778">
        <f t="shared" si="585"/>
        <v>-8.4082102218937423E-3</v>
      </c>
    </row>
    <row r="1779" spans="1:27" x14ac:dyDescent="0.35">
      <c r="A1779" s="1">
        <v>44218</v>
      </c>
      <c r="B1779">
        <f>XLF!H1779</f>
        <v>-7.1991479029067896E-3</v>
      </c>
      <c r="C1779">
        <f>XOP!H1779</f>
        <v>4.4283359803877409E-3</v>
      </c>
      <c r="D1779">
        <f>XLK!H1779</f>
        <v>-3.8247302444549733E-3</v>
      </c>
      <c r="E1779">
        <f t="shared" si="579"/>
        <v>-2.1985140556580077E-3</v>
      </c>
      <c r="F1779">
        <f t="shared" si="580"/>
        <v>147.0107765646533</v>
      </c>
      <c r="G1779">
        <f>MAX(F$2:F1779)</f>
        <v>149.79840010535972</v>
      </c>
      <c r="H1779">
        <f t="shared" si="581"/>
        <v>-2.78762354070642</v>
      </c>
      <c r="I1779">
        <f t="shared" si="582"/>
        <v>-1.8609167646288366E-2</v>
      </c>
      <c r="J1779">
        <f t="shared" si="586"/>
        <v>1.3031570121285637E-2</v>
      </c>
      <c r="K1779">
        <f t="shared" si="587"/>
        <v>2.9378240450710677E-2</v>
      </c>
      <c r="L1779">
        <f t="shared" si="588"/>
        <v>1.1796181634760755E-2</v>
      </c>
      <c r="M1779" s="7">
        <f t="shared" si="589"/>
        <v>2.2543899297847885</v>
      </c>
      <c r="N1779" s="7">
        <f t="shared" si="590"/>
        <v>1</v>
      </c>
      <c r="O1779" s="7">
        <f t="shared" si="591"/>
        <v>2.4904872915943796</v>
      </c>
      <c r="P1779">
        <f t="shared" si="592"/>
        <v>5.7448772213791681</v>
      </c>
      <c r="Q1779">
        <f t="shared" si="593"/>
        <v>0.39241742563187082</v>
      </c>
      <c r="R1779">
        <f t="shared" si="594"/>
        <v>0.17406812390673351</v>
      </c>
      <c r="S1779">
        <f t="shared" si="595"/>
        <v>0.43351445046139564</v>
      </c>
      <c r="T1779">
        <f t="shared" si="596"/>
        <v>-2.8454608195756163E-3</v>
      </c>
      <c r="U1779">
        <f t="shared" si="597"/>
        <v>-5.3716653972084717E-4</v>
      </c>
      <c r="V1779">
        <f t="shared" si="598"/>
        <v>3.6227776397774292E-3</v>
      </c>
      <c r="W1779">
        <f t="shared" si="599"/>
        <v>2.4015028048096588E-4</v>
      </c>
      <c r="X1779">
        <f t="shared" si="583"/>
        <v>211.62061313475124</v>
      </c>
      <c r="Y1779">
        <f>MAX(X$2:X1779)</f>
        <v>213.36381237503238</v>
      </c>
      <c r="Z1779">
        <f t="shared" si="584"/>
        <v>-1.7431992402811431</v>
      </c>
      <c r="AA1779">
        <f t="shared" si="585"/>
        <v>-8.1700791754559521E-3</v>
      </c>
    </row>
    <row r="1780" spans="1:27" x14ac:dyDescent="0.35">
      <c r="A1780" s="1">
        <v>44221</v>
      </c>
      <c r="B1780">
        <f>XLF!H1780</f>
        <v>-7.251107197887182E-3</v>
      </c>
      <c r="C1780">
        <f>XOP!H1780</f>
        <v>-3.0859558181293633E-3</v>
      </c>
      <c r="D1780">
        <f>XLK!H1780</f>
        <v>8.3567632772602041E-3</v>
      </c>
      <c r="E1780">
        <f t="shared" si="579"/>
        <v>-6.6009991291878076E-4</v>
      </c>
      <c r="F1780">
        <f t="shared" si="580"/>
        <v>146.91373476384484</v>
      </c>
      <c r="G1780">
        <f>MAX(F$2:F1780)</f>
        <v>149.79840010535972</v>
      </c>
      <c r="H1780">
        <f t="shared" si="581"/>
        <v>-2.8846653415148751</v>
      </c>
      <c r="I1780">
        <f t="shared" si="582"/>
        <v>-1.9256983649264377E-2</v>
      </c>
      <c r="J1780">
        <f t="shared" si="586"/>
        <v>1.2846491827575147E-2</v>
      </c>
      <c r="K1780">
        <f t="shared" si="587"/>
        <v>2.8223675851806768E-2</v>
      </c>
      <c r="L1780">
        <f t="shared" si="588"/>
        <v>1.1691213160487157E-2</v>
      </c>
      <c r="M1780" s="7">
        <f t="shared" si="589"/>
        <v>2.1969948084366746</v>
      </c>
      <c r="N1780" s="7">
        <f t="shared" si="590"/>
        <v>1</v>
      </c>
      <c r="O1780" s="7">
        <f t="shared" si="591"/>
        <v>2.4140929999629503</v>
      </c>
      <c r="P1780">
        <f t="shared" si="592"/>
        <v>5.611087808399625</v>
      </c>
      <c r="Q1780">
        <f t="shared" si="593"/>
        <v>0.39154525529752737</v>
      </c>
      <c r="R1780">
        <f t="shared" si="594"/>
        <v>0.17821856191646671</v>
      </c>
      <c r="S1780">
        <f t="shared" si="595"/>
        <v>0.43023618278600589</v>
      </c>
      <c r="T1780">
        <f t="shared" si="596"/>
        <v>-3.1199124494363847E-3</v>
      </c>
      <c r="U1780">
        <f t="shared" si="597"/>
        <v>-4.6761839689233595E-3</v>
      </c>
      <c r="V1780">
        <f t="shared" si="598"/>
        <v>2.8894762281475773E-4</v>
      </c>
      <c r="W1780">
        <f t="shared" si="599"/>
        <v>-7.5071487955449866E-3</v>
      </c>
      <c r="X1780">
        <f t="shared" si="583"/>
        <v>210.03194570374419</v>
      </c>
      <c r="Y1780">
        <f>MAX(X$2:X1780)</f>
        <v>213.36381237503238</v>
      </c>
      <c r="Z1780">
        <f t="shared" si="584"/>
        <v>-3.3318666712881964</v>
      </c>
      <c r="AA1780">
        <f t="shared" si="585"/>
        <v>-1.5615893970959473E-2</v>
      </c>
    </row>
    <row r="1781" spans="1:27" x14ac:dyDescent="0.35">
      <c r="A1781" s="1">
        <v>44222</v>
      </c>
      <c r="B1781">
        <f>XLF!H1781</f>
        <v>-7.9682039489040058E-3</v>
      </c>
      <c r="C1781">
        <f>XOP!H1781</f>
        <v>-2.6238478857859633E-2</v>
      </c>
      <c r="D1781">
        <f>XLK!H1781</f>
        <v>6.7160233001248217E-4</v>
      </c>
      <c r="E1781">
        <f t="shared" si="579"/>
        <v>-1.1178360158917051E-2</v>
      </c>
      <c r="F1781">
        <f t="shared" si="580"/>
        <v>145.27148012436297</v>
      </c>
      <c r="G1781">
        <f>MAX(F$2:F1781)</f>
        <v>149.79840010535972</v>
      </c>
      <c r="H1781">
        <f t="shared" si="581"/>
        <v>-4.5269199809967517</v>
      </c>
      <c r="I1781">
        <f t="shared" si="582"/>
        <v>-3.0220082309375618E-2</v>
      </c>
      <c r="J1781">
        <f t="shared" si="586"/>
        <v>1.3043746909314874E-2</v>
      </c>
      <c r="K1781">
        <f t="shared" si="587"/>
        <v>2.8801394879567812E-2</v>
      </c>
      <c r="L1781">
        <f t="shared" si="588"/>
        <v>1.1649662512215796E-2</v>
      </c>
      <c r="M1781" s="7">
        <f t="shared" si="589"/>
        <v>2.2080614626921347</v>
      </c>
      <c r="N1781" s="7">
        <f t="shared" si="590"/>
        <v>1</v>
      </c>
      <c r="O1781" s="7">
        <f t="shared" si="591"/>
        <v>2.4722943561126143</v>
      </c>
      <c r="P1781">
        <f t="shared" si="592"/>
        <v>5.6803558188047489</v>
      </c>
      <c r="Q1781">
        <f t="shared" si="593"/>
        <v>0.38871886429761565</v>
      </c>
      <c r="R1781">
        <f t="shared" si="594"/>
        <v>0.17604530981835895</v>
      </c>
      <c r="S1781">
        <f t="shared" si="595"/>
        <v>0.43523582588402543</v>
      </c>
      <c r="T1781">
        <f t="shared" si="596"/>
        <v>-1.1448181287711022E-2</v>
      </c>
      <c r="U1781">
        <f t="shared" si="597"/>
        <v>2.078636915307186E-3</v>
      </c>
      <c r="V1781">
        <f t="shared" si="598"/>
        <v>-8.2156157908139429E-3</v>
      </c>
      <c r="W1781">
        <f t="shared" si="599"/>
        <v>-1.7585160163217779E-2</v>
      </c>
      <c r="X1781">
        <f t="shared" si="583"/>
        <v>206.33850029915158</v>
      </c>
      <c r="Y1781">
        <f>MAX(X$2:X1781)</f>
        <v>213.36381237503238</v>
      </c>
      <c r="Z1781">
        <f t="shared" si="584"/>
        <v>-7.0253120758808052</v>
      </c>
      <c r="AA1781">
        <f t="shared" si="585"/>
        <v>-3.2926446137606133E-2</v>
      </c>
    </row>
    <row r="1782" spans="1:27" x14ac:dyDescent="0.35">
      <c r="A1782" s="1">
        <v>44223</v>
      </c>
      <c r="B1782">
        <f>XLF!H1782</f>
        <v>-2.9451056635486375E-2</v>
      </c>
      <c r="C1782">
        <f>XOP!H1782</f>
        <v>1.1807397297047528E-2</v>
      </c>
      <c r="D1782">
        <f>XLK!H1782</f>
        <v>-1.887623973538223E-2</v>
      </c>
      <c r="E1782">
        <f t="shared" si="579"/>
        <v>-1.2173299691273691E-2</v>
      </c>
      <c r="F1782">
        <f t="shared" si="580"/>
        <v>143.5030468602142</v>
      </c>
      <c r="G1782">
        <f>MAX(F$2:F1782)</f>
        <v>149.79840010535972</v>
      </c>
      <c r="H1782">
        <f t="shared" si="581"/>
        <v>-6.2953532451455203</v>
      </c>
      <c r="I1782">
        <f t="shared" si="582"/>
        <v>-4.2025503882002248E-2</v>
      </c>
      <c r="J1782">
        <f t="shared" si="586"/>
        <v>1.4746633003002312E-2</v>
      </c>
      <c r="K1782">
        <f t="shared" si="587"/>
        <v>2.82425219359181E-2</v>
      </c>
      <c r="L1782">
        <f t="shared" si="588"/>
        <v>1.2310464964677264E-2</v>
      </c>
      <c r="M1782" s="7">
        <f t="shared" si="589"/>
        <v>1.9151844309252233</v>
      </c>
      <c r="N1782" s="7">
        <f t="shared" si="590"/>
        <v>1</v>
      </c>
      <c r="O1782" s="7">
        <f t="shared" si="591"/>
        <v>2.2941880763200335</v>
      </c>
      <c r="P1782">
        <f t="shared" si="592"/>
        <v>5.2093725072452575</v>
      </c>
      <c r="Q1782">
        <f t="shared" si="593"/>
        <v>0.36764205828275132</v>
      </c>
      <c r="R1782">
        <f t="shared" si="594"/>
        <v>0.19196169953467296</v>
      </c>
      <c r="S1782">
        <f t="shared" si="595"/>
        <v>0.44039624218257561</v>
      </c>
      <c r="T1782">
        <f t="shared" si="596"/>
        <v>6.8457874725996693E-3</v>
      </c>
      <c r="U1782">
        <f t="shared" si="597"/>
        <v>-2.5847634873694909E-4</v>
      </c>
      <c r="V1782">
        <f t="shared" si="598"/>
        <v>1.8084562184232805E-3</v>
      </c>
      <c r="W1782">
        <f t="shared" si="599"/>
        <v>8.3957673422860018E-3</v>
      </c>
      <c r="X1782">
        <f t="shared" si="583"/>
        <v>208.07087034141949</v>
      </c>
      <c r="Y1782">
        <f>MAX(X$2:X1782)</f>
        <v>213.36381237503238</v>
      </c>
      <c r="Z1782">
        <f t="shared" si="584"/>
        <v>-5.2929420336128885</v>
      </c>
      <c r="AA1782">
        <f t="shared" si="585"/>
        <v>-2.4807121576499648E-2</v>
      </c>
    </row>
    <row r="1783" spans="1:27" x14ac:dyDescent="0.35">
      <c r="A1783" s="1">
        <v>44224</v>
      </c>
      <c r="B1783">
        <f>XLF!H1783</f>
        <v>1.8620795195675395E-2</v>
      </c>
      <c r="C1783">
        <f>XOP!H1783</f>
        <v>-1.3464995848833999E-3</v>
      </c>
      <c r="D1783">
        <f>XLK!H1783</f>
        <v>4.106429722153593E-3</v>
      </c>
      <c r="E1783">
        <f t="shared" si="579"/>
        <v>7.1269084443151961E-3</v>
      </c>
      <c r="F1783">
        <f t="shared" si="580"/>
        <v>144.52577993666722</v>
      </c>
      <c r="G1783">
        <f>MAX(F$2:F1783)</f>
        <v>149.79840010535972</v>
      </c>
      <c r="H1783">
        <f t="shared" si="581"/>
        <v>-5.2726201686924981</v>
      </c>
      <c r="I1783">
        <f t="shared" si="582"/>
        <v>-3.5198107356180272E-2</v>
      </c>
      <c r="J1783">
        <f t="shared" si="586"/>
        <v>1.529483208001931E-2</v>
      </c>
      <c r="K1783">
        <f t="shared" si="587"/>
        <v>2.8052749098661303E-2</v>
      </c>
      <c r="L1783">
        <f t="shared" si="588"/>
        <v>1.2272955093163984E-2</v>
      </c>
      <c r="M1783" s="7">
        <f t="shared" si="589"/>
        <v>1.834132532602861</v>
      </c>
      <c r="N1783" s="7">
        <f t="shared" si="590"/>
        <v>1</v>
      </c>
      <c r="O1783" s="7">
        <f t="shared" si="591"/>
        <v>2.2857371257136467</v>
      </c>
      <c r="P1783">
        <f t="shared" si="592"/>
        <v>5.1198696583165075</v>
      </c>
      <c r="Q1783">
        <f t="shared" si="593"/>
        <v>0.3582381300710597</v>
      </c>
      <c r="R1783">
        <f t="shared" si="594"/>
        <v>0.19531747226721696</v>
      </c>
      <c r="S1783">
        <f t="shared" si="595"/>
        <v>0.44644439766172339</v>
      </c>
      <c r="T1783">
        <f t="shared" si="596"/>
        <v>-7.1551522300089491E-3</v>
      </c>
      <c r="U1783">
        <f t="shared" si="597"/>
        <v>-7.1104269582857637E-3</v>
      </c>
      <c r="V1783">
        <f t="shared" si="598"/>
        <v>-1.0515337549072325E-2</v>
      </c>
      <c r="W1783">
        <f t="shared" si="599"/>
        <v>-2.4780916737367039E-2</v>
      </c>
      <c r="X1783">
        <f t="shared" si="583"/>
        <v>202.91468342801727</v>
      </c>
      <c r="Y1783">
        <f>MAX(X$2:X1783)</f>
        <v>213.36381237503238</v>
      </c>
      <c r="Z1783">
        <f t="shared" si="584"/>
        <v>-10.449128947015112</v>
      </c>
      <c r="AA1783">
        <f t="shared" si="585"/>
        <v>-4.897329509958577E-2</v>
      </c>
    </row>
    <row r="1784" spans="1:27" x14ac:dyDescent="0.35">
      <c r="A1784" s="1">
        <v>44225</v>
      </c>
      <c r="B1784">
        <f>XLF!H1784</f>
        <v>-1.9973173231419172E-2</v>
      </c>
      <c r="C1784">
        <f>XOP!H1784</f>
        <v>-3.6404459241403016E-2</v>
      </c>
      <c r="D1784">
        <f>XLK!H1784</f>
        <v>-2.3553521119644399E-2</v>
      </c>
      <c r="E1784">
        <f t="shared" si="579"/>
        <v>-2.6643717864155526E-2</v>
      </c>
      <c r="F1784">
        <f t="shared" si="580"/>
        <v>140.67507583193762</v>
      </c>
      <c r="G1784">
        <f>MAX(F$2:F1784)</f>
        <v>149.79840010535972</v>
      </c>
      <c r="H1784">
        <f t="shared" si="581"/>
        <v>-9.1233242734220994</v>
      </c>
      <c r="I1784">
        <f t="shared" si="582"/>
        <v>-6.0904016778585549E-2</v>
      </c>
      <c r="J1784">
        <f t="shared" si="586"/>
        <v>1.5968711904668691E-2</v>
      </c>
      <c r="K1784">
        <f t="shared" si="587"/>
        <v>2.9032720807293588E-2</v>
      </c>
      <c r="L1784">
        <f t="shared" si="588"/>
        <v>1.3437542711419601E-2</v>
      </c>
      <c r="M1784" s="7">
        <f t="shared" si="589"/>
        <v>1.8181003565356726</v>
      </c>
      <c r="N1784" s="7">
        <f t="shared" si="590"/>
        <v>1</v>
      </c>
      <c r="O1784" s="7">
        <f t="shared" si="591"/>
        <v>2.160567704288729</v>
      </c>
      <c r="P1784">
        <f t="shared" si="592"/>
        <v>4.9786680608244014</v>
      </c>
      <c r="Q1784">
        <f t="shared" si="593"/>
        <v>0.36517806255085405</v>
      </c>
      <c r="R1784">
        <f t="shared" si="594"/>
        <v>0.20085693357801671</v>
      </c>
      <c r="S1784">
        <f t="shared" si="595"/>
        <v>0.4339650038711293</v>
      </c>
      <c r="T1784">
        <f t="shared" si="596"/>
        <v>4.7934074274493072E-3</v>
      </c>
      <c r="U1784">
        <f t="shared" si="597"/>
        <v>3.9971437754884806E-3</v>
      </c>
      <c r="V1784">
        <f t="shared" si="598"/>
        <v>1.0871894627722428E-2</v>
      </c>
      <c r="W1784">
        <f t="shared" si="599"/>
        <v>1.9662445830660215E-2</v>
      </c>
      <c r="X1784">
        <f t="shared" si="583"/>
        <v>206.90448239916623</v>
      </c>
      <c r="Y1784">
        <f>MAX(X$2:X1784)</f>
        <v>213.36381237503238</v>
      </c>
      <c r="Z1784">
        <f t="shared" si="584"/>
        <v>-6.4593299758661544</v>
      </c>
      <c r="AA1784">
        <f t="shared" si="585"/>
        <v>-3.0273784030970093E-2</v>
      </c>
    </row>
    <row r="1785" spans="1:27" x14ac:dyDescent="0.35">
      <c r="A1785" s="1">
        <v>44228</v>
      </c>
      <c r="B1785">
        <f>XLF!H1785</f>
        <v>1.3126219559757334E-2</v>
      </c>
      <c r="C1785">
        <f>XOP!H1785</f>
        <v>1.990045204954756E-2</v>
      </c>
      <c r="D1785">
        <f>XLK!H1785</f>
        <v>2.5052468587884007E-2</v>
      </c>
      <c r="E1785">
        <f t="shared" si="579"/>
        <v>1.9359713399062967E-2</v>
      </c>
      <c r="F1785">
        <f t="shared" si="580"/>
        <v>143.39850498243538</v>
      </c>
      <c r="G1785">
        <f>MAX(F$2:F1785)</f>
        <v>149.79840010535972</v>
      </c>
      <c r="H1785">
        <f t="shared" si="581"/>
        <v>-6.3998951229243346</v>
      </c>
      <c r="I1785">
        <f t="shared" si="582"/>
        <v>-4.2723387689207699E-2</v>
      </c>
      <c r="J1785">
        <f t="shared" si="586"/>
        <v>1.6001146154488909E-2</v>
      </c>
      <c r="K1785">
        <f t="shared" si="587"/>
        <v>2.8894553983019541E-2</v>
      </c>
      <c r="L1785">
        <f t="shared" si="588"/>
        <v>1.4583349928016732E-2</v>
      </c>
      <c r="M1785" s="7">
        <f t="shared" si="589"/>
        <v>1.8057802674912482</v>
      </c>
      <c r="N1785" s="7">
        <f t="shared" si="590"/>
        <v>1</v>
      </c>
      <c r="O1785" s="7">
        <f t="shared" si="591"/>
        <v>1.9813385899428297</v>
      </c>
      <c r="P1785">
        <f t="shared" si="592"/>
        <v>4.7871188574340779</v>
      </c>
      <c r="Q1785">
        <f t="shared" si="593"/>
        <v>0.37721650981926036</v>
      </c>
      <c r="R1785">
        <f t="shared" si="594"/>
        <v>0.20889391506272428</v>
      </c>
      <c r="S1785">
        <f t="shared" si="595"/>
        <v>0.41388957511801538</v>
      </c>
      <c r="T1785">
        <f t="shared" si="596"/>
        <v>9.1313955811677481E-3</v>
      </c>
      <c r="U1785">
        <f t="shared" si="597"/>
        <v>1.1145516756369384E-3</v>
      </c>
      <c r="V1785">
        <f t="shared" si="598"/>
        <v>5.6057484782495231E-3</v>
      </c>
      <c r="W1785">
        <f t="shared" si="599"/>
        <v>1.5851695735054211E-2</v>
      </c>
      <c r="X1785">
        <f t="shared" si="583"/>
        <v>210.18426930037671</v>
      </c>
      <c r="Y1785">
        <f>MAX(X$2:X1785)</f>
        <v>213.36381237503238</v>
      </c>
      <c r="Z1785">
        <f t="shared" si="584"/>
        <v>-3.179543074655669</v>
      </c>
      <c r="AA1785">
        <f t="shared" si="585"/>
        <v>-1.4901979109123454E-2</v>
      </c>
    </row>
    <row r="1786" spans="1:27" x14ac:dyDescent="0.35">
      <c r="A1786" s="1">
        <v>44229</v>
      </c>
      <c r="B1786">
        <f>XLF!H1786</f>
        <v>2.4207306264359872E-2</v>
      </c>
      <c r="C1786">
        <f>XOP!H1786</f>
        <v>5.3354913440263382E-3</v>
      </c>
      <c r="D1786">
        <f>XLK!H1786</f>
        <v>1.3544067826910389E-2</v>
      </c>
      <c r="E1786">
        <f t="shared" si="579"/>
        <v>1.4362288478432199E-2</v>
      </c>
      <c r="F1786">
        <f t="shared" si="580"/>
        <v>145.45803567836901</v>
      </c>
      <c r="G1786">
        <f>MAX(F$2:F1786)</f>
        <v>149.79840010535972</v>
      </c>
      <c r="H1786">
        <f t="shared" si="581"/>
        <v>-4.3403644269907034</v>
      </c>
      <c r="I1786">
        <f t="shared" si="582"/>
        <v>-2.8974704829543816E-2</v>
      </c>
      <c r="J1786">
        <f t="shared" si="586"/>
        <v>1.6551965839242316E-2</v>
      </c>
      <c r="K1786">
        <f t="shared" si="587"/>
        <v>2.8886722040261371E-2</v>
      </c>
      <c r="L1786">
        <f t="shared" si="588"/>
        <v>1.4251637747257965E-2</v>
      </c>
      <c r="M1786" s="7">
        <f t="shared" si="589"/>
        <v>1.7452139716102562</v>
      </c>
      <c r="N1786" s="7">
        <f t="shared" si="590"/>
        <v>1</v>
      </c>
      <c r="O1786" s="7">
        <f t="shared" si="591"/>
        <v>2.0269054372939852</v>
      </c>
      <c r="P1786">
        <f t="shared" si="592"/>
        <v>4.7721194089042411</v>
      </c>
      <c r="Q1786">
        <f t="shared" si="593"/>
        <v>0.36571045736070268</v>
      </c>
      <c r="R1786">
        <f t="shared" si="594"/>
        <v>0.20955049828261041</v>
      </c>
      <c r="S1786">
        <f t="shared" si="595"/>
        <v>0.42473904435668697</v>
      </c>
      <c r="T1786">
        <f t="shared" si="596"/>
        <v>2.0696046187283338E-3</v>
      </c>
      <c r="U1786">
        <f t="shared" si="597"/>
        <v>1.1470444030823835E-2</v>
      </c>
      <c r="V1786">
        <f t="shared" si="598"/>
        <v>-1.4584561888718048E-3</v>
      </c>
      <c r="W1786">
        <f t="shared" si="599"/>
        <v>1.2081592460680364E-2</v>
      </c>
      <c r="X1786">
        <f t="shared" si="583"/>
        <v>212.72362998370974</v>
      </c>
      <c r="Y1786">
        <f>MAX(X$2:X1786)</f>
        <v>213.36381237503238</v>
      </c>
      <c r="Z1786">
        <f t="shared" si="584"/>
        <v>-0.64018239132263943</v>
      </c>
      <c r="AA1786">
        <f t="shared" si="585"/>
        <v>-3.0004262868971541E-3</v>
      </c>
    </row>
    <row r="1787" spans="1:27" x14ac:dyDescent="0.35">
      <c r="A1787" s="1">
        <v>44230</v>
      </c>
      <c r="B1787">
        <f>XLF!H1787</f>
        <v>5.6591343700272394E-3</v>
      </c>
      <c r="C1787">
        <f>XOP!H1787</f>
        <v>5.473832858824422E-2</v>
      </c>
      <c r="D1787">
        <f>XLK!H1787</f>
        <v>-3.433770001250518E-3</v>
      </c>
      <c r="E1787">
        <f t="shared" si="579"/>
        <v>1.8987897652340314E-2</v>
      </c>
      <c r="F1787">
        <f t="shared" si="580"/>
        <v>148.21997797254036</v>
      </c>
      <c r="G1787">
        <f>MAX(F$2:F1787)</f>
        <v>149.79840010535972</v>
      </c>
      <c r="H1787">
        <f t="shared" si="581"/>
        <v>-1.5784221328193553</v>
      </c>
      <c r="I1787">
        <f t="shared" si="582"/>
        <v>-1.0536975907013576E-2</v>
      </c>
      <c r="J1787">
        <f t="shared" si="586"/>
        <v>1.6564360498122932E-2</v>
      </c>
      <c r="K1787">
        <f t="shared" si="587"/>
        <v>2.7944153456904739E-2</v>
      </c>
      <c r="L1787">
        <f t="shared" si="588"/>
        <v>1.4274852707900191E-2</v>
      </c>
      <c r="M1787" s="7">
        <f t="shared" si="589"/>
        <v>1.6870046664386085</v>
      </c>
      <c r="N1787" s="7">
        <f t="shared" si="590"/>
        <v>1</v>
      </c>
      <c r="O1787" s="7">
        <f t="shared" si="591"/>
        <v>1.9575791098313393</v>
      </c>
      <c r="P1787">
        <f t="shared" si="592"/>
        <v>4.6445837762699478</v>
      </c>
      <c r="Q1787">
        <f t="shared" si="593"/>
        <v>0.36321977333207611</v>
      </c>
      <c r="R1787">
        <f t="shared" si="594"/>
        <v>0.21530454571821658</v>
      </c>
      <c r="S1787">
        <f t="shared" si="595"/>
        <v>0.42147568094970733</v>
      </c>
      <c r="T1787">
        <f t="shared" si="596"/>
        <v>8.0555098627902947E-3</v>
      </c>
      <c r="U1787">
        <f t="shared" si="597"/>
        <v>7.4289538506633985E-4</v>
      </c>
      <c r="V1787">
        <f t="shared" si="598"/>
        <v>6.7250977241946654E-3</v>
      </c>
      <c r="W1787">
        <f t="shared" si="599"/>
        <v>1.55235029720513E-2</v>
      </c>
      <c r="X1787">
        <f t="shared" si="583"/>
        <v>216.02584588598739</v>
      </c>
      <c r="Y1787">
        <f>MAX(X$2:X1787)</f>
        <v>216.02584588598739</v>
      </c>
      <c r="Z1787">
        <f t="shared" si="584"/>
        <v>0</v>
      </c>
      <c r="AA1787">
        <f t="shared" si="585"/>
        <v>0</v>
      </c>
    </row>
    <row r="1788" spans="1:27" x14ac:dyDescent="0.35">
      <c r="A1788" s="1">
        <v>44231</v>
      </c>
      <c r="B1788">
        <f>XLF!H1788</f>
        <v>2.2178059825574227E-2</v>
      </c>
      <c r="C1788">
        <f>XOP!H1788</f>
        <v>3.4504398529449378E-3</v>
      </c>
      <c r="D1788">
        <f>XLK!H1788</f>
        <v>1.5956075351823536E-2</v>
      </c>
      <c r="E1788">
        <f t="shared" si="579"/>
        <v>1.3861525010114234E-2</v>
      </c>
      <c r="F1788">
        <f t="shared" si="580"/>
        <v>150.2745329042053</v>
      </c>
      <c r="G1788">
        <f>MAX(F$2:F1788)</f>
        <v>150.2745329042053</v>
      </c>
      <c r="H1788">
        <f t="shared" si="581"/>
        <v>0</v>
      </c>
      <c r="I1788">
        <f t="shared" si="582"/>
        <v>0</v>
      </c>
      <c r="J1788">
        <f t="shared" si="586"/>
        <v>1.4161244061423573E-2</v>
      </c>
      <c r="K1788">
        <f t="shared" si="587"/>
        <v>2.6818041304972087E-2</v>
      </c>
      <c r="L1788">
        <f t="shared" si="588"/>
        <v>1.385385620286855E-2</v>
      </c>
      <c r="M1788" s="7">
        <f t="shared" si="589"/>
        <v>1.8937630895033226</v>
      </c>
      <c r="N1788" s="7">
        <f t="shared" si="590"/>
        <v>1</v>
      </c>
      <c r="O1788" s="7">
        <f t="shared" si="591"/>
        <v>1.9357816994967221</v>
      </c>
      <c r="P1788">
        <f t="shared" si="592"/>
        <v>4.8295447890000451</v>
      </c>
      <c r="Q1788">
        <f t="shared" si="593"/>
        <v>0.39212041139293902</v>
      </c>
      <c r="R1788">
        <f t="shared" si="594"/>
        <v>0.20705885206358124</v>
      </c>
      <c r="S1788">
        <f t="shared" si="595"/>
        <v>0.40082073654347966</v>
      </c>
      <c r="T1788">
        <f t="shared" si="596"/>
        <v>1.2702578937771902E-4</v>
      </c>
      <c r="U1788">
        <f t="shared" si="597"/>
        <v>6.2295123207431425E-4</v>
      </c>
      <c r="V1788">
        <f t="shared" si="598"/>
        <v>-8.8667309264761976E-4</v>
      </c>
      <c r="W1788">
        <f t="shared" si="599"/>
        <v>-1.3669607119558649E-4</v>
      </c>
      <c r="X1788">
        <f t="shared" si="583"/>
        <v>215.99631600157807</v>
      </c>
      <c r="Y1788">
        <f>MAX(X$2:X1788)</f>
        <v>216.02584588598739</v>
      </c>
      <c r="Z1788">
        <f t="shared" si="584"/>
        <v>-2.9529884409328133E-2</v>
      </c>
      <c r="AA1788">
        <f t="shared" si="585"/>
        <v>-1.3669607119563465E-4</v>
      </c>
    </row>
    <row r="1789" spans="1:27" x14ac:dyDescent="0.35">
      <c r="A1789" s="1">
        <v>44232</v>
      </c>
      <c r="B1789">
        <f>XLF!H1789</f>
        <v>3.2394587398927328E-4</v>
      </c>
      <c r="C1789">
        <f>XOP!H1789</f>
        <v>3.0085708766656623E-3</v>
      </c>
      <c r="D1789">
        <f>XLK!H1789</f>
        <v>-2.2121437635536016E-3</v>
      </c>
      <c r="E1789">
        <f t="shared" si="579"/>
        <v>3.734576623671113E-4</v>
      </c>
      <c r="F1789">
        <f t="shared" si="580"/>
        <v>150.33065407997702</v>
      </c>
      <c r="G1789">
        <f>MAX(F$2:F1789)</f>
        <v>150.33065407997702</v>
      </c>
      <c r="H1789">
        <f t="shared" si="581"/>
        <v>0</v>
      </c>
      <c r="I1789">
        <f t="shared" si="582"/>
        <v>0</v>
      </c>
      <c r="J1789">
        <f t="shared" si="586"/>
        <v>1.378877820341938E-2</v>
      </c>
      <c r="K1789">
        <f t="shared" si="587"/>
        <v>2.6560475601003133E-2</v>
      </c>
      <c r="L1789">
        <f t="shared" si="588"/>
        <v>1.2754663347459063E-2</v>
      </c>
      <c r="M1789" s="7">
        <f t="shared" si="589"/>
        <v>1.9262385114307365</v>
      </c>
      <c r="N1789" s="7">
        <f t="shared" si="590"/>
        <v>1</v>
      </c>
      <c r="O1789" s="7">
        <f t="shared" si="591"/>
        <v>2.08241290871032</v>
      </c>
      <c r="P1789">
        <f t="shared" si="592"/>
        <v>5.0086514201410566</v>
      </c>
      <c r="Q1789">
        <f t="shared" si="593"/>
        <v>0.38458226573421406</v>
      </c>
      <c r="R1789">
        <f t="shared" si="594"/>
        <v>0.19965454093665744</v>
      </c>
      <c r="S1789">
        <f t="shared" si="595"/>
        <v>0.41576319332912848</v>
      </c>
      <c r="T1789">
        <f t="shared" si="596"/>
        <v>4.9799866938877533E-3</v>
      </c>
      <c r="U1789">
        <f t="shared" si="597"/>
        <v>1.2833113097019403E-2</v>
      </c>
      <c r="V1789">
        <f t="shared" si="598"/>
        <v>4.3628725503434282E-3</v>
      </c>
      <c r="W1789">
        <f t="shared" si="599"/>
        <v>2.2175972341250585E-2</v>
      </c>
      <c r="X1789">
        <f t="shared" si="583"/>
        <v>220.7862443310411</v>
      </c>
      <c r="Y1789">
        <f>MAX(X$2:X1789)</f>
        <v>220.7862443310411</v>
      </c>
      <c r="Z1789">
        <f t="shared" si="584"/>
        <v>0</v>
      </c>
      <c r="AA1789">
        <f t="shared" si="585"/>
        <v>0</v>
      </c>
    </row>
    <row r="1790" spans="1:27" x14ac:dyDescent="0.35">
      <c r="A1790" s="1">
        <v>44235</v>
      </c>
      <c r="B1790">
        <f>XLF!H1790</f>
        <v>1.2949080437654494E-2</v>
      </c>
      <c r="C1790">
        <f>XOP!H1790</f>
        <v>6.427659013821703E-2</v>
      </c>
      <c r="D1790">
        <f>XLK!H1790</f>
        <v>1.0493647875389657E-2</v>
      </c>
      <c r="E1790">
        <f t="shared" si="579"/>
        <v>2.9239772817087062E-2</v>
      </c>
      <c r="F1790">
        <f t="shared" si="580"/>
        <v>154.72628825271966</v>
      </c>
      <c r="G1790">
        <f>MAX(F$2:F1790)</f>
        <v>154.72628825271966</v>
      </c>
      <c r="H1790">
        <f t="shared" si="581"/>
        <v>0</v>
      </c>
      <c r="I1790">
        <f t="shared" si="582"/>
        <v>0</v>
      </c>
      <c r="J1790">
        <f t="shared" si="586"/>
        <v>1.4086642678840444E-2</v>
      </c>
      <c r="K1790">
        <f t="shared" si="587"/>
        <v>2.948442176679425E-2</v>
      </c>
      <c r="L1790">
        <f t="shared" si="588"/>
        <v>1.2858352689494611E-2</v>
      </c>
      <c r="M1790" s="7">
        <f t="shared" si="589"/>
        <v>2.0930765718280639</v>
      </c>
      <c r="N1790" s="7">
        <f t="shared" si="590"/>
        <v>1</v>
      </c>
      <c r="O1790" s="7">
        <f t="shared" si="591"/>
        <v>2.2930170356023356</v>
      </c>
      <c r="P1790">
        <f t="shared" si="592"/>
        <v>5.3860936074304</v>
      </c>
      <c r="Q1790">
        <f t="shared" si="593"/>
        <v>0.38860753718438062</v>
      </c>
      <c r="R1790">
        <f t="shared" si="594"/>
        <v>0.18566331610361306</v>
      </c>
      <c r="S1790">
        <f t="shared" si="595"/>
        <v>0.42572914671200623</v>
      </c>
      <c r="T1790">
        <f t="shared" si="596"/>
        <v>1.2421197270354731E-4</v>
      </c>
      <c r="U1790">
        <f t="shared" si="597"/>
        <v>-3.2144031581203053E-3</v>
      </c>
      <c r="V1790">
        <f t="shared" si="598"/>
        <v>-4.9811523742021189E-4</v>
      </c>
      <c r="W1790">
        <f t="shared" si="599"/>
        <v>-3.5883064228369697E-3</v>
      </c>
      <c r="X1790">
        <f t="shared" si="583"/>
        <v>219.99399563243398</v>
      </c>
      <c r="Y1790">
        <f>MAX(X$2:X1790)</f>
        <v>220.7862443310411</v>
      </c>
      <c r="Z1790">
        <f t="shared" si="584"/>
        <v>-0.79224869860712488</v>
      </c>
      <c r="AA1790">
        <f t="shared" si="585"/>
        <v>-3.5883064228369589E-3</v>
      </c>
    </row>
    <row r="1791" spans="1:27" x14ac:dyDescent="0.35">
      <c r="A1791" s="1">
        <v>44236</v>
      </c>
      <c r="B1791">
        <f>XLF!H1791</f>
        <v>3.1963346260217564E-4</v>
      </c>
      <c r="C1791">
        <f>XOP!H1791</f>
        <v>-1.7313076301655867E-2</v>
      </c>
      <c r="D1791">
        <f>XLK!H1791</f>
        <v>-1.1700285058405288E-3</v>
      </c>
      <c r="E1791">
        <f t="shared" si="579"/>
        <v>-6.0544904482980741E-3</v>
      </c>
      <c r="F1791">
        <f t="shared" si="580"/>
        <v>153.78949941839295</v>
      </c>
      <c r="G1791">
        <f>MAX(F$2:F1791)</f>
        <v>154.72628825271966</v>
      </c>
      <c r="H1791">
        <f t="shared" si="581"/>
        <v>-0.93678883432670546</v>
      </c>
      <c r="I1791">
        <f t="shared" si="582"/>
        <v>-6.0544904482980732E-3</v>
      </c>
      <c r="J1791">
        <f t="shared" si="586"/>
        <v>1.4074000481320069E-2</v>
      </c>
      <c r="K1791">
        <f t="shared" si="587"/>
        <v>2.9759616400277293E-2</v>
      </c>
      <c r="L1791">
        <f t="shared" si="588"/>
        <v>1.2647433447139259E-2</v>
      </c>
      <c r="M1791" s="7">
        <f t="shared" si="589"/>
        <v>2.1145101167060636</v>
      </c>
      <c r="N1791" s="7">
        <f t="shared" si="590"/>
        <v>1</v>
      </c>
      <c r="O1791" s="7">
        <f t="shared" si="591"/>
        <v>2.3530162482893844</v>
      </c>
      <c r="P1791">
        <f t="shared" si="592"/>
        <v>5.4675263649954484</v>
      </c>
      <c r="Q1791">
        <f t="shared" si="593"/>
        <v>0.38673981167127375</v>
      </c>
      <c r="R1791">
        <f t="shared" si="594"/>
        <v>0.18289806637280523</v>
      </c>
      <c r="S1791">
        <f t="shared" si="595"/>
        <v>0.43036212195592094</v>
      </c>
      <c r="T1791">
        <f t="shared" si="596"/>
        <v>0</v>
      </c>
      <c r="U1791">
        <f t="shared" si="597"/>
        <v>4.1965215122499368E-3</v>
      </c>
      <c r="V1791">
        <f t="shared" si="598"/>
        <v>-6.3025425949751876E-4</v>
      </c>
      <c r="W1791">
        <f t="shared" si="599"/>
        <v>3.5662672527524181E-3</v>
      </c>
      <c r="X1791">
        <f t="shared" si="583"/>
        <v>220.77855301486008</v>
      </c>
      <c r="Y1791">
        <f>MAX(X$2:X1791)</f>
        <v>220.7862443310411</v>
      </c>
      <c r="Z1791">
        <f t="shared" si="584"/>
        <v>-7.6913161810239217E-3</v>
      </c>
      <c r="AA1791">
        <f t="shared" si="585"/>
        <v>-3.4836029773176285E-5</v>
      </c>
    </row>
    <row r="1792" spans="1:27" x14ac:dyDescent="0.35">
      <c r="A1792" s="1">
        <v>44237</v>
      </c>
      <c r="B1792">
        <f>XLF!H1792</f>
        <v>0</v>
      </c>
      <c r="C1792">
        <f>XOP!H1792</f>
        <v>2.2944592009497101E-2</v>
      </c>
      <c r="D1792">
        <f>XLK!H1792</f>
        <v>-1.4644742818748146E-3</v>
      </c>
      <c r="E1792">
        <f t="shared" si="579"/>
        <v>7.1600392425407618E-3</v>
      </c>
      <c r="F1792">
        <f t="shared" si="580"/>
        <v>154.89063826931934</v>
      </c>
      <c r="G1792">
        <f>MAX(F$2:F1792)</f>
        <v>154.89063826931934</v>
      </c>
      <c r="H1792">
        <f t="shared" si="581"/>
        <v>0</v>
      </c>
      <c r="I1792">
        <f t="shared" si="582"/>
        <v>0</v>
      </c>
      <c r="J1792">
        <f t="shared" si="586"/>
        <v>1.3884766128939843E-2</v>
      </c>
      <c r="K1792">
        <f t="shared" si="587"/>
        <v>2.7624020919200982E-2</v>
      </c>
      <c r="L1792">
        <f t="shared" si="588"/>
        <v>1.2566060341974088E-2</v>
      </c>
      <c r="M1792" s="7">
        <f t="shared" si="589"/>
        <v>1.9895200727669862</v>
      </c>
      <c r="N1792" s="7">
        <f t="shared" si="590"/>
        <v>1</v>
      </c>
      <c r="O1792" s="7">
        <f t="shared" si="591"/>
        <v>2.1983040163295393</v>
      </c>
      <c r="P1792">
        <f t="shared" si="592"/>
        <v>5.1878240890965248</v>
      </c>
      <c r="Q1792">
        <f t="shared" si="593"/>
        <v>0.38349798269922969</v>
      </c>
      <c r="R1792">
        <f t="shared" si="594"/>
        <v>0.19275904171495395</v>
      </c>
      <c r="S1792">
        <f t="shared" si="595"/>
        <v>0.42374297558581647</v>
      </c>
      <c r="T1792">
        <f t="shared" si="596"/>
        <v>-1.2252405481977728E-3</v>
      </c>
      <c r="U1792">
        <f t="shared" si="597"/>
        <v>-3.5773003061335532E-3</v>
      </c>
      <c r="V1792">
        <f t="shared" si="598"/>
        <v>4.660599036882802E-3</v>
      </c>
      <c r="W1792">
        <f t="shared" si="599"/>
        <v>-1.4194181744852426E-4</v>
      </c>
      <c r="X1792">
        <f t="shared" si="583"/>
        <v>220.74721530579149</v>
      </c>
      <c r="Y1792">
        <f>MAX(X$2:X1792)</f>
        <v>220.7862443310411</v>
      </c>
      <c r="Z1792">
        <f t="shared" si="584"/>
        <v>-3.9029025249618599E-2</v>
      </c>
      <c r="AA1792">
        <f t="shared" si="585"/>
        <v>-1.7677290253236748E-4</v>
      </c>
    </row>
    <row r="1793" spans="1:27" x14ac:dyDescent="0.35">
      <c r="A1793" s="1">
        <v>44238</v>
      </c>
      <c r="B1793">
        <f>XLF!H1793</f>
        <v>-3.1949074140468327E-3</v>
      </c>
      <c r="C1793">
        <f>XOP!H1793</f>
        <v>-1.8558404702092021E-2</v>
      </c>
      <c r="D1793">
        <f>XLK!H1793</f>
        <v>1.099864612608531E-2</v>
      </c>
      <c r="E1793">
        <f t="shared" si="579"/>
        <v>-3.5848886633511809E-3</v>
      </c>
      <c r="F1793">
        <f t="shared" si="580"/>
        <v>154.33537257612844</v>
      </c>
      <c r="G1793">
        <f>MAX(F$2:F1793)</f>
        <v>154.89063826931934</v>
      </c>
      <c r="H1793">
        <f t="shared" si="581"/>
        <v>-0.55526569319090413</v>
      </c>
      <c r="I1793">
        <f t="shared" si="582"/>
        <v>-3.5848886633511336E-3</v>
      </c>
      <c r="J1793">
        <f t="shared" si="586"/>
        <v>1.3902978422071607E-2</v>
      </c>
      <c r="K1793">
        <f t="shared" si="587"/>
        <v>2.7641869837894822E-2</v>
      </c>
      <c r="L1793">
        <f t="shared" si="588"/>
        <v>1.2676909013770606E-2</v>
      </c>
      <c r="M1793" s="7">
        <f t="shared" si="589"/>
        <v>1.9881977083422717</v>
      </c>
      <c r="N1793" s="7">
        <f t="shared" si="590"/>
        <v>1</v>
      </c>
      <c r="O1793" s="7">
        <f t="shared" si="591"/>
        <v>2.1804897241013688</v>
      </c>
      <c r="P1793">
        <f t="shared" si="592"/>
        <v>5.1686874324436403</v>
      </c>
      <c r="Q1793">
        <f t="shared" si="593"/>
        <v>0.3846620122281792</v>
      </c>
      <c r="R1793">
        <f t="shared" si="594"/>
        <v>0.19347271683001002</v>
      </c>
      <c r="S1793">
        <f t="shared" si="595"/>
        <v>0.42186527094181081</v>
      </c>
      <c r="T1793">
        <f t="shared" si="596"/>
        <v>3.9452543526132403E-3</v>
      </c>
      <c r="U1793">
        <f t="shared" si="597"/>
        <v>5.5796784002139976E-3</v>
      </c>
      <c r="V1793">
        <f t="shared" si="598"/>
        <v>2.1724754288824726E-3</v>
      </c>
      <c r="W1793">
        <f t="shared" si="599"/>
        <v>1.1697408181709711E-2</v>
      </c>
      <c r="X1793">
        <f t="shared" si="583"/>
        <v>223.32938558819907</v>
      </c>
      <c r="Y1793">
        <f>MAX(X$2:X1793)</f>
        <v>223.32938558819907</v>
      </c>
      <c r="Z1793">
        <f t="shared" si="584"/>
        <v>0</v>
      </c>
      <c r="AA1793">
        <f t="shared" si="585"/>
        <v>0</v>
      </c>
    </row>
    <row r="1794" spans="1:27" x14ac:dyDescent="0.35">
      <c r="A1794" s="1">
        <v>44239</v>
      </c>
      <c r="B1794">
        <f>XLF!H1794</f>
        <v>1.0256417912858364E-2</v>
      </c>
      <c r="C1794">
        <f>XOP!H1794</f>
        <v>2.8839613624263325E-2</v>
      </c>
      <c r="D1794">
        <f>XLK!H1794</f>
        <v>5.1496901464120016E-3</v>
      </c>
      <c r="E1794">
        <f t="shared" si="579"/>
        <v>1.474857389451123E-2</v>
      </c>
      <c r="F1794">
        <f t="shared" si="580"/>
        <v>156.61159922310438</v>
      </c>
      <c r="G1794">
        <f>MAX(F$2:F1794)</f>
        <v>156.61159922310438</v>
      </c>
      <c r="H1794">
        <f t="shared" si="581"/>
        <v>0</v>
      </c>
      <c r="I1794">
        <f t="shared" si="582"/>
        <v>0</v>
      </c>
      <c r="J1794">
        <f t="shared" si="586"/>
        <v>1.4062378625830409E-2</v>
      </c>
      <c r="K1794">
        <f t="shared" si="587"/>
        <v>2.7351995754744046E-2</v>
      </c>
      <c r="L1794">
        <f t="shared" si="588"/>
        <v>1.237072615866493E-2</v>
      </c>
      <c r="M1794" s="7">
        <f t="shared" si="589"/>
        <v>1.9450475970333121</v>
      </c>
      <c r="N1794" s="7">
        <f t="shared" si="590"/>
        <v>1</v>
      </c>
      <c r="O1794" s="7">
        <f t="shared" si="591"/>
        <v>2.2110258851365536</v>
      </c>
      <c r="P1794">
        <f t="shared" si="592"/>
        <v>5.1560734821698659</v>
      </c>
      <c r="Q1794">
        <f t="shared" si="593"/>
        <v>0.37723426629962697</v>
      </c>
      <c r="R1794">
        <f t="shared" si="594"/>
        <v>0.19394603344154884</v>
      </c>
      <c r="S1794">
        <f t="shared" si="595"/>
        <v>0.42881970025882415</v>
      </c>
      <c r="T1794">
        <f t="shared" si="596"/>
        <v>6.4627682309904896E-3</v>
      </c>
      <c r="U1794">
        <f t="shared" si="597"/>
        <v>6.5135827455139817E-3</v>
      </c>
      <c r="V1794">
        <f t="shared" si="598"/>
        <v>-1.3924005846103664E-3</v>
      </c>
      <c r="W1794">
        <f t="shared" si="599"/>
        <v>1.1583950391894107E-2</v>
      </c>
      <c r="X1794">
        <f t="shared" si="583"/>
        <v>225.91642211190498</v>
      </c>
      <c r="Y1794">
        <f>MAX(X$2:X1794)</f>
        <v>225.91642211190498</v>
      </c>
      <c r="Z1794">
        <f t="shared" si="584"/>
        <v>0</v>
      </c>
      <c r="AA1794">
        <f t="shared" si="585"/>
        <v>0</v>
      </c>
    </row>
    <row r="1795" spans="1:27" x14ac:dyDescent="0.35">
      <c r="A1795" s="1">
        <v>44243</v>
      </c>
      <c r="B1795">
        <f>XLF!H1795</f>
        <v>1.7131975560929789E-2</v>
      </c>
      <c r="C1795">
        <f>XOP!H1795</f>
        <v>3.3584511268063832E-2</v>
      </c>
      <c r="D1795">
        <f>XLK!H1795</f>
        <v>-3.2470536772679767E-3</v>
      </c>
      <c r="E1795">
        <f t="shared" si="579"/>
        <v>1.5823144383908548E-2</v>
      </c>
      <c r="F1795">
        <f t="shared" si="580"/>
        <v>159.08968716980638</v>
      </c>
      <c r="G1795">
        <f>MAX(F$2:F1795)</f>
        <v>159.08968716980638</v>
      </c>
      <c r="H1795">
        <f t="shared" si="581"/>
        <v>0</v>
      </c>
      <c r="I1795">
        <f t="shared" si="582"/>
        <v>0</v>
      </c>
      <c r="J1795">
        <f t="shared" si="586"/>
        <v>1.3970197119320404E-2</v>
      </c>
      <c r="K1795">
        <f t="shared" si="587"/>
        <v>2.6703301953422735E-2</v>
      </c>
      <c r="L1795">
        <f t="shared" si="588"/>
        <v>1.2047830545465325E-2</v>
      </c>
      <c r="M1795" s="7">
        <f t="shared" si="589"/>
        <v>1.9114477573471595</v>
      </c>
      <c r="N1795" s="7">
        <f t="shared" si="590"/>
        <v>1</v>
      </c>
      <c r="O1795" s="7">
        <f t="shared" si="591"/>
        <v>2.2164406988172303</v>
      </c>
      <c r="P1795">
        <f t="shared" si="592"/>
        <v>5.1278884561643903</v>
      </c>
      <c r="Q1795">
        <f t="shared" si="593"/>
        <v>0.37275533071499445</v>
      </c>
      <c r="R1795">
        <f t="shared" si="594"/>
        <v>0.19501204219796742</v>
      </c>
      <c r="S1795">
        <f t="shared" si="595"/>
        <v>0.43223262708703808</v>
      </c>
      <c r="T1795">
        <f t="shared" si="596"/>
        <v>1.8603269217254156E-3</v>
      </c>
      <c r="U1795">
        <f t="shared" si="597"/>
        <v>2.1953925113147015E-3</v>
      </c>
      <c r="V1795">
        <f t="shared" si="598"/>
        <v>-3.817358706182581E-3</v>
      </c>
      <c r="W1795">
        <f t="shared" si="599"/>
        <v>2.3836072685753593E-4</v>
      </c>
      <c r="X1795">
        <f t="shared" si="583"/>
        <v>225.9702717144886</v>
      </c>
      <c r="Y1795">
        <f>MAX(X$2:X1795)</f>
        <v>225.9702717144886</v>
      </c>
      <c r="Z1795">
        <f t="shared" si="584"/>
        <v>0</v>
      </c>
      <c r="AA1795">
        <f t="shared" si="585"/>
        <v>0</v>
      </c>
    </row>
    <row r="1796" spans="1:27" x14ac:dyDescent="0.35">
      <c r="A1796" s="1">
        <v>44244</v>
      </c>
      <c r="B1796">
        <f>XLF!H1796</f>
        <v>4.9907453185365864E-3</v>
      </c>
      <c r="C1796">
        <f>XOP!H1796</f>
        <v>1.1257727915520408E-2</v>
      </c>
      <c r="D1796">
        <f>XLK!H1796</f>
        <v>-8.8317227042971121E-3</v>
      </c>
      <c r="E1796">
        <f t="shared" ref="E1796:E1859" si="600">AVERAGE(B1796:D1796)</f>
        <v>2.4722501765866278E-3</v>
      </c>
      <c r="F1796">
        <f t="shared" ref="F1796:F1859" si="601">F1795*(1+E1796)</f>
        <v>159.48299667700505</v>
      </c>
      <c r="G1796">
        <f>MAX(F$2:F1796)</f>
        <v>159.48299667700505</v>
      </c>
      <c r="H1796">
        <f t="shared" ref="H1796:H1859" si="602">F1796-G1796</f>
        <v>0</v>
      </c>
      <c r="I1796">
        <f t="shared" ref="I1796:I1859" si="603">H1796/G1796</f>
        <v>0</v>
      </c>
      <c r="J1796">
        <f t="shared" si="586"/>
        <v>1.3987001941563024E-2</v>
      </c>
      <c r="K1796">
        <f t="shared" si="587"/>
        <v>2.6597116709192133E-2</v>
      </c>
      <c r="L1796">
        <f t="shared" si="588"/>
        <v>1.21875496360684E-2</v>
      </c>
      <c r="M1796" s="7">
        <f t="shared" si="589"/>
        <v>1.9015595207831899</v>
      </c>
      <c r="N1796" s="7">
        <f t="shared" si="590"/>
        <v>1</v>
      </c>
      <c r="O1796" s="7">
        <f t="shared" si="591"/>
        <v>2.1823186369210257</v>
      </c>
      <c r="P1796">
        <f t="shared" si="592"/>
        <v>5.0838781577042154</v>
      </c>
      <c r="Q1796">
        <f t="shared" si="593"/>
        <v>0.37403719400739904</v>
      </c>
      <c r="R1796">
        <f t="shared" si="594"/>
        <v>0.19670022942713114</v>
      </c>
      <c r="S1796">
        <f t="shared" si="595"/>
        <v>0.4292625765654699</v>
      </c>
      <c r="T1796">
        <f t="shared" si="596"/>
        <v>-2.2057415681018488E-3</v>
      </c>
      <c r="U1796">
        <f t="shared" si="597"/>
        <v>-8.6343925555262182E-3</v>
      </c>
      <c r="V1796">
        <f t="shared" si="598"/>
        <v>-2.1005711392064301E-3</v>
      </c>
      <c r="W1796">
        <f t="shared" si="599"/>
        <v>-1.2940705262834497E-2</v>
      </c>
      <c r="X1796">
        <f t="shared" si="583"/>
        <v>223.04605703006877</v>
      </c>
      <c r="Y1796">
        <f>MAX(X$2:X1796)</f>
        <v>225.9702717144886</v>
      </c>
      <c r="Z1796">
        <f t="shared" si="584"/>
        <v>-2.9242146844198373</v>
      </c>
      <c r="AA1796">
        <f t="shared" si="585"/>
        <v>-1.2940705262834556E-2</v>
      </c>
    </row>
    <row r="1797" spans="1:27" x14ac:dyDescent="0.35">
      <c r="A1797" s="1">
        <v>44245</v>
      </c>
      <c r="B1797">
        <f>XLF!H1797</f>
        <v>-5.8971182637473632E-3</v>
      </c>
      <c r="C1797">
        <f>XOP!H1797</f>
        <v>-4.3896199718083624E-2</v>
      </c>
      <c r="D1797">
        <f>XLK!H1797</f>
        <v>-4.8934411101314744E-3</v>
      </c>
      <c r="E1797">
        <f t="shared" si="600"/>
        <v>-1.8228919697320819E-2</v>
      </c>
      <c r="F1797">
        <f t="shared" si="601"/>
        <v>156.57579393749185</v>
      </c>
      <c r="G1797">
        <f>MAX(F$2:F1797)</f>
        <v>159.48299667700505</v>
      </c>
      <c r="H1797">
        <f t="shared" si="602"/>
        <v>-2.9072027395131954</v>
      </c>
      <c r="I1797">
        <f t="shared" si="603"/>
        <v>-1.8228919697320739E-2</v>
      </c>
      <c r="J1797">
        <f t="shared" si="586"/>
        <v>1.4031836804094895E-2</v>
      </c>
      <c r="K1797">
        <f t="shared" si="587"/>
        <v>2.8772493762181404E-2</v>
      </c>
      <c r="L1797">
        <f t="shared" si="588"/>
        <v>1.163417676999658E-2</v>
      </c>
      <c r="M1797" s="7">
        <f t="shared" si="589"/>
        <v>2.0505151366772423</v>
      </c>
      <c r="N1797" s="7">
        <f t="shared" si="590"/>
        <v>1</v>
      </c>
      <c r="O1797" s="7">
        <f t="shared" si="591"/>
        <v>2.4731009620193234</v>
      </c>
      <c r="P1797">
        <f t="shared" si="592"/>
        <v>5.5236160986965661</v>
      </c>
      <c r="Q1797">
        <f t="shared" si="593"/>
        <v>0.37122694626824482</v>
      </c>
      <c r="R1797">
        <f t="shared" si="594"/>
        <v>0.1810408221954409</v>
      </c>
      <c r="S1797">
        <f t="shared" si="595"/>
        <v>0.4477322315363142</v>
      </c>
      <c r="T1797">
        <f t="shared" si="596"/>
        <v>4.4042375330883912E-3</v>
      </c>
      <c r="U1797">
        <f t="shared" si="597"/>
        <v>4.6948708696413965E-3</v>
      </c>
      <c r="V1797">
        <f t="shared" si="598"/>
        <v>-6.571793391829463E-4</v>
      </c>
      <c r="W1797">
        <f t="shared" si="599"/>
        <v>8.4419290635468422E-3</v>
      </c>
      <c r="X1797">
        <f t="shared" si="583"/>
        <v>224.92899602142043</v>
      </c>
      <c r="Y1797">
        <f>MAX(X$2:X1797)</f>
        <v>225.9702717144886</v>
      </c>
      <c r="Z1797">
        <f t="shared" si="584"/>
        <v>-1.0412756930681724</v>
      </c>
      <c r="AA1797">
        <f t="shared" si="585"/>
        <v>-4.6080207151488264E-3</v>
      </c>
    </row>
    <row r="1798" spans="1:27" x14ac:dyDescent="0.35">
      <c r="A1798" s="1">
        <v>44246</v>
      </c>
      <c r="B1798">
        <f>XLF!H1798</f>
        <v>1.1864002808422031E-2</v>
      </c>
      <c r="C1798">
        <f>XOP!H1798</f>
        <v>2.5932664316852764E-2</v>
      </c>
      <c r="D1798">
        <f>XLK!H1798</f>
        <v>-1.4677954654458343E-3</v>
      </c>
      <c r="E1798">
        <f t="shared" si="600"/>
        <v>1.2109623886609654E-2</v>
      </c>
      <c r="F1798">
        <f t="shared" si="601"/>
        <v>158.47186791182216</v>
      </c>
      <c r="G1798">
        <f>MAX(F$2:F1798)</f>
        <v>159.48299667700505</v>
      </c>
      <c r="H1798">
        <f t="shared" si="602"/>
        <v>-1.0111287651828889</v>
      </c>
      <c r="I1798">
        <f t="shared" si="603"/>
        <v>-6.3400411721049495E-3</v>
      </c>
      <c r="J1798">
        <f t="shared" si="586"/>
        <v>1.387189290644651E-2</v>
      </c>
      <c r="K1798">
        <f t="shared" si="587"/>
        <v>2.771668055138915E-2</v>
      </c>
      <c r="L1798">
        <f t="shared" si="588"/>
        <v>1.1351256201713809E-2</v>
      </c>
      <c r="M1798" s="7">
        <f t="shared" si="589"/>
        <v>1.9980460300777501</v>
      </c>
      <c r="N1798" s="7">
        <f t="shared" si="590"/>
        <v>1</v>
      </c>
      <c r="O1798" s="7">
        <f t="shared" si="591"/>
        <v>2.4417280395102434</v>
      </c>
      <c r="P1798">
        <f t="shared" si="592"/>
        <v>5.4397740695879939</v>
      </c>
      <c r="Q1798">
        <f t="shared" si="593"/>
        <v>0.36730312776190011</v>
      </c>
      <c r="R1798">
        <f t="shared" si="594"/>
        <v>0.18383116416372408</v>
      </c>
      <c r="S1798">
        <f t="shared" si="595"/>
        <v>0.44886570807437576</v>
      </c>
      <c r="T1798">
        <f t="shared" si="596"/>
        <v>3.3998658445311648E-3</v>
      </c>
      <c r="U1798">
        <f t="shared" si="597"/>
        <v>5.666201158982493E-3</v>
      </c>
      <c r="V1798">
        <f t="shared" si="598"/>
        <v>-9.8977789127705704E-3</v>
      </c>
      <c r="W1798">
        <f t="shared" si="599"/>
        <v>-8.3171190925691169E-4</v>
      </c>
      <c r="X1798">
        <f t="shared" si="583"/>
        <v>224.74191989669222</v>
      </c>
      <c r="Y1798">
        <f>MAX(X$2:X1798)</f>
        <v>225.9702717144886</v>
      </c>
      <c r="Z1798">
        <f t="shared" si="584"/>
        <v>-1.2283518177963799</v>
      </c>
      <c r="AA1798">
        <f t="shared" si="585"/>
        <v>-5.4359000786988092E-3</v>
      </c>
    </row>
    <row r="1799" spans="1:27" x14ac:dyDescent="0.35">
      <c r="A1799" s="1">
        <v>44249</v>
      </c>
      <c r="B1799">
        <f>XLF!H1799</f>
        <v>9.2562942908972108E-3</v>
      </c>
      <c r="C1799">
        <f>XOP!H1799</f>
        <v>3.0822854137702405E-2</v>
      </c>
      <c r="D1799">
        <f>XLK!H1799</f>
        <v>-2.2050646183759123E-2</v>
      </c>
      <c r="E1799">
        <f t="shared" si="600"/>
        <v>6.0095007482801645E-3</v>
      </c>
      <c r="F1799">
        <f t="shared" si="601"/>
        <v>159.4242047206196</v>
      </c>
      <c r="G1799">
        <f>MAX(F$2:F1799)</f>
        <v>159.48299667700505</v>
      </c>
      <c r="H1799">
        <f t="shared" si="602"/>
        <v>-5.879195638544843E-2</v>
      </c>
      <c r="I1799">
        <f t="shared" si="603"/>
        <v>-3.6864090599274089E-4</v>
      </c>
      <c r="J1799">
        <f t="shared" si="586"/>
        <v>1.3720132455933683E-2</v>
      </c>
      <c r="K1799">
        <f t="shared" si="587"/>
        <v>2.8205196754925894E-2</v>
      </c>
      <c r="L1799">
        <f t="shared" si="588"/>
        <v>1.2443732397309032E-2</v>
      </c>
      <c r="M1799" s="7">
        <f t="shared" si="589"/>
        <v>2.0557525115384516</v>
      </c>
      <c r="N1799" s="7">
        <f t="shared" si="590"/>
        <v>1</v>
      </c>
      <c r="O1799" s="7">
        <f t="shared" si="591"/>
        <v>2.2666187165054508</v>
      </c>
      <c r="P1799">
        <f t="shared" si="592"/>
        <v>5.3223712280439024</v>
      </c>
      <c r="Q1799">
        <f t="shared" si="593"/>
        <v>0.38624748696719324</v>
      </c>
      <c r="R1799">
        <f t="shared" si="594"/>
        <v>0.18788618026697165</v>
      </c>
      <c r="S1799">
        <f t="shared" si="595"/>
        <v>0.42586633276583508</v>
      </c>
      <c r="T1799">
        <f t="shared" si="596"/>
        <v>2.3616370868896801E-3</v>
      </c>
      <c r="U1799">
        <f t="shared" si="597"/>
        <v>4.0430749504583941E-3</v>
      </c>
      <c r="V1799">
        <f t="shared" si="598"/>
        <v>-1.1843942395424064E-3</v>
      </c>
      <c r="W1799">
        <f t="shared" si="599"/>
        <v>5.2203177978056674E-3</v>
      </c>
      <c r="X1799">
        <f t="shared" si="583"/>
        <v>225.91514414104194</v>
      </c>
      <c r="Y1799">
        <f>MAX(X$2:X1799)</f>
        <v>225.9702717144886</v>
      </c>
      <c r="Z1799">
        <f t="shared" si="584"/>
        <v>-5.5127573446668521E-2</v>
      </c>
      <c r="AA1799">
        <f t="shared" si="585"/>
        <v>-2.4395940682109596E-4</v>
      </c>
    </row>
    <row r="1800" spans="1:27" x14ac:dyDescent="0.35">
      <c r="A1800" s="1">
        <v>44250</v>
      </c>
      <c r="B1800">
        <f>XLF!H1800</f>
        <v>6.1143105562529417E-3</v>
      </c>
      <c r="C1800">
        <f>XOP!H1800</f>
        <v>2.1518745789144783E-2</v>
      </c>
      <c r="D1800">
        <f>XLK!H1800</f>
        <v>-2.781140814419937E-3</v>
      </c>
      <c r="E1800">
        <f t="shared" si="600"/>
        <v>8.2839718436592633E-3</v>
      </c>
      <c r="F1800">
        <f t="shared" si="601"/>
        <v>160.74487034372299</v>
      </c>
      <c r="G1800">
        <f>MAX(F$2:F1800)</f>
        <v>160.74487034372299</v>
      </c>
      <c r="H1800">
        <f t="shared" si="602"/>
        <v>0</v>
      </c>
      <c r="I1800">
        <f t="shared" si="603"/>
        <v>0</v>
      </c>
      <c r="J1800">
        <f t="shared" si="586"/>
        <v>1.3473876463273794E-2</v>
      </c>
      <c r="K1800">
        <f t="shared" si="587"/>
        <v>2.8212012606129312E-2</v>
      </c>
      <c r="L1800">
        <f t="shared" si="588"/>
        <v>1.2305891195373418E-2</v>
      </c>
      <c r="M1800" s="7">
        <f t="shared" si="589"/>
        <v>2.0938304342501404</v>
      </c>
      <c r="N1800" s="7">
        <f t="shared" si="590"/>
        <v>1</v>
      </c>
      <c r="O1800" s="7">
        <f t="shared" si="591"/>
        <v>2.2925615185624291</v>
      </c>
      <c r="P1800">
        <f t="shared" si="592"/>
        <v>5.3863919528125699</v>
      </c>
      <c r="Q1800">
        <f t="shared" si="593"/>
        <v>0.38872596955311084</v>
      </c>
      <c r="R1800">
        <f t="shared" si="594"/>
        <v>0.18565303244927023</v>
      </c>
      <c r="S1800">
        <f t="shared" si="595"/>
        <v>0.42562099799761882</v>
      </c>
      <c r="T1800">
        <f t="shared" si="596"/>
        <v>7.5595509751709518E-3</v>
      </c>
      <c r="U1800">
        <f t="shared" si="597"/>
        <v>7.2988234819799259E-3</v>
      </c>
      <c r="V1800">
        <f t="shared" si="598"/>
        <v>6.5120365806475488E-3</v>
      </c>
      <c r="W1800">
        <f t="shared" si="599"/>
        <v>2.1370411037798426E-2</v>
      </c>
      <c r="X1800">
        <f t="shared" si="583"/>
        <v>230.74304363099947</v>
      </c>
      <c r="Y1800">
        <f>MAX(X$2:X1800)</f>
        <v>230.74304363099947</v>
      </c>
      <c r="Z1800">
        <f t="shared" si="584"/>
        <v>0</v>
      </c>
      <c r="AA1800">
        <f t="shared" si="585"/>
        <v>0</v>
      </c>
    </row>
    <row r="1801" spans="1:27" x14ac:dyDescent="0.35">
      <c r="A1801" s="1">
        <v>44251</v>
      </c>
      <c r="B1801">
        <f>XLF!H1801</f>
        <v>1.9446992398942632E-2</v>
      </c>
      <c r="C1801">
        <f>XOP!H1801</f>
        <v>3.9314324068336091E-2</v>
      </c>
      <c r="D1801">
        <f>XLK!H1801</f>
        <v>1.5300082964149201E-2</v>
      </c>
      <c r="E1801">
        <f t="shared" si="600"/>
        <v>2.4687133143809308E-2</v>
      </c>
      <c r="F1801">
        <f t="shared" si="601"/>
        <v>164.71320036008282</v>
      </c>
      <c r="G1801">
        <f>MAX(F$2:F1801)</f>
        <v>164.71320036008282</v>
      </c>
      <c r="H1801">
        <f t="shared" si="602"/>
        <v>0</v>
      </c>
      <c r="I1801">
        <f t="shared" si="603"/>
        <v>0</v>
      </c>
      <c r="J1801">
        <f t="shared" si="586"/>
        <v>1.3530337741390317E-2</v>
      </c>
      <c r="K1801">
        <f t="shared" si="587"/>
        <v>2.762077215260458E-2</v>
      </c>
      <c r="L1801">
        <f t="shared" si="588"/>
        <v>1.2797866870211418E-2</v>
      </c>
      <c r="M1801" s="7">
        <f t="shared" si="589"/>
        <v>2.041395616320099</v>
      </c>
      <c r="N1801" s="7">
        <f t="shared" si="590"/>
        <v>1</v>
      </c>
      <c r="O1801" s="7">
        <f t="shared" si="591"/>
        <v>2.1582324955180825</v>
      </c>
      <c r="P1801">
        <f t="shared" si="592"/>
        <v>5.199628111838182</v>
      </c>
      <c r="Q1801">
        <f t="shared" si="593"/>
        <v>0.3926041579151362</v>
      </c>
      <c r="R1801">
        <f t="shared" si="594"/>
        <v>0.19232144655177622</v>
      </c>
      <c r="S1801">
        <f t="shared" si="595"/>
        <v>0.4150743955330875</v>
      </c>
      <c r="T1801">
        <f t="shared" si="596"/>
        <v>-7.1382414239337527E-3</v>
      </c>
      <c r="U1801">
        <f t="shared" si="597"/>
        <v>-5.6885203189398206E-3</v>
      </c>
      <c r="V1801">
        <f t="shared" si="598"/>
        <v>-1.4512597440864101E-2</v>
      </c>
      <c r="W1801">
        <f t="shared" si="599"/>
        <v>-2.7339359183737675E-2</v>
      </c>
      <c r="X1801">
        <f t="shared" si="583"/>
        <v>224.43467668202271</v>
      </c>
      <c r="Y1801">
        <f>MAX(X$2:X1801)</f>
        <v>230.74304363099947</v>
      </c>
      <c r="Z1801">
        <f t="shared" si="584"/>
        <v>-6.3083669489767544</v>
      </c>
      <c r="AA1801">
        <f t="shared" si="585"/>
        <v>-2.7339359183737703E-2</v>
      </c>
    </row>
    <row r="1802" spans="1:27" x14ac:dyDescent="0.35">
      <c r="A1802" s="1">
        <v>44252</v>
      </c>
      <c r="B1802">
        <f>XLF!H1802</f>
        <v>-1.8181777446882586E-2</v>
      </c>
      <c r="C1802">
        <f>XOP!H1802</f>
        <v>-2.9578190165122194E-2</v>
      </c>
      <c r="D1802">
        <f>XLK!H1802</f>
        <v>-3.4963846474377953E-2</v>
      </c>
      <c r="E1802">
        <f t="shared" si="600"/>
        <v>-2.7574604695460914E-2</v>
      </c>
      <c r="F1802">
        <f t="shared" si="601"/>
        <v>160.17129897202929</v>
      </c>
      <c r="G1802">
        <f>MAX(F$2:F1802)</f>
        <v>164.71320036008282</v>
      </c>
      <c r="H1802">
        <f t="shared" si="602"/>
        <v>-4.5419013880535317</v>
      </c>
      <c r="I1802">
        <f t="shared" si="603"/>
        <v>-2.75746046954609E-2</v>
      </c>
      <c r="J1802">
        <f t="shared" si="586"/>
        <v>1.2144516008585042E-2</v>
      </c>
      <c r="K1802">
        <f t="shared" si="587"/>
        <v>2.9215912541492355E-2</v>
      </c>
      <c r="L1802">
        <f t="shared" si="588"/>
        <v>1.446554656191419E-2</v>
      </c>
      <c r="M1802" s="7">
        <f t="shared" si="589"/>
        <v>2.4056876800063027</v>
      </c>
      <c r="N1802" s="7">
        <f t="shared" si="590"/>
        <v>1</v>
      </c>
      <c r="O1802" s="7">
        <f t="shared" si="591"/>
        <v>2.019689502670702</v>
      </c>
      <c r="P1802">
        <f t="shared" si="592"/>
        <v>5.4253771826770052</v>
      </c>
      <c r="Q1802">
        <f t="shared" si="593"/>
        <v>0.44341390450926793</v>
      </c>
      <c r="R1802">
        <f t="shared" si="594"/>
        <v>0.18431898213325273</v>
      </c>
      <c r="S1802">
        <f t="shared" si="595"/>
        <v>0.37226711335747925</v>
      </c>
      <c r="T1802">
        <f t="shared" si="596"/>
        <v>-8.480568142251111E-3</v>
      </c>
      <c r="U1802">
        <f t="shared" si="597"/>
        <v>-4.1183528400209734E-3</v>
      </c>
      <c r="V1802">
        <f t="shared" si="598"/>
        <v>1.9758171620771776E-3</v>
      </c>
      <c r="W1802">
        <f t="shared" si="599"/>
        <v>-1.0623103820194907E-2</v>
      </c>
      <c r="X1802">
        <f t="shared" si="583"/>
        <v>222.05048381077771</v>
      </c>
      <c r="Y1802">
        <f>MAX(X$2:X1802)</f>
        <v>230.74304363099947</v>
      </c>
      <c r="Z1802">
        <f t="shared" si="584"/>
        <v>-8.69255982022176</v>
      </c>
      <c r="AA1802">
        <f t="shared" si="585"/>
        <v>-3.767203415294617E-2</v>
      </c>
    </row>
    <row r="1803" spans="1:27" x14ac:dyDescent="0.35">
      <c r="A1803" s="1">
        <v>44253</v>
      </c>
      <c r="B1803">
        <f>XLF!H1803</f>
        <v>-1.9125625191290897E-2</v>
      </c>
      <c r="C1803">
        <f>XOP!H1803</f>
        <v>-2.2343617528462832E-2</v>
      </c>
      <c r="D1803">
        <f>XLK!H1803</f>
        <v>5.3075254063064316E-3</v>
      </c>
      <c r="E1803">
        <f t="shared" si="600"/>
        <v>-1.20539057711491E-2</v>
      </c>
      <c r="F1803">
        <f t="shared" si="601"/>
        <v>158.24060922697791</v>
      </c>
      <c r="G1803">
        <f>MAX(F$2:F1803)</f>
        <v>164.71320036008282</v>
      </c>
      <c r="H1803">
        <f t="shared" si="602"/>
        <v>-6.4725911331049133</v>
      </c>
      <c r="I1803">
        <f t="shared" si="603"/>
        <v>-3.9296128779934165E-2</v>
      </c>
      <c r="J1803">
        <f t="shared" si="586"/>
        <v>1.3054114074913255E-2</v>
      </c>
      <c r="K1803">
        <f t="shared" si="587"/>
        <v>3.0044333718267043E-2</v>
      </c>
      <c r="L1803">
        <f t="shared" si="588"/>
        <v>1.4488036613199366E-2</v>
      </c>
      <c r="M1803" s="7">
        <f t="shared" si="589"/>
        <v>2.3015222286133339</v>
      </c>
      <c r="N1803" s="7">
        <f t="shared" si="590"/>
        <v>1</v>
      </c>
      <c r="O1803" s="7">
        <f t="shared" si="591"/>
        <v>2.0737339724069352</v>
      </c>
      <c r="P1803">
        <f t="shared" si="592"/>
        <v>5.3752562010202691</v>
      </c>
      <c r="Q1803">
        <f t="shared" si="593"/>
        <v>0.42816977322429495</v>
      </c>
      <c r="R1803">
        <f t="shared" si="594"/>
        <v>0.1860376440866561</v>
      </c>
      <c r="S1803">
        <f t="shared" si="595"/>
        <v>0.38579258268904892</v>
      </c>
      <c r="T1803">
        <f t="shared" si="596"/>
        <v>1.3384473496828544E-2</v>
      </c>
      <c r="U1803">
        <f t="shared" si="597"/>
        <v>5.2453620596378796E-3</v>
      </c>
      <c r="V1803">
        <f t="shared" si="598"/>
        <v>1.2427773044726521E-2</v>
      </c>
      <c r="W1803">
        <f t="shared" si="599"/>
        <v>3.1057608601192947E-2</v>
      </c>
      <c r="X1803">
        <f t="shared" si="583"/>
        <v>228.94684082667837</v>
      </c>
      <c r="Y1803">
        <f>MAX(X$2:X1803)</f>
        <v>230.74304363099947</v>
      </c>
      <c r="Z1803">
        <f t="shared" si="584"/>
        <v>-1.7962028043210978</v>
      </c>
      <c r="AA1803">
        <f t="shared" si="585"/>
        <v>-7.7844288436862098E-3</v>
      </c>
    </row>
    <row r="1804" spans="1:27" x14ac:dyDescent="0.35">
      <c r="A1804" s="1">
        <v>44256</v>
      </c>
      <c r="B1804">
        <f>XLF!H1804</f>
        <v>3.1259734651603123E-2</v>
      </c>
      <c r="C1804">
        <f>XOP!H1804</f>
        <v>2.8195164937664965E-2</v>
      </c>
      <c r="D1804">
        <f>XLK!H1804</f>
        <v>3.2213613227352736E-2</v>
      </c>
      <c r="E1804">
        <f t="shared" si="600"/>
        <v>3.0556170938873608E-2</v>
      </c>
      <c r="F1804">
        <f t="shared" si="601"/>
        <v>163.07583633198894</v>
      </c>
      <c r="G1804">
        <f>MAX(F$2:F1804)</f>
        <v>164.71320036008282</v>
      </c>
      <c r="H1804">
        <f t="shared" si="602"/>
        <v>-1.6373640280938844</v>
      </c>
      <c r="I1804">
        <f t="shared" si="603"/>
        <v>-9.9406970692962685E-3</v>
      </c>
      <c r="J1804">
        <f t="shared" si="586"/>
        <v>1.301063956372062E-2</v>
      </c>
      <c r="K1804">
        <f t="shared" si="587"/>
        <v>2.8228470408506522E-2</v>
      </c>
      <c r="L1804">
        <f t="shared" si="588"/>
        <v>1.5151368806778739E-2</v>
      </c>
      <c r="M1804" s="7">
        <f t="shared" si="589"/>
        <v>2.1696451023991088</v>
      </c>
      <c r="N1804" s="7">
        <f t="shared" si="590"/>
        <v>1</v>
      </c>
      <c r="O1804" s="7">
        <f t="shared" si="591"/>
        <v>1.8630970421548363</v>
      </c>
      <c r="P1804">
        <f t="shared" si="592"/>
        <v>5.0327421445539446</v>
      </c>
      <c r="Q1804">
        <f t="shared" si="593"/>
        <v>0.43110595378842043</v>
      </c>
      <c r="R1804">
        <f t="shared" si="594"/>
        <v>0.19869883480561881</v>
      </c>
      <c r="S1804">
        <f t="shared" si="595"/>
        <v>0.37019521140596084</v>
      </c>
      <c r="T1804">
        <f t="shared" si="596"/>
        <v>-1.5525897636975341E-3</v>
      </c>
      <c r="U1804">
        <f t="shared" si="597"/>
        <v>-1.5602365511267538E-3</v>
      </c>
      <c r="V1804">
        <f t="shared" si="598"/>
        <v>-5.8725883909676582E-3</v>
      </c>
      <c r="W1804">
        <f t="shared" si="599"/>
        <v>-8.9854147057919463E-3</v>
      </c>
      <c r="X1804">
        <f t="shared" si="583"/>
        <v>226.88965851626972</v>
      </c>
      <c r="Y1804">
        <f>MAX(X$2:X1804)</f>
        <v>230.74304363099947</v>
      </c>
      <c r="Z1804">
        <f t="shared" si="584"/>
        <v>-3.8533851147297469</v>
      </c>
      <c r="AA1804">
        <f t="shared" si="585"/>
        <v>-1.6699897228069929E-2</v>
      </c>
    </row>
    <row r="1805" spans="1:27" x14ac:dyDescent="0.35">
      <c r="A1805" s="1">
        <v>44257</v>
      </c>
      <c r="B1805">
        <f>XLF!H1805</f>
        <v>-3.6014110917603312E-3</v>
      </c>
      <c r="C1805">
        <f>XOP!H1805</f>
        <v>-7.8522682463291089E-3</v>
      </c>
      <c r="D1805">
        <f>XLK!H1805</f>
        <v>-1.5863490963765336E-2</v>
      </c>
      <c r="E1805">
        <f t="shared" si="600"/>
        <v>-9.1057234339515913E-3</v>
      </c>
      <c r="F1805">
        <f t="shared" si="601"/>
        <v>161.59091286758951</v>
      </c>
      <c r="G1805">
        <f>MAX(F$2:F1805)</f>
        <v>164.71320036008282</v>
      </c>
      <c r="H1805">
        <f t="shared" si="602"/>
        <v>-3.1222874924933137</v>
      </c>
      <c r="I1805">
        <f t="shared" si="603"/>
        <v>-1.8955903264994054E-2</v>
      </c>
      <c r="J1805">
        <f t="shared" si="586"/>
        <v>1.3142172318867265E-2</v>
      </c>
      <c r="K1805">
        <f t="shared" si="587"/>
        <v>2.8555343056500457E-2</v>
      </c>
      <c r="L1805">
        <f t="shared" si="588"/>
        <v>1.4683294727570205E-2</v>
      </c>
      <c r="M1805" s="7">
        <f t="shared" si="589"/>
        <v>2.1728023620193762</v>
      </c>
      <c r="N1805" s="7">
        <f t="shared" si="590"/>
        <v>1</v>
      </c>
      <c r="O1805" s="7">
        <f t="shared" si="591"/>
        <v>1.9447503837734246</v>
      </c>
      <c r="P1805">
        <f t="shared" si="592"/>
        <v>5.1175527457928007</v>
      </c>
      <c r="Q1805">
        <f t="shared" si="593"/>
        <v>0.42457840103468636</v>
      </c>
      <c r="R1805">
        <f t="shared" si="594"/>
        <v>0.1954058999825867</v>
      </c>
      <c r="S1805">
        <f t="shared" si="595"/>
        <v>0.38001569898272691</v>
      </c>
      <c r="T1805">
        <f t="shared" si="596"/>
        <v>3.3248714303607458E-3</v>
      </c>
      <c r="U1805">
        <f t="shared" si="597"/>
        <v>3.9733593603171E-3</v>
      </c>
      <c r="V1805">
        <f t="shared" si="598"/>
        <v>-9.5605231250528635E-3</v>
      </c>
      <c r="W1805">
        <f t="shared" si="599"/>
        <v>-2.2622923343750181E-3</v>
      </c>
      <c r="X1805">
        <f t="shared" si="583"/>
        <v>226.3763677810594</v>
      </c>
      <c r="Y1805">
        <f>MAX(X$2:X1805)</f>
        <v>230.74304363099947</v>
      </c>
      <c r="Z1805">
        <f t="shared" si="584"/>
        <v>-4.3666758499400657</v>
      </c>
      <c r="AA1805">
        <f t="shared" si="585"/>
        <v>-1.8924409512961021E-2</v>
      </c>
    </row>
    <row r="1806" spans="1:27" x14ac:dyDescent="0.35">
      <c r="A1806" s="1">
        <v>44258</v>
      </c>
      <c r="B1806">
        <f>XLF!H1806</f>
        <v>7.830995223162841E-3</v>
      </c>
      <c r="C1806">
        <f>XOP!H1806</f>
        <v>2.0333876104412302E-2</v>
      </c>
      <c r="D1806">
        <f>XLK!H1806</f>
        <v>-2.5158232016849979E-2</v>
      </c>
      <c r="E1806">
        <f t="shared" si="600"/>
        <v>1.0022131035750542E-3</v>
      </c>
      <c r="F1806">
        <f t="shared" si="601"/>
        <v>161.75286139788403</v>
      </c>
      <c r="G1806">
        <f>MAX(F$2:F1806)</f>
        <v>164.71320036008282</v>
      </c>
      <c r="H1806">
        <f t="shared" si="602"/>
        <v>-2.9603389621987901</v>
      </c>
      <c r="I1806">
        <f t="shared" si="603"/>
        <v>-1.7972688016061455E-2</v>
      </c>
      <c r="J1806">
        <f t="shared" si="586"/>
        <v>1.2460061602284359E-2</v>
      </c>
      <c r="K1806">
        <f t="shared" si="587"/>
        <v>2.8576782209888345E-2</v>
      </c>
      <c r="L1806">
        <f t="shared" si="588"/>
        <v>1.5383631085409513E-2</v>
      </c>
      <c r="M1806" s="7">
        <f t="shared" si="589"/>
        <v>2.2934703793638738</v>
      </c>
      <c r="N1806" s="7">
        <f t="shared" si="590"/>
        <v>1</v>
      </c>
      <c r="O1806" s="7">
        <f t="shared" si="591"/>
        <v>1.857609692486176</v>
      </c>
      <c r="P1806">
        <f t="shared" si="592"/>
        <v>5.1510800718500498</v>
      </c>
      <c r="Q1806">
        <f t="shared" si="593"/>
        <v>0.44524067717319649</v>
      </c>
      <c r="R1806">
        <f t="shared" si="594"/>
        <v>0.19413404296797163</v>
      </c>
      <c r="S1806">
        <f t="shared" si="595"/>
        <v>0.36062527985883186</v>
      </c>
      <c r="T1806">
        <f t="shared" si="596"/>
        <v>-5.0564279736075085E-3</v>
      </c>
      <c r="U1806">
        <f t="shared" si="597"/>
        <v>6.4633761675331721E-3</v>
      </c>
      <c r="V1806">
        <f t="shared" si="598"/>
        <v>-7.9693544567511973E-3</v>
      </c>
      <c r="W1806">
        <f t="shared" si="599"/>
        <v>-6.5624062628255337E-3</v>
      </c>
      <c r="X1806">
        <f t="shared" si="583"/>
        <v>224.89079408737729</v>
      </c>
      <c r="Y1806">
        <f>MAX(X$2:X1806)</f>
        <v>230.74304363099947</v>
      </c>
      <c r="Z1806">
        <f t="shared" si="584"/>
        <v>-5.8522495436221789</v>
      </c>
      <c r="AA1806">
        <f t="shared" si="585"/>
        <v>-2.5362626112278391E-2</v>
      </c>
    </row>
    <row r="1807" spans="1:27" x14ac:dyDescent="0.35">
      <c r="A1807" s="1">
        <v>44259</v>
      </c>
      <c r="B1807">
        <f>XLF!H1807</f>
        <v>-1.1356617292270854E-2</v>
      </c>
      <c r="C1807">
        <f>XOP!H1807</f>
        <v>3.3293368173450674E-2</v>
      </c>
      <c r="D1807">
        <f>XLK!H1807</f>
        <v>-2.2098712713292955E-2</v>
      </c>
      <c r="E1807">
        <f t="shared" si="600"/>
        <v>-5.3987277371044667E-5</v>
      </c>
      <c r="F1807">
        <f t="shared" si="601"/>
        <v>161.74412880129017</v>
      </c>
      <c r="G1807">
        <f>MAX(F$2:F1807)</f>
        <v>164.71320036008282</v>
      </c>
      <c r="H1807">
        <f t="shared" si="602"/>
        <v>-2.9690715587926491</v>
      </c>
      <c r="I1807">
        <f t="shared" si="603"/>
        <v>-1.8025704996939541E-2</v>
      </c>
      <c r="J1807">
        <f t="shared" si="586"/>
        <v>1.3015656889127153E-2</v>
      </c>
      <c r="K1807">
        <f t="shared" si="587"/>
        <v>2.7278748048254895E-2</v>
      </c>
      <c r="L1807">
        <f t="shared" si="588"/>
        <v>1.6051988431635439E-2</v>
      </c>
      <c r="M1807" s="7">
        <f t="shared" si="589"/>
        <v>2.0958410536346155</v>
      </c>
      <c r="N1807" s="7">
        <f t="shared" si="590"/>
        <v>1</v>
      </c>
      <c r="O1807" s="7">
        <f t="shared" si="591"/>
        <v>1.6993999319419912</v>
      </c>
      <c r="P1807">
        <f t="shared" si="592"/>
        <v>4.7952409855766067</v>
      </c>
      <c r="Q1807">
        <f t="shared" si="593"/>
        <v>0.43706688776197133</v>
      </c>
      <c r="R1807">
        <f t="shared" si="594"/>
        <v>0.20854009277278363</v>
      </c>
      <c r="S1807">
        <f t="shared" si="595"/>
        <v>0.35439301946524504</v>
      </c>
      <c r="T1807">
        <f t="shared" si="596"/>
        <v>8.3238695774026268E-3</v>
      </c>
      <c r="U1807">
        <f t="shared" si="597"/>
        <v>8.212529756221958E-3</v>
      </c>
      <c r="V1807">
        <f t="shared" si="598"/>
        <v>6.6924926941535606E-3</v>
      </c>
      <c r="W1807">
        <f t="shared" si="599"/>
        <v>2.3228892027778149E-2</v>
      </c>
      <c r="X1807">
        <f t="shared" si="583"/>
        <v>230.11475806127424</v>
      </c>
      <c r="Y1807">
        <f>MAX(X$2:X1807)</f>
        <v>230.74304363099947</v>
      </c>
      <c r="Z1807">
        <f t="shared" si="584"/>
        <v>-0.62828556972522165</v>
      </c>
      <c r="AA1807">
        <f t="shared" si="585"/>
        <v>-2.7228797880033415E-3</v>
      </c>
    </row>
    <row r="1808" spans="1:27" x14ac:dyDescent="0.35">
      <c r="A1808" s="1">
        <v>44260</v>
      </c>
      <c r="B1808">
        <f>XLF!H1808</f>
        <v>1.9044841442978046E-2</v>
      </c>
      <c r="C1808">
        <f>XOP!H1808</f>
        <v>3.9381059282302996E-2</v>
      </c>
      <c r="D1808">
        <f>XLK!H1808</f>
        <v>1.8884380691956283E-2</v>
      </c>
      <c r="E1808">
        <f t="shared" si="600"/>
        <v>2.577009380574578E-2</v>
      </c>
      <c r="F1808">
        <f t="shared" si="601"/>
        <v>165.91229017302803</v>
      </c>
      <c r="G1808">
        <f>MAX(F$2:F1808)</f>
        <v>165.91229017302803</v>
      </c>
      <c r="H1808">
        <f t="shared" si="602"/>
        <v>0</v>
      </c>
      <c r="I1808">
        <f t="shared" si="603"/>
        <v>0</v>
      </c>
      <c r="J1808">
        <f t="shared" si="586"/>
        <v>1.281054357656344E-2</v>
      </c>
      <c r="K1808">
        <f t="shared" si="587"/>
        <v>2.790625994945176E-2</v>
      </c>
      <c r="L1808">
        <f t="shared" si="588"/>
        <v>1.6241801184351968E-2</v>
      </c>
      <c r="M1808" s="7">
        <f t="shared" si="589"/>
        <v>2.1783821882863381</v>
      </c>
      <c r="N1808" s="7">
        <f t="shared" si="590"/>
        <v>1</v>
      </c>
      <c r="O1808" s="7">
        <f t="shared" si="591"/>
        <v>1.7181751969934111</v>
      </c>
      <c r="P1808">
        <f t="shared" si="592"/>
        <v>4.896557385279749</v>
      </c>
      <c r="Q1808">
        <f t="shared" si="593"/>
        <v>0.44488035509092339</v>
      </c>
      <c r="R1808">
        <f t="shared" si="594"/>
        <v>0.20422511599807755</v>
      </c>
      <c r="S1808">
        <f t="shared" si="595"/>
        <v>0.35089452891099909</v>
      </c>
      <c r="T1808">
        <f t="shared" si="596"/>
        <v>5.6747470982958306E-3</v>
      </c>
      <c r="U1808">
        <f t="shared" si="597"/>
        <v>-2.9952943025480937E-3</v>
      </c>
      <c r="V1808">
        <f t="shared" si="598"/>
        <v>-8.4900376033879062E-3</v>
      </c>
      <c r="W1808">
        <f t="shared" si="599"/>
        <v>-5.8105848076401689E-3</v>
      </c>
      <c r="X1808">
        <f t="shared" si="583"/>
        <v>228.77765674406962</v>
      </c>
      <c r="Y1808">
        <f>MAX(X$2:X1808)</f>
        <v>230.74304363099947</v>
      </c>
      <c r="Z1808">
        <f t="shared" si="584"/>
        <v>-1.9653868869298492</v>
      </c>
      <c r="AA1808">
        <f t="shared" si="585"/>
        <v>-8.5176430717142839E-3</v>
      </c>
    </row>
    <row r="1809" spans="1:27" x14ac:dyDescent="0.35">
      <c r="A1809" s="1">
        <v>44263</v>
      </c>
      <c r="B1809">
        <f>XLF!H1809</f>
        <v>1.2755670223145821E-2</v>
      </c>
      <c r="C1809">
        <f>XOP!H1809</f>
        <v>-1.4666630438228223E-2</v>
      </c>
      <c r="D1809">
        <f>XLK!H1809</f>
        <v>-2.4195411737358036E-2</v>
      </c>
      <c r="E1809">
        <f t="shared" si="600"/>
        <v>-8.7021239841468118E-3</v>
      </c>
      <c r="F1809">
        <f t="shared" si="601"/>
        <v>164.4685008534486</v>
      </c>
      <c r="G1809">
        <f>MAX(F$2:F1809)</f>
        <v>165.91229017302803</v>
      </c>
      <c r="H1809">
        <f t="shared" si="602"/>
        <v>-1.4437893195794231</v>
      </c>
      <c r="I1809">
        <f t="shared" si="603"/>
        <v>-8.7021239841467545E-3</v>
      </c>
      <c r="J1809">
        <f t="shared" si="586"/>
        <v>1.2899992878700563E-2</v>
      </c>
      <c r="K1809">
        <f t="shared" si="587"/>
        <v>2.8517777855260797E-2</v>
      </c>
      <c r="L1809">
        <f t="shared" si="588"/>
        <v>1.6957044697403445E-2</v>
      </c>
      <c r="M1809" s="7">
        <f t="shared" si="589"/>
        <v>2.2106816742780588</v>
      </c>
      <c r="N1809" s="7">
        <f t="shared" si="590"/>
        <v>1</v>
      </c>
      <c r="O1809" s="7">
        <f t="shared" si="591"/>
        <v>1.6817658008312966</v>
      </c>
      <c r="P1809">
        <f t="shared" si="592"/>
        <v>4.8924474751093552</v>
      </c>
      <c r="Q1809">
        <f t="shared" si="593"/>
        <v>0.45185598527629489</v>
      </c>
      <c r="R1809">
        <f t="shared" si="594"/>
        <v>0.20439667571038117</v>
      </c>
      <c r="S1809">
        <f t="shared" si="595"/>
        <v>0.34374733901332399</v>
      </c>
      <c r="T1809">
        <f t="shared" si="596"/>
        <v>-4.1029545471026781E-3</v>
      </c>
      <c r="U1809">
        <f t="shared" si="597"/>
        <v>-5.4856003766706922E-3</v>
      </c>
      <c r="V1809">
        <f t="shared" si="598"/>
        <v>1.1692231833881342E-2</v>
      </c>
      <c r="W1809">
        <f t="shared" si="599"/>
        <v>2.1036769101079721E-3</v>
      </c>
      <c r="X1809">
        <f t="shared" si="583"/>
        <v>229.2589310181107</v>
      </c>
      <c r="Y1809">
        <f>MAX(X$2:X1809)</f>
        <v>230.74304363099947</v>
      </c>
      <c r="Z1809">
        <f t="shared" si="584"/>
        <v>-1.4841126128887652</v>
      </c>
      <c r="AA1809">
        <f t="shared" si="585"/>
        <v>-6.4318845306649153E-3</v>
      </c>
    </row>
    <row r="1810" spans="1:27" x14ac:dyDescent="0.35">
      <c r="A1810" s="1">
        <v>44264</v>
      </c>
      <c r="B1810">
        <f>XLF!H1810</f>
        <v>-9.0802261800158688E-3</v>
      </c>
      <c r="C1810">
        <f>XOP!H1810</f>
        <v>-2.6838011712301456E-2</v>
      </c>
      <c r="D1810">
        <f>XLK!H1810</f>
        <v>3.4014028639297013E-2</v>
      </c>
      <c r="E1810">
        <f t="shared" si="600"/>
        <v>-6.3473641767343664E-4</v>
      </c>
      <c r="F1810">
        <f t="shared" si="601"/>
        <v>164.36410670639677</v>
      </c>
      <c r="G1810">
        <f>MAX(F$2:F1810)</f>
        <v>165.91229017302803</v>
      </c>
      <c r="H1810">
        <f t="shared" si="602"/>
        <v>-1.5481834666312579</v>
      </c>
      <c r="I1810">
        <f t="shared" si="603"/>
        <v>-9.331336846816321E-3</v>
      </c>
      <c r="J1810">
        <f t="shared" si="586"/>
        <v>1.3132305414162618E-2</v>
      </c>
      <c r="K1810">
        <f t="shared" si="587"/>
        <v>2.7011164414105844E-2</v>
      </c>
      <c r="L1810">
        <f t="shared" si="588"/>
        <v>1.870368049273817E-2</v>
      </c>
      <c r="M1810" s="7">
        <f t="shared" si="589"/>
        <v>2.0568486310846446</v>
      </c>
      <c r="N1810" s="7">
        <f t="shared" si="590"/>
        <v>1</v>
      </c>
      <c r="O1810" s="7">
        <f t="shared" si="591"/>
        <v>1.4441630578854847</v>
      </c>
      <c r="P1810">
        <f t="shared" si="592"/>
        <v>4.501011688970129</v>
      </c>
      <c r="Q1810">
        <f t="shared" si="593"/>
        <v>0.45697473661866217</v>
      </c>
      <c r="R1810">
        <f t="shared" si="594"/>
        <v>0.22217227350253976</v>
      </c>
      <c r="S1810">
        <f t="shared" si="595"/>
        <v>0.32085298987879807</v>
      </c>
      <c r="T1810">
        <f t="shared" si="596"/>
        <v>9.3204550204688992E-3</v>
      </c>
      <c r="U1810">
        <f t="shared" si="597"/>
        <v>7.9549177799577969E-3</v>
      </c>
      <c r="V1810">
        <f t="shared" si="598"/>
        <v>-1.2823204560209593E-3</v>
      </c>
      <c r="W1810">
        <f t="shared" si="599"/>
        <v>1.5993052344405734E-2</v>
      </c>
      <c r="X1810">
        <f t="shared" si="583"/>
        <v>232.92548110230581</v>
      </c>
      <c r="Y1810">
        <f>MAX(X$2:X1810)</f>
        <v>232.92548110230581</v>
      </c>
      <c r="Z1810">
        <f t="shared" si="584"/>
        <v>0</v>
      </c>
      <c r="AA1810">
        <f t="shared" si="585"/>
        <v>0</v>
      </c>
    </row>
    <row r="1811" spans="1:27" x14ac:dyDescent="0.35">
      <c r="A1811" s="1">
        <v>44265</v>
      </c>
      <c r="B1811">
        <f>XLF!H1811</f>
        <v>2.0395996263239086E-2</v>
      </c>
      <c r="C1811">
        <f>XOP!H1811</f>
        <v>3.5805177912386354E-2</v>
      </c>
      <c r="D1811">
        <f>XLK!H1811</f>
        <v>-3.9965981196103386E-3</v>
      </c>
      <c r="E1811">
        <f t="shared" si="600"/>
        <v>1.7401525352005034E-2</v>
      </c>
      <c r="F1811">
        <f t="shared" si="601"/>
        <v>167.22429287620778</v>
      </c>
      <c r="G1811">
        <f>MAX(F$2:F1811)</f>
        <v>167.22429287620778</v>
      </c>
      <c r="H1811">
        <f t="shared" si="602"/>
        <v>0</v>
      </c>
      <c r="I1811">
        <f t="shared" si="603"/>
        <v>0</v>
      </c>
      <c r="J1811">
        <f t="shared" si="586"/>
        <v>1.3595965827724607E-2</v>
      </c>
      <c r="K1811">
        <f t="shared" si="587"/>
        <v>2.7031803982868807E-2</v>
      </c>
      <c r="L1811">
        <f t="shared" si="588"/>
        <v>1.8705245333989352E-2</v>
      </c>
      <c r="M1811" s="7">
        <f t="shared" si="589"/>
        <v>1.9882224128385291</v>
      </c>
      <c r="N1811" s="7">
        <f t="shared" si="590"/>
        <v>1</v>
      </c>
      <c r="O1811" s="7">
        <f t="shared" si="591"/>
        <v>1.4451456530083164</v>
      </c>
      <c r="P1811">
        <f t="shared" si="592"/>
        <v>4.433368065846846</v>
      </c>
      <c r="Q1811">
        <f t="shared" si="593"/>
        <v>0.44846770746492171</v>
      </c>
      <c r="R1811">
        <f t="shared" si="594"/>
        <v>0.22556214263003754</v>
      </c>
      <c r="S1811">
        <f t="shared" si="595"/>
        <v>0.32597014990504064</v>
      </c>
      <c r="T1811">
        <f t="shared" si="596"/>
        <v>-1.2990787355482104E-3</v>
      </c>
      <c r="U1811">
        <f t="shared" si="597"/>
        <v>4.3401649738509622E-3</v>
      </c>
      <c r="V1811">
        <f t="shared" si="598"/>
        <v>6.9676615050634095E-3</v>
      </c>
      <c r="W1811">
        <f t="shared" si="599"/>
        <v>1.0008747743366162E-2</v>
      </c>
      <c r="X1811">
        <f t="shared" si="583"/>
        <v>235.25677348566097</v>
      </c>
      <c r="Y1811">
        <f>MAX(X$2:X1811)</f>
        <v>235.25677348566097</v>
      </c>
      <c r="Z1811">
        <f t="shared" si="584"/>
        <v>0</v>
      </c>
      <c r="AA1811">
        <f t="shared" si="585"/>
        <v>0</v>
      </c>
    </row>
    <row r="1812" spans="1:27" x14ac:dyDescent="0.35">
      <c r="A1812" s="1">
        <v>44266</v>
      </c>
      <c r="B1812">
        <f>XLF!H1812</f>
        <v>-2.8967051895254282E-3</v>
      </c>
      <c r="C1812">
        <f>XOP!H1812</f>
        <v>1.9241548795577868E-2</v>
      </c>
      <c r="D1812">
        <f>XLK!H1812</f>
        <v>2.1375152010370213E-2</v>
      </c>
      <c r="E1812">
        <f t="shared" si="600"/>
        <v>1.2573331872140886E-2</v>
      </c>
      <c r="F1812">
        <f t="shared" si="601"/>
        <v>169.32685940762443</v>
      </c>
      <c r="G1812">
        <f>MAX(F$2:F1812)</f>
        <v>169.32685940762443</v>
      </c>
      <c r="H1812">
        <f t="shared" si="602"/>
        <v>0</v>
      </c>
      <c r="I1812">
        <f t="shared" si="603"/>
        <v>0</v>
      </c>
      <c r="J1812">
        <f t="shared" si="586"/>
        <v>1.3667225244005139E-2</v>
      </c>
      <c r="K1812">
        <f t="shared" si="587"/>
        <v>2.6953743956100736E-2</v>
      </c>
      <c r="L1812">
        <f t="shared" si="588"/>
        <v>1.9451359439514853E-2</v>
      </c>
      <c r="M1812" s="7">
        <f t="shared" si="589"/>
        <v>1.9721445629882677</v>
      </c>
      <c r="N1812" s="7">
        <f t="shared" si="590"/>
        <v>1</v>
      </c>
      <c r="O1812" s="7">
        <f t="shared" si="591"/>
        <v>1.3856997522417387</v>
      </c>
      <c r="P1812">
        <f t="shared" si="592"/>
        <v>4.3578443152300066</v>
      </c>
      <c r="Q1812">
        <f t="shared" si="593"/>
        <v>0.45255048605016035</v>
      </c>
      <c r="R1812">
        <f t="shared" si="594"/>
        <v>0.22947125405677099</v>
      </c>
      <c r="S1812">
        <f t="shared" si="595"/>
        <v>0.3179782598930686</v>
      </c>
      <c r="T1812">
        <f t="shared" si="596"/>
        <v>4.6017066686689966E-3</v>
      </c>
      <c r="U1812">
        <f t="shared" si="597"/>
        <v>-1.6874574671213649E-3</v>
      </c>
      <c r="V1812">
        <f t="shared" si="598"/>
        <v>-2.2822363863254248E-3</v>
      </c>
      <c r="W1812">
        <f t="shared" si="599"/>
        <v>6.3201281522220695E-4</v>
      </c>
      <c r="X1812">
        <f t="shared" si="583"/>
        <v>235.40545878137172</v>
      </c>
      <c r="Y1812">
        <f>MAX(X$2:X1812)</f>
        <v>235.40545878137172</v>
      </c>
      <c r="Z1812">
        <f t="shared" si="584"/>
        <v>0</v>
      </c>
      <c r="AA1812">
        <f t="shared" si="585"/>
        <v>0</v>
      </c>
    </row>
    <row r="1813" spans="1:27" x14ac:dyDescent="0.35">
      <c r="A1813" s="1">
        <v>44267</v>
      </c>
      <c r="B1813">
        <f>XLF!H1813</f>
        <v>1.0168382999281425E-2</v>
      </c>
      <c r="C1813">
        <f>XOP!H1813</f>
        <v>-7.3536769302872656E-3</v>
      </c>
      <c r="D1813">
        <f>XLK!H1813</f>
        <v>-7.1773346614731059E-3</v>
      </c>
      <c r="E1813">
        <f t="shared" si="600"/>
        <v>-1.4542095308263156E-3</v>
      </c>
      <c r="F1813">
        <f t="shared" si="601"/>
        <v>169.08062267484897</v>
      </c>
      <c r="G1813">
        <f>MAX(F$2:F1813)</f>
        <v>169.32685940762443</v>
      </c>
      <c r="H1813">
        <f t="shared" si="602"/>
        <v>-0.24623673277545777</v>
      </c>
      <c r="I1813">
        <f t="shared" si="603"/>
        <v>-1.4542095308263318E-3</v>
      </c>
      <c r="J1813">
        <f t="shared" si="586"/>
        <v>1.357956184591577E-2</v>
      </c>
      <c r="K1813">
        <f t="shared" si="587"/>
        <v>2.6436247740546637E-2</v>
      </c>
      <c r="L1813">
        <f t="shared" si="588"/>
        <v>1.9269509636851163E-2</v>
      </c>
      <c r="M1813" s="7">
        <f t="shared" si="589"/>
        <v>1.9467673582191227</v>
      </c>
      <c r="N1813" s="7">
        <f t="shared" si="590"/>
        <v>1</v>
      </c>
      <c r="O1813" s="7">
        <f t="shared" si="591"/>
        <v>1.3719211458287319</v>
      </c>
      <c r="P1813">
        <f t="shared" si="592"/>
        <v>4.3186885040478549</v>
      </c>
      <c r="Q1813">
        <f t="shared" si="593"/>
        <v>0.45077744236344924</v>
      </c>
      <c r="R1813">
        <f t="shared" si="594"/>
        <v>0.2315517775969978</v>
      </c>
      <c r="S1813">
        <f t="shared" si="595"/>
        <v>0.3176707800395529</v>
      </c>
      <c r="T1813">
        <f t="shared" si="596"/>
        <v>-2.5928711595750503E-3</v>
      </c>
      <c r="U1813">
        <f t="shared" si="597"/>
        <v>-1.4849569361487631E-3</v>
      </c>
      <c r="V1813">
        <f t="shared" si="598"/>
        <v>3.3843655729863765E-3</v>
      </c>
      <c r="W1813">
        <f t="shared" si="599"/>
        <v>-6.9346252273743639E-4</v>
      </c>
      <c r="X1813">
        <f t="shared" si="583"/>
        <v>235.24221391805904</v>
      </c>
      <c r="Y1813">
        <f>MAX(X$2:X1813)</f>
        <v>235.40545878137172</v>
      </c>
      <c r="Z1813">
        <f t="shared" si="584"/>
        <v>-0.16324486331268417</v>
      </c>
      <c r="AA1813">
        <f t="shared" si="585"/>
        <v>-6.9346252273739617E-4</v>
      </c>
    </row>
    <row r="1814" spans="1:27" x14ac:dyDescent="0.35">
      <c r="A1814" s="1">
        <v>44270</v>
      </c>
      <c r="B1814">
        <f>XLF!H1814</f>
        <v>-5.7519984717524768E-3</v>
      </c>
      <c r="C1814">
        <f>XOP!H1814</f>
        <v>-6.4130664491517872E-3</v>
      </c>
      <c r="D1814">
        <f>XLK!H1814</f>
        <v>1.0653688616135838E-2</v>
      </c>
      <c r="E1814">
        <f t="shared" si="600"/>
        <v>-5.0379210158947531E-4</v>
      </c>
      <c r="F1814">
        <f t="shared" si="601"/>
        <v>168.99544119261355</v>
      </c>
      <c r="G1814">
        <f>MAX(F$2:F1814)</f>
        <v>169.32685940762443</v>
      </c>
      <c r="H1814">
        <f t="shared" si="602"/>
        <v>-0.33141821501087065</v>
      </c>
      <c r="I1814">
        <f t="shared" si="603"/>
        <v>-1.957269013140083E-3</v>
      </c>
      <c r="J1814">
        <f t="shared" si="586"/>
        <v>1.3756260413450896E-2</v>
      </c>
      <c r="K1814">
        <f t="shared" si="587"/>
        <v>2.634168179710358E-2</v>
      </c>
      <c r="L1814">
        <f t="shared" si="588"/>
        <v>1.9419083687319993E-2</v>
      </c>
      <c r="M1814" s="7">
        <f t="shared" si="589"/>
        <v>1.9148868228277094</v>
      </c>
      <c r="N1814" s="7">
        <f t="shared" si="590"/>
        <v>1</v>
      </c>
      <c r="O1814" s="7">
        <f t="shared" si="591"/>
        <v>1.3564842822271685</v>
      </c>
      <c r="P1814">
        <f t="shared" si="592"/>
        <v>4.2713711050548779</v>
      </c>
      <c r="Q1814">
        <f t="shared" si="593"/>
        <v>0.44830729424600235</v>
      </c>
      <c r="R1814">
        <f t="shared" si="594"/>
        <v>0.23411686210466889</v>
      </c>
      <c r="S1814">
        <f t="shared" si="595"/>
        <v>0.31757584364932878</v>
      </c>
      <c r="T1814">
        <f t="shared" si="596"/>
        <v>-4.6684927418509589E-3</v>
      </c>
      <c r="U1814">
        <f t="shared" si="597"/>
        <v>-7.164723326115615E-3</v>
      </c>
      <c r="V1814">
        <f t="shared" si="598"/>
        <v>2.3911607901233264E-3</v>
      </c>
      <c r="W1814">
        <f t="shared" si="599"/>
        <v>-9.442055277843248E-3</v>
      </c>
      <c r="X1814">
        <f t="shared" si="583"/>
        <v>233.02104393056248</v>
      </c>
      <c r="Y1814">
        <f>MAX(X$2:X1814)</f>
        <v>235.40545878137172</v>
      </c>
      <c r="Z1814">
        <f t="shared" si="584"/>
        <v>-2.384414850809236</v>
      </c>
      <c r="AA1814">
        <f t="shared" si="585"/>
        <v>-1.0128970089107896E-2</v>
      </c>
    </row>
    <row r="1815" spans="1:27" x14ac:dyDescent="0.35">
      <c r="A1815" s="1">
        <v>44271</v>
      </c>
      <c r="B1815">
        <f>XLF!H1815</f>
        <v>-1.0413599782494704E-2</v>
      </c>
      <c r="C1815">
        <f>XOP!H1815</f>
        <v>-3.0603192190882915E-2</v>
      </c>
      <c r="D1815">
        <f>XLK!H1815</f>
        <v>7.5294164777963274E-3</v>
      </c>
      <c r="E1815">
        <f t="shared" si="600"/>
        <v>-1.1162458498527096E-2</v>
      </c>
      <c r="F1815">
        <f t="shared" si="601"/>
        <v>167.10903659386071</v>
      </c>
      <c r="G1815">
        <f>MAX(F$2:F1815)</f>
        <v>169.32685940762443</v>
      </c>
      <c r="H1815">
        <f t="shared" si="602"/>
        <v>-2.2178228137637177</v>
      </c>
      <c r="I1815">
        <f t="shared" si="603"/>
        <v>-1.3097879577537679E-2</v>
      </c>
      <c r="J1815">
        <f t="shared" si="586"/>
        <v>1.3826753639873991E-2</v>
      </c>
      <c r="K1815">
        <f t="shared" si="587"/>
        <v>2.7086740194731323E-2</v>
      </c>
      <c r="L1815">
        <f t="shared" si="588"/>
        <v>1.9530355526223366E-2</v>
      </c>
      <c r="M1815" s="7">
        <f t="shared" si="589"/>
        <v>1.9590093886259605</v>
      </c>
      <c r="N1815" s="7">
        <f t="shared" si="590"/>
        <v>1</v>
      </c>
      <c r="O1815" s="7">
        <f t="shared" si="591"/>
        <v>1.3869046141204144</v>
      </c>
      <c r="P1815">
        <f t="shared" si="592"/>
        <v>4.3459140027463752</v>
      </c>
      <c r="Q1815">
        <f t="shared" si="593"/>
        <v>0.45077039890526499</v>
      </c>
      <c r="R1815">
        <f t="shared" si="594"/>
        <v>0.23010119375764357</v>
      </c>
      <c r="S1815">
        <f t="shared" si="595"/>
        <v>0.31912840733709136</v>
      </c>
      <c r="T1815">
        <f t="shared" si="596"/>
        <v>3.0305813442067834E-3</v>
      </c>
      <c r="U1815">
        <f t="shared" si="597"/>
        <v>1.0301810631319168E-3</v>
      </c>
      <c r="V1815">
        <f t="shared" si="598"/>
        <v>-2.6223257839115793E-4</v>
      </c>
      <c r="W1815">
        <f t="shared" si="599"/>
        <v>3.7985298289475418E-3</v>
      </c>
      <c r="X1815">
        <f t="shared" ref="X1815:X1878" si="604">X1814*(1+W1815)</f>
        <v>233.90618131670522</v>
      </c>
      <c r="Y1815">
        <f>MAX(X$2:X1815)</f>
        <v>235.40545878137172</v>
      </c>
      <c r="Z1815">
        <f t="shared" ref="Z1815:Z1878" si="605">X1815-Y1815</f>
        <v>-1.4992774646665055</v>
      </c>
      <c r="AA1815">
        <f t="shared" ref="AA1815:AA1878" si="606">Z1815/Y1815</f>
        <v>-6.3689154551803771E-3</v>
      </c>
    </row>
    <row r="1816" spans="1:27" x14ac:dyDescent="0.35">
      <c r="A1816" s="1">
        <v>44272</v>
      </c>
      <c r="B1816">
        <f>XLF!H1816</f>
        <v>6.7231152523919337E-3</v>
      </c>
      <c r="C1816">
        <f>XOP!H1816</f>
        <v>4.477078307629145E-3</v>
      </c>
      <c r="D1816">
        <f>XLK!H1816</f>
        <v>-8.2171493468509969E-4</v>
      </c>
      <c r="E1816">
        <f t="shared" si="600"/>
        <v>3.4594928751119931E-3</v>
      </c>
      <c r="F1816">
        <f t="shared" si="601"/>
        <v>167.68714911532399</v>
      </c>
      <c r="G1816">
        <f>MAX(F$2:F1816)</f>
        <v>169.32685940762443</v>
      </c>
      <c r="H1816">
        <f t="shared" si="602"/>
        <v>-1.6397102923004354</v>
      </c>
      <c r="I1816">
        <f t="shared" si="603"/>
        <v>-9.6836987235032999E-3</v>
      </c>
      <c r="J1816">
        <f t="shared" ref="J1816:J1879" si="607">STDEV(B1797:B1816)</f>
        <v>1.3843048220451647E-2</v>
      </c>
      <c r="K1816">
        <f t="shared" ref="K1816:K1879" si="608">STDEV(C1797:C1816)</f>
        <v>2.7056956353847292E-2</v>
      </c>
      <c r="L1816">
        <f t="shared" ref="L1816:L1879" si="609">STDEV(D1797:D1816)</f>
        <v>1.9452124009662616E-2</v>
      </c>
      <c r="M1816" s="7">
        <f t="shared" ref="M1816:M1879" si="610">MAX($J1816:$L1816)/J1816</f>
        <v>1.9545519110360019</v>
      </c>
      <c r="N1816" s="7">
        <f t="shared" ref="N1816:N1879" si="611">MAX($J1816:$L1816)/K1816</f>
        <v>1</v>
      </c>
      <c r="O1816" s="7">
        <f t="shared" ref="O1816:O1879" si="612">MAX($J1816:$L1816)/L1816</f>
        <v>1.3909512575802552</v>
      </c>
      <c r="P1816">
        <f t="shared" ref="P1816:P1879" si="613">SUM(M1816:O1816)</f>
        <v>4.3455031686162569</v>
      </c>
      <c r="Q1816">
        <f t="shared" ref="Q1816:Q1879" si="614">M1816/$P1816</f>
        <v>0.44978724791918445</v>
      </c>
      <c r="R1816">
        <f t="shared" ref="R1816:R1879" si="615">N1816/$P1816</f>
        <v>0.230122948067814</v>
      </c>
      <c r="S1816">
        <f t="shared" ref="S1816:S1879" si="616">O1816/$P1816</f>
        <v>0.32008980401300163</v>
      </c>
      <c r="T1816">
        <f t="shared" ref="T1816:T1879" si="617">Q1816*B1817</f>
        <v>2.3508822109318335E-3</v>
      </c>
      <c r="U1816">
        <f t="shared" ref="U1816:U1879" si="618">R1816*C1817</f>
        <v>-1.5516851608810873E-2</v>
      </c>
      <c r="V1816">
        <f t="shared" ref="V1816:V1879" si="619">S1816*D1817</f>
        <v>-8.8821253312108966E-3</v>
      </c>
      <c r="W1816">
        <f t="shared" ref="W1816:W1879" si="620">SUM(T1816:V1816)</f>
        <v>-2.2048094729089938E-2</v>
      </c>
      <c r="X1816">
        <f t="shared" si="604"/>
        <v>228.74899567331479</v>
      </c>
      <c r="Y1816">
        <f>MAX(X$2:X1816)</f>
        <v>235.40545878137172</v>
      </c>
      <c r="Z1816">
        <f t="shared" si="605"/>
        <v>-6.6564631080569256</v>
      </c>
      <c r="AA1816">
        <f t="shared" si="606"/>
        <v>-2.8276587732993002E-2</v>
      </c>
    </row>
    <row r="1817" spans="1:27" x14ac:dyDescent="0.35">
      <c r="A1817" s="1">
        <v>44273</v>
      </c>
      <c r="B1817">
        <f>XLF!H1817</f>
        <v>5.2266537608781395E-3</v>
      </c>
      <c r="C1817">
        <f>XOP!H1817</f>
        <v>-6.7428527833035906E-2</v>
      </c>
      <c r="D1817">
        <f>XLK!H1817</f>
        <v>-2.7748854289810856E-2</v>
      </c>
      <c r="E1817">
        <f t="shared" si="600"/>
        <v>-2.9983576120656209E-2</v>
      </c>
      <c r="F1817">
        <f t="shared" si="601"/>
        <v>162.65928871536886</v>
      </c>
      <c r="G1817">
        <f>MAX(F$2:F1817)</f>
        <v>169.32685940762443</v>
      </c>
      <c r="H1817">
        <f t="shared" si="602"/>
        <v>-6.6675706922555662</v>
      </c>
      <c r="I1817">
        <f t="shared" si="603"/>
        <v>-3.9376922926353759E-2</v>
      </c>
      <c r="J1817">
        <f t="shared" si="607"/>
        <v>1.367107084309024E-2</v>
      </c>
      <c r="K1817">
        <f t="shared" si="608"/>
        <v>2.9698045172489279E-2</v>
      </c>
      <c r="L1817">
        <f t="shared" si="609"/>
        <v>2.0343246550913602E-2</v>
      </c>
      <c r="M1817" s="7">
        <f t="shared" si="610"/>
        <v>2.1723276481666058</v>
      </c>
      <c r="N1817" s="7">
        <f t="shared" si="611"/>
        <v>1</v>
      </c>
      <c r="O1817" s="7">
        <f t="shared" si="612"/>
        <v>1.4598478712905123</v>
      </c>
      <c r="P1817">
        <f t="shared" si="613"/>
        <v>4.6321755194571184</v>
      </c>
      <c r="Q1817">
        <f t="shared" si="614"/>
        <v>0.46896488249244889</v>
      </c>
      <c r="R1817">
        <f t="shared" si="615"/>
        <v>0.21588128424744968</v>
      </c>
      <c r="S1817">
        <f t="shared" si="616"/>
        <v>0.31515383326010138</v>
      </c>
      <c r="T1817">
        <f t="shared" si="617"/>
        <v>-5.4185450890067233E-3</v>
      </c>
      <c r="U1817">
        <f t="shared" si="618"/>
        <v>5.6880454414541277E-3</v>
      </c>
      <c r="V1817">
        <f t="shared" si="619"/>
        <v>-9.4556725013243269E-4</v>
      </c>
      <c r="W1817">
        <f t="shared" si="620"/>
        <v>-6.7606689768502832E-4</v>
      </c>
      <c r="X1817">
        <f t="shared" si="604"/>
        <v>228.59434604946136</v>
      </c>
      <c r="Y1817">
        <f>MAX(X$2:X1817)</f>
        <v>235.40545878137172</v>
      </c>
      <c r="Z1817">
        <f t="shared" si="605"/>
        <v>-6.8111127319103559</v>
      </c>
      <c r="AA1817">
        <f t="shared" si="606"/>
        <v>-2.8933537765732296E-2</v>
      </c>
    </row>
    <row r="1818" spans="1:27" x14ac:dyDescent="0.35">
      <c r="A1818" s="1">
        <v>44274</v>
      </c>
      <c r="B1818">
        <f>XLF!H1818</f>
        <v>-1.1554266196241189E-2</v>
      </c>
      <c r="C1818">
        <f>XOP!H1818</f>
        <v>2.6348024847463469E-2</v>
      </c>
      <c r="D1818">
        <f>XLK!H1818</f>
        <v>-3.0003355515337846E-3</v>
      </c>
      <c r="E1818">
        <f t="shared" si="600"/>
        <v>3.9311410332294981E-3</v>
      </c>
      <c r="F1818">
        <f t="shared" si="601"/>
        <v>163.29872531967376</v>
      </c>
      <c r="G1818">
        <f>MAX(F$2:F1818)</f>
        <v>169.32685940762443</v>
      </c>
      <c r="H1818">
        <f t="shared" si="602"/>
        <v>-6.0281340879506615</v>
      </c>
      <c r="I1818">
        <f t="shared" si="603"/>
        <v>-3.5600578130602398E-2</v>
      </c>
      <c r="J1818">
        <f t="shared" si="607"/>
        <v>1.3960443392367192E-2</v>
      </c>
      <c r="K1818">
        <f t="shared" si="608"/>
        <v>2.9714138123920791E-2</v>
      </c>
      <c r="L1818">
        <f t="shared" si="609"/>
        <v>2.0343418857060872E-2</v>
      </c>
      <c r="M1818" s="7">
        <f t="shared" si="610"/>
        <v>2.1284523198000187</v>
      </c>
      <c r="N1818" s="7">
        <f t="shared" si="611"/>
        <v>1</v>
      </c>
      <c r="O1818" s="7">
        <f t="shared" si="612"/>
        <v>1.4606265708188717</v>
      </c>
      <c r="P1818">
        <f t="shared" si="613"/>
        <v>4.5890788906188904</v>
      </c>
      <c r="Q1818">
        <f t="shared" si="614"/>
        <v>0.46380817818387349</v>
      </c>
      <c r="R1818">
        <f t="shared" si="615"/>
        <v>0.21790865309468202</v>
      </c>
      <c r="S1818">
        <f t="shared" si="616"/>
        <v>0.31828316872144452</v>
      </c>
      <c r="T1818">
        <f t="shared" si="617"/>
        <v>-5.9765112163680106E-3</v>
      </c>
      <c r="U1818">
        <f t="shared" si="618"/>
        <v>-3.0286617998430887E-3</v>
      </c>
      <c r="V1818">
        <f t="shared" si="619"/>
        <v>6.2585283598144094E-3</v>
      </c>
      <c r="W1818">
        <f t="shared" si="620"/>
        <v>-2.7466446563966908E-3</v>
      </c>
      <c r="X1818">
        <f t="shared" si="604"/>
        <v>227.96647861040211</v>
      </c>
      <c r="Y1818">
        <f>MAX(X$2:X1818)</f>
        <v>235.40545878137172</v>
      </c>
      <c r="Z1818">
        <f t="shared" si="605"/>
        <v>-7.4389801709696144</v>
      </c>
      <c r="AA1818">
        <f t="shared" si="606"/>
        <v>-3.1600712275234123E-2</v>
      </c>
    </row>
    <row r="1819" spans="1:27" x14ac:dyDescent="0.35">
      <c r="A1819" s="1">
        <v>44277</v>
      </c>
      <c r="B1819">
        <f>XLF!H1819</f>
        <v>-1.2885739185906861E-2</v>
      </c>
      <c r="C1819">
        <f>XOP!H1819</f>
        <v>-1.3898767932483734E-2</v>
      </c>
      <c r="D1819">
        <f>XLK!H1819</f>
        <v>1.9663397172257503E-2</v>
      </c>
      <c r="E1819">
        <f t="shared" si="600"/>
        <v>-2.3737033153776975E-3</v>
      </c>
      <c r="F1819">
        <f t="shared" si="601"/>
        <v>162.9111025939855</v>
      </c>
      <c r="G1819">
        <f>MAX(F$2:F1819)</f>
        <v>169.32685940762443</v>
      </c>
      <c r="H1819">
        <f t="shared" si="602"/>
        <v>-6.4157568136389216</v>
      </c>
      <c r="I1819">
        <f t="shared" si="603"/>
        <v>-3.7889776235642117E-2</v>
      </c>
      <c r="J1819">
        <f t="shared" si="607"/>
        <v>1.4296499730215108E-2</v>
      </c>
      <c r="K1819">
        <f t="shared" si="608"/>
        <v>2.9291506841387187E-2</v>
      </c>
      <c r="L1819">
        <f t="shared" si="609"/>
        <v>2.0342603600403322E-2</v>
      </c>
      <c r="M1819" s="7">
        <f t="shared" si="610"/>
        <v>2.0488586293245405</v>
      </c>
      <c r="N1819" s="7">
        <f t="shared" si="611"/>
        <v>1</v>
      </c>
      <c r="O1819" s="7">
        <f t="shared" si="612"/>
        <v>1.4399094342479564</v>
      </c>
      <c r="P1819">
        <f t="shared" si="613"/>
        <v>4.4887680635724969</v>
      </c>
      <c r="Q1819">
        <f t="shared" si="614"/>
        <v>0.45644118838564046</v>
      </c>
      <c r="R1819">
        <f t="shared" si="615"/>
        <v>0.22277827364600464</v>
      </c>
      <c r="S1819">
        <f t="shared" si="616"/>
        <v>0.32078053796835493</v>
      </c>
      <c r="T1819">
        <f t="shared" si="617"/>
        <v>-6.3788684709757638E-3</v>
      </c>
      <c r="U1819">
        <f t="shared" si="618"/>
        <v>-1.0674267257584209E-2</v>
      </c>
      <c r="V1819">
        <f t="shared" si="619"/>
        <v>-1.9946559805413956E-3</v>
      </c>
      <c r="W1819">
        <f t="shared" si="620"/>
        <v>-1.9047791709101369E-2</v>
      </c>
      <c r="X1819">
        <f t="shared" si="604"/>
        <v>223.62422060917385</v>
      </c>
      <c r="Y1819">
        <f>MAX(X$2:X1819)</f>
        <v>235.40545878137172</v>
      </c>
      <c r="Z1819">
        <f t="shared" si="605"/>
        <v>-11.781238172197874</v>
      </c>
      <c r="AA1819">
        <f t="shared" si="606"/>
        <v>-5.0046580199057625E-2</v>
      </c>
    </row>
    <row r="1820" spans="1:27" x14ac:dyDescent="0.35">
      <c r="A1820" s="1">
        <v>44278</v>
      </c>
      <c r="B1820">
        <f>XLF!H1820</f>
        <v>-1.3975225359343231E-2</v>
      </c>
      <c r="C1820">
        <f>XOP!H1820</f>
        <v>-4.7914309967881569E-2</v>
      </c>
      <c r="D1820">
        <f>XLK!H1820</f>
        <v>-6.2181327869029537E-3</v>
      </c>
      <c r="E1820">
        <f t="shared" si="600"/>
        <v>-2.2702556038042582E-2</v>
      </c>
      <c r="F1820">
        <f t="shared" si="601"/>
        <v>159.21260415812623</v>
      </c>
      <c r="G1820">
        <f>MAX(F$2:F1820)</f>
        <v>169.32685940762443</v>
      </c>
      <c r="H1820">
        <f t="shared" si="602"/>
        <v>-10.1142552494982</v>
      </c>
      <c r="I1820">
        <f t="shared" si="603"/>
        <v>-5.9732137505426247E-2</v>
      </c>
      <c r="J1820">
        <f t="shared" si="607"/>
        <v>1.4671299914453392E-2</v>
      </c>
      <c r="K1820">
        <f t="shared" si="608"/>
        <v>3.0930940562162165E-2</v>
      </c>
      <c r="L1820">
        <f t="shared" si="609"/>
        <v>2.0380543096835714E-2</v>
      </c>
      <c r="M1820" s="7">
        <f t="shared" si="610"/>
        <v>2.1082617588432386</v>
      </c>
      <c r="N1820" s="7">
        <f t="shared" si="611"/>
        <v>1</v>
      </c>
      <c r="O1820" s="7">
        <f t="shared" si="612"/>
        <v>1.5176700844132316</v>
      </c>
      <c r="P1820">
        <f t="shared" si="613"/>
        <v>4.6259318432564704</v>
      </c>
      <c r="Q1820">
        <f t="shared" si="614"/>
        <v>0.45574855624312594</v>
      </c>
      <c r="R1820">
        <f t="shared" si="615"/>
        <v>0.21617266182980338</v>
      </c>
      <c r="S1820">
        <f t="shared" si="616"/>
        <v>0.32807878192707068</v>
      </c>
      <c r="T1820">
        <f t="shared" si="617"/>
        <v>1.6491070155689154E-3</v>
      </c>
      <c r="U1820">
        <f t="shared" si="618"/>
        <v>3.2305426606710516E-3</v>
      </c>
      <c r="V1820">
        <f t="shared" si="619"/>
        <v>-3.9805045822284999E-3</v>
      </c>
      <c r="W1820">
        <f t="shared" si="620"/>
        <v>8.9914509401146665E-4</v>
      </c>
      <c r="X1820">
        <f t="shared" si="604"/>
        <v>223.82529123003673</v>
      </c>
      <c r="Y1820">
        <f>MAX(X$2:X1820)</f>
        <v>235.40545878137172</v>
      </c>
      <c r="Z1820">
        <f t="shared" si="605"/>
        <v>-11.580167551334995</v>
      </c>
      <c r="AA1820">
        <f t="shared" si="606"/>
        <v>-4.9192434242104184E-2</v>
      </c>
    </row>
    <row r="1821" spans="1:27" x14ac:dyDescent="0.35">
      <c r="A1821" s="1">
        <v>44279</v>
      </c>
      <c r="B1821">
        <f>XLF!H1821</f>
        <v>3.6184580136973039E-3</v>
      </c>
      <c r="C1821">
        <f>XOP!H1821</f>
        <v>1.4944270164996699E-2</v>
      </c>
      <c r="D1821">
        <f>XLK!H1821</f>
        <v>-1.2132770546293159E-2</v>
      </c>
      <c r="E1821">
        <f t="shared" si="600"/>
        <v>2.1433192108002816E-3</v>
      </c>
      <c r="F1821">
        <f t="shared" si="601"/>
        <v>159.55384759121986</v>
      </c>
      <c r="G1821">
        <f>MAX(F$2:F1821)</f>
        <v>169.32685940762443</v>
      </c>
      <c r="H1821">
        <f t="shared" si="602"/>
        <v>-9.7730118164045621</v>
      </c>
      <c r="I1821">
        <f t="shared" si="603"/>
        <v>-5.7716843332443597E-2</v>
      </c>
      <c r="J1821">
        <f t="shared" si="607"/>
        <v>1.4019310996193997E-2</v>
      </c>
      <c r="K1821">
        <f t="shared" si="608"/>
        <v>2.9696980662297291E-2</v>
      </c>
      <c r="L1821">
        <f t="shared" si="609"/>
        <v>2.0196614138497222E-2</v>
      </c>
      <c r="M1821" s="7">
        <f t="shared" si="610"/>
        <v>2.1182910251694618</v>
      </c>
      <c r="N1821" s="7">
        <f t="shared" si="611"/>
        <v>1</v>
      </c>
      <c r="O1821" s="7">
        <f t="shared" si="612"/>
        <v>1.4703940204358912</v>
      </c>
      <c r="P1821">
        <f t="shared" si="613"/>
        <v>4.5886850456053532</v>
      </c>
      <c r="Q1821">
        <f t="shared" si="614"/>
        <v>0.46163356258198157</v>
      </c>
      <c r="R1821">
        <f t="shared" si="615"/>
        <v>0.21792735610776201</v>
      </c>
      <c r="S1821">
        <f t="shared" si="616"/>
        <v>0.32043908131025634</v>
      </c>
      <c r="T1821">
        <f t="shared" si="617"/>
        <v>7.7679751762482633E-3</v>
      </c>
      <c r="U1821">
        <f t="shared" si="618"/>
        <v>3.7025408704470918E-3</v>
      </c>
      <c r="V1821">
        <f t="shared" si="619"/>
        <v>-1.9801183293732884E-4</v>
      </c>
      <c r="W1821">
        <f t="shared" si="620"/>
        <v>1.1272504213758028E-2</v>
      </c>
      <c r="X1821">
        <f t="shared" si="604"/>
        <v>226.34836276857294</v>
      </c>
      <c r="Y1821">
        <f>MAX(X$2:X1821)</f>
        <v>235.40545878137172</v>
      </c>
      <c r="Z1821">
        <f t="shared" si="605"/>
        <v>-9.0570960127987803</v>
      </c>
      <c r="AA1821">
        <f t="shared" si="606"/>
        <v>-3.8474451950625252E-2</v>
      </c>
    </row>
    <row r="1822" spans="1:27" x14ac:dyDescent="0.35">
      <c r="A1822" s="1">
        <v>44280</v>
      </c>
      <c r="B1822">
        <f>XLF!H1822</f>
        <v>1.6827145610472695E-2</v>
      </c>
      <c r="C1822">
        <f>XOP!H1822</f>
        <v>1.6989793922963198E-2</v>
      </c>
      <c r="D1822">
        <f>XLK!H1822</f>
        <v>-6.1793908573096093E-4</v>
      </c>
      <c r="E1822">
        <f t="shared" si="600"/>
        <v>1.1066333482568311E-2</v>
      </c>
      <c r="F1822">
        <f t="shared" si="601"/>
        <v>161.31952367709118</v>
      </c>
      <c r="G1822">
        <f>MAX(F$2:F1822)</f>
        <v>169.32685940762443</v>
      </c>
      <c r="H1822">
        <f t="shared" si="602"/>
        <v>-8.0073357305332422</v>
      </c>
      <c r="I1822">
        <f t="shared" si="603"/>
        <v>-4.7289223685753244E-2</v>
      </c>
      <c r="J1822">
        <f t="shared" si="607"/>
        <v>1.3825747161599114E-2</v>
      </c>
      <c r="K1822">
        <f t="shared" si="608"/>
        <v>2.9296906253757426E-2</v>
      </c>
      <c r="L1822">
        <f t="shared" si="609"/>
        <v>1.8616565534850419E-2</v>
      </c>
      <c r="M1822" s="7">
        <f t="shared" si="610"/>
        <v>2.1190107059913057</v>
      </c>
      <c r="N1822" s="7">
        <f t="shared" si="611"/>
        <v>1</v>
      </c>
      <c r="O1822" s="7">
        <f t="shared" si="612"/>
        <v>1.5737009170092782</v>
      </c>
      <c r="P1822">
        <f t="shared" si="613"/>
        <v>4.6927116230005836</v>
      </c>
      <c r="Q1822">
        <f t="shared" si="614"/>
        <v>0.45155357418625724</v>
      </c>
      <c r="R1822">
        <f t="shared" si="615"/>
        <v>0.21309640999431079</v>
      </c>
      <c r="S1822">
        <f t="shared" si="616"/>
        <v>0.33535001581943202</v>
      </c>
      <c r="T1822">
        <f t="shared" si="617"/>
        <v>7.07222874541002E-3</v>
      </c>
      <c r="U1822">
        <f t="shared" si="618"/>
        <v>6.6188809290718539E-3</v>
      </c>
      <c r="V1822">
        <f t="shared" si="619"/>
        <v>8.5275539616394679E-3</v>
      </c>
      <c r="W1822">
        <f t="shared" si="620"/>
        <v>2.2218663636121343E-2</v>
      </c>
      <c r="X1822">
        <f t="shared" si="604"/>
        <v>231.37752090551461</v>
      </c>
      <c r="Y1822">
        <f>MAX(X$2:X1822)</f>
        <v>235.40545878137172</v>
      </c>
      <c r="Z1822">
        <f t="shared" si="605"/>
        <v>-4.0279378758571056</v>
      </c>
      <c r="AA1822">
        <f t="shared" si="606"/>
        <v>-1.7110639220979048E-2</v>
      </c>
    </row>
    <row r="1823" spans="1:27" x14ac:dyDescent="0.35">
      <c r="A1823" s="1">
        <v>44281</v>
      </c>
      <c r="B1823">
        <f>XLF!H1823</f>
        <v>1.5661992617719511E-2</v>
      </c>
      <c r="C1823">
        <f>XOP!H1823</f>
        <v>3.1060499467112392E-2</v>
      </c>
      <c r="D1823">
        <f>XLK!H1823</f>
        <v>2.5428816339257601E-2</v>
      </c>
      <c r="E1823">
        <f t="shared" si="600"/>
        <v>2.4050436141363169E-2</v>
      </c>
      <c r="F1823">
        <f t="shared" si="601"/>
        <v>165.19932857964218</v>
      </c>
      <c r="G1823">
        <f>MAX(F$2:F1823)</f>
        <v>169.32685940762443</v>
      </c>
      <c r="H1823">
        <f t="shared" si="602"/>
        <v>-4.1275308279822411</v>
      </c>
      <c r="I1823">
        <f t="shared" si="603"/>
        <v>-2.4376113998818946E-2</v>
      </c>
      <c r="J1823">
        <f t="shared" si="607"/>
        <v>1.3249321228266482E-2</v>
      </c>
      <c r="K1823">
        <f t="shared" si="608"/>
        <v>2.9615467199190126E-2</v>
      </c>
      <c r="L1823">
        <f t="shared" si="609"/>
        <v>1.9442133468403979E-2</v>
      </c>
      <c r="M1823" s="7">
        <f t="shared" si="610"/>
        <v>2.2352441071477411</v>
      </c>
      <c r="N1823" s="7">
        <f t="shared" si="611"/>
        <v>1</v>
      </c>
      <c r="O1823" s="7">
        <f t="shared" si="612"/>
        <v>1.5232622102568707</v>
      </c>
      <c r="P1823">
        <f t="shared" si="613"/>
        <v>4.7585063174046116</v>
      </c>
      <c r="Q1823">
        <f t="shared" si="614"/>
        <v>0.46973650092092128</v>
      </c>
      <c r="R1823">
        <f t="shared" si="615"/>
        <v>0.21014997843807021</v>
      </c>
      <c r="S1823">
        <f t="shared" si="616"/>
        <v>0.32011352064100856</v>
      </c>
      <c r="T1823">
        <f t="shared" si="617"/>
        <v>-4.100125340596973E-3</v>
      </c>
      <c r="U1823">
        <f t="shared" si="618"/>
        <v>-6.1542015445932591E-3</v>
      </c>
      <c r="V1823">
        <f t="shared" si="619"/>
        <v>-1.6648549202845162E-3</v>
      </c>
      <c r="W1823">
        <f t="shared" si="620"/>
        <v>-1.1919181805474747E-2</v>
      </c>
      <c r="X1823">
        <f t="shared" si="604"/>
        <v>228.61969016814174</v>
      </c>
      <c r="Y1823">
        <f>MAX(X$2:X1823)</f>
        <v>235.40545878137172</v>
      </c>
      <c r="Z1823">
        <f t="shared" si="605"/>
        <v>-6.7857686132299762</v>
      </c>
      <c r="AA1823">
        <f t="shared" si="606"/>
        <v>-2.8825876206771094E-2</v>
      </c>
    </row>
    <row r="1824" spans="1:27" x14ac:dyDescent="0.35">
      <c r="A1824" s="1">
        <v>44284</v>
      </c>
      <c r="B1824">
        <f>XLF!H1824</f>
        <v>-8.7285644878749083E-3</v>
      </c>
      <c r="C1824">
        <f>XOP!H1824</f>
        <v>-2.928480692852824E-2</v>
      </c>
      <c r="D1824">
        <f>XLK!H1824</f>
        <v>-5.200826622226833E-3</v>
      </c>
      <c r="E1824">
        <f t="shared" si="600"/>
        <v>-1.4404732679543328E-2</v>
      </c>
      <c r="F1824">
        <f t="shared" si="601"/>
        <v>162.81967641261238</v>
      </c>
      <c r="G1824">
        <f>MAX(F$2:F1824)</f>
        <v>169.32685940762443</v>
      </c>
      <c r="H1824">
        <f t="shared" si="602"/>
        <v>-6.5071829950120446</v>
      </c>
      <c r="I1824">
        <f t="shared" si="603"/>
        <v>-3.8429715272443307E-2</v>
      </c>
      <c r="J1824">
        <f t="shared" si="607"/>
        <v>1.1757010446130194E-2</v>
      </c>
      <c r="K1824">
        <f t="shared" si="608"/>
        <v>2.9764528568499773E-2</v>
      </c>
      <c r="L1824">
        <f t="shared" si="609"/>
        <v>1.8033368861277939E-2</v>
      </c>
      <c r="M1824" s="7">
        <f t="shared" si="610"/>
        <v>2.5316409052181061</v>
      </c>
      <c r="N1824" s="7">
        <f t="shared" si="611"/>
        <v>1</v>
      </c>
      <c r="O1824" s="7">
        <f t="shared" si="612"/>
        <v>1.650525134680271</v>
      </c>
      <c r="P1824">
        <f t="shared" si="613"/>
        <v>5.1821660398983767</v>
      </c>
      <c r="Q1824">
        <f t="shared" si="614"/>
        <v>0.48852948472252195</v>
      </c>
      <c r="R1824">
        <f t="shared" si="615"/>
        <v>0.19296950199990315</v>
      </c>
      <c r="S1824">
        <f t="shared" si="616"/>
        <v>0.31850101327757496</v>
      </c>
      <c r="T1824">
        <f t="shared" si="617"/>
        <v>3.4413036075859904E-3</v>
      </c>
      <c r="U1824">
        <f t="shared" si="618"/>
        <v>-3.1011549940821093E-4</v>
      </c>
      <c r="V1824">
        <f t="shared" si="619"/>
        <v>-3.0165746687928719E-3</v>
      </c>
      <c r="W1824">
        <f t="shared" si="620"/>
        <v>1.1461343938490732E-4</v>
      </c>
      <c r="X1824">
        <f t="shared" si="604"/>
        <v>228.64589305714304</v>
      </c>
      <c r="Y1824">
        <f>MAX(X$2:X1824)</f>
        <v>235.40545878137172</v>
      </c>
      <c r="Z1824">
        <f t="shared" si="605"/>
        <v>-6.7595657242286791</v>
      </c>
      <c r="AA1824">
        <f t="shared" si="606"/>
        <v>-2.8714566600201465E-2</v>
      </c>
    </row>
    <row r="1825" spans="1:27" x14ac:dyDescent="0.35">
      <c r="A1825" s="1">
        <v>44285</v>
      </c>
      <c r="B1825">
        <f>XLF!H1825</f>
        <v>7.0442086203673128E-3</v>
      </c>
      <c r="C1825">
        <f>XOP!H1825</f>
        <v>-1.6070700094793558E-3</v>
      </c>
      <c r="D1825">
        <f>XLK!H1825</f>
        <v>-9.4711619211205293E-3</v>
      </c>
      <c r="E1825">
        <f t="shared" si="600"/>
        <v>-1.3446744367441909E-3</v>
      </c>
      <c r="F1825">
        <f t="shared" si="601"/>
        <v>162.60073695594136</v>
      </c>
      <c r="G1825">
        <f>MAX(F$2:F1825)</f>
        <v>169.32685940762443</v>
      </c>
      <c r="H1825">
        <f t="shared" si="602"/>
        <v>-6.726122451683068</v>
      </c>
      <c r="I1825">
        <f t="shared" si="603"/>
        <v>-3.9722714253449413E-2</v>
      </c>
      <c r="J1825">
        <f t="shared" si="607"/>
        <v>1.1759622358807179E-2</v>
      </c>
      <c r="K1825">
        <f t="shared" si="608"/>
        <v>2.9716265355631856E-2</v>
      </c>
      <c r="L1825">
        <f t="shared" si="609"/>
        <v>1.7808215539649341E-2</v>
      </c>
      <c r="M1825" s="7">
        <f t="shared" si="610"/>
        <v>2.5269744596327399</v>
      </c>
      <c r="N1825" s="7">
        <f t="shared" si="611"/>
        <v>1</v>
      </c>
      <c r="O1825" s="7">
        <f t="shared" si="612"/>
        <v>1.6686829339789648</v>
      </c>
      <c r="P1825">
        <f t="shared" si="613"/>
        <v>5.1956573936117048</v>
      </c>
      <c r="Q1825">
        <f t="shared" si="614"/>
        <v>0.48636279650382047</v>
      </c>
      <c r="R1825">
        <f t="shared" si="615"/>
        <v>0.19246842588765478</v>
      </c>
      <c r="S1825">
        <f t="shared" si="616"/>
        <v>0.32116877760852475</v>
      </c>
      <c r="T1825">
        <f t="shared" si="617"/>
        <v>-3.6857480066742679E-3</v>
      </c>
      <c r="U1825">
        <f t="shared" si="618"/>
        <v>1.4062629118688779E-3</v>
      </c>
      <c r="V1825">
        <f t="shared" si="619"/>
        <v>5.1100598190687088E-3</v>
      </c>
      <c r="W1825">
        <f t="shared" si="620"/>
        <v>2.8305747242633188E-3</v>
      </c>
      <c r="X1825">
        <f t="shared" si="604"/>
        <v>229.29309234283721</v>
      </c>
      <c r="Y1825">
        <f>MAX(X$2:X1825)</f>
        <v>235.40545878137172</v>
      </c>
      <c r="Z1825">
        <f t="shared" si="605"/>
        <v>-6.112366438534508</v>
      </c>
      <c r="AA1825">
        <f t="shared" si="606"/>
        <v>-2.5965270602374819E-2</v>
      </c>
    </row>
    <row r="1826" spans="1:27" x14ac:dyDescent="0.35">
      <c r="A1826" s="1">
        <v>44286</v>
      </c>
      <c r="B1826">
        <f>XLF!H1826</f>
        <v>-7.578186557789717E-3</v>
      </c>
      <c r="C1826">
        <f>XOP!H1826</f>
        <v>7.3064602954134601E-3</v>
      </c>
      <c r="D1826">
        <f>XLK!H1826</f>
        <v>1.5910823764125049E-2</v>
      </c>
      <c r="E1826">
        <f t="shared" si="600"/>
        <v>5.2130325005829313E-3</v>
      </c>
      <c r="F1826">
        <f t="shared" si="601"/>
        <v>163.44837988231143</v>
      </c>
      <c r="G1826">
        <f>MAX(F$2:F1826)</f>
        <v>169.32685940762443</v>
      </c>
      <c r="H1826">
        <f t="shared" si="602"/>
        <v>-5.8784795253129971</v>
      </c>
      <c r="I1826">
        <f t="shared" si="603"/>
        <v>-3.4716757553281012E-2</v>
      </c>
      <c r="J1826">
        <f t="shared" si="607"/>
        <v>1.1857223809370789E-2</v>
      </c>
      <c r="K1826">
        <f t="shared" si="608"/>
        <v>2.938323866024883E-2</v>
      </c>
      <c r="L1826">
        <f t="shared" si="609"/>
        <v>1.7173509478088309E-2</v>
      </c>
      <c r="M1826" s="7">
        <f t="shared" si="610"/>
        <v>2.4780875466841734</v>
      </c>
      <c r="N1826" s="7">
        <f t="shared" si="611"/>
        <v>1</v>
      </c>
      <c r="O1826" s="7">
        <f t="shared" si="612"/>
        <v>1.7109629629132543</v>
      </c>
      <c r="P1826">
        <f t="shared" si="613"/>
        <v>5.1890505095974273</v>
      </c>
      <c r="Q1826">
        <f t="shared" si="614"/>
        <v>0.47756088365314958</v>
      </c>
      <c r="R1826">
        <f t="shared" si="615"/>
        <v>0.19271348354587151</v>
      </c>
      <c r="S1826">
        <f t="shared" si="616"/>
        <v>0.329725632800979</v>
      </c>
      <c r="T1826">
        <f t="shared" si="617"/>
        <v>5.8907304877451995E-3</v>
      </c>
      <c r="U1826">
        <f t="shared" si="618"/>
        <v>9.9981544906249803E-3</v>
      </c>
      <c r="V1826">
        <f t="shared" si="619"/>
        <v>6.6287490539085987E-3</v>
      </c>
      <c r="W1826">
        <f t="shared" si="620"/>
        <v>2.2517634032278779E-2</v>
      </c>
      <c r="X1826">
        <f t="shared" si="604"/>
        <v>234.45623028234272</v>
      </c>
      <c r="Y1826">
        <f>MAX(X$2:X1826)</f>
        <v>235.40545878137172</v>
      </c>
      <c r="Z1826">
        <f t="shared" si="605"/>
        <v>-0.94922849902900452</v>
      </c>
      <c r="AA1826">
        <f t="shared" si="606"/>
        <v>-4.0323130310694379E-3</v>
      </c>
    </row>
    <row r="1827" spans="1:27" x14ac:dyDescent="0.35">
      <c r="A1827" s="1">
        <v>44287</v>
      </c>
      <c r="B1827">
        <f>XLF!H1827</f>
        <v>1.2335035572183947E-2</v>
      </c>
      <c r="C1827">
        <f>XOP!H1827</f>
        <v>5.1880928654611365E-2</v>
      </c>
      <c r="D1827">
        <f>XLK!H1827</f>
        <v>2.0103832988652367E-2</v>
      </c>
      <c r="E1827">
        <f t="shared" si="600"/>
        <v>2.8106599071815896E-2</v>
      </c>
      <c r="F1827">
        <f t="shared" si="601"/>
        <v>168.04235796460142</v>
      </c>
      <c r="G1827">
        <f>MAX(F$2:F1827)</f>
        <v>169.32685940762443</v>
      </c>
      <c r="H1827">
        <f t="shared" si="602"/>
        <v>-1.2845014430230037</v>
      </c>
      <c r="I1827">
        <f t="shared" si="603"/>
        <v>-7.5859284670885792E-3</v>
      </c>
      <c r="J1827">
        <f t="shared" si="607"/>
        <v>1.1723402045647582E-2</v>
      </c>
      <c r="K1827">
        <f t="shared" si="608"/>
        <v>3.0780996183401223E-2</v>
      </c>
      <c r="L1827">
        <f t="shared" si="609"/>
        <v>1.6702534196586953E-2</v>
      </c>
      <c r="M1827" s="7">
        <f t="shared" si="610"/>
        <v>2.6256027101645758</v>
      </c>
      <c r="N1827" s="7">
        <f t="shared" si="611"/>
        <v>1</v>
      </c>
      <c r="O1827" s="7">
        <f t="shared" si="612"/>
        <v>1.842893768161906</v>
      </c>
      <c r="P1827">
        <f t="shared" si="613"/>
        <v>5.4684964783264816</v>
      </c>
      <c r="Q1827">
        <f t="shared" si="614"/>
        <v>0.48013246795910641</v>
      </c>
      <c r="R1827">
        <f t="shared" si="615"/>
        <v>0.18286562018707361</v>
      </c>
      <c r="S1827">
        <f t="shared" si="616"/>
        <v>0.33700191185382</v>
      </c>
      <c r="T1827">
        <f t="shared" si="617"/>
        <v>3.7608079163398271E-3</v>
      </c>
      <c r="U1827">
        <f t="shared" si="618"/>
        <v>-8.8269900559268654E-3</v>
      </c>
      <c r="V1827">
        <f t="shared" si="619"/>
        <v>6.9648190422378882E-3</v>
      </c>
      <c r="W1827">
        <f t="shared" si="620"/>
        <v>1.8986369026508495E-3</v>
      </c>
      <c r="X1827">
        <f t="shared" si="604"/>
        <v>234.90137753321318</v>
      </c>
      <c r="Y1827">
        <f>MAX(X$2:X1827)</f>
        <v>235.40545878137172</v>
      </c>
      <c r="Z1827">
        <f t="shared" si="605"/>
        <v>-0.50408124815854194</v>
      </c>
      <c r="AA1827">
        <f t="shared" si="606"/>
        <v>-2.1413320267424118E-3</v>
      </c>
    </row>
    <row r="1828" spans="1:27" x14ac:dyDescent="0.35">
      <c r="A1828" s="1">
        <v>44291</v>
      </c>
      <c r="B1828">
        <f>XLF!H1828</f>
        <v>7.8328548209327525E-3</v>
      </c>
      <c r="C1828">
        <f>XOP!H1828</f>
        <v>-4.8270364035058931E-2</v>
      </c>
      <c r="D1828">
        <f>XLK!H1828</f>
        <v>2.0667001572557814E-2</v>
      </c>
      <c r="E1828">
        <f t="shared" si="600"/>
        <v>-6.5901692138561211E-3</v>
      </c>
      <c r="F1828">
        <f t="shared" si="601"/>
        <v>166.93493039051933</v>
      </c>
      <c r="G1828">
        <f>MAX(F$2:F1828)</f>
        <v>169.32685940762443</v>
      </c>
      <c r="H1828">
        <f t="shared" si="602"/>
        <v>-2.3919290171050989</v>
      </c>
      <c r="I1828">
        <f t="shared" si="603"/>
        <v>-1.4126105128702313E-2</v>
      </c>
      <c r="J1828">
        <f t="shared" si="607"/>
        <v>1.1136268015733903E-2</v>
      </c>
      <c r="K1828">
        <f t="shared" si="608"/>
        <v>3.1127456444191615E-2</v>
      </c>
      <c r="L1828">
        <f t="shared" si="609"/>
        <v>1.6792627691809541E-2</v>
      </c>
      <c r="M1828" s="7">
        <f t="shared" si="610"/>
        <v>2.7951425378962784</v>
      </c>
      <c r="N1828" s="7">
        <f t="shared" si="611"/>
        <v>1</v>
      </c>
      <c r="O1828" s="7">
        <f t="shared" si="612"/>
        <v>1.8536382164521972</v>
      </c>
      <c r="P1828">
        <f t="shared" si="613"/>
        <v>5.6487807543484756</v>
      </c>
      <c r="Q1828">
        <f t="shared" si="614"/>
        <v>0.49482227394726835</v>
      </c>
      <c r="R1828">
        <f t="shared" si="615"/>
        <v>0.17702935261387021</v>
      </c>
      <c r="S1828">
        <f t="shared" si="616"/>
        <v>0.3281483734388615</v>
      </c>
      <c r="T1828">
        <f t="shared" si="617"/>
        <v>-9.9694231698424702E-4</v>
      </c>
      <c r="U1828">
        <f t="shared" si="618"/>
        <v>1.2391857037884542E-3</v>
      </c>
      <c r="V1828">
        <f t="shared" si="619"/>
        <v>-1.4000573215800767E-3</v>
      </c>
      <c r="W1828">
        <f t="shared" si="620"/>
        <v>-1.1578139347758695E-3</v>
      </c>
      <c r="X1828">
        <f t="shared" si="604"/>
        <v>234.62940544500717</v>
      </c>
      <c r="Y1828">
        <f>MAX(X$2:X1828)</f>
        <v>235.40545878137172</v>
      </c>
      <c r="Z1828">
        <f t="shared" si="605"/>
        <v>-0.77605333636455498</v>
      </c>
      <c r="AA1828">
        <f t="shared" si="606"/>
        <v>-3.2966666974587854E-3</v>
      </c>
    </row>
    <row r="1829" spans="1:27" x14ac:dyDescent="0.35">
      <c r="A1829" s="1">
        <v>44292</v>
      </c>
      <c r="B1829">
        <f>XLF!H1829</f>
        <v>-2.0147482631117128E-3</v>
      </c>
      <c r="C1829">
        <f>XOP!H1829</f>
        <v>6.9998883546239909E-3</v>
      </c>
      <c r="D1829">
        <f>XLK!H1829</f>
        <v>-4.2665374413045094E-3</v>
      </c>
      <c r="E1829">
        <f t="shared" si="600"/>
        <v>2.3953421673592276E-4</v>
      </c>
      <c r="F1829">
        <f t="shared" si="601"/>
        <v>166.97491701831626</v>
      </c>
      <c r="G1829">
        <f>MAX(F$2:F1829)</f>
        <v>169.32685940762443</v>
      </c>
      <c r="H1829">
        <f t="shared" si="602"/>
        <v>-2.3519423893081637</v>
      </c>
      <c r="I1829">
        <f t="shared" si="603"/>
        <v>-1.3889954597494062E-2</v>
      </c>
      <c r="J1829">
        <f t="shared" si="607"/>
        <v>1.0856780537524412E-2</v>
      </c>
      <c r="K1829">
        <f t="shared" si="608"/>
        <v>3.1125118996610111E-2</v>
      </c>
      <c r="L1829">
        <f t="shared" si="609"/>
        <v>1.5596530584867329E-2</v>
      </c>
      <c r="M1829" s="7">
        <f t="shared" si="610"/>
        <v>2.8668829483134539</v>
      </c>
      <c r="N1829" s="7">
        <f t="shared" si="611"/>
        <v>1</v>
      </c>
      <c r="O1829" s="7">
        <f t="shared" si="612"/>
        <v>1.995643763672001</v>
      </c>
      <c r="P1829">
        <f t="shared" si="613"/>
        <v>5.8625267119854545</v>
      </c>
      <c r="Q1829">
        <f t="shared" si="614"/>
        <v>0.48901831738392715</v>
      </c>
      <c r="R1829">
        <f t="shared" si="615"/>
        <v>0.17057491575357467</v>
      </c>
      <c r="S1829">
        <f t="shared" si="616"/>
        <v>0.34040676686249827</v>
      </c>
      <c r="T1829">
        <f t="shared" si="617"/>
        <v>2.3978345960644766E-3</v>
      </c>
      <c r="U1829">
        <f t="shared" si="618"/>
        <v>-3.9522259818289024E-4</v>
      </c>
      <c r="V1829">
        <f t="shared" si="619"/>
        <v>1.8047212247162001E-3</v>
      </c>
      <c r="W1829">
        <f t="shared" si="620"/>
        <v>3.8073332225977865E-3</v>
      </c>
      <c r="X1829">
        <f t="shared" si="604"/>
        <v>235.52271777535631</v>
      </c>
      <c r="Y1829">
        <f>MAX(X$2:X1829)</f>
        <v>235.52271777535631</v>
      </c>
      <c r="Z1829">
        <f t="shared" si="605"/>
        <v>0</v>
      </c>
      <c r="AA1829">
        <f t="shared" si="606"/>
        <v>0</v>
      </c>
    </row>
    <row r="1830" spans="1:27" x14ac:dyDescent="0.35">
      <c r="A1830" s="1">
        <v>44293</v>
      </c>
      <c r="B1830">
        <f>XLF!H1830</f>
        <v>4.9033635567927863E-3</v>
      </c>
      <c r="C1830">
        <f>XOP!H1830</f>
        <v>-2.317003039027488E-3</v>
      </c>
      <c r="D1830">
        <f>XLK!H1830</f>
        <v>5.3016608375625728E-3</v>
      </c>
      <c r="E1830">
        <f t="shared" si="600"/>
        <v>2.6293404517759573E-3</v>
      </c>
      <c r="F1830">
        <f t="shared" si="601"/>
        <v>167.41395092206443</v>
      </c>
      <c r="G1830">
        <f>MAX(F$2:F1830)</f>
        <v>169.32685940762443</v>
      </c>
      <c r="H1830">
        <f t="shared" si="602"/>
        <v>-1.9129084855599956</v>
      </c>
      <c r="I1830">
        <f t="shared" si="603"/>
        <v>-1.1297135565214772E-2</v>
      </c>
      <c r="J1830">
        <f t="shared" si="607"/>
        <v>1.0617853352221988E-2</v>
      </c>
      <c r="K1830">
        <f t="shared" si="608"/>
        <v>3.062508112613057E-2</v>
      </c>
      <c r="L1830">
        <f t="shared" si="609"/>
        <v>1.3999258958362333E-2</v>
      </c>
      <c r="M1830" s="7">
        <f t="shared" si="610"/>
        <v>2.8843006312308588</v>
      </c>
      <c r="N1830" s="7">
        <f t="shared" si="611"/>
        <v>1</v>
      </c>
      <c r="O1830" s="7">
        <f t="shared" si="612"/>
        <v>2.1876215889153867</v>
      </c>
      <c r="P1830">
        <f t="shared" si="613"/>
        <v>6.0719222201462451</v>
      </c>
      <c r="Q1830">
        <f t="shared" si="614"/>
        <v>0.47502265784316799</v>
      </c>
      <c r="R1830">
        <f t="shared" si="615"/>
        <v>0.16469249172561282</v>
      </c>
      <c r="S1830">
        <f t="shared" si="616"/>
        <v>0.36028485043121927</v>
      </c>
      <c r="T1830">
        <f t="shared" si="617"/>
        <v>1.3629217316805118E-4</v>
      </c>
      <c r="U1830">
        <f t="shared" si="618"/>
        <v>-3.5430402130215196E-3</v>
      </c>
      <c r="V1830">
        <f t="shared" si="619"/>
        <v>5.2057567478601139E-3</v>
      </c>
      <c r="W1830">
        <f t="shared" si="620"/>
        <v>1.7990087080066454E-3</v>
      </c>
      <c r="X1830">
        <f t="shared" si="604"/>
        <v>235.94642519556757</v>
      </c>
      <c r="Y1830">
        <f>MAX(X$2:X1830)</f>
        <v>235.94642519556757</v>
      </c>
      <c r="Z1830">
        <f t="shared" si="605"/>
        <v>0</v>
      </c>
      <c r="AA1830">
        <f t="shared" si="606"/>
        <v>0</v>
      </c>
    </row>
    <row r="1831" spans="1:27" x14ac:dyDescent="0.35">
      <c r="A1831" s="1">
        <v>44294</v>
      </c>
      <c r="B1831">
        <f>XLF!H1831</f>
        <v>2.8691720472215658E-4</v>
      </c>
      <c r="C1831">
        <f>XOP!H1831</f>
        <v>-2.151306459631705E-2</v>
      </c>
      <c r="D1831">
        <f>XLK!H1831</f>
        <v>1.4449002620091923E-2</v>
      </c>
      <c r="E1831">
        <f t="shared" si="600"/>
        <v>-2.2590482571676566E-3</v>
      </c>
      <c r="F1831">
        <f t="shared" si="601"/>
        <v>167.03575472800838</v>
      </c>
      <c r="G1831">
        <f>MAX(F$2:F1831)</f>
        <v>169.32685940762443</v>
      </c>
      <c r="H1831">
        <f t="shared" si="602"/>
        <v>-2.2911046796160406</v>
      </c>
      <c r="I1831">
        <f t="shared" si="603"/>
        <v>-1.3530663047972867E-2</v>
      </c>
      <c r="J1831">
        <f t="shared" si="607"/>
        <v>9.6686191817592811E-3</v>
      </c>
      <c r="K1831">
        <f t="shared" si="608"/>
        <v>2.9564436956082702E-2</v>
      </c>
      <c r="L1831">
        <f t="shared" si="609"/>
        <v>1.4100555517253383E-2</v>
      </c>
      <c r="M1831" s="7">
        <f t="shared" si="610"/>
        <v>3.0577724078593009</v>
      </c>
      <c r="N1831" s="7">
        <f t="shared" si="611"/>
        <v>1</v>
      </c>
      <c r="O1831" s="7">
        <f t="shared" si="612"/>
        <v>2.0966859724007167</v>
      </c>
      <c r="P1831">
        <f t="shared" si="613"/>
        <v>6.1544583802600172</v>
      </c>
      <c r="Q1831">
        <f t="shared" si="614"/>
        <v>0.49683858739980857</v>
      </c>
      <c r="R1831">
        <f t="shared" si="615"/>
        <v>0.16248383500446248</v>
      </c>
      <c r="S1831">
        <f t="shared" si="616"/>
        <v>0.34067757759572903</v>
      </c>
      <c r="T1831">
        <f t="shared" si="617"/>
        <v>4.2770174845706607E-3</v>
      </c>
      <c r="U1831">
        <f t="shared" si="618"/>
        <v>-3.1664684544860074E-3</v>
      </c>
      <c r="V1831">
        <f t="shared" si="619"/>
        <v>3.2753893953430765E-3</v>
      </c>
      <c r="W1831">
        <f t="shared" si="620"/>
        <v>4.3859384254277302E-3</v>
      </c>
      <c r="X1831">
        <f t="shared" si="604"/>
        <v>236.9812716881751</v>
      </c>
      <c r="Y1831">
        <f>MAX(X$2:X1831)</f>
        <v>236.9812716881751</v>
      </c>
      <c r="Z1831">
        <f t="shared" si="605"/>
        <v>0</v>
      </c>
      <c r="AA1831">
        <f t="shared" si="606"/>
        <v>0</v>
      </c>
    </row>
    <row r="1832" spans="1:27" x14ac:dyDescent="0.35">
      <c r="A1832" s="1">
        <v>44295</v>
      </c>
      <c r="B1832">
        <f>XLF!H1832</f>
        <v>8.6084647872346574E-3</v>
      </c>
      <c r="C1832">
        <f>XOP!H1832</f>
        <v>-1.9487898315540392E-2</v>
      </c>
      <c r="D1832">
        <f>XLK!H1832</f>
        <v>9.614338044958962E-3</v>
      </c>
      <c r="E1832">
        <f t="shared" si="600"/>
        <v>-4.2169849444892438E-4</v>
      </c>
      <c r="F1832">
        <f t="shared" si="601"/>
        <v>166.96531600172045</v>
      </c>
      <c r="G1832">
        <f>MAX(F$2:F1832)</f>
        <v>169.32685940762443</v>
      </c>
      <c r="H1832">
        <f t="shared" si="602"/>
        <v>-2.3615434059039728</v>
      </c>
      <c r="I1832">
        <f t="shared" si="603"/>
        <v>-1.3946655682185513E-2</v>
      </c>
      <c r="J1832">
        <f t="shared" si="607"/>
        <v>9.7823604235297793E-3</v>
      </c>
      <c r="K1832">
        <f t="shared" si="608"/>
        <v>2.9167892657686011E-2</v>
      </c>
      <c r="L1832">
        <f t="shared" si="609"/>
        <v>1.3583278087506787E-2</v>
      </c>
      <c r="M1832" s="7">
        <f t="shared" si="610"/>
        <v>2.9816824769130035</v>
      </c>
      <c r="N1832" s="7">
        <f t="shared" si="611"/>
        <v>1</v>
      </c>
      <c r="O1832" s="7">
        <f t="shared" si="612"/>
        <v>2.1473382544168897</v>
      </c>
      <c r="P1832">
        <f t="shared" si="613"/>
        <v>6.1290207313298932</v>
      </c>
      <c r="Q1832">
        <f t="shared" si="614"/>
        <v>0.48648595063016359</v>
      </c>
      <c r="R1832">
        <f t="shared" si="615"/>
        <v>0.16315820158484226</v>
      </c>
      <c r="S1832">
        <f t="shared" si="616"/>
        <v>0.35035584778499418</v>
      </c>
      <c r="T1832">
        <f t="shared" si="617"/>
        <v>2.0759527582796468E-3</v>
      </c>
      <c r="U1832">
        <f t="shared" si="618"/>
        <v>-3.9495880115008345E-3</v>
      </c>
      <c r="V1832">
        <f t="shared" si="619"/>
        <v>-1.6806175988614263E-3</v>
      </c>
      <c r="W1832">
        <f t="shared" si="620"/>
        <v>-3.554252852082614E-3</v>
      </c>
      <c r="X1832">
        <f t="shared" si="604"/>
        <v>236.13898032738723</v>
      </c>
      <c r="Y1832">
        <f>MAX(X$2:X1832)</f>
        <v>236.9812716881751</v>
      </c>
      <c r="Z1832">
        <f t="shared" si="605"/>
        <v>-0.84229136078786837</v>
      </c>
      <c r="AA1832">
        <f t="shared" si="606"/>
        <v>-3.5542528520826444E-3</v>
      </c>
    </row>
    <row r="1833" spans="1:27" x14ac:dyDescent="0.35">
      <c r="A1833" s="1">
        <v>44298</v>
      </c>
      <c r="B1833">
        <f>XLF!H1833</f>
        <v>4.2672409256435603E-3</v>
      </c>
      <c r="C1833">
        <f>XOP!H1833</f>
        <v>-2.420710680270062E-2</v>
      </c>
      <c r="D1833">
        <f>XLK!H1833</f>
        <v>-4.7968875344497888E-3</v>
      </c>
      <c r="E1833">
        <f t="shared" si="600"/>
        <v>-8.2455844705022832E-3</v>
      </c>
      <c r="F1833">
        <f t="shared" si="601"/>
        <v>165.58858938498418</v>
      </c>
      <c r="G1833">
        <f>MAX(F$2:F1833)</f>
        <v>169.32685940762443</v>
      </c>
      <c r="H1833">
        <f t="shared" si="602"/>
        <v>-3.7382700226402505</v>
      </c>
      <c r="I1833">
        <f t="shared" si="603"/>
        <v>-2.2077241825179238E-2</v>
      </c>
      <c r="J1833">
        <f t="shared" si="607"/>
        <v>9.5883957159267411E-3</v>
      </c>
      <c r="K1833">
        <f t="shared" si="608"/>
        <v>2.9426902531799408E-2</v>
      </c>
      <c r="L1833">
        <f t="shared" si="609"/>
        <v>1.3493698829427714E-2</v>
      </c>
      <c r="M1833" s="7">
        <f t="shared" si="610"/>
        <v>3.0690121062609093</v>
      </c>
      <c r="N1833" s="7">
        <f t="shared" si="611"/>
        <v>1</v>
      </c>
      <c r="O1833" s="7">
        <f t="shared" si="612"/>
        <v>2.1807884482810445</v>
      </c>
      <c r="P1833">
        <f t="shared" si="613"/>
        <v>6.2498005545419542</v>
      </c>
      <c r="Q1833">
        <f t="shared" si="614"/>
        <v>0.49105760727525105</v>
      </c>
      <c r="R1833">
        <f t="shared" si="615"/>
        <v>0.16000510596666387</v>
      </c>
      <c r="S1833">
        <f t="shared" si="616"/>
        <v>0.348937286758085</v>
      </c>
      <c r="T1833">
        <f t="shared" si="617"/>
        <v>-4.5906371438080591E-3</v>
      </c>
      <c r="U1833">
        <f t="shared" si="618"/>
        <v>4.3874209871500882E-4</v>
      </c>
      <c r="V1833">
        <f t="shared" si="619"/>
        <v>3.2893206995338303E-3</v>
      </c>
      <c r="W1833">
        <f t="shared" si="620"/>
        <v>-8.6257434555921976E-4</v>
      </c>
      <c r="X1833">
        <f t="shared" si="604"/>
        <v>235.9352929009703</v>
      </c>
      <c r="Y1833">
        <f>MAX(X$2:X1833)</f>
        <v>236.9812716881751</v>
      </c>
      <c r="Z1833">
        <f t="shared" si="605"/>
        <v>-1.0459787872048025</v>
      </c>
      <c r="AA1833">
        <f t="shared" si="606"/>
        <v>-4.4137613903140974E-3</v>
      </c>
    </row>
    <row r="1834" spans="1:27" x14ac:dyDescent="0.35">
      <c r="A1834" s="1">
        <v>44299</v>
      </c>
      <c r="B1834">
        <f>XLF!H1834</f>
        <v>-9.3484696617985256E-3</v>
      </c>
      <c r="C1834">
        <f>XOP!H1834</f>
        <v>2.7420506118499628E-3</v>
      </c>
      <c r="D1834">
        <f>XLK!H1834</f>
        <v>9.4266815968403108E-3</v>
      </c>
      <c r="E1834">
        <f t="shared" si="600"/>
        <v>9.4008751563058254E-4</v>
      </c>
      <c r="F1834">
        <f t="shared" si="601"/>
        <v>165.7442571505959</v>
      </c>
      <c r="G1834">
        <f>MAX(F$2:F1834)</f>
        <v>169.32685940762443</v>
      </c>
      <c r="H1834">
        <f t="shared" si="602"/>
        <v>-3.5826022570285261</v>
      </c>
      <c r="I1834">
        <f t="shared" si="603"/>
        <v>-2.1157908848967934E-2</v>
      </c>
      <c r="J1834">
        <f t="shared" si="607"/>
        <v>9.7544043969988222E-3</v>
      </c>
      <c r="K1834">
        <f t="shared" si="608"/>
        <v>2.9518171580068094E-2</v>
      </c>
      <c r="L1834">
        <f t="shared" si="609"/>
        <v>1.3463425149926463E-2</v>
      </c>
      <c r="M1834" s="7">
        <f t="shared" si="610"/>
        <v>3.0261377710719142</v>
      </c>
      <c r="N1834" s="7">
        <f t="shared" si="611"/>
        <v>1</v>
      </c>
      <c r="O1834" s="7">
        <f t="shared" si="612"/>
        <v>2.192471176640316</v>
      </c>
      <c r="P1834">
        <f t="shared" si="613"/>
        <v>6.2186089477122302</v>
      </c>
      <c r="Q1834">
        <f t="shared" si="614"/>
        <v>0.48662615651128904</v>
      </c>
      <c r="R1834">
        <f t="shared" si="615"/>
        <v>0.16080766750382189</v>
      </c>
      <c r="S1834">
        <f t="shared" si="616"/>
        <v>0.3525661759848891</v>
      </c>
      <c r="T1834">
        <f t="shared" si="617"/>
        <v>2.9222944872213802E-3</v>
      </c>
      <c r="U1834">
        <f t="shared" si="618"/>
        <v>6.7840467341513857E-3</v>
      </c>
      <c r="V1834">
        <f t="shared" si="619"/>
        <v>-3.7380886415266479E-3</v>
      </c>
      <c r="W1834">
        <f t="shared" si="620"/>
        <v>5.9682525798461176E-3</v>
      </c>
      <c r="X1834">
        <f t="shared" si="604"/>
        <v>237.34341432150327</v>
      </c>
      <c r="Y1834">
        <f>MAX(X$2:X1834)</f>
        <v>237.34341432150327</v>
      </c>
      <c r="Z1834">
        <f t="shared" si="605"/>
        <v>0</v>
      </c>
      <c r="AA1834">
        <f t="shared" si="606"/>
        <v>0</v>
      </c>
    </row>
    <row r="1835" spans="1:27" x14ac:dyDescent="0.35">
      <c r="A1835" s="1">
        <v>44300</v>
      </c>
      <c r="B1835">
        <f>XLF!H1835</f>
        <v>6.0052145741031227E-3</v>
      </c>
      <c r="C1835">
        <f>XOP!H1835</f>
        <v>4.218733372269174E-2</v>
      </c>
      <c r="D1835">
        <f>XLK!H1835</f>
        <v>-1.0602516339193188E-2</v>
      </c>
      <c r="E1835">
        <f t="shared" si="600"/>
        <v>1.2530010652533891E-2</v>
      </c>
      <c r="F1835">
        <f t="shared" si="601"/>
        <v>167.82103445828918</v>
      </c>
      <c r="G1835">
        <f>MAX(F$2:F1835)</f>
        <v>169.32685940762443</v>
      </c>
      <c r="H1835">
        <f t="shared" si="602"/>
        <v>-1.5058249493352491</v>
      </c>
      <c r="I1835">
        <f t="shared" si="603"/>
        <v>-8.8930070196969885E-3</v>
      </c>
      <c r="J1835">
        <f t="shared" si="607"/>
        <v>9.4432280969995799E-3</v>
      </c>
      <c r="K1835">
        <f t="shared" si="608"/>
        <v>3.0932885079053216E-2</v>
      </c>
      <c r="L1835">
        <f t="shared" si="609"/>
        <v>1.3797682860855445E-2</v>
      </c>
      <c r="M1835" s="7">
        <f t="shared" si="610"/>
        <v>3.2756685278926598</v>
      </c>
      <c r="N1835" s="7">
        <f t="shared" si="611"/>
        <v>1</v>
      </c>
      <c r="O1835" s="7">
        <f t="shared" si="612"/>
        <v>2.2418898441861566</v>
      </c>
      <c r="P1835">
        <f t="shared" si="613"/>
        <v>6.5175583720788168</v>
      </c>
      <c r="Q1835">
        <f t="shared" si="614"/>
        <v>0.50259136027467055</v>
      </c>
      <c r="R1835">
        <f t="shared" si="615"/>
        <v>0.15343169065949519</v>
      </c>
      <c r="S1835">
        <f t="shared" si="616"/>
        <v>0.3439769490658342</v>
      </c>
      <c r="T1835">
        <f t="shared" si="617"/>
        <v>-4.2851576009774654E-4</v>
      </c>
      <c r="U1835">
        <f t="shared" si="618"/>
        <v>-2.3578383422931796E-3</v>
      </c>
      <c r="V1835">
        <f t="shared" si="619"/>
        <v>5.907476603173048E-3</v>
      </c>
      <c r="W1835">
        <f t="shared" si="620"/>
        <v>3.121122500782122E-3</v>
      </c>
      <c r="X1835">
        <f t="shared" si="604"/>
        <v>238.08419219235458</v>
      </c>
      <c r="Y1835">
        <f>MAX(X$2:X1835)</f>
        <v>238.08419219235458</v>
      </c>
      <c r="Z1835">
        <f t="shared" si="605"/>
        <v>0</v>
      </c>
      <c r="AA1835">
        <f t="shared" si="606"/>
        <v>0</v>
      </c>
    </row>
    <row r="1836" spans="1:27" x14ac:dyDescent="0.35">
      <c r="A1836" s="1">
        <v>44301</v>
      </c>
      <c r="B1836">
        <f>XLF!H1836</f>
        <v>-8.5261266700557478E-4</v>
      </c>
      <c r="C1836">
        <f>XOP!H1836</f>
        <v>-1.536734902782135E-2</v>
      </c>
      <c r="D1836">
        <f>XLK!H1836</f>
        <v>1.7174047909944128E-2</v>
      </c>
      <c r="E1836">
        <f t="shared" si="600"/>
        <v>3.1802873837240173E-4</v>
      </c>
      <c r="F1836">
        <f t="shared" si="601"/>
        <v>167.8744063701503</v>
      </c>
      <c r="G1836">
        <f>MAX(F$2:F1836)</f>
        <v>169.32685940762443</v>
      </c>
      <c r="H1836">
        <f t="shared" si="602"/>
        <v>-1.4524530374741289</v>
      </c>
      <c r="I1836">
        <f t="shared" si="603"/>
        <v>-8.5778065131274037E-3</v>
      </c>
      <c r="J1836">
        <f t="shared" si="607"/>
        <v>9.3813002798134558E-3</v>
      </c>
      <c r="K1836">
        <f t="shared" si="608"/>
        <v>3.0980099381917172E-2</v>
      </c>
      <c r="L1836">
        <f t="shared" si="609"/>
        <v>1.4132848526593144E-2</v>
      </c>
      <c r="M1836" s="7">
        <f t="shared" si="610"/>
        <v>3.3023246733269689</v>
      </c>
      <c r="N1836" s="7">
        <f t="shared" si="611"/>
        <v>1</v>
      </c>
      <c r="O1836" s="7">
        <f t="shared" si="612"/>
        <v>2.1920633567693955</v>
      </c>
      <c r="P1836">
        <f t="shared" si="613"/>
        <v>6.4943880300963643</v>
      </c>
      <c r="Q1836">
        <f t="shared" si="614"/>
        <v>0.50848896894107642</v>
      </c>
      <c r="R1836">
        <f t="shared" si="615"/>
        <v>0.15397909631604842</v>
      </c>
      <c r="S1836">
        <f t="shared" si="616"/>
        <v>0.33753193474287513</v>
      </c>
      <c r="T1836">
        <f t="shared" si="617"/>
        <v>3.616621696204306E-3</v>
      </c>
      <c r="U1836">
        <f t="shared" si="618"/>
        <v>-2.539923350088008E-3</v>
      </c>
      <c r="V1836">
        <f t="shared" si="619"/>
        <v>-7.0624140547503371E-5</v>
      </c>
      <c r="W1836">
        <f t="shared" si="620"/>
        <v>1.0060742055687947E-3</v>
      </c>
      <c r="X1836">
        <f t="shared" si="604"/>
        <v>238.32372255687301</v>
      </c>
      <c r="Y1836">
        <f>MAX(X$2:X1836)</f>
        <v>238.32372255687301</v>
      </c>
      <c r="Z1836">
        <f t="shared" si="605"/>
        <v>0</v>
      </c>
      <c r="AA1836">
        <f t="shared" si="606"/>
        <v>0</v>
      </c>
    </row>
    <row r="1837" spans="1:27" x14ac:dyDescent="0.35">
      <c r="A1837" s="1">
        <v>44302</v>
      </c>
      <c r="B1837">
        <f>XLF!H1837</f>
        <v>7.1124880127407426E-3</v>
      </c>
      <c r="C1837">
        <f>XOP!H1837</f>
        <v>-1.6495247802173815E-2</v>
      </c>
      <c r="D1837">
        <f>XLK!H1837</f>
        <v>-2.0923691443093639E-4</v>
      </c>
      <c r="E1837">
        <f t="shared" si="600"/>
        <v>-3.1973322346213365E-3</v>
      </c>
      <c r="F1837">
        <f t="shared" si="601"/>
        <v>167.33765611929508</v>
      </c>
      <c r="G1837">
        <f>MAX(F$2:F1837)</f>
        <v>169.32685940762443</v>
      </c>
      <c r="H1837">
        <f t="shared" si="602"/>
        <v>-1.9892032883293496</v>
      </c>
      <c r="I1837">
        <f t="shared" si="603"/>
        <v>-1.1747712650482077E-2</v>
      </c>
      <c r="J1837">
        <f t="shared" si="607"/>
        <v>9.4323521892638127E-3</v>
      </c>
      <c r="K1837">
        <f t="shared" si="608"/>
        <v>2.7428379665013089E-2</v>
      </c>
      <c r="L1837">
        <f t="shared" si="609"/>
        <v>1.2105266696817399E-2</v>
      </c>
      <c r="M1837" s="7">
        <f t="shared" si="610"/>
        <v>2.9079045305616233</v>
      </c>
      <c r="N1837" s="7">
        <f t="shared" si="611"/>
        <v>1</v>
      </c>
      <c r="O1837" s="7">
        <f t="shared" si="612"/>
        <v>2.2658220055758291</v>
      </c>
      <c r="P1837">
        <f t="shared" si="613"/>
        <v>6.1737265361374529</v>
      </c>
      <c r="Q1837">
        <f t="shared" si="614"/>
        <v>0.47101284994410081</v>
      </c>
      <c r="R1837">
        <f t="shared" si="615"/>
        <v>0.16197672413032449</v>
      </c>
      <c r="S1837">
        <f t="shared" si="616"/>
        <v>0.36701042592557465</v>
      </c>
      <c r="T1837">
        <f t="shared" si="617"/>
        <v>-1.3306834690663084E-3</v>
      </c>
      <c r="U1837">
        <f t="shared" si="618"/>
        <v>-4.1799890897359727E-5</v>
      </c>
      <c r="V1837">
        <f t="shared" si="619"/>
        <v>-3.0477919821133041E-3</v>
      </c>
      <c r="W1837">
        <f t="shared" si="620"/>
        <v>-4.4202753420769722E-3</v>
      </c>
      <c r="X1837">
        <f t="shared" si="604"/>
        <v>237.27026608262287</v>
      </c>
      <c r="Y1837">
        <f>MAX(X$2:X1837)</f>
        <v>238.32372255687301</v>
      </c>
      <c r="Z1837">
        <f t="shared" si="605"/>
        <v>-1.0534564742501402</v>
      </c>
      <c r="AA1837">
        <f t="shared" si="606"/>
        <v>-4.4202753420769765E-3</v>
      </c>
    </row>
    <row r="1838" spans="1:27" x14ac:dyDescent="0.35">
      <c r="A1838" s="1">
        <v>44305</v>
      </c>
      <c r="B1838">
        <f>XLF!H1838</f>
        <v>-2.8251532186950572E-3</v>
      </c>
      <c r="C1838">
        <f>XOP!H1838</f>
        <v>-2.5806109564068013E-4</v>
      </c>
      <c r="D1838">
        <f>XLK!H1838</f>
        <v>-8.3043743905285138E-3</v>
      </c>
      <c r="E1838">
        <f t="shared" si="600"/>
        <v>-3.795862901621417E-3</v>
      </c>
      <c r="F1838">
        <f t="shared" si="601"/>
        <v>166.70246531838757</v>
      </c>
      <c r="G1838">
        <f>MAX(F$2:F1838)</f>
        <v>169.32685940762443</v>
      </c>
      <c r="H1838">
        <f t="shared" si="602"/>
        <v>-2.6243940892368585</v>
      </c>
      <c r="I1838">
        <f t="shared" si="603"/>
        <v>-1.5498982845474589E-2</v>
      </c>
      <c r="J1838">
        <f t="shared" si="607"/>
        <v>8.9942213675381164E-3</v>
      </c>
      <c r="K1838">
        <f t="shared" si="608"/>
        <v>2.6614489496717738E-2</v>
      </c>
      <c r="L1838">
        <f t="shared" si="609"/>
        <v>1.2346862679826306E-2</v>
      </c>
      <c r="M1838" s="7">
        <f t="shared" si="610"/>
        <v>2.9590654275838233</v>
      </c>
      <c r="N1838" s="7">
        <f t="shared" si="611"/>
        <v>1</v>
      </c>
      <c r="O1838" s="7">
        <f t="shared" si="612"/>
        <v>2.1555669797966965</v>
      </c>
      <c r="P1838">
        <f t="shared" si="613"/>
        <v>6.1146324073805198</v>
      </c>
      <c r="Q1838">
        <f t="shared" si="614"/>
        <v>0.48393185893107077</v>
      </c>
      <c r="R1838">
        <f t="shared" si="615"/>
        <v>0.16354212868020881</v>
      </c>
      <c r="S1838">
        <f t="shared" si="616"/>
        <v>0.35252601238872044</v>
      </c>
      <c r="T1838">
        <f t="shared" si="617"/>
        <v>-9.0480301536915598E-3</v>
      </c>
      <c r="U1838">
        <f t="shared" si="618"/>
        <v>-7.3656362943736713E-3</v>
      </c>
      <c r="V1838">
        <f t="shared" si="619"/>
        <v>-3.1254663396999022E-3</v>
      </c>
      <c r="W1838">
        <f t="shared" si="620"/>
        <v>-1.9539132787765132E-2</v>
      </c>
      <c r="X1838">
        <f t="shared" si="604"/>
        <v>232.63421084704615</v>
      </c>
      <c r="Y1838">
        <f>MAX(X$2:X1838)</f>
        <v>238.32372255687301</v>
      </c>
      <c r="Z1838">
        <f t="shared" si="605"/>
        <v>-5.6895117098268599</v>
      </c>
      <c r="AA1838">
        <f t="shared" si="606"/>
        <v>-2.3873039782974725E-2</v>
      </c>
    </row>
    <row r="1839" spans="1:27" x14ac:dyDescent="0.35">
      <c r="A1839" s="1">
        <v>44306</v>
      </c>
      <c r="B1839">
        <f>XLF!H1839</f>
        <v>-1.8696909465058226E-2</v>
      </c>
      <c r="C1839">
        <f>XOP!H1839</f>
        <v>-4.5038158386555414E-2</v>
      </c>
      <c r="D1839">
        <f>XLK!H1839</f>
        <v>-8.8659169248864935E-3</v>
      </c>
      <c r="E1839">
        <f t="shared" si="600"/>
        <v>-2.4200328258833378E-2</v>
      </c>
      <c r="F1839">
        <f t="shared" si="601"/>
        <v>162.6682109361258</v>
      </c>
      <c r="G1839">
        <f>MAX(F$2:F1839)</f>
        <v>169.32685940762443</v>
      </c>
      <c r="H1839">
        <f t="shared" si="602"/>
        <v>-6.6586484714986227</v>
      </c>
      <c r="I1839">
        <f t="shared" si="603"/>
        <v>-3.9324230631769444E-2</v>
      </c>
      <c r="J1839">
        <f t="shared" si="607"/>
        <v>9.5695775239777424E-3</v>
      </c>
      <c r="K1839">
        <f t="shared" si="608"/>
        <v>2.8133104036828376E-2</v>
      </c>
      <c r="L1839">
        <f t="shared" si="609"/>
        <v>1.2185767156187136E-2</v>
      </c>
      <c r="M1839" s="7">
        <f t="shared" si="610"/>
        <v>2.9398480723247662</v>
      </c>
      <c r="N1839" s="7">
        <f t="shared" si="611"/>
        <v>1</v>
      </c>
      <c r="O1839" s="7">
        <f t="shared" si="612"/>
        <v>2.3086855079570614</v>
      </c>
      <c r="P1839">
        <f t="shared" si="613"/>
        <v>6.248533580281828</v>
      </c>
      <c r="Q1839">
        <f t="shared" si="614"/>
        <v>0.47048608038242629</v>
      </c>
      <c r="R1839">
        <f t="shared" si="615"/>
        <v>0.16003754915483656</v>
      </c>
      <c r="S1839">
        <f t="shared" si="616"/>
        <v>0.36947637046273707</v>
      </c>
      <c r="T1839">
        <f t="shared" si="617"/>
        <v>6.5195065700129262E-3</v>
      </c>
      <c r="U1839">
        <f t="shared" si="618"/>
        <v>3.1791416893145381E-3</v>
      </c>
      <c r="V1839">
        <f t="shared" si="619"/>
        <v>3.7248316039439019E-3</v>
      </c>
      <c r="W1839">
        <f t="shared" si="620"/>
        <v>1.3423479863271366E-2</v>
      </c>
      <c r="X1839">
        <f t="shared" si="604"/>
        <v>235.75697149185947</v>
      </c>
      <c r="Y1839">
        <f>MAX(X$2:X1839)</f>
        <v>238.32372255687301</v>
      </c>
      <c r="Z1839">
        <f t="shared" si="605"/>
        <v>-2.5667510650135341</v>
      </c>
      <c r="AA1839">
        <f t="shared" si="606"/>
        <v>-1.0770019188505293E-2</v>
      </c>
    </row>
    <row r="1840" spans="1:27" x14ac:dyDescent="0.35">
      <c r="A1840" s="1">
        <v>44307</v>
      </c>
      <c r="B1840">
        <f>XLF!H1840</f>
        <v>1.3856959518788868E-2</v>
      </c>
      <c r="C1840">
        <f>XOP!H1840</f>
        <v>1.9864973602155792E-2</v>
      </c>
      <c r="D1840">
        <f>XLK!H1840</f>
        <v>1.0081379762605315E-2</v>
      </c>
      <c r="E1840">
        <f t="shared" si="600"/>
        <v>1.4601104294516658E-2</v>
      </c>
      <c r="F1840">
        <f t="shared" si="601"/>
        <v>165.04334644940661</v>
      </c>
      <c r="G1840">
        <f>MAX(F$2:F1840)</f>
        <v>169.32685940762443</v>
      </c>
      <c r="H1840">
        <f t="shared" si="602"/>
        <v>-4.2835129582178126</v>
      </c>
      <c r="I1840">
        <f t="shared" si="603"/>
        <v>-2.5297303530008867E-2</v>
      </c>
      <c r="J1840">
        <f t="shared" si="607"/>
        <v>9.2141026400299232E-3</v>
      </c>
      <c r="K1840">
        <f t="shared" si="608"/>
        <v>2.672368672048947E-2</v>
      </c>
      <c r="L1840">
        <f t="shared" si="609"/>
        <v>1.205515521764392E-2</v>
      </c>
      <c r="M1840" s="7">
        <f t="shared" si="610"/>
        <v>2.9003026951740885</v>
      </c>
      <c r="N1840" s="7">
        <f t="shared" si="611"/>
        <v>1</v>
      </c>
      <c r="O1840" s="7">
        <f t="shared" si="612"/>
        <v>2.216784955317431</v>
      </c>
      <c r="P1840">
        <f t="shared" si="613"/>
        <v>6.1170876504915199</v>
      </c>
      <c r="Q1840">
        <f t="shared" si="614"/>
        <v>0.4741312959511122</v>
      </c>
      <c r="R1840">
        <f t="shared" si="615"/>
        <v>0.16347648703703765</v>
      </c>
      <c r="S1840">
        <f t="shared" si="616"/>
        <v>0.36239221701185009</v>
      </c>
      <c r="T1840">
        <f t="shared" si="617"/>
        <v>-5.2652426292580101E-3</v>
      </c>
      <c r="U1840">
        <f t="shared" si="618"/>
        <v>-1.3646190097115669E-3</v>
      </c>
      <c r="V1840">
        <f t="shared" si="619"/>
        <v>-4.2538638109948408E-3</v>
      </c>
      <c r="W1840">
        <f t="shared" si="620"/>
        <v>-1.0883725449964417E-2</v>
      </c>
      <c r="X1840">
        <f t="shared" si="604"/>
        <v>233.19105734122698</v>
      </c>
      <c r="Y1840">
        <f>MAX(X$2:X1840)</f>
        <v>238.32372255687301</v>
      </c>
      <c r="Z1840">
        <f t="shared" si="605"/>
        <v>-5.1326652156460284</v>
      </c>
      <c r="AA1840">
        <f t="shared" si="606"/>
        <v>-2.1536526706531202E-2</v>
      </c>
    </row>
    <row r="1841" spans="1:27" x14ac:dyDescent="0.35">
      <c r="A1841" s="1">
        <v>44308</v>
      </c>
      <c r="B1841">
        <f>XLF!H1841</f>
        <v>-1.1105030767260111E-2</v>
      </c>
      <c r="C1841">
        <f>XOP!H1841</f>
        <v>-8.3474940919325922E-3</v>
      </c>
      <c r="D1841">
        <f>XLK!H1841</f>
        <v>-1.173828689277767E-2</v>
      </c>
      <c r="E1841">
        <f t="shared" si="600"/>
        <v>-1.0396937250656791E-2</v>
      </c>
      <c r="F1841">
        <f t="shared" si="601"/>
        <v>163.32740113273371</v>
      </c>
      <c r="G1841">
        <f>MAX(F$2:F1841)</f>
        <v>169.32685940762443</v>
      </c>
      <c r="H1841">
        <f t="shared" si="602"/>
        <v>-5.9994582748907135</v>
      </c>
      <c r="I1841">
        <f t="shared" si="603"/>
        <v>-3.5431226303253405E-2</v>
      </c>
      <c r="J1841">
        <f t="shared" si="607"/>
        <v>9.7288083609690882E-3</v>
      </c>
      <c r="K1841">
        <f t="shared" si="608"/>
        <v>2.647601198286155E-2</v>
      </c>
      <c r="L1841">
        <f t="shared" si="609"/>
        <v>1.2027343070911465E-2</v>
      </c>
      <c r="M1841" s="7">
        <f t="shared" si="610"/>
        <v>2.7214033826671318</v>
      </c>
      <c r="N1841" s="7">
        <f t="shared" si="611"/>
        <v>1</v>
      </c>
      <c r="O1841" s="7">
        <f t="shared" si="612"/>
        <v>2.2013184314077376</v>
      </c>
      <c r="P1841">
        <f t="shared" si="613"/>
        <v>5.922721814074869</v>
      </c>
      <c r="Q1841">
        <f t="shared" si="614"/>
        <v>0.45948526169166631</v>
      </c>
      <c r="R1841">
        <f t="shared" si="615"/>
        <v>0.1688412914521126</v>
      </c>
      <c r="S1841">
        <f t="shared" si="616"/>
        <v>0.37167344685622117</v>
      </c>
      <c r="T1841">
        <f t="shared" si="617"/>
        <v>8.5997569666946428E-3</v>
      </c>
      <c r="U1841">
        <f t="shared" si="618"/>
        <v>2.3462341213847247E-3</v>
      </c>
      <c r="V1841">
        <f t="shared" si="619"/>
        <v>5.5512327287309295E-3</v>
      </c>
      <c r="W1841">
        <f t="shared" si="620"/>
        <v>1.6497223816810298E-2</v>
      </c>
      <c r="X1841">
        <f t="shared" si="604"/>
        <v>237.03806240626386</v>
      </c>
      <c r="Y1841">
        <f>MAX(X$2:X1841)</f>
        <v>238.32372255687301</v>
      </c>
      <c r="Z1841">
        <f t="shared" si="605"/>
        <v>-1.2856601506091465</v>
      </c>
      <c r="AA1841">
        <f t="shared" si="606"/>
        <v>-5.3945957910351942E-3</v>
      </c>
    </row>
    <row r="1842" spans="1:27" x14ac:dyDescent="0.35">
      <c r="A1842" s="1">
        <v>44309</v>
      </c>
      <c r="B1842">
        <f>XLF!H1842</f>
        <v>1.8716067050841417E-2</v>
      </c>
      <c r="C1842">
        <f>XOP!H1842</f>
        <v>1.3896092011652093E-2</v>
      </c>
      <c r="D1842">
        <f>XLK!H1842</f>
        <v>1.4935779716538046E-2</v>
      </c>
      <c r="E1842">
        <f t="shared" si="600"/>
        <v>1.5849312926343853E-2</v>
      </c>
      <c r="F1842">
        <f t="shared" si="601"/>
        <v>165.9160282227329</v>
      </c>
      <c r="G1842">
        <f>MAX(F$2:F1842)</f>
        <v>169.32685940762443</v>
      </c>
      <c r="H1842">
        <f t="shared" si="602"/>
        <v>-3.4108311848915207</v>
      </c>
      <c r="I1842">
        <f t="shared" si="603"/>
        <v>-2.0143473969953866E-2</v>
      </c>
      <c r="J1842">
        <f t="shared" si="607"/>
        <v>9.8863814876330117E-3</v>
      </c>
      <c r="K1842">
        <f t="shared" si="608"/>
        <v>2.6363978697012642E-2</v>
      </c>
      <c r="L1842">
        <f t="shared" si="609"/>
        <v>1.2200734810464499E-2</v>
      </c>
      <c r="M1842" s="7">
        <f t="shared" si="610"/>
        <v>2.6666964783820699</v>
      </c>
      <c r="N1842" s="7">
        <f t="shared" si="611"/>
        <v>1</v>
      </c>
      <c r="O1842" s="7">
        <f t="shared" si="612"/>
        <v>2.16085171152154</v>
      </c>
      <c r="P1842">
        <f t="shared" si="613"/>
        <v>5.8275481899036095</v>
      </c>
      <c r="Q1842">
        <f t="shared" si="614"/>
        <v>0.45760178920565536</v>
      </c>
      <c r="R1842">
        <f t="shared" si="615"/>
        <v>0.17159875258217994</v>
      </c>
      <c r="S1842">
        <f t="shared" si="616"/>
        <v>0.37079945821216481</v>
      </c>
      <c r="T1842">
        <f t="shared" si="617"/>
        <v>1.8107131025688645E-3</v>
      </c>
      <c r="U1842">
        <f t="shared" si="618"/>
        <v>4.2967701887069373E-3</v>
      </c>
      <c r="V1842">
        <f t="shared" si="619"/>
        <v>1.8969145897859566E-3</v>
      </c>
      <c r="W1842">
        <f t="shared" si="620"/>
        <v>8.0043978810617582E-3</v>
      </c>
      <c r="X1842">
        <f t="shared" si="604"/>
        <v>238.93540937071955</v>
      </c>
      <c r="Y1842">
        <f>MAX(X$2:X1842)</f>
        <v>238.93540937071955</v>
      </c>
      <c r="Z1842">
        <f t="shared" si="605"/>
        <v>0</v>
      </c>
      <c r="AA1842">
        <f t="shared" si="606"/>
        <v>0</v>
      </c>
    </row>
    <row r="1843" spans="1:27" x14ac:dyDescent="0.35">
      <c r="A1843" s="1">
        <v>44312</v>
      </c>
      <c r="B1843">
        <f>XLF!H1843</f>
        <v>3.9569624623016801E-3</v>
      </c>
      <c r="C1843">
        <f>XOP!H1843</f>
        <v>2.5039635335630903E-2</v>
      </c>
      <c r="D1843">
        <f>XLK!H1843</f>
        <v>5.1157426144365506E-3</v>
      </c>
      <c r="E1843">
        <f t="shared" si="600"/>
        <v>1.1370780137456378E-2</v>
      </c>
      <c r="F1843">
        <f t="shared" si="601"/>
        <v>167.80262290093359</v>
      </c>
      <c r="G1843">
        <f>MAX(F$2:F1843)</f>
        <v>169.32685940762443</v>
      </c>
      <c r="H1843">
        <f t="shared" si="602"/>
        <v>-1.5242365066908405</v>
      </c>
      <c r="I1843">
        <f t="shared" si="603"/>
        <v>-9.0017408462145457E-3</v>
      </c>
      <c r="J1843">
        <f t="shared" si="607"/>
        <v>9.3859222535503817E-3</v>
      </c>
      <c r="K1843">
        <f t="shared" si="608"/>
        <v>2.5988533546341848E-2</v>
      </c>
      <c r="L1843">
        <f t="shared" si="609"/>
        <v>1.1214676414827991E-2</v>
      </c>
      <c r="M1843" s="7">
        <f t="shared" si="610"/>
        <v>2.7688843828331575</v>
      </c>
      <c r="N1843" s="7">
        <f t="shared" si="611"/>
        <v>1</v>
      </c>
      <c r="O1843" s="7">
        <f t="shared" si="612"/>
        <v>2.3173681152297836</v>
      </c>
      <c r="P1843">
        <f t="shared" si="613"/>
        <v>6.0862524980629411</v>
      </c>
      <c r="Q1843">
        <f t="shared" si="614"/>
        <v>0.45494076752721063</v>
      </c>
      <c r="R1843">
        <f t="shared" si="615"/>
        <v>0.1643047179390385</v>
      </c>
      <c r="S1843">
        <f t="shared" si="616"/>
        <v>0.38075451453375087</v>
      </c>
      <c r="T1843">
        <f t="shared" si="617"/>
        <v>3.5862712108378622E-3</v>
      </c>
      <c r="U1843">
        <f t="shared" si="618"/>
        <v>3.1264068460851585E-3</v>
      </c>
      <c r="V1843">
        <f t="shared" si="619"/>
        <v>-9.2907633548517071E-4</v>
      </c>
      <c r="W1843">
        <f t="shared" si="620"/>
        <v>5.7836017214378498E-3</v>
      </c>
      <c r="X1843">
        <f t="shared" si="604"/>
        <v>240.31731661566852</v>
      </c>
      <c r="Y1843">
        <f>MAX(X$2:X1843)</f>
        <v>240.31731661566852</v>
      </c>
      <c r="Z1843">
        <f t="shared" si="605"/>
        <v>0</v>
      </c>
      <c r="AA1843">
        <f t="shared" si="606"/>
        <v>0</v>
      </c>
    </row>
    <row r="1844" spans="1:27" x14ac:dyDescent="0.35">
      <c r="A1844" s="1">
        <v>44313</v>
      </c>
      <c r="B1844">
        <f>XLF!H1844</f>
        <v>7.8829409602720699E-3</v>
      </c>
      <c r="C1844">
        <f>XOP!H1844</f>
        <v>1.9028101476946876E-2</v>
      </c>
      <c r="D1844">
        <f>XLK!H1844</f>
        <v>-2.4400927632410659E-3</v>
      </c>
      <c r="E1844">
        <f t="shared" si="600"/>
        <v>8.1569832246592925E-3</v>
      </c>
      <c r="F1844">
        <f t="shared" si="601"/>
        <v>169.17138608099032</v>
      </c>
      <c r="G1844">
        <f>MAX(F$2:F1844)</f>
        <v>169.32685940762443</v>
      </c>
      <c r="H1844">
        <f t="shared" si="602"/>
        <v>-0.15547332663410884</v>
      </c>
      <c r="I1844">
        <f t="shared" si="603"/>
        <v>-9.1818467063063127E-4</v>
      </c>
      <c r="J1844">
        <f t="shared" si="607"/>
        <v>9.1475156784911627E-3</v>
      </c>
      <c r="K1844">
        <f t="shared" si="608"/>
        <v>2.5671313343594775E-2</v>
      </c>
      <c r="L1844">
        <f t="shared" si="609"/>
        <v>1.1112428677506798E-2</v>
      </c>
      <c r="M1844" s="7">
        <f t="shared" si="610"/>
        <v>2.8063699747415063</v>
      </c>
      <c r="N1844" s="7">
        <f t="shared" si="611"/>
        <v>1</v>
      </c>
      <c r="O1844" s="7">
        <f t="shared" si="612"/>
        <v>2.310144261763166</v>
      </c>
      <c r="P1844">
        <f t="shared" si="613"/>
        <v>6.1165142365046723</v>
      </c>
      <c r="Q1844">
        <f t="shared" si="614"/>
        <v>0.45881851430876869</v>
      </c>
      <c r="R1844">
        <f t="shared" si="615"/>
        <v>0.16349181271119831</v>
      </c>
      <c r="S1844">
        <f t="shared" si="616"/>
        <v>0.37768967298003303</v>
      </c>
      <c r="T1844">
        <f t="shared" si="617"/>
        <v>1.7941741500032858E-3</v>
      </c>
      <c r="U1844">
        <f t="shared" si="618"/>
        <v>6.9926345573753049E-3</v>
      </c>
      <c r="V1844">
        <f t="shared" si="619"/>
        <v>-3.5109630301455403E-3</v>
      </c>
      <c r="W1844">
        <f t="shared" si="620"/>
        <v>5.2758456772330495E-3</v>
      </c>
      <c r="X1844">
        <f t="shared" si="604"/>
        <v>241.58519369169954</v>
      </c>
      <c r="Y1844">
        <f>MAX(X$2:X1844)</f>
        <v>241.58519369169954</v>
      </c>
      <c r="Z1844">
        <f t="shared" si="605"/>
        <v>0</v>
      </c>
      <c r="AA1844">
        <f t="shared" si="606"/>
        <v>0</v>
      </c>
    </row>
    <row r="1845" spans="1:27" x14ac:dyDescent="0.35">
      <c r="A1845" s="1">
        <v>44314</v>
      </c>
      <c r="B1845">
        <f>XLF!H1845</f>
        <v>3.9104222999943499E-3</v>
      </c>
      <c r="C1845">
        <f>XOP!H1845</f>
        <v>4.27705488208606E-2</v>
      </c>
      <c r="D1845">
        <f>XLK!H1845</f>
        <v>-9.2958936431686637E-3</v>
      </c>
      <c r="E1845">
        <f t="shared" si="600"/>
        <v>1.2461692492562097E-2</v>
      </c>
      <c r="F1845">
        <f t="shared" si="601"/>
        <v>171.27954787287212</v>
      </c>
      <c r="G1845">
        <f>MAX(F$2:F1845)</f>
        <v>171.27954787287212</v>
      </c>
      <c r="H1845">
        <f t="shared" si="602"/>
        <v>0</v>
      </c>
      <c r="I1845">
        <f t="shared" si="603"/>
        <v>0</v>
      </c>
      <c r="J1845">
        <f t="shared" si="607"/>
        <v>9.0926046144450788E-3</v>
      </c>
      <c r="K1845">
        <f t="shared" si="608"/>
        <v>2.7445203591112317E-2</v>
      </c>
      <c r="L1845">
        <f t="shared" si="609"/>
        <v>1.1101222908236974E-2</v>
      </c>
      <c r="M1845" s="7">
        <f t="shared" si="610"/>
        <v>3.0184094387554423</v>
      </c>
      <c r="N1845" s="7">
        <f t="shared" si="611"/>
        <v>1</v>
      </c>
      <c r="O1845" s="7">
        <f t="shared" si="612"/>
        <v>2.4722684895146374</v>
      </c>
      <c r="P1845">
        <f t="shared" si="613"/>
        <v>6.4906779282700802</v>
      </c>
      <c r="Q1845">
        <f t="shared" si="614"/>
        <v>0.46503762351368438</v>
      </c>
      <c r="R1845">
        <f t="shared" si="615"/>
        <v>0.15406711148684646</v>
      </c>
      <c r="S1845">
        <f t="shared" si="616"/>
        <v>0.38089526499946913</v>
      </c>
      <c r="T1845">
        <f t="shared" si="617"/>
        <v>8.2812073380376279E-3</v>
      </c>
      <c r="U1845">
        <f t="shared" si="618"/>
        <v>-1.1186038661515175E-4</v>
      </c>
      <c r="V1845">
        <f t="shared" si="619"/>
        <v>-3.2229604956067969E-4</v>
      </c>
      <c r="W1845">
        <f t="shared" si="620"/>
        <v>7.8470509018617966E-3</v>
      </c>
      <c r="X1845">
        <f t="shared" si="604"/>
        <v>243.48092500373446</v>
      </c>
      <c r="Y1845">
        <f>MAX(X$2:X1845)</f>
        <v>243.48092500373446</v>
      </c>
      <c r="Z1845">
        <f t="shared" si="605"/>
        <v>0</v>
      </c>
      <c r="AA1845">
        <f t="shared" si="606"/>
        <v>0</v>
      </c>
    </row>
    <row r="1846" spans="1:27" x14ac:dyDescent="0.35">
      <c r="A1846" s="1">
        <v>44315</v>
      </c>
      <c r="B1846">
        <f>XLF!H1846</f>
        <v>1.7807607211363496E-2</v>
      </c>
      <c r="C1846">
        <f>XOP!H1846</f>
        <v>-7.2604974245072328E-4</v>
      </c>
      <c r="D1846">
        <f>XLK!H1846</f>
        <v>-8.461539934373532E-4</v>
      </c>
      <c r="E1846">
        <f t="shared" si="600"/>
        <v>5.4118011584918073E-3</v>
      </c>
      <c r="F1846">
        <f t="shared" si="601"/>
        <v>172.20647872847647</v>
      </c>
      <c r="G1846">
        <f>MAX(F$2:F1846)</f>
        <v>172.20647872847647</v>
      </c>
      <c r="H1846">
        <f t="shared" si="602"/>
        <v>0</v>
      </c>
      <c r="I1846">
        <f t="shared" si="603"/>
        <v>0</v>
      </c>
      <c r="J1846">
        <f t="shared" si="607"/>
        <v>9.3985894120837288E-3</v>
      </c>
      <c r="K1846">
        <f t="shared" si="608"/>
        <v>2.7414836376780202E-2</v>
      </c>
      <c r="L1846">
        <f t="shared" si="609"/>
        <v>1.0791984154804281E-2</v>
      </c>
      <c r="M1846" s="7">
        <f t="shared" si="610"/>
        <v>2.9169096738637244</v>
      </c>
      <c r="N1846" s="7">
        <f t="shared" si="611"/>
        <v>1</v>
      </c>
      <c r="O1846" s="7">
        <f t="shared" si="612"/>
        <v>2.5402962035091483</v>
      </c>
      <c r="P1846">
        <f t="shared" si="613"/>
        <v>6.4572058773728731</v>
      </c>
      <c r="Q1846">
        <f t="shared" si="614"/>
        <v>0.4517293902746794</v>
      </c>
      <c r="R1846">
        <f t="shared" si="615"/>
        <v>0.15486574518309335</v>
      </c>
      <c r="S1846">
        <f t="shared" si="616"/>
        <v>0.39340486454222717</v>
      </c>
      <c r="T1846">
        <f t="shared" si="617"/>
        <v>-3.9517127302200351E-3</v>
      </c>
      <c r="U1846">
        <f t="shared" si="618"/>
        <v>-4.481525170946651E-3</v>
      </c>
      <c r="V1846">
        <f t="shared" si="619"/>
        <v>-5.360962599121305E-3</v>
      </c>
      <c r="W1846">
        <f t="shared" si="620"/>
        <v>-1.3794200500287991E-2</v>
      </c>
      <c r="X1846">
        <f t="shared" si="604"/>
        <v>240.12230030623735</v>
      </c>
      <c r="Y1846">
        <f>MAX(X$2:X1846)</f>
        <v>243.48092500373446</v>
      </c>
      <c r="Z1846">
        <f t="shared" si="605"/>
        <v>-3.3586246974971061</v>
      </c>
      <c r="AA1846">
        <f t="shared" si="606"/>
        <v>-1.3794200500288029E-2</v>
      </c>
    </row>
    <row r="1847" spans="1:27" x14ac:dyDescent="0.35">
      <c r="A1847" s="1">
        <v>44316</v>
      </c>
      <c r="B1847">
        <f>XLF!H1847</f>
        <v>-8.7479646339086985E-3</v>
      </c>
      <c r="C1847">
        <f>XOP!H1847</f>
        <v>-2.8938130673431182E-2</v>
      </c>
      <c r="D1847">
        <f>XLK!H1847</f>
        <v>-1.3627087721346343E-2</v>
      </c>
      <c r="E1847">
        <f t="shared" si="600"/>
        <v>-1.7104394342895405E-2</v>
      </c>
      <c r="F1847">
        <f t="shared" si="601"/>
        <v>169.26099120790317</v>
      </c>
      <c r="G1847">
        <f>MAX(F$2:F1847)</f>
        <v>172.20647872847647</v>
      </c>
      <c r="H1847">
        <f t="shared" si="602"/>
        <v>-2.9454875205732947</v>
      </c>
      <c r="I1847">
        <f t="shared" si="603"/>
        <v>-1.7104394342895426E-2</v>
      </c>
      <c r="J1847">
        <f t="shared" si="607"/>
        <v>9.5521598968604706E-3</v>
      </c>
      <c r="K1847">
        <f t="shared" si="608"/>
        <v>2.5422718489822436E-2</v>
      </c>
      <c r="L1847">
        <f t="shared" si="609"/>
        <v>1.065849244218893E-2</v>
      </c>
      <c r="M1847" s="7">
        <f t="shared" si="610"/>
        <v>2.6614628277085455</v>
      </c>
      <c r="N1847" s="7">
        <f t="shared" si="611"/>
        <v>1</v>
      </c>
      <c r="O1847" s="7">
        <f t="shared" si="612"/>
        <v>2.3852077231103599</v>
      </c>
      <c r="P1847">
        <f t="shared" si="613"/>
        <v>6.0466705508189058</v>
      </c>
      <c r="Q1847">
        <f t="shared" si="614"/>
        <v>0.44015343739011897</v>
      </c>
      <c r="R1847">
        <f t="shared" si="615"/>
        <v>0.16538026862809138</v>
      </c>
      <c r="S1847">
        <f t="shared" si="616"/>
        <v>0.39446629398178956</v>
      </c>
      <c r="T1847">
        <f t="shared" si="617"/>
        <v>2.1849744974273655E-3</v>
      </c>
      <c r="U1847">
        <f t="shared" si="618"/>
        <v>5.6501469865220455E-3</v>
      </c>
      <c r="V1847">
        <f t="shared" si="619"/>
        <v>-1.1012854033553897E-3</v>
      </c>
      <c r="W1847">
        <f t="shared" si="620"/>
        <v>6.733836080594021E-3</v>
      </c>
      <c r="X1847">
        <f t="shared" si="604"/>
        <v>241.73924451579472</v>
      </c>
      <c r="Y1847">
        <f>MAX(X$2:X1847)</f>
        <v>243.48092500373446</v>
      </c>
      <c r="Z1847">
        <f t="shared" si="605"/>
        <v>-1.7416804879397318</v>
      </c>
      <c r="AA1847">
        <f t="shared" si="606"/>
        <v>-7.1532523047257946E-3</v>
      </c>
    </row>
    <row r="1848" spans="1:27" x14ac:dyDescent="0.35">
      <c r="A1848" s="1">
        <v>44319</v>
      </c>
      <c r="B1848">
        <f>XLF!H1848</f>
        <v>4.9641200359200376E-3</v>
      </c>
      <c r="C1848">
        <f>XOP!H1848</f>
        <v>3.4164577391201038E-2</v>
      </c>
      <c r="D1848">
        <f>XLK!H1848</f>
        <v>-2.7918365146965642E-3</v>
      </c>
      <c r="E1848">
        <f t="shared" si="600"/>
        <v>1.2112286970808172E-2</v>
      </c>
      <c r="F1848">
        <f t="shared" si="601"/>
        <v>171.31112890637672</v>
      </c>
      <c r="G1848">
        <f>MAX(F$2:F1848)</f>
        <v>172.20647872847647</v>
      </c>
      <c r="H1848">
        <f t="shared" si="602"/>
        <v>-0.89534982209974601</v>
      </c>
      <c r="I1848">
        <f t="shared" si="603"/>
        <v>-5.1992807048303509E-3</v>
      </c>
      <c r="J1848">
        <f t="shared" si="607"/>
        <v>9.4904357166120442E-3</v>
      </c>
      <c r="K1848">
        <f t="shared" si="608"/>
        <v>2.4343073789846254E-2</v>
      </c>
      <c r="L1848">
        <f t="shared" si="609"/>
        <v>9.6957783814929331E-3</v>
      </c>
      <c r="M1848" s="7">
        <f t="shared" si="610"/>
        <v>2.5650111877620301</v>
      </c>
      <c r="N1848" s="7">
        <f t="shared" si="611"/>
        <v>1</v>
      </c>
      <c r="O1848" s="7">
        <f t="shared" si="612"/>
        <v>2.5106879336590162</v>
      </c>
      <c r="P1848">
        <f t="shared" si="613"/>
        <v>6.0756991214210458</v>
      </c>
      <c r="Q1848">
        <f t="shared" si="614"/>
        <v>0.42217547915080089</v>
      </c>
      <c r="R1848">
        <f t="shared" si="615"/>
        <v>0.16459011218549444</v>
      </c>
      <c r="S1848">
        <f t="shared" si="616"/>
        <v>0.4132344086637047</v>
      </c>
      <c r="T1848">
        <f t="shared" si="617"/>
        <v>3.3598714992041905E-3</v>
      </c>
      <c r="U1848">
        <f t="shared" si="618"/>
        <v>-2.3811471282599432E-4</v>
      </c>
      <c r="V1848">
        <f t="shared" si="619"/>
        <v>-7.4157129747122784E-3</v>
      </c>
      <c r="W1848">
        <f t="shared" si="620"/>
        <v>-4.2939561883340825E-3</v>
      </c>
      <c r="X1848">
        <f t="shared" si="604"/>
        <v>240.70122679084292</v>
      </c>
      <c r="Y1848">
        <f>MAX(X$2:X1848)</f>
        <v>243.48092500373446</v>
      </c>
      <c r="Z1848">
        <f t="shared" si="605"/>
        <v>-2.7796982128915317</v>
      </c>
      <c r="AA1848">
        <f t="shared" si="606"/>
        <v>-1.1416492741059273E-2</v>
      </c>
    </row>
    <row r="1849" spans="1:27" x14ac:dyDescent="0.35">
      <c r="A1849" s="1">
        <v>44320</v>
      </c>
      <c r="B1849">
        <f>XLF!H1849</f>
        <v>7.958471453535192E-3</v>
      </c>
      <c r="C1849">
        <f>XOP!H1849</f>
        <v>-1.4467133515143184E-3</v>
      </c>
      <c r="D1849">
        <f>XLK!H1849</f>
        <v>-1.7945536042588549E-2</v>
      </c>
      <c r="E1849">
        <f t="shared" si="600"/>
        <v>-3.8112593135225582E-3</v>
      </c>
      <c r="F1849">
        <f t="shared" si="601"/>
        <v>170.65821777082223</v>
      </c>
      <c r="G1849">
        <f>MAX(F$2:F1849)</f>
        <v>172.20647872847647</v>
      </c>
      <c r="H1849">
        <f t="shared" si="602"/>
        <v>-1.5482609576542359</v>
      </c>
      <c r="I1849">
        <f t="shared" si="603"/>
        <v>-8.9907242113429955E-3</v>
      </c>
      <c r="J1849">
        <f t="shared" si="607"/>
        <v>9.5063589273792597E-3</v>
      </c>
      <c r="K1849">
        <f t="shared" si="608"/>
        <v>2.43104014196922E-2</v>
      </c>
      <c r="L1849">
        <f t="shared" si="609"/>
        <v>1.0493130294904209E-2</v>
      </c>
      <c r="M1849" s="7">
        <f t="shared" si="610"/>
        <v>2.5572778816162542</v>
      </c>
      <c r="N1849" s="7">
        <f t="shared" si="611"/>
        <v>1</v>
      </c>
      <c r="O1849" s="7">
        <f t="shared" si="612"/>
        <v>2.3167921045922863</v>
      </c>
      <c r="P1849">
        <f t="shared" si="613"/>
        <v>5.874069986208541</v>
      </c>
      <c r="Q1849">
        <f t="shared" si="614"/>
        <v>0.43535025759317975</v>
      </c>
      <c r="R1849">
        <f t="shared" si="615"/>
        <v>0.17023971494174467</v>
      </c>
      <c r="S1849">
        <f t="shared" si="616"/>
        <v>0.39441002746507553</v>
      </c>
      <c r="T1849">
        <f t="shared" si="617"/>
        <v>3.5557860096420381E-3</v>
      </c>
      <c r="U1849">
        <f t="shared" si="618"/>
        <v>4.5221618266527829E-3</v>
      </c>
      <c r="V1849">
        <f t="shared" si="619"/>
        <v>-9.5143139117371926E-4</v>
      </c>
      <c r="W1849">
        <f t="shared" si="620"/>
        <v>7.1265164451211008E-3</v>
      </c>
      <c r="X1849">
        <f t="shared" si="604"/>
        <v>242.41658804192869</v>
      </c>
      <c r="Y1849">
        <f>MAX(X$2:X1849)</f>
        <v>243.48092500373446</v>
      </c>
      <c r="Z1849">
        <f t="shared" si="605"/>
        <v>-1.0643369618057648</v>
      </c>
      <c r="AA1849">
        <f t="shared" si="606"/>
        <v>-4.3713361192029322E-3</v>
      </c>
    </row>
    <row r="1850" spans="1:27" x14ac:dyDescent="0.35">
      <c r="A1850" s="1">
        <v>44321</v>
      </c>
      <c r="B1850">
        <f>XLF!H1850</f>
        <v>8.1676442074482495E-3</v>
      </c>
      <c r="C1850">
        <f>XOP!H1850</f>
        <v>2.6563495058719102E-2</v>
      </c>
      <c r="D1850">
        <f>XLK!H1850</f>
        <v>-2.4122900659719337E-3</v>
      </c>
      <c r="E1850">
        <f t="shared" si="600"/>
        <v>1.0772949733398473E-2</v>
      </c>
      <c r="F1850">
        <f t="shared" si="601"/>
        <v>172.49671017245865</v>
      </c>
      <c r="G1850">
        <f>MAX(F$2:F1850)</f>
        <v>172.49671017245865</v>
      </c>
      <c r="H1850">
        <f t="shared" si="602"/>
        <v>0</v>
      </c>
      <c r="I1850">
        <f t="shared" si="603"/>
        <v>0</v>
      </c>
      <c r="J1850">
        <f t="shared" si="607"/>
        <v>9.5697780129835822E-3</v>
      </c>
      <c r="K1850">
        <f t="shared" si="608"/>
        <v>2.4965819969223632E-2</v>
      </c>
      <c r="L1850">
        <f t="shared" si="609"/>
        <v>1.0419130910188685E-2</v>
      </c>
      <c r="M1850" s="7">
        <f t="shared" si="610"/>
        <v>2.6088191319957281</v>
      </c>
      <c r="N1850" s="7">
        <f t="shared" si="611"/>
        <v>1</v>
      </c>
      <c r="O1850" s="7">
        <f t="shared" si="612"/>
        <v>2.3961518656810421</v>
      </c>
      <c r="P1850">
        <f t="shared" si="613"/>
        <v>6.0049709976767698</v>
      </c>
      <c r="Q1850">
        <f t="shared" si="614"/>
        <v>0.4344432525993947</v>
      </c>
      <c r="R1850">
        <f t="shared" si="615"/>
        <v>0.16652869770509873</v>
      </c>
      <c r="S1850">
        <f t="shared" si="616"/>
        <v>0.39902804969550665</v>
      </c>
      <c r="T1850">
        <f t="shared" si="617"/>
        <v>6.4525905583135441E-3</v>
      </c>
      <c r="U1850">
        <f t="shared" si="618"/>
        <v>-9.5976346162741542E-4</v>
      </c>
      <c r="V1850">
        <f t="shared" si="619"/>
        <v>4.005533917414583E-3</v>
      </c>
      <c r="W1850">
        <f t="shared" si="620"/>
        <v>9.4983610141007105E-3</v>
      </c>
      <c r="X1850">
        <f t="shared" si="604"/>
        <v>244.71914831095745</v>
      </c>
      <c r="Y1850">
        <f>MAX(X$2:X1850)</f>
        <v>244.71914831095745</v>
      </c>
      <c r="Z1850">
        <f t="shared" si="605"/>
        <v>0</v>
      </c>
      <c r="AA1850">
        <f t="shared" si="606"/>
        <v>0</v>
      </c>
    </row>
    <row r="1851" spans="1:27" x14ac:dyDescent="0.35">
      <c r="A1851" s="1">
        <v>44322</v>
      </c>
      <c r="B1851">
        <f>XLF!H1851</f>
        <v>1.4852550982679329E-2</v>
      </c>
      <c r="C1851">
        <f>XOP!H1851</f>
        <v>-5.7633517517024909E-3</v>
      </c>
      <c r="D1851">
        <f>XLK!H1851</f>
        <v>1.0038226436640624E-2</v>
      </c>
      <c r="E1851">
        <f t="shared" si="600"/>
        <v>6.3758085558724871E-3</v>
      </c>
      <c r="F1851">
        <f t="shared" si="601"/>
        <v>173.59651617303606</v>
      </c>
      <c r="G1851">
        <f>MAX(F$2:F1851)</f>
        <v>173.59651617303606</v>
      </c>
      <c r="H1851">
        <f t="shared" si="602"/>
        <v>0</v>
      </c>
      <c r="I1851">
        <f t="shared" si="603"/>
        <v>0</v>
      </c>
      <c r="J1851">
        <f t="shared" si="607"/>
        <v>9.8934912067233441E-3</v>
      </c>
      <c r="K1851">
        <f t="shared" si="608"/>
        <v>2.4420196968825275E-2</v>
      </c>
      <c r="L1851">
        <f t="shared" si="609"/>
        <v>1.0125159233816223E-2</v>
      </c>
      <c r="M1851" s="7">
        <f t="shared" si="610"/>
        <v>2.4683093620409733</v>
      </c>
      <c r="N1851" s="7">
        <f t="shared" si="611"/>
        <v>1</v>
      </c>
      <c r="O1851" s="7">
        <f t="shared" si="612"/>
        <v>2.4118333751499117</v>
      </c>
      <c r="P1851">
        <f t="shared" si="613"/>
        <v>5.8801427371908854</v>
      </c>
      <c r="Q1851">
        <f t="shared" si="614"/>
        <v>0.41977031381046986</v>
      </c>
      <c r="R1851">
        <f t="shared" si="615"/>
        <v>0.17006389890421758</v>
      </c>
      <c r="S1851">
        <f t="shared" si="616"/>
        <v>0.41016578728531244</v>
      </c>
      <c r="T1851">
        <f t="shared" si="617"/>
        <v>2.2340310258468655E-3</v>
      </c>
      <c r="U1851">
        <f t="shared" si="618"/>
        <v>4.2652012330850137E-3</v>
      </c>
      <c r="V1851">
        <f t="shared" si="619"/>
        <v>3.5109838757962507E-3</v>
      </c>
      <c r="W1851">
        <f t="shared" si="620"/>
        <v>1.001021613472813E-2</v>
      </c>
      <c r="X1851">
        <f t="shared" si="604"/>
        <v>247.16883987785673</v>
      </c>
      <c r="Y1851">
        <f>MAX(X$2:X1851)</f>
        <v>247.16883987785673</v>
      </c>
      <c r="Z1851">
        <f t="shared" si="605"/>
        <v>0</v>
      </c>
      <c r="AA1851">
        <f t="shared" si="606"/>
        <v>0</v>
      </c>
    </row>
    <row r="1852" spans="1:27" x14ac:dyDescent="0.35">
      <c r="A1852" s="1">
        <v>44323</v>
      </c>
      <c r="B1852">
        <f>XLF!H1852</f>
        <v>5.3220319597339387E-3</v>
      </c>
      <c r="C1852">
        <f>XOP!H1852</f>
        <v>2.5079992053382454E-2</v>
      </c>
      <c r="D1852">
        <f>XLK!H1852</f>
        <v>8.5599140265543421E-3</v>
      </c>
      <c r="E1852">
        <f t="shared" si="600"/>
        <v>1.2987312679890244E-2</v>
      </c>
      <c r="F1852">
        <f t="shared" si="601"/>
        <v>175.85106840871492</v>
      </c>
      <c r="G1852">
        <f>MAX(F$2:F1852)</f>
        <v>175.85106840871492</v>
      </c>
      <c r="H1852">
        <f t="shared" si="602"/>
        <v>0</v>
      </c>
      <c r="I1852">
        <f t="shared" si="603"/>
        <v>0</v>
      </c>
      <c r="J1852">
        <f t="shared" si="607"/>
        <v>9.8369838686464036E-3</v>
      </c>
      <c r="K1852">
        <f t="shared" si="608"/>
        <v>2.4292377227781253E-2</v>
      </c>
      <c r="L1852">
        <f t="shared" si="609"/>
        <v>1.0070266300213531E-2</v>
      </c>
      <c r="M1852" s="7">
        <f t="shared" si="610"/>
        <v>2.4694944662061289</v>
      </c>
      <c r="N1852" s="7">
        <f t="shared" si="611"/>
        <v>1</v>
      </c>
      <c r="O1852" s="7">
        <f t="shared" si="612"/>
        <v>2.4122874712127675</v>
      </c>
      <c r="P1852">
        <f t="shared" si="613"/>
        <v>5.8817819374188964</v>
      </c>
      <c r="Q1852">
        <f t="shared" si="614"/>
        <v>0.4198548148301155</v>
      </c>
      <c r="R1852">
        <f t="shared" si="615"/>
        <v>0.17001650361060991</v>
      </c>
      <c r="S1852">
        <f t="shared" si="616"/>
        <v>0.41012868155927457</v>
      </c>
      <c r="T1852">
        <f t="shared" si="617"/>
        <v>-3.3333801992673938E-4</v>
      </c>
      <c r="U1852">
        <f t="shared" si="618"/>
        <v>-2.1190831448273163E-3</v>
      </c>
      <c r="V1852">
        <f t="shared" si="619"/>
        <v>-1.03541457515557E-2</v>
      </c>
      <c r="W1852">
        <f t="shared" si="620"/>
        <v>-1.2806566916309756E-2</v>
      </c>
      <c r="X1852">
        <f t="shared" si="604"/>
        <v>244.00345559033431</v>
      </c>
      <c r="Y1852">
        <f>MAX(X$2:X1852)</f>
        <v>247.16883987785673</v>
      </c>
      <c r="Z1852">
        <f t="shared" si="605"/>
        <v>-3.1653842875224143</v>
      </c>
      <c r="AA1852">
        <f t="shared" si="606"/>
        <v>-1.2806566916309719E-2</v>
      </c>
    </row>
    <row r="1853" spans="1:27" x14ac:dyDescent="0.35">
      <c r="A1853" s="1">
        <v>44326</v>
      </c>
      <c r="B1853">
        <f>XLF!H1853</f>
        <v>-7.9393639932798406E-4</v>
      </c>
      <c r="C1853">
        <f>XOP!H1853</f>
        <v>-1.2463984965134142E-2</v>
      </c>
      <c r="D1853">
        <f>XLK!H1853</f>
        <v>-2.5246090354349552E-2</v>
      </c>
      <c r="E1853">
        <f t="shared" si="600"/>
        <v>-1.2834670572937227E-2</v>
      </c>
      <c r="F1853">
        <f t="shared" si="601"/>
        <v>173.59407787579002</v>
      </c>
      <c r="G1853">
        <f>MAX(F$2:F1853)</f>
        <v>175.85106840871492</v>
      </c>
      <c r="H1853">
        <f t="shared" si="602"/>
        <v>-2.2569905329249025</v>
      </c>
      <c r="I1853">
        <f t="shared" si="603"/>
        <v>-1.2834670572937214E-2</v>
      </c>
      <c r="J1853">
        <f t="shared" si="607"/>
        <v>9.8855267191021133E-3</v>
      </c>
      <c r="K1853">
        <f t="shared" si="608"/>
        <v>2.3677366389655698E-2</v>
      </c>
      <c r="L1853">
        <f t="shared" si="609"/>
        <v>1.1430153484530043E-2</v>
      </c>
      <c r="M1853" s="7">
        <f t="shared" si="610"/>
        <v>2.3951547613444997</v>
      </c>
      <c r="N1853" s="7">
        <f t="shared" si="611"/>
        <v>1</v>
      </c>
      <c r="O1853" s="7">
        <f t="shared" si="612"/>
        <v>2.0714828039449733</v>
      </c>
      <c r="P1853">
        <f t="shared" si="613"/>
        <v>5.4666375652894725</v>
      </c>
      <c r="Q1853">
        <f t="shared" si="614"/>
        <v>0.43814039850612818</v>
      </c>
      <c r="R1853">
        <f t="shared" si="615"/>
        <v>0.18292780307030423</v>
      </c>
      <c r="S1853">
        <f t="shared" si="616"/>
        <v>0.37893179842356772</v>
      </c>
      <c r="T1853">
        <f t="shared" si="617"/>
        <v>-7.7762570639155334E-3</v>
      </c>
      <c r="U1853">
        <f t="shared" si="618"/>
        <v>-2.2018927239179395E-3</v>
      </c>
      <c r="V1853">
        <f t="shared" si="619"/>
        <v>-1.1464347237214265E-3</v>
      </c>
      <c r="W1853">
        <f t="shared" si="620"/>
        <v>-1.1124584511554899E-2</v>
      </c>
      <c r="X1853">
        <f t="shared" si="604"/>
        <v>241.2890185275082</v>
      </c>
      <c r="Y1853">
        <f>MAX(X$2:X1853)</f>
        <v>247.16883987785673</v>
      </c>
      <c r="Z1853">
        <f t="shared" si="605"/>
        <v>-5.8798213503485215</v>
      </c>
      <c r="AA1853">
        <f t="shared" si="606"/>
        <v>-2.378868369190125E-2</v>
      </c>
    </row>
    <row r="1854" spans="1:27" x14ac:dyDescent="0.35">
      <c r="A1854" s="1">
        <v>44327</v>
      </c>
      <c r="B1854">
        <f>XLF!H1854</f>
        <v>-1.7748322433697627E-2</v>
      </c>
      <c r="C1854">
        <f>XOP!H1854</f>
        <v>-1.2036949479307368E-2</v>
      </c>
      <c r="D1854">
        <f>XLK!H1854</f>
        <v>-3.0254381619352743E-3</v>
      </c>
      <c r="E1854">
        <f t="shared" si="600"/>
        <v>-1.0936903358313424E-2</v>
      </c>
      <c r="F1854">
        <f t="shared" si="601"/>
        <v>171.69549622248698</v>
      </c>
      <c r="G1854">
        <f>MAX(F$2:F1854)</f>
        <v>175.85106840871492</v>
      </c>
      <c r="H1854">
        <f t="shared" si="602"/>
        <v>-4.1555721862279427</v>
      </c>
      <c r="I1854">
        <f t="shared" si="603"/>
        <v>-2.3631202379558579E-2</v>
      </c>
      <c r="J1854">
        <f t="shared" si="607"/>
        <v>1.0608015280558299E-2</v>
      </c>
      <c r="K1854">
        <f t="shared" si="608"/>
        <v>2.4006959718736218E-2</v>
      </c>
      <c r="L1854">
        <f t="shared" si="609"/>
        <v>1.1112588232149185E-2</v>
      </c>
      <c r="M1854" s="7">
        <f t="shared" si="610"/>
        <v>2.2630962610635241</v>
      </c>
      <c r="N1854" s="7">
        <f t="shared" si="611"/>
        <v>1</v>
      </c>
      <c r="O1854" s="7">
        <f t="shared" si="612"/>
        <v>2.1603391772659295</v>
      </c>
      <c r="P1854">
        <f t="shared" si="613"/>
        <v>5.4234354383294541</v>
      </c>
      <c r="Q1854">
        <f t="shared" si="614"/>
        <v>0.41728094430135065</v>
      </c>
      <c r="R1854">
        <f t="shared" si="615"/>
        <v>0.18438497357830141</v>
      </c>
      <c r="S1854">
        <f t="shared" si="616"/>
        <v>0.39833408212034788</v>
      </c>
      <c r="T1854">
        <f t="shared" si="617"/>
        <v>-4.2763165459078619E-3</v>
      </c>
      <c r="U1854">
        <f t="shared" si="618"/>
        <v>-6.9794783379730949E-4</v>
      </c>
      <c r="V1854">
        <f t="shared" si="619"/>
        <v>-1.1203231077350344E-2</v>
      </c>
      <c r="W1854">
        <f t="shared" si="620"/>
        <v>-1.6177495457055515E-2</v>
      </c>
      <c r="X1854">
        <f t="shared" si="604"/>
        <v>237.38556652644206</v>
      </c>
      <c r="Y1854">
        <f>MAX(X$2:X1854)</f>
        <v>247.16883987785673</v>
      </c>
      <c r="Z1854">
        <f t="shared" si="605"/>
        <v>-9.7832733514146639</v>
      </c>
      <c r="AA1854">
        <f t="shared" si="606"/>
        <v>-3.9581337826601677E-2</v>
      </c>
    </row>
    <row r="1855" spans="1:27" x14ac:dyDescent="0.35">
      <c r="A1855" s="1">
        <v>44328</v>
      </c>
      <c r="B1855">
        <f>XLF!H1855</f>
        <v>-1.024805135319001E-2</v>
      </c>
      <c r="C1855">
        <f>XOP!H1855</f>
        <v>-3.7852750159216046E-3</v>
      </c>
      <c r="D1855">
        <f>XLK!H1855</f>
        <v>-2.8125213433194338E-2</v>
      </c>
      <c r="E1855">
        <f t="shared" si="600"/>
        <v>-1.4052846600768651E-2</v>
      </c>
      <c r="F1855">
        <f t="shared" si="601"/>
        <v>169.28268575202952</v>
      </c>
      <c r="G1855">
        <f>MAX(F$2:F1855)</f>
        <v>175.85106840871492</v>
      </c>
      <c r="H1855">
        <f t="shared" si="602"/>
        <v>-6.5683826566854009</v>
      </c>
      <c r="I1855">
        <f t="shared" si="603"/>
        <v>-3.7351963318295552E-2</v>
      </c>
      <c r="J1855">
        <f t="shared" si="607"/>
        <v>1.0980662619900975E-2</v>
      </c>
      <c r="K1855">
        <f t="shared" si="608"/>
        <v>2.2415729572224791E-2</v>
      </c>
      <c r="L1855">
        <f t="shared" si="609"/>
        <v>1.2395708270988914E-2</v>
      </c>
      <c r="M1855" s="7">
        <f t="shared" si="610"/>
        <v>2.0413822323981883</v>
      </c>
      <c r="N1855" s="7">
        <f t="shared" si="611"/>
        <v>1</v>
      </c>
      <c r="O1855" s="7">
        <f t="shared" si="612"/>
        <v>1.808346008326678</v>
      </c>
      <c r="P1855">
        <f t="shared" si="613"/>
        <v>4.8497282407248665</v>
      </c>
      <c r="Q1855">
        <f t="shared" si="614"/>
        <v>0.42092713881491062</v>
      </c>
      <c r="R1855">
        <f t="shared" si="615"/>
        <v>0.20619712082063688</v>
      </c>
      <c r="S1855">
        <f t="shared" si="616"/>
        <v>0.37287574036445242</v>
      </c>
      <c r="T1855">
        <f t="shared" si="617"/>
        <v>6.7669852708998933E-3</v>
      </c>
      <c r="U1855">
        <f t="shared" si="618"/>
        <v>-6.4390625292416364E-3</v>
      </c>
      <c r="V1855">
        <f t="shared" si="619"/>
        <v>4.9409687209146071E-3</v>
      </c>
      <c r="W1855">
        <f t="shared" si="620"/>
        <v>5.2688914625728641E-3</v>
      </c>
      <c r="X1855">
        <f t="shared" si="604"/>
        <v>238.63632531125126</v>
      </c>
      <c r="Y1855">
        <f>MAX(X$2:X1855)</f>
        <v>247.16883987785673</v>
      </c>
      <c r="Z1855">
        <f t="shared" si="605"/>
        <v>-8.5325145666054709</v>
      </c>
      <c r="AA1855">
        <f t="shared" si="606"/>
        <v>-3.4520996136980613E-2</v>
      </c>
    </row>
    <row r="1856" spans="1:27" x14ac:dyDescent="0.35">
      <c r="A1856" s="1">
        <v>44329</v>
      </c>
      <c r="B1856">
        <f>XLF!H1856</f>
        <v>1.6076381508571394E-2</v>
      </c>
      <c r="C1856">
        <f>XOP!H1856</f>
        <v>-3.1227703391856449E-2</v>
      </c>
      <c r="D1856">
        <f>XLK!H1856</f>
        <v>1.3250979310387035E-2</v>
      </c>
      <c r="E1856">
        <f t="shared" si="600"/>
        <v>-6.3344752429934004E-4</v>
      </c>
      <c r="F1856">
        <f t="shared" si="601"/>
        <v>169.17545405383314</v>
      </c>
      <c r="G1856">
        <f>MAX(F$2:F1856)</f>
        <v>175.85106840871492</v>
      </c>
      <c r="H1856">
        <f t="shared" si="602"/>
        <v>-6.6756143548817874</v>
      </c>
      <c r="I1856">
        <f t="shared" si="603"/>
        <v>-3.796175033390331E-2</v>
      </c>
      <c r="J1856">
        <f t="shared" si="607"/>
        <v>1.1380252872074869E-2</v>
      </c>
      <c r="K1856">
        <f t="shared" si="608"/>
        <v>2.3352760301781267E-2</v>
      </c>
      <c r="L1856">
        <f t="shared" si="609"/>
        <v>1.2079195544952894E-2</v>
      </c>
      <c r="M1856" s="7">
        <f t="shared" si="610"/>
        <v>2.0520423020726382</v>
      </c>
      <c r="N1856" s="7">
        <f t="shared" si="611"/>
        <v>1</v>
      </c>
      <c r="O1856" s="7">
        <f t="shared" si="612"/>
        <v>1.933304268059379</v>
      </c>
      <c r="P1856">
        <f t="shared" si="613"/>
        <v>4.985346570132017</v>
      </c>
      <c r="Q1856">
        <f t="shared" si="614"/>
        <v>0.41161477405938862</v>
      </c>
      <c r="R1856">
        <f t="shared" si="615"/>
        <v>0.20058786002785739</v>
      </c>
      <c r="S1856">
        <f t="shared" si="616"/>
        <v>0.38779736591275404</v>
      </c>
      <c r="T1856">
        <f t="shared" si="617"/>
        <v>6.5124960220764435E-3</v>
      </c>
      <c r="U1856">
        <f t="shared" si="618"/>
        <v>1.1726986398130964E-2</v>
      </c>
      <c r="V1856">
        <f t="shared" si="619"/>
        <v>8.5400070345844382E-3</v>
      </c>
      <c r="W1856">
        <f t="shared" si="620"/>
        <v>2.6779489454791847E-2</v>
      </c>
      <c r="X1856">
        <f t="shared" si="604"/>
        <v>245.02688426845421</v>
      </c>
      <c r="Y1856">
        <f>MAX(X$2:X1856)</f>
        <v>247.16883987785673</v>
      </c>
      <c r="Z1856">
        <f t="shared" si="605"/>
        <v>-2.1419556094025154</v>
      </c>
      <c r="AA1856">
        <f t="shared" si="606"/>
        <v>-8.66596133420784E-3</v>
      </c>
    </row>
    <row r="1857" spans="1:27" x14ac:dyDescent="0.35">
      <c r="A1857" s="1">
        <v>44330</v>
      </c>
      <c r="B1857">
        <f>XLF!H1857</f>
        <v>1.5821822812260883E-2</v>
      </c>
      <c r="C1857">
        <f>XOP!H1857</f>
        <v>5.8463091417907016E-2</v>
      </c>
      <c r="D1857">
        <f>XLK!H1857</f>
        <v>2.2021828370298299E-2</v>
      </c>
      <c r="E1857">
        <f t="shared" si="600"/>
        <v>3.2102247533488733E-2</v>
      </c>
      <c r="F1857">
        <f t="shared" si="601"/>
        <v>174.60636635645963</v>
      </c>
      <c r="G1857">
        <f>MAX(F$2:F1857)</f>
        <v>175.85106840871492</v>
      </c>
      <c r="H1857">
        <f t="shared" si="602"/>
        <v>-1.2447020522552918</v>
      </c>
      <c r="I1857">
        <f t="shared" si="603"/>
        <v>-7.0781603064380711E-3</v>
      </c>
      <c r="J1857">
        <f t="shared" si="607"/>
        <v>1.1706996886018532E-2</v>
      </c>
      <c r="K1857">
        <f t="shared" si="608"/>
        <v>2.6084521536616403E-2</v>
      </c>
      <c r="L1857">
        <f t="shared" si="609"/>
        <v>1.336626521793736E-2</v>
      </c>
      <c r="M1857" s="7">
        <f t="shared" si="610"/>
        <v>2.2281138186488034</v>
      </c>
      <c r="N1857" s="7">
        <f t="shared" si="611"/>
        <v>1</v>
      </c>
      <c r="O1857" s="7">
        <f t="shared" si="612"/>
        <v>1.9515190751722706</v>
      </c>
      <c r="P1857">
        <f t="shared" si="613"/>
        <v>5.1796328938210738</v>
      </c>
      <c r="Q1857">
        <f t="shared" si="614"/>
        <v>0.43016828881961527</v>
      </c>
      <c r="R1857">
        <f t="shared" si="615"/>
        <v>0.19306387547135384</v>
      </c>
      <c r="S1857">
        <f t="shared" si="616"/>
        <v>0.37676783570903088</v>
      </c>
      <c r="T1857">
        <f t="shared" si="617"/>
        <v>7.9483860201132791E-4</v>
      </c>
      <c r="U1857">
        <f t="shared" si="618"/>
        <v>7.4668061158105594E-3</v>
      </c>
      <c r="V1857">
        <f t="shared" si="619"/>
        <v>-2.7707577394276415E-3</v>
      </c>
      <c r="W1857">
        <f t="shared" si="620"/>
        <v>5.4908869783942462E-3</v>
      </c>
      <c r="X1857">
        <f t="shared" si="604"/>
        <v>246.3722991966404</v>
      </c>
      <c r="Y1857">
        <f>MAX(X$2:X1857)</f>
        <v>247.16883987785673</v>
      </c>
      <c r="Z1857">
        <f t="shared" si="605"/>
        <v>-0.79654068121632804</v>
      </c>
      <c r="AA1857">
        <f t="shared" si="606"/>
        <v>-3.2226581700587906E-3</v>
      </c>
    </row>
    <row r="1858" spans="1:27" x14ac:dyDescent="0.35">
      <c r="A1858" s="1">
        <v>44333</v>
      </c>
      <c r="B1858">
        <f>XLF!H1858</f>
        <v>1.8477387168458429E-3</v>
      </c>
      <c r="C1858">
        <f>XOP!H1858</f>
        <v>3.8675314569236743E-2</v>
      </c>
      <c r="D1858">
        <f>XLK!H1858</f>
        <v>-7.354018779796888E-3</v>
      </c>
      <c r="E1858">
        <f t="shared" si="600"/>
        <v>1.1056344835428564E-2</v>
      </c>
      <c r="F1858">
        <f t="shared" si="601"/>
        <v>176.53687455335782</v>
      </c>
      <c r="G1858">
        <f>MAX(F$2:F1858)</f>
        <v>176.53687455335782</v>
      </c>
      <c r="H1858">
        <f t="shared" si="602"/>
        <v>0</v>
      </c>
      <c r="I1858">
        <f t="shared" si="603"/>
        <v>0</v>
      </c>
      <c r="J1858">
        <f t="shared" si="607"/>
        <v>1.162134955253683E-2</v>
      </c>
      <c r="K1858">
        <f t="shared" si="608"/>
        <v>2.704816407230003E-2</v>
      </c>
      <c r="L1858">
        <f t="shared" si="609"/>
        <v>1.3346342307626997E-2</v>
      </c>
      <c r="M1858" s="7">
        <f t="shared" si="610"/>
        <v>2.3274546514604815</v>
      </c>
      <c r="N1858" s="7">
        <f t="shared" si="611"/>
        <v>1</v>
      </c>
      <c r="O1858" s="7">
        <f t="shared" si="612"/>
        <v>2.0266349722532508</v>
      </c>
      <c r="P1858">
        <f t="shared" si="613"/>
        <v>5.3540896237137323</v>
      </c>
      <c r="Q1858">
        <f t="shared" si="614"/>
        <v>0.43470595657420091</v>
      </c>
      <c r="R1858">
        <f t="shared" si="615"/>
        <v>0.18677311555841583</v>
      </c>
      <c r="S1858">
        <f t="shared" si="616"/>
        <v>0.37852092786738328</v>
      </c>
      <c r="T1858">
        <f t="shared" si="617"/>
        <v>-6.0709296057476769E-3</v>
      </c>
      <c r="U1858">
        <f t="shared" si="618"/>
        <v>-2.8942672302437874E-3</v>
      </c>
      <c r="V1858">
        <f t="shared" si="619"/>
        <v>-3.028567054357E-3</v>
      </c>
      <c r="W1858">
        <f t="shared" si="620"/>
        <v>-1.1993763890348466E-2</v>
      </c>
      <c r="X1858">
        <f t="shared" si="604"/>
        <v>243.4173680109536</v>
      </c>
      <c r="Y1858">
        <f>MAX(X$2:X1858)</f>
        <v>247.16883987785673</v>
      </c>
      <c r="Z1858">
        <f t="shared" si="605"/>
        <v>-3.7514718669031311</v>
      </c>
      <c r="AA1858">
        <f t="shared" si="606"/>
        <v>-1.5177770259216307E-2</v>
      </c>
    </row>
    <row r="1859" spans="1:27" x14ac:dyDescent="0.35">
      <c r="A1859" s="1">
        <v>44334</v>
      </c>
      <c r="B1859">
        <f>XLF!H1859</f>
        <v>-1.3965600226854533E-2</v>
      </c>
      <c r="C1859">
        <f>XOP!H1859</f>
        <v>-1.5496166145702945E-2</v>
      </c>
      <c r="D1859">
        <f>XLK!H1859</f>
        <v>-8.0010557709984109E-3</v>
      </c>
      <c r="E1859">
        <f t="shared" si="600"/>
        <v>-1.2487607381185296E-2</v>
      </c>
      <c r="F1859">
        <f t="shared" si="601"/>
        <v>174.33235137563392</v>
      </c>
      <c r="G1859">
        <f>MAX(F$2:F1859)</f>
        <v>176.53687455335782</v>
      </c>
      <c r="H1859">
        <f t="shared" si="602"/>
        <v>-2.2045231777238996</v>
      </c>
      <c r="I1859">
        <f t="shared" si="603"/>
        <v>-1.2487607381185329E-2</v>
      </c>
      <c r="J1859">
        <f t="shared" si="607"/>
        <v>1.1181483919139059E-2</v>
      </c>
      <c r="K1859">
        <f t="shared" si="608"/>
        <v>2.4723998833216587E-2</v>
      </c>
      <c r="L1859">
        <f t="shared" si="609"/>
        <v>1.3325966822590093E-2</v>
      </c>
      <c r="M1859" s="7">
        <f t="shared" si="610"/>
        <v>2.2111554255242591</v>
      </c>
      <c r="N1859" s="7">
        <f t="shared" si="611"/>
        <v>1</v>
      </c>
      <c r="O1859" s="7">
        <f t="shared" si="612"/>
        <v>1.8553249578338002</v>
      </c>
      <c r="P1859">
        <f t="shared" si="613"/>
        <v>5.0664803833580594</v>
      </c>
      <c r="Q1859">
        <f t="shared" si="614"/>
        <v>0.43642830095370999</v>
      </c>
      <c r="R1859">
        <f t="shared" si="615"/>
        <v>0.19737567785413998</v>
      </c>
      <c r="S1859">
        <f t="shared" si="616"/>
        <v>0.36619602119215</v>
      </c>
      <c r="T1859">
        <f t="shared" si="617"/>
        <v>-2.6825443204919709E-3</v>
      </c>
      <c r="U1859">
        <f t="shared" si="618"/>
        <v>-4.1347703626796305E-3</v>
      </c>
      <c r="V1859">
        <f t="shared" si="619"/>
        <v>1.2852983370615861E-3</v>
      </c>
      <c r="W1859">
        <f t="shared" si="620"/>
        <v>-5.5320163461100155E-3</v>
      </c>
      <c r="X1859">
        <f t="shared" si="604"/>
        <v>242.07077915218991</v>
      </c>
      <c r="Y1859">
        <f>MAX(X$2:X1859)</f>
        <v>247.16883987785673</v>
      </c>
      <c r="Z1859">
        <f t="shared" si="605"/>
        <v>-5.0980607256668122</v>
      </c>
      <c r="AA1859">
        <f t="shared" si="606"/>
        <v>-2.0625822932154869E-2</v>
      </c>
    </row>
    <row r="1860" spans="1:27" x14ac:dyDescent="0.35">
      <c r="A1860" s="1">
        <v>44335</v>
      </c>
      <c r="B1860">
        <f>XLF!H1860</f>
        <v>-6.1465865404005879E-3</v>
      </c>
      <c r="C1860">
        <f>XOP!H1860</f>
        <v>-2.0948732932206636E-2</v>
      </c>
      <c r="D1860">
        <f>XLK!H1860</f>
        <v>3.50986428764928E-3</v>
      </c>
      <c r="E1860">
        <f t="shared" ref="E1860:E1923" si="621">AVERAGE(B1860:D1860)</f>
        <v>-7.861818394985981E-3</v>
      </c>
      <c r="F1860">
        <f t="shared" ref="F1860:F1923" si="622">F1859*(1+E1860)</f>
        <v>172.96178208874781</v>
      </c>
      <c r="G1860">
        <f>MAX(F$2:F1860)</f>
        <v>176.53687455335782</v>
      </c>
      <c r="H1860">
        <f t="shared" ref="H1860:H1923" si="623">F1860-G1860</f>
        <v>-3.5750924646100088</v>
      </c>
      <c r="I1860">
        <f t="shared" ref="I1860:I1923" si="624">H1860/G1860</f>
        <v>-2.0251250474752493E-2</v>
      </c>
      <c r="J1860">
        <f t="shared" si="607"/>
        <v>1.1141051767474323E-2</v>
      </c>
      <c r="K1860">
        <f t="shared" si="608"/>
        <v>2.546758821855059E-2</v>
      </c>
      <c r="L1860">
        <f t="shared" si="609"/>
        <v>1.3079661733303185E-2</v>
      </c>
      <c r="M1860" s="7">
        <f t="shared" si="610"/>
        <v>2.2859231560975051</v>
      </c>
      <c r="N1860" s="7">
        <f t="shared" si="611"/>
        <v>1</v>
      </c>
      <c r="O1860" s="7">
        <f t="shared" si="612"/>
        <v>1.9471136744848303</v>
      </c>
      <c r="P1860">
        <f t="shared" si="613"/>
        <v>5.2330368305823356</v>
      </c>
      <c r="Q1860">
        <f t="shared" si="614"/>
        <v>0.43682535210498913</v>
      </c>
      <c r="R1860">
        <f t="shared" si="615"/>
        <v>0.19109362925861911</v>
      </c>
      <c r="S1860">
        <f t="shared" si="616"/>
        <v>0.3720810186363917</v>
      </c>
      <c r="T1860">
        <f t="shared" si="617"/>
        <v>2.3496234987841649E-4</v>
      </c>
      <c r="U1860">
        <f t="shared" si="618"/>
        <v>-8.3990589701991815E-4</v>
      </c>
      <c r="V1860">
        <f t="shared" si="619"/>
        <v>7.1166307387224102E-3</v>
      </c>
      <c r="W1860">
        <f t="shared" si="620"/>
        <v>6.5116871915809086E-3</v>
      </c>
      <c r="X1860">
        <f t="shared" si="604"/>
        <v>243.64706834425124</v>
      </c>
      <c r="Y1860">
        <f>MAX(X$2:X1860)</f>
        <v>247.16883987785673</v>
      </c>
      <c r="Z1860">
        <f t="shared" si="605"/>
        <v>-3.521771533605488</v>
      </c>
      <c r="AA1860">
        <f t="shared" si="606"/>
        <v>-1.4248444647577097E-2</v>
      </c>
    </row>
    <row r="1861" spans="1:27" x14ac:dyDescent="0.35">
      <c r="A1861" s="1">
        <v>44336</v>
      </c>
      <c r="B1861">
        <f>XLF!H1861</f>
        <v>5.3788624846559793E-4</v>
      </c>
      <c r="C1861">
        <f>XOP!H1861</f>
        <v>-4.3952584933285256E-3</v>
      </c>
      <c r="D1861">
        <f>XLK!H1861</f>
        <v>1.9126562179397243E-2</v>
      </c>
      <c r="E1861">
        <f t="shared" si="621"/>
        <v>5.0897299781781048E-3</v>
      </c>
      <c r="F1861">
        <f t="shared" si="622"/>
        <v>173.84211085612401</v>
      </c>
      <c r="G1861">
        <f>MAX(F$2:F1861)</f>
        <v>176.53687455335782</v>
      </c>
      <c r="H1861">
        <f t="shared" si="623"/>
        <v>-2.6947636972338103</v>
      </c>
      <c r="I1861">
        <f t="shared" si="624"/>
        <v>-1.5264593893211385E-2</v>
      </c>
      <c r="J1861">
        <f t="shared" si="607"/>
        <v>1.0663223197204636E-2</v>
      </c>
      <c r="K1861">
        <f t="shared" si="608"/>
        <v>2.5356303172064453E-2</v>
      </c>
      <c r="L1861">
        <f t="shared" si="609"/>
        <v>1.3768618416868368E-2</v>
      </c>
      <c r="M1861" s="7">
        <f t="shared" si="610"/>
        <v>2.3779210753753715</v>
      </c>
      <c r="N1861" s="7">
        <f t="shared" si="611"/>
        <v>1</v>
      </c>
      <c r="O1861" s="7">
        <f t="shared" si="612"/>
        <v>1.8416011254258922</v>
      </c>
      <c r="P1861">
        <f t="shared" si="613"/>
        <v>5.2195222008012632</v>
      </c>
      <c r="Q1861">
        <f t="shared" si="614"/>
        <v>0.45558213642818307</v>
      </c>
      <c r="R1861">
        <f t="shared" si="615"/>
        <v>0.19158841777634114</v>
      </c>
      <c r="S1861">
        <f t="shared" si="616"/>
        <v>0.35282944579547587</v>
      </c>
      <c r="T1861">
        <f t="shared" si="617"/>
        <v>4.5300387955141182E-3</v>
      </c>
      <c r="U1861">
        <f t="shared" si="618"/>
        <v>1.1796326501115034E-3</v>
      </c>
      <c r="V1861">
        <f t="shared" si="619"/>
        <v>-1.9324444541600348E-3</v>
      </c>
      <c r="W1861">
        <f t="shared" si="620"/>
        <v>3.777226991465587E-3</v>
      </c>
      <c r="X1861">
        <f t="shared" si="604"/>
        <v>244.5673786271926</v>
      </c>
      <c r="Y1861">
        <f>MAX(X$2:X1861)</f>
        <v>247.16883987785673</v>
      </c>
      <c r="Z1861">
        <f t="shared" si="605"/>
        <v>-2.6014612506641299</v>
      </c>
      <c r="AA1861">
        <f t="shared" si="606"/>
        <v>-1.0525037265820774E-2</v>
      </c>
    </row>
    <row r="1862" spans="1:27" x14ac:dyDescent="0.35">
      <c r="A1862" s="1">
        <v>44337</v>
      </c>
      <c r="B1862">
        <f>XLF!H1862</f>
        <v>9.9434074194176027E-3</v>
      </c>
      <c r="C1862">
        <f>XOP!H1862</f>
        <v>6.1571188060470213E-3</v>
      </c>
      <c r="D1862">
        <f>XLK!H1862</f>
        <v>-5.4769931398532196E-3</v>
      </c>
      <c r="E1862">
        <f t="shared" si="621"/>
        <v>3.5411776952038016E-3</v>
      </c>
      <c r="F1862">
        <f t="shared" si="622"/>
        <v>174.45771666157489</v>
      </c>
      <c r="G1862">
        <f>MAX(F$2:F1862)</f>
        <v>176.53687455335782</v>
      </c>
      <c r="H1862">
        <f t="shared" si="623"/>
        <v>-2.079157891782927</v>
      </c>
      <c r="I1862">
        <f t="shared" si="624"/>
        <v>-1.1777470837428397E-2</v>
      </c>
      <c r="J1862">
        <f t="shared" si="607"/>
        <v>1.0173945382152652E-2</v>
      </c>
      <c r="K1862">
        <f t="shared" si="608"/>
        <v>2.5309716748871832E-2</v>
      </c>
      <c r="L1862">
        <f t="shared" si="609"/>
        <v>1.325437570193619E-2</v>
      </c>
      <c r="M1862" s="7">
        <f t="shared" si="610"/>
        <v>2.4876992944419247</v>
      </c>
      <c r="N1862" s="7">
        <f t="shared" si="611"/>
        <v>1</v>
      </c>
      <c r="O1862" s="7">
        <f t="shared" si="612"/>
        <v>1.9095366932427158</v>
      </c>
      <c r="P1862">
        <f t="shared" si="613"/>
        <v>5.3972359876846401</v>
      </c>
      <c r="Q1862">
        <f t="shared" si="614"/>
        <v>0.46092097883404254</v>
      </c>
      <c r="R1862">
        <f t="shared" si="615"/>
        <v>0.18528002152987014</v>
      </c>
      <c r="S1862">
        <f t="shared" si="616"/>
        <v>0.35379899963608741</v>
      </c>
      <c r="T1862">
        <f t="shared" si="617"/>
        <v>2.2077506606761076E-3</v>
      </c>
      <c r="U1862">
        <f t="shared" si="618"/>
        <v>2.1820039379519202E-3</v>
      </c>
      <c r="V1862">
        <f t="shared" si="619"/>
        <v>6.2867824896105009E-3</v>
      </c>
      <c r="W1862">
        <f t="shared" si="620"/>
        <v>1.0676537088238529E-2</v>
      </c>
      <c r="X1862">
        <f t="shared" si="604"/>
        <v>247.17851131567909</v>
      </c>
      <c r="Y1862">
        <f>MAX(X$2:X1862)</f>
        <v>247.17851131567909</v>
      </c>
      <c r="Z1862">
        <f t="shared" si="605"/>
        <v>0</v>
      </c>
      <c r="AA1862">
        <f t="shared" si="606"/>
        <v>0</v>
      </c>
    </row>
    <row r="1863" spans="1:27" x14ac:dyDescent="0.35">
      <c r="A1863" s="1">
        <v>44340</v>
      </c>
      <c r="B1863">
        <f>XLF!H1863</f>
        <v>4.7898680295717722E-3</v>
      </c>
      <c r="C1863">
        <f>XOP!H1863</f>
        <v>1.1776790179183707E-2</v>
      </c>
      <c r="D1863">
        <f>XLK!H1863</f>
        <v>1.776936197128029E-2</v>
      </c>
      <c r="E1863">
        <f t="shared" si="621"/>
        <v>1.1445340060011924E-2</v>
      </c>
      <c r="F1863">
        <f t="shared" si="622"/>
        <v>176.4544445548598</v>
      </c>
      <c r="G1863">
        <f>MAX(F$2:F1863)</f>
        <v>176.53687455335782</v>
      </c>
      <c r="H1863">
        <f t="shared" si="623"/>
        <v>-8.2429998498014356E-2</v>
      </c>
      <c r="I1863">
        <f t="shared" si="624"/>
        <v>-4.6692793619782874E-4</v>
      </c>
      <c r="J1863">
        <f t="shared" si="607"/>
        <v>1.0179470373486313E-2</v>
      </c>
      <c r="K1863">
        <f t="shared" si="608"/>
        <v>2.4982037144348143E-2</v>
      </c>
      <c r="L1863">
        <f t="shared" si="609"/>
        <v>1.391016515836126E-2</v>
      </c>
      <c r="M1863" s="7">
        <f t="shared" si="610"/>
        <v>2.4541588341783425</v>
      </c>
      <c r="N1863" s="7">
        <f t="shared" si="611"/>
        <v>1</v>
      </c>
      <c r="O1863" s="7">
        <f t="shared" si="612"/>
        <v>1.7959554656568324</v>
      </c>
      <c r="P1863">
        <f t="shared" si="613"/>
        <v>5.2501142998351753</v>
      </c>
      <c r="Q1863">
        <f t="shared" si="614"/>
        <v>0.46744864854759249</v>
      </c>
      <c r="R1863">
        <f t="shared" si="615"/>
        <v>0.19047204363367756</v>
      </c>
      <c r="S1863">
        <f t="shared" si="616"/>
        <v>0.34207930781872986</v>
      </c>
      <c r="T1863">
        <f t="shared" si="617"/>
        <v>-4.7041176655399086E-3</v>
      </c>
      <c r="U1863">
        <f t="shared" si="618"/>
        <v>-5.0644923690142682E-3</v>
      </c>
      <c r="V1863">
        <f t="shared" si="619"/>
        <v>9.8619032594392557E-5</v>
      </c>
      <c r="W1863">
        <f t="shared" si="620"/>
        <v>-9.6699910019597841E-3</v>
      </c>
      <c r="X1863">
        <f t="shared" si="604"/>
        <v>244.78829733537867</v>
      </c>
      <c r="Y1863">
        <f>MAX(X$2:X1863)</f>
        <v>247.17851131567909</v>
      </c>
      <c r="Z1863">
        <f t="shared" si="605"/>
        <v>-2.3902139803004161</v>
      </c>
      <c r="AA1863">
        <f t="shared" si="606"/>
        <v>-9.6699910019597216E-3</v>
      </c>
    </row>
    <row r="1864" spans="1:27" x14ac:dyDescent="0.35">
      <c r="A1864" s="1">
        <v>44341</v>
      </c>
      <c r="B1864">
        <f>XLF!H1864</f>
        <v>-1.0063389166181248E-2</v>
      </c>
      <c r="C1864">
        <f>XOP!H1864</f>
        <v>-2.6589163807967931E-2</v>
      </c>
      <c r="D1864">
        <f>XLK!H1864</f>
        <v>2.8829289097676567E-4</v>
      </c>
      <c r="E1864">
        <f t="shared" si="621"/>
        <v>-1.2121420027724138E-2</v>
      </c>
      <c r="F1864">
        <f t="shared" si="622"/>
        <v>174.31556611665161</v>
      </c>
      <c r="G1864">
        <f>MAX(F$2:F1864)</f>
        <v>176.53687455335782</v>
      </c>
      <c r="H1864">
        <f t="shared" si="623"/>
        <v>-2.2213084367062095</v>
      </c>
      <c r="I1864">
        <f t="shared" si="624"/>
        <v>-1.2582688134284516E-2</v>
      </c>
      <c r="J1864">
        <f t="shared" si="607"/>
        <v>1.0521963512662453E-2</v>
      </c>
      <c r="K1864">
        <f t="shared" si="608"/>
        <v>2.5824388216768641E-2</v>
      </c>
      <c r="L1864">
        <f t="shared" si="609"/>
        <v>1.3915031124310287E-2</v>
      </c>
      <c r="M1864" s="7">
        <f t="shared" si="610"/>
        <v>2.4543316640179165</v>
      </c>
      <c r="N1864" s="7">
        <f t="shared" si="611"/>
        <v>1</v>
      </c>
      <c r="O1864" s="7">
        <f t="shared" si="612"/>
        <v>1.855862770702114</v>
      </c>
      <c r="P1864">
        <f t="shared" si="613"/>
        <v>5.3101944347200307</v>
      </c>
      <c r="Q1864">
        <f t="shared" si="614"/>
        <v>0.46219242895713597</v>
      </c>
      <c r="R1864">
        <f t="shared" si="615"/>
        <v>0.18831702158806601</v>
      </c>
      <c r="S1864">
        <f t="shared" si="616"/>
        <v>0.34949054945479802</v>
      </c>
      <c r="T1864">
        <f t="shared" si="617"/>
        <v>1.3599903704596187E-3</v>
      </c>
      <c r="U1864">
        <f t="shared" si="618"/>
        <v>5.2323030913931342E-3</v>
      </c>
      <c r="V1864">
        <f t="shared" si="619"/>
        <v>-2.517067869270457E-5</v>
      </c>
      <c r="W1864">
        <f t="shared" si="620"/>
        <v>6.5671227831600489E-3</v>
      </c>
      <c r="X1864">
        <f t="shared" si="604"/>
        <v>246.39585213986081</v>
      </c>
      <c r="Y1864">
        <f>MAX(X$2:X1864)</f>
        <v>247.17851131567909</v>
      </c>
      <c r="Z1864">
        <f t="shared" si="605"/>
        <v>-0.78265917581828148</v>
      </c>
      <c r="AA1864">
        <f t="shared" si="606"/>
        <v>-3.1663722370215428E-3</v>
      </c>
    </row>
    <row r="1865" spans="1:27" x14ac:dyDescent="0.35">
      <c r="A1865" s="1">
        <v>44342</v>
      </c>
      <c r="B1865">
        <f>XLF!H1865</f>
        <v>2.9424765211499061E-3</v>
      </c>
      <c r="C1865">
        <f>XOP!H1865</f>
        <v>2.7784546756684233E-2</v>
      </c>
      <c r="D1865">
        <f>XLK!H1865</f>
        <v>-7.2021056740935037E-5</v>
      </c>
      <c r="E1865">
        <f t="shared" si="621"/>
        <v>1.0218334073697736E-2</v>
      </c>
      <c r="F1865">
        <f t="shared" si="622"/>
        <v>176.09678080547729</v>
      </c>
      <c r="G1865">
        <f>MAX(F$2:F1865)</f>
        <v>176.53687455335782</v>
      </c>
      <c r="H1865">
        <f t="shared" si="623"/>
        <v>-0.44009374788052469</v>
      </c>
      <c r="I1865">
        <f t="shared" si="624"/>
        <v>-2.4929281714880904E-3</v>
      </c>
      <c r="J1865">
        <f t="shared" si="607"/>
        <v>1.0515975769220759E-2</v>
      </c>
      <c r="K1865">
        <f t="shared" si="608"/>
        <v>2.483858639745264E-2</v>
      </c>
      <c r="L1865">
        <f t="shared" si="609"/>
        <v>1.379465549237819E-2</v>
      </c>
      <c r="M1865" s="7">
        <f t="shared" si="610"/>
        <v>2.3619858910432994</v>
      </c>
      <c r="N1865" s="7">
        <f t="shared" si="611"/>
        <v>1</v>
      </c>
      <c r="O1865" s="7">
        <f t="shared" si="612"/>
        <v>1.8005949051193364</v>
      </c>
      <c r="P1865">
        <f t="shared" si="613"/>
        <v>5.1625807961626355</v>
      </c>
      <c r="Q1865">
        <f t="shared" si="614"/>
        <v>0.45752037291096187</v>
      </c>
      <c r="R1865">
        <f t="shared" si="615"/>
        <v>0.19370156894073282</v>
      </c>
      <c r="S1865">
        <f t="shared" si="616"/>
        <v>0.34877805814830537</v>
      </c>
      <c r="T1865">
        <f t="shared" si="617"/>
        <v>5.2477346769499323E-3</v>
      </c>
      <c r="U1865">
        <f t="shared" si="618"/>
        <v>3.0269405010683241E-3</v>
      </c>
      <c r="V1865">
        <f t="shared" si="619"/>
        <v>-1.8363912828188594E-3</v>
      </c>
      <c r="W1865">
        <f t="shared" si="620"/>
        <v>6.4382838951993976E-3</v>
      </c>
      <c r="X1865">
        <f t="shared" si="604"/>
        <v>247.98221858653679</v>
      </c>
      <c r="Y1865">
        <f>MAX(X$2:X1865)</f>
        <v>247.98221858653679</v>
      </c>
      <c r="Z1865">
        <f t="shared" si="605"/>
        <v>0</v>
      </c>
      <c r="AA1865">
        <f t="shared" si="606"/>
        <v>0</v>
      </c>
    </row>
    <row r="1866" spans="1:27" x14ac:dyDescent="0.35">
      <c r="A1866" s="1">
        <v>44343</v>
      </c>
      <c r="B1866">
        <f>XLF!H1866</f>
        <v>1.1469947542579038E-2</v>
      </c>
      <c r="C1866">
        <f>XOP!H1866</f>
        <v>1.5626824901942234E-2</v>
      </c>
      <c r="D1866">
        <f>XLK!H1866</f>
        <v>-5.2652144821507089E-3</v>
      </c>
      <c r="E1866">
        <f t="shared" si="621"/>
        <v>7.2771859874568544E-3</v>
      </c>
      <c r="F1866">
        <f t="shared" si="622"/>
        <v>177.37826983119115</v>
      </c>
      <c r="G1866">
        <f>MAX(F$2:F1866)</f>
        <v>177.37826983119115</v>
      </c>
      <c r="H1866">
        <f t="shared" si="623"/>
        <v>0</v>
      </c>
      <c r="I1866">
        <f t="shared" si="624"/>
        <v>0</v>
      </c>
      <c r="J1866">
        <f t="shared" si="607"/>
        <v>1.0107379482271131E-2</v>
      </c>
      <c r="K1866">
        <f t="shared" si="608"/>
        <v>2.49698845735889E-2</v>
      </c>
      <c r="L1866">
        <f t="shared" si="609"/>
        <v>1.3827111716445021E-2</v>
      </c>
      <c r="M1866" s="7">
        <f t="shared" si="610"/>
        <v>2.4704607774336935</v>
      </c>
      <c r="N1866" s="7">
        <f t="shared" si="611"/>
        <v>1</v>
      </c>
      <c r="O1866" s="7">
        <f t="shared" si="612"/>
        <v>1.8058640940820221</v>
      </c>
      <c r="P1866">
        <f t="shared" si="613"/>
        <v>5.2763248715157154</v>
      </c>
      <c r="Q1866">
        <f t="shared" si="614"/>
        <v>0.46821619926598851</v>
      </c>
      <c r="R1866">
        <f t="shared" si="615"/>
        <v>0.18952585831067917</v>
      </c>
      <c r="S1866">
        <f t="shared" si="616"/>
        <v>0.34225794242333235</v>
      </c>
      <c r="T1866">
        <f t="shared" si="617"/>
        <v>8.6442385229272426E-4</v>
      </c>
      <c r="U1866">
        <f t="shared" si="618"/>
        <v>6.3838805976431504E-5</v>
      </c>
      <c r="V1866">
        <f t="shared" si="619"/>
        <v>1.2159948177391368E-3</v>
      </c>
      <c r="W1866">
        <f t="shared" si="620"/>
        <v>2.1442574760082928E-3</v>
      </c>
      <c r="X1866">
        <f t="shared" si="604"/>
        <v>248.51395631265808</v>
      </c>
      <c r="Y1866">
        <f>MAX(X$2:X1866)</f>
        <v>248.51395631265808</v>
      </c>
      <c r="Z1866">
        <f t="shared" si="605"/>
        <v>0</v>
      </c>
      <c r="AA1866">
        <f t="shared" si="606"/>
        <v>0</v>
      </c>
    </row>
    <row r="1867" spans="1:27" x14ac:dyDescent="0.35">
      <c r="A1867" s="1">
        <v>44344</v>
      </c>
      <c r="B1867">
        <f>XLF!H1867</f>
        <v>1.8462066319957771E-3</v>
      </c>
      <c r="C1867">
        <f>XOP!H1867</f>
        <v>3.3683427974131165E-4</v>
      </c>
      <c r="D1867">
        <f>XLK!H1867</f>
        <v>3.5528607725780572E-3</v>
      </c>
      <c r="E1867">
        <f t="shared" si="621"/>
        <v>1.9119672281050486E-3</v>
      </c>
      <c r="F1867">
        <f t="shared" si="622"/>
        <v>177.71741127008633</v>
      </c>
      <c r="G1867">
        <f>MAX(F$2:F1867)</f>
        <v>177.71741127008633</v>
      </c>
      <c r="H1867">
        <f t="shared" si="623"/>
        <v>0</v>
      </c>
      <c r="I1867">
        <f t="shared" si="624"/>
        <v>0</v>
      </c>
      <c r="J1867">
        <f t="shared" si="607"/>
        <v>9.7955824600144438E-3</v>
      </c>
      <c r="K1867">
        <f t="shared" si="608"/>
        <v>2.3762576496227258E-2</v>
      </c>
      <c r="L1867">
        <f t="shared" si="609"/>
        <v>1.3547824049032722E-2</v>
      </c>
      <c r="M1867" s="7">
        <f t="shared" si="610"/>
        <v>2.4258462008998514</v>
      </c>
      <c r="N1867" s="7">
        <f t="shared" si="611"/>
        <v>1</v>
      </c>
      <c r="O1867" s="7">
        <f t="shared" si="612"/>
        <v>1.7539773479656198</v>
      </c>
      <c r="P1867">
        <f t="shared" si="613"/>
        <v>5.1798235488654711</v>
      </c>
      <c r="Q1867">
        <f t="shared" si="614"/>
        <v>0.46832603041684323</v>
      </c>
      <c r="R1867">
        <f t="shared" si="615"/>
        <v>0.19305676932161686</v>
      </c>
      <c r="S1867">
        <f t="shared" si="616"/>
        <v>0.33861720026153996</v>
      </c>
      <c r="T1867">
        <f t="shared" si="617"/>
        <v>2.8352594385207719E-3</v>
      </c>
      <c r="U1867">
        <f t="shared" si="618"/>
        <v>1.2484695893332468E-2</v>
      </c>
      <c r="V1867">
        <f t="shared" si="619"/>
        <v>-1.6637831449756075E-3</v>
      </c>
      <c r="W1867">
        <f t="shared" si="620"/>
        <v>1.3656172186877631E-2</v>
      </c>
      <c r="X1867">
        <f t="shared" si="604"/>
        <v>251.90770569090591</v>
      </c>
      <c r="Y1867">
        <f>MAX(X$2:X1867)</f>
        <v>251.90770569090591</v>
      </c>
      <c r="Z1867">
        <f t="shared" si="605"/>
        <v>0</v>
      </c>
      <c r="AA1867">
        <f t="shared" si="606"/>
        <v>0</v>
      </c>
    </row>
    <row r="1868" spans="1:27" x14ac:dyDescent="0.35">
      <c r="A1868" s="1">
        <v>44348</v>
      </c>
      <c r="B1868">
        <f>XLF!H1868</f>
        <v>6.0540291471673927E-3</v>
      </c>
      <c r="C1868">
        <f>XOP!H1868</f>
        <v>6.466852178870755E-2</v>
      </c>
      <c r="D1868">
        <f>XLK!H1868</f>
        <v>-4.9134631781567522E-3</v>
      </c>
      <c r="E1868">
        <f t="shared" si="621"/>
        <v>2.1936362585906064E-2</v>
      </c>
      <c r="F1868">
        <f t="shared" si="622"/>
        <v>181.61588484153555</v>
      </c>
      <c r="G1868">
        <f>MAX(F$2:F1868)</f>
        <v>181.61588484153555</v>
      </c>
      <c r="H1868">
        <f t="shared" si="623"/>
        <v>0</v>
      </c>
      <c r="I1868">
        <f t="shared" si="624"/>
        <v>0</v>
      </c>
      <c r="J1868">
        <f t="shared" si="607"/>
        <v>9.8137375748480783E-3</v>
      </c>
      <c r="K1868">
        <f t="shared" si="608"/>
        <v>2.6516948329504273E-2</v>
      </c>
      <c r="L1868">
        <f t="shared" si="609"/>
        <v>1.3575980964594461E-2</v>
      </c>
      <c r="M1868" s="7">
        <f t="shared" si="610"/>
        <v>2.7020233756265659</v>
      </c>
      <c r="N1868" s="7">
        <f t="shared" si="611"/>
        <v>1</v>
      </c>
      <c r="O1868" s="7">
        <f t="shared" si="612"/>
        <v>1.9532252143443087</v>
      </c>
      <c r="P1868">
        <f t="shared" si="613"/>
        <v>5.6552485899708742</v>
      </c>
      <c r="Q1868">
        <f t="shared" si="614"/>
        <v>0.47779038050040556</v>
      </c>
      <c r="R1868">
        <f t="shared" si="615"/>
        <v>0.17682688640308741</v>
      </c>
      <c r="S1868">
        <f t="shared" si="616"/>
        <v>0.34538273309650713</v>
      </c>
      <c r="T1868">
        <f t="shared" si="617"/>
        <v>7.499361804013618E-4</v>
      </c>
      <c r="U1868">
        <f t="shared" si="618"/>
        <v>2.834259186661007E-3</v>
      </c>
      <c r="V1868">
        <f t="shared" si="619"/>
        <v>2.3825648160468245E-3</v>
      </c>
      <c r="W1868">
        <f t="shared" si="620"/>
        <v>5.9667601831091934E-3</v>
      </c>
      <c r="X1868">
        <f t="shared" si="604"/>
        <v>253.41077855904081</v>
      </c>
      <c r="Y1868">
        <f>MAX(X$2:X1868)</f>
        <v>253.41077855904081</v>
      </c>
      <c r="Z1868">
        <f t="shared" si="605"/>
        <v>0</v>
      </c>
      <c r="AA1868">
        <f t="shared" si="606"/>
        <v>0</v>
      </c>
    </row>
    <row r="1869" spans="1:27" x14ac:dyDescent="0.35">
      <c r="A1869" s="1">
        <v>44349</v>
      </c>
      <c r="B1869">
        <f>XLF!H1869</f>
        <v>1.5695924635735214E-3</v>
      </c>
      <c r="C1869">
        <f>XOP!H1869</f>
        <v>1.6028440268976655E-2</v>
      </c>
      <c r="D1869">
        <f>XLK!H1869</f>
        <v>6.8983321623698147E-3</v>
      </c>
      <c r="E1869">
        <f t="shared" si="621"/>
        <v>8.1654549649733312E-3</v>
      </c>
      <c r="F1869">
        <f t="shared" si="622"/>
        <v>183.09886117013286</v>
      </c>
      <c r="G1869">
        <f>MAX(F$2:F1869)</f>
        <v>183.09886117013286</v>
      </c>
      <c r="H1869">
        <f t="shared" si="623"/>
        <v>0</v>
      </c>
      <c r="I1869">
        <f t="shared" si="624"/>
        <v>0</v>
      </c>
      <c r="J1869">
        <f t="shared" si="607"/>
        <v>9.7280282306057893E-3</v>
      </c>
      <c r="K1869">
        <f t="shared" si="608"/>
        <v>2.6510184659292384E-2</v>
      </c>
      <c r="L1869">
        <f t="shared" si="609"/>
        <v>1.3019557386747699E-2</v>
      </c>
      <c r="M1869" s="7">
        <f t="shared" si="610"/>
        <v>2.7251344291834489</v>
      </c>
      <c r="N1869" s="7">
        <f t="shared" si="611"/>
        <v>1</v>
      </c>
      <c r="O1869" s="7">
        <f t="shared" si="612"/>
        <v>2.0361817127728532</v>
      </c>
      <c r="P1869">
        <f t="shared" si="613"/>
        <v>5.7613161419563017</v>
      </c>
      <c r="Q1869">
        <f t="shared" si="614"/>
        <v>0.47300553589446098</v>
      </c>
      <c r="R1869">
        <f t="shared" si="615"/>
        <v>0.17357145057838153</v>
      </c>
      <c r="S1869">
        <f t="shared" si="616"/>
        <v>0.35342301352715755</v>
      </c>
      <c r="T1869">
        <f t="shared" si="617"/>
        <v>1.1121801901727872E-3</v>
      </c>
      <c r="U1869">
        <f t="shared" si="618"/>
        <v>1.8015419997317273E-4</v>
      </c>
      <c r="V1869">
        <f t="shared" si="619"/>
        <v>-3.2877822772965411E-3</v>
      </c>
      <c r="W1869">
        <f t="shared" si="620"/>
        <v>-1.9954478871505813E-3</v>
      </c>
      <c r="X1869">
        <f t="shared" si="604"/>
        <v>252.90511055638399</v>
      </c>
      <c r="Y1869">
        <f>MAX(X$2:X1869)</f>
        <v>253.41077855904081</v>
      </c>
      <c r="Z1869">
        <f t="shared" si="605"/>
        <v>-0.50566800265681877</v>
      </c>
      <c r="AA1869">
        <f t="shared" si="606"/>
        <v>-1.9954478871505692E-3</v>
      </c>
    </row>
    <row r="1870" spans="1:27" x14ac:dyDescent="0.35">
      <c r="A1870" s="1">
        <v>44350</v>
      </c>
      <c r="B1870">
        <f>XLF!H1870</f>
        <v>2.3513048067601086E-3</v>
      </c>
      <c r="C1870">
        <f>XOP!H1870</f>
        <v>1.0379253003466636E-3</v>
      </c>
      <c r="D1870">
        <f>XLK!H1870</f>
        <v>-9.3026830496534801E-3</v>
      </c>
      <c r="E1870">
        <f t="shared" si="621"/>
        <v>-1.9711509808489026E-3</v>
      </c>
      <c r="F1870">
        <f t="shared" si="622"/>
        <v>182.73794567034506</v>
      </c>
      <c r="G1870">
        <f>MAX(F$2:F1870)</f>
        <v>183.09886117013286</v>
      </c>
      <c r="H1870">
        <f t="shared" si="623"/>
        <v>-0.3609154997878079</v>
      </c>
      <c r="I1870">
        <f t="shared" si="624"/>
        <v>-1.9711509808488124E-3</v>
      </c>
      <c r="J1870">
        <f t="shared" si="607"/>
        <v>9.6239062123172608E-3</v>
      </c>
      <c r="K1870">
        <f t="shared" si="608"/>
        <v>2.6177885453812555E-2</v>
      </c>
      <c r="L1870">
        <f t="shared" si="609"/>
        <v>1.3197760638729579E-2</v>
      </c>
      <c r="M1870" s="7">
        <f t="shared" si="610"/>
        <v>2.720089418609307</v>
      </c>
      <c r="N1870" s="7">
        <f t="shared" si="611"/>
        <v>1</v>
      </c>
      <c r="O1870" s="7">
        <f t="shared" si="612"/>
        <v>1.9835096400363605</v>
      </c>
      <c r="P1870">
        <f t="shared" si="613"/>
        <v>5.7035990586456675</v>
      </c>
      <c r="Q1870">
        <f t="shared" si="614"/>
        <v>0.4769075439280962</v>
      </c>
      <c r="R1870">
        <f t="shared" si="615"/>
        <v>0.17532789204110927</v>
      </c>
      <c r="S1870">
        <f t="shared" si="616"/>
        <v>0.34776456403079453</v>
      </c>
      <c r="T1870">
        <f t="shared" si="617"/>
        <v>1.2429559399056839E-3</v>
      </c>
      <c r="U1870">
        <f t="shared" si="618"/>
        <v>-5.4534824449915107E-5</v>
      </c>
      <c r="V1870">
        <f t="shared" si="619"/>
        <v>6.6829543908237619E-3</v>
      </c>
      <c r="W1870">
        <f t="shared" si="620"/>
        <v>7.8713755062795304E-3</v>
      </c>
      <c r="X1870">
        <f t="shared" si="604"/>
        <v>254.89582164903044</v>
      </c>
      <c r="Y1870">
        <f>MAX(X$2:X1870)</f>
        <v>254.89582164903044</v>
      </c>
      <c r="Z1870">
        <f t="shared" si="605"/>
        <v>0</v>
      </c>
      <c r="AA1870">
        <f t="shared" si="606"/>
        <v>0</v>
      </c>
    </row>
    <row r="1871" spans="1:27" x14ac:dyDescent="0.35">
      <c r="A1871" s="1">
        <v>44351</v>
      </c>
      <c r="B1871">
        <f>XLF!H1871</f>
        <v>2.606282823014193E-3</v>
      </c>
      <c r="C1871">
        <f>XOP!H1871</f>
        <v>-3.1104477339594252E-4</v>
      </c>
      <c r="D1871">
        <f>XLK!H1871</f>
        <v>1.921689292711257E-2</v>
      </c>
      <c r="E1871">
        <f t="shared" si="621"/>
        <v>7.1707103255769398E-3</v>
      </c>
      <c r="F1871">
        <f t="shared" si="622"/>
        <v>184.0483065442381</v>
      </c>
      <c r="G1871">
        <f>MAX(F$2:F1871)</f>
        <v>184.0483065442381</v>
      </c>
      <c r="H1871">
        <f t="shared" si="623"/>
        <v>0</v>
      </c>
      <c r="I1871">
        <f t="shared" si="624"/>
        <v>0</v>
      </c>
      <c r="J1871">
        <f t="shared" si="607"/>
        <v>9.1280851698025637E-3</v>
      </c>
      <c r="K1871">
        <f t="shared" si="608"/>
        <v>2.6070016375431174E-2</v>
      </c>
      <c r="L1871">
        <f t="shared" si="609"/>
        <v>1.3700153047695169E-2</v>
      </c>
      <c r="M1871" s="7">
        <f t="shared" si="610"/>
        <v>2.8560224724541059</v>
      </c>
      <c r="N1871" s="7">
        <f t="shared" si="611"/>
        <v>1</v>
      </c>
      <c r="O1871" s="7">
        <f t="shared" si="612"/>
        <v>1.9028996453303881</v>
      </c>
      <c r="P1871">
        <f t="shared" si="613"/>
        <v>5.7589221177844943</v>
      </c>
      <c r="Q1871">
        <f t="shared" si="614"/>
        <v>0.49593003934438373</v>
      </c>
      <c r="R1871">
        <f t="shared" si="615"/>
        <v>0.17364360544342775</v>
      </c>
      <c r="S1871">
        <f t="shared" si="616"/>
        <v>0.33042635521218849</v>
      </c>
      <c r="T1871">
        <f t="shared" si="617"/>
        <v>-3.2228466581967594E-3</v>
      </c>
      <c r="U1871">
        <f t="shared" si="618"/>
        <v>1.6748407371211332E-3</v>
      </c>
      <c r="V1871">
        <f t="shared" si="619"/>
        <v>-7.0844257741908845E-5</v>
      </c>
      <c r="W1871">
        <f t="shared" si="620"/>
        <v>-1.618850178817535E-3</v>
      </c>
      <c r="X1871">
        <f t="shared" si="604"/>
        <v>254.48318350257406</v>
      </c>
      <c r="Y1871">
        <f>MAX(X$2:X1871)</f>
        <v>254.89582164903044</v>
      </c>
      <c r="Z1871">
        <f t="shared" si="605"/>
        <v>-0.41263814645637353</v>
      </c>
      <c r="AA1871">
        <f t="shared" si="606"/>
        <v>-1.6188501788175276E-3</v>
      </c>
    </row>
    <row r="1872" spans="1:27" x14ac:dyDescent="0.35">
      <c r="A1872" s="1">
        <v>44354</v>
      </c>
      <c r="B1872">
        <f>XLF!H1872</f>
        <v>-6.4985913385229533E-3</v>
      </c>
      <c r="C1872">
        <f>XOP!H1872</f>
        <v>9.6452773647733789E-3</v>
      </c>
      <c r="D1872">
        <f>XLK!H1872</f>
        <v>-2.1440256391296356E-4</v>
      </c>
      <c r="E1872">
        <f t="shared" si="621"/>
        <v>9.7742782077915396E-4</v>
      </c>
      <c r="F1872">
        <f t="shared" si="622"/>
        <v>184.22820047942176</v>
      </c>
      <c r="G1872">
        <f>MAX(F$2:F1872)</f>
        <v>184.22820047942176</v>
      </c>
      <c r="H1872">
        <f t="shared" si="623"/>
        <v>0</v>
      </c>
      <c r="I1872">
        <f t="shared" si="624"/>
        <v>0</v>
      </c>
      <c r="J1872">
        <f t="shared" si="607"/>
        <v>9.2299841167258062E-3</v>
      </c>
      <c r="K1872">
        <f t="shared" si="608"/>
        <v>2.5730353249198E-2</v>
      </c>
      <c r="L1872">
        <f t="shared" si="609"/>
        <v>1.3580931945891448E-2</v>
      </c>
      <c r="M1872" s="7">
        <f t="shared" si="610"/>
        <v>2.7876920397481078</v>
      </c>
      <c r="N1872" s="7">
        <f t="shared" si="611"/>
        <v>1</v>
      </c>
      <c r="O1872" s="7">
        <f t="shared" si="612"/>
        <v>1.8945940787945734</v>
      </c>
      <c r="P1872">
        <f t="shared" si="613"/>
        <v>5.682286118542681</v>
      </c>
      <c r="Q1872">
        <f t="shared" si="614"/>
        <v>0.49059339526237355</v>
      </c>
      <c r="R1872">
        <f t="shared" si="615"/>
        <v>0.17598550638567054</v>
      </c>
      <c r="S1872">
        <f t="shared" si="616"/>
        <v>0.33342109835195599</v>
      </c>
      <c r="T1872">
        <f t="shared" si="617"/>
        <v>-1.2836432158559769E-3</v>
      </c>
      <c r="U1872">
        <f t="shared" si="618"/>
        <v>1.7173880976376738E-3</v>
      </c>
      <c r="V1872">
        <f t="shared" si="619"/>
        <v>2.3783476657372819E-5</v>
      </c>
      <c r="W1872">
        <f t="shared" si="620"/>
        <v>4.5752835843906978E-4</v>
      </c>
      <c r="X1872">
        <f t="shared" si="604"/>
        <v>254.59961677577238</v>
      </c>
      <c r="Y1872">
        <f>MAX(X$2:X1872)</f>
        <v>254.89582164903044</v>
      </c>
      <c r="Z1872">
        <f t="shared" si="605"/>
        <v>-0.29620487325806266</v>
      </c>
      <c r="AA1872">
        <f t="shared" si="606"/>
        <v>-1.1620624902432149E-3</v>
      </c>
    </row>
    <row r="1873" spans="1:27" x14ac:dyDescent="0.35">
      <c r="A1873" s="1">
        <v>44355</v>
      </c>
      <c r="B1873">
        <f>XLF!H1873</f>
        <v>-2.6165114089427835E-3</v>
      </c>
      <c r="C1873">
        <f>XOP!H1873</f>
        <v>9.7586905473569761E-3</v>
      </c>
      <c r="D1873">
        <f>XLK!H1873</f>
        <v>7.1331648701688393E-5</v>
      </c>
      <c r="E1873">
        <f t="shared" si="621"/>
        <v>2.4045035957052938E-3</v>
      </c>
      <c r="F1873">
        <f t="shared" si="622"/>
        <v>184.67117784990484</v>
      </c>
      <c r="G1873">
        <f>MAX(F$2:F1873)</f>
        <v>184.67117784990484</v>
      </c>
      <c r="H1873">
        <f t="shared" si="623"/>
        <v>0</v>
      </c>
      <c r="I1873">
        <f t="shared" si="624"/>
        <v>0</v>
      </c>
      <c r="J1873">
        <f t="shared" si="607"/>
        <v>9.2536418354979885E-3</v>
      </c>
      <c r="K1873">
        <f t="shared" si="608"/>
        <v>2.5361532654260579E-2</v>
      </c>
      <c r="L1873">
        <f t="shared" si="609"/>
        <v>1.2167934135885509E-2</v>
      </c>
      <c r="M1873" s="7">
        <f t="shared" si="610"/>
        <v>2.7407082643906691</v>
      </c>
      <c r="N1873" s="7">
        <f t="shared" si="611"/>
        <v>1</v>
      </c>
      <c r="O1873" s="7">
        <f t="shared" si="612"/>
        <v>2.084292400915015</v>
      </c>
      <c r="P1873">
        <f t="shared" si="613"/>
        <v>5.8250006653056836</v>
      </c>
      <c r="Q1873">
        <f t="shared" si="614"/>
        <v>0.4705078028084384</v>
      </c>
      <c r="R1873">
        <f t="shared" si="615"/>
        <v>0.17167380013466868</v>
      </c>
      <c r="S1873">
        <f t="shared" si="616"/>
        <v>0.357818397056893</v>
      </c>
      <c r="T1873">
        <f t="shared" si="617"/>
        <v>-4.4434378353418284E-3</v>
      </c>
      <c r="U1873">
        <f t="shared" si="618"/>
        <v>-9.4307350865639489E-4</v>
      </c>
      <c r="V1873">
        <f t="shared" si="619"/>
        <v>2.5562790803775189E-4</v>
      </c>
      <c r="W1873">
        <f t="shared" si="620"/>
        <v>-5.130883435960471E-3</v>
      </c>
      <c r="X1873">
        <f t="shared" si="604"/>
        <v>253.29329581925569</v>
      </c>
      <c r="Y1873">
        <f>MAX(X$2:X1873)</f>
        <v>254.89582164903044</v>
      </c>
      <c r="Z1873">
        <f t="shared" si="605"/>
        <v>-1.6025258297747484</v>
      </c>
      <c r="AA1873">
        <f t="shared" si="606"/>
        <v>-6.2869835190209134E-3</v>
      </c>
    </row>
    <row r="1874" spans="1:27" x14ac:dyDescent="0.35">
      <c r="A1874" s="1">
        <v>44356</v>
      </c>
      <c r="B1874">
        <f>XLF!H1874</f>
        <v>-9.4439195456890671E-3</v>
      </c>
      <c r="C1874">
        <f>XOP!H1874</f>
        <v>-5.4934038153556658E-3</v>
      </c>
      <c r="D1874">
        <f>XLK!H1874</f>
        <v>7.1440683357906591E-4</v>
      </c>
      <c r="E1874">
        <f t="shared" si="621"/>
        <v>-4.7409721758218887E-3</v>
      </c>
      <c r="F1874">
        <f t="shared" si="622"/>
        <v>183.79565693404217</v>
      </c>
      <c r="G1874">
        <f>MAX(F$2:F1874)</f>
        <v>184.67117784990484</v>
      </c>
      <c r="H1874">
        <f t="shared" si="623"/>
        <v>-0.87552091586266556</v>
      </c>
      <c r="I1874">
        <f t="shared" si="624"/>
        <v>-4.7409721758219494E-3</v>
      </c>
      <c r="J1874">
        <f t="shared" si="607"/>
        <v>8.5499359943691997E-3</v>
      </c>
      <c r="K1874">
        <f t="shared" si="608"/>
        <v>2.5140757236752603E-2</v>
      </c>
      <c r="L1874">
        <f t="shared" si="609"/>
        <v>1.2120171608643307E-2</v>
      </c>
      <c r="M1874" s="7">
        <f t="shared" si="610"/>
        <v>2.9404614553032626</v>
      </c>
      <c r="N1874" s="7">
        <f t="shared" si="611"/>
        <v>1</v>
      </c>
      <c r="O1874" s="7">
        <f t="shared" si="612"/>
        <v>2.0742905338752688</v>
      </c>
      <c r="P1874">
        <f t="shared" si="613"/>
        <v>6.0147519891785315</v>
      </c>
      <c r="Q1874">
        <f t="shared" si="614"/>
        <v>0.4888749296053449</v>
      </c>
      <c r="R1874">
        <f t="shared" si="615"/>
        <v>0.1662578942239272</v>
      </c>
      <c r="S1874">
        <f t="shared" si="616"/>
        <v>0.34486717617072793</v>
      </c>
      <c r="T1874">
        <f t="shared" si="617"/>
        <v>-5.6966802833319646E-3</v>
      </c>
      <c r="U1874">
        <f t="shared" si="618"/>
        <v>-1.7857290896358437E-3</v>
      </c>
      <c r="V1874">
        <f t="shared" si="619"/>
        <v>2.535399867806501E-3</v>
      </c>
      <c r="W1874">
        <f t="shared" si="620"/>
        <v>-4.9470095051613074E-3</v>
      </c>
      <c r="X1874">
        <f t="shared" si="604"/>
        <v>252.0402514772442</v>
      </c>
      <c r="Y1874">
        <f>MAX(X$2:X1874)</f>
        <v>254.89582164903044</v>
      </c>
      <c r="Z1874">
        <f t="shared" si="605"/>
        <v>-2.8555701717862405</v>
      </c>
      <c r="AA1874">
        <f t="shared" si="606"/>
        <v>-1.1202891256954828E-2</v>
      </c>
    </row>
    <row r="1875" spans="1:27" x14ac:dyDescent="0.35">
      <c r="A1875" s="1">
        <v>44357</v>
      </c>
      <c r="B1875">
        <f>XLF!H1875</f>
        <v>-1.1652633298113151E-2</v>
      </c>
      <c r="C1875">
        <f>XOP!H1875</f>
        <v>-1.0740717594021159E-2</v>
      </c>
      <c r="D1875">
        <f>XLK!H1875</f>
        <v>7.3518155481150822E-3</v>
      </c>
      <c r="E1875">
        <f t="shared" si="621"/>
        <v>-5.013845114673076E-3</v>
      </c>
      <c r="F1875">
        <f t="shared" si="622"/>
        <v>182.87413397742529</v>
      </c>
      <c r="G1875">
        <f>MAX(F$2:F1875)</f>
        <v>184.67117784990484</v>
      </c>
      <c r="H1875">
        <f t="shared" si="623"/>
        <v>-1.7970438724795486</v>
      </c>
      <c r="I1875">
        <f t="shared" si="624"/>
        <v>-9.731046790312517E-3</v>
      </c>
      <c r="J1875">
        <f t="shared" si="607"/>
        <v>8.6518644713450919E-3</v>
      </c>
      <c r="K1875">
        <f t="shared" si="608"/>
        <v>2.5353536512198096E-2</v>
      </c>
      <c r="L1875">
        <f t="shared" si="609"/>
        <v>9.8873397498724248E-3</v>
      </c>
      <c r="M1875" s="7">
        <f t="shared" si="610"/>
        <v>2.9304130452076329</v>
      </c>
      <c r="N1875" s="7">
        <f t="shared" si="611"/>
        <v>1</v>
      </c>
      <c r="O1875" s="7">
        <f t="shared" si="612"/>
        <v>2.5642424710372911</v>
      </c>
      <c r="P1875">
        <f t="shared" si="613"/>
        <v>6.494655516244924</v>
      </c>
      <c r="Q1875">
        <f t="shared" si="614"/>
        <v>0.45120376867993411</v>
      </c>
      <c r="R1875">
        <f t="shared" si="615"/>
        <v>0.15397275459779572</v>
      </c>
      <c r="S1875">
        <f t="shared" si="616"/>
        <v>0.39482347672227014</v>
      </c>
      <c r="T1875">
        <f t="shared" si="617"/>
        <v>2.9017394291254201E-3</v>
      </c>
      <c r="U1875">
        <f t="shared" si="618"/>
        <v>1.0348879813488327E-3</v>
      </c>
      <c r="V1875">
        <f t="shared" si="619"/>
        <v>2.3499865041700838E-3</v>
      </c>
      <c r="W1875">
        <f t="shared" si="620"/>
        <v>6.2866139146443359E-3</v>
      </c>
      <c r="X1875">
        <f t="shared" si="604"/>
        <v>253.62473122923149</v>
      </c>
      <c r="Y1875">
        <f>MAX(X$2:X1875)</f>
        <v>254.89582164903044</v>
      </c>
      <c r="Z1875">
        <f t="shared" si="605"/>
        <v>-1.2710904197989521</v>
      </c>
      <c r="AA1875">
        <f t="shared" si="606"/>
        <v>-4.9867055943707619E-3</v>
      </c>
    </row>
    <row r="1876" spans="1:27" x14ac:dyDescent="0.35">
      <c r="A1876" s="1">
        <v>44358</v>
      </c>
      <c r="B1876">
        <f>XLF!H1876</f>
        <v>6.4311063660104266E-3</v>
      </c>
      <c r="C1876">
        <f>XOP!H1876</f>
        <v>6.7212409367627705E-3</v>
      </c>
      <c r="D1876">
        <f>XLK!H1876</f>
        <v>5.9519928340612078E-3</v>
      </c>
      <c r="E1876">
        <f t="shared" si="621"/>
        <v>6.3681133789448017E-3</v>
      </c>
      <c r="F1876">
        <f t="shared" si="622"/>
        <v>184.03869719666989</v>
      </c>
      <c r="G1876">
        <f>MAX(F$2:F1876)</f>
        <v>184.67117784990484</v>
      </c>
      <c r="H1876">
        <f t="shared" si="623"/>
        <v>-0.63248065323494984</v>
      </c>
      <c r="I1876">
        <f t="shared" si="624"/>
        <v>-3.4249018206241747E-3</v>
      </c>
      <c r="J1876">
        <f t="shared" si="607"/>
        <v>8.0044328403871198E-3</v>
      </c>
      <c r="K1876">
        <f t="shared" si="608"/>
        <v>2.3688655651925277E-2</v>
      </c>
      <c r="L1876">
        <f t="shared" si="609"/>
        <v>9.6464143951912346E-3</v>
      </c>
      <c r="M1876" s="7">
        <f t="shared" si="610"/>
        <v>2.9594421146745007</v>
      </c>
      <c r="N1876" s="7">
        <f t="shared" si="611"/>
        <v>1</v>
      </c>
      <c r="O1876" s="7">
        <f t="shared" si="612"/>
        <v>2.455695420231391</v>
      </c>
      <c r="P1876">
        <f t="shared" si="613"/>
        <v>6.4151375349058917</v>
      </c>
      <c r="Q1876">
        <f t="shared" si="614"/>
        <v>0.4613216939733023</v>
      </c>
      <c r="R1876">
        <f t="shared" si="615"/>
        <v>0.15588130333275382</v>
      </c>
      <c r="S1876">
        <f t="shared" si="616"/>
        <v>0.38279700269394384</v>
      </c>
      <c r="T1876">
        <f t="shared" si="617"/>
        <v>-4.7901493581783052E-3</v>
      </c>
      <c r="U1876">
        <f t="shared" si="618"/>
        <v>-1.7131537674851232E-3</v>
      </c>
      <c r="V1876">
        <f t="shared" si="619"/>
        <v>3.8826554081134246E-3</v>
      </c>
      <c r="W1876">
        <f t="shared" si="620"/>
        <v>-2.620647717550004E-3</v>
      </c>
      <c r="X1876">
        <f t="shared" si="604"/>
        <v>252.96007015622138</v>
      </c>
      <c r="Y1876">
        <f>MAX(X$2:X1876)</f>
        <v>254.89582164903044</v>
      </c>
      <c r="Z1876">
        <f t="shared" si="605"/>
        <v>-1.9357514928090609</v>
      </c>
      <c r="AA1876">
        <f t="shared" si="606"/>
        <v>-7.5942849132867455E-3</v>
      </c>
    </row>
    <row r="1877" spans="1:27" x14ac:dyDescent="0.35">
      <c r="A1877" s="1">
        <v>44361</v>
      </c>
      <c r="B1877">
        <f>XLF!H1877</f>
        <v>-1.0383533704910746E-2</v>
      </c>
      <c r="C1877">
        <f>XOP!H1877</f>
        <v>-1.0990117036859256E-2</v>
      </c>
      <c r="D1877">
        <f>XLK!H1877</f>
        <v>1.0142857391225992E-2</v>
      </c>
      <c r="E1877">
        <f t="shared" si="621"/>
        <v>-3.7435977835146694E-3</v>
      </c>
      <c r="F1877">
        <f t="shared" si="622"/>
        <v>183.3497303377635</v>
      </c>
      <c r="G1877">
        <f>MAX(F$2:F1877)</f>
        <v>184.67117784990484</v>
      </c>
      <c r="H1877">
        <f t="shared" si="623"/>
        <v>-1.3214475121413329</v>
      </c>
      <c r="I1877">
        <f t="shared" si="624"/>
        <v>-7.1556781492744127E-3</v>
      </c>
      <c r="J1877">
        <f t="shared" si="607"/>
        <v>7.4727710465266684E-3</v>
      </c>
      <c r="K1877">
        <f t="shared" si="608"/>
        <v>2.101692378414928E-2</v>
      </c>
      <c r="L1877">
        <f t="shared" si="609"/>
        <v>8.7573283668247025E-3</v>
      </c>
      <c r="M1877" s="7">
        <f t="shared" si="610"/>
        <v>2.8124672431812172</v>
      </c>
      <c r="N1877" s="7">
        <f t="shared" si="611"/>
        <v>1</v>
      </c>
      <c r="O1877" s="7">
        <f t="shared" si="612"/>
        <v>2.3999241439623842</v>
      </c>
      <c r="P1877">
        <f t="shared" si="613"/>
        <v>6.212391387143601</v>
      </c>
      <c r="Q1877">
        <f t="shared" si="614"/>
        <v>0.45271893992409307</v>
      </c>
      <c r="R1877">
        <f t="shared" si="615"/>
        <v>0.16096860897551893</v>
      </c>
      <c r="S1877">
        <f t="shared" si="616"/>
        <v>0.38631245110038803</v>
      </c>
      <c r="T1877">
        <f t="shared" si="617"/>
        <v>8.5269031473921258E-4</v>
      </c>
      <c r="U1877">
        <f t="shared" si="618"/>
        <v>2.8084613783358249E-3</v>
      </c>
      <c r="V1877">
        <f t="shared" si="619"/>
        <v>-2.3704554777403998E-3</v>
      </c>
      <c r="W1877">
        <f t="shared" si="620"/>
        <v>1.2906962153346377E-3</v>
      </c>
      <c r="X1877">
        <f t="shared" si="604"/>
        <v>253.28656476140281</v>
      </c>
      <c r="Y1877">
        <f>MAX(X$2:X1877)</f>
        <v>254.89582164903044</v>
      </c>
      <c r="Z1877">
        <f t="shared" si="605"/>
        <v>-1.6092568876276232</v>
      </c>
      <c r="AA1877">
        <f t="shared" si="606"/>
        <v>-6.3133906127477877E-3</v>
      </c>
    </row>
    <row r="1878" spans="1:27" x14ac:dyDescent="0.35">
      <c r="A1878" s="1">
        <v>44362</v>
      </c>
      <c r="B1878">
        <f>XLF!H1878</f>
        <v>1.8834871695056149E-3</v>
      </c>
      <c r="C1878">
        <f>XOP!H1878</f>
        <v>1.7447261277898925E-2</v>
      </c>
      <c r="D1878">
        <f>XLK!H1878</f>
        <v>-6.1361094393626156E-3</v>
      </c>
      <c r="E1878">
        <f t="shared" si="621"/>
        <v>4.3982130026806411E-3</v>
      </c>
      <c r="F1878">
        <f t="shared" si="622"/>
        <v>184.15614150577306</v>
      </c>
      <c r="G1878">
        <f>MAX(F$2:F1878)</f>
        <v>184.67117784990484</v>
      </c>
      <c r="H1878">
        <f t="shared" si="623"/>
        <v>-0.51503634413177224</v>
      </c>
      <c r="I1878">
        <f t="shared" si="624"/>
        <v>-2.7889373432727995E-3</v>
      </c>
      <c r="J1878">
        <f t="shared" si="607"/>
        <v>7.4734719112486796E-3</v>
      </c>
      <c r="K1878">
        <f t="shared" si="608"/>
        <v>1.976043359691269E-2</v>
      </c>
      <c r="L1878">
        <f t="shared" si="609"/>
        <v>8.6876961294978135E-3</v>
      </c>
      <c r="M1878" s="7">
        <f t="shared" si="610"/>
        <v>2.6440767867435642</v>
      </c>
      <c r="N1878" s="7">
        <f t="shared" si="611"/>
        <v>1</v>
      </c>
      <c r="O1878" s="7">
        <f t="shared" si="612"/>
        <v>2.2745309345959974</v>
      </c>
      <c r="P1878">
        <f t="shared" si="613"/>
        <v>5.918607721339562</v>
      </c>
      <c r="Q1878">
        <f t="shared" si="614"/>
        <v>0.44673965757357692</v>
      </c>
      <c r="R1878">
        <f t="shared" si="615"/>
        <v>0.16895865498814802</v>
      </c>
      <c r="S1878">
        <f t="shared" si="616"/>
        <v>0.38430168743827503</v>
      </c>
      <c r="T1878">
        <f t="shared" si="617"/>
        <v>-4.7978046744863217E-4</v>
      </c>
      <c r="U1878">
        <f t="shared" si="618"/>
        <v>-8.9683099727156312E-4</v>
      </c>
      <c r="V1878">
        <f t="shared" si="619"/>
        <v>-2.0761189557014785E-3</v>
      </c>
      <c r="W1878">
        <f t="shared" si="620"/>
        <v>-3.4527304204216738E-3</v>
      </c>
      <c r="X1878">
        <f t="shared" si="604"/>
        <v>252.41203453416699</v>
      </c>
      <c r="Y1878">
        <f>MAX(X$2:X1878)</f>
        <v>254.89582164903044</v>
      </c>
      <c r="Z1878">
        <f t="shared" si="605"/>
        <v>-2.4837871148634463</v>
      </c>
      <c r="AA1878">
        <f t="shared" si="606"/>
        <v>-9.7443225973449146E-3</v>
      </c>
    </row>
    <row r="1879" spans="1:27" x14ac:dyDescent="0.35">
      <c r="A1879" s="1">
        <v>44363</v>
      </c>
      <c r="B1879">
        <f>XLF!H1879</f>
        <v>-1.0739598764401468E-3</v>
      </c>
      <c r="C1879">
        <f>XOP!H1879</f>
        <v>-5.3079908651881332E-3</v>
      </c>
      <c r="D1879">
        <f>XLK!H1879</f>
        <v>-5.4023154817266746E-3</v>
      </c>
      <c r="E1879">
        <f t="shared" si="621"/>
        <v>-3.9280887411183183E-3</v>
      </c>
      <c r="F1879">
        <f t="shared" si="622"/>
        <v>183.43275983971645</v>
      </c>
      <c r="G1879">
        <f>MAX(F$2:F1879)</f>
        <v>184.67117784990484</v>
      </c>
      <c r="H1879">
        <f t="shared" si="623"/>
        <v>-1.2384180101883828</v>
      </c>
      <c r="I1879">
        <f t="shared" si="624"/>
        <v>-6.7060708910132777E-3</v>
      </c>
      <c r="J1879">
        <f t="shared" si="607"/>
        <v>6.8158425350467256E-3</v>
      </c>
      <c r="K1879">
        <f t="shared" si="608"/>
        <v>1.9341960237175739E-2</v>
      </c>
      <c r="L1879">
        <f t="shared" si="609"/>
        <v>8.5363844651650724E-3</v>
      </c>
      <c r="M1879" s="7">
        <f t="shared" si="610"/>
        <v>2.8377944674807751</v>
      </c>
      <c r="N1879" s="7">
        <f t="shared" si="611"/>
        <v>1</v>
      </c>
      <c r="O1879" s="7">
        <f t="shared" si="612"/>
        <v>2.2658258090536592</v>
      </c>
      <c r="P1879">
        <f t="shared" si="613"/>
        <v>6.1036202765344338</v>
      </c>
      <c r="Q1879">
        <f t="shared" si="614"/>
        <v>0.46493627370476631</v>
      </c>
      <c r="R1879">
        <f t="shared" si="615"/>
        <v>0.16383719082992965</v>
      </c>
      <c r="S1879">
        <f t="shared" si="616"/>
        <v>0.3712265354653041</v>
      </c>
      <c r="T1879">
        <f t="shared" si="617"/>
        <v>-1.3748256949659192E-2</v>
      </c>
      <c r="U1879">
        <f t="shared" si="618"/>
        <v>-7.4479003507425968E-3</v>
      </c>
      <c r="V1879">
        <f t="shared" si="619"/>
        <v>4.2947062472791604E-3</v>
      </c>
      <c r="W1879">
        <f t="shared" si="620"/>
        <v>-1.6901451053122626E-2</v>
      </c>
      <c r="X1879">
        <f t="shared" ref="X1879:X1942" si="625">X1878*(1+W1879)</f>
        <v>248.14590488726867</v>
      </c>
      <c r="Y1879">
        <f>MAX(X$2:X1879)</f>
        <v>254.89582164903044</v>
      </c>
      <c r="Z1879">
        <f t="shared" ref="Z1879:Z1942" si="626">X1879-Y1879</f>
        <v>-6.7499167617617672</v>
      </c>
      <c r="AA1879">
        <f t="shared" ref="AA1879:AA1942" si="627">Z1879/Y1879</f>
        <v>-2.6481080459042676E-2</v>
      </c>
    </row>
    <row r="1880" spans="1:27" x14ac:dyDescent="0.35">
      <c r="A1880" s="1">
        <v>44364</v>
      </c>
      <c r="B1880">
        <f>XLF!H1880</f>
        <v>-2.9570196448877872E-2</v>
      </c>
      <c r="C1880">
        <f>XOP!H1880</f>
        <v>-4.5459155598400434E-2</v>
      </c>
      <c r="D1880">
        <f>XLK!H1880</f>
        <v>1.1568963522222553E-2</v>
      </c>
      <c r="E1880">
        <f t="shared" si="621"/>
        <v>-2.1153462841685251E-2</v>
      </c>
      <c r="F1880">
        <f t="shared" si="622"/>
        <v>179.55252177049923</v>
      </c>
      <c r="G1880">
        <f>MAX(F$2:F1880)</f>
        <v>184.67117784990484</v>
      </c>
      <c r="H1880">
        <f t="shared" si="623"/>
        <v>-5.1186560794056106</v>
      </c>
      <c r="I1880">
        <f t="shared" si="624"/>
        <v>-2.7717677111291833E-2</v>
      </c>
      <c r="J1880">
        <f t="shared" ref="J1880:J1943" si="628">STDEV(B1861:B1880)</f>
        <v>9.4006356487284868E-3</v>
      </c>
      <c r="K1880">
        <f t="shared" ref="K1880:K1943" si="629">STDEV(C1861:C1880)</f>
        <v>2.1711375813538963E-2</v>
      </c>
      <c r="L1880">
        <f t="shared" ref="L1880:L1943" si="630">STDEV(D1861:D1880)</f>
        <v>8.7545804391091307E-3</v>
      </c>
      <c r="M1880" s="7">
        <f t="shared" ref="M1880:M1943" si="631">MAX($J1880:$L1880)/J1880</f>
        <v>2.3095646533727328</v>
      </c>
      <c r="N1880" s="7">
        <f t="shared" ref="N1880:N1943" si="632">MAX($J1880:$L1880)/K1880</f>
        <v>1</v>
      </c>
      <c r="O1880" s="7">
        <f t="shared" ref="O1880:O1943" si="633">MAX($J1880:$L1880)/L1880</f>
        <v>2.4800018646865412</v>
      </c>
      <c r="P1880">
        <f t="shared" ref="P1880:P1943" si="634">SUM(M1880:O1880)</f>
        <v>5.7895665180592744</v>
      </c>
      <c r="Q1880">
        <f t="shared" ref="Q1880:Q1943" si="635">M1880/$P1880</f>
        <v>0.39891840713265075</v>
      </c>
      <c r="R1880">
        <f t="shared" ref="R1880:R1943" si="636">N1880/$P1880</f>
        <v>0.17272450310065887</v>
      </c>
      <c r="S1880">
        <f t="shared" ref="S1880:S1943" si="637">O1880/$P1880</f>
        <v>0.42835708976669029</v>
      </c>
      <c r="T1880">
        <f t="shared" ref="T1880:T1943" si="638">Q1880*B1881</f>
        <v>-9.6138470187417929E-3</v>
      </c>
      <c r="U1880">
        <f t="shared" ref="U1880:U1943" si="639">R1880*C1881</f>
        <v>-3.7322478797875602E-3</v>
      </c>
      <c r="V1880">
        <f t="shared" ref="V1880:V1943" si="640">S1880*D1881</f>
        <v>-3.9132744782774198E-3</v>
      </c>
      <c r="W1880">
        <f t="shared" ref="W1880:W1943" si="641">SUM(T1880:V1880)</f>
        <v>-1.7259369376806773E-2</v>
      </c>
      <c r="X1880">
        <f t="shared" si="625"/>
        <v>243.86306305547734</v>
      </c>
      <c r="Y1880">
        <f>MAX(X$2:X1880)</f>
        <v>254.89582164903044</v>
      </c>
      <c r="Z1880">
        <f t="shared" si="626"/>
        <v>-11.032758593553098</v>
      </c>
      <c r="AA1880">
        <f t="shared" si="627"/>
        <v>-4.3283403086709887E-2</v>
      </c>
    </row>
    <row r="1881" spans="1:27" x14ac:dyDescent="0.35">
      <c r="A1881" s="1">
        <v>44365</v>
      </c>
      <c r="B1881">
        <f>XLF!H1881</f>
        <v>-2.4099782930159293E-2</v>
      </c>
      <c r="C1881">
        <f>XOP!H1881</f>
        <v>-2.1608097361915775E-2</v>
      </c>
      <c r="D1881">
        <f>XLK!H1881</f>
        <v>-9.135542685680377E-3</v>
      </c>
      <c r="E1881">
        <f t="shared" si="621"/>
        <v>-1.8281140992585147E-2</v>
      </c>
      <c r="F1881">
        <f t="shared" si="622"/>
        <v>176.27009680443851</v>
      </c>
      <c r="G1881">
        <f>MAX(F$2:F1881)</f>
        <v>184.67117784990484</v>
      </c>
      <c r="H1881">
        <f t="shared" si="623"/>
        <v>-8.4010810454663272</v>
      </c>
      <c r="I1881">
        <f t="shared" si="624"/>
        <v>-4.5492107340618537E-2</v>
      </c>
      <c r="J1881">
        <f t="shared" si="628"/>
        <v>1.0657539951812267E-2</v>
      </c>
      <c r="K1881">
        <f t="shared" si="629"/>
        <v>2.2387518499099816E-2</v>
      </c>
      <c r="L1881">
        <f t="shared" si="630"/>
        <v>8.3353089598080538E-3</v>
      </c>
      <c r="M1881" s="7">
        <f t="shared" si="631"/>
        <v>2.1006272179437544</v>
      </c>
      <c r="N1881" s="7">
        <f t="shared" si="632"/>
        <v>1</v>
      </c>
      <c r="O1881" s="7">
        <f t="shared" si="633"/>
        <v>2.6858654678608769</v>
      </c>
      <c r="P1881">
        <f t="shared" si="634"/>
        <v>5.7864926858046317</v>
      </c>
      <c r="Q1881">
        <f t="shared" si="635"/>
        <v>0.36302253057313855</v>
      </c>
      <c r="R1881">
        <f t="shared" si="636"/>
        <v>0.1728162557697844</v>
      </c>
      <c r="S1881">
        <f t="shared" si="637"/>
        <v>0.46416121365707697</v>
      </c>
      <c r="T1881">
        <f t="shared" si="638"/>
        <v>8.4726978491118966E-3</v>
      </c>
      <c r="U1881">
        <f t="shared" si="639"/>
        <v>8.9741989482752093E-3</v>
      </c>
      <c r="V1881">
        <f t="shared" si="640"/>
        <v>4.9745144559107781E-3</v>
      </c>
      <c r="W1881">
        <f t="shared" si="641"/>
        <v>2.2421411253297881E-2</v>
      </c>
      <c r="X1881">
        <f t="shared" si="625"/>
        <v>249.3308170817331</v>
      </c>
      <c r="Y1881">
        <f>MAX(X$2:X1881)</f>
        <v>254.89582164903044</v>
      </c>
      <c r="Z1881">
        <f t="shared" si="626"/>
        <v>-5.5650045672973363</v>
      </c>
      <c r="AA1881">
        <f t="shared" si="627"/>
        <v>-2.1832466814461431E-2</v>
      </c>
    </row>
    <row r="1882" spans="1:27" x14ac:dyDescent="0.35">
      <c r="A1882" s="1">
        <v>44368</v>
      </c>
      <c r="B1882">
        <f>XLF!H1882</f>
        <v>2.3339316806963013E-2</v>
      </c>
      <c r="C1882">
        <f>XOP!H1882</f>
        <v>5.1929136575150116E-2</v>
      </c>
      <c r="D1882">
        <f>XLK!H1882</f>
        <v>1.0717212704433243E-2</v>
      </c>
      <c r="E1882">
        <f t="shared" si="621"/>
        <v>2.8661888695515458E-2</v>
      </c>
      <c r="F1882">
        <f t="shared" si="622"/>
        <v>181.32233069939505</v>
      </c>
      <c r="G1882">
        <f>MAX(F$2:F1882)</f>
        <v>184.67117784990484</v>
      </c>
      <c r="H1882">
        <f t="shared" si="623"/>
        <v>-3.3488471505097834</v>
      </c>
      <c r="I1882">
        <f t="shared" si="624"/>
        <v>-1.8134108362224372E-2</v>
      </c>
      <c r="J1882">
        <f t="shared" si="628"/>
        <v>1.1846935624455967E-2</v>
      </c>
      <c r="K1882">
        <f t="shared" si="629"/>
        <v>2.4920838884777093E-2</v>
      </c>
      <c r="L1882">
        <f t="shared" si="630"/>
        <v>8.3694776134799129E-3</v>
      </c>
      <c r="M1882" s="7">
        <f t="shared" si="631"/>
        <v>2.1035683551223401</v>
      </c>
      <c r="N1882" s="7">
        <f t="shared" si="632"/>
        <v>1</v>
      </c>
      <c r="O1882" s="7">
        <f t="shared" si="633"/>
        <v>2.9775859421189552</v>
      </c>
      <c r="P1882">
        <f t="shared" si="634"/>
        <v>6.0811542972412953</v>
      </c>
      <c r="Q1882">
        <f t="shared" si="635"/>
        <v>0.34591596468397784</v>
      </c>
      <c r="R1882">
        <f t="shared" si="636"/>
        <v>0.16444246455868555</v>
      </c>
      <c r="S1882">
        <f t="shared" si="637"/>
        <v>0.48964157075733661</v>
      </c>
      <c r="T1882">
        <f t="shared" si="638"/>
        <v>5.7802070780260976E-4</v>
      </c>
      <c r="U1882">
        <f t="shared" si="639"/>
        <v>9.1385567022448906E-4</v>
      </c>
      <c r="V1882">
        <f t="shared" si="640"/>
        <v>4.4403006509646323E-3</v>
      </c>
      <c r="W1882">
        <f t="shared" si="641"/>
        <v>5.9321770289917312E-3</v>
      </c>
      <c r="X1882">
        <f t="shared" si="625"/>
        <v>250.8098916274451</v>
      </c>
      <c r="Y1882">
        <f>MAX(X$2:X1882)</f>
        <v>254.89582164903044</v>
      </c>
      <c r="Z1882">
        <f t="shared" si="626"/>
        <v>-4.0859300215853409</v>
      </c>
      <c r="AA1882">
        <f t="shared" si="627"/>
        <v>-1.6029803843592674E-2</v>
      </c>
    </row>
    <row r="1883" spans="1:27" x14ac:dyDescent="0.35">
      <c r="A1883" s="1">
        <v>44369</v>
      </c>
      <c r="B1883">
        <f>XLF!H1883</f>
        <v>1.6709859237941745E-3</v>
      </c>
      <c r="C1883">
        <f>XOP!H1883</f>
        <v>5.5572973360439757E-3</v>
      </c>
      <c r="D1883">
        <f>XLK!H1883</f>
        <v>9.0684715435757363E-3</v>
      </c>
      <c r="E1883">
        <f t="shared" si="621"/>
        <v>5.4322516011379622E-3</v>
      </c>
      <c r="F1883">
        <f t="shared" si="622"/>
        <v>182.30731922065891</v>
      </c>
      <c r="G1883">
        <f>MAX(F$2:F1883)</f>
        <v>184.67117784990484</v>
      </c>
      <c r="H1883">
        <f t="shared" si="623"/>
        <v>-2.3638586292459252</v>
      </c>
      <c r="I1883">
        <f t="shared" si="624"/>
        <v>-1.2800365800272299E-2</v>
      </c>
      <c r="J1883">
        <f t="shared" si="628"/>
        <v>1.177306954853947E-2</v>
      </c>
      <c r="K1883">
        <f t="shared" si="629"/>
        <v>2.4874698745527786E-2</v>
      </c>
      <c r="L1883">
        <f t="shared" si="630"/>
        <v>7.7474262533841504E-3</v>
      </c>
      <c r="M1883" s="7">
        <f t="shared" si="631"/>
        <v>2.112847345628198</v>
      </c>
      <c r="N1883" s="7">
        <f t="shared" si="632"/>
        <v>1</v>
      </c>
      <c r="O1883" s="7">
        <f t="shared" si="633"/>
        <v>3.210704811118696</v>
      </c>
      <c r="P1883">
        <f t="shared" si="634"/>
        <v>6.323552156746894</v>
      </c>
      <c r="Q1883">
        <f t="shared" si="635"/>
        <v>0.33412349471552982</v>
      </c>
      <c r="R1883">
        <f t="shared" si="636"/>
        <v>0.15813896607669364</v>
      </c>
      <c r="S1883">
        <f t="shared" si="637"/>
        <v>0.50773753920777653</v>
      </c>
      <c r="T1883">
        <f t="shared" si="638"/>
        <v>6.5023289449135224E-4</v>
      </c>
      <c r="U1883">
        <f t="shared" si="639"/>
        <v>1.8633472904826145E-3</v>
      </c>
      <c r="V1883">
        <f t="shared" si="640"/>
        <v>-5.6145094380976538E-4</v>
      </c>
      <c r="W1883">
        <f t="shared" si="641"/>
        <v>1.9521292411642014E-3</v>
      </c>
      <c r="X1883">
        <f t="shared" si="625"/>
        <v>251.29950495086425</v>
      </c>
      <c r="Y1883">
        <f>MAX(X$2:X1883)</f>
        <v>254.89582164903044</v>
      </c>
      <c r="Z1883">
        <f t="shared" si="626"/>
        <v>-3.5963166981661914</v>
      </c>
      <c r="AA1883">
        <f t="shared" si="627"/>
        <v>-1.4108966851241718E-2</v>
      </c>
    </row>
    <row r="1884" spans="1:27" x14ac:dyDescent="0.35">
      <c r="A1884" s="1">
        <v>44370</v>
      </c>
      <c r="B1884">
        <f>XLF!H1884</f>
        <v>1.9460855186042979E-3</v>
      </c>
      <c r="C1884">
        <f>XOP!H1884</f>
        <v>1.1782973777499818E-2</v>
      </c>
      <c r="D1884">
        <f>XLK!H1884</f>
        <v>-1.1057897052201377E-3</v>
      </c>
      <c r="E1884">
        <f t="shared" si="621"/>
        <v>4.2077565302946597E-3</v>
      </c>
      <c r="F1884">
        <f t="shared" si="622"/>
        <v>183.07442403363015</v>
      </c>
      <c r="G1884">
        <f>MAX(F$2:F1884)</f>
        <v>184.67117784990484</v>
      </c>
      <c r="H1884">
        <f t="shared" si="623"/>
        <v>-1.5967538162746848</v>
      </c>
      <c r="I1884">
        <f t="shared" si="624"/>
        <v>-8.6464700927638971E-3</v>
      </c>
      <c r="J1884">
        <f t="shared" si="628"/>
        <v>1.1654519211061745E-2</v>
      </c>
      <c r="K1884">
        <f t="shared" si="629"/>
        <v>2.3764870350735569E-2</v>
      </c>
      <c r="L1884">
        <f t="shared" si="630"/>
        <v>7.7722843922324245E-3</v>
      </c>
      <c r="M1884" s="7">
        <f t="shared" si="631"/>
        <v>2.0391120320244043</v>
      </c>
      <c r="N1884" s="7">
        <f t="shared" si="632"/>
        <v>1</v>
      </c>
      <c r="O1884" s="7">
        <f t="shared" si="633"/>
        <v>3.0576429208491192</v>
      </c>
      <c r="P1884">
        <f t="shared" si="634"/>
        <v>6.096754952873523</v>
      </c>
      <c r="Q1884">
        <f t="shared" si="635"/>
        <v>0.33445858457265532</v>
      </c>
      <c r="R1884">
        <f t="shared" si="636"/>
        <v>0.16402168165356226</v>
      </c>
      <c r="S1884">
        <f t="shared" si="637"/>
        <v>0.50151973377378245</v>
      </c>
      <c r="T1884">
        <f t="shared" si="638"/>
        <v>4.1760668447687679E-3</v>
      </c>
      <c r="U1884">
        <f t="shared" si="639"/>
        <v>2.6201529985462419E-3</v>
      </c>
      <c r="V1884">
        <f t="shared" si="640"/>
        <v>3.1584824408229617E-3</v>
      </c>
      <c r="W1884">
        <f t="shared" si="641"/>
        <v>9.9547022841379711E-3</v>
      </c>
      <c r="X1884">
        <f t="shared" si="625"/>
        <v>253.80111670680137</v>
      </c>
      <c r="Y1884">
        <f>MAX(X$2:X1884)</f>
        <v>254.89582164903044</v>
      </c>
      <c r="Z1884">
        <f t="shared" si="626"/>
        <v>-1.0947049422290718</v>
      </c>
      <c r="AA1884">
        <f t="shared" si="627"/>
        <v>-4.2947151316445904E-3</v>
      </c>
    </row>
    <row r="1885" spans="1:27" x14ac:dyDescent="0.35">
      <c r="A1885" s="1">
        <v>44371</v>
      </c>
      <c r="B1885">
        <f>XLF!H1885</f>
        <v>1.2486050702225554E-2</v>
      </c>
      <c r="C1885">
        <f>XOP!H1885</f>
        <v>1.5974430771173213E-2</v>
      </c>
      <c r="D1885">
        <f>XLK!H1885</f>
        <v>6.2978228534625114E-3</v>
      </c>
      <c r="E1885">
        <f t="shared" si="621"/>
        <v>1.1586101442287092E-2</v>
      </c>
      <c r="F1885">
        <f t="shared" si="622"/>
        <v>185.19554288197207</v>
      </c>
      <c r="G1885">
        <f>MAX(F$2:F1885)</f>
        <v>185.19554288197207</v>
      </c>
      <c r="H1885">
        <f t="shared" si="623"/>
        <v>0</v>
      </c>
      <c r="I1885">
        <f t="shared" si="624"/>
        <v>0</v>
      </c>
      <c r="J1885">
        <f t="shared" si="628"/>
        <v>1.2037705701825205E-2</v>
      </c>
      <c r="K1885">
        <f t="shared" si="629"/>
        <v>2.3362485352215332E-2</v>
      </c>
      <c r="L1885">
        <f t="shared" si="630"/>
        <v>7.8053533326837114E-3</v>
      </c>
      <c r="M1885" s="7">
        <f t="shared" si="631"/>
        <v>1.9407755872178383</v>
      </c>
      <c r="N1885" s="7">
        <f t="shared" si="632"/>
        <v>1</v>
      </c>
      <c r="O1885" s="7">
        <f t="shared" si="633"/>
        <v>2.9931361664805785</v>
      </c>
      <c r="P1885">
        <f t="shared" si="634"/>
        <v>5.9339117536984167</v>
      </c>
      <c r="Q1885">
        <f t="shared" si="635"/>
        <v>0.32706512462174975</v>
      </c>
      <c r="R1885">
        <f t="shared" si="636"/>
        <v>0.16852289712207669</v>
      </c>
      <c r="S1885">
        <f t="shared" si="637"/>
        <v>0.50441197825617357</v>
      </c>
      <c r="T1885">
        <f t="shared" si="638"/>
        <v>3.943751551599534E-3</v>
      </c>
      <c r="U1885">
        <f t="shared" si="639"/>
        <v>2.0001371905238826E-3</v>
      </c>
      <c r="V1885">
        <f t="shared" si="640"/>
        <v>-5.8974787515289823E-4</v>
      </c>
      <c r="W1885">
        <f t="shared" si="641"/>
        <v>5.3541408669705182E-3</v>
      </c>
      <c r="X1885">
        <f t="shared" si="625"/>
        <v>255.16000363784403</v>
      </c>
      <c r="Y1885">
        <f>MAX(X$2:X1885)</f>
        <v>255.16000363784403</v>
      </c>
      <c r="Z1885">
        <f t="shared" si="626"/>
        <v>0</v>
      </c>
      <c r="AA1885">
        <f t="shared" si="627"/>
        <v>0</v>
      </c>
    </row>
    <row r="1886" spans="1:27" x14ac:dyDescent="0.35">
      <c r="A1886" s="1">
        <v>44372</v>
      </c>
      <c r="B1886">
        <f>XLF!H1886</f>
        <v>1.2058000852767399E-2</v>
      </c>
      <c r="C1886">
        <f>XOP!H1886</f>
        <v>1.1868637583858997E-2</v>
      </c>
      <c r="D1886">
        <f>XLK!H1886</f>
        <v>-1.169178965955058E-3</v>
      </c>
      <c r="E1886">
        <f t="shared" si="621"/>
        <v>7.585819823557112E-3</v>
      </c>
      <c r="F1886">
        <f t="shared" si="622"/>
        <v>186.60040290240059</v>
      </c>
      <c r="G1886">
        <f>MAX(F$2:F1886)</f>
        <v>186.60040290240059</v>
      </c>
      <c r="H1886">
        <f t="shared" si="623"/>
        <v>0</v>
      </c>
      <c r="I1886">
        <f t="shared" si="624"/>
        <v>0</v>
      </c>
      <c r="J1886">
        <f t="shared" si="628"/>
        <v>1.2070656870003511E-2</v>
      </c>
      <c r="K1886">
        <f t="shared" si="629"/>
        <v>2.329880242667005E-2</v>
      </c>
      <c r="L1886">
        <f t="shared" si="630"/>
        <v>7.6428191117815184E-3</v>
      </c>
      <c r="M1886" s="7">
        <f t="shared" si="631"/>
        <v>1.9302017013315427</v>
      </c>
      <c r="N1886" s="7">
        <f t="shared" si="632"/>
        <v>1</v>
      </c>
      <c r="O1886" s="7">
        <f t="shared" si="633"/>
        <v>3.0484566082107847</v>
      </c>
      <c r="P1886">
        <f t="shared" si="634"/>
        <v>5.9786583095423271</v>
      </c>
      <c r="Q1886">
        <f t="shared" si="635"/>
        <v>0.32284863951010806</v>
      </c>
      <c r="R1886">
        <f t="shared" si="636"/>
        <v>0.16726160757572231</v>
      </c>
      <c r="S1886">
        <f t="shared" si="637"/>
        <v>0.50988975291416971</v>
      </c>
      <c r="T1886">
        <f t="shared" si="638"/>
        <v>-2.3604145564443159E-3</v>
      </c>
      <c r="U1886">
        <f t="shared" si="639"/>
        <v>-7.2940966224690797E-3</v>
      </c>
      <c r="V1886">
        <f t="shared" si="640"/>
        <v>5.3366103041547382E-3</v>
      </c>
      <c r="W1886">
        <f t="shared" si="641"/>
        <v>-4.3179008747586574E-3</v>
      </c>
      <c r="X1886">
        <f t="shared" si="625"/>
        <v>254.05824803493275</v>
      </c>
      <c r="Y1886">
        <f>MAX(X$2:X1886)</f>
        <v>255.16000363784403</v>
      </c>
      <c r="Z1886">
        <f t="shared" si="626"/>
        <v>-1.1017556029112825</v>
      </c>
      <c r="AA1886">
        <f t="shared" si="627"/>
        <v>-4.3179008747587103E-3</v>
      </c>
    </row>
    <row r="1887" spans="1:27" x14ac:dyDescent="0.35">
      <c r="A1887" s="1">
        <v>44375</v>
      </c>
      <c r="B1887">
        <f>XLF!H1887</f>
        <v>-7.3112110988790887E-3</v>
      </c>
      <c r="C1887">
        <f>XOP!H1887</f>
        <v>-4.3608911382529383E-2</v>
      </c>
      <c r="D1887">
        <f>XLK!H1887</f>
        <v>1.0466204260145341E-2</v>
      </c>
      <c r="E1887">
        <f t="shared" si="621"/>
        <v>-1.348463940708771E-2</v>
      </c>
      <c r="F1887">
        <f t="shared" si="622"/>
        <v>184.08416375604443</v>
      </c>
      <c r="G1887">
        <f>MAX(F$2:F1887)</f>
        <v>186.60040290240059</v>
      </c>
      <c r="H1887">
        <f t="shared" si="623"/>
        <v>-2.5162391463561562</v>
      </c>
      <c r="I1887">
        <f t="shared" si="624"/>
        <v>-1.3484639407087717E-2</v>
      </c>
      <c r="J1887">
        <f t="shared" si="628"/>
        <v>1.2128365385324802E-2</v>
      </c>
      <c r="K1887">
        <f t="shared" si="629"/>
        <v>2.581183784737728E-2</v>
      </c>
      <c r="L1887">
        <f t="shared" si="630"/>
        <v>7.8368827954618699E-3</v>
      </c>
      <c r="M1887" s="7">
        <f t="shared" si="631"/>
        <v>2.128220665136733</v>
      </c>
      <c r="N1887" s="7">
        <f t="shared" si="632"/>
        <v>1</v>
      </c>
      <c r="O1887" s="7">
        <f t="shared" si="633"/>
        <v>3.2936358142709787</v>
      </c>
      <c r="P1887">
        <f t="shared" si="634"/>
        <v>6.4218564794077118</v>
      </c>
      <c r="Q1887">
        <f t="shared" si="635"/>
        <v>0.33140271383533298</v>
      </c>
      <c r="R1887">
        <f t="shared" si="636"/>
        <v>0.1557182106461884</v>
      </c>
      <c r="S1887">
        <f t="shared" si="637"/>
        <v>0.51287907551847856</v>
      </c>
      <c r="T1887">
        <f t="shared" si="638"/>
        <v>-1.1751636397003503E-3</v>
      </c>
      <c r="U1887">
        <f t="shared" si="639"/>
        <v>-8.3247001886591955E-4</v>
      </c>
      <c r="V1887">
        <f t="shared" si="640"/>
        <v>3.7395206139262771E-3</v>
      </c>
      <c r="W1887">
        <f t="shared" si="641"/>
        <v>1.731886955360007E-3</v>
      </c>
      <c r="X1887">
        <f t="shared" si="625"/>
        <v>254.49824820060604</v>
      </c>
      <c r="Y1887">
        <f>MAX(X$2:X1887)</f>
        <v>255.16000363784403</v>
      </c>
      <c r="Z1887">
        <f t="shared" si="626"/>
        <v>-0.66175543723798569</v>
      </c>
      <c r="AA1887">
        <f t="shared" si="627"/>
        <v>-2.5934920355983153E-3</v>
      </c>
    </row>
    <row r="1888" spans="1:27" x14ac:dyDescent="0.35">
      <c r="A1888" s="1">
        <v>44376</v>
      </c>
      <c r="B1888">
        <f>XLF!H1888</f>
        <v>-3.5460290173853683E-3</v>
      </c>
      <c r="C1888">
        <f>XOP!H1888</f>
        <v>-5.3460029845667657E-3</v>
      </c>
      <c r="D1888">
        <f>XLK!H1888</f>
        <v>7.2912325583685189E-3</v>
      </c>
      <c r="E1888">
        <f t="shared" si="621"/>
        <v>-5.3359981452787174E-4</v>
      </c>
      <c r="F1888">
        <f t="shared" si="622"/>
        <v>183.98593648040671</v>
      </c>
      <c r="G1888">
        <f>MAX(F$2:F1888)</f>
        <v>186.60040290240059</v>
      </c>
      <c r="H1888">
        <f t="shared" si="623"/>
        <v>-2.6144664219938818</v>
      </c>
      <c r="I1888">
        <f t="shared" si="624"/>
        <v>-1.4011043820528894E-2</v>
      </c>
      <c r="J1888">
        <f t="shared" si="628"/>
        <v>1.2002452774239747E-2</v>
      </c>
      <c r="K1888">
        <f t="shared" si="629"/>
        <v>2.1536561579251493E-2</v>
      </c>
      <c r="L1888">
        <f t="shared" si="630"/>
        <v>7.6569044343794941E-3</v>
      </c>
      <c r="M1888" s="7">
        <f t="shared" si="631"/>
        <v>1.7943467043231629</v>
      </c>
      <c r="N1888" s="7">
        <f t="shared" si="632"/>
        <v>1</v>
      </c>
      <c r="O1888" s="7">
        <f t="shared" si="633"/>
        <v>2.8126982338387756</v>
      </c>
      <c r="P1888">
        <f t="shared" si="634"/>
        <v>5.6070449381619385</v>
      </c>
      <c r="Q1888">
        <f t="shared" si="635"/>
        <v>0.32001646573415421</v>
      </c>
      <c r="R1888">
        <f t="shared" si="636"/>
        <v>0.17834706356532481</v>
      </c>
      <c r="S1888">
        <f t="shared" si="637"/>
        <v>0.50163647070052098</v>
      </c>
      <c r="T1888">
        <f t="shared" si="638"/>
        <v>1.4016779650152722E-3</v>
      </c>
      <c r="U1888">
        <f t="shared" si="639"/>
        <v>3.3831336962001014E-3</v>
      </c>
      <c r="V1888">
        <f t="shared" si="640"/>
        <v>-5.4291629114982794E-4</v>
      </c>
      <c r="W1888">
        <f t="shared" si="641"/>
        <v>4.2418953700655458E-3</v>
      </c>
      <c r="X1888">
        <f t="shared" si="625"/>
        <v>255.57780314133799</v>
      </c>
      <c r="Y1888">
        <f>MAX(X$2:X1888)</f>
        <v>255.57780314133799</v>
      </c>
      <c r="Z1888">
        <f t="shared" si="626"/>
        <v>0</v>
      </c>
      <c r="AA1888">
        <f t="shared" si="627"/>
        <v>0</v>
      </c>
    </row>
    <row r="1889" spans="1:27" x14ac:dyDescent="0.35">
      <c r="A1889" s="1">
        <v>44377</v>
      </c>
      <c r="B1889">
        <f>XLF!H1889</f>
        <v>4.3800182649966568E-3</v>
      </c>
      <c r="C1889">
        <f>XOP!H1889</f>
        <v>1.8969382666403869E-2</v>
      </c>
      <c r="D1889">
        <f>XLK!H1889</f>
        <v>-1.0822903095376237E-3</v>
      </c>
      <c r="E1889">
        <f t="shared" si="621"/>
        <v>7.4223702072876334E-3</v>
      </c>
      <c r="F1889">
        <f t="shared" si="622"/>
        <v>185.35154821389878</v>
      </c>
      <c r="G1889">
        <f>MAX(F$2:F1889)</f>
        <v>186.60040290240059</v>
      </c>
      <c r="H1889">
        <f t="shared" si="623"/>
        <v>-1.2488546885018081</v>
      </c>
      <c r="I1889">
        <f t="shared" si="624"/>
        <v>-6.6926687674678208E-3</v>
      </c>
      <c r="J1889">
        <f t="shared" si="628"/>
        <v>1.2062655090503473E-2</v>
      </c>
      <c r="K1889">
        <f t="shared" si="629"/>
        <v>2.1658263342661657E-2</v>
      </c>
      <c r="L1889">
        <f t="shared" si="630"/>
        <v>7.6874010557424401E-3</v>
      </c>
      <c r="M1889" s="7">
        <f t="shared" si="631"/>
        <v>1.7954806118689812</v>
      </c>
      <c r="N1889" s="7">
        <f t="shared" si="632"/>
        <v>1</v>
      </c>
      <c r="O1889" s="7">
        <f t="shared" si="633"/>
        <v>2.8173713307806505</v>
      </c>
      <c r="P1889">
        <f t="shared" si="634"/>
        <v>5.6128519426496322</v>
      </c>
      <c r="Q1889">
        <f t="shared" si="635"/>
        <v>0.31988739952784095</v>
      </c>
      <c r="R1889">
        <f t="shared" si="636"/>
        <v>0.17816254734984774</v>
      </c>
      <c r="S1889">
        <f t="shared" si="637"/>
        <v>0.50195005312231122</v>
      </c>
      <c r="T1889">
        <f t="shared" si="638"/>
        <v>2.5284689482645865E-3</v>
      </c>
      <c r="U1889">
        <f t="shared" si="639"/>
        <v>4.2195854134782574E-3</v>
      </c>
      <c r="V1889">
        <f t="shared" si="640"/>
        <v>8.4986137056129924E-4</v>
      </c>
      <c r="W1889">
        <f t="shared" si="641"/>
        <v>7.5979157323041429E-3</v>
      </c>
      <c r="X1889">
        <f t="shared" si="625"/>
        <v>257.51966175265329</v>
      </c>
      <c r="Y1889">
        <f>MAX(X$2:X1889)</f>
        <v>257.51966175265329</v>
      </c>
      <c r="Z1889">
        <f t="shared" si="626"/>
        <v>0</v>
      </c>
      <c r="AA1889">
        <f t="shared" si="627"/>
        <v>0</v>
      </c>
    </row>
    <row r="1890" spans="1:27" x14ac:dyDescent="0.35">
      <c r="A1890" s="1">
        <v>44378</v>
      </c>
      <c r="B1890">
        <f>XLF!H1890</f>
        <v>7.9042467818258803E-3</v>
      </c>
      <c r="C1890">
        <f>XOP!H1890</f>
        <v>2.3683908185217487E-2</v>
      </c>
      <c r="D1890">
        <f>XLK!H1890</f>
        <v>1.6931193955949473E-3</v>
      </c>
      <c r="E1890">
        <f t="shared" si="621"/>
        <v>1.1093758120879439E-2</v>
      </c>
      <c r="F1890">
        <f t="shared" si="622"/>
        <v>187.40779345711431</v>
      </c>
      <c r="G1890">
        <f>MAX(F$2:F1890)</f>
        <v>187.40779345711431</v>
      </c>
      <c r="H1890">
        <f t="shared" si="623"/>
        <v>0</v>
      </c>
      <c r="I1890">
        <f t="shared" si="624"/>
        <v>0</v>
      </c>
      <c r="J1890">
        <f t="shared" si="628"/>
        <v>1.2227282267836504E-2</v>
      </c>
      <c r="K1890">
        <f t="shared" si="629"/>
        <v>2.2266274072641552E-2</v>
      </c>
      <c r="L1890">
        <f t="shared" si="630"/>
        <v>7.1129731572439469E-3</v>
      </c>
      <c r="M1890" s="7">
        <f t="shared" si="631"/>
        <v>1.821032146384018</v>
      </c>
      <c r="N1890" s="7">
        <f t="shared" si="632"/>
        <v>1</v>
      </c>
      <c r="O1890" s="7">
        <f t="shared" si="633"/>
        <v>3.1303751020015143</v>
      </c>
      <c r="P1890">
        <f t="shared" si="634"/>
        <v>5.9514072483855323</v>
      </c>
      <c r="Q1890">
        <f t="shared" si="635"/>
        <v>0.30598345406088928</v>
      </c>
      <c r="R1890">
        <f t="shared" si="636"/>
        <v>0.16802748631784103</v>
      </c>
      <c r="S1890">
        <f t="shared" si="637"/>
        <v>0.52598905962126963</v>
      </c>
      <c r="T1890">
        <f t="shared" si="638"/>
        <v>-3.3100859887075451E-4</v>
      </c>
      <c r="U1890">
        <f t="shared" si="639"/>
        <v>-3.0386943091569888E-3</v>
      </c>
      <c r="V1890">
        <f t="shared" si="640"/>
        <v>6.9344097425349379E-3</v>
      </c>
      <c r="W1890">
        <f t="shared" si="641"/>
        <v>3.5647068345071946E-3</v>
      </c>
      <c r="X1890">
        <f t="shared" si="625"/>
        <v>258.437643850923</v>
      </c>
      <c r="Y1890">
        <f>MAX(X$2:X1890)</f>
        <v>258.437643850923</v>
      </c>
      <c r="Z1890">
        <f t="shared" si="626"/>
        <v>0</v>
      </c>
      <c r="AA1890">
        <f t="shared" si="627"/>
        <v>0</v>
      </c>
    </row>
    <row r="1891" spans="1:27" x14ac:dyDescent="0.35">
      <c r="A1891" s="1">
        <v>44379</v>
      </c>
      <c r="B1891">
        <f>XLF!H1891</f>
        <v>-1.0817859412910783E-3</v>
      </c>
      <c r="C1891">
        <f>XOP!H1891</f>
        <v>-1.808450733714477E-2</v>
      </c>
      <c r="D1891">
        <f>XLK!H1891</f>
        <v>1.3183562691452088E-2</v>
      </c>
      <c r="E1891">
        <f t="shared" si="621"/>
        <v>-1.994243528994587E-3</v>
      </c>
      <c r="F1891">
        <f t="shared" si="622"/>
        <v>187.0340566777293</v>
      </c>
      <c r="G1891">
        <f>MAX(F$2:F1891)</f>
        <v>187.40779345711431</v>
      </c>
      <c r="H1891">
        <f t="shared" si="623"/>
        <v>-0.3737367793850126</v>
      </c>
      <c r="I1891">
        <f t="shared" si="624"/>
        <v>-1.9942435289946312E-3</v>
      </c>
      <c r="J1891">
        <f t="shared" si="628"/>
        <v>1.2188660909652989E-2</v>
      </c>
      <c r="K1891">
        <f t="shared" si="629"/>
        <v>2.2702168007885316E-2</v>
      </c>
      <c r="L1891">
        <f t="shared" si="630"/>
        <v>6.5294031414673288E-3</v>
      </c>
      <c r="M1891" s="7">
        <f t="shared" si="631"/>
        <v>1.8625645734311962</v>
      </c>
      <c r="N1891" s="7">
        <f t="shared" si="632"/>
        <v>1</v>
      </c>
      <c r="O1891" s="7">
        <f t="shared" si="633"/>
        <v>3.4769132056967065</v>
      </c>
      <c r="P1891">
        <f t="shared" si="634"/>
        <v>6.3394777791279022</v>
      </c>
      <c r="Q1891">
        <f t="shared" si="635"/>
        <v>0.29380410158759512</v>
      </c>
      <c r="R1891">
        <f t="shared" si="636"/>
        <v>0.15774169968580065</v>
      </c>
      <c r="S1891">
        <f t="shared" si="637"/>
        <v>0.54845419872660428</v>
      </c>
      <c r="T1891">
        <f t="shared" si="638"/>
        <v>-4.6130412963892144E-3</v>
      </c>
      <c r="U1891">
        <f t="shared" si="639"/>
        <v>-6.4271750351701032E-3</v>
      </c>
      <c r="V1891">
        <f t="shared" si="640"/>
        <v>2.0859790201856881E-3</v>
      </c>
      <c r="W1891">
        <f t="shared" si="641"/>
        <v>-8.9542373113736286E-3</v>
      </c>
      <c r="X1891">
        <f t="shared" si="625"/>
        <v>256.12353185768956</v>
      </c>
      <c r="Y1891">
        <f>MAX(X$2:X1891)</f>
        <v>258.437643850923</v>
      </c>
      <c r="Z1891">
        <f t="shared" si="626"/>
        <v>-2.3141119932334391</v>
      </c>
      <c r="AA1891">
        <f t="shared" si="627"/>
        <v>-8.9542373113736858E-3</v>
      </c>
    </row>
    <row r="1892" spans="1:27" x14ac:dyDescent="0.35">
      <c r="A1892" s="1">
        <v>44383</v>
      </c>
      <c r="B1892">
        <f>XLF!H1892</f>
        <v>-1.5701078614839815E-2</v>
      </c>
      <c r="C1892">
        <f>XOP!H1892</f>
        <v>-4.0744933318026463E-2</v>
      </c>
      <c r="D1892">
        <f>XLK!H1892</f>
        <v>3.8033787051478395E-3</v>
      </c>
      <c r="E1892">
        <f t="shared" si="621"/>
        <v>-1.7547544409239477E-2</v>
      </c>
      <c r="F1892">
        <f t="shared" si="622"/>
        <v>183.75206826213665</v>
      </c>
      <c r="G1892">
        <f>MAX(F$2:F1892)</f>
        <v>187.40779345711431</v>
      </c>
      <c r="H1892">
        <f t="shared" si="623"/>
        <v>-3.6557251949776628</v>
      </c>
      <c r="I1892">
        <f t="shared" si="624"/>
        <v>-1.9506793861346142E-2</v>
      </c>
      <c r="J1892">
        <f t="shared" si="628"/>
        <v>1.2545475667267375E-2</v>
      </c>
      <c r="K1892">
        <f t="shared" si="629"/>
        <v>2.4405228142397296E-2</v>
      </c>
      <c r="L1892">
        <f t="shared" si="630"/>
        <v>6.4702041547448422E-3</v>
      </c>
      <c r="M1892" s="7">
        <f t="shared" si="631"/>
        <v>1.9453409969996924</v>
      </c>
      <c r="N1892" s="7">
        <f t="shared" si="632"/>
        <v>1</v>
      </c>
      <c r="O1892" s="7">
        <f t="shared" si="633"/>
        <v>3.771940971058855</v>
      </c>
      <c r="P1892">
        <f t="shared" si="634"/>
        <v>6.7172819680585469</v>
      </c>
      <c r="Q1892">
        <f t="shared" si="635"/>
        <v>0.28960240261611975</v>
      </c>
      <c r="R1892">
        <f t="shared" si="636"/>
        <v>0.14886973700897413</v>
      </c>
      <c r="S1892">
        <f t="shared" si="637"/>
        <v>0.56152786037490621</v>
      </c>
      <c r="T1892">
        <f t="shared" si="638"/>
        <v>3.9824349816978646E-4</v>
      </c>
      <c r="U1892">
        <f t="shared" si="639"/>
        <v>-3.4490957771622609E-3</v>
      </c>
      <c r="V1892">
        <f t="shared" si="640"/>
        <v>3.0609603663755112E-3</v>
      </c>
      <c r="W1892">
        <f t="shared" si="641"/>
        <v>1.0108087383036996E-5</v>
      </c>
      <c r="X1892">
        <f t="shared" si="625"/>
        <v>256.12612077673043</v>
      </c>
      <c r="Y1892">
        <f>MAX(X$2:X1892)</f>
        <v>258.437643850923</v>
      </c>
      <c r="Z1892">
        <f t="shared" si="626"/>
        <v>-2.3115230741925643</v>
      </c>
      <c r="AA1892">
        <f t="shared" si="627"/>
        <v>-8.9442197342038208E-3</v>
      </c>
    </row>
    <row r="1893" spans="1:27" x14ac:dyDescent="0.35">
      <c r="A1893" s="1">
        <v>44384</v>
      </c>
      <c r="B1893">
        <f>XLF!H1893</f>
        <v>1.3751387922622835E-3</v>
      </c>
      <c r="C1893">
        <f>XOP!H1893</f>
        <v>-2.3168548870038934E-2</v>
      </c>
      <c r="D1893">
        <f>XLK!H1893</f>
        <v>5.4511282206582759E-3</v>
      </c>
      <c r="E1893">
        <f t="shared" si="621"/>
        <v>-5.447427285706124E-3</v>
      </c>
      <c r="F1893">
        <f t="shared" si="622"/>
        <v>182.75109223168056</v>
      </c>
      <c r="G1893">
        <f>MAX(F$2:F1893)</f>
        <v>187.40779345711431</v>
      </c>
      <c r="H1893">
        <f t="shared" si="623"/>
        <v>-4.6567012254337499</v>
      </c>
      <c r="I1893">
        <f t="shared" si="624"/>
        <v>-2.4847959305915268E-2</v>
      </c>
      <c r="J1893">
        <f t="shared" si="628"/>
        <v>1.257054603698466E-2</v>
      </c>
      <c r="K1893">
        <f t="shared" si="629"/>
        <v>2.4701473165440059E-2</v>
      </c>
      <c r="L1893">
        <f t="shared" si="630"/>
        <v>6.4224227646429858E-3</v>
      </c>
      <c r="M1893" s="7">
        <f t="shared" si="631"/>
        <v>1.965027858993887</v>
      </c>
      <c r="N1893" s="7">
        <f t="shared" si="632"/>
        <v>1</v>
      </c>
      <c r="O1893" s="7">
        <f t="shared" si="633"/>
        <v>3.8461300463475769</v>
      </c>
      <c r="P1893">
        <f t="shared" si="634"/>
        <v>6.8111579053414637</v>
      </c>
      <c r="Q1893">
        <f t="shared" si="635"/>
        <v>0.28850129248257006</v>
      </c>
      <c r="R1893">
        <f t="shared" si="636"/>
        <v>0.14681791464793048</v>
      </c>
      <c r="S1893">
        <f t="shared" si="637"/>
        <v>0.56468079286949946</v>
      </c>
      <c r="T1893">
        <f t="shared" si="638"/>
        <v>-5.7843221326812008E-3</v>
      </c>
      <c r="U1893">
        <f t="shared" si="639"/>
        <v>8.2219363236115111E-4</v>
      </c>
      <c r="V1893">
        <f t="shared" si="640"/>
        <v>-5.3387407830505114E-3</v>
      </c>
      <c r="W1893">
        <f t="shared" si="641"/>
        <v>-1.030086928337056E-2</v>
      </c>
      <c r="X1893">
        <f t="shared" si="625"/>
        <v>253.48779908655254</v>
      </c>
      <c r="Y1893">
        <f>MAX(X$2:X1893)</f>
        <v>258.437643850923</v>
      </c>
      <c r="Z1893">
        <f t="shared" si="626"/>
        <v>-4.9498447643704537</v>
      </c>
      <c r="AA1893">
        <f t="shared" si="627"/>
        <v>-1.9152955779250639E-2</v>
      </c>
    </row>
    <row r="1894" spans="1:27" x14ac:dyDescent="0.35">
      <c r="A1894" s="1">
        <v>44385</v>
      </c>
      <c r="B1894">
        <f>XLF!H1894</f>
        <v>-2.0049553618657231E-2</v>
      </c>
      <c r="C1894">
        <f>XOP!H1894</f>
        <v>5.600090658778068E-3</v>
      </c>
      <c r="D1894">
        <f>XLK!H1894</f>
        <v>-9.4544401907509564E-3</v>
      </c>
      <c r="E1894">
        <f t="shared" si="621"/>
        <v>-7.967967716876705E-3</v>
      </c>
      <c r="F1894">
        <f t="shared" si="622"/>
        <v>181.29493742855456</v>
      </c>
      <c r="G1894">
        <f>MAX(F$2:F1894)</f>
        <v>187.40779345711431</v>
      </c>
      <c r="H1894">
        <f t="shared" si="623"/>
        <v>-6.1128560285597473</v>
      </c>
      <c r="I1894">
        <f t="shared" si="624"/>
        <v>-3.2617939285212227E-2</v>
      </c>
      <c r="J1894">
        <f t="shared" si="628"/>
        <v>1.3112250409375385E-2</v>
      </c>
      <c r="K1894">
        <f t="shared" si="629"/>
        <v>2.4774802324967784E-2</v>
      </c>
      <c r="L1894">
        <f t="shared" si="630"/>
        <v>7.0652028001045404E-3</v>
      </c>
      <c r="M1894" s="7">
        <f t="shared" si="631"/>
        <v>1.8894393831323999</v>
      </c>
      <c r="N1894" s="7">
        <f t="shared" si="632"/>
        <v>1</v>
      </c>
      <c r="O1894" s="7">
        <f t="shared" si="633"/>
        <v>3.5065946478707168</v>
      </c>
      <c r="P1894">
        <f t="shared" si="634"/>
        <v>6.3960340310031167</v>
      </c>
      <c r="Q1894">
        <f t="shared" si="635"/>
        <v>0.29540796280536225</v>
      </c>
      <c r="R1894">
        <f t="shared" si="636"/>
        <v>0.15634688545319791</v>
      </c>
      <c r="S1894">
        <f t="shared" si="637"/>
        <v>0.54824515174143984</v>
      </c>
      <c r="T1894">
        <f t="shared" si="638"/>
        <v>8.527782083264589E-3</v>
      </c>
      <c r="U1894">
        <f t="shared" si="639"/>
        <v>3.9436933054306875E-3</v>
      </c>
      <c r="V1894">
        <f t="shared" si="640"/>
        <v>5.0498760089422671E-3</v>
      </c>
      <c r="W1894">
        <f t="shared" si="641"/>
        <v>1.7521351397637545E-2</v>
      </c>
      <c r="X1894">
        <f t="shared" si="625"/>
        <v>257.92924788936176</v>
      </c>
      <c r="Y1894">
        <f>MAX(X$2:X1894)</f>
        <v>258.437643850923</v>
      </c>
      <c r="Z1894">
        <f t="shared" si="626"/>
        <v>-0.50839596156123434</v>
      </c>
      <c r="AA1894">
        <f t="shared" si="627"/>
        <v>-1.9671900501248073E-3</v>
      </c>
    </row>
    <row r="1895" spans="1:27" x14ac:dyDescent="0.35">
      <c r="A1895" s="1">
        <v>44386</v>
      </c>
      <c r="B1895">
        <f>XLF!H1895</f>
        <v>2.8867813860804271E-2</v>
      </c>
      <c r="C1895">
        <f>XOP!H1895</f>
        <v>2.5223996589373847E-2</v>
      </c>
      <c r="D1895">
        <f>XLK!H1895</f>
        <v>9.2109816072278913E-3</v>
      </c>
      <c r="E1895">
        <f t="shared" si="621"/>
        <v>2.1100930685802002E-2</v>
      </c>
      <c r="F1895">
        <f t="shared" si="622"/>
        <v>185.12042933692132</v>
      </c>
      <c r="G1895">
        <f>MAX(F$2:F1895)</f>
        <v>187.40779345711431</v>
      </c>
      <c r="H1895">
        <f t="shared" si="623"/>
        <v>-2.28736412019299</v>
      </c>
      <c r="I1895">
        <f t="shared" si="624"/>
        <v>-1.2205277475381096E-2</v>
      </c>
      <c r="J1895">
        <f t="shared" si="628"/>
        <v>1.4669692951251844E-2</v>
      </c>
      <c r="K1895">
        <f t="shared" si="629"/>
        <v>2.5461976242085113E-2</v>
      </c>
      <c r="L1895">
        <f t="shared" si="630"/>
        <v>7.1308200356254995E-3</v>
      </c>
      <c r="M1895" s="7">
        <f t="shared" si="631"/>
        <v>1.7356856974918691</v>
      </c>
      <c r="N1895" s="7">
        <f t="shared" si="632"/>
        <v>1</v>
      </c>
      <c r="O1895" s="7">
        <f t="shared" si="633"/>
        <v>3.5706939895940937</v>
      </c>
      <c r="P1895">
        <f t="shared" si="634"/>
        <v>6.306379687085963</v>
      </c>
      <c r="Q1895">
        <f t="shared" si="635"/>
        <v>0.27522695803523539</v>
      </c>
      <c r="R1895">
        <f t="shared" si="636"/>
        <v>0.15856958344068206</v>
      </c>
      <c r="S1895">
        <f t="shared" si="637"/>
        <v>0.56620345852408249</v>
      </c>
      <c r="T1895">
        <f t="shared" si="638"/>
        <v>2.6990395308701433E-3</v>
      </c>
      <c r="U1895">
        <f t="shared" si="639"/>
        <v>-1.1484709940616001E-3</v>
      </c>
      <c r="V1895">
        <f t="shared" si="640"/>
        <v>4.493826693187504E-4</v>
      </c>
      <c r="W1895">
        <f t="shared" si="641"/>
        <v>1.9999512061272934E-3</v>
      </c>
      <c r="X1895">
        <f t="shared" si="625"/>
        <v>258.44509379977359</v>
      </c>
      <c r="Y1895">
        <f>MAX(X$2:X1895)</f>
        <v>258.44509379977359</v>
      </c>
      <c r="Z1895">
        <f t="shared" si="626"/>
        <v>0</v>
      </c>
      <c r="AA1895">
        <f t="shared" si="627"/>
        <v>0</v>
      </c>
    </row>
    <row r="1896" spans="1:27" x14ac:dyDescent="0.35">
      <c r="A1896" s="1">
        <v>44389</v>
      </c>
      <c r="B1896">
        <f>XLF!H1896</f>
        <v>9.8065958005632715E-3</v>
      </c>
      <c r="C1896">
        <f>XOP!H1896</f>
        <v>-7.2426941481574985E-3</v>
      </c>
      <c r="D1896">
        <f>XLK!H1896</f>
        <v>7.9367701230605723E-4</v>
      </c>
      <c r="E1896">
        <f t="shared" si="621"/>
        <v>1.1191928882372767E-3</v>
      </c>
      <c r="F1896">
        <f t="shared" si="622"/>
        <v>185.32761480490262</v>
      </c>
      <c r="G1896">
        <f>MAX(F$2:F1896)</f>
        <v>187.40779345711431</v>
      </c>
      <c r="H1896">
        <f t="shared" si="623"/>
        <v>-2.0801786522116856</v>
      </c>
      <c r="I1896">
        <f t="shared" si="624"/>
        <v>-1.1099744646893278E-2</v>
      </c>
      <c r="J1896">
        <f t="shared" si="628"/>
        <v>1.4772973571611265E-2</v>
      </c>
      <c r="K1896">
        <f t="shared" si="629"/>
        <v>2.5431177595959059E-2</v>
      </c>
      <c r="L1896">
        <f t="shared" si="630"/>
        <v>7.1333426838400271E-3</v>
      </c>
      <c r="M1896" s="7">
        <f t="shared" si="631"/>
        <v>1.7214663975862863</v>
      </c>
      <c r="N1896" s="7">
        <f t="shared" si="632"/>
        <v>1</v>
      </c>
      <c r="O1896" s="7">
        <f t="shared" si="633"/>
        <v>3.5651136813560353</v>
      </c>
      <c r="P1896">
        <f t="shared" si="634"/>
        <v>6.2865800789423218</v>
      </c>
      <c r="Q1896">
        <f t="shared" si="635"/>
        <v>0.27383193659658467</v>
      </c>
      <c r="R1896">
        <f t="shared" si="636"/>
        <v>0.15906899895375926</v>
      </c>
      <c r="S1896">
        <f t="shared" si="637"/>
        <v>0.56709906444965597</v>
      </c>
      <c r="T1896">
        <f t="shared" si="638"/>
        <v>-2.9547889984947689E-3</v>
      </c>
      <c r="U1896">
        <f t="shared" si="639"/>
        <v>-2.0137218485793062E-3</v>
      </c>
      <c r="V1896">
        <f t="shared" si="640"/>
        <v>2.323568579106595E-3</v>
      </c>
      <c r="W1896">
        <f t="shared" si="641"/>
        <v>-2.6449422679674798E-3</v>
      </c>
      <c r="X1896">
        <f t="shared" si="625"/>
        <v>257.76152144723375</v>
      </c>
      <c r="Y1896">
        <f>MAX(X$2:X1896)</f>
        <v>258.44509379977359</v>
      </c>
      <c r="Z1896">
        <f t="shared" si="626"/>
        <v>-0.68357235253984072</v>
      </c>
      <c r="AA1896">
        <f t="shared" si="627"/>
        <v>-2.644942267967478E-3</v>
      </c>
    </row>
    <row r="1897" spans="1:27" x14ac:dyDescent="0.35">
      <c r="A1897" s="1">
        <v>44390</v>
      </c>
      <c r="B1897">
        <f>XLF!H1897</f>
        <v>-1.0790520036557423E-2</v>
      </c>
      <c r="C1897">
        <f>XOP!H1897</f>
        <v>-1.2659423657809574E-2</v>
      </c>
      <c r="D1897">
        <f>XLK!H1897</f>
        <v>4.0972886833476148E-3</v>
      </c>
      <c r="E1897">
        <f t="shared" si="621"/>
        <v>-6.4508850036731269E-3</v>
      </c>
      <c r="F1897">
        <f t="shared" si="622"/>
        <v>184.13208767379118</v>
      </c>
      <c r="G1897">
        <f>MAX(F$2:F1897)</f>
        <v>187.40779345711431</v>
      </c>
      <c r="H1897">
        <f t="shared" si="623"/>
        <v>-3.2757057833231329</v>
      </c>
      <c r="I1897">
        <f t="shared" si="624"/>
        <v>-1.7479026474279114E-2</v>
      </c>
      <c r="J1897">
        <f t="shared" si="628"/>
        <v>1.4787787542902926E-2</v>
      </c>
      <c r="K1897">
        <f t="shared" si="629"/>
        <v>2.5466070236661517E-2</v>
      </c>
      <c r="L1897">
        <f t="shared" si="630"/>
        <v>6.9544124508131282E-3</v>
      </c>
      <c r="M1897" s="7">
        <f t="shared" si="631"/>
        <v>1.72210144098827</v>
      </c>
      <c r="N1897" s="7">
        <f t="shared" si="632"/>
        <v>1</v>
      </c>
      <c r="O1897" s="7">
        <f t="shared" si="633"/>
        <v>3.6618579091730399</v>
      </c>
      <c r="P1897">
        <f t="shared" si="634"/>
        <v>6.3839593501613106</v>
      </c>
      <c r="Q1897">
        <f t="shared" si="635"/>
        <v>0.26975444963394946</v>
      </c>
      <c r="R1897">
        <f t="shared" si="636"/>
        <v>0.1566426014248872</v>
      </c>
      <c r="S1897">
        <f t="shared" si="637"/>
        <v>0.57360294894116326</v>
      </c>
      <c r="T1897">
        <f t="shared" si="638"/>
        <v>-1.2504638845177978E-3</v>
      </c>
      <c r="U1897">
        <f t="shared" si="639"/>
        <v>-7.7444656538960205E-3</v>
      </c>
      <c r="V1897">
        <f t="shared" si="640"/>
        <v>4.2281533392966933E-3</v>
      </c>
      <c r="W1897">
        <f t="shared" si="641"/>
        <v>-4.7667761991171259E-3</v>
      </c>
      <c r="X1897">
        <f t="shared" si="625"/>
        <v>256.53282996175085</v>
      </c>
      <c r="Y1897">
        <f>MAX(X$2:X1897)</f>
        <v>258.44509379977359</v>
      </c>
      <c r="Z1897">
        <f t="shared" si="626"/>
        <v>-1.9122638380227386</v>
      </c>
      <c r="AA1897">
        <f t="shared" si="627"/>
        <v>-7.3991106192336387E-3</v>
      </c>
    </row>
    <row r="1898" spans="1:27" x14ac:dyDescent="0.35">
      <c r="A1898" s="1">
        <v>44391</v>
      </c>
      <c r="B1898">
        <f>XLF!H1898</f>
        <v>-4.6355635142057835E-3</v>
      </c>
      <c r="C1898">
        <f>XOP!H1898</f>
        <v>-4.9440353923192626E-2</v>
      </c>
      <c r="D1898">
        <f>XLK!H1898</f>
        <v>7.3712196687649731E-3</v>
      </c>
      <c r="E1898">
        <f t="shared" si="621"/>
        <v>-1.5568232589544479E-2</v>
      </c>
      <c r="F1898">
        <f t="shared" si="622"/>
        <v>181.26547650568722</v>
      </c>
      <c r="G1898">
        <f>MAX(F$2:F1898)</f>
        <v>187.40779345711431</v>
      </c>
      <c r="H1898">
        <f t="shared" si="623"/>
        <v>-6.142316951427091</v>
      </c>
      <c r="I1898">
        <f t="shared" si="624"/>
        <v>-3.2775141514233108E-2</v>
      </c>
      <c r="J1898">
        <f t="shared" si="628"/>
        <v>1.4807212194827031E-2</v>
      </c>
      <c r="K1898">
        <f t="shared" si="629"/>
        <v>2.7147491268297571E-2</v>
      </c>
      <c r="L1898">
        <f t="shared" si="630"/>
        <v>6.6697166855374411E-3</v>
      </c>
      <c r="M1898" s="7">
        <f t="shared" si="631"/>
        <v>1.8333965172581017</v>
      </c>
      <c r="N1898" s="7">
        <f t="shared" si="632"/>
        <v>1</v>
      </c>
      <c r="O1898" s="7">
        <f t="shared" si="633"/>
        <v>4.0702615340714496</v>
      </c>
      <c r="P1898">
        <f t="shared" si="634"/>
        <v>6.9036580513295513</v>
      </c>
      <c r="Q1898">
        <f t="shared" si="635"/>
        <v>0.26556884822894933</v>
      </c>
      <c r="R1898">
        <f t="shared" si="636"/>
        <v>0.14485074326753677</v>
      </c>
      <c r="S1898">
        <f t="shared" si="637"/>
        <v>0.5895804085035139</v>
      </c>
      <c r="T1898">
        <f t="shared" si="638"/>
        <v>8.7300130892213384E-4</v>
      </c>
      <c r="U1898">
        <f t="shared" si="639"/>
        <v>-2.9142453627911428E-3</v>
      </c>
      <c r="V1898">
        <f t="shared" si="640"/>
        <v>-4.8534679258169641E-3</v>
      </c>
      <c r="W1898">
        <f t="shared" si="641"/>
        <v>-6.8947119796859725E-3</v>
      </c>
      <c r="X1898">
        <f t="shared" si="625"/>
        <v>254.76410998583083</v>
      </c>
      <c r="Y1898">
        <f>MAX(X$2:X1898)</f>
        <v>258.44509379977359</v>
      </c>
      <c r="Z1898">
        <f t="shared" si="626"/>
        <v>-3.6809838139427598</v>
      </c>
      <c r="AA1898">
        <f t="shared" si="627"/>
        <v>-1.4242807862294132E-2</v>
      </c>
    </row>
    <row r="1899" spans="1:27" x14ac:dyDescent="0.35">
      <c r="A1899" s="1">
        <v>44392</v>
      </c>
      <c r="B1899">
        <f>XLF!H1899</f>
        <v>3.2872880789448296E-3</v>
      </c>
      <c r="C1899">
        <f>XOP!H1899</f>
        <v>-2.011895346238288E-2</v>
      </c>
      <c r="D1899">
        <f>XLK!H1899</f>
        <v>-8.2320712422180795E-3</v>
      </c>
      <c r="E1899">
        <f t="shared" si="621"/>
        <v>-8.3545788752187097E-3</v>
      </c>
      <c r="F1899">
        <f t="shared" si="622"/>
        <v>179.75107978486633</v>
      </c>
      <c r="G1899">
        <f>MAX(F$2:F1899)</f>
        <v>187.40779345711431</v>
      </c>
      <c r="H1899">
        <f t="shared" si="623"/>
        <v>-7.6567136722479745</v>
      </c>
      <c r="I1899">
        <f t="shared" si="624"/>
        <v>-4.0855897884524789E-2</v>
      </c>
      <c r="J1899">
        <f t="shared" si="628"/>
        <v>1.4833524996137605E-2</v>
      </c>
      <c r="K1899">
        <f t="shared" si="629"/>
        <v>2.735456972518209E-2</v>
      </c>
      <c r="L1899">
        <f t="shared" si="630"/>
        <v>6.8986810858870512E-3</v>
      </c>
      <c r="M1899" s="7">
        <f t="shared" si="631"/>
        <v>1.844104468243708</v>
      </c>
      <c r="N1899" s="7">
        <f t="shared" si="632"/>
        <v>1</v>
      </c>
      <c r="O1899" s="7">
        <f t="shared" si="633"/>
        <v>3.9651883286999001</v>
      </c>
      <c r="P1899">
        <f t="shared" si="634"/>
        <v>6.8092927969436081</v>
      </c>
      <c r="Q1899">
        <f t="shared" si="635"/>
        <v>0.27082173189430853</v>
      </c>
      <c r="R1899">
        <f t="shared" si="636"/>
        <v>0.14685812900406572</v>
      </c>
      <c r="S1899">
        <f t="shared" si="637"/>
        <v>0.58232013910162572</v>
      </c>
      <c r="T1899">
        <f t="shared" si="638"/>
        <v>-3.6977415471757254E-3</v>
      </c>
      <c r="U1899">
        <f t="shared" si="639"/>
        <v>-5.82498578434188E-3</v>
      </c>
      <c r="V1899">
        <f t="shared" si="640"/>
        <v>-5.7540087727641241E-3</v>
      </c>
      <c r="W1899">
        <f t="shared" si="641"/>
        <v>-1.5276736104281728E-2</v>
      </c>
      <c r="X1899">
        <f t="shared" si="625"/>
        <v>250.87214590873509</v>
      </c>
      <c r="Y1899">
        <f>MAX(X$2:X1899)</f>
        <v>258.44509379977359</v>
      </c>
      <c r="Z1899">
        <f t="shared" si="626"/>
        <v>-7.5729478910384955</v>
      </c>
      <c r="AA1899">
        <f t="shared" si="627"/>
        <v>-2.9301960349479576E-2</v>
      </c>
    </row>
    <row r="1900" spans="1:27" x14ac:dyDescent="0.35">
      <c r="A1900" s="1">
        <v>44393</v>
      </c>
      <c r="B1900">
        <f>XLF!H1900</f>
        <v>-1.3653784433439831E-2</v>
      </c>
      <c r="C1900">
        <f>XOP!H1900</f>
        <v>-3.9664033743618078E-2</v>
      </c>
      <c r="D1900">
        <f>XLK!H1900</f>
        <v>-9.8811777000210235E-3</v>
      </c>
      <c r="E1900">
        <f t="shared" si="621"/>
        <v>-2.106633195902631E-2</v>
      </c>
      <c r="F1900">
        <f t="shared" si="622"/>
        <v>175.96438386812491</v>
      </c>
      <c r="G1900">
        <f>MAX(F$2:F1900)</f>
        <v>187.40779345711431</v>
      </c>
      <c r="H1900">
        <f t="shared" si="623"/>
        <v>-11.443409588989397</v>
      </c>
      <c r="I1900">
        <f t="shared" si="624"/>
        <v>-6.1061545936231643E-2</v>
      </c>
      <c r="J1900">
        <f t="shared" si="628"/>
        <v>1.3563457915674046E-2</v>
      </c>
      <c r="K1900">
        <f t="shared" si="629"/>
        <v>2.6940420586406343E-2</v>
      </c>
      <c r="L1900">
        <f t="shared" si="630"/>
        <v>7.2437904820470845E-3</v>
      </c>
      <c r="M1900" s="7">
        <f t="shared" si="631"/>
        <v>1.9862501696764043</v>
      </c>
      <c r="N1900" s="7">
        <f t="shared" si="632"/>
        <v>1</v>
      </c>
      <c r="O1900" s="7">
        <f t="shared" si="633"/>
        <v>3.7191054397797849</v>
      </c>
      <c r="P1900">
        <f t="shared" si="634"/>
        <v>6.7053556094561895</v>
      </c>
      <c r="Q1900">
        <f t="shared" si="635"/>
        <v>0.29621846854405548</v>
      </c>
      <c r="R1900">
        <f t="shared" si="636"/>
        <v>0.14913452145472431</v>
      </c>
      <c r="S1900">
        <f t="shared" si="637"/>
        <v>0.55464701000122019</v>
      </c>
      <c r="T1900">
        <f t="shared" si="638"/>
        <v>-8.2829971734871399E-3</v>
      </c>
      <c r="U1900">
        <f t="shared" si="639"/>
        <v>-6.0871452724123934E-3</v>
      </c>
      <c r="V1900">
        <f t="shared" si="640"/>
        <v>-7.6389606233559322E-3</v>
      </c>
      <c r="W1900">
        <f t="shared" si="641"/>
        <v>-2.2009103069255465E-2</v>
      </c>
      <c r="X1900">
        <f t="shared" si="625"/>
        <v>245.35067499222444</v>
      </c>
      <c r="Y1900">
        <f>MAX(X$2:X1900)</f>
        <v>258.44509379977359</v>
      </c>
      <c r="Z1900">
        <f t="shared" si="626"/>
        <v>-13.094418807549147</v>
      </c>
      <c r="AA1900">
        <f t="shared" si="627"/>
        <v>-5.0666153553272128E-2</v>
      </c>
    </row>
    <row r="1901" spans="1:27" x14ac:dyDescent="0.35">
      <c r="A1901" s="1">
        <v>44396</v>
      </c>
      <c r="B1901">
        <f>XLF!H1901</f>
        <v>-2.7962460322608951E-2</v>
      </c>
      <c r="C1901">
        <f>XOP!H1901</f>
        <v>-4.0816473697945166E-2</v>
      </c>
      <c r="D1901">
        <f>XLK!H1901</f>
        <v>-1.3772652670279656E-2</v>
      </c>
      <c r="E1901">
        <f t="shared" si="621"/>
        <v>-2.751719556361126E-2</v>
      </c>
      <c r="F1901">
        <f t="shared" si="622"/>
        <v>171.12233750499536</v>
      </c>
      <c r="G1901">
        <f>MAX(F$2:F1901)</f>
        <v>187.40779345711431</v>
      </c>
      <c r="H1901">
        <f t="shared" si="623"/>
        <v>-16.285455952118951</v>
      </c>
      <c r="I1901">
        <f t="shared" si="624"/>
        <v>-8.6898498998899176E-2</v>
      </c>
      <c r="J1901">
        <f t="shared" si="628"/>
        <v>1.3951323449284386E-2</v>
      </c>
      <c r="K1901">
        <f t="shared" si="629"/>
        <v>2.7869212395796254E-2</v>
      </c>
      <c r="L1901">
        <f t="shared" si="630"/>
        <v>7.6949418503011726E-3</v>
      </c>
      <c r="M1901" s="7">
        <f t="shared" si="631"/>
        <v>1.9976034888092118</v>
      </c>
      <c r="N1901" s="7">
        <f t="shared" si="632"/>
        <v>1</v>
      </c>
      <c r="O1901" s="7">
        <f t="shared" si="633"/>
        <v>3.6217573749053713</v>
      </c>
      <c r="P1901">
        <f t="shared" si="634"/>
        <v>6.6193608637145829</v>
      </c>
      <c r="Q1901">
        <f t="shared" si="635"/>
        <v>0.30178192879005811</v>
      </c>
      <c r="R1901">
        <f t="shared" si="636"/>
        <v>0.15107198724905754</v>
      </c>
      <c r="S1901">
        <f t="shared" si="637"/>
        <v>0.54714608396088438</v>
      </c>
      <c r="T1901">
        <f t="shared" si="638"/>
        <v>7.477985157838242E-3</v>
      </c>
      <c r="U1901">
        <f t="shared" si="639"/>
        <v>3.6352482002359578E-3</v>
      </c>
      <c r="V1901">
        <f t="shared" si="640"/>
        <v>8.1205817258596311E-3</v>
      </c>
      <c r="W1901">
        <f t="shared" si="641"/>
        <v>1.923381508393383E-2</v>
      </c>
      <c r="X1901">
        <f t="shared" si="625"/>
        <v>250.0697045057432</v>
      </c>
      <c r="Y1901">
        <f>MAX(X$2:X1901)</f>
        <v>258.44509379977359</v>
      </c>
      <c r="Z1901">
        <f t="shared" si="626"/>
        <v>-8.3753892940303842</v>
      </c>
      <c r="AA1901">
        <f t="shared" si="627"/>
        <v>-3.2406841897796246E-2</v>
      </c>
    </row>
    <row r="1902" spans="1:27" x14ac:dyDescent="0.35">
      <c r="A1902" s="1">
        <v>44397</v>
      </c>
      <c r="B1902">
        <f>XLF!H1902</f>
        <v>2.4779433241148389E-2</v>
      </c>
      <c r="C1902">
        <f>XOP!H1902</f>
        <v>2.4063019666530773E-2</v>
      </c>
      <c r="D1902">
        <f>XLK!H1902</f>
        <v>1.4841706746895358E-2</v>
      </c>
      <c r="E1902">
        <f t="shared" si="621"/>
        <v>2.1228053218191507E-2</v>
      </c>
      <c r="F1902">
        <f t="shared" si="622"/>
        <v>174.75493159237271</v>
      </c>
      <c r="G1902">
        <f>MAX(F$2:F1902)</f>
        <v>187.40779345711431</v>
      </c>
      <c r="H1902">
        <f t="shared" si="623"/>
        <v>-12.652861864741595</v>
      </c>
      <c r="I1902">
        <f t="shared" si="624"/>
        <v>-6.751513174203734E-2</v>
      </c>
      <c r="J1902">
        <f t="shared" si="628"/>
        <v>1.4080591113493189E-2</v>
      </c>
      <c r="K1902">
        <f t="shared" si="629"/>
        <v>2.5378840410289667E-2</v>
      </c>
      <c r="L1902">
        <f t="shared" si="630"/>
        <v>7.9840015956933012E-3</v>
      </c>
      <c r="M1902" s="7">
        <f t="shared" si="631"/>
        <v>1.8023987917644706</v>
      </c>
      <c r="N1902" s="7">
        <f t="shared" si="632"/>
        <v>1</v>
      </c>
      <c r="O1902" s="7">
        <f t="shared" si="633"/>
        <v>3.1787118409369333</v>
      </c>
      <c r="P1902">
        <f t="shared" si="634"/>
        <v>5.9811106327014034</v>
      </c>
      <c r="Q1902">
        <f t="shared" si="635"/>
        <v>0.30134851241673266</v>
      </c>
      <c r="R1902">
        <f t="shared" si="636"/>
        <v>0.16719302842060024</v>
      </c>
      <c r="S1902">
        <f t="shared" si="637"/>
        <v>0.53145845916266721</v>
      </c>
      <c r="T1902">
        <f t="shared" si="638"/>
        <v>5.1927691581354863E-3</v>
      </c>
      <c r="U1902">
        <f t="shared" si="639"/>
        <v>8.0432663204414306E-3</v>
      </c>
      <c r="V1902">
        <f t="shared" si="640"/>
        <v>5.1228508130479831E-3</v>
      </c>
      <c r="W1902">
        <f t="shared" si="641"/>
        <v>1.8358886291624903E-2</v>
      </c>
      <c r="X1902">
        <f t="shared" si="625"/>
        <v>254.66070577574436</v>
      </c>
      <c r="Y1902">
        <f>MAX(X$2:X1902)</f>
        <v>258.44509379977359</v>
      </c>
      <c r="Z1902">
        <f t="shared" si="626"/>
        <v>-3.7843880240292265</v>
      </c>
      <c r="AA1902">
        <f t="shared" si="627"/>
        <v>-1.4642909131643735E-2</v>
      </c>
    </row>
    <row r="1903" spans="1:27" x14ac:dyDescent="0.35">
      <c r="A1903" s="1">
        <v>44398</v>
      </c>
      <c r="B1903">
        <f>XLF!H1903</f>
        <v>1.7231772994301175E-2</v>
      </c>
      <c r="C1903">
        <f>XOP!H1903</f>
        <v>4.8107665710841331E-2</v>
      </c>
      <c r="D1903">
        <f>XLK!H1903</f>
        <v>9.639230921489569E-3</v>
      </c>
      <c r="E1903">
        <f t="shared" si="621"/>
        <v>2.499288987554402E-2</v>
      </c>
      <c r="F1903">
        <f t="shared" si="622"/>
        <v>179.12256235286912</v>
      </c>
      <c r="G1903">
        <f>MAX(F$2:F1903)</f>
        <v>187.40779345711431</v>
      </c>
      <c r="H1903">
        <f t="shared" si="623"/>
        <v>-8.2852311042451845</v>
      </c>
      <c r="I1903">
        <f t="shared" si="624"/>
        <v>-4.4209640119054844E-2</v>
      </c>
      <c r="J1903">
        <f t="shared" si="628"/>
        <v>1.4587437832851163E-2</v>
      </c>
      <c r="K1903">
        <f t="shared" si="629"/>
        <v>2.8194424961214243E-2</v>
      </c>
      <c r="L1903">
        <f t="shared" si="630"/>
        <v>8.0099058085391552E-3</v>
      </c>
      <c r="M1903" s="7">
        <f t="shared" si="631"/>
        <v>1.9327880114573588</v>
      </c>
      <c r="N1903" s="7">
        <f t="shared" si="632"/>
        <v>1</v>
      </c>
      <c r="O1903" s="7">
        <f t="shared" si="633"/>
        <v>3.519944632951475</v>
      </c>
      <c r="P1903">
        <f t="shared" si="634"/>
        <v>6.452732644408834</v>
      </c>
      <c r="Q1903">
        <f t="shared" si="635"/>
        <v>0.29953015535706129</v>
      </c>
      <c r="R1903">
        <f t="shared" si="636"/>
        <v>0.15497310288633767</v>
      </c>
      <c r="S1903">
        <f t="shared" si="637"/>
        <v>0.54549674175660101</v>
      </c>
      <c r="T1903">
        <f t="shared" si="638"/>
        <v>-3.2734884439872148E-3</v>
      </c>
      <c r="U1903">
        <f t="shared" si="639"/>
        <v>-3.1451602153052698E-3</v>
      </c>
      <c r="V1903">
        <f t="shared" si="640"/>
        <v>4.0225683282768118E-3</v>
      </c>
      <c r="W1903">
        <f t="shared" si="641"/>
        <v>-2.3960803310156724E-3</v>
      </c>
      <c r="X1903">
        <f t="shared" si="625"/>
        <v>254.05051826755252</v>
      </c>
      <c r="Y1903">
        <f>MAX(X$2:X1903)</f>
        <v>258.44509379977359</v>
      </c>
      <c r="Z1903">
        <f t="shared" si="626"/>
        <v>-4.3945755322210687</v>
      </c>
      <c r="AA1903">
        <f t="shared" si="627"/>
        <v>-1.7003903876100273E-2</v>
      </c>
    </row>
    <row r="1904" spans="1:27" x14ac:dyDescent="0.35">
      <c r="A1904" s="1">
        <v>44399</v>
      </c>
      <c r="B1904">
        <f>XLF!H1904</f>
        <v>-1.0928744186324023E-2</v>
      </c>
      <c r="C1904">
        <f>XOP!H1904</f>
        <v>-2.0294877993196233E-2</v>
      </c>
      <c r="D1904">
        <f>XLK!H1904</f>
        <v>7.3741381393468879E-3</v>
      </c>
      <c r="E1904">
        <f t="shared" si="621"/>
        <v>-7.9498280133911223E-3</v>
      </c>
      <c r="F1904">
        <f t="shared" si="622"/>
        <v>177.69856878884588</v>
      </c>
      <c r="G1904">
        <f>MAX(F$2:F1904)</f>
        <v>187.40779345711431</v>
      </c>
      <c r="H1904">
        <f t="shared" si="623"/>
        <v>-9.7092246682684333</v>
      </c>
      <c r="I1904">
        <f t="shared" si="624"/>
        <v>-5.1808009096965625E-2</v>
      </c>
      <c r="J1904">
        <f t="shared" si="628"/>
        <v>1.4824234304368796E-2</v>
      </c>
      <c r="K1904">
        <f t="shared" si="629"/>
        <v>2.8054734177084099E-2</v>
      </c>
      <c r="L1904">
        <f t="shared" si="630"/>
        <v>8.0349422648446894E-3</v>
      </c>
      <c r="M1904" s="7">
        <f t="shared" si="631"/>
        <v>1.8924912815777737</v>
      </c>
      <c r="N1904" s="7">
        <f t="shared" si="632"/>
        <v>1</v>
      </c>
      <c r="O1904" s="7">
        <f t="shared" si="633"/>
        <v>3.4915912588236102</v>
      </c>
      <c r="P1904">
        <f t="shared" si="634"/>
        <v>6.3840825404013835</v>
      </c>
      <c r="Q1904">
        <f t="shared" si="635"/>
        <v>0.29643903718368714</v>
      </c>
      <c r="R1904">
        <f t="shared" si="636"/>
        <v>0.15663957877604875</v>
      </c>
      <c r="S1904">
        <f t="shared" si="637"/>
        <v>0.54692138404026414</v>
      </c>
      <c r="T1904">
        <f t="shared" si="638"/>
        <v>4.9130833743671267E-4</v>
      </c>
      <c r="U1904">
        <f t="shared" si="639"/>
        <v>-1.6035466115386977E-3</v>
      </c>
      <c r="V1904">
        <f t="shared" si="640"/>
        <v>5.4335471313620215E-3</v>
      </c>
      <c r="W1904">
        <f t="shared" si="641"/>
        <v>4.3213088572600367E-3</v>
      </c>
      <c r="X1904">
        <f t="shared" si="625"/>
        <v>255.14834902233358</v>
      </c>
      <c r="Y1904">
        <f>MAX(X$2:X1904)</f>
        <v>258.44509379977359</v>
      </c>
      <c r="Z1904">
        <f t="shared" si="626"/>
        <v>-3.2967447774400114</v>
      </c>
      <c r="AA1904">
        <f t="shared" si="627"/>
        <v>-1.2756074139268105E-2</v>
      </c>
    </row>
    <row r="1905" spans="1:27" x14ac:dyDescent="0.35">
      <c r="A1905" s="1">
        <v>44400</v>
      </c>
      <c r="B1905">
        <f>XLF!H1905</f>
        <v>1.6573672013793367E-3</v>
      </c>
      <c r="C1905">
        <f>XOP!H1905</f>
        <v>-1.0237173925444E-2</v>
      </c>
      <c r="D1905">
        <f>XLK!H1905</f>
        <v>9.9347864060879473E-3</v>
      </c>
      <c r="E1905">
        <f t="shared" si="621"/>
        <v>4.5165989400776141E-4</v>
      </c>
      <c r="F1905">
        <f t="shared" si="622"/>
        <v>177.77882810559041</v>
      </c>
      <c r="G1905">
        <f>MAX(F$2:F1905)</f>
        <v>187.40779345711431</v>
      </c>
      <c r="H1905">
        <f t="shared" si="623"/>
        <v>-9.6289653515239024</v>
      </c>
      <c r="I1905">
        <f t="shared" si="624"/>
        <v>-5.1379748802855195E-2</v>
      </c>
      <c r="J1905">
        <f t="shared" si="628"/>
        <v>1.4551973069449272E-2</v>
      </c>
      <c r="K1905">
        <f t="shared" si="629"/>
        <v>2.751307562759514E-2</v>
      </c>
      <c r="L1905">
        <f t="shared" si="630"/>
        <v>8.1562224852617798E-3</v>
      </c>
      <c r="M1905" s="7">
        <f t="shared" si="631"/>
        <v>1.890676645447942</v>
      </c>
      <c r="N1905" s="7">
        <f t="shared" si="632"/>
        <v>1</v>
      </c>
      <c r="O1905" s="7">
        <f t="shared" si="633"/>
        <v>3.3732620312051345</v>
      </c>
      <c r="P1905">
        <f t="shared" si="634"/>
        <v>6.2639386766530762</v>
      </c>
      <c r="Q1905">
        <f t="shared" si="635"/>
        <v>0.30183511414229891</v>
      </c>
      <c r="R1905">
        <f t="shared" si="636"/>
        <v>0.15964396390520161</v>
      </c>
      <c r="S1905">
        <f t="shared" si="637"/>
        <v>0.53852092195249956</v>
      </c>
      <c r="T1905">
        <f t="shared" si="638"/>
        <v>1.748062265888189E-3</v>
      </c>
      <c r="U1905">
        <f t="shared" si="639"/>
        <v>4.8953574081220556E-3</v>
      </c>
      <c r="V1905">
        <f t="shared" si="640"/>
        <v>-2.7878205622763083E-4</v>
      </c>
      <c r="W1905">
        <f t="shared" si="641"/>
        <v>6.3646376177826135E-3</v>
      </c>
      <c r="X1905">
        <f t="shared" si="625"/>
        <v>256.77227580263627</v>
      </c>
      <c r="Y1905">
        <f>MAX(X$2:X1905)</f>
        <v>258.44509379977359</v>
      </c>
      <c r="Z1905">
        <f t="shared" si="626"/>
        <v>-1.6728179971373152</v>
      </c>
      <c r="AA1905">
        <f t="shared" si="627"/>
        <v>-6.4726243108074073E-3</v>
      </c>
    </row>
    <row r="1906" spans="1:27" x14ac:dyDescent="0.35">
      <c r="A1906" s="1">
        <v>44403</v>
      </c>
      <c r="B1906">
        <f>XLF!H1906</f>
        <v>5.7914476612687029E-3</v>
      </c>
      <c r="C1906">
        <f>XOP!H1906</f>
        <v>3.06642186047759E-2</v>
      </c>
      <c r="D1906">
        <f>XLK!H1906</f>
        <v>-5.1768101268351633E-4</v>
      </c>
      <c r="E1906">
        <f t="shared" si="621"/>
        <v>1.197932841778703E-2</v>
      </c>
      <c r="F1906">
        <f t="shared" si="622"/>
        <v>179.90849907319657</v>
      </c>
      <c r="G1906">
        <f>MAX(F$2:F1906)</f>
        <v>187.40779345711431</v>
      </c>
      <c r="H1906">
        <f t="shared" si="623"/>
        <v>-7.4992943839177428</v>
      </c>
      <c r="I1906">
        <f t="shared" si="624"/>
        <v>-4.0015915270001048E-2</v>
      </c>
      <c r="J1906">
        <f t="shared" si="628"/>
        <v>1.4339708729083193E-2</v>
      </c>
      <c r="K1906">
        <f t="shared" si="629"/>
        <v>2.8553788238199186E-2</v>
      </c>
      <c r="L1906">
        <f t="shared" si="630"/>
        <v>8.1396512269037401E-3</v>
      </c>
      <c r="M1906" s="7">
        <f t="shared" si="631"/>
        <v>1.9912390675193838</v>
      </c>
      <c r="N1906" s="7">
        <f t="shared" si="632"/>
        <v>1</v>
      </c>
      <c r="O1906" s="7">
        <f t="shared" si="633"/>
        <v>3.5079866989658259</v>
      </c>
      <c r="P1906">
        <f t="shared" si="634"/>
        <v>6.4992257664852104</v>
      </c>
      <c r="Q1906">
        <f t="shared" si="635"/>
        <v>0.3063809658356042</v>
      </c>
      <c r="R1906">
        <f t="shared" si="636"/>
        <v>0.15386448108276768</v>
      </c>
      <c r="S1906">
        <f t="shared" si="637"/>
        <v>0.53975455308162801</v>
      </c>
      <c r="T1906">
        <f t="shared" si="638"/>
        <v>-8.4042639521954686E-5</v>
      </c>
      <c r="U1906">
        <f t="shared" si="639"/>
        <v>-4.7594254215050239E-3</v>
      </c>
      <c r="V1906">
        <f t="shared" si="640"/>
        <v>-5.1025626681285262E-3</v>
      </c>
      <c r="W1906">
        <f t="shared" si="641"/>
        <v>-9.9460307291555049E-3</v>
      </c>
      <c r="X1906">
        <f t="shared" si="625"/>
        <v>254.21841085710807</v>
      </c>
      <c r="Y1906">
        <f>MAX(X$2:X1906)</f>
        <v>258.44509379977359</v>
      </c>
      <c r="Z1906">
        <f t="shared" si="626"/>
        <v>-4.2266829426655192</v>
      </c>
      <c r="AA1906">
        <f t="shared" si="627"/>
        <v>-1.6354278119669309E-2</v>
      </c>
    </row>
    <row r="1907" spans="1:27" x14ac:dyDescent="0.35">
      <c r="A1907" s="1">
        <v>44404</v>
      </c>
      <c r="B1907">
        <f>XLF!H1907</f>
        <v>-2.7430763948648726E-4</v>
      </c>
      <c r="C1907">
        <f>XOP!H1907</f>
        <v>-3.0932580333110186E-2</v>
      </c>
      <c r="D1907">
        <f>XLK!H1907</f>
        <v>-9.4534870322008323E-3</v>
      </c>
      <c r="E1907">
        <f t="shared" si="621"/>
        <v>-1.3553458334932503E-2</v>
      </c>
      <c r="F1907">
        <f t="shared" si="622"/>
        <v>177.47011672690775</v>
      </c>
      <c r="G1907">
        <f>MAX(F$2:F1907)</f>
        <v>187.40779345711431</v>
      </c>
      <c r="H1907">
        <f t="shared" si="623"/>
        <v>-9.9376767302065616</v>
      </c>
      <c r="I1907">
        <f t="shared" si="624"/>
        <v>-5.3027019564587434E-2</v>
      </c>
      <c r="J1907">
        <f t="shared" si="628"/>
        <v>1.4250591837730659E-2</v>
      </c>
      <c r="K1907">
        <f t="shared" si="629"/>
        <v>2.7848026432975636E-2</v>
      </c>
      <c r="L1907">
        <f t="shared" si="630"/>
        <v>8.4065603227688416E-3</v>
      </c>
      <c r="M1907" s="7">
        <f t="shared" si="631"/>
        <v>1.9541663076226528</v>
      </c>
      <c r="N1907" s="7">
        <f t="shared" si="632"/>
        <v>1</v>
      </c>
      <c r="O1907" s="7">
        <f t="shared" si="633"/>
        <v>3.3126540896340613</v>
      </c>
      <c r="P1907">
        <f t="shared" si="634"/>
        <v>6.2668203972567138</v>
      </c>
      <c r="Q1907">
        <f t="shared" si="635"/>
        <v>0.31182739950200017</v>
      </c>
      <c r="R1907">
        <f t="shared" si="636"/>
        <v>0.15957055358371969</v>
      </c>
      <c r="S1907">
        <f t="shared" si="637"/>
        <v>0.52860204691428014</v>
      </c>
      <c r="T1907">
        <f t="shared" si="638"/>
        <v>-4.2756708651613297E-4</v>
      </c>
      <c r="U1907">
        <f t="shared" si="639"/>
        <v>3.5576659601911122E-3</v>
      </c>
      <c r="V1907">
        <f t="shared" si="640"/>
        <v>-6.5656543856015815E-4</v>
      </c>
      <c r="W1907">
        <f t="shared" si="641"/>
        <v>2.4735334351148209E-3</v>
      </c>
      <c r="X1907">
        <f t="shared" si="625"/>
        <v>254.84722859618492</v>
      </c>
      <c r="Y1907">
        <f>MAX(X$2:X1907)</f>
        <v>258.44509379977359</v>
      </c>
      <c r="Z1907">
        <f t="shared" si="626"/>
        <v>-3.5978652035886682</v>
      </c>
      <c r="AA1907">
        <f t="shared" si="627"/>
        <v>-1.3921197538290511E-2</v>
      </c>
    </row>
    <row r="1908" spans="1:27" x14ac:dyDescent="0.35">
      <c r="A1908" s="1">
        <v>44405</v>
      </c>
      <c r="B1908">
        <f>XLF!H1908</f>
        <v>-1.371165866755049E-3</v>
      </c>
      <c r="C1908">
        <f>XOP!H1908</f>
        <v>2.2295253605951554E-2</v>
      </c>
      <c r="D1908">
        <f>XLK!H1908</f>
        <v>-1.2420788803086662E-3</v>
      </c>
      <c r="E1908">
        <f t="shared" si="621"/>
        <v>6.5606696196292792E-3</v>
      </c>
      <c r="F1908">
        <f t="shared" si="622"/>
        <v>178.63443953011003</v>
      </c>
      <c r="G1908">
        <f>MAX(F$2:F1908)</f>
        <v>187.40779345711431</v>
      </c>
      <c r="H1908">
        <f t="shared" si="623"/>
        <v>-8.7733539270042797</v>
      </c>
      <c r="I1908">
        <f t="shared" si="624"/>
        <v>-4.6814242701235055E-2</v>
      </c>
      <c r="J1908">
        <f t="shared" si="628"/>
        <v>1.4231817114297166E-2</v>
      </c>
      <c r="K1908">
        <f t="shared" si="629"/>
        <v>2.8616109625425469E-2</v>
      </c>
      <c r="L1908">
        <f t="shared" si="630"/>
        <v>8.3463306556253378E-3</v>
      </c>
      <c r="M1908" s="7">
        <f t="shared" si="631"/>
        <v>2.0107136984410769</v>
      </c>
      <c r="N1908" s="7">
        <f t="shared" si="632"/>
        <v>1</v>
      </c>
      <c r="O1908" s="7">
        <f t="shared" si="633"/>
        <v>3.4285856631067588</v>
      </c>
      <c r="P1908">
        <f t="shared" si="634"/>
        <v>6.4392993615478353</v>
      </c>
      <c r="Q1908">
        <f t="shared" si="635"/>
        <v>0.31225659587252907</v>
      </c>
      <c r="R1908">
        <f t="shared" si="636"/>
        <v>0.15529639854476757</v>
      </c>
      <c r="S1908">
        <f t="shared" si="637"/>
        <v>0.53244700558270341</v>
      </c>
      <c r="T1908">
        <f t="shared" si="638"/>
        <v>3.4304159029988073E-3</v>
      </c>
      <c r="U1908">
        <f t="shared" si="639"/>
        <v>-2.2206375723591706E-4</v>
      </c>
      <c r="V1908">
        <f t="shared" si="640"/>
        <v>2.4741502796246989E-3</v>
      </c>
      <c r="W1908">
        <f t="shared" si="641"/>
        <v>5.6825024253875887E-3</v>
      </c>
      <c r="X1908">
        <f t="shared" si="625"/>
        <v>256.29539859078602</v>
      </c>
      <c r="Y1908">
        <f>MAX(X$2:X1908)</f>
        <v>258.44509379977359</v>
      </c>
      <c r="Z1908">
        <f t="shared" si="626"/>
        <v>-2.1496952089875663</v>
      </c>
      <c r="AA1908">
        <f t="shared" si="627"/>
        <v>-8.3178023516786506E-3</v>
      </c>
    </row>
    <row r="1909" spans="1:27" x14ac:dyDescent="0.35">
      <c r="A1909" s="1">
        <v>44406</v>
      </c>
      <c r="B1909">
        <f>XLF!H1909</f>
        <v>1.0985887722926399E-2</v>
      </c>
      <c r="C1909">
        <f>XOP!H1909</f>
        <v>-1.4299350101921542E-3</v>
      </c>
      <c r="D1909">
        <f>XLK!H1909</f>
        <v>4.6467540500430074E-3</v>
      </c>
      <c r="E1909">
        <f t="shared" si="621"/>
        <v>4.7342355875924173E-3</v>
      </c>
      <c r="F1909">
        <f t="shared" si="622"/>
        <v>179.4801370509031</v>
      </c>
      <c r="G1909">
        <f>MAX(F$2:F1909)</f>
        <v>187.40779345711431</v>
      </c>
      <c r="H1909">
        <f t="shared" si="623"/>
        <v>-7.9276564062112129</v>
      </c>
      <c r="I1909">
        <f t="shared" si="624"/>
        <v>-4.2301636767445042E-2</v>
      </c>
      <c r="J1909">
        <f t="shared" si="628"/>
        <v>1.4415953554550392E-2</v>
      </c>
      <c r="K1909">
        <f t="shared" si="629"/>
        <v>2.8046930044756987E-2</v>
      </c>
      <c r="L1909">
        <f t="shared" si="630"/>
        <v>8.3445634492601509E-3</v>
      </c>
      <c r="M1909" s="7">
        <f t="shared" si="631"/>
        <v>1.9455480304252215</v>
      </c>
      <c r="N1909" s="7">
        <f t="shared" si="632"/>
        <v>1</v>
      </c>
      <c r="O1909" s="7">
        <f t="shared" si="633"/>
        <v>3.3611021373734888</v>
      </c>
      <c r="P1909">
        <f t="shared" si="634"/>
        <v>6.3066501677987103</v>
      </c>
      <c r="Q1909">
        <f t="shared" si="635"/>
        <v>0.3084915095432193</v>
      </c>
      <c r="R1909">
        <f t="shared" si="636"/>
        <v>0.15856278268072108</v>
      </c>
      <c r="S1909">
        <f t="shared" si="637"/>
        <v>0.53294570777605965</v>
      </c>
      <c r="T1909">
        <f t="shared" si="638"/>
        <v>-2.4303470676799795E-3</v>
      </c>
      <c r="U1909">
        <f t="shared" si="639"/>
        <v>-1.8734931948863934E-3</v>
      </c>
      <c r="V1909">
        <f t="shared" si="640"/>
        <v>-3.4710918700158491E-4</v>
      </c>
      <c r="W1909">
        <f t="shared" si="641"/>
        <v>-4.6509494495679581E-3</v>
      </c>
      <c r="X1909">
        <f t="shared" si="625"/>
        <v>255.10338164778338</v>
      </c>
      <c r="Y1909">
        <f>MAX(X$2:X1909)</f>
        <v>258.44509379977359</v>
      </c>
      <c r="Z1909">
        <f t="shared" si="626"/>
        <v>-3.3417121519902082</v>
      </c>
      <c r="AA1909">
        <f t="shared" si="627"/>
        <v>-1.2930066122977552E-2</v>
      </c>
    </row>
    <row r="1910" spans="1:27" x14ac:dyDescent="0.35">
      <c r="A1910" s="1">
        <v>44407</v>
      </c>
      <c r="B1910">
        <f>XLF!H1910</f>
        <v>-7.8781651763400982E-3</v>
      </c>
      <c r="C1910">
        <f>XOP!H1910</f>
        <v>-1.1815466171900015E-2</v>
      </c>
      <c r="D1910">
        <f>XLK!H1910</f>
        <v>-6.513030913599889E-4</v>
      </c>
      <c r="E1910">
        <f t="shared" si="621"/>
        <v>-6.7816448132000341E-3</v>
      </c>
      <c r="F1910">
        <f t="shared" si="622"/>
        <v>178.26296651039942</v>
      </c>
      <c r="G1910">
        <f>MAX(F$2:F1910)</f>
        <v>187.40779345711431</v>
      </c>
      <c r="H1910">
        <f t="shared" si="623"/>
        <v>-9.1448269467148862</v>
      </c>
      <c r="I1910">
        <f t="shared" si="624"/>
        <v>-4.8796406905071178E-2</v>
      </c>
      <c r="J1910">
        <f t="shared" si="628"/>
        <v>1.4407555830850217E-2</v>
      </c>
      <c r="K1910">
        <f t="shared" si="629"/>
        <v>2.7127093014536877E-2</v>
      </c>
      <c r="L1910">
        <f t="shared" si="630"/>
        <v>8.36516360802835E-3</v>
      </c>
      <c r="M1910" s="7">
        <f t="shared" si="631"/>
        <v>1.8828379589861395</v>
      </c>
      <c r="N1910" s="7">
        <f t="shared" si="632"/>
        <v>1</v>
      </c>
      <c r="O1910" s="7">
        <f t="shared" si="633"/>
        <v>3.2428646091873237</v>
      </c>
      <c r="P1910">
        <f t="shared" si="634"/>
        <v>6.1257025681734634</v>
      </c>
      <c r="Q1910">
        <f t="shared" si="635"/>
        <v>0.30736685923481855</v>
      </c>
      <c r="R1910">
        <f t="shared" si="636"/>
        <v>0.16324658092209265</v>
      </c>
      <c r="S1910">
        <f t="shared" si="637"/>
        <v>0.5293865598430888</v>
      </c>
      <c r="T1910">
        <f t="shared" si="638"/>
        <v>8.4100438403306385E-5</v>
      </c>
      <c r="U1910">
        <f t="shared" si="639"/>
        <v>-3.2530778149500077E-3</v>
      </c>
      <c r="V1910">
        <f t="shared" si="640"/>
        <v>-1.8980879444256747E-3</v>
      </c>
      <c r="W1910">
        <f t="shared" si="641"/>
        <v>-5.0670653209723762E-3</v>
      </c>
      <c r="X1910">
        <f t="shared" si="625"/>
        <v>253.81075614937313</v>
      </c>
      <c r="Y1910">
        <f>MAX(X$2:X1910)</f>
        <v>258.44509379977359</v>
      </c>
      <c r="Z1910">
        <f t="shared" si="626"/>
        <v>-4.6343376504004539</v>
      </c>
      <c r="AA1910">
        <f t="shared" si="627"/>
        <v>-1.7931613954300239E-2</v>
      </c>
    </row>
    <row r="1911" spans="1:27" x14ac:dyDescent="0.35">
      <c r="A1911" s="1">
        <v>44410</v>
      </c>
      <c r="B1911">
        <f>XLF!H1911</f>
        <v>2.7361583032299623E-4</v>
      </c>
      <c r="C1911">
        <f>XOP!H1911</f>
        <v>-1.992738712550738E-2</v>
      </c>
      <c r="D1911">
        <f>XLK!H1911</f>
        <v>-3.5854479286143411E-3</v>
      </c>
      <c r="E1911">
        <f t="shared" si="621"/>
        <v>-7.7464064079329079E-3</v>
      </c>
      <c r="F1911">
        <f t="shared" si="622"/>
        <v>176.88206912432614</v>
      </c>
      <c r="G1911">
        <f>MAX(F$2:F1911)</f>
        <v>187.40779345711431</v>
      </c>
      <c r="H1911">
        <f t="shared" si="623"/>
        <v>-10.525724332788172</v>
      </c>
      <c r="I1911">
        <f t="shared" si="624"/>
        <v>-5.6164816513870536E-2</v>
      </c>
      <c r="J1911">
        <f t="shared" si="628"/>
        <v>1.4407997728124105E-2</v>
      </c>
      <c r="K1911">
        <f t="shared" si="629"/>
        <v>2.7164342637054872E-2</v>
      </c>
      <c r="L1911">
        <f t="shared" si="630"/>
        <v>8.0026886210537978E-3</v>
      </c>
      <c r="M1911" s="7">
        <f t="shared" si="631"/>
        <v>1.8853655552728643</v>
      </c>
      <c r="N1911" s="7">
        <f t="shared" si="632"/>
        <v>1</v>
      </c>
      <c r="O1911" s="7">
        <f t="shared" si="633"/>
        <v>3.3944020470307712</v>
      </c>
      <c r="P1911">
        <f t="shared" si="634"/>
        <v>6.279767602303636</v>
      </c>
      <c r="Q1911">
        <f t="shared" si="635"/>
        <v>0.30022855536584619</v>
      </c>
      <c r="R1911">
        <f t="shared" si="636"/>
        <v>0.15924156168345552</v>
      </c>
      <c r="S1911">
        <f t="shared" si="637"/>
        <v>0.54052988295069826</v>
      </c>
      <c r="T1911">
        <f t="shared" si="638"/>
        <v>3.3696972896511946E-3</v>
      </c>
      <c r="U1911">
        <f t="shared" si="639"/>
        <v>3.2770649576549784E-3</v>
      </c>
      <c r="V1911">
        <f t="shared" si="640"/>
        <v>3.4656053514297673E-3</v>
      </c>
      <c r="W1911">
        <f t="shared" si="641"/>
        <v>1.011236759873594E-2</v>
      </c>
      <c r="X1911">
        <f t="shared" si="625"/>
        <v>256.37738381606874</v>
      </c>
      <c r="Y1911">
        <f>MAX(X$2:X1911)</f>
        <v>258.44509379977359</v>
      </c>
      <c r="Z1911">
        <f t="shared" si="626"/>
        <v>-2.0677099837048445</v>
      </c>
      <c r="AA1911">
        <f t="shared" si="627"/>
        <v>-8.0005774275087281E-3</v>
      </c>
    </row>
    <row r="1912" spans="1:27" x14ac:dyDescent="0.35">
      <c r="A1912" s="1">
        <v>44411</v>
      </c>
      <c r="B1912">
        <f>XLF!H1912</f>
        <v>1.1223773453344636E-2</v>
      </c>
      <c r="C1912">
        <f>XOP!H1912</f>
        <v>2.0579206351726269E-2</v>
      </c>
      <c r="D1912">
        <f>XLK!H1912</f>
        <v>6.411496312676325E-3</v>
      </c>
      <c r="E1912">
        <f t="shared" si="621"/>
        <v>1.2738158705915744E-2</v>
      </c>
      <c r="F1912">
        <f t="shared" si="622"/>
        <v>179.13522099306255</v>
      </c>
      <c r="G1912">
        <f>MAX(F$2:F1912)</f>
        <v>187.40779345711431</v>
      </c>
      <c r="H1912">
        <f t="shared" si="623"/>
        <v>-8.2725724640517626</v>
      </c>
      <c r="I1912">
        <f t="shared" si="624"/>
        <v>-4.4142094154397196E-2</v>
      </c>
      <c r="J1912">
        <f t="shared" si="628"/>
        <v>1.4164746098685359E-2</v>
      </c>
      <c r="K1912">
        <f t="shared" si="629"/>
        <v>2.6806841631945258E-2</v>
      </c>
      <c r="L1912">
        <f t="shared" si="630"/>
        <v>8.0714089091147943E-3</v>
      </c>
      <c r="M1912" s="7">
        <f t="shared" si="631"/>
        <v>1.8925042104660965</v>
      </c>
      <c r="N1912" s="7">
        <f t="shared" si="632"/>
        <v>1</v>
      </c>
      <c r="O1912" s="7">
        <f t="shared" si="633"/>
        <v>3.3212097087130741</v>
      </c>
      <c r="P1912">
        <f t="shared" si="634"/>
        <v>6.2137139191791704</v>
      </c>
      <c r="Q1912">
        <f t="shared" si="635"/>
        <v>0.30456893173416255</v>
      </c>
      <c r="R1912">
        <f t="shared" si="636"/>
        <v>0.16093434828298303</v>
      </c>
      <c r="S1912">
        <f t="shared" si="637"/>
        <v>0.53449671998285442</v>
      </c>
      <c r="T1912">
        <f t="shared" si="638"/>
        <v>-2.555965282102648E-3</v>
      </c>
      <c r="U1912">
        <f t="shared" si="639"/>
        <v>-7.2286586018035183E-3</v>
      </c>
      <c r="V1912">
        <f t="shared" si="640"/>
        <v>1.0771269601306498E-3</v>
      </c>
      <c r="W1912">
        <f t="shared" si="641"/>
        <v>-8.7074969237755165E-3</v>
      </c>
      <c r="X1912">
        <f t="shared" si="625"/>
        <v>254.14497853516471</v>
      </c>
      <c r="Y1912">
        <f>MAX(X$2:X1912)</f>
        <v>258.44509379977359</v>
      </c>
      <c r="Z1912">
        <f t="shared" si="626"/>
        <v>-4.3001152646088769</v>
      </c>
      <c r="AA1912">
        <f t="shared" si="627"/>
        <v>-1.663840934794578E-2</v>
      </c>
    </row>
    <row r="1913" spans="1:27" x14ac:dyDescent="0.35">
      <c r="A1913" s="1">
        <v>44412</v>
      </c>
      <c r="B1913">
        <f>XLF!H1913</f>
        <v>-8.3920748828497579E-3</v>
      </c>
      <c r="C1913">
        <f>XOP!H1913</f>
        <v>-4.4916816571020757E-2</v>
      </c>
      <c r="D1913">
        <f>XLK!H1913</f>
        <v>2.0152171563657152E-3</v>
      </c>
      <c r="E1913">
        <f t="shared" si="621"/>
        <v>-1.7097891432501598E-2</v>
      </c>
      <c r="F1913">
        <f t="shared" si="622"/>
        <v>176.07238643278598</v>
      </c>
      <c r="G1913">
        <f>MAX(F$2:F1913)</f>
        <v>187.40779345711431</v>
      </c>
      <c r="H1913">
        <f t="shared" si="623"/>
        <v>-11.335407024328333</v>
      </c>
      <c r="I1913">
        <f t="shared" si="624"/>
        <v>-6.0485248853443682E-2</v>
      </c>
      <c r="J1913">
        <f t="shared" si="628"/>
        <v>1.4314603516401627E-2</v>
      </c>
      <c r="K1913">
        <f t="shared" si="629"/>
        <v>2.7974373271820417E-2</v>
      </c>
      <c r="L1913">
        <f t="shared" si="630"/>
        <v>8.0113657914074841E-3</v>
      </c>
      <c r="M1913" s="7">
        <f t="shared" si="631"/>
        <v>1.9542541461080267</v>
      </c>
      <c r="N1913" s="7">
        <f t="shared" si="632"/>
        <v>1</v>
      </c>
      <c r="O1913" s="7">
        <f t="shared" si="633"/>
        <v>3.4918357244184346</v>
      </c>
      <c r="P1913">
        <f t="shared" si="634"/>
        <v>6.4460898705264613</v>
      </c>
      <c r="Q1913">
        <f t="shared" si="635"/>
        <v>0.30316892649038107</v>
      </c>
      <c r="R1913">
        <f t="shared" si="636"/>
        <v>0.15513280455060249</v>
      </c>
      <c r="S1913">
        <f t="shared" si="637"/>
        <v>0.5416982689590164</v>
      </c>
      <c r="T1913">
        <f t="shared" si="638"/>
        <v>3.9727112750416998E-3</v>
      </c>
      <c r="U1913">
        <f t="shared" si="639"/>
        <v>4.1577902610244076E-3</v>
      </c>
      <c r="V1913">
        <f t="shared" si="640"/>
        <v>2.9872106839757095E-3</v>
      </c>
      <c r="W1913">
        <f t="shared" si="641"/>
        <v>1.1117712220041816E-2</v>
      </c>
      <c r="X1913">
        <f t="shared" si="625"/>
        <v>256.9704892686874</v>
      </c>
      <c r="Y1913">
        <f>MAX(X$2:X1913)</f>
        <v>258.44509379977359</v>
      </c>
      <c r="Z1913">
        <f t="shared" si="626"/>
        <v>-1.4746045310861859</v>
      </c>
      <c r="AA1913">
        <f t="shared" si="627"/>
        <v>-5.7056781748335813E-3</v>
      </c>
    </row>
    <row r="1914" spans="1:27" x14ac:dyDescent="0.35">
      <c r="A1914" s="1">
        <v>44413</v>
      </c>
      <c r="B1914">
        <f>XLF!H1914</f>
        <v>1.3103952707263175E-2</v>
      </c>
      <c r="C1914">
        <f>XOP!H1914</f>
        <v>2.6801489685363004E-2</v>
      </c>
      <c r="D1914">
        <f>XLK!H1914</f>
        <v>5.5145287610319366E-3</v>
      </c>
      <c r="E1914">
        <f t="shared" si="621"/>
        <v>1.5139990384552706E-2</v>
      </c>
      <c r="F1914">
        <f t="shared" si="622"/>
        <v>178.7381206703636</v>
      </c>
      <c r="G1914">
        <f>MAX(F$2:F1914)</f>
        <v>187.40779345711431</v>
      </c>
      <c r="H1914">
        <f t="shared" si="623"/>
        <v>-8.6696727867507093</v>
      </c>
      <c r="I1914">
        <f t="shared" si="624"/>
        <v>-4.6261004554939408E-2</v>
      </c>
      <c r="J1914">
        <f t="shared" si="628"/>
        <v>1.3729725609054588E-2</v>
      </c>
      <c r="K1914">
        <f t="shared" si="629"/>
        <v>2.885091357873347E-2</v>
      </c>
      <c r="L1914">
        <f t="shared" si="630"/>
        <v>7.6777846309043218E-3</v>
      </c>
      <c r="M1914" s="7">
        <f t="shared" si="631"/>
        <v>2.1013466984151994</v>
      </c>
      <c r="N1914" s="7">
        <f t="shared" si="632"/>
        <v>1</v>
      </c>
      <c r="O1914" s="7">
        <f t="shared" si="633"/>
        <v>3.7577133204028526</v>
      </c>
      <c r="P1914">
        <f t="shared" si="634"/>
        <v>6.8590600188180524</v>
      </c>
      <c r="Q1914">
        <f t="shared" si="635"/>
        <v>0.3063607393214357</v>
      </c>
      <c r="R1914">
        <f t="shared" si="636"/>
        <v>0.14579257176004698</v>
      </c>
      <c r="S1914">
        <f t="shared" si="637"/>
        <v>0.54784668891851729</v>
      </c>
      <c r="T1914">
        <f t="shared" si="638"/>
        <v>6.1916405469557359E-3</v>
      </c>
      <c r="U1914">
        <f t="shared" si="639"/>
        <v>1.6334758954173227E-3</v>
      </c>
      <c r="V1914">
        <f t="shared" si="640"/>
        <v>-4.5952126425252829E-4</v>
      </c>
      <c r="W1914">
        <f t="shared" si="641"/>
        <v>7.3655951781205304E-3</v>
      </c>
      <c r="X1914">
        <f t="shared" si="625"/>
        <v>258.86322986536413</v>
      </c>
      <c r="Y1914">
        <f>MAX(X$2:X1914)</f>
        <v>258.86322986536413</v>
      </c>
      <c r="Z1914">
        <f t="shared" si="626"/>
        <v>0</v>
      </c>
      <c r="AA1914">
        <f t="shared" si="627"/>
        <v>0</v>
      </c>
    </row>
    <row r="1915" spans="1:27" x14ac:dyDescent="0.35">
      <c r="A1915" s="1">
        <v>44414</v>
      </c>
      <c r="B1915">
        <f>XLF!H1915</f>
        <v>2.0210293788524337E-2</v>
      </c>
      <c r="C1915">
        <f>XOP!H1915</f>
        <v>1.1204109205959975E-2</v>
      </c>
      <c r="D1915">
        <f>XLK!H1915</f>
        <v>-8.3877711328264343E-4</v>
      </c>
      <c r="E1915">
        <f t="shared" si="621"/>
        <v>1.0191875293733889E-2</v>
      </c>
      <c r="F1915">
        <f t="shared" si="622"/>
        <v>180.55979730647232</v>
      </c>
      <c r="G1915">
        <f>MAX(F$2:F1915)</f>
        <v>187.40779345711431</v>
      </c>
      <c r="H1915">
        <f t="shared" si="623"/>
        <v>-6.8479961506419897</v>
      </c>
      <c r="I1915">
        <f t="shared" si="624"/>
        <v>-3.6540615650592245E-2</v>
      </c>
      <c r="J1915">
        <f t="shared" si="628"/>
        <v>1.2954497696178244E-2</v>
      </c>
      <c r="K1915">
        <f t="shared" si="629"/>
        <v>2.8226429531538998E-2</v>
      </c>
      <c r="L1915">
        <f t="shared" si="630"/>
        <v>7.4886493443525109E-3</v>
      </c>
      <c r="M1915" s="7">
        <f t="shared" si="631"/>
        <v>2.178890312348134</v>
      </c>
      <c r="N1915" s="7">
        <f t="shared" si="632"/>
        <v>1</v>
      </c>
      <c r="O1915" s="7">
        <f t="shared" si="633"/>
        <v>3.7692283659703834</v>
      </c>
      <c r="P1915">
        <f t="shared" si="634"/>
        <v>6.9481186783185169</v>
      </c>
      <c r="Q1915">
        <f t="shared" si="635"/>
        <v>0.31359428547864665</v>
      </c>
      <c r="R1915">
        <f t="shared" si="636"/>
        <v>0.14392385137583827</v>
      </c>
      <c r="S1915">
        <f t="shared" si="637"/>
        <v>0.54248186314551516</v>
      </c>
      <c r="T1915">
        <f t="shared" si="638"/>
        <v>8.282745171089475E-4</v>
      </c>
      <c r="U1915">
        <f t="shared" si="639"/>
        <v>-2.3832538122001597E-3</v>
      </c>
      <c r="V1915">
        <f t="shared" si="640"/>
        <v>-1.7515155463049175E-3</v>
      </c>
      <c r="W1915">
        <f t="shared" si="641"/>
        <v>-3.3064948413961295E-3</v>
      </c>
      <c r="X1915">
        <f t="shared" si="625"/>
        <v>258.00729993118716</v>
      </c>
      <c r="Y1915">
        <f>MAX(X$2:X1915)</f>
        <v>258.86322986536413</v>
      </c>
      <c r="Z1915">
        <f t="shared" si="626"/>
        <v>-0.85592993417697016</v>
      </c>
      <c r="AA1915">
        <f t="shared" si="627"/>
        <v>-3.3064948413961417E-3</v>
      </c>
    </row>
    <row r="1916" spans="1:27" x14ac:dyDescent="0.35">
      <c r="A1916" s="1">
        <v>44417</v>
      </c>
      <c r="B1916">
        <f>XLF!H1916</f>
        <v>2.6412296252297193E-3</v>
      </c>
      <c r="C1916">
        <f>XOP!H1916</f>
        <v>-1.655913032772174E-2</v>
      </c>
      <c r="D1916">
        <f>XLK!H1916</f>
        <v>-3.2287080274886379E-3</v>
      </c>
      <c r="E1916">
        <f t="shared" si="621"/>
        <v>-5.7155362433268866E-3</v>
      </c>
      <c r="F1916">
        <f t="shared" si="622"/>
        <v>179.52780124087943</v>
      </c>
      <c r="G1916">
        <f>MAX(F$2:F1916)</f>
        <v>187.40779345711431</v>
      </c>
      <c r="H1916">
        <f t="shared" si="623"/>
        <v>-7.8799922162348821</v>
      </c>
      <c r="I1916">
        <f t="shared" si="624"/>
        <v>-4.2047302680814656E-2</v>
      </c>
      <c r="J1916">
        <f t="shared" si="628"/>
        <v>1.2814594793749348E-2</v>
      </c>
      <c r="K1916">
        <f t="shared" si="629"/>
        <v>2.831971628492545E-2</v>
      </c>
      <c r="L1916">
        <f t="shared" si="630"/>
        <v>7.5545179128087107E-3</v>
      </c>
      <c r="M1916" s="7">
        <f t="shared" si="631"/>
        <v>2.2099580002903507</v>
      </c>
      <c r="N1916" s="7">
        <f t="shared" si="632"/>
        <v>1</v>
      </c>
      <c r="O1916" s="7">
        <f t="shared" si="633"/>
        <v>3.7487125732946209</v>
      </c>
      <c r="P1916">
        <f t="shared" si="634"/>
        <v>6.9586705735849712</v>
      </c>
      <c r="Q1916">
        <f t="shared" si="635"/>
        <v>0.3175833626439114</v>
      </c>
      <c r="R1916">
        <f t="shared" si="636"/>
        <v>0.14370561006235699</v>
      </c>
      <c r="S1916">
        <f t="shared" si="637"/>
        <v>0.53871102729373166</v>
      </c>
      <c r="T1916">
        <f t="shared" si="638"/>
        <v>3.3465793890115757E-3</v>
      </c>
      <c r="U1916">
        <f t="shared" si="639"/>
        <v>3.9676069399050282E-3</v>
      </c>
      <c r="V1916">
        <f t="shared" si="640"/>
        <v>-3.8738622354194548E-3</v>
      </c>
      <c r="W1916">
        <f t="shared" si="641"/>
        <v>3.4403240934971495E-3</v>
      </c>
      <c r="X1916">
        <f t="shared" si="625"/>
        <v>258.8949286614386</v>
      </c>
      <c r="Y1916">
        <f>MAX(X$2:X1916)</f>
        <v>258.8949286614386</v>
      </c>
      <c r="Z1916">
        <f t="shared" si="626"/>
        <v>0</v>
      </c>
      <c r="AA1916">
        <f t="shared" si="627"/>
        <v>0</v>
      </c>
    </row>
    <row r="1917" spans="1:27" x14ac:dyDescent="0.35">
      <c r="A1917" s="1">
        <v>44418</v>
      </c>
      <c r="B1917">
        <f>XLF!H1917</f>
        <v>1.0537640766666702E-2</v>
      </c>
      <c r="C1917">
        <f>XOP!H1917</f>
        <v>2.7609269660268634E-2</v>
      </c>
      <c r="D1917">
        <f>XLK!H1917</f>
        <v>-7.1909837355292067E-3</v>
      </c>
      <c r="E1917">
        <f t="shared" si="621"/>
        <v>1.0318642230468709E-2</v>
      </c>
      <c r="F1917">
        <f t="shared" si="622"/>
        <v>181.38028439230675</v>
      </c>
      <c r="G1917">
        <f>MAX(F$2:F1917)</f>
        <v>187.40779345711431</v>
      </c>
      <c r="H1917">
        <f t="shared" si="623"/>
        <v>-6.0275090648075604</v>
      </c>
      <c r="I1917">
        <f t="shared" si="624"/>
        <v>-3.2162531523465557E-2</v>
      </c>
      <c r="J1917">
        <f t="shared" si="628"/>
        <v>1.264487888797416E-2</v>
      </c>
      <c r="K1917">
        <f t="shared" si="629"/>
        <v>2.929260119921592E-2</v>
      </c>
      <c r="L1917">
        <f t="shared" si="630"/>
        <v>7.7322696673964653E-3</v>
      </c>
      <c r="M1917" s="7">
        <f t="shared" si="631"/>
        <v>2.3165584628156846</v>
      </c>
      <c r="N1917" s="7">
        <f t="shared" si="632"/>
        <v>1</v>
      </c>
      <c r="O1917" s="7">
        <f t="shared" si="633"/>
        <v>3.7883574240471414</v>
      </c>
      <c r="P1917">
        <f t="shared" si="634"/>
        <v>7.1049158868628259</v>
      </c>
      <c r="Q1917">
        <f t="shared" si="635"/>
        <v>0.32605008978347816</v>
      </c>
      <c r="R1917">
        <f t="shared" si="636"/>
        <v>0.1407476198063127</v>
      </c>
      <c r="S1917">
        <f t="shared" si="637"/>
        <v>0.53320229041020917</v>
      </c>
      <c r="T1917">
        <f t="shared" si="638"/>
        <v>3.739864637220142E-3</v>
      </c>
      <c r="U1917">
        <f t="shared" si="639"/>
        <v>5.0874303797459209E-4</v>
      </c>
      <c r="V1917">
        <f t="shared" si="640"/>
        <v>6.9523024462979702E-5</v>
      </c>
      <c r="W1917">
        <f t="shared" si="641"/>
        <v>4.3181306996577136E-3</v>
      </c>
      <c r="X1917">
        <f t="shared" si="625"/>
        <v>260.01287080087729</v>
      </c>
      <c r="Y1917">
        <f>MAX(X$2:X1917)</f>
        <v>260.01287080087729</v>
      </c>
      <c r="Z1917">
        <f t="shared" si="626"/>
        <v>0</v>
      </c>
      <c r="AA1917">
        <f t="shared" si="627"/>
        <v>0</v>
      </c>
    </row>
    <row r="1918" spans="1:27" x14ac:dyDescent="0.35">
      <c r="A1918" s="1">
        <v>44419</v>
      </c>
      <c r="B1918">
        <f>XLF!H1918</f>
        <v>1.1470215020347622E-2</v>
      </c>
      <c r="C1918">
        <f>XOP!H1918</f>
        <v>3.6145764928365372E-3</v>
      </c>
      <c r="D1918">
        <f>XLK!H1918</f>
        <v>1.3038770784254034E-4</v>
      </c>
      <c r="E1918">
        <f t="shared" si="621"/>
        <v>5.0717264070089E-3</v>
      </c>
      <c r="F1918">
        <f t="shared" si="622"/>
        <v>182.30019557036999</v>
      </c>
      <c r="G1918">
        <f>MAX(F$2:F1918)</f>
        <v>187.40779345711431</v>
      </c>
      <c r="H1918">
        <f t="shared" si="623"/>
        <v>-5.1075978867443155</v>
      </c>
      <c r="I1918">
        <f t="shared" si="624"/>
        <v>-2.7253924676900479E-2</v>
      </c>
      <c r="J1918">
        <f t="shared" si="628"/>
        <v>1.2690603114266381E-2</v>
      </c>
      <c r="K1918">
        <f t="shared" si="629"/>
        <v>2.7370905445941698E-2</v>
      </c>
      <c r="L1918">
        <f t="shared" si="630"/>
        <v>7.5591050035248271E-3</v>
      </c>
      <c r="M1918" s="7">
        <f t="shared" si="631"/>
        <v>2.1567852370366998</v>
      </c>
      <c r="N1918" s="7">
        <f t="shared" si="632"/>
        <v>1</v>
      </c>
      <c r="O1918" s="7">
        <f t="shared" si="633"/>
        <v>3.6209188036386033</v>
      </c>
      <c r="P1918">
        <f t="shared" si="634"/>
        <v>6.7777040406753031</v>
      </c>
      <c r="Q1918">
        <f t="shared" si="635"/>
        <v>0.31821767726845246</v>
      </c>
      <c r="R1918">
        <f t="shared" si="636"/>
        <v>0.14754258875847345</v>
      </c>
      <c r="S1918">
        <f t="shared" si="637"/>
        <v>0.53423973397307412</v>
      </c>
      <c r="T1918">
        <f t="shared" si="638"/>
        <v>5.7407532555953621E-4</v>
      </c>
      <c r="U1918">
        <f t="shared" si="639"/>
        <v>-4.4282659618589162E-4</v>
      </c>
      <c r="V1918">
        <f t="shared" si="640"/>
        <v>3.0674196120766021E-3</v>
      </c>
      <c r="W1918">
        <f t="shared" si="641"/>
        <v>3.1986683414502465E-3</v>
      </c>
      <c r="X1918">
        <f t="shared" si="625"/>
        <v>260.84456573907767</v>
      </c>
      <c r="Y1918">
        <f>MAX(X$2:X1918)</f>
        <v>260.84456573907767</v>
      </c>
      <c r="Z1918">
        <f t="shared" si="626"/>
        <v>0</v>
      </c>
      <c r="AA1918">
        <f t="shared" si="627"/>
        <v>0</v>
      </c>
    </row>
    <row r="1919" spans="1:27" x14ac:dyDescent="0.35">
      <c r="A1919" s="1">
        <v>44420</v>
      </c>
      <c r="B1919">
        <f>XLF!H1919</f>
        <v>1.8040334229303013E-3</v>
      </c>
      <c r="C1919">
        <f>XOP!H1919</f>
        <v>-3.0013476102876083E-3</v>
      </c>
      <c r="D1919">
        <f>XLK!H1919</f>
        <v>5.7416538250807106E-3</v>
      </c>
      <c r="E1919">
        <f t="shared" si="621"/>
        <v>1.5147798792411345E-3</v>
      </c>
      <c r="F1919">
        <f t="shared" si="622"/>
        <v>182.57634023860172</v>
      </c>
      <c r="G1919">
        <f>MAX(F$2:F1919)</f>
        <v>187.40779345711431</v>
      </c>
      <c r="H1919">
        <f t="shared" si="623"/>
        <v>-4.8314532185125927</v>
      </c>
      <c r="I1919">
        <f t="shared" si="624"/>
        <v>-2.5780428494390252E-2</v>
      </c>
      <c r="J1919">
        <f t="shared" si="628"/>
        <v>1.2694010078402757E-2</v>
      </c>
      <c r="K1919">
        <f t="shared" si="629"/>
        <v>2.7043099257034398E-2</v>
      </c>
      <c r="L1919">
        <f t="shared" si="630"/>
        <v>7.3928245529926891E-3</v>
      </c>
      <c r="M1919" s="7">
        <f t="shared" si="631"/>
        <v>2.1303826836442168</v>
      </c>
      <c r="N1919" s="7">
        <f t="shared" si="632"/>
        <v>1</v>
      </c>
      <c r="O1919" s="7">
        <f t="shared" si="633"/>
        <v>3.6580198898521243</v>
      </c>
      <c r="P1919">
        <f t="shared" si="634"/>
        <v>6.7884025734963416</v>
      </c>
      <c r="Q1919">
        <f t="shared" si="635"/>
        <v>0.31382680396147616</v>
      </c>
      <c r="R1919">
        <f t="shared" si="636"/>
        <v>0.14731006141330738</v>
      </c>
      <c r="S1919">
        <f t="shared" si="637"/>
        <v>0.5388631346252164</v>
      </c>
      <c r="T1919">
        <f t="shared" si="638"/>
        <v>-2.341350297969958E-3</v>
      </c>
      <c r="U1919">
        <f t="shared" si="639"/>
        <v>-5.0019737378500344E-3</v>
      </c>
      <c r="V1919">
        <f t="shared" si="640"/>
        <v>2.9363755544903089E-3</v>
      </c>
      <c r="W1919">
        <f t="shared" si="641"/>
        <v>-4.4069484813296835E-3</v>
      </c>
      <c r="X1919">
        <f t="shared" si="625"/>
        <v>259.69503717623076</v>
      </c>
      <c r="Y1919">
        <f>MAX(X$2:X1919)</f>
        <v>260.84456573907767</v>
      </c>
      <c r="Z1919">
        <f t="shared" si="626"/>
        <v>-1.1495285628469105</v>
      </c>
      <c r="AA1919">
        <f t="shared" si="627"/>
        <v>-4.4069484813296124E-3</v>
      </c>
    </row>
    <row r="1920" spans="1:27" x14ac:dyDescent="0.35">
      <c r="A1920" s="1">
        <v>44421</v>
      </c>
      <c r="B1920">
        <f>XLF!H1920</f>
        <v>-7.4606447518656529E-3</v>
      </c>
      <c r="C1920">
        <f>XOP!H1920</f>
        <v>-3.3955411394582288E-2</v>
      </c>
      <c r="D1920">
        <f>XLK!H1920</f>
        <v>5.4492047531375133E-3</v>
      </c>
      <c r="E1920">
        <f t="shared" si="621"/>
        <v>-1.1988950464436812E-2</v>
      </c>
      <c r="F1920">
        <f t="shared" si="622"/>
        <v>180.38744153950296</v>
      </c>
      <c r="G1920">
        <f>MAX(F$2:F1920)</f>
        <v>187.40779345711431</v>
      </c>
      <c r="H1920">
        <f t="shared" si="623"/>
        <v>-7.0203519176113502</v>
      </c>
      <c r="I1920">
        <f t="shared" si="624"/>
        <v>-3.7460298678655864E-2</v>
      </c>
      <c r="J1920">
        <f t="shared" si="628"/>
        <v>1.2335239700682187E-2</v>
      </c>
      <c r="K1920">
        <f t="shared" si="629"/>
        <v>2.6643292350415737E-2</v>
      </c>
      <c r="L1920">
        <f t="shared" si="630"/>
        <v>7.0126654898455126E-3</v>
      </c>
      <c r="M1920" s="7">
        <f t="shared" si="631"/>
        <v>2.1599330857707013</v>
      </c>
      <c r="N1920" s="7">
        <f t="shared" si="632"/>
        <v>1</v>
      </c>
      <c r="O1920" s="7">
        <f t="shared" si="633"/>
        <v>3.7993103177380676</v>
      </c>
      <c r="P1920">
        <f t="shared" si="634"/>
        <v>6.9592434035087685</v>
      </c>
      <c r="Q1920">
        <f t="shared" si="635"/>
        <v>0.31036895256195357</v>
      </c>
      <c r="R1920">
        <f t="shared" si="636"/>
        <v>0.14369378135212396</v>
      </c>
      <c r="S1920">
        <f t="shared" si="637"/>
        <v>0.54593726608592252</v>
      </c>
      <c r="T1920">
        <f t="shared" si="638"/>
        <v>-8.045244384347047E-4</v>
      </c>
      <c r="U1920">
        <f t="shared" si="639"/>
        <v>-4.208908672641831E-3</v>
      </c>
      <c r="V1920">
        <f t="shared" si="640"/>
        <v>2.4656061450990885E-3</v>
      </c>
      <c r="W1920">
        <f t="shared" si="641"/>
        <v>-2.5478269659774469E-3</v>
      </c>
      <c r="X1920">
        <f t="shared" si="625"/>
        <v>259.03337915758266</v>
      </c>
      <c r="Y1920">
        <f>MAX(X$2:X1920)</f>
        <v>260.84456573907767</v>
      </c>
      <c r="Z1920">
        <f t="shared" si="626"/>
        <v>-1.8111865814950079</v>
      </c>
      <c r="AA1920">
        <f t="shared" si="627"/>
        <v>-6.9435473051285817E-3</v>
      </c>
    </row>
    <row r="1921" spans="1:27" x14ac:dyDescent="0.35">
      <c r="A1921" s="1">
        <v>44424</v>
      </c>
      <c r="B1921">
        <f>XLF!H1921</f>
        <v>-2.5921550199970839E-3</v>
      </c>
      <c r="C1921">
        <f>XOP!H1921</f>
        <v>-2.929081991605351E-2</v>
      </c>
      <c r="D1921">
        <f>XLK!H1921</f>
        <v>4.5162810789161961E-3</v>
      </c>
      <c r="E1921">
        <f t="shared" si="621"/>
        <v>-9.1222312857114646E-3</v>
      </c>
      <c r="F1921">
        <f t="shared" si="622"/>
        <v>178.74190557674186</v>
      </c>
      <c r="G1921">
        <f>MAX(F$2:F1921)</f>
        <v>187.40779345711431</v>
      </c>
      <c r="H1921">
        <f t="shared" si="623"/>
        <v>-8.6658878803724519</v>
      </c>
      <c r="I1921">
        <f t="shared" si="624"/>
        <v>-4.6240808455788797E-2</v>
      </c>
      <c r="J1921">
        <f t="shared" si="628"/>
        <v>1.0032937562395695E-2</v>
      </c>
      <c r="K1921">
        <f t="shared" si="629"/>
        <v>2.5848342772585828E-2</v>
      </c>
      <c r="L1921">
        <f t="shared" si="630"/>
        <v>6.0317767306002747E-3</v>
      </c>
      <c r="M1921" s="7">
        <f t="shared" si="631"/>
        <v>2.576348413595996</v>
      </c>
      <c r="N1921" s="7">
        <f t="shared" si="632"/>
        <v>1</v>
      </c>
      <c r="O1921" s="7">
        <f t="shared" si="633"/>
        <v>4.2853613333286349</v>
      </c>
      <c r="P1921">
        <f t="shared" si="634"/>
        <v>7.8617097469246309</v>
      </c>
      <c r="Q1921">
        <f t="shared" si="635"/>
        <v>0.3277084115963223</v>
      </c>
      <c r="R1921">
        <f t="shared" si="636"/>
        <v>0.12719879417974991</v>
      </c>
      <c r="S1921">
        <f t="shared" si="637"/>
        <v>0.54509279422392776</v>
      </c>
      <c r="T1921">
        <f t="shared" si="638"/>
        <v>-2.2994350006982668E-3</v>
      </c>
      <c r="U1921">
        <f t="shared" si="639"/>
        <v>-8.8194944025948028E-4</v>
      </c>
      <c r="V1921">
        <f t="shared" si="640"/>
        <v>-4.5164130790932107E-3</v>
      </c>
      <c r="W1921">
        <f t="shared" si="641"/>
        <v>-7.6977975200509582E-3</v>
      </c>
      <c r="X1921">
        <f t="shared" si="625"/>
        <v>257.039392653893</v>
      </c>
      <c r="Y1921">
        <f>MAX(X$2:X1921)</f>
        <v>260.84456573907767</v>
      </c>
      <c r="Z1921">
        <f t="shared" si="626"/>
        <v>-3.8051730851846628</v>
      </c>
      <c r="AA1921">
        <f t="shared" si="627"/>
        <v>-1.4587894803953748E-2</v>
      </c>
    </row>
    <row r="1922" spans="1:27" x14ac:dyDescent="0.35">
      <c r="A1922" s="1">
        <v>44425</v>
      </c>
      <c r="B1922">
        <f>XLF!H1922</f>
        <v>-7.0167103416642123E-3</v>
      </c>
      <c r="C1922">
        <f>XOP!H1922</f>
        <v>-6.9336305107826788E-3</v>
      </c>
      <c r="D1922">
        <f>XLK!H1922</f>
        <v>-8.2855857332024066E-3</v>
      </c>
      <c r="E1922">
        <f t="shared" si="621"/>
        <v>-7.4119755285497651E-3</v>
      </c>
      <c r="F1922">
        <f t="shared" si="622"/>
        <v>177.41707494668069</v>
      </c>
      <c r="G1922">
        <f>MAX(F$2:F1922)</f>
        <v>187.40779345711431</v>
      </c>
      <c r="H1922">
        <f t="shared" si="623"/>
        <v>-9.9907185104336236</v>
      </c>
      <c r="I1922">
        <f t="shared" si="624"/>
        <v>-5.3310048243643944E-2</v>
      </c>
      <c r="J1922">
        <f t="shared" si="628"/>
        <v>9.1545556662873395E-3</v>
      </c>
      <c r="K1922">
        <f t="shared" si="629"/>
        <v>2.52280130624782E-2</v>
      </c>
      <c r="L1922">
        <f t="shared" si="630"/>
        <v>5.7463556807019209E-3</v>
      </c>
      <c r="M1922" s="7">
        <f t="shared" si="631"/>
        <v>2.7557878265335303</v>
      </c>
      <c r="N1922" s="7">
        <f t="shared" si="632"/>
        <v>1</v>
      </c>
      <c r="O1922" s="7">
        <f t="shared" si="633"/>
        <v>4.3902630578893405</v>
      </c>
      <c r="P1922">
        <f t="shared" si="634"/>
        <v>8.1460508844228698</v>
      </c>
      <c r="Q1922">
        <f t="shared" si="635"/>
        <v>0.33829739902597872</v>
      </c>
      <c r="R1922">
        <f t="shared" si="636"/>
        <v>0.12275886981165694</v>
      </c>
      <c r="S1922">
        <f t="shared" si="637"/>
        <v>0.53894373116236449</v>
      </c>
      <c r="T1922">
        <f t="shared" si="638"/>
        <v>-4.161144447525922E-3</v>
      </c>
      <c r="U1922">
        <f t="shared" si="639"/>
        <v>-3.4443755195247712E-3</v>
      </c>
      <c r="V1922">
        <f t="shared" si="640"/>
        <v>-7.4348858379808631E-3</v>
      </c>
      <c r="W1922">
        <f t="shared" si="641"/>
        <v>-1.5040405805031555E-2</v>
      </c>
      <c r="X1922">
        <f t="shared" si="625"/>
        <v>253.17341588049962</v>
      </c>
      <c r="Y1922">
        <f>MAX(X$2:X1922)</f>
        <v>260.84456573907767</v>
      </c>
      <c r="Z1922">
        <f t="shared" si="626"/>
        <v>-7.6711498585780475</v>
      </c>
      <c r="AA1922">
        <f t="shared" si="627"/>
        <v>-2.9408892751292676E-2</v>
      </c>
    </row>
    <row r="1923" spans="1:27" x14ac:dyDescent="0.35">
      <c r="A1923" s="1">
        <v>44426</v>
      </c>
      <c r="B1923">
        <f>XLF!H1923</f>
        <v>-1.2300255513363782E-2</v>
      </c>
      <c r="C1923">
        <f>XOP!H1923</f>
        <v>-2.8058058247109247E-2</v>
      </c>
      <c r="D1923">
        <f>XLK!H1923</f>
        <v>-1.3795291434127466E-2</v>
      </c>
      <c r="E1923">
        <f t="shared" si="621"/>
        <v>-1.8051201731533496E-2</v>
      </c>
      <c r="F1923">
        <f t="shared" si="622"/>
        <v>174.21448353619954</v>
      </c>
      <c r="G1923">
        <f>MAX(F$2:F1923)</f>
        <v>187.40779345711431</v>
      </c>
      <c r="H1923">
        <f t="shared" si="623"/>
        <v>-13.193309920914771</v>
      </c>
      <c r="I1923">
        <f t="shared" si="624"/>
        <v>-7.0398939540013736E-2</v>
      </c>
      <c r="J1923">
        <f t="shared" si="628"/>
        <v>9.1285079841888113E-3</v>
      </c>
      <c r="K1923">
        <f t="shared" si="629"/>
        <v>2.2921866139217185E-2</v>
      </c>
      <c r="L1923">
        <f t="shared" si="630"/>
        <v>6.3210063926211193E-3</v>
      </c>
      <c r="M1923" s="7">
        <f t="shared" si="631"/>
        <v>2.5110200022741282</v>
      </c>
      <c r="N1923" s="7">
        <f t="shared" si="632"/>
        <v>1</v>
      </c>
      <c r="O1923" s="7">
        <f t="shared" si="633"/>
        <v>3.6263001040428025</v>
      </c>
      <c r="P1923">
        <f t="shared" si="634"/>
        <v>7.1373201063169311</v>
      </c>
      <c r="Q1923">
        <f t="shared" si="635"/>
        <v>0.35181552247484793</v>
      </c>
      <c r="R1923">
        <f t="shared" si="636"/>
        <v>0.14010861010912815</v>
      </c>
      <c r="S1923">
        <f t="shared" si="637"/>
        <v>0.50807586741602384</v>
      </c>
      <c r="T1923">
        <f t="shared" si="638"/>
        <v>-2.6102589328321018E-3</v>
      </c>
      <c r="U1923">
        <f t="shared" si="639"/>
        <v>-4.2682735550215022E-3</v>
      </c>
      <c r="V1923">
        <f t="shared" si="640"/>
        <v>4.9715746972275677E-3</v>
      </c>
      <c r="W1923">
        <f t="shared" si="641"/>
        <v>-1.9069577906260368E-3</v>
      </c>
      <c r="X1923">
        <f t="shared" si="625"/>
        <v>252.6906248627069</v>
      </c>
      <c r="Y1923">
        <f>MAX(X$2:X1923)</f>
        <v>260.84456573907767</v>
      </c>
      <c r="Z1923">
        <f t="shared" si="626"/>
        <v>-8.1539408763707684</v>
      </c>
      <c r="AA1923">
        <f t="shared" si="627"/>
        <v>-3.125976902477294E-2</v>
      </c>
    </row>
    <row r="1924" spans="1:27" x14ac:dyDescent="0.35">
      <c r="A1924" s="1">
        <v>44427</v>
      </c>
      <c r="B1924">
        <f>XLF!H1924</f>
        <v>-7.4193967181158558E-3</v>
      </c>
      <c r="C1924">
        <f>XOP!H1924</f>
        <v>-3.0464034663515816E-2</v>
      </c>
      <c r="D1924">
        <f>XLK!H1924</f>
        <v>9.7851030054075198E-3</v>
      </c>
      <c r="E1924">
        <f t="shared" ref="E1924:E1987" si="642">AVERAGE(B1924:D1924)</f>
        <v>-9.3661094587413844E-3</v>
      </c>
      <c r="F1924">
        <f t="shared" ref="F1924:F1987" si="643">F1923*(1+E1924)</f>
        <v>172.5827716141014</v>
      </c>
      <c r="G1924">
        <f>MAX(F$2:F1924)</f>
        <v>187.40779345711431</v>
      </c>
      <c r="H1924">
        <f t="shared" ref="H1924:H1987" si="644">F1924-G1924</f>
        <v>-14.825021843012905</v>
      </c>
      <c r="I1924">
        <f t="shared" ref="I1924:I1987" si="645">H1924/G1924</f>
        <v>-7.910568482524398E-2</v>
      </c>
      <c r="J1924">
        <f t="shared" si="628"/>
        <v>8.9065571999358759E-3</v>
      </c>
      <c r="K1924">
        <f t="shared" si="629"/>
        <v>2.3370369185716937E-2</v>
      </c>
      <c r="L1924">
        <f t="shared" si="630"/>
        <v>6.4868975236680951E-3</v>
      </c>
      <c r="M1924" s="7">
        <f t="shared" si="631"/>
        <v>2.623950945477024</v>
      </c>
      <c r="N1924" s="7">
        <f t="shared" si="632"/>
        <v>1</v>
      </c>
      <c r="O1924" s="7">
        <f t="shared" si="633"/>
        <v>3.6027036191720008</v>
      </c>
      <c r="P1924">
        <f t="shared" si="634"/>
        <v>7.2266545646490243</v>
      </c>
      <c r="Q1924">
        <f t="shared" si="635"/>
        <v>0.36309345105724739</v>
      </c>
      <c r="R1924">
        <f t="shared" si="636"/>
        <v>0.13837661549394492</v>
      </c>
      <c r="S1924">
        <f t="shared" si="637"/>
        <v>0.49852993344880775</v>
      </c>
      <c r="T1924">
        <f t="shared" si="638"/>
        <v>2.2294188415790421E-3</v>
      </c>
      <c r="U1924">
        <f t="shared" si="639"/>
        <v>5.5057815175598031E-4</v>
      </c>
      <c r="V1924">
        <f t="shared" si="640"/>
        <v>6.4196520872370376E-3</v>
      </c>
      <c r="W1924">
        <f t="shared" si="641"/>
        <v>9.1996490805720602E-3</v>
      </c>
      <c r="X1924">
        <f t="shared" si="625"/>
        <v>255.0152899373943</v>
      </c>
      <c r="Y1924">
        <f>MAX(X$2:X1924)</f>
        <v>260.84456573907767</v>
      </c>
      <c r="Z1924">
        <f t="shared" si="626"/>
        <v>-5.8292758016833659</v>
      </c>
      <c r="AA1924">
        <f t="shared" si="627"/>
        <v>-2.2347698849568443E-2</v>
      </c>
    </row>
    <row r="1925" spans="1:27" x14ac:dyDescent="0.35">
      <c r="A1925" s="1">
        <v>44428</v>
      </c>
      <c r="B1925">
        <f>XLF!H1925</f>
        <v>6.1400689962528114E-3</v>
      </c>
      <c r="C1925">
        <f>XOP!H1925</f>
        <v>3.9788381135833781E-3</v>
      </c>
      <c r="D1925">
        <f>XLK!H1925</f>
        <v>1.2877164752828726E-2</v>
      </c>
      <c r="E1925">
        <f t="shared" si="642"/>
        <v>7.6653572875549714E-3</v>
      </c>
      <c r="F1925">
        <f t="shared" si="643"/>
        <v>173.90568022019997</v>
      </c>
      <c r="G1925">
        <f>MAX(F$2:F1925)</f>
        <v>187.40779345711431</v>
      </c>
      <c r="H1925">
        <f t="shared" si="644"/>
        <v>-13.50211323691434</v>
      </c>
      <c r="I1925">
        <f t="shared" si="645"/>
        <v>-7.2046700875351338E-2</v>
      </c>
      <c r="J1925">
        <f t="shared" si="628"/>
        <v>8.9603520994976388E-3</v>
      </c>
      <c r="K1925">
        <f t="shared" si="629"/>
        <v>2.3458345613360992E-2</v>
      </c>
      <c r="L1925">
        <f t="shared" si="630"/>
        <v>6.7458739967640033E-3</v>
      </c>
      <c r="M1925" s="7">
        <f t="shared" si="631"/>
        <v>2.6180160503599161</v>
      </c>
      <c r="N1925" s="7">
        <f t="shared" si="632"/>
        <v>1</v>
      </c>
      <c r="O1925" s="7">
        <f t="shared" si="633"/>
        <v>3.4774360779068751</v>
      </c>
      <c r="P1925">
        <f t="shared" si="634"/>
        <v>7.0954521282667908</v>
      </c>
      <c r="Q1925">
        <f t="shared" si="635"/>
        <v>0.36897099762399777</v>
      </c>
      <c r="R1925">
        <f t="shared" si="636"/>
        <v>0.14093534589800275</v>
      </c>
      <c r="S1925">
        <f t="shared" si="637"/>
        <v>0.49009365647799952</v>
      </c>
      <c r="T1925">
        <f t="shared" si="638"/>
        <v>3.0347437838211893E-3</v>
      </c>
      <c r="U1925">
        <f t="shared" si="639"/>
        <v>7.1267261915990117E-3</v>
      </c>
      <c r="V1925">
        <f t="shared" si="640"/>
        <v>6.3252281970819901E-3</v>
      </c>
      <c r="W1925">
        <f t="shared" si="641"/>
        <v>1.6486698172502191E-2</v>
      </c>
      <c r="X1925">
        <f t="shared" si="625"/>
        <v>259.21965005196529</v>
      </c>
      <c r="Y1925">
        <f>MAX(X$2:X1925)</f>
        <v>260.84456573907767</v>
      </c>
      <c r="Z1925">
        <f t="shared" si="626"/>
        <v>-1.6249156871123773</v>
      </c>
      <c r="AA1925">
        <f t="shared" si="627"/>
        <v>-6.2294404428489322E-3</v>
      </c>
    </row>
    <row r="1926" spans="1:27" x14ac:dyDescent="0.35">
      <c r="A1926" s="1">
        <v>44431</v>
      </c>
      <c r="B1926">
        <f>XLF!H1926</f>
        <v>8.2248843496197065E-3</v>
      </c>
      <c r="C1926">
        <f>XOP!H1926</f>
        <v>5.0567344523755893E-2</v>
      </c>
      <c r="D1926">
        <f>XLK!H1926</f>
        <v>1.2906162145695782E-2</v>
      </c>
      <c r="E1926">
        <f t="shared" si="642"/>
        <v>2.3899463673023796E-2</v>
      </c>
      <c r="F1926">
        <f t="shared" si="643"/>
        <v>178.06193270715514</v>
      </c>
      <c r="G1926">
        <f>MAX(F$2:F1926)</f>
        <v>187.40779345711431</v>
      </c>
      <c r="H1926">
        <f t="shared" si="644"/>
        <v>-9.3458607499591722</v>
      </c>
      <c r="I1926">
        <f t="shared" si="645"/>
        <v>-4.9869114712659181E-2</v>
      </c>
      <c r="J1926">
        <f t="shared" si="628"/>
        <v>9.0311610087011607E-3</v>
      </c>
      <c r="K1926">
        <f t="shared" si="629"/>
        <v>2.5415023941314431E-2</v>
      </c>
      <c r="L1926">
        <f t="shared" si="630"/>
        <v>7.2937639096051143E-3</v>
      </c>
      <c r="M1926" s="7">
        <f t="shared" si="631"/>
        <v>2.8141480277926698</v>
      </c>
      <c r="N1926" s="7">
        <f t="shared" si="632"/>
        <v>1</v>
      </c>
      <c r="O1926" s="7">
        <f t="shared" si="633"/>
        <v>3.4844867829962989</v>
      </c>
      <c r="P1926">
        <f t="shared" si="634"/>
        <v>7.2986348107889683</v>
      </c>
      <c r="Q1926">
        <f t="shared" si="635"/>
        <v>0.38557183647998766</v>
      </c>
      <c r="R1926">
        <f t="shared" si="636"/>
        <v>0.13701192427408243</v>
      </c>
      <c r="S1926">
        <f t="shared" si="637"/>
        <v>0.47741623924592996</v>
      </c>
      <c r="T1926">
        <f t="shared" si="638"/>
        <v>2.3337523537577481E-3</v>
      </c>
      <c r="U1926">
        <f t="shared" si="639"/>
        <v>4.0994785322135182E-3</v>
      </c>
      <c r="V1926">
        <f t="shared" si="640"/>
        <v>-5.4469762530279719E-4</v>
      </c>
      <c r="W1926">
        <f t="shared" si="641"/>
        <v>5.8885332606684691E-3</v>
      </c>
      <c r="X1926">
        <f t="shared" si="625"/>
        <v>260.74607358311511</v>
      </c>
      <c r="Y1926">
        <f>MAX(X$2:X1926)</f>
        <v>260.84456573907767</v>
      </c>
      <c r="Z1926">
        <f t="shared" si="626"/>
        <v>-9.8492155962560446E-2</v>
      </c>
      <c r="AA1926">
        <f t="shared" si="627"/>
        <v>-3.7758944942361562E-4</v>
      </c>
    </row>
    <row r="1927" spans="1:27" x14ac:dyDescent="0.35">
      <c r="A1927" s="1">
        <v>44432</v>
      </c>
      <c r="B1927">
        <f>XLF!H1927</f>
        <v>6.0527044066894051E-3</v>
      </c>
      <c r="C1927">
        <f>XOP!H1927</f>
        <v>2.9920596721295649E-2</v>
      </c>
      <c r="D1927">
        <f>XLK!H1927</f>
        <v>-1.140928147235077E-3</v>
      </c>
      <c r="E1927">
        <f t="shared" si="642"/>
        <v>1.1610790993583324E-2</v>
      </c>
      <c r="F1927">
        <f t="shared" si="643"/>
        <v>180.12937259173142</v>
      </c>
      <c r="G1927">
        <f>MAX(F$2:F1927)</f>
        <v>187.40779345711431</v>
      </c>
      <c r="H1927">
        <f t="shared" si="644"/>
        <v>-7.2784208653828841</v>
      </c>
      <c r="I1927">
        <f t="shared" si="645"/>
        <v>-3.8837343587039511E-2</v>
      </c>
      <c r="J1927">
        <f t="shared" si="628"/>
        <v>9.0545626275023768E-3</v>
      </c>
      <c r="K1927">
        <f t="shared" si="629"/>
        <v>2.5728693211067587E-2</v>
      </c>
      <c r="L1927">
        <f t="shared" si="630"/>
        <v>6.8870681015413522E-3</v>
      </c>
      <c r="M1927" s="7">
        <f t="shared" si="631"/>
        <v>2.8415169533334628</v>
      </c>
      <c r="N1927" s="7">
        <f t="shared" si="632"/>
        <v>1</v>
      </c>
      <c r="O1927" s="7">
        <f t="shared" si="633"/>
        <v>3.7357977054574802</v>
      </c>
      <c r="P1927">
        <f t="shared" si="634"/>
        <v>7.577314658790943</v>
      </c>
      <c r="Q1927">
        <f t="shared" si="635"/>
        <v>0.37500316158005015</v>
      </c>
      <c r="R1927">
        <f t="shared" si="636"/>
        <v>0.13197287496037055</v>
      </c>
      <c r="S1927">
        <f t="shared" si="637"/>
        <v>0.49302396345957927</v>
      </c>
      <c r="T1927">
        <f t="shared" si="638"/>
        <v>4.4141555612246296E-3</v>
      </c>
      <c r="U1927">
        <f t="shared" si="639"/>
        <v>2.3670736275892119E-3</v>
      </c>
      <c r="V1927">
        <f t="shared" si="640"/>
        <v>-2.8157531331275221E-4</v>
      </c>
      <c r="W1927">
        <f t="shared" si="641"/>
        <v>6.4996538755010885E-3</v>
      </c>
      <c r="X1927">
        <f t="shared" si="625"/>
        <v>262.44083281080128</v>
      </c>
      <c r="Y1927">
        <f>MAX(X$2:X1927)</f>
        <v>262.44083281080128</v>
      </c>
      <c r="Z1927">
        <f t="shared" si="626"/>
        <v>0</v>
      </c>
      <c r="AA1927">
        <f t="shared" si="627"/>
        <v>0</v>
      </c>
    </row>
    <row r="1928" spans="1:27" x14ac:dyDescent="0.35">
      <c r="A1928" s="1">
        <v>44433</v>
      </c>
      <c r="B1928">
        <f>XLF!H1928</f>
        <v>1.1770982256858548E-2</v>
      </c>
      <c r="C1928">
        <f>XOP!H1928</f>
        <v>1.7936061696769191E-2</v>
      </c>
      <c r="D1928">
        <f>XLK!H1928</f>
        <v>-5.7111891952861895E-4</v>
      </c>
      <c r="E1928">
        <f t="shared" si="642"/>
        <v>9.7119750113663725E-3</v>
      </c>
      <c r="F1928">
        <f t="shared" si="643"/>
        <v>181.87878455715543</v>
      </c>
      <c r="G1928">
        <f>MAX(F$2:F1928)</f>
        <v>187.40779345711431</v>
      </c>
      <c r="H1928">
        <f t="shared" si="644"/>
        <v>-5.5290088999588818</v>
      </c>
      <c r="I1928">
        <f t="shared" si="645"/>
        <v>-2.9502555886098299E-2</v>
      </c>
      <c r="J1928">
        <f t="shared" si="628"/>
        <v>9.2405353172923099E-3</v>
      </c>
      <c r="K1928">
        <f t="shared" si="629"/>
        <v>2.5534330881116955E-2</v>
      </c>
      <c r="L1928">
        <f t="shared" si="630"/>
        <v>6.8746219916770955E-3</v>
      </c>
      <c r="M1928" s="7">
        <f t="shared" si="631"/>
        <v>2.7632956321624778</v>
      </c>
      <c r="N1928" s="7">
        <f t="shared" si="632"/>
        <v>1</v>
      </c>
      <c r="O1928" s="7">
        <f t="shared" si="633"/>
        <v>3.714288714642147</v>
      </c>
      <c r="P1928">
        <f t="shared" si="634"/>
        <v>7.4775843468046244</v>
      </c>
      <c r="Q1928">
        <f t="shared" si="635"/>
        <v>0.36954389332208726</v>
      </c>
      <c r="R1928">
        <f t="shared" si="636"/>
        <v>0.13373302842479165</v>
      </c>
      <c r="S1928">
        <f t="shared" si="637"/>
        <v>0.49672307825312112</v>
      </c>
      <c r="T1928">
        <f t="shared" si="638"/>
        <v>-1.8152900536354043E-3</v>
      </c>
      <c r="U1928">
        <f t="shared" si="639"/>
        <v>-2.2733983676425196E-3</v>
      </c>
      <c r="V1928">
        <f t="shared" si="640"/>
        <v>-3.1226956849480856E-3</v>
      </c>
      <c r="W1928">
        <f t="shared" si="641"/>
        <v>-7.2113841062260101E-3</v>
      </c>
      <c r="X1928">
        <f t="shared" si="625"/>
        <v>260.54827116024472</v>
      </c>
      <c r="Y1928">
        <f>MAX(X$2:X1928)</f>
        <v>262.44083281080128</v>
      </c>
      <c r="Z1928">
        <f t="shared" si="626"/>
        <v>-1.8925616505565586</v>
      </c>
      <c r="AA1928">
        <f t="shared" si="627"/>
        <v>-7.2113841062261194E-3</v>
      </c>
    </row>
    <row r="1929" spans="1:27" x14ac:dyDescent="0.35">
      <c r="A1929" s="1">
        <v>44434</v>
      </c>
      <c r="B1929">
        <f>XLF!H1929</f>
        <v>-4.9122447602001984E-3</v>
      </c>
      <c r="C1929">
        <f>XOP!H1929</f>
        <v>-1.6999528047934889E-2</v>
      </c>
      <c r="D1929">
        <f>XLK!H1929</f>
        <v>-6.2865927146570312E-3</v>
      </c>
      <c r="E1929">
        <f t="shared" si="642"/>
        <v>-9.39945517426404E-3</v>
      </c>
      <c r="F1929">
        <f t="shared" si="643"/>
        <v>180.16922307456082</v>
      </c>
      <c r="G1929">
        <f>MAX(F$2:F1929)</f>
        <v>187.40779345711431</v>
      </c>
      <c r="H1929">
        <f t="shared" si="644"/>
        <v>-7.2385703825534904</v>
      </c>
      <c r="I1929">
        <f t="shared" si="645"/>
        <v>-3.8624703108784735E-2</v>
      </c>
      <c r="J1929">
        <f t="shared" si="628"/>
        <v>9.2073992015177727E-3</v>
      </c>
      <c r="K1929">
        <f t="shared" si="629"/>
        <v>2.576176502453437E-2</v>
      </c>
      <c r="L1929">
        <f t="shared" si="630"/>
        <v>7.0467307478887841E-3</v>
      </c>
      <c r="M1929" s="7">
        <f t="shared" si="631"/>
        <v>2.7979415751070866</v>
      </c>
      <c r="N1929" s="7">
        <f t="shared" si="632"/>
        <v>1</v>
      </c>
      <c r="O1929" s="7">
        <f t="shared" si="633"/>
        <v>3.6558463699287294</v>
      </c>
      <c r="P1929">
        <f t="shared" si="634"/>
        <v>7.453787945035816</v>
      </c>
      <c r="Q1929">
        <f t="shared" si="635"/>
        <v>0.37537177013071604</v>
      </c>
      <c r="R1929">
        <f t="shared" si="636"/>
        <v>0.13415997441488725</v>
      </c>
      <c r="S1929">
        <f t="shared" si="637"/>
        <v>0.49046825545439671</v>
      </c>
      <c r="T1929">
        <f t="shared" si="638"/>
        <v>4.9737214621932441E-3</v>
      </c>
      <c r="U1929">
        <f t="shared" si="639"/>
        <v>7.0788866172402792E-3</v>
      </c>
      <c r="V1929">
        <f t="shared" si="640"/>
        <v>4.7325919711765588E-3</v>
      </c>
      <c r="W1929">
        <f t="shared" si="641"/>
        <v>1.6785200050610082E-2</v>
      </c>
      <c r="X1929">
        <f t="shared" si="625"/>
        <v>264.92162601451003</v>
      </c>
      <c r="Y1929">
        <f>MAX(X$2:X1929)</f>
        <v>264.92162601451003</v>
      </c>
      <c r="Z1929">
        <f t="shared" si="626"/>
        <v>0</v>
      </c>
      <c r="AA1929">
        <f t="shared" si="627"/>
        <v>0</v>
      </c>
    </row>
    <row r="1930" spans="1:27" x14ac:dyDescent="0.35">
      <c r="A1930" s="1">
        <v>44435</v>
      </c>
      <c r="B1930">
        <f>XLF!H1930</f>
        <v>1.3250121234373169E-2</v>
      </c>
      <c r="C1930">
        <f>XOP!H1930</f>
        <v>5.2764519731860957E-2</v>
      </c>
      <c r="D1930">
        <f>XLK!H1930</f>
        <v>9.64913002736951E-3</v>
      </c>
      <c r="E1930">
        <f t="shared" si="642"/>
        <v>2.522125699786788E-2</v>
      </c>
      <c r="F1930">
        <f t="shared" si="643"/>
        <v>184.7133173528305</v>
      </c>
      <c r="G1930">
        <f>MAX(F$2:F1930)</f>
        <v>187.40779345711431</v>
      </c>
      <c r="H1930">
        <f t="shared" si="644"/>
        <v>-2.6944761042838081</v>
      </c>
      <c r="I1930">
        <f t="shared" si="645"/>
        <v>-1.4377609674489882E-2</v>
      </c>
      <c r="J1930">
        <f t="shared" si="628"/>
        <v>9.19334045077882E-3</v>
      </c>
      <c r="K1930">
        <f t="shared" si="629"/>
        <v>2.8438938078032865E-2</v>
      </c>
      <c r="L1930">
        <f t="shared" si="630"/>
        <v>7.2926853979724615E-3</v>
      </c>
      <c r="M1930" s="7">
        <f t="shared" si="631"/>
        <v>3.0934281429361885</v>
      </c>
      <c r="N1930" s="7">
        <f t="shared" si="632"/>
        <v>1</v>
      </c>
      <c r="O1930" s="7">
        <f t="shared" si="633"/>
        <v>3.8996523949791611</v>
      </c>
      <c r="P1930">
        <f t="shared" si="634"/>
        <v>7.9930805379153496</v>
      </c>
      <c r="Q1930">
        <f t="shared" si="635"/>
        <v>0.38701325831291772</v>
      </c>
      <c r="R1930">
        <f t="shared" si="636"/>
        <v>0.12510821018961069</v>
      </c>
      <c r="S1930">
        <f t="shared" si="637"/>
        <v>0.48787853149747157</v>
      </c>
      <c r="T1930">
        <f t="shared" si="638"/>
        <v>-5.4578644715299373E-3</v>
      </c>
      <c r="U1930">
        <f t="shared" si="639"/>
        <v>-2.0701476236326937E-3</v>
      </c>
      <c r="V1930">
        <f t="shared" si="640"/>
        <v>5.2493403827626618E-3</v>
      </c>
      <c r="W1930">
        <f t="shared" si="641"/>
        <v>-2.2786717123999692E-3</v>
      </c>
      <c r="X1930">
        <f t="shared" si="625"/>
        <v>264.31795659930776</v>
      </c>
      <c r="Y1930">
        <f>MAX(X$2:X1930)</f>
        <v>264.92162601451003</v>
      </c>
      <c r="Z1930">
        <f t="shared" si="626"/>
        <v>-0.60366941520226192</v>
      </c>
      <c r="AA1930">
        <f t="shared" si="627"/>
        <v>-2.2786717123999471E-3</v>
      </c>
    </row>
    <row r="1931" spans="1:27" x14ac:dyDescent="0.35">
      <c r="A1931" s="1">
        <v>44438</v>
      </c>
      <c r="B1931">
        <f>XLF!H1931</f>
        <v>-1.4102525829016966E-2</v>
      </c>
      <c r="C1931">
        <f>XOP!H1931</f>
        <v>-1.6546856681070195E-2</v>
      </c>
      <c r="D1931">
        <f>XLK!H1931</f>
        <v>1.0759523208882715E-2</v>
      </c>
      <c r="E1931">
        <f t="shared" si="642"/>
        <v>-6.6299531004014823E-3</v>
      </c>
      <c r="F1931">
        <f t="shared" si="643"/>
        <v>183.48867672176166</v>
      </c>
      <c r="G1931">
        <f>MAX(F$2:F1931)</f>
        <v>187.40779345711431</v>
      </c>
      <c r="H1931">
        <f t="shared" si="644"/>
        <v>-3.9191167353526453</v>
      </c>
      <c r="I1931">
        <f t="shared" si="645"/>
        <v>-2.0912239897053594E-2</v>
      </c>
      <c r="J1931">
        <f t="shared" si="628"/>
        <v>9.9738207038146554E-3</v>
      </c>
      <c r="K1931">
        <f t="shared" si="629"/>
        <v>2.8319409647502992E-2</v>
      </c>
      <c r="L1931">
        <f t="shared" si="630"/>
        <v>7.4691134426386387E-3</v>
      </c>
      <c r="M1931" s="7">
        <f t="shared" si="631"/>
        <v>2.8393742466888097</v>
      </c>
      <c r="N1931" s="7">
        <f t="shared" si="632"/>
        <v>1</v>
      </c>
      <c r="O1931" s="7">
        <f t="shared" si="633"/>
        <v>3.7915356173112964</v>
      </c>
      <c r="P1931">
        <f t="shared" si="634"/>
        <v>7.6309098640001061</v>
      </c>
      <c r="Q1931">
        <f t="shared" si="635"/>
        <v>0.3720885578905811</v>
      </c>
      <c r="R1931">
        <f t="shared" si="636"/>
        <v>0.13104597195121398</v>
      </c>
      <c r="S1931">
        <f t="shared" si="637"/>
        <v>0.49686547015820492</v>
      </c>
      <c r="T1931">
        <f t="shared" si="638"/>
        <v>-4.8378968143447887E-4</v>
      </c>
      <c r="U1931">
        <f t="shared" si="639"/>
        <v>1.0065624439261553E-3</v>
      </c>
      <c r="V1931">
        <f t="shared" si="640"/>
        <v>-2.6134792380545649E-3</v>
      </c>
      <c r="W1931">
        <f t="shared" si="641"/>
        <v>-2.0907064755628884E-3</v>
      </c>
      <c r="X1931">
        <f t="shared" si="625"/>
        <v>263.76534533583805</v>
      </c>
      <c r="Y1931">
        <f>MAX(X$2:X1931)</f>
        <v>264.92162601451003</v>
      </c>
      <c r="Z1931">
        <f t="shared" si="626"/>
        <v>-1.1562806786719761</v>
      </c>
      <c r="AA1931">
        <f t="shared" si="627"/>
        <v>-4.364614154258005E-3</v>
      </c>
    </row>
    <row r="1932" spans="1:27" x14ac:dyDescent="0.35">
      <c r="A1932" s="1">
        <v>44439</v>
      </c>
      <c r="B1932">
        <f>XLF!H1932</f>
        <v>-1.3002003721295438E-3</v>
      </c>
      <c r="C1932">
        <f>XOP!H1932</f>
        <v>7.6809872820881525E-3</v>
      </c>
      <c r="D1932">
        <f>XLK!H1932</f>
        <v>-5.2599333119735968E-3</v>
      </c>
      <c r="E1932">
        <f t="shared" si="642"/>
        <v>3.7361786599500398E-4</v>
      </c>
      <c r="F1932">
        <f t="shared" si="643"/>
        <v>183.5572313695927</v>
      </c>
      <c r="G1932">
        <f>MAX(F$2:F1932)</f>
        <v>187.40779345711431</v>
      </c>
      <c r="H1932">
        <f t="shared" si="644"/>
        <v>-3.8505620875216096</v>
      </c>
      <c r="I1932">
        <f t="shared" si="645"/>
        <v>-2.0546435217502081E-2</v>
      </c>
      <c r="J1932">
        <f t="shared" si="628"/>
        <v>9.7962329321207436E-3</v>
      </c>
      <c r="K1932">
        <f t="shared" si="629"/>
        <v>2.7992955560575575E-2</v>
      </c>
      <c r="L1932">
        <f t="shared" si="630"/>
        <v>7.5795985088012363E-3</v>
      </c>
      <c r="M1932" s="7">
        <f t="shared" si="631"/>
        <v>2.8575224532268755</v>
      </c>
      <c r="N1932" s="7">
        <f t="shared" si="632"/>
        <v>1</v>
      </c>
      <c r="O1932" s="7">
        <f t="shared" si="633"/>
        <v>3.6931976710997119</v>
      </c>
      <c r="P1932">
        <f t="shared" si="634"/>
        <v>7.5507201243265873</v>
      </c>
      <c r="Q1932">
        <f t="shared" si="635"/>
        <v>0.37844369890239099</v>
      </c>
      <c r="R1932">
        <f t="shared" si="636"/>
        <v>0.13243769912464942</v>
      </c>
      <c r="S1932">
        <f t="shared" si="637"/>
        <v>0.48911860197295959</v>
      </c>
      <c r="T1932">
        <f t="shared" si="638"/>
        <v>-2.168185476341824E-3</v>
      </c>
      <c r="U1932">
        <f t="shared" si="639"/>
        <v>-9.934878143524502E-4</v>
      </c>
      <c r="V1932">
        <f t="shared" si="640"/>
        <v>1.2324095528257661E-4</v>
      </c>
      <c r="W1932">
        <f t="shared" si="641"/>
        <v>-3.0384323354116977E-3</v>
      </c>
      <c r="X1932">
        <f t="shared" si="625"/>
        <v>262.96391218160863</v>
      </c>
      <c r="Y1932">
        <f>MAX(X$2:X1932)</f>
        <v>264.92162601451003</v>
      </c>
      <c r="Z1932">
        <f t="shared" si="626"/>
        <v>-1.9577138329013906</v>
      </c>
      <c r="AA1932">
        <f t="shared" si="627"/>
        <v>-7.3897849048917006E-3</v>
      </c>
    </row>
    <row r="1933" spans="1:27" x14ac:dyDescent="0.35">
      <c r="A1933" s="1">
        <v>44440</v>
      </c>
      <c r="B1933">
        <f>XLF!H1933</f>
        <v>-5.7292154226117721E-3</v>
      </c>
      <c r="C1933">
        <f>XOP!H1933</f>
        <v>-7.5015484331042818E-3</v>
      </c>
      <c r="D1933">
        <f>XLK!H1933</f>
        <v>2.5196538178155379E-4</v>
      </c>
      <c r="E1933">
        <f t="shared" si="642"/>
        <v>-4.3262661579781666E-3</v>
      </c>
      <c r="F1933">
        <f t="shared" si="643"/>
        <v>182.76311393146625</v>
      </c>
      <c r="G1933">
        <f>MAX(F$2:F1933)</f>
        <v>187.40779345711431</v>
      </c>
      <c r="H1933">
        <f t="shared" si="644"/>
        <v>-4.6446795256480584</v>
      </c>
      <c r="I1933">
        <f t="shared" si="645"/>
        <v>-2.4783812028131739E-2</v>
      </c>
      <c r="J1933">
        <f t="shared" si="628"/>
        <v>9.6649820101045135E-3</v>
      </c>
      <c r="K1933">
        <f t="shared" si="629"/>
        <v>2.5993155086727667E-2</v>
      </c>
      <c r="L1933">
        <f t="shared" si="630"/>
        <v>7.5852242531072285E-3</v>
      </c>
      <c r="M1933" s="7">
        <f t="shared" si="631"/>
        <v>2.6894157753788295</v>
      </c>
      <c r="N1933" s="7">
        <f t="shared" si="632"/>
        <v>1</v>
      </c>
      <c r="O1933" s="7">
        <f t="shared" si="633"/>
        <v>3.4268143194421405</v>
      </c>
      <c r="P1933">
        <f t="shared" si="634"/>
        <v>7.1162300948209705</v>
      </c>
      <c r="Q1933">
        <f t="shared" si="635"/>
        <v>0.37792703995562549</v>
      </c>
      <c r="R1933">
        <f t="shared" si="636"/>
        <v>0.14052384291617792</v>
      </c>
      <c r="S1933">
        <f t="shared" si="637"/>
        <v>0.48154911712819654</v>
      </c>
      <c r="T1933">
        <f t="shared" si="638"/>
        <v>1.2867870349723761E-3</v>
      </c>
      <c r="U1933">
        <f t="shared" si="639"/>
        <v>4.6767208637921295E-3</v>
      </c>
      <c r="V1933">
        <f t="shared" si="640"/>
        <v>-5.1532613745487244E-4</v>
      </c>
      <c r="W1933">
        <f t="shared" si="641"/>
        <v>5.4481817613096332E-3</v>
      </c>
      <c r="X1933">
        <f t="shared" si="625"/>
        <v>264.39658737183913</v>
      </c>
      <c r="Y1933">
        <f>MAX(X$2:X1933)</f>
        <v>264.92162601451003</v>
      </c>
      <c r="Z1933">
        <f t="shared" si="626"/>
        <v>-0.52503864267089284</v>
      </c>
      <c r="AA1933">
        <f t="shared" si="627"/>
        <v>-1.9818640349207879E-3</v>
      </c>
    </row>
    <row r="1934" spans="1:27" x14ac:dyDescent="0.35">
      <c r="A1934" s="1">
        <v>44441</v>
      </c>
      <c r="B1934">
        <f>XLF!H1934</f>
        <v>3.4048556968124455E-3</v>
      </c>
      <c r="C1934">
        <f>XOP!H1934</f>
        <v>3.328062175599468E-2</v>
      </c>
      <c r="D1934">
        <f>XLK!H1934</f>
        <v>-1.0701424197974054E-3</v>
      </c>
      <c r="E1934">
        <f t="shared" si="642"/>
        <v>1.1871778344336573E-2</v>
      </c>
      <c r="F1934">
        <f t="shared" si="643"/>
        <v>184.93283710958133</v>
      </c>
      <c r="G1934">
        <f>MAX(F$2:F1934)</f>
        <v>187.40779345711431</v>
      </c>
      <c r="H1934">
        <f t="shared" si="644"/>
        <v>-2.4749563475329808</v>
      </c>
      <c r="I1934">
        <f t="shared" si="645"/>
        <v>-1.3206261606720962E-2</v>
      </c>
      <c r="J1934">
        <f t="shared" si="628"/>
        <v>9.3220149103052461E-3</v>
      </c>
      <c r="K1934">
        <f t="shared" si="629"/>
        <v>2.6354575666250674E-2</v>
      </c>
      <c r="L1934">
        <f t="shared" si="630"/>
        <v>7.5468557548838263E-3</v>
      </c>
      <c r="M1934" s="7">
        <f t="shared" si="631"/>
        <v>2.8271329664058329</v>
      </c>
      <c r="N1934" s="7">
        <f t="shared" si="632"/>
        <v>1</v>
      </c>
      <c r="O1934" s="7">
        <f t="shared" si="633"/>
        <v>3.492126591818816</v>
      </c>
      <c r="P1934">
        <f t="shared" si="634"/>
        <v>7.3192595582246494</v>
      </c>
      <c r="Q1934">
        <f t="shared" si="635"/>
        <v>0.38625942199699487</v>
      </c>
      <c r="R1934">
        <f t="shared" si="636"/>
        <v>0.13662584200560293</v>
      </c>
      <c r="S1934">
        <f t="shared" si="637"/>
        <v>0.47711473599740217</v>
      </c>
      <c r="T1934">
        <f t="shared" si="638"/>
        <v>-2.4198184644261909E-3</v>
      </c>
      <c r="U1934">
        <f t="shared" si="639"/>
        <v>-3.8686863396401107E-4</v>
      </c>
      <c r="V1934">
        <f t="shared" si="640"/>
        <v>1.8937684353164479E-3</v>
      </c>
      <c r="W1934">
        <f t="shared" si="641"/>
        <v>-9.1291866307375387E-4</v>
      </c>
      <c r="X1934">
        <f t="shared" si="625"/>
        <v>264.15521479277436</v>
      </c>
      <c r="Y1934">
        <f>MAX(X$2:X1934)</f>
        <v>264.92162601451003</v>
      </c>
      <c r="Z1934">
        <f t="shared" si="626"/>
        <v>-0.766411221735666</v>
      </c>
      <c r="AA1934">
        <f t="shared" si="627"/>
        <v>-2.8929734173294289E-3</v>
      </c>
    </row>
    <row r="1935" spans="1:27" x14ac:dyDescent="0.35">
      <c r="A1935" s="1">
        <v>44442</v>
      </c>
      <c r="B1935">
        <f>XLF!H1935</f>
        <v>-6.2647493539847356E-3</v>
      </c>
      <c r="C1935">
        <f>XOP!H1935</f>
        <v>-2.831591946918401E-3</v>
      </c>
      <c r="D1935">
        <f>XLK!H1935</f>
        <v>3.9692096940949634E-3</v>
      </c>
      <c r="E1935">
        <f t="shared" si="642"/>
        <v>-1.7090438689360578E-3</v>
      </c>
      <c r="F1935">
        <f t="shared" si="643"/>
        <v>184.61677877815424</v>
      </c>
      <c r="G1935">
        <f>MAX(F$2:F1935)</f>
        <v>187.40779345711431</v>
      </c>
      <c r="H1935">
        <f t="shared" si="644"/>
        <v>-2.7910146789600674</v>
      </c>
      <c r="I1935">
        <f t="shared" si="645"/>
        <v>-1.4892735395226521E-2</v>
      </c>
      <c r="J1935">
        <f t="shared" si="628"/>
        <v>8.3771233057813397E-3</v>
      </c>
      <c r="K1935">
        <f t="shared" si="629"/>
        <v>2.6296353875649367E-2</v>
      </c>
      <c r="L1935">
        <f t="shared" si="630"/>
        <v>7.5543994575015374E-3</v>
      </c>
      <c r="M1935" s="7">
        <f t="shared" si="631"/>
        <v>3.1390673045843021</v>
      </c>
      <c r="N1935" s="7">
        <f t="shared" si="632"/>
        <v>1</v>
      </c>
      <c r="O1935" s="7">
        <f t="shared" si="633"/>
        <v>3.4809324054921431</v>
      </c>
      <c r="P1935">
        <f t="shared" si="634"/>
        <v>7.6199997100764447</v>
      </c>
      <c r="Q1935">
        <f t="shared" si="635"/>
        <v>0.41195110551425607</v>
      </c>
      <c r="R1935">
        <f t="shared" si="636"/>
        <v>0.131233600793663</v>
      </c>
      <c r="S1935">
        <f t="shared" si="637"/>
        <v>0.45681529369208101</v>
      </c>
      <c r="T1935">
        <f t="shared" si="638"/>
        <v>-2.488788091009607E-3</v>
      </c>
      <c r="U1935">
        <f t="shared" si="639"/>
        <v>-3.7262878546376961E-4</v>
      </c>
      <c r="V1935">
        <f t="shared" si="640"/>
        <v>1.1464964726390206E-4</v>
      </c>
      <c r="W1935">
        <f t="shared" si="641"/>
        <v>-2.746767229209475E-3</v>
      </c>
      <c r="X1935">
        <f t="shared" si="625"/>
        <v>263.42964190535679</v>
      </c>
      <c r="Y1935">
        <f>MAX(X$2:X1935)</f>
        <v>264.92162601451003</v>
      </c>
      <c r="Z1935">
        <f t="shared" si="626"/>
        <v>-1.4919841091532362</v>
      </c>
      <c r="AA1935">
        <f t="shared" si="627"/>
        <v>-5.6317943219611625E-3</v>
      </c>
    </row>
    <row r="1936" spans="1:27" x14ac:dyDescent="0.35">
      <c r="A1936" s="1">
        <v>44446</v>
      </c>
      <c r="B1936">
        <f>XLF!H1936</f>
        <v>-6.0414647702006948E-3</v>
      </c>
      <c r="C1936">
        <f>XOP!H1936</f>
        <v>-2.8394312372000624E-3</v>
      </c>
      <c r="D1936">
        <f>XLK!H1936</f>
        <v>2.5097593895615568E-4</v>
      </c>
      <c r="E1936">
        <f t="shared" si="642"/>
        <v>-2.8766400228148665E-3</v>
      </c>
      <c r="F1936">
        <f t="shared" si="643"/>
        <v>184.08570276343784</v>
      </c>
      <c r="G1936">
        <f>MAX(F$2:F1936)</f>
        <v>187.40779345711431</v>
      </c>
      <c r="H1936">
        <f t="shared" si="644"/>
        <v>-3.322090693676472</v>
      </c>
      <c r="I1936">
        <f t="shared" si="645"/>
        <v>-1.7726534379354328E-2</v>
      </c>
      <c r="J1936">
        <f t="shared" si="628"/>
        <v>8.4743685805420289E-3</v>
      </c>
      <c r="K1936">
        <f t="shared" si="629"/>
        <v>2.5970230065430443E-2</v>
      </c>
      <c r="L1936">
        <f t="shared" si="630"/>
        <v>7.4804311587808505E-3</v>
      </c>
      <c r="M1936" s="7">
        <f t="shared" si="631"/>
        <v>3.0645622524680607</v>
      </c>
      <c r="N1936" s="7">
        <f t="shared" si="632"/>
        <v>1</v>
      </c>
      <c r="O1936" s="7">
        <f t="shared" si="633"/>
        <v>3.471755773722411</v>
      </c>
      <c r="P1936">
        <f t="shared" si="634"/>
        <v>7.5363180261904716</v>
      </c>
      <c r="Q1936">
        <f t="shared" si="635"/>
        <v>0.4066391892988046</v>
      </c>
      <c r="R1936">
        <f t="shared" si="636"/>
        <v>0.13269079098370923</v>
      </c>
      <c r="S1936">
        <f t="shared" si="637"/>
        <v>0.46067001971748617</v>
      </c>
      <c r="T1936">
        <f t="shared" si="638"/>
        <v>-9.6713448881652212E-4</v>
      </c>
      <c r="U1936">
        <f t="shared" si="639"/>
        <v>-1.5271882753270228E-3</v>
      </c>
      <c r="V1936">
        <f t="shared" si="640"/>
        <v>-1.7628785145198142E-3</v>
      </c>
      <c r="W1936">
        <f t="shared" si="641"/>
        <v>-4.2572012786633584E-3</v>
      </c>
      <c r="X1936">
        <f t="shared" si="625"/>
        <v>262.30816889699946</v>
      </c>
      <c r="Y1936">
        <f>MAX(X$2:X1936)</f>
        <v>264.92162601451003</v>
      </c>
      <c r="Z1936">
        <f t="shared" si="626"/>
        <v>-2.6134571175105634</v>
      </c>
      <c r="AA1936">
        <f t="shared" si="627"/>
        <v>-9.8650199186359425E-3</v>
      </c>
    </row>
    <row r="1937" spans="1:27" x14ac:dyDescent="0.35">
      <c r="A1937" s="1">
        <v>44447</v>
      </c>
      <c r="B1937">
        <f>XLF!H1937</f>
        <v>-2.3783602620402067E-3</v>
      </c>
      <c r="C1937">
        <f>XOP!H1937</f>
        <v>-1.1509376528733779E-2</v>
      </c>
      <c r="D1937">
        <f>XLK!H1937</f>
        <v>-3.8267706580969387E-3</v>
      </c>
      <c r="E1937">
        <f t="shared" si="642"/>
        <v>-5.9048358162903077E-3</v>
      </c>
      <c r="F1937">
        <f t="shared" si="643"/>
        <v>182.9987069124933</v>
      </c>
      <c r="G1937">
        <f>MAX(F$2:F1937)</f>
        <v>187.40779345711431</v>
      </c>
      <c r="H1937">
        <f t="shared" si="644"/>
        <v>-4.4090865446210046</v>
      </c>
      <c r="I1937">
        <f t="shared" si="645"/>
        <v>-2.3526697920542794E-2</v>
      </c>
      <c r="J1937">
        <f t="shared" si="628"/>
        <v>8.1031140749653324E-3</v>
      </c>
      <c r="K1937">
        <f t="shared" si="629"/>
        <v>2.544311964915744E-2</v>
      </c>
      <c r="L1937">
        <f t="shared" si="630"/>
        <v>7.3073569887859959E-3</v>
      </c>
      <c r="M1937" s="7">
        <f t="shared" si="631"/>
        <v>3.1399187292406832</v>
      </c>
      <c r="N1937" s="7">
        <f t="shared" si="632"/>
        <v>1</v>
      </c>
      <c r="O1937" s="7">
        <f t="shared" si="633"/>
        <v>3.4818498245265586</v>
      </c>
      <c r="P1937">
        <f t="shared" si="634"/>
        <v>7.6217685537672422</v>
      </c>
      <c r="Q1937">
        <f t="shared" si="635"/>
        <v>0.41196721037779388</v>
      </c>
      <c r="R1937">
        <f t="shared" si="636"/>
        <v>0.13120314438119823</v>
      </c>
      <c r="S1937">
        <f t="shared" si="637"/>
        <v>0.45682964524100783</v>
      </c>
      <c r="T1937">
        <f t="shared" si="638"/>
        <v>1.2003987279940122E-3</v>
      </c>
      <c r="U1937">
        <f t="shared" si="639"/>
        <v>1.6378851439797981E-3</v>
      </c>
      <c r="V1937">
        <f t="shared" si="640"/>
        <v>-1.7261750531808965E-3</v>
      </c>
      <c r="W1937">
        <f t="shared" si="641"/>
        <v>1.112108818792914E-3</v>
      </c>
      <c r="X1937">
        <f t="shared" si="625"/>
        <v>262.59988412487121</v>
      </c>
      <c r="Y1937">
        <f>MAX(X$2:X1937)</f>
        <v>264.92162601451003</v>
      </c>
      <c r="Z1937">
        <f t="shared" si="626"/>
        <v>-2.3217418896388153</v>
      </c>
      <c r="AA1937">
        <f t="shared" si="627"/>
        <v>-8.7638820754922103E-3</v>
      </c>
    </row>
    <row r="1938" spans="1:27" x14ac:dyDescent="0.35">
      <c r="A1938" s="1">
        <v>44448</v>
      </c>
      <c r="B1938">
        <f>XLF!H1938</f>
        <v>2.9138210463235371E-3</v>
      </c>
      <c r="C1938">
        <f>XOP!H1938</f>
        <v>1.2483581485067757E-2</v>
      </c>
      <c r="D1938">
        <f>XLK!H1938</f>
        <v>-3.7785968383689831E-3</v>
      </c>
      <c r="E1938">
        <f t="shared" si="642"/>
        <v>3.8729352310074377E-3</v>
      </c>
      <c r="F1938">
        <f t="shared" si="643"/>
        <v>183.7074490517235</v>
      </c>
      <c r="G1938">
        <f>MAX(F$2:F1938)</f>
        <v>187.40779345711431</v>
      </c>
      <c r="H1938">
        <f t="shared" si="644"/>
        <v>-3.7003444053908083</v>
      </c>
      <c r="I1938">
        <f t="shared" si="645"/>
        <v>-1.9744880066781115E-2</v>
      </c>
      <c r="J1938">
        <f t="shared" si="628"/>
        <v>7.6352221454395524E-3</v>
      </c>
      <c r="K1938">
        <f t="shared" si="629"/>
        <v>2.5577368598745671E-2</v>
      </c>
      <c r="L1938">
        <f t="shared" si="630"/>
        <v>7.4060454932392454E-3</v>
      </c>
      <c r="M1938" s="7">
        <f t="shared" si="631"/>
        <v>3.3499180654518081</v>
      </c>
      <c r="N1938" s="7">
        <f t="shared" si="632"/>
        <v>1</v>
      </c>
      <c r="O1938" s="7">
        <f t="shared" si="633"/>
        <v>3.453579730518058</v>
      </c>
      <c r="P1938">
        <f t="shared" si="634"/>
        <v>7.8034977959698661</v>
      </c>
      <c r="Q1938">
        <f t="shared" si="635"/>
        <v>0.42928416884821585</v>
      </c>
      <c r="R1938">
        <f t="shared" si="636"/>
        <v>0.12814766225941041</v>
      </c>
      <c r="S1938">
        <f t="shared" si="637"/>
        <v>0.44256816889237377</v>
      </c>
      <c r="T1938">
        <f t="shared" si="638"/>
        <v>-3.1749227585941967E-3</v>
      </c>
      <c r="U1938">
        <f t="shared" si="639"/>
        <v>-1.0330935914082879E-3</v>
      </c>
      <c r="V1938">
        <f t="shared" si="640"/>
        <v>-4.3643756188867571E-3</v>
      </c>
      <c r="W1938">
        <f t="shared" si="641"/>
        <v>-8.5723919688892418E-3</v>
      </c>
      <c r="X1938">
        <f t="shared" si="625"/>
        <v>260.34877498716793</v>
      </c>
      <c r="Y1938">
        <f>MAX(X$2:X1938)</f>
        <v>264.92162601451003</v>
      </c>
      <c r="Z1938">
        <f t="shared" si="626"/>
        <v>-4.5728510273420966</v>
      </c>
      <c r="AA1938">
        <f t="shared" si="627"/>
        <v>-1.7261146612061171E-2</v>
      </c>
    </row>
    <row r="1939" spans="1:27" x14ac:dyDescent="0.35">
      <c r="A1939" s="1">
        <v>44449</v>
      </c>
      <c r="B1939">
        <f>XLF!H1939</f>
        <v>-7.3958533507364676E-3</v>
      </c>
      <c r="C1939">
        <f>XOP!H1939</f>
        <v>-8.0617435635851695E-3</v>
      </c>
      <c r="D1939">
        <f>XLK!H1939</f>
        <v>-9.861476549046868E-3</v>
      </c>
      <c r="E1939">
        <f t="shared" si="642"/>
        <v>-8.4396911544561675E-3</v>
      </c>
      <c r="F1939">
        <f t="shared" si="643"/>
        <v>182.15701491895396</v>
      </c>
      <c r="G1939">
        <f>MAX(F$2:F1939)</f>
        <v>187.40779345711431</v>
      </c>
      <c r="H1939">
        <f t="shared" si="644"/>
        <v>-5.2507785381603469</v>
      </c>
      <c r="I1939">
        <f t="shared" si="645"/>
        <v>-2.8017930531591875E-2</v>
      </c>
      <c r="J1939">
        <f t="shared" si="628"/>
        <v>7.7214952091627766E-3</v>
      </c>
      <c r="K1939">
        <f t="shared" si="629"/>
        <v>2.5643292371088196E-2</v>
      </c>
      <c r="L1939">
        <f t="shared" si="630"/>
        <v>7.7609026911660359E-3</v>
      </c>
      <c r="M1939" s="7">
        <f t="shared" si="631"/>
        <v>3.3210267799762887</v>
      </c>
      <c r="N1939" s="7">
        <f t="shared" si="632"/>
        <v>1</v>
      </c>
      <c r="O1939" s="7">
        <f t="shared" si="633"/>
        <v>3.3041636252284232</v>
      </c>
      <c r="P1939">
        <f t="shared" si="634"/>
        <v>7.6251904052047124</v>
      </c>
      <c r="Q1939">
        <f t="shared" si="635"/>
        <v>0.43553361994861944</v>
      </c>
      <c r="R1939">
        <f t="shared" si="636"/>
        <v>0.13114426615726629</v>
      </c>
      <c r="S1939">
        <f t="shared" si="637"/>
        <v>0.43332211389411418</v>
      </c>
      <c r="T1939">
        <f t="shared" si="638"/>
        <v>4.9835470080621192E-3</v>
      </c>
      <c r="U1939">
        <f t="shared" si="639"/>
        <v>5.4075244522711124E-3</v>
      </c>
      <c r="V1939">
        <f t="shared" si="640"/>
        <v>1.3826946068926053E-4</v>
      </c>
      <c r="W1939">
        <f t="shared" si="641"/>
        <v>1.0529340921022493E-2</v>
      </c>
      <c r="X1939">
        <f t="shared" si="625"/>
        <v>263.09007599737839</v>
      </c>
      <c r="Y1939">
        <f>MAX(X$2:X1939)</f>
        <v>264.92162601451003</v>
      </c>
      <c r="Z1939">
        <f t="shared" si="626"/>
        <v>-1.831550017131633</v>
      </c>
      <c r="AA1939">
        <f t="shared" si="627"/>
        <v>-6.913554188404827E-3</v>
      </c>
    </row>
    <row r="1940" spans="1:27" x14ac:dyDescent="0.35">
      <c r="A1940" s="1">
        <v>44452</v>
      </c>
      <c r="B1940">
        <f>XLF!H1940</f>
        <v>1.1442393376313947E-2</v>
      </c>
      <c r="C1940">
        <f>XOP!H1940</f>
        <v>4.1233403569367555E-2</v>
      </c>
      <c r="D1940">
        <f>XLK!H1940</f>
        <v>3.1909163242715977E-4</v>
      </c>
      <c r="E1940">
        <f t="shared" si="642"/>
        <v>1.7664962859369554E-2</v>
      </c>
      <c r="F1940">
        <f t="shared" si="643"/>
        <v>185.37481182207088</v>
      </c>
      <c r="G1940">
        <f>MAX(F$2:F1940)</f>
        <v>187.40779345711431</v>
      </c>
      <c r="H1940">
        <f t="shared" si="644"/>
        <v>-2.0329816350434271</v>
      </c>
      <c r="I1940">
        <f t="shared" si="645"/>
        <v>-1.0847903374459435E-2</v>
      </c>
      <c r="J1940">
        <f t="shared" si="628"/>
        <v>8.1204249746980126E-3</v>
      </c>
      <c r="K1940">
        <f t="shared" si="629"/>
        <v>2.5809152868759906E-2</v>
      </c>
      <c r="L1940">
        <f t="shared" si="630"/>
        <v>7.6844922834891005E-3</v>
      </c>
      <c r="M1940" s="7">
        <f t="shared" si="631"/>
        <v>3.1783007600189932</v>
      </c>
      <c r="N1940" s="7">
        <f t="shared" si="632"/>
        <v>1</v>
      </c>
      <c r="O1940" s="7">
        <f t="shared" si="633"/>
        <v>3.3586022233652897</v>
      </c>
      <c r="P1940">
        <f t="shared" si="634"/>
        <v>7.5369029833842838</v>
      </c>
      <c r="Q1940">
        <f t="shared" si="635"/>
        <v>0.42169851025359034</v>
      </c>
      <c r="R1940">
        <f t="shared" si="636"/>
        <v>0.13268049253182393</v>
      </c>
      <c r="S1940">
        <f t="shared" si="637"/>
        <v>0.44562099721458559</v>
      </c>
      <c r="T1940">
        <f t="shared" si="638"/>
        <v>-5.6580828262423411E-3</v>
      </c>
      <c r="U1940">
        <f t="shared" si="639"/>
        <v>-3.3200371002143846E-3</v>
      </c>
      <c r="V1940">
        <f t="shared" si="640"/>
        <v>-5.6886178926050422E-4</v>
      </c>
      <c r="W1940">
        <f t="shared" si="641"/>
        <v>-9.5469817157172298E-3</v>
      </c>
      <c r="X1940">
        <f t="shared" si="625"/>
        <v>260.57835985224477</v>
      </c>
      <c r="Y1940">
        <f>MAX(X$2:X1940)</f>
        <v>264.92162601451003</v>
      </c>
      <c r="Z1940">
        <f t="shared" si="626"/>
        <v>-4.3432661622652518</v>
      </c>
      <c r="AA1940">
        <f t="shared" si="627"/>
        <v>-1.63945323286947E-2</v>
      </c>
    </row>
    <row r="1941" spans="1:27" x14ac:dyDescent="0.35">
      <c r="A1941" s="1">
        <v>44453</v>
      </c>
      <c r="B1941">
        <f>XLF!H1941</f>
        <v>-1.341736498627853E-2</v>
      </c>
      <c r="C1941">
        <f>XOP!H1941</f>
        <v>-2.5022797525552302E-2</v>
      </c>
      <c r="D1941">
        <f>XLK!H1941</f>
        <v>-1.2765596612732612E-3</v>
      </c>
      <c r="E1941">
        <f t="shared" si="642"/>
        <v>-1.3238907391034699E-2</v>
      </c>
      <c r="F1941">
        <f t="shared" si="643"/>
        <v>182.92065185572798</v>
      </c>
      <c r="G1941">
        <f>MAX(F$2:F1941)</f>
        <v>187.40779345711431</v>
      </c>
      <c r="H1941">
        <f t="shared" si="644"/>
        <v>-4.4871416013863268</v>
      </c>
      <c r="I1941">
        <f t="shared" si="645"/>
        <v>-2.3943196377332873E-2</v>
      </c>
      <c r="J1941">
        <f t="shared" si="628"/>
        <v>8.5989668709612402E-3</v>
      </c>
      <c r="K1941">
        <f t="shared" si="629"/>
        <v>2.5531722791234387E-2</v>
      </c>
      <c r="L1941">
        <f t="shared" si="630"/>
        <v>7.6369618591151465E-3</v>
      </c>
      <c r="M1941" s="7">
        <f t="shared" si="631"/>
        <v>2.969161664926883</v>
      </c>
      <c r="N1941" s="7">
        <f t="shared" si="632"/>
        <v>1</v>
      </c>
      <c r="O1941" s="7">
        <f t="shared" si="633"/>
        <v>3.3431779891320041</v>
      </c>
      <c r="P1941">
        <f t="shared" si="634"/>
        <v>7.3123396540588868</v>
      </c>
      <c r="Q1941">
        <f t="shared" si="635"/>
        <v>0.40604810572205569</v>
      </c>
      <c r="R1941">
        <f t="shared" si="636"/>
        <v>0.13675513547089219</v>
      </c>
      <c r="S1941">
        <f t="shared" si="637"/>
        <v>0.45719675880705218</v>
      </c>
      <c r="T1941">
        <f t="shared" si="638"/>
        <v>3.8980176718877114E-3</v>
      </c>
      <c r="U1941">
        <f t="shared" si="639"/>
        <v>8.0339866855976081E-3</v>
      </c>
      <c r="V1941">
        <f t="shared" si="640"/>
        <v>4.0028731681180218E-3</v>
      </c>
      <c r="W1941">
        <f t="shared" si="641"/>
        <v>1.5934877525603339E-2</v>
      </c>
      <c r="X1941">
        <f t="shared" si="625"/>
        <v>264.73064410231291</v>
      </c>
      <c r="Y1941">
        <f>MAX(X$2:X1941)</f>
        <v>264.92162601451003</v>
      </c>
      <c r="Z1941">
        <f t="shared" si="626"/>
        <v>-0.1909819121971168</v>
      </c>
      <c r="AA1941">
        <f t="shared" si="627"/>
        <v>-7.2089966783858001E-4</v>
      </c>
    </row>
    <row r="1942" spans="1:27" x14ac:dyDescent="0.35">
      <c r="A1942" s="1">
        <v>44454</v>
      </c>
      <c r="B1942">
        <f>XLF!H1942</f>
        <v>9.5998912861717592E-3</v>
      </c>
      <c r="C1942">
        <f>XOP!H1942</f>
        <v>5.874723942127652E-2</v>
      </c>
      <c r="D1942">
        <f>XLK!H1942</f>
        <v>8.7552527243687853E-3</v>
      </c>
      <c r="E1942">
        <f t="shared" si="642"/>
        <v>2.5700794477272349E-2</v>
      </c>
      <c r="F1942">
        <f t="shared" si="643"/>
        <v>187.62185793472071</v>
      </c>
      <c r="G1942">
        <f>MAX(F$2:F1942)</f>
        <v>187.62185793472071</v>
      </c>
      <c r="H1942">
        <f t="shared" si="644"/>
        <v>0</v>
      </c>
      <c r="I1942">
        <f t="shared" si="645"/>
        <v>0</v>
      </c>
      <c r="J1942">
        <f t="shared" si="628"/>
        <v>8.8129464319929279E-3</v>
      </c>
      <c r="K1942">
        <f t="shared" si="629"/>
        <v>2.8061616787432263E-2</v>
      </c>
      <c r="L1942">
        <f t="shared" si="630"/>
        <v>7.5813328947283076E-3</v>
      </c>
      <c r="M1942" s="7">
        <f t="shared" si="631"/>
        <v>3.1841356354513222</v>
      </c>
      <c r="N1942" s="7">
        <f t="shared" si="632"/>
        <v>1</v>
      </c>
      <c r="O1942" s="7">
        <f t="shared" si="633"/>
        <v>3.7014093929241589</v>
      </c>
      <c r="P1942">
        <f t="shared" si="634"/>
        <v>7.8855450283754811</v>
      </c>
      <c r="Q1942">
        <f t="shared" si="635"/>
        <v>0.40379398304029379</v>
      </c>
      <c r="R1942">
        <f t="shared" si="636"/>
        <v>0.12681431611912464</v>
      </c>
      <c r="S1942">
        <f t="shared" si="637"/>
        <v>0.46939170084058157</v>
      </c>
      <c r="T1942">
        <f t="shared" si="638"/>
        <v>-1.1731650132551839E-3</v>
      </c>
      <c r="U1942">
        <f t="shared" si="639"/>
        <v>-1.6498701646624062E-3</v>
      </c>
      <c r="V1942">
        <f t="shared" si="640"/>
        <v>2.6760294796553515E-4</v>
      </c>
      <c r="W1942">
        <f t="shared" si="641"/>
        <v>-2.5554322299520551E-3</v>
      </c>
      <c r="X1942">
        <f t="shared" si="625"/>
        <v>264.0541428821179</v>
      </c>
      <c r="Y1942">
        <f>MAX(X$2:X1942)</f>
        <v>264.92162601451003</v>
      </c>
      <c r="Z1942">
        <f t="shared" si="626"/>
        <v>-0.86748313239212393</v>
      </c>
      <c r="AA1942">
        <f t="shared" si="627"/>
        <v>-3.2744896875448403E-3</v>
      </c>
    </row>
    <row r="1943" spans="1:27" x14ac:dyDescent="0.35">
      <c r="A1943" s="1">
        <v>44455</v>
      </c>
      <c r="B1943">
        <f>XLF!H1943</f>
        <v>-2.9053553607264033E-3</v>
      </c>
      <c r="C1943">
        <f>XOP!H1943</f>
        <v>-1.3010125474418675E-2</v>
      </c>
      <c r="D1943">
        <f>XLK!H1943</f>
        <v>5.7010583588571059E-4</v>
      </c>
      <c r="E1943">
        <f t="shared" si="642"/>
        <v>-5.1151249997531218E-3</v>
      </c>
      <c r="F1943">
        <f t="shared" si="643"/>
        <v>186.66214867869868</v>
      </c>
      <c r="G1943">
        <f>MAX(F$2:F1943)</f>
        <v>187.62185793472071</v>
      </c>
      <c r="H1943">
        <f t="shared" si="644"/>
        <v>-0.95970925602202328</v>
      </c>
      <c r="I1943">
        <f t="shared" si="645"/>
        <v>-5.115124999753147E-3</v>
      </c>
      <c r="J1943">
        <f t="shared" si="628"/>
        <v>8.3866245226932659E-3</v>
      </c>
      <c r="K1943">
        <f t="shared" si="629"/>
        <v>2.7235252699640642E-2</v>
      </c>
      <c r="L1943">
        <f t="shared" si="630"/>
        <v>6.7246827299028865E-3</v>
      </c>
      <c r="M1943" s="7">
        <f t="shared" si="631"/>
        <v>3.247462984177377</v>
      </c>
      <c r="N1943" s="7">
        <f t="shared" si="632"/>
        <v>1</v>
      </c>
      <c r="O1943" s="7">
        <f t="shared" si="633"/>
        <v>4.0500427742906995</v>
      </c>
      <c r="P1943">
        <f t="shared" si="634"/>
        <v>8.2975057584680769</v>
      </c>
      <c r="Q1943">
        <f t="shared" si="635"/>
        <v>0.39137821397269368</v>
      </c>
      <c r="R1943">
        <f t="shared" si="636"/>
        <v>0.12051814474240564</v>
      </c>
      <c r="S1943">
        <f t="shared" si="637"/>
        <v>0.48810364128490064</v>
      </c>
      <c r="T1943">
        <f t="shared" si="638"/>
        <v>-1.7626040743744318E-3</v>
      </c>
      <c r="U1943">
        <f t="shared" si="639"/>
        <v>-1.0998083279518561E-3</v>
      </c>
      <c r="V1943">
        <f t="shared" si="640"/>
        <v>-7.6025017260284026E-3</v>
      </c>
      <c r="W1943">
        <f t="shared" si="641"/>
        <v>-1.046491412835469E-2</v>
      </c>
      <c r="X1943">
        <f t="shared" ref="X1943:X2006" si="646">X1942*(1+W1943)</f>
        <v>261.29083895162023</v>
      </c>
      <c r="Y1943">
        <f>MAX(X$2:X1943)</f>
        <v>264.92162601451003</v>
      </c>
      <c r="Z1943">
        <f t="shared" ref="Z1943:Z2006" si="647">X1943-Y1943</f>
        <v>-3.6307870628897945</v>
      </c>
      <c r="AA1943">
        <f t="shared" ref="AA1943:AA2006" si="648">Z1943/Y1943</f>
        <v>-1.3705136562505216E-2</v>
      </c>
    </row>
    <row r="1944" spans="1:27" x14ac:dyDescent="0.35">
      <c r="A1944" s="1">
        <v>44456</v>
      </c>
      <c r="B1944">
        <f>XLF!H1944</f>
        <v>-4.5035824975618293E-3</v>
      </c>
      <c r="C1944">
        <f>XOP!H1944</f>
        <v>-9.1256659343916732E-3</v>
      </c>
      <c r="D1944">
        <f>XLK!H1944</f>
        <v>-1.5575589040916224E-2</v>
      </c>
      <c r="E1944">
        <f t="shared" si="642"/>
        <v>-9.734945824289909E-3</v>
      </c>
      <c r="F1944">
        <f t="shared" si="643"/>
        <v>184.84500277386601</v>
      </c>
      <c r="G1944">
        <f>MAX(F$2:F1944)</f>
        <v>187.62185793472071</v>
      </c>
      <c r="H1944">
        <f t="shared" si="644"/>
        <v>-2.7768551608546943</v>
      </c>
      <c r="I1944">
        <f t="shared" si="645"/>
        <v>-1.4800275359285941E-2</v>
      </c>
      <c r="J1944">
        <f t="shared" ref="J1944:J2007" si="649">STDEV(B1925:B1944)</f>
        <v>8.274601637266522E-3</v>
      </c>
      <c r="K1944">
        <f t="shared" ref="K1944:K2007" si="650">STDEV(C1925:C1944)</f>
        <v>2.6011132111833226E-2</v>
      </c>
      <c r="L1944">
        <f t="shared" ref="L1944:L2007" si="651">STDEV(D1925:D1944)</f>
        <v>7.4966222143133237E-3</v>
      </c>
      <c r="M1944" s="7">
        <f t="shared" ref="M1944:M2007" si="652">MAX($J1944:$L1944)/J1944</f>
        <v>3.1434905572597316</v>
      </c>
      <c r="N1944" s="7">
        <f t="shared" ref="N1944:N2007" si="653">MAX($J1944:$L1944)/K1944</f>
        <v>1</v>
      </c>
      <c r="O1944" s="7">
        <f t="shared" ref="O1944:O2007" si="654">MAX($J1944:$L1944)/L1944</f>
        <v>3.4697136081060735</v>
      </c>
      <c r="P1944">
        <f t="shared" ref="P1944:P2007" si="655">SUM(M1944:O1944)</f>
        <v>7.6132041653658051</v>
      </c>
      <c r="Q1944">
        <f t="shared" ref="Q1944:Q2007" si="656">M1944/$P1944</f>
        <v>0.4128998105108207</v>
      </c>
      <c r="R1944">
        <f t="shared" ref="R1944:R2007" si="657">N1944/$P1944</f>
        <v>0.13135073988285079</v>
      </c>
      <c r="S1944">
        <f t="shared" ref="S1944:S2007" si="658">O1944/$P1944</f>
        <v>0.45574944960632852</v>
      </c>
      <c r="T1944">
        <f t="shared" ref="T1944:T2007" si="659">Q1944*B1945</f>
        <v>-9.5781305837643084E-3</v>
      </c>
      <c r="U1944">
        <f t="shared" ref="U1944:U2007" si="660">R1944*C1945</f>
        <v>-4.8054392109433703E-3</v>
      </c>
      <c r="V1944">
        <f t="shared" ref="V1944:V2007" si="661">S1944*D1945</f>
        <v>-8.3012760076852845E-3</v>
      </c>
      <c r="W1944">
        <f t="shared" ref="W1944:W2007" si="662">SUM(T1944:V1944)</f>
        <v>-2.2684845802392963E-2</v>
      </c>
      <c r="X1944">
        <f t="shared" si="646"/>
        <v>255.36349656042484</v>
      </c>
      <c r="Y1944">
        <f>MAX(X$2:X1944)</f>
        <v>264.92162601451003</v>
      </c>
      <c r="Z1944">
        <f t="shared" si="647"/>
        <v>-9.55812945408519</v>
      </c>
      <c r="AA1944">
        <f t="shared" si="648"/>
        <v>-3.6079083455277002E-2</v>
      </c>
    </row>
    <row r="1945" spans="1:27" x14ac:dyDescent="0.35">
      <c r="A1945" s="1">
        <v>44459</v>
      </c>
      <c r="B1945">
        <f>XLF!H1945</f>
        <v>-2.3197226881539822E-2</v>
      </c>
      <c r="C1945">
        <f>XOP!H1945</f>
        <v>-3.6584789817166237E-2</v>
      </c>
      <c r="D1945">
        <f>XLK!H1945</f>
        <v>-1.8214560686482095E-2</v>
      </c>
      <c r="E1945">
        <f t="shared" si="642"/>
        <v>-2.5998859128396053E-2</v>
      </c>
      <c r="F1945">
        <f t="shared" si="643"/>
        <v>180.0392435861603</v>
      </c>
      <c r="G1945">
        <f>MAX(F$2:F1945)</f>
        <v>187.62185793472071</v>
      </c>
      <c r="H1945">
        <f t="shared" si="644"/>
        <v>-7.5826143485604121</v>
      </c>
      <c r="I1945">
        <f t="shared" si="645"/>
        <v>-4.0414344213554436E-2</v>
      </c>
      <c r="J1945">
        <f t="shared" si="649"/>
        <v>9.6506885743153775E-3</v>
      </c>
      <c r="K1945">
        <f t="shared" si="650"/>
        <v>2.7991467859020323E-2</v>
      </c>
      <c r="L1945">
        <f t="shared" si="651"/>
        <v>8.0185879242246263E-3</v>
      </c>
      <c r="M1945" s="7">
        <f t="shared" si="652"/>
        <v>2.9004632823317529</v>
      </c>
      <c r="N1945" s="7">
        <f t="shared" si="653"/>
        <v>1</v>
      </c>
      <c r="O1945" s="7">
        <f t="shared" si="654"/>
        <v>3.4908225891564335</v>
      </c>
      <c r="P1945">
        <f t="shared" si="655"/>
        <v>7.3912858714881864</v>
      </c>
      <c r="Q1945">
        <f t="shared" si="656"/>
        <v>0.39241660149017665</v>
      </c>
      <c r="R1945">
        <f t="shared" si="657"/>
        <v>0.13529445584799937</v>
      </c>
      <c r="S1945">
        <f t="shared" si="658"/>
        <v>0.47228894266182397</v>
      </c>
      <c r="T1945">
        <f t="shared" si="659"/>
        <v>-5.3669653551533718E-4</v>
      </c>
      <c r="U1945">
        <f t="shared" si="660"/>
        <v>3.0456834136602487E-4</v>
      </c>
      <c r="V1945">
        <f t="shared" si="661"/>
        <v>1.8605575807713353E-4</v>
      </c>
      <c r="W1945">
        <f t="shared" si="662"/>
        <v>-4.6072436072178776E-5</v>
      </c>
      <c r="X1945">
        <f t="shared" si="646"/>
        <v>255.35173134205439</v>
      </c>
      <c r="Y1945">
        <f>MAX(X$2:X1945)</f>
        <v>264.92162601451003</v>
      </c>
      <c r="Z1945">
        <f t="shared" si="647"/>
        <v>-9.5698946724556322</v>
      </c>
      <c r="AA1945">
        <f t="shared" si="648"/>
        <v>-3.6123493640083125E-2</v>
      </c>
    </row>
    <row r="1946" spans="1:27" x14ac:dyDescent="0.35">
      <c r="A1946" s="1">
        <v>44460</v>
      </c>
      <c r="B1946">
        <f>XLF!H1946</f>
        <v>-1.3676703112897538E-3</v>
      </c>
      <c r="C1946">
        <f>XOP!H1946</f>
        <v>2.2511516784412904E-3</v>
      </c>
      <c r="D1946">
        <f>XLK!H1946</f>
        <v>3.9394476827791456E-4</v>
      </c>
      <c r="E1946">
        <f t="shared" si="642"/>
        <v>4.2580871180981705E-4</v>
      </c>
      <c r="F1946">
        <f t="shared" si="643"/>
        <v>180.11590586454693</v>
      </c>
      <c r="G1946">
        <f>MAX(F$2:F1946)</f>
        <v>187.62185793472071</v>
      </c>
      <c r="H1946">
        <f t="shared" si="644"/>
        <v>-7.5059520701737767</v>
      </c>
      <c r="I1946">
        <f t="shared" si="645"/>
        <v>-4.0005744281592835E-2</v>
      </c>
      <c r="J1946">
        <f t="shared" si="649"/>
        <v>9.3885455965144141E-3</v>
      </c>
      <c r="K1946">
        <f t="shared" si="650"/>
        <v>2.6122271073357992E-2</v>
      </c>
      <c r="L1946">
        <f t="shared" si="651"/>
        <v>7.3380887400613945E-3</v>
      </c>
      <c r="M1946" s="7">
        <f t="shared" si="652"/>
        <v>2.7823554569576925</v>
      </c>
      <c r="N1946" s="7">
        <f t="shared" si="653"/>
        <v>1</v>
      </c>
      <c r="O1946" s="7">
        <f t="shared" si="654"/>
        <v>3.5598194569039019</v>
      </c>
      <c r="P1946">
        <f t="shared" si="655"/>
        <v>7.3421749138615944</v>
      </c>
      <c r="Q1946">
        <f t="shared" si="656"/>
        <v>0.3789552128082333</v>
      </c>
      <c r="R1946">
        <f t="shared" si="657"/>
        <v>0.13619942479333458</v>
      </c>
      <c r="S1946">
        <f t="shared" si="658"/>
        <v>0.48484536239843212</v>
      </c>
      <c r="T1946">
        <f t="shared" si="659"/>
        <v>6.3330683076469841E-3</v>
      </c>
      <c r="U1946">
        <f t="shared" si="660"/>
        <v>5.0396540797569044E-3</v>
      </c>
      <c r="V1946">
        <f t="shared" si="661"/>
        <v>6.6473899995576589E-3</v>
      </c>
      <c r="W1946">
        <f t="shared" si="662"/>
        <v>1.8020112386961547E-2</v>
      </c>
      <c r="X1946">
        <f t="shared" si="646"/>
        <v>259.95319823904339</v>
      </c>
      <c r="Y1946">
        <f>MAX(X$2:X1946)</f>
        <v>264.92162601451003</v>
      </c>
      <c r="Z1946">
        <f t="shared" si="647"/>
        <v>-4.9684277754666368</v>
      </c>
      <c r="AA1946">
        <f t="shared" si="648"/>
        <v>-1.87543306683257E-2</v>
      </c>
    </row>
    <row r="1947" spans="1:27" x14ac:dyDescent="0.35">
      <c r="A1947" s="1">
        <v>44461</v>
      </c>
      <c r="B1947">
        <f>XLF!H1947</f>
        <v>1.6711917645138116E-2</v>
      </c>
      <c r="C1947">
        <f>XOP!H1947</f>
        <v>3.7002021758931379E-2</v>
      </c>
      <c r="D1947">
        <f>XLK!H1947</f>
        <v>1.3710330169343815E-2</v>
      </c>
      <c r="E1947">
        <f t="shared" si="642"/>
        <v>2.2474756524471104E-2</v>
      </c>
      <c r="F1947">
        <f t="shared" si="643"/>
        <v>184.16396699503719</v>
      </c>
      <c r="G1947">
        <f>MAX(F$2:F1947)</f>
        <v>187.62185793472071</v>
      </c>
      <c r="H1947">
        <f t="shared" si="644"/>
        <v>-3.4578909396835229</v>
      </c>
      <c r="I1947">
        <f t="shared" si="645"/>
        <v>-1.8430107119430762E-2</v>
      </c>
      <c r="J1947">
        <f t="shared" si="649"/>
        <v>1.0128429589688364E-2</v>
      </c>
      <c r="K1947">
        <f t="shared" si="650"/>
        <v>2.6518352627189341E-2</v>
      </c>
      <c r="L1947">
        <f t="shared" si="651"/>
        <v>8.0986883324779321E-3</v>
      </c>
      <c r="M1947" s="7">
        <f t="shared" si="652"/>
        <v>2.6182097029323645</v>
      </c>
      <c r="N1947" s="7">
        <f t="shared" si="653"/>
        <v>1</v>
      </c>
      <c r="O1947" s="7">
        <f t="shared" si="654"/>
        <v>3.2744009324131627</v>
      </c>
      <c r="P1947">
        <f t="shared" si="655"/>
        <v>6.8926106353455268</v>
      </c>
      <c r="Q1947">
        <f t="shared" si="656"/>
        <v>0.37985747947317694</v>
      </c>
      <c r="R1947">
        <f t="shared" si="657"/>
        <v>0.14508290877073024</v>
      </c>
      <c r="S1947">
        <f t="shared" si="658"/>
        <v>0.4750596117560929</v>
      </c>
      <c r="T1947">
        <f t="shared" si="659"/>
        <v>9.3147806912116451E-3</v>
      </c>
      <c r="U1947">
        <f t="shared" si="660"/>
        <v>6.3180383879487849E-3</v>
      </c>
      <c r="V1947">
        <f t="shared" si="661"/>
        <v>6.363668110114901E-3</v>
      </c>
      <c r="W1947">
        <f t="shared" si="662"/>
        <v>2.1996487189275334E-2</v>
      </c>
      <c r="X1947">
        <f t="shared" si="646"/>
        <v>265.67125543391967</v>
      </c>
      <c r="Y1947">
        <f>MAX(X$2:X1947)</f>
        <v>265.67125543391967</v>
      </c>
      <c r="Z1947">
        <f t="shared" si="647"/>
        <v>0</v>
      </c>
      <c r="AA1947">
        <f t="shared" si="648"/>
        <v>0</v>
      </c>
    </row>
    <row r="1948" spans="1:27" x14ac:dyDescent="0.35">
      <c r="A1948" s="1">
        <v>44462</v>
      </c>
      <c r="B1948">
        <f>XLF!H1948</f>
        <v>2.4521777757621842E-2</v>
      </c>
      <c r="C1948">
        <f>XOP!H1948</f>
        <v>4.3547778587297102E-2</v>
      </c>
      <c r="D1948">
        <f>XLK!H1948</f>
        <v>1.3395514905152919E-2</v>
      </c>
      <c r="E1948">
        <f t="shared" si="642"/>
        <v>2.7155023750023956E-2</v>
      </c>
      <c r="F1948">
        <f t="shared" si="643"/>
        <v>189.16494389268604</v>
      </c>
      <c r="G1948">
        <f>MAX(F$2:F1948)</f>
        <v>189.16494389268604</v>
      </c>
      <c r="H1948">
        <f t="shared" si="644"/>
        <v>0</v>
      </c>
      <c r="I1948">
        <f t="shared" si="645"/>
        <v>0</v>
      </c>
      <c r="J1948">
        <f t="shared" si="649"/>
        <v>1.1320425956718585E-2</v>
      </c>
      <c r="K1948">
        <f t="shared" si="650"/>
        <v>2.7732602224157937E-2</v>
      </c>
      <c r="L1948">
        <f t="shared" si="651"/>
        <v>8.7039558710804051E-3</v>
      </c>
      <c r="M1948" s="7">
        <f t="shared" si="652"/>
        <v>2.4497843394045482</v>
      </c>
      <c r="N1948" s="7">
        <f t="shared" si="653"/>
        <v>1</v>
      </c>
      <c r="O1948" s="7">
        <f t="shared" si="654"/>
        <v>3.1862066668216626</v>
      </c>
      <c r="P1948">
        <f t="shared" si="655"/>
        <v>6.6359910062262113</v>
      </c>
      <c r="Q1948">
        <f t="shared" si="656"/>
        <v>0.36916631398475991</v>
      </c>
      <c r="R1948">
        <f t="shared" si="657"/>
        <v>0.15069339290269548</v>
      </c>
      <c r="S1948">
        <f t="shared" si="658"/>
        <v>0.48014029311254458</v>
      </c>
      <c r="T1948">
        <f t="shared" si="659"/>
        <v>1.941972932389635E-3</v>
      </c>
      <c r="U1948">
        <f t="shared" si="660"/>
        <v>8.3954467187226107E-4</v>
      </c>
      <c r="V1948">
        <f t="shared" si="661"/>
        <v>3.3730537594725936E-4</v>
      </c>
      <c r="W1948">
        <f t="shared" si="662"/>
        <v>3.1188229802091554E-3</v>
      </c>
      <c r="X1948">
        <f t="shared" si="646"/>
        <v>266.49983705054797</v>
      </c>
      <c r="Y1948">
        <f>MAX(X$2:X1948)</f>
        <v>266.49983705054797</v>
      </c>
      <c r="Z1948">
        <f t="shared" si="647"/>
        <v>0</v>
      </c>
      <c r="AA1948">
        <f t="shared" si="648"/>
        <v>0</v>
      </c>
    </row>
    <row r="1949" spans="1:27" x14ac:dyDescent="0.35">
      <c r="A1949" s="1">
        <v>44463</v>
      </c>
      <c r="B1949">
        <f>XLF!H1949</f>
        <v>5.2604283186840402E-3</v>
      </c>
      <c r="C1949">
        <f>XOP!H1949</f>
        <v>5.5712108918694603E-3</v>
      </c>
      <c r="D1949">
        <f>XLK!H1949</f>
        <v>7.0251420425611972E-4</v>
      </c>
      <c r="E1949">
        <f t="shared" si="642"/>
        <v>3.8447178049365403E-3</v>
      </c>
      <c r="F1949">
        <f t="shared" si="643"/>
        <v>189.89222972054009</v>
      </c>
      <c r="G1949">
        <f>MAX(F$2:F1949)</f>
        <v>189.89222972054009</v>
      </c>
      <c r="H1949">
        <f t="shared" si="644"/>
        <v>0</v>
      </c>
      <c r="I1949">
        <f t="shared" si="645"/>
        <v>0</v>
      </c>
      <c r="J1949">
        <f t="shared" si="649"/>
        <v>1.1344206010378768E-2</v>
      </c>
      <c r="K1949">
        <f t="shared" si="650"/>
        <v>2.7160140768469954E-2</v>
      </c>
      <c r="L1949">
        <f t="shared" si="651"/>
        <v>8.5843561074603492E-3</v>
      </c>
      <c r="M1949" s="7">
        <f t="shared" si="652"/>
        <v>2.3941861372775892</v>
      </c>
      <c r="N1949" s="7">
        <f t="shared" si="653"/>
        <v>1</v>
      </c>
      <c r="O1949" s="7">
        <f t="shared" si="654"/>
        <v>3.1639112390579966</v>
      </c>
      <c r="P1949">
        <f t="shared" si="655"/>
        <v>6.5580973763355859</v>
      </c>
      <c r="Q1949">
        <f t="shared" si="656"/>
        <v>0.36507328267445899</v>
      </c>
      <c r="R1949">
        <f t="shared" si="657"/>
        <v>0.1524832497316107</v>
      </c>
      <c r="S1949">
        <f t="shared" si="658"/>
        <v>0.48244346759393031</v>
      </c>
      <c r="T1949">
        <f t="shared" si="659"/>
        <v>4.967030101418763E-3</v>
      </c>
      <c r="U1949">
        <f t="shared" si="660"/>
        <v>1.0982803820805572E-2</v>
      </c>
      <c r="V1949">
        <f t="shared" si="661"/>
        <v>-4.6795288367403754E-3</v>
      </c>
      <c r="W1949">
        <f t="shared" si="662"/>
        <v>1.127030508548396E-2</v>
      </c>
      <c r="X1949">
        <f t="shared" si="646"/>
        <v>269.5033715193394</v>
      </c>
      <c r="Y1949">
        <f>MAX(X$2:X1949)</f>
        <v>269.5033715193394</v>
      </c>
      <c r="Z1949">
        <f t="shared" si="647"/>
        <v>0</v>
      </c>
      <c r="AA1949">
        <f t="shared" si="648"/>
        <v>0</v>
      </c>
    </row>
    <row r="1950" spans="1:27" x14ac:dyDescent="0.35">
      <c r="A1950" s="1">
        <v>44466</v>
      </c>
      <c r="B1950">
        <f>XLF!H1950</f>
        <v>1.3605569996881789E-2</v>
      </c>
      <c r="C1950">
        <f>XOP!H1950</f>
        <v>7.2026296922033467E-2</v>
      </c>
      <c r="D1950">
        <f>XLK!H1950</f>
        <v>-9.6996418255560386E-3</v>
      </c>
      <c r="E1950">
        <f t="shared" si="642"/>
        <v>2.5310741697786406E-2</v>
      </c>
      <c r="F1950">
        <f t="shared" si="643"/>
        <v>194.6985428974134</v>
      </c>
      <c r="G1950">
        <f>MAX(F$2:F1950)</f>
        <v>194.6985428974134</v>
      </c>
      <c r="H1950">
        <f t="shared" si="644"/>
        <v>0</v>
      </c>
      <c r="I1950">
        <f t="shared" si="645"/>
        <v>0</v>
      </c>
      <c r="J1950">
        <f t="shared" si="649"/>
        <v>1.136643709918396E-2</v>
      </c>
      <c r="K1950">
        <f t="shared" si="650"/>
        <v>2.9100371690776013E-2</v>
      </c>
      <c r="L1950">
        <f t="shared" si="651"/>
        <v>8.5528297784341466E-3</v>
      </c>
      <c r="M1950" s="7">
        <f t="shared" si="652"/>
        <v>2.5602017093698817</v>
      </c>
      <c r="N1950" s="7">
        <f t="shared" si="653"/>
        <v>1</v>
      </c>
      <c r="O1950" s="7">
        <f t="shared" si="654"/>
        <v>3.4024261495478649</v>
      </c>
      <c r="P1950">
        <f t="shared" si="655"/>
        <v>6.962627858917747</v>
      </c>
      <c r="Q1950">
        <f t="shared" si="656"/>
        <v>0.36770623983454326</v>
      </c>
      <c r="R1950">
        <f t="shared" si="657"/>
        <v>0.14362393341462276</v>
      </c>
      <c r="S1950">
        <f t="shared" si="658"/>
        <v>0.48866982675083387</v>
      </c>
      <c r="T1950">
        <f t="shared" si="659"/>
        <v>-6.0747549784086656E-3</v>
      </c>
      <c r="U1950">
        <f t="shared" si="660"/>
        <v>-1.9357491088509106E-3</v>
      </c>
      <c r="V1950">
        <f t="shared" si="661"/>
        <v>-1.4484625019422067E-2</v>
      </c>
      <c r="W1950">
        <f t="shared" si="662"/>
        <v>-2.2495129106681645E-2</v>
      </c>
      <c r="X1950">
        <f t="shared" si="646"/>
        <v>263.44085838232587</v>
      </c>
      <c r="Y1950">
        <f>MAX(X$2:X1950)</f>
        <v>269.5033715193394</v>
      </c>
      <c r="Z1950">
        <f t="shared" si="647"/>
        <v>-6.062513137013525</v>
      </c>
      <c r="AA1950">
        <f t="shared" si="648"/>
        <v>-2.2495129106681631E-2</v>
      </c>
    </row>
    <row r="1951" spans="1:27" x14ac:dyDescent="0.35">
      <c r="A1951" s="1">
        <v>44467</v>
      </c>
      <c r="B1951">
        <f>XLF!H1951</f>
        <v>-1.6520674169527617E-2</v>
      </c>
      <c r="C1951">
        <f>XOP!H1951</f>
        <v>-1.3477900673160553E-2</v>
      </c>
      <c r="D1951">
        <f>XLK!H1951</f>
        <v>-2.9640923639035283E-2</v>
      </c>
      <c r="E1951">
        <f t="shared" si="642"/>
        <v>-1.9879832827241151E-2</v>
      </c>
      <c r="F1951">
        <f t="shared" si="643"/>
        <v>190.82796841290539</v>
      </c>
      <c r="G1951">
        <f>MAX(F$2:F1951)</f>
        <v>194.6985428974134</v>
      </c>
      <c r="H1951">
        <f t="shared" si="644"/>
        <v>-3.8705744845080119</v>
      </c>
      <c r="I1951">
        <f t="shared" si="645"/>
        <v>-1.9879832827241116E-2</v>
      </c>
      <c r="J1951">
        <f t="shared" si="649"/>
        <v>1.1535311117166399E-2</v>
      </c>
      <c r="K1951">
        <f t="shared" si="650"/>
        <v>2.8966134188059316E-2</v>
      </c>
      <c r="L1951">
        <f t="shared" si="651"/>
        <v>1.0281600327578459E-2</v>
      </c>
      <c r="M1951" s="7">
        <f t="shared" si="652"/>
        <v>2.5110839138922785</v>
      </c>
      <c r="N1951" s="7">
        <f t="shared" si="653"/>
        <v>1</v>
      </c>
      <c r="O1951" s="7">
        <f t="shared" si="654"/>
        <v>2.8172787567284745</v>
      </c>
      <c r="P1951">
        <f t="shared" si="655"/>
        <v>6.328362670620753</v>
      </c>
      <c r="Q1951">
        <f t="shared" si="656"/>
        <v>0.39679835758306259</v>
      </c>
      <c r="R1951">
        <f t="shared" si="657"/>
        <v>0.15801875651698535</v>
      </c>
      <c r="S1951">
        <f t="shared" si="658"/>
        <v>0.44518288589995203</v>
      </c>
      <c r="T1951">
        <f t="shared" si="659"/>
        <v>3.1245833899638418E-4</v>
      </c>
      <c r="U1951">
        <f t="shared" si="660"/>
        <v>-5.1944871204113064E-4</v>
      </c>
      <c r="V1951">
        <f t="shared" si="661"/>
        <v>-5.617524791376588E-4</v>
      </c>
      <c r="W1951">
        <f t="shared" si="662"/>
        <v>-7.6874285218240526E-4</v>
      </c>
      <c r="X1951">
        <f t="shared" si="646"/>
        <v>263.23834010547165</v>
      </c>
      <c r="Y1951">
        <f>MAX(X$2:X1951)</f>
        <v>269.5033715193394</v>
      </c>
      <c r="Z1951">
        <f t="shared" si="647"/>
        <v>-6.2650314138677459</v>
      </c>
      <c r="AA1951">
        <f t="shared" si="648"/>
        <v>-2.3246578989154394E-2</v>
      </c>
    </row>
    <row r="1952" spans="1:27" x14ac:dyDescent="0.35">
      <c r="A1952" s="1">
        <v>44468</v>
      </c>
      <c r="B1952">
        <f>XLF!H1952</f>
        <v>7.8744867014974142E-4</v>
      </c>
      <c r="C1952">
        <f>XOP!H1952</f>
        <v>-3.2872598385831203E-3</v>
      </c>
      <c r="D1952">
        <f>XLK!H1952</f>
        <v>-1.2618465285386194E-3</v>
      </c>
      <c r="E1952">
        <f t="shared" si="642"/>
        <v>-1.2538858989906661E-3</v>
      </c>
      <c r="F1952">
        <f t="shared" si="643"/>
        <v>190.58869191417941</v>
      </c>
      <c r="G1952">
        <f>MAX(F$2:F1952)</f>
        <v>194.6985428974134</v>
      </c>
      <c r="H1952">
        <f t="shared" si="644"/>
        <v>-4.1098509832339971</v>
      </c>
      <c r="I1952">
        <f t="shared" si="645"/>
        <v>-2.1108791684175451E-2</v>
      </c>
      <c r="J1952">
        <f t="shared" si="649"/>
        <v>1.1534067877371807E-2</v>
      </c>
      <c r="K1952">
        <f t="shared" si="650"/>
        <v>2.9099788843273543E-2</v>
      </c>
      <c r="L1952">
        <f t="shared" si="651"/>
        <v>1.0269998072126639E-2</v>
      </c>
      <c r="M1952" s="7">
        <f t="shared" si="652"/>
        <v>2.5229423957494794</v>
      </c>
      <c r="N1952" s="7">
        <f t="shared" si="653"/>
        <v>1</v>
      </c>
      <c r="O1952" s="7">
        <f t="shared" si="654"/>
        <v>2.8334755896646207</v>
      </c>
      <c r="P1952">
        <f t="shared" si="655"/>
        <v>6.3564179854141001</v>
      </c>
      <c r="Q1952">
        <f t="shared" si="656"/>
        <v>0.3969126010181846</v>
      </c>
      <c r="R1952">
        <f t="shared" si="657"/>
        <v>0.15732130931204852</v>
      </c>
      <c r="S1952">
        <f t="shared" si="658"/>
        <v>0.44576608966976689</v>
      </c>
      <c r="T1952">
        <f t="shared" si="659"/>
        <v>-6.2456340679096457E-3</v>
      </c>
      <c r="U1952">
        <f t="shared" si="660"/>
        <v>-5.0263573829678371E-4</v>
      </c>
      <c r="V1952">
        <f t="shared" si="661"/>
        <v>-3.2008609668958397E-3</v>
      </c>
      <c r="W1952">
        <f t="shared" si="662"/>
        <v>-9.9491307731022684E-3</v>
      </c>
      <c r="X1952">
        <f t="shared" si="646"/>
        <v>260.61934743526797</v>
      </c>
      <c r="Y1952">
        <f>MAX(X$2:X1952)</f>
        <v>269.5033715193394</v>
      </c>
      <c r="Z1952">
        <f t="shared" si="647"/>
        <v>-8.8840240840714273</v>
      </c>
      <c r="AA1952">
        <f t="shared" si="648"/>
        <v>-3.2964426507866212E-2</v>
      </c>
    </row>
    <row r="1953" spans="1:27" x14ac:dyDescent="0.35">
      <c r="A1953" s="1">
        <v>44469</v>
      </c>
      <c r="B1953">
        <f>XLF!H1953</f>
        <v>-1.5735539894394791E-2</v>
      </c>
      <c r="C1953">
        <f>XOP!H1953</f>
        <v>-3.1949628470215709E-3</v>
      </c>
      <c r="D1953">
        <f>XLK!H1953</f>
        <v>-7.1805842594870918E-3</v>
      </c>
      <c r="E1953">
        <f t="shared" si="642"/>
        <v>-8.7036956669678169E-3</v>
      </c>
      <c r="F1953">
        <f t="shared" si="643"/>
        <v>188.92986594219289</v>
      </c>
      <c r="G1953">
        <f>MAX(F$2:F1953)</f>
        <v>194.6985428974134</v>
      </c>
      <c r="H1953">
        <f t="shared" si="644"/>
        <v>-5.7686769552205135</v>
      </c>
      <c r="I1953">
        <f t="shared" si="645"/>
        <v>-2.9628762852426827E-2</v>
      </c>
      <c r="J1953">
        <f t="shared" si="649"/>
        <v>1.1999917431087848E-2</v>
      </c>
      <c r="K1953">
        <f t="shared" si="650"/>
        <v>2.8989750191613053E-2</v>
      </c>
      <c r="L1953">
        <f t="shared" si="651"/>
        <v>1.0296023991844499E-2</v>
      </c>
      <c r="M1953" s="7">
        <f t="shared" si="652"/>
        <v>2.4158291386664148</v>
      </c>
      <c r="N1953" s="7">
        <f t="shared" si="653"/>
        <v>1</v>
      </c>
      <c r="O1953" s="7">
        <f t="shared" si="654"/>
        <v>2.8156257419928212</v>
      </c>
      <c r="P1953">
        <f t="shared" si="655"/>
        <v>6.2314548806592356</v>
      </c>
      <c r="Q1953">
        <f t="shared" si="656"/>
        <v>0.38768300259454663</v>
      </c>
      <c r="R1953">
        <f t="shared" si="657"/>
        <v>0.16047616794975628</v>
      </c>
      <c r="S1953">
        <f t="shared" si="658"/>
        <v>0.45184082945569715</v>
      </c>
      <c r="T1953">
        <f t="shared" si="659"/>
        <v>6.404594419948631E-3</v>
      </c>
      <c r="U1953">
        <f t="shared" si="660"/>
        <v>4.1811362277669314E-3</v>
      </c>
      <c r="V1953">
        <f t="shared" si="661"/>
        <v>6.8083858932421904E-3</v>
      </c>
      <c r="W1953">
        <f t="shared" si="662"/>
        <v>1.7394116540957752E-2</v>
      </c>
      <c r="X1953">
        <f t="shared" si="646"/>
        <v>265.15259073738537</v>
      </c>
      <c r="Y1953">
        <f>MAX(X$2:X1953)</f>
        <v>269.5033715193394</v>
      </c>
      <c r="Z1953">
        <f t="shared" si="647"/>
        <v>-4.350780781954029</v>
      </c>
      <c r="AA1953">
        <f t="shared" si="648"/>
        <v>-1.6143697043292164E-2</v>
      </c>
    </row>
    <row r="1954" spans="1:27" x14ac:dyDescent="0.35">
      <c r="A1954" s="1">
        <v>44470</v>
      </c>
      <c r="B1954">
        <f>XLF!H1954</f>
        <v>1.6520183699275551E-2</v>
      </c>
      <c r="C1954">
        <f>XOP!H1954</f>
        <v>2.6054561753219393E-2</v>
      </c>
      <c r="D1954">
        <f>XLK!H1954</f>
        <v>1.5068106840729298E-2</v>
      </c>
      <c r="E1954">
        <f t="shared" si="642"/>
        <v>1.9214284097741414E-2</v>
      </c>
      <c r="F1954">
        <f t="shared" si="643"/>
        <v>192.56001806095438</v>
      </c>
      <c r="G1954">
        <f>MAX(F$2:F1954)</f>
        <v>194.6985428974134</v>
      </c>
      <c r="H1954">
        <f t="shared" si="644"/>
        <v>-2.1385248364590268</v>
      </c>
      <c r="I1954">
        <f t="shared" si="645"/>
        <v>-1.0983774221596588E-2</v>
      </c>
      <c r="J1954">
        <f t="shared" si="649"/>
        <v>1.2573449967040741E-2</v>
      </c>
      <c r="K1954">
        <f t="shared" si="650"/>
        <v>2.8713081932002681E-2</v>
      </c>
      <c r="L1954">
        <f t="shared" si="651"/>
        <v>1.1056710917712953E-2</v>
      </c>
      <c r="M1954" s="7">
        <f t="shared" si="652"/>
        <v>2.2836279626728833</v>
      </c>
      <c r="N1954" s="7">
        <f t="shared" si="653"/>
        <v>1</v>
      </c>
      <c r="O1954" s="7">
        <f t="shared" si="654"/>
        <v>2.5968918013406732</v>
      </c>
      <c r="P1954">
        <f t="shared" si="655"/>
        <v>5.880519764013556</v>
      </c>
      <c r="Q1954">
        <f t="shared" si="656"/>
        <v>0.3883377752843854</v>
      </c>
      <c r="R1954">
        <f t="shared" si="657"/>
        <v>0.17005299533548082</v>
      </c>
      <c r="S1954">
        <f t="shared" si="658"/>
        <v>0.44160922938013386</v>
      </c>
      <c r="T1954">
        <f t="shared" si="659"/>
        <v>-3.3591984268918382E-3</v>
      </c>
      <c r="U1954">
        <f t="shared" si="660"/>
        <v>4.3181905574039741E-3</v>
      </c>
      <c r="V1954">
        <f t="shared" si="661"/>
        <v>-1.0226577142440059E-2</v>
      </c>
      <c r="W1954">
        <f t="shared" si="662"/>
        <v>-9.2675850119279223E-3</v>
      </c>
      <c r="X1954">
        <f t="shared" si="646"/>
        <v>262.69526656159371</v>
      </c>
      <c r="Y1954">
        <f>MAX(X$2:X1954)</f>
        <v>269.5033715193394</v>
      </c>
      <c r="Z1954">
        <f t="shared" si="647"/>
        <v>-6.8081049577456838</v>
      </c>
      <c r="AA1954">
        <f t="shared" si="648"/>
        <v>-2.5261668970464581E-2</v>
      </c>
    </row>
    <row r="1955" spans="1:27" x14ac:dyDescent="0.35">
      <c r="A1955" s="1">
        <v>44473</v>
      </c>
      <c r="B1955">
        <f>XLF!H1955</f>
        <v>-8.6501974329740352E-3</v>
      </c>
      <c r="C1955">
        <f>XOP!H1955</f>
        <v>2.5393204917590784E-2</v>
      </c>
      <c r="D1955">
        <f>XLK!H1955</f>
        <v>-2.3157525844273285E-2</v>
      </c>
      <c r="E1955">
        <f t="shared" si="642"/>
        <v>-2.1381727865521795E-3</v>
      </c>
      <c r="F1955">
        <f t="shared" si="643"/>
        <v>192.14829147055846</v>
      </c>
      <c r="G1955">
        <f>MAX(F$2:F1955)</f>
        <v>194.6985428974134</v>
      </c>
      <c r="H1955">
        <f t="shared" si="644"/>
        <v>-2.5502514268549419</v>
      </c>
      <c r="I1955">
        <f t="shared" si="645"/>
        <v>-1.3098461801014446E-2</v>
      </c>
      <c r="J1955">
        <f t="shared" si="649"/>
        <v>1.264791580901471E-2</v>
      </c>
      <c r="K1955">
        <f t="shared" si="650"/>
        <v>2.8820318126718408E-2</v>
      </c>
      <c r="L1955">
        <f t="shared" si="651"/>
        <v>1.1897262704843236E-2</v>
      </c>
      <c r="M1955" s="7">
        <f t="shared" si="652"/>
        <v>2.2786614460365819</v>
      </c>
      <c r="N1955" s="7">
        <f t="shared" si="653"/>
        <v>1</v>
      </c>
      <c r="O1955" s="7">
        <f t="shared" si="654"/>
        <v>2.4224326924365545</v>
      </c>
      <c r="P1955">
        <f t="shared" si="655"/>
        <v>5.7010941384731364</v>
      </c>
      <c r="Q1955">
        <f t="shared" si="656"/>
        <v>0.39968844412852506</v>
      </c>
      <c r="R1955">
        <f t="shared" si="657"/>
        <v>0.17540492679319611</v>
      </c>
      <c r="S1955">
        <f t="shared" si="658"/>
        <v>0.42490662907827881</v>
      </c>
      <c r="T1955">
        <f t="shared" si="659"/>
        <v>7.8204097209631715E-3</v>
      </c>
      <c r="U1955">
        <f t="shared" si="660"/>
        <v>1.0514706515556988E-3</v>
      </c>
      <c r="V1955">
        <f t="shared" si="661"/>
        <v>6.0553275911379217E-3</v>
      </c>
      <c r="W1955">
        <f t="shared" si="662"/>
        <v>1.4927207963656791E-2</v>
      </c>
      <c r="X1955">
        <f t="shared" si="646"/>
        <v>266.61657343662688</v>
      </c>
      <c r="Y1955">
        <f>MAX(X$2:X1955)</f>
        <v>269.5033715193394</v>
      </c>
      <c r="Z1955">
        <f t="shared" si="647"/>
        <v>-2.8867980827125166</v>
      </c>
      <c r="AA1955">
        <f t="shared" si="648"/>
        <v>-1.0711547193038963E-2</v>
      </c>
    </row>
    <row r="1956" spans="1:27" x14ac:dyDescent="0.35">
      <c r="A1956" s="1">
        <v>44474</v>
      </c>
      <c r="B1956">
        <f>XLF!H1956</f>
        <v>1.956626426369339E-2</v>
      </c>
      <c r="C1956">
        <f>XOP!H1956</f>
        <v>5.9945331683607245E-3</v>
      </c>
      <c r="D1956">
        <f>XLK!H1956</f>
        <v>1.4250960509308443E-2</v>
      </c>
      <c r="E1956">
        <f t="shared" si="642"/>
        <v>1.3270585980454186E-2</v>
      </c>
      <c r="F1956">
        <f t="shared" si="643"/>
        <v>194.69821189351589</v>
      </c>
      <c r="G1956">
        <f>MAX(F$2:F1956)</f>
        <v>194.6985428974134</v>
      </c>
      <c r="H1956">
        <f t="shared" si="644"/>
        <v>-3.3100389751439252E-4</v>
      </c>
      <c r="I1956">
        <f t="shared" si="645"/>
        <v>-1.7000841022667457E-6</v>
      </c>
      <c r="J1956">
        <f t="shared" si="649"/>
        <v>1.3288098235553937E-2</v>
      </c>
      <c r="K1956">
        <f t="shared" si="650"/>
        <v>2.8682002537128555E-2</v>
      </c>
      <c r="L1956">
        <f t="shared" si="651"/>
        <v>1.2525785343681341E-2</v>
      </c>
      <c r="M1956" s="7">
        <f t="shared" si="652"/>
        <v>2.1584730959006864</v>
      </c>
      <c r="N1956" s="7">
        <f t="shared" si="653"/>
        <v>1</v>
      </c>
      <c r="O1956" s="7">
        <f t="shared" si="654"/>
        <v>2.2898366649399153</v>
      </c>
      <c r="P1956">
        <f t="shared" si="655"/>
        <v>5.4483097608406013</v>
      </c>
      <c r="Q1956">
        <f t="shared" si="656"/>
        <v>0.39617297669353935</v>
      </c>
      <c r="R1956">
        <f t="shared" si="657"/>
        <v>0.18354316180541713</v>
      </c>
      <c r="S1956">
        <f t="shared" si="658"/>
        <v>0.42028386150104363</v>
      </c>
      <c r="T1956">
        <f t="shared" si="659"/>
        <v>4.1100314599947819E-4</v>
      </c>
      <c r="U1956">
        <f t="shared" si="660"/>
        <v>-4.0879215617969636E-3</v>
      </c>
      <c r="V1956">
        <f t="shared" si="661"/>
        <v>2.7426719536733134E-3</v>
      </c>
      <c r="W1956">
        <f t="shared" si="662"/>
        <v>-9.3424646212417195E-4</v>
      </c>
      <c r="X1956">
        <f t="shared" si="646"/>
        <v>266.36748784615003</v>
      </c>
      <c r="Y1956">
        <f>MAX(X$2:X1956)</f>
        <v>269.5033715193394</v>
      </c>
      <c r="Z1956">
        <f t="shared" si="647"/>
        <v>-3.1358836731893689</v>
      </c>
      <c r="AA1956">
        <f t="shared" si="648"/>
        <v>-1.1635786430094214E-2</v>
      </c>
    </row>
    <row r="1957" spans="1:27" x14ac:dyDescent="0.35">
      <c r="A1957" s="1">
        <v>44475</v>
      </c>
      <c r="B1957">
        <f>XLF!H1957</f>
        <v>1.0374335711378184E-3</v>
      </c>
      <c r="C1957">
        <f>XOP!H1957</f>
        <v>-2.2272262946689152E-2</v>
      </c>
      <c r="D1957">
        <f>XLK!H1957</f>
        <v>6.5257608128893212E-3</v>
      </c>
      <c r="E1957">
        <f t="shared" si="642"/>
        <v>-4.9030228542206707E-3</v>
      </c>
      <c r="F1957">
        <f t="shared" si="643"/>
        <v>193.7436021109261</v>
      </c>
      <c r="G1957">
        <f>MAX(F$2:F1957)</f>
        <v>194.6985428974134</v>
      </c>
      <c r="H1957">
        <f t="shared" si="644"/>
        <v>-0.95494078648729896</v>
      </c>
      <c r="I1957">
        <f t="shared" si="645"/>
        <v>-4.904714602771614E-3</v>
      </c>
      <c r="J1957">
        <f t="shared" si="649"/>
        <v>1.3261028958891688E-2</v>
      </c>
      <c r="K1957">
        <f t="shared" si="650"/>
        <v>2.9209865412414167E-2</v>
      </c>
      <c r="L1957">
        <f t="shared" si="651"/>
        <v>1.269456287108057E-2</v>
      </c>
      <c r="M1957" s="7">
        <f t="shared" si="652"/>
        <v>2.2026846863062297</v>
      </c>
      <c r="N1957" s="7">
        <f t="shared" si="653"/>
        <v>1</v>
      </c>
      <c r="O1957" s="7">
        <f t="shared" si="654"/>
        <v>2.300974496645098</v>
      </c>
      <c r="P1957">
        <f t="shared" si="655"/>
        <v>5.5036591829513277</v>
      </c>
      <c r="Q1957">
        <f t="shared" si="656"/>
        <v>0.40022185478517291</v>
      </c>
      <c r="R1957">
        <f t="shared" si="657"/>
        <v>0.18169729751756752</v>
      </c>
      <c r="S1957">
        <f t="shared" si="658"/>
        <v>0.41808084769725956</v>
      </c>
      <c r="T1957">
        <f t="shared" si="659"/>
        <v>2.384829895464814E-3</v>
      </c>
      <c r="U1957">
        <f t="shared" si="660"/>
        <v>4.9014048746782585E-3</v>
      </c>
      <c r="V1957">
        <f t="shared" si="661"/>
        <v>3.8170689197583921E-3</v>
      </c>
      <c r="W1957">
        <f t="shared" si="662"/>
        <v>1.1103303689901464E-2</v>
      </c>
      <c r="X1957">
        <f t="shared" si="646"/>
        <v>269.32504695682201</v>
      </c>
      <c r="Y1957">
        <f>MAX(X$2:X1957)</f>
        <v>269.5033715193394</v>
      </c>
      <c r="Z1957">
        <f t="shared" si="647"/>
        <v>-0.17832456251738904</v>
      </c>
      <c r="AA1957">
        <f t="shared" si="648"/>
        <v>-6.6167841059677648E-4</v>
      </c>
    </row>
    <row r="1958" spans="1:27" x14ac:dyDescent="0.35">
      <c r="A1958" s="1">
        <v>44476</v>
      </c>
      <c r="B1958">
        <f>XLF!H1958</f>
        <v>5.9587697846858441E-3</v>
      </c>
      <c r="C1958">
        <f>XOP!H1958</f>
        <v>2.69756619478854E-2</v>
      </c>
      <c r="D1958">
        <f>XLK!H1958</f>
        <v>9.1299779475246517E-3</v>
      </c>
      <c r="E1958">
        <f t="shared" si="642"/>
        <v>1.40214698933653E-2</v>
      </c>
      <c r="F1958">
        <f t="shared" si="643"/>
        <v>196.46017219495661</v>
      </c>
      <c r="G1958">
        <f>MAX(F$2:F1958)</f>
        <v>196.46017219495661</v>
      </c>
      <c r="H1958">
        <f t="shared" si="644"/>
        <v>0</v>
      </c>
      <c r="I1958">
        <f t="shared" si="645"/>
        <v>0</v>
      </c>
      <c r="J1958">
        <f t="shared" si="649"/>
        <v>1.3296589797385542E-2</v>
      </c>
      <c r="K1958">
        <f t="shared" si="650"/>
        <v>2.9458285955313333E-2</v>
      </c>
      <c r="L1958">
        <f t="shared" si="651"/>
        <v>1.2941072983677625E-2</v>
      </c>
      <c r="M1958" s="7">
        <f t="shared" si="652"/>
        <v>2.2154767804528048</v>
      </c>
      <c r="N1958" s="7">
        <f t="shared" si="653"/>
        <v>1</v>
      </c>
      <c r="O1958" s="7">
        <f t="shared" si="654"/>
        <v>2.2763402997934263</v>
      </c>
      <c r="P1958">
        <f t="shared" si="655"/>
        <v>5.4918170802462312</v>
      </c>
      <c r="Q1958">
        <f t="shared" si="656"/>
        <v>0.40341416112014272</v>
      </c>
      <c r="R1958">
        <f t="shared" si="657"/>
        <v>0.18208909462715828</v>
      </c>
      <c r="S1958">
        <f t="shared" si="658"/>
        <v>0.414496744252699</v>
      </c>
      <c r="T1958">
        <f t="shared" si="659"/>
        <v>1.9738340325319496E-3</v>
      </c>
      <c r="U1958">
        <f t="shared" si="660"/>
        <v>4.5703867837911492E-3</v>
      </c>
      <c r="V1958">
        <f t="shared" si="661"/>
        <v>-1.5488847755919517E-3</v>
      </c>
      <c r="W1958">
        <f t="shared" si="662"/>
        <v>4.9953360407311471E-3</v>
      </c>
      <c r="X1958">
        <f t="shared" si="646"/>
        <v>270.670416070557</v>
      </c>
      <c r="Y1958">
        <f>MAX(X$2:X1958)</f>
        <v>270.670416070557</v>
      </c>
      <c r="Z1958">
        <f t="shared" si="647"/>
        <v>0</v>
      </c>
      <c r="AA1958">
        <f t="shared" si="648"/>
        <v>0</v>
      </c>
    </row>
    <row r="1959" spans="1:27" x14ac:dyDescent="0.35">
      <c r="A1959" s="1">
        <v>44477</v>
      </c>
      <c r="B1959">
        <f>XLF!H1959</f>
        <v>4.8928228673264457E-3</v>
      </c>
      <c r="C1959">
        <f>XOP!H1959</f>
        <v>2.509972820255587E-2</v>
      </c>
      <c r="D1959">
        <f>XLK!H1959</f>
        <v>-3.7367839363478092E-3</v>
      </c>
      <c r="E1959">
        <f t="shared" si="642"/>
        <v>8.7519223778448358E-3</v>
      </c>
      <c r="F1959">
        <f t="shared" si="643"/>
        <v>198.17957637234491</v>
      </c>
      <c r="G1959">
        <f>MAX(F$2:F1959)</f>
        <v>198.17957637234491</v>
      </c>
      <c r="H1959">
        <f t="shared" si="644"/>
        <v>0</v>
      </c>
      <c r="I1959">
        <f t="shared" si="645"/>
        <v>0</v>
      </c>
      <c r="J1959">
        <f t="shared" si="649"/>
        <v>1.3143721265010264E-2</v>
      </c>
      <c r="K1959">
        <f t="shared" si="650"/>
        <v>2.9289060645651115E-2</v>
      </c>
      <c r="L1959">
        <f t="shared" si="651"/>
        <v>1.2808376438913674E-2</v>
      </c>
      <c r="M1959" s="7">
        <f t="shared" si="652"/>
        <v>2.2283689721586804</v>
      </c>
      <c r="N1959" s="7">
        <f t="shared" si="653"/>
        <v>1</v>
      </c>
      <c r="O1959" s="7">
        <f t="shared" si="654"/>
        <v>2.2867114177458721</v>
      </c>
      <c r="P1959">
        <f t="shared" si="655"/>
        <v>5.5150803899045524</v>
      </c>
      <c r="Q1959">
        <f t="shared" si="656"/>
        <v>0.40405013428956488</v>
      </c>
      <c r="R1959">
        <f t="shared" si="657"/>
        <v>0.18132101969547296</v>
      </c>
      <c r="S1959">
        <f t="shared" si="658"/>
        <v>0.41462884601496214</v>
      </c>
      <c r="T1959">
        <f t="shared" si="659"/>
        <v>-4.0383688555316027E-3</v>
      </c>
      <c r="U1959">
        <f t="shared" si="660"/>
        <v>-6.1949177183928509E-4</v>
      </c>
      <c r="V1959">
        <f t="shared" si="661"/>
        <v>-2.2919724062032934E-3</v>
      </c>
      <c r="W1959">
        <f t="shared" si="662"/>
        <v>-6.9498330335741806E-3</v>
      </c>
      <c r="X1959">
        <f t="shared" si="646"/>
        <v>268.78930187173859</v>
      </c>
      <c r="Y1959">
        <f>MAX(X$2:X1959)</f>
        <v>270.670416070557</v>
      </c>
      <c r="Z1959">
        <f t="shared" si="647"/>
        <v>-1.881114198818409</v>
      </c>
      <c r="AA1959">
        <f t="shared" si="648"/>
        <v>-6.9498330335741225E-3</v>
      </c>
    </row>
    <row r="1960" spans="1:27" x14ac:dyDescent="0.35">
      <c r="A1960" s="1">
        <v>44480</v>
      </c>
      <c r="B1960">
        <f>XLF!H1960</f>
        <v>-9.9947222208753971E-3</v>
      </c>
      <c r="C1960">
        <f>XOP!H1960</f>
        <v>-3.4165469225780664E-3</v>
      </c>
      <c r="D1960">
        <f>XLK!H1960</f>
        <v>-5.5277688183821786E-3</v>
      </c>
      <c r="E1960">
        <f t="shared" si="642"/>
        <v>-6.3130126539452146E-3</v>
      </c>
      <c r="F1960">
        <f t="shared" si="643"/>
        <v>196.9284661989528</v>
      </c>
      <c r="G1960">
        <f>MAX(F$2:F1960)</f>
        <v>198.17957637234491</v>
      </c>
      <c r="H1960">
        <f t="shared" si="644"/>
        <v>-1.2511101733921066</v>
      </c>
      <c r="I1960">
        <f t="shared" si="645"/>
        <v>-6.3130126539451695E-3</v>
      </c>
      <c r="J1960">
        <f t="shared" si="649"/>
        <v>1.3222510363640522E-2</v>
      </c>
      <c r="K1960">
        <f t="shared" si="650"/>
        <v>2.8654049862520323E-2</v>
      </c>
      <c r="L1960">
        <f t="shared" si="651"/>
        <v>1.2835066212735375E-2</v>
      </c>
      <c r="M1960" s="7">
        <f t="shared" si="652"/>
        <v>2.1670657896637922</v>
      </c>
      <c r="N1960" s="7">
        <f t="shared" si="653"/>
        <v>1</v>
      </c>
      <c r="O1960" s="7">
        <f t="shared" si="654"/>
        <v>2.2324816551463389</v>
      </c>
      <c r="P1960">
        <f t="shared" si="655"/>
        <v>5.399547444810131</v>
      </c>
      <c r="Q1960">
        <f t="shared" si="656"/>
        <v>0.40134211465197978</v>
      </c>
      <c r="R1960">
        <f t="shared" si="657"/>
        <v>0.18520070621125245</v>
      </c>
      <c r="S1960">
        <f t="shared" si="658"/>
        <v>0.41345717913676772</v>
      </c>
      <c r="T1960">
        <f t="shared" si="659"/>
        <v>-1.2467033807029998E-3</v>
      </c>
      <c r="U1960">
        <f t="shared" si="660"/>
        <v>-5.8198915939505552E-4</v>
      </c>
      <c r="V1960">
        <f t="shared" si="661"/>
        <v>-2.1340907658681961E-3</v>
      </c>
      <c r="W1960">
        <f t="shared" si="662"/>
        <v>-3.9627833059662516E-3</v>
      </c>
      <c r="X1960">
        <f t="shared" si="646"/>
        <v>267.72414811345897</v>
      </c>
      <c r="Y1960">
        <f>MAX(X$2:X1960)</f>
        <v>270.670416070557</v>
      </c>
      <c r="Z1960">
        <f t="shared" si="647"/>
        <v>-2.9462679570980299</v>
      </c>
      <c r="AA1960">
        <f t="shared" si="648"/>
        <v>-1.0885075657215569E-2</v>
      </c>
    </row>
    <row r="1961" spans="1:27" x14ac:dyDescent="0.35">
      <c r="A1961" s="1">
        <v>44481</v>
      </c>
      <c r="B1961">
        <f>XLF!H1961</f>
        <v>-3.1063358047636429E-3</v>
      </c>
      <c r="C1961">
        <f>XOP!H1961</f>
        <v>-3.1424780785187681E-3</v>
      </c>
      <c r="D1961">
        <f>XLK!H1961</f>
        <v>-5.1615762733249314E-3</v>
      </c>
      <c r="E1961">
        <f t="shared" si="642"/>
        <v>-3.8034633855357808E-3</v>
      </c>
      <c r="F1961">
        <f t="shared" si="643"/>
        <v>196.17945598819534</v>
      </c>
      <c r="G1961">
        <f>MAX(F$2:F1961)</f>
        <v>198.17957637234491</v>
      </c>
      <c r="H1961">
        <f t="shared" si="644"/>
        <v>-2.0001203841495681</v>
      </c>
      <c r="I1961">
        <f t="shared" si="645"/>
        <v>-1.0092464726999366E-2</v>
      </c>
      <c r="J1961">
        <f t="shared" si="649"/>
        <v>1.2821258801029748E-2</v>
      </c>
      <c r="K1961">
        <f t="shared" si="650"/>
        <v>2.7647996755969784E-2</v>
      </c>
      <c r="L1961">
        <f t="shared" si="651"/>
        <v>1.2858677661523732E-2</v>
      </c>
      <c r="M1961" s="7">
        <f t="shared" si="652"/>
        <v>2.1564182725762633</v>
      </c>
      <c r="N1961" s="7">
        <f t="shared" si="653"/>
        <v>1</v>
      </c>
      <c r="O1961" s="7">
        <f t="shared" si="654"/>
        <v>2.1501430772076406</v>
      </c>
      <c r="P1961">
        <f t="shared" si="655"/>
        <v>5.3065613497839035</v>
      </c>
      <c r="Q1961">
        <f t="shared" si="656"/>
        <v>0.40636829208882663</v>
      </c>
      <c r="R1961">
        <f t="shared" si="657"/>
        <v>0.18844595098117964</v>
      </c>
      <c r="S1961">
        <f t="shared" si="658"/>
        <v>0.40518575692999381</v>
      </c>
      <c r="T1961">
        <f t="shared" si="659"/>
        <v>-2.3214524012464578E-3</v>
      </c>
      <c r="U1961">
        <f t="shared" si="660"/>
        <v>-7.9209117211918455E-4</v>
      </c>
      <c r="V1961">
        <f t="shared" si="661"/>
        <v>2.47953681493646E-3</v>
      </c>
      <c r="W1961">
        <f t="shared" si="662"/>
        <v>-6.340067584291822E-4</v>
      </c>
      <c r="X1961">
        <f t="shared" si="646"/>
        <v>267.55440919416031</v>
      </c>
      <c r="Y1961">
        <f>MAX(X$2:X1961)</f>
        <v>270.670416070557</v>
      </c>
      <c r="Z1961">
        <f t="shared" si="647"/>
        <v>-3.1160068763966819</v>
      </c>
      <c r="AA1961">
        <f t="shared" si="648"/>
        <v>-1.1512181204112152E-2</v>
      </c>
    </row>
    <row r="1962" spans="1:27" x14ac:dyDescent="0.35">
      <c r="A1962" s="1">
        <v>44482</v>
      </c>
      <c r="B1962">
        <f>XLF!H1962</f>
        <v>-5.7126809508528768E-3</v>
      </c>
      <c r="C1962">
        <f>XOP!H1962</f>
        <v>-4.2032803994726947E-3</v>
      </c>
      <c r="D1962">
        <f>XLK!H1962</f>
        <v>6.1195063561053633E-3</v>
      </c>
      <c r="E1962">
        <f t="shared" si="642"/>
        <v>-1.2654849980734027E-3</v>
      </c>
      <c r="F1962">
        <f t="shared" si="643"/>
        <v>195.93119382971207</v>
      </c>
      <c r="G1962">
        <f>MAX(F$2:F1962)</f>
        <v>198.17957637234491</v>
      </c>
      <c r="H1962">
        <f t="shared" si="644"/>
        <v>-2.2483825426328394</v>
      </c>
      <c r="I1962">
        <f t="shared" si="645"/>
        <v>-1.134517786236721E-2</v>
      </c>
      <c r="J1962">
        <f t="shared" si="649"/>
        <v>1.2777033286122218E-2</v>
      </c>
      <c r="K1962">
        <f t="shared" si="650"/>
        <v>2.5427164644380711E-2</v>
      </c>
      <c r="L1962">
        <f t="shared" si="651"/>
        <v>1.2757560463061821E-2</v>
      </c>
      <c r="M1962" s="7">
        <f t="shared" si="652"/>
        <v>1.9900679660902536</v>
      </c>
      <c r="N1962" s="7">
        <f t="shared" si="653"/>
        <v>1</v>
      </c>
      <c r="O1962" s="7">
        <f t="shared" si="654"/>
        <v>1.9931055563485198</v>
      </c>
      <c r="P1962">
        <f t="shared" si="655"/>
        <v>4.9831735224387739</v>
      </c>
      <c r="Q1962">
        <f t="shared" si="656"/>
        <v>0.39935754938678331</v>
      </c>
      <c r="R1962">
        <f t="shared" si="657"/>
        <v>0.200675331793503</v>
      </c>
      <c r="S1962">
        <f t="shared" si="658"/>
        <v>0.39996711881971359</v>
      </c>
      <c r="T1962">
        <f t="shared" si="659"/>
        <v>6.6749869480599812E-3</v>
      </c>
      <c r="U1962">
        <f t="shared" si="660"/>
        <v>3.022451517379089E-3</v>
      </c>
      <c r="V1962">
        <f t="shared" si="661"/>
        <v>9.0168875224076236E-3</v>
      </c>
      <c r="W1962">
        <f t="shared" si="662"/>
        <v>1.8714325987846694E-2</v>
      </c>
      <c r="X1962">
        <f t="shared" si="646"/>
        <v>272.56150962730555</v>
      </c>
      <c r="Y1962">
        <f>MAX(X$2:X1962)</f>
        <v>272.56150962730555</v>
      </c>
      <c r="Z1962">
        <f t="shared" si="647"/>
        <v>0</v>
      </c>
      <c r="AA1962">
        <f t="shared" si="648"/>
        <v>0</v>
      </c>
    </row>
    <row r="1963" spans="1:27" x14ac:dyDescent="0.35">
      <c r="A1963" s="1">
        <v>44483</v>
      </c>
      <c r="B1963">
        <f>XLF!H1963</f>
        <v>1.6714312671212744E-2</v>
      </c>
      <c r="C1963">
        <f>XOP!H1963</f>
        <v>1.5061400374258372E-2</v>
      </c>
      <c r="D1963">
        <f>XLK!H1963</f>
        <v>2.2544071995258225E-2</v>
      </c>
      <c r="E1963">
        <f t="shared" si="642"/>
        <v>1.8106595013576449E-2</v>
      </c>
      <c r="F1963">
        <f t="shared" si="643"/>
        <v>199.4788406069132</v>
      </c>
      <c r="G1963">
        <f>MAX(F$2:F1963)</f>
        <v>199.4788406069132</v>
      </c>
      <c r="H1963">
        <f t="shared" si="644"/>
        <v>0</v>
      </c>
      <c r="I1963">
        <f t="shared" si="645"/>
        <v>0</v>
      </c>
      <c r="J1963">
        <f t="shared" si="649"/>
        <v>1.3218398895274038E-2</v>
      </c>
      <c r="K1963">
        <f t="shared" si="650"/>
        <v>2.4982479358320122E-2</v>
      </c>
      <c r="L1963">
        <f t="shared" si="651"/>
        <v>1.388383178940168E-2</v>
      </c>
      <c r="M1963" s="7">
        <f t="shared" si="652"/>
        <v>1.8899777163822833</v>
      </c>
      <c r="N1963" s="7">
        <f t="shared" si="653"/>
        <v>1</v>
      </c>
      <c r="O1963" s="7">
        <f t="shared" si="654"/>
        <v>1.7993936931294912</v>
      </c>
      <c r="P1963">
        <f t="shared" si="655"/>
        <v>4.6893714095117742</v>
      </c>
      <c r="Q1963">
        <f t="shared" si="656"/>
        <v>0.40303434113764408</v>
      </c>
      <c r="R1963">
        <f t="shared" si="657"/>
        <v>0.21324819739627177</v>
      </c>
      <c r="S1963">
        <f t="shared" si="658"/>
        <v>0.38371746146608421</v>
      </c>
      <c r="T1963">
        <f t="shared" si="659"/>
        <v>6.0046554934786323E-3</v>
      </c>
      <c r="U1963">
        <f t="shared" si="660"/>
        <v>-1.2092058397683049E-3</v>
      </c>
      <c r="V1963">
        <f t="shared" si="661"/>
        <v>3.0761871571347091E-3</v>
      </c>
      <c r="W1963">
        <f t="shared" si="662"/>
        <v>7.8716368108450365E-3</v>
      </c>
      <c r="X1963">
        <f t="shared" si="646"/>
        <v>274.70701483970737</v>
      </c>
      <c r="Y1963">
        <f>MAX(X$2:X1963)</f>
        <v>274.70701483970737</v>
      </c>
      <c r="Z1963">
        <f t="shared" si="647"/>
        <v>0</v>
      </c>
      <c r="AA1963">
        <f t="shared" si="648"/>
        <v>0</v>
      </c>
    </row>
    <row r="1964" spans="1:27" x14ac:dyDescent="0.35">
      <c r="A1964" s="1">
        <v>44484</v>
      </c>
      <c r="B1964">
        <f>XLF!H1964</f>
        <v>1.4898619994835442E-2</v>
      </c>
      <c r="C1964">
        <f>XOP!H1964</f>
        <v>-5.6704152932241644E-3</v>
      </c>
      <c r="D1964">
        <f>XLK!H1964</f>
        <v>8.0168026374963525E-3</v>
      </c>
      <c r="E1964">
        <f t="shared" si="642"/>
        <v>5.7483357797025432E-3</v>
      </c>
      <c r="F1964">
        <f t="shared" si="643"/>
        <v>200.62551196366749</v>
      </c>
      <c r="G1964">
        <f>MAX(F$2:F1964)</f>
        <v>200.62551196366749</v>
      </c>
      <c r="H1964">
        <f t="shared" si="644"/>
        <v>0</v>
      </c>
      <c r="I1964">
        <f t="shared" si="645"/>
        <v>0</v>
      </c>
      <c r="J1964">
        <f t="shared" si="649"/>
        <v>1.343851938955092E-2</v>
      </c>
      <c r="K1964">
        <f t="shared" si="650"/>
        <v>2.4859900423212917E-2</v>
      </c>
      <c r="L1964">
        <f t="shared" si="651"/>
        <v>1.3566886684223796E-2</v>
      </c>
      <c r="M1964" s="7">
        <f t="shared" si="652"/>
        <v>1.8498987650784398</v>
      </c>
      <c r="N1964" s="7">
        <f t="shared" si="653"/>
        <v>1</v>
      </c>
      <c r="O1964" s="7">
        <f t="shared" si="654"/>
        <v>1.8323953757291391</v>
      </c>
      <c r="P1964">
        <f t="shared" si="655"/>
        <v>4.6822941408075787</v>
      </c>
      <c r="Q1964">
        <f t="shared" si="656"/>
        <v>0.39508384339976099</v>
      </c>
      <c r="R1964">
        <f t="shared" si="657"/>
        <v>0.2135705211863356</v>
      </c>
      <c r="S1964">
        <f t="shared" si="658"/>
        <v>0.39134563541390349</v>
      </c>
      <c r="T1964">
        <f t="shared" si="659"/>
        <v>1.0000187395498241E-4</v>
      </c>
      <c r="U1964">
        <f t="shared" si="660"/>
        <v>1.1164347543244672E-3</v>
      </c>
      <c r="V1964">
        <f t="shared" si="661"/>
        <v>3.3132941410088409E-3</v>
      </c>
      <c r="W1964">
        <f t="shared" si="662"/>
        <v>4.5297307692882902E-3</v>
      </c>
      <c r="X1964">
        <f t="shared" si="646"/>
        <v>275.95136365736607</v>
      </c>
      <c r="Y1964">
        <f>MAX(X$2:X1964)</f>
        <v>275.95136365736607</v>
      </c>
      <c r="Z1964">
        <f t="shared" si="647"/>
        <v>0</v>
      </c>
      <c r="AA1964">
        <f t="shared" si="648"/>
        <v>0</v>
      </c>
    </row>
    <row r="1965" spans="1:27" x14ac:dyDescent="0.35">
      <c r="A1965" s="1">
        <v>44487</v>
      </c>
      <c r="B1965">
        <f>XLF!H1965</f>
        <v>2.5311557439162773E-4</v>
      </c>
      <c r="C1965">
        <f>XOP!H1965</f>
        <v>5.2274759087674013E-3</v>
      </c>
      <c r="D1965">
        <f>XLK!H1965</f>
        <v>8.4664139348444821E-3</v>
      </c>
      <c r="E1965">
        <f t="shared" si="642"/>
        <v>4.649001806001171E-3</v>
      </c>
      <c r="F1965">
        <f t="shared" si="643"/>
        <v>201.5582203311165</v>
      </c>
      <c r="G1965">
        <f>MAX(F$2:F1965)</f>
        <v>201.5582203311165</v>
      </c>
      <c r="H1965">
        <f t="shared" si="644"/>
        <v>0</v>
      </c>
      <c r="I1965">
        <f t="shared" si="645"/>
        <v>0</v>
      </c>
      <c r="J1965">
        <f t="shared" si="649"/>
        <v>1.1995548337107233E-2</v>
      </c>
      <c r="K1965">
        <f t="shared" si="650"/>
        <v>2.2419975123524203E-2</v>
      </c>
      <c r="L1965">
        <f t="shared" si="651"/>
        <v>1.2946689010507429E-2</v>
      </c>
      <c r="M1965" s="7">
        <f t="shared" si="652"/>
        <v>1.8690246159210473</v>
      </c>
      <c r="N1965" s="7">
        <f t="shared" si="653"/>
        <v>1</v>
      </c>
      <c r="O1965" s="7">
        <f t="shared" si="654"/>
        <v>1.7317149662997491</v>
      </c>
      <c r="P1965">
        <f t="shared" si="655"/>
        <v>4.6007395822207959</v>
      </c>
      <c r="Q1965">
        <f t="shared" si="656"/>
        <v>0.40624438365165222</v>
      </c>
      <c r="R1965">
        <f t="shared" si="657"/>
        <v>0.21735635806565168</v>
      </c>
      <c r="S1965">
        <f t="shared" si="658"/>
        <v>0.37639925828269616</v>
      </c>
      <c r="T1965">
        <f t="shared" si="659"/>
        <v>4.0090147344848826E-3</v>
      </c>
      <c r="U1965">
        <f t="shared" si="660"/>
        <v>1.7469169993290685E-3</v>
      </c>
      <c r="V1965">
        <f t="shared" si="661"/>
        <v>3.7345947037682372E-3</v>
      </c>
      <c r="W1965">
        <f t="shared" si="662"/>
        <v>9.4905264375821884E-3</v>
      </c>
      <c r="X1965">
        <f t="shared" si="646"/>
        <v>278.57028736964315</v>
      </c>
      <c r="Y1965">
        <f>MAX(X$2:X1965)</f>
        <v>278.57028736964315</v>
      </c>
      <c r="Z1965">
        <f t="shared" si="647"/>
        <v>0</v>
      </c>
      <c r="AA1965">
        <f t="shared" si="648"/>
        <v>0</v>
      </c>
    </row>
    <row r="1966" spans="1:27" x14ac:dyDescent="0.35">
      <c r="A1966" s="1">
        <v>44488</v>
      </c>
      <c r="B1966">
        <f>XLF!H1966</f>
        <v>9.8684803921438233E-3</v>
      </c>
      <c r="C1966">
        <f>XOP!H1966</f>
        <v>8.0371101856676255E-3</v>
      </c>
      <c r="D1966">
        <f>XLK!H1966</f>
        <v>9.9218970855764945E-3</v>
      </c>
      <c r="E1966">
        <f t="shared" si="642"/>
        <v>9.2758292211293156E-3</v>
      </c>
      <c r="F1966">
        <f t="shared" si="643"/>
        <v>203.42783996102267</v>
      </c>
      <c r="G1966">
        <f>MAX(F$2:F1966)</f>
        <v>203.42783996102267</v>
      </c>
      <c r="H1966">
        <f t="shared" si="644"/>
        <v>0</v>
      </c>
      <c r="I1966">
        <f t="shared" si="645"/>
        <v>0</v>
      </c>
      <c r="J1966">
        <f t="shared" si="649"/>
        <v>1.1994930057759937E-2</v>
      </c>
      <c r="K1966">
        <f t="shared" si="650"/>
        <v>2.2330455908136631E-2</v>
      </c>
      <c r="L1966">
        <f t="shared" si="651"/>
        <v>1.3072805464355844E-2</v>
      </c>
      <c r="M1966" s="7">
        <f t="shared" si="652"/>
        <v>1.8616578671661603</v>
      </c>
      <c r="N1966" s="7">
        <f t="shared" si="653"/>
        <v>1</v>
      </c>
      <c r="O1966" s="7">
        <f t="shared" si="654"/>
        <v>1.7081609581831985</v>
      </c>
      <c r="P1966">
        <f t="shared" si="655"/>
        <v>4.5698188253493583</v>
      </c>
      <c r="Q1966">
        <f t="shared" si="656"/>
        <v>0.40738111034934482</v>
      </c>
      <c r="R1966">
        <f t="shared" si="657"/>
        <v>0.21882705599899815</v>
      </c>
      <c r="S1966">
        <f t="shared" si="658"/>
        <v>0.37379183365165713</v>
      </c>
      <c r="T1966">
        <f t="shared" si="659"/>
        <v>3.2663900952006205E-3</v>
      </c>
      <c r="U1966">
        <f t="shared" si="660"/>
        <v>2.7710055600518638E-3</v>
      </c>
      <c r="V1966">
        <f t="shared" si="661"/>
        <v>-1.0357480489278066E-3</v>
      </c>
      <c r="W1966">
        <f t="shared" si="662"/>
        <v>5.0016476063246777E-3</v>
      </c>
      <c r="X1966">
        <f t="shared" si="646"/>
        <v>279.96359778065869</v>
      </c>
      <c r="Y1966">
        <f>MAX(X$2:X1966)</f>
        <v>279.96359778065869</v>
      </c>
      <c r="Z1966">
        <f t="shared" si="647"/>
        <v>0</v>
      </c>
      <c r="AA1966">
        <f t="shared" si="648"/>
        <v>0</v>
      </c>
    </row>
    <row r="1967" spans="1:27" x14ac:dyDescent="0.35">
      <c r="A1967" s="1">
        <v>44489</v>
      </c>
      <c r="B1967">
        <f>XLF!H1967</f>
        <v>8.0180205027168949E-3</v>
      </c>
      <c r="C1967">
        <f>XOP!H1967</f>
        <v>1.2662993373472748E-2</v>
      </c>
      <c r="D1967">
        <f>XLK!H1967</f>
        <v>-2.7709220900022061E-3</v>
      </c>
      <c r="E1967">
        <f t="shared" si="642"/>
        <v>5.9700305953958128E-3</v>
      </c>
      <c r="F1967">
        <f t="shared" si="643"/>
        <v>204.64231038954526</v>
      </c>
      <c r="G1967">
        <f>MAX(F$2:F1967)</f>
        <v>204.64231038954526</v>
      </c>
      <c r="H1967">
        <f t="shared" si="644"/>
        <v>0</v>
      </c>
      <c r="I1967">
        <f t="shared" si="645"/>
        <v>0</v>
      </c>
      <c r="J1967">
        <f t="shared" si="649"/>
        <v>1.1684261542846644E-2</v>
      </c>
      <c r="K1967">
        <f t="shared" si="650"/>
        <v>2.1537661578619801E-2</v>
      </c>
      <c r="L1967">
        <f t="shared" si="651"/>
        <v>1.2821057563185976E-2</v>
      </c>
      <c r="M1967" s="7">
        <f t="shared" si="652"/>
        <v>1.8433053299637596</v>
      </c>
      <c r="N1967" s="7">
        <f t="shared" si="653"/>
        <v>1</v>
      </c>
      <c r="O1967" s="7">
        <f t="shared" si="654"/>
        <v>1.6798662257365131</v>
      </c>
      <c r="P1967">
        <f t="shared" si="655"/>
        <v>4.523171555700273</v>
      </c>
      <c r="Q1967">
        <f t="shared" si="656"/>
        <v>0.40752496500840346</v>
      </c>
      <c r="R1967">
        <f t="shared" si="657"/>
        <v>0.22108380981918802</v>
      </c>
      <c r="S1967">
        <f t="shared" si="658"/>
        <v>0.37139122517240847</v>
      </c>
      <c r="T1967">
        <f t="shared" si="659"/>
        <v>-1.7220652697041467E-3</v>
      </c>
      <c r="U1967">
        <f t="shared" si="660"/>
        <v>-4.7714449560541279E-3</v>
      </c>
      <c r="V1967">
        <f t="shared" si="661"/>
        <v>1.4306613376279481E-3</v>
      </c>
      <c r="W1967">
        <f t="shared" si="662"/>
        <v>-5.0628488881303262E-3</v>
      </c>
      <c r="X1967">
        <f t="shared" si="646"/>
        <v>278.54618439091792</v>
      </c>
      <c r="Y1967">
        <f>MAX(X$2:X1967)</f>
        <v>279.96359778065869</v>
      </c>
      <c r="Z1967">
        <f t="shared" si="647"/>
        <v>-1.4174133897407728</v>
      </c>
      <c r="AA1967">
        <f t="shared" si="648"/>
        <v>-5.0628488881303228E-3</v>
      </c>
    </row>
    <row r="1968" spans="1:27" x14ac:dyDescent="0.35">
      <c r="A1968" s="1">
        <v>44490</v>
      </c>
      <c r="B1968">
        <f>XLF!H1968</f>
        <v>-4.2256681616269481E-3</v>
      </c>
      <c r="C1968">
        <f>XOP!H1968</f>
        <v>-2.1582064104813573E-2</v>
      </c>
      <c r="D1968">
        <f>XLK!H1968</f>
        <v>3.8521678506642201E-3</v>
      </c>
      <c r="E1968">
        <f t="shared" si="642"/>
        <v>-7.3185214719254342E-3</v>
      </c>
      <c r="F1968">
        <f t="shared" si="643"/>
        <v>203.14463124689493</v>
      </c>
      <c r="G1968">
        <f>MAX(F$2:F1968)</f>
        <v>204.64231038954526</v>
      </c>
      <c r="H1968">
        <f t="shared" si="644"/>
        <v>-1.4976791426503269</v>
      </c>
      <c r="I1968">
        <f t="shared" si="645"/>
        <v>-7.3185214719254854E-3</v>
      </c>
      <c r="J1968">
        <f t="shared" si="649"/>
        <v>1.0773727078928876E-2</v>
      </c>
      <c r="K1968">
        <f t="shared" si="650"/>
        <v>2.1223135475128066E-2</v>
      </c>
      <c r="L1968">
        <f t="shared" si="651"/>
        <v>1.2521293239606462E-2</v>
      </c>
      <c r="M1968" s="7">
        <f t="shared" si="652"/>
        <v>1.9698972620752586</v>
      </c>
      <c r="N1968" s="7">
        <f t="shared" si="653"/>
        <v>1</v>
      </c>
      <c r="O1968" s="7">
        <f t="shared" si="654"/>
        <v>1.6949635368331248</v>
      </c>
      <c r="P1968">
        <f t="shared" si="655"/>
        <v>4.6648607989083839</v>
      </c>
      <c r="Q1968">
        <f t="shared" si="656"/>
        <v>0.42228425391304941</v>
      </c>
      <c r="R1968">
        <f t="shared" si="657"/>
        <v>0.21436866888589864</v>
      </c>
      <c r="S1968">
        <f t="shared" si="658"/>
        <v>0.3633470772010518</v>
      </c>
      <c r="T1968">
        <f t="shared" si="659"/>
        <v>5.9030466338992997E-3</v>
      </c>
      <c r="U1968">
        <f t="shared" si="660"/>
        <v>3.9573794493371686E-3</v>
      </c>
      <c r="V1968">
        <f t="shared" si="661"/>
        <v>-1.2571592551310284E-3</v>
      </c>
      <c r="W1968">
        <f t="shared" si="662"/>
        <v>8.6032668281054402E-3</v>
      </c>
      <c r="X1968">
        <f t="shared" si="646"/>
        <v>280.94259153918364</v>
      </c>
      <c r="Y1968">
        <f>MAX(X$2:X1968)</f>
        <v>280.94259153918364</v>
      </c>
      <c r="Z1968">
        <f t="shared" si="647"/>
        <v>0</v>
      </c>
      <c r="AA1968">
        <f t="shared" si="648"/>
        <v>0</v>
      </c>
    </row>
    <row r="1969" spans="1:27" x14ac:dyDescent="0.35">
      <c r="A1969" s="1">
        <v>44491</v>
      </c>
      <c r="B1969">
        <f>XLF!H1969</f>
        <v>1.3978846189976026E-2</v>
      </c>
      <c r="C1969">
        <f>XOP!H1969</f>
        <v>1.8460624259618606E-2</v>
      </c>
      <c r="D1969">
        <f>XLK!H1969</f>
        <v>-3.4599404646797286E-3</v>
      </c>
      <c r="E1969">
        <f t="shared" si="642"/>
        <v>9.6598433283049678E-3</v>
      </c>
      <c r="F1969">
        <f t="shared" si="643"/>
        <v>205.10697655772623</v>
      </c>
      <c r="G1969">
        <f>MAX(F$2:F1969)</f>
        <v>205.10697655772623</v>
      </c>
      <c r="H1969">
        <f t="shared" si="644"/>
        <v>0</v>
      </c>
      <c r="I1969">
        <f t="shared" si="645"/>
        <v>0</v>
      </c>
      <c r="J1969">
        <f t="shared" si="649"/>
        <v>1.1056645461587196E-2</v>
      </c>
      <c r="K1969">
        <f t="shared" si="650"/>
        <v>2.1360167687665691E-2</v>
      </c>
      <c r="L1969">
        <f t="shared" si="651"/>
        <v>1.2557941326527775E-2</v>
      </c>
      <c r="M1969" s="7">
        <f t="shared" si="652"/>
        <v>1.9318850153850742</v>
      </c>
      <c r="N1969" s="7">
        <f t="shared" si="653"/>
        <v>1</v>
      </c>
      <c r="O1969" s="7">
        <f t="shared" si="654"/>
        <v>1.7009290879981918</v>
      </c>
      <c r="P1969">
        <f t="shared" si="655"/>
        <v>4.6328141033832662</v>
      </c>
      <c r="Q1969">
        <f t="shared" si="656"/>
        <v>0.41700033117544066</v>
      </c>
      <c r="R1969">
        <f t="shared" si="657"/>
        <v>0.21585152731893922</v>
      </c>
      <c r="S1969">
        <f t="shared" si="658"/>
        <v>0.36714814150562008</v>
      </c>
      <c r="T1969">
        <f t="shared" si="659"/>
        <v>-5.1333574124850807E-4</v>
      </c>
      <c r="U1969">
        <f t="shared" si="660"/>
        <v>6.2399898122442151E-3</v>
      </c>
      <c r="V1969">
        <f t="shared" si="661"/>
        <v>1.2051382447203233E-3</v>
      </c>
      <c r="W1969">
        <f t="shared" si="662"/>
        <v>6.9317923157160306E-3</v>
      </c>
      <c r="X1969">
        <f t="shared" si="646"/>
        <v>282.89002723637225</v>
      </c>
      <c r="Y1969">
        <f>MAX(X$2:X1969)</f>
        <v>282.89002723637225</v>
      </c>
      <c r="Z1969">
        <f t="shared" si="647"/>
        <v>0</v>
      </c>
      <c r="AA1969">
        <f t="shared" si="648"/>
        <v>0</v>
      </c>
    </row>
    <row r="1970" spans="1:27" x14ac:dyDescent="0.35">
      <c r="A1970" s="1">
        <v>44494</v>
      </c>
      <c r="B1970">
        <f>XLF!H1970</f>
        <v>-1.2310199845681589E-3</v>
      </c>
      <c r="C1970">
        <f>XOP!H1970</f>
        <v>2.8908712807132898E-2</v>
      </c>
      <c r="D1970">
        <f>XLK!H1970</f>
        <v>3.2824304646572092E-3</v>
      </c>
      <c r="E1970">
        <f t="shared" si="642"/>
        <v>1.0320041095740648E-2</v>
      </c>
      <c r="F1970">
        <f t="shared" si="643"/>
        <v>207.22368898482509</v>
      </c>
      <c r="G1970">
        <f>MAX(F$2:F1970)</f>
        <v>207.22368898482509</v>
      </c>
      <c r="H1970">
        <f t="shared" si="644"/>
        <v>0</v>
      </c>
      <c r="I1970">
        <f t="shared" si="645"/>
        <v>0</v>
      </c>
      <c r="J1970">
        <f t="shared" si="649"/>
        <v>1.0810209278122681E-2</v>
      </c>
      <c r="K1970">
        <f t="shared" si="650"/>
        <v>1.6086850076495098E-2</v>
      </c>
      <c r="L1970">
        <f t="shared" si="651"/>
        <v>1.2330183237649207E-2</v>
      </c>
      <c r="M1970" s="7">
        <f t="shared" si="652"/>
        <v>1.4881164335135579</v>
      </c>
      <c r="N1970" s="7">
        <f t="shared" si="653"/>
        <v>1</v>
      </c>
      <c r="O1970" s="7">
        <f t="shared" si="654"/>
        <v>1.3046724259032272</v>
      </c>
      <c r="P1970">
        <f t="shared" si="655"/>
        <v>3.7927888594167856</v>
      </c>
      <c r="Q1970">
        <f t="shared" si="656"/>
        <v>0.39235414589948581</v>
      </c>
      <c r="R1970">
        <f t="shared" si="657"/>
        <v>0.26365823067561145</v>
      </c>
      <c r="S1970">
        <f t="shared" si="658"/>
        <v>0.34398762342490263</v>
      </c>
      <c r="T1970">
        <f t="shared" si="659"/>
        <v>2.9019914412893106E-4</v>
      </c>
      <c r="U1970">
        <f t="shared" si="660"/>
        <v>-4.0494212793965912E-4</v>
      </c>
      <c r="V1970">
        <f t="shared" si="661"/>
        <v>9.7406006273823042E-4</v>
      </c>
      <c r="W1970">
        <f t="shared" si="662"/>
        <v>8.593170789275024E-4</v>
      </c>
      <c r="X1970">
        <f t="shared" si="646"/>
        <v>283.13311946823472</v>
      </c>
      <c r="Y1970">
        <f>MAX(X$2:X1970)</f>
        <v>283.13311946823472</v>
      </c>
      <c r="Z1970">
        <f t="shared" si="647"/>
        <v>0</v>
      </c>
      <c r="AA1970">
        <f t="shared" si="648"/>
        <v>0</v>
      </c>
    </row>
    <row r="1971" spans="1:27" x14ac:dyDescent="0.35">
      <c r="A1971" s="1">
        <v>44495</v>
      </c>
      <c r="B1971">
        <f>XLF!H1971</f>
        <v>7.3963572747176977E-4</v>
      </c>
      <c r="C1971">
        <f>XOP!H1971</f>
        <v>-1.5358599915580656E-3</v>
      </c>
      <c r="D1971">
        <f>XLK!H1971</f>
        <v>2.8316718288874179E-3</v>
      </c>
      <c r="E1971">
        <f t="shared" si="642"/>
        <v>6.7848252160037411E-4</v>
      </c>
      <c r="F1971">
        <f t="shared" si="643"/>
        <v>207.36428663586284</v>
      </c>
      <c r="G1971">
        <f>MAX(F$2:F1971)</f>
        <v>207.36428663586284</v>
      </c>
      <c r="H1971">
        <f t="shared" si="644"/>
        <v>0</v>
      </c>
      <c r="I1971">
        <f t="shared" si="645"/>
        <v>0</v>
      </c>
      <c r="J1971">
        <f t="shared" si="649"/>
        <v>9.871273855639422E-3</v>
      </c>
      <c r="K1971">
        <f t="shared" si="650"/>
        <v>1.5542894417548768E-2</v>
      </c>
      <c r="L1971">
        <f t="shared" si="651"/>
        <v>9.9558341598246086E-3</v>
      </c>
      <c r="M1971" s="7">
        <f t="shared" si="652"/>
        <v>1.5745581213582855</v>
      </c>
      <c r="N1971" s="7">
        <f t="shared" si="653"/>
        <v>1</v>
      </c>
      <c r="O1971" s="7">
        <f t="shared" si="654"/>
        <v>1.5611845444623784</v>
      </c>
      <c r="P1971">
        <f t="shared" si="655"/>
        <v>4.135742665820664</v>
      </c>
      <c r="Q1971">
        <f t="shared" si="656"/>
        <v>0.38071955839298882</v>
      </c>
      <c r="R1971">
        <f t="shared" si="657"/>
        <v>0.24179454110246676</v>
      </c>
      <c r="S1971">
        <f t="shared" si="658"/>
        <v>0.37748590050454439</v>
      </c>
      <c r="T1971">
        <f t="shared" si="659"/>
        <v>-6.2827637501180807E-3</v>
      </c>
      <c r="U1971">
        <f t="shared" si="660"/>
        <v>-1.0260734809303416E-2</v>
      </c>
      <c r="V1971">
        <f t="shared" si="661"/>
        <v>-3.3155918829697463E-4</v>
      </c>
      <c r="W1971">
        <f t="shared" si="662"/>
        <v>-1.6875057747718473E-2</v>
      </c>
      <c r="X1971">
        <f t="shared" si="646"/>
        <v>278.3552317269166</v>
      </c>
      <c r="Y1971">
        <f>MAX(X$2:X1971)</f>
        <v>283.13311946823472</v>
      </c>
      <c r="Z1971">
        <f t="shared" si="647"/>
        <v>-4.7778877413181249</v>
      </c>
      <c r="AA1971">
        <f t="shared" si="648"/>
        <v>-1.6875057747718438E-2</v>
      </c>
    </row>
    <row r="1972" spans="1:27" x14ac:dyDescent="0.35">
      <c r="A1972" s="1">
        <v>44496</v>
      </c>
      <c r="B1972">
        <f>XLF!H1972</f>
        <v>-1.6502340401521598E-2</v>
      </c>
      <c r="C1972">
        <f>XOP!H1972</f>
        <v>-4.2435758733507398E-2</v>
      </c>
      <c r="D1972">
        <f>XLK!H1972</f>
        <v>-8.783352910766084E-4</v>
      </c>
      <c r="E1972">
        <f t="shared" si="642"/>
        <v>-1.9938811475368533E-2</v>
      </c>
      <c r="F1972">
        <f t="shared" si="643"/>
        <v>203.22968921790607</v>
      </c>
      <c r="G1972">
        <f>MAX(F$2:F1972)</f>
        <v>207.36428663586284</v>
      </c>
      <c r="H1972">
        <f t="shared" si="644"/>
        <v>-4.134597417956769</v>
      </c>
      <c r="I1972">
        <f t="shared" si="645"/>
        <v>-1.9938811475368617E-2</v>
      </c>
      <c r="J1972">
        <f t="shared" si="649"/>
        <v>1.0808897071116992E-2</v>
      </c>
      <c r="K1972">
        <f t="shared" si="650"/>
        <v>1.8932925366639212E-2</v>
      </c>
      <c r="L1972">
        <f t="shared" si="651"/>
        <v>9.9477874270211351E-3</v>
      </c>
      <c r="M1972" s="7">
        <f t="shared" si="652"/>
        <v>1.751605667263763</v>
      </c>
      <c r="N1972" s="7">
        <f t="shared" si="653"/>
        <v>1</v>
      </c>
      <c r="O1972" s="7">
        <f t="shared" si="654"/>
        <v>1.9032297890897611</v>
      </c>
      <c r="P1972">
        <f t="shared" si="655"/>
        <v>4.6548354563535241</v>
      </c>
      <c r="Q1972">
        <f t="shared" si="656"/>
        <v>0.37629808479544513</v>
      </c>
      <c r="R1972">
        <f t="shared" si="657"/>
        <v>0.21483036497779318</v>
      </c>
      <c r="S1972">
        <f t="shared" si="658"/>
        <v>0.40887155022676169</v>
      </c>
      <c r="T1972">
        <f t="shared" si="659"/>
        <v>4.6177217871304806E-3</v>
      </c>
      <c r="U1972">
        <f t="shared" si="660"/>
        <v>2.4359611701618824E-3</v>
      </c>
      <c r="V1972">
        <f t="shared" si="661"/>
        <v>4.1081689889765965E-3</v>
      </c>
      <c r="W1972">
        <f t="shared" si="662"/>
        <v>1.1161851946268959E-2</v>
      </c>
      <c r="X1972">
        <f t="shared" si="646"/>
        <v>281.46219161192187</v>
      </c>
      <c r="Y1972">
        <f>MAX(X$2:X1972)</f>
        <v>283.13311946823472</v>
      </c>
      <c r="Z1972">
        <f t="shared" si="647"/>
        <v>-1.6709278563128578</v>
      </c>
      <c r="AA1972">
        <f t="shared" si="648"/>
        <v>-5.9015626976141253E-3</v>
      </c>
    </row>
    <row r="1973" spans="1:27" x14ac:dyDescent="0.35">
      <c r="A1973" s="1">
        <v>44497</v>
      </c>
      <c r="B1973">
        <f>XLF!H1973</f>
        <v>1.2271446424290639E-2</v>
      </c>
      <c r="C1973">
        <f>XOP!H1973</f>
        <v>1.1338998425169949E-2</v>
      </c>
      <c r="D1973">
        <f>XLK!H1973</f>
        <v>1.0047578479593875E-2</v>
      </c>
      <c r="E1973">
        <f t="shared" si="642"/>
        <v>1.1219341109684819E-2</v>
      </c>
      <c r="F1973">
        <f t="shared" si="643"/>
        <v>205.50979242485698</v>
      </c>
      <c r="G1973">
        <f>MAX(F$2:F1973)</f>
        <v>207.36428663586284</v>
      </c>
      <c r="H1973">
        <f t="shared" si="644"/>
        <v>-1.8544942110058571</v>
      </c>
      <c r="I1973">
        <f t="shared" si="645"/>
        <v>-8.9431706929477099E-3</v>
      </c>
      <c r="J1973">
        <f t="shared" si="649"/>
        <v>1.0133672481907821E-2</v>
      </c>
      <c r="K1973">
        <f t="shared" si="650"/>
        <v>1.8900071510063232E-2</v>
      </c>
      <c r="L1973">
        <f t="shared" si="651"/>
        <v>9.7726938724104328E-3</v>
      </c>
      <c r="M1973" s="7">
        <f t="shared" si="652"/>
        <v>1.8650762143543247</v>
      </c>
      <c r="N1973" s="7">
        <f t="shared" si="653"/>
        <v>1</v>
      </c>
      <c r="O1973" s="7">
        <f t="shared" si="654"/>
        <v>1.9339674154145519</v>
      </c>
      <c r="P1973">
        <f t="shared" si="655"/>
        <v>4.7990436297688763</v>
      </c>
      <c r="Q1973">
        <f t="shared" si="656"/>
        <v>0.38863497776621536</v>
      </c>
      <c r="R1973">
        <f t="shared" si="657"/>
        <v>0.2083748507300319</v>
      </c>
      <c r="S1973">
        <f t="shared" si="658"/>
        <v>0.40299017150375283</v>
      </c>
      <c r="T1973">
        <f t="shared" si="659"/>
        <v>-1.5384081192033536E-3</v>
      </c>
      <c r="U1973">
        <f t="shared" si="660"/>
        <v>-1.3044284142352399E-3</v>
      </c>
      <c r="V1973">
        <f t="shared" si="661"/>
        <v>1.7288126632678119E-3</v>
      </c>
      <c r="W1973">
        <f t="shared" si="662"/>
        <v>-1.1140238701707814E-3</v>
      </c>
      <c r="X1973">
        <f t="shared" si="646"/>
        <v>281.14863601191558</v>
      </c>
      <c r="Y1973">
        <f>MAX(X$2:X1973)</f>
        <v>283.13311946823472</v>
      </c>
      <c r="Z1973">
        <f t="shared" si="647"/>
        <v>-1.9844834563191398</v>
      </c>
      <c r="AA1973">
        <f t="shared" si="648"/>
        <v>-7.0090120860685215E-3</v>
      </c>
    </row>
    <row r="1974" spans="1:27" x14ac:dyDescent="0.35">
      <c r="A1974" s="1">
        <v>44498</v>
      </c>
      <c r="B1974">
        <f>XLF!H1974</f>
        <v>-3.9584911477751443E-3</v>
      </c>
      <c r="C1974">
        <f>XOP!H1974</f>
        <v>-6.2600088718251443E-3</v>
      </c>
      <c r="D1974">
        <f>XLK!H1974</f>
        <v>4.2899623502398801E-3</v>
      </c>
      <c r="E1974">
        <f t="shared" si="642"/>
        <v>-1.9761792231201363E-3</v>
      </c>
      <c r="F1974">
        <f t="shared" si="643"/>
        <v>205.10366824291927</v>
      </c>
      <c r="G1974">
        <f>MAX(F$2:F1974)</f>
        <v>207.36428663586284</v>
      </c>
      <c r="H1974">
        <f t="shared" si="644"/>
        <v>-2.2606183929435701</v>
      </c>
      <c r="I1974">
        <f t="shared" si="645"/>
        <v>-1.0901676607955523E-2</v>
      </c>
      <c r="J1974">
        <f t="shared" si="649"/>
        <v>9.806317976885727E-3</v>
      </c>
      <c r="K1974">
        <f t="shared" si="650"/>
        <v>1.8402430060150323E-2</v>
      </c>
      <c r="L1974">
        <f t="shared" si="651"/>
        <v>9.4071132627584729E-3</v>
      </c>
      <c r="M1974" s="7">
        <f t="shared" si="652"/>
        <v>1.8765891646106436</v>
      </c>
      <c r="N1974" s="7">
        <f t="shared" si="653"/>
        <v>1</v>
      </c>
      <c r="O1974" s="7">
        <f t="shared" si="654"/>
        <v>1.9562249912524312</v>
      </c>
      <c r="P1974">
        <f t="shared" si="655"/>
        <v>4.8328141558630744</v>
      </c>
      <c r="Q1974">
        <f t="shared" si="656"/>
        <v>0.38830153696971831</v>
      </c>
      <c r="R1974">
        <f t="shared" si="657"/>
        <v>0.20691877811747009</v>
      </c>
      <c r="S1974">
        <f t="shared" si="658"/>
        <v>0.40477968491281169</v>
      </c>
      <c r="T1974">
        <f t="shared" si="659"/>
        <v>1.9287819182880857E-4</v>
      </c>
      <c r="U1974">
        <f t="shared" si="660"/>
        <v>6.2644014633944211E-3</v>
      </c>
      <c r="V1974">
        <f t="shared" si="661"/>
        <v>-6.014333437154224E-4</v>
      </c>
      <c r="W1974">
        <f t="shared" si="662"/>
        <v>5.855846311507807E-3</v>
      </c>
      <c r="X1974">
        <f t="shared" si="646"/>
        <v>282.79499921509137</v>
      </c>
      <c r="Y1974">
        <f>MAX(X$2:X1974)</f>
        <v>283.13311946823472</v>
      </c>
      <c r="Z1974">
        <f t="shared" si="647"/>
        <v>-0.3381202531433587</v>
      </c>
      <c r="AA1974">
        <f t="shared" si="648"/>
        <v>-1.1942094721323943E-3</v>
      </c>
    </row>
    <row r="1975" spans="1:27" x14ac:dyDescent="0.35">
      <c r="A1975" s="1">
        <v>44501</v>
      </c>
      <c r="B1975">
        <f>XLF!H1975</f>
        <v>4.9672271022674363E-4</v>
      </c>
      <c r="C1975">
        <f>XOP!H1975</f>
        <v>3.0274688070301918E-2</v>
      </c>
      <c r="D1975">
        <f>XLK!H1975</f>
        <v>-1.4858288746505877E-3</v>
      </c>
      <c r="E1975">
        <f t="shared" si="642"/>
        <v>9.7618606352926924E-3</v>
      </c>
      <c r="F1975">
        <f t="shared" si="643"/>
        <v>207.10586166809395</v>
      </c>
      <c r="G1975">
        <f>MAX(F$2:F1975)</f>
        <v>207.36428663586284</v>
      </c>
      <c r="H1975">
        <f t="shared" si="644"/>
        <v>-0.25842496776888879</v>
      </c>
      <c r="I1975">
        <f t="shared" si="645"/>
        <v>-1.2462366204007435E-3</v>
      </c>
      <c r="J1975">
        <f t="shared" si="649"/>
        <v>9.4540747013525557E-3</v>
      </c>
      <c r="K1975">
        <f t="shared" si="650"/>
        <v>1.8735597544100542E-2</v>
      </c>
      <c r="L1975">
        <f t="shared" si="651"/>
        <v>7.1959996233974437E-3</v>
      </c>
      <c r="M1975" s="7">
        <f t="shared" si="652"/>
        <v>1.9817484138791623</v>
      </c>
      <c r="N1975" s="7">
        <f t="shared" si="653"/>
        <v>1</v>
      </c>
      <c r="O1975" s="7">
        <f t="shared" si="654"/>
        <v>2.6036129133724044</v>
      </c>
      <c r="P1975">
        <f t="shared" si="655"/>
        <v>5.585361327251567</v>
      </c>
      <c r="Q1975">
        <f t="shared" si="656"/>
        <v>0.3548111389338417</v>
      </c>
      <c r="R1975">
        <f t="shared" si="657"/>
        <v>0.1790394464044599</v>
      </c>
      <c r="S1975">
        <f t="shared" si="658"/>
        <v>0.46614941466169835</v>
      </c>
      <c r="T1975">
        <f t="shared" si="659"/>
        <v>8.8083149824243288E-4</v>
      </c>
      <c r="U1975">
        <f t="shared" si="660"/>
        <v>-1.8953204598671062E-3</v>
      </c>
      <c r="V1975">
        <f t="shared" si="661"/>
        <v>4.104029130409902E-3</v>
      </c>
      <c r="W1975">
        <f t="shared" si="662"/>
        <v>3.0895401687852288E-3</v>
      </c>
      <c r="X1975">
        <f t="shared" si="646"/>
        <v>283.66870572469793</v>
      </c>
      <c r="Y1975">
        <f>MAX(X$2:X1975)</f>
        <v>283.66870572469793</v>
      </c>
      <c r="Z1975">
        <f t="shared" si="647"/>
        <v>0</v>
      </c>
      <c r="AA1975">
        <f t="shared" si="648"/>
        <v>0</v>
      </c>
    </row>
    <row r="1976" spans="1:27" x14ac:dyDescent="0.35">
      <c r="A1976" s="1">
        <v>44502</v>
      </c>
      <c r="B1976">
        <f>XLF!H1976</f>
        <v>2.4825362047234747E-3</v>
      </c>
      <c r="C1976">
        <f>XOP!H1976</f>
        <v>-1.0586049599290392E-2</v>
      </c>
      <c r="D1976">
        <f>XLK!H1976</f>
        <v>8.8041065832686841E-3</v>
      </c>
      <c r="E1976">
        <f t="shared" si="642"/>
        <v>2.3353106290058905E-4</v>
      </c>
      <c r="F1976">
        <f t="shared" si="643"/>
        <v>207.15422732010225</v>
      </c>
      <c r="G1976">
        <f>MAX(F$2:F1976)</f>
        <v>207.36428663586284</v>
      </c>
      <c r="H1976">
        <f t="shared" si="644"/>
        <v>-0.21005931576058856</v>
      </c>
      <c r="I1976">
        <f t="shared" si="645"/>
        <v>-1.0129965924627043E-3</v>
      </c>
      <c r="J1976">
        <f t="shared" si="649"/>
        <v>8.6335200096925788E-3</v>
      </c>
      <c r="K1976">
        <f t="shared" si="650"/>
        <v>1.9001872472713326E-2</v>
      </c>
      <c r="L1976">
        <f t="shared" si="651"/>
        <v>6.8969417530391972E-3</v>
      </c>
      <c r="M1976" s="7">
        <f t="shared" si="652"/>
        <v>2.2009414991081884</v>
      </c>
      <c r="N1976" s="7">
        <f t="shared" si="653"/>
        <v>1</v>
      </c>
      <c r="O1976" s="7">
        <f t="shared" si="654"/>
        <v>2.7551156952050504</v>
      </c>
      <c r="P1976">
        <f t="shared" si="655"/>
        <v>5.9560571943132388</v>
      </c>
      <c r="Q1976">
        <f t="shared" si="656"/>
        <v>0.36952994696048536</v>
      </c>
      <c r="R1976">
        <f t="shared" si="657"/>
        <v>0.16789630579014356</v>
      </c>
      <c r="S1976">
        <f t="shared" si="658"/>
        <v>0.46257374724937106</v>
      </c>
      <c r="T1976">
        <f t="shared" si="659"/>
        <v>1.3727117353165522E-3</v>
      </c>
      <c r="U1976">
        <f t="shared" si="660"/>
        <v>-1.5640352269122059E-3</v>
      </c>
      <c r="V1976">
        <f t="shared" si="661"/>
        <v>2.700782043653377E-3</v>
      </c>
      <c r="W1976">
        <f t="shared" si="662"/>
        <v>2.5094585520577233E-3</v>
      </c>
      <c r="X1976">
        <f t="shared" si="646"/>
        <v>284.38056058422995</v>
      </c>
      <c r="Y1976">
        <f>MAX(X$2:X1976)</f>
        <v>284.38056058422995</v>
      </c>
      <c r="Z1976">
        <f t="shared" si="647"/>
        <v>0</v>
      </c>
      <c r="AA1976">
        <f t="shared" si="648"/>
        <v>0</v>
      </c>
    </row>
    <row r="1977" spans="1:27" x14ac:dyDescent="0.35">
      <c r="A1977" s="1">
        <v>44503</v>
      </c>
      <c r="B1977">
        <f>XLF!H1977</f>
        <v>3.7147509873221162E-3</v>
      </c>
      <c r="C1977">
        <f>XOP!H1977</f>
        <v>-9.3154832654097821E-3</v>
      </c>
      <c r="D1977">
        <f>XLK!H1977</f>
        <v>5.8385977581157447E-3</v>
      </c>
      <c r="E1977">
        <f t="shared" si="642"/>
        <v>7.9288493342692779E-5</v>
      </c>
      <c r="F1977">
        <f t="shared" si="643"/>
        <v>207.17065226667603</v>
      </c>
      <c r="G1977">
        <f>MAX(F$2:F1977)</f>
        <v>207.36428663586284</v>
      </c>
      <c r="H1977">
        <f t="shared" si="644"/>
        <v>-0.19363436918681032</v>
      </c>
      <c r="I1977">
        <f t="shared" si="645"/>
        <v>-9.337884180936006E-4</v>
      </c>
      <c r="J1977">
        <f t="shared" si="649"/>
        <v>8.6329517462742974E-3</v>
      </c>
      <c r="K1977">
        <f t="shared" si="650"/>
        <v>1.8301165541817148E-2</v>
      </c>
      <c r="L1977">
        <f t="shared" si="651"/>
        <v>6.885612046669448E-3</v>
      </c>
      <c r="M1977" s="7">
        <f t="shared" si="652"/>
        <v>2.1199198234503442</v>
      </c>
      <c r="N1977" s="7">
        <f t="shared" si="653"/>
        <v>1</v>
      </c>
      <c r="O1977" s="7">
        <f t="shared" si="654"/>
        <v>2.6578850823681495</v>
      </c>
      <c r="P1977">
        <f t="shared" si="655"/>
        <v>5.7778049058184937</v>
      </c>
      <c r="Q1977">
        <f t="shared" si="656"/>
        <v>0.36690747749469621</v>
      </c>
      <c r="R1977">
        <f t="shared" si="657"/>
        <v>0.17307611044342425</v>
      </c>
      <c r="S1977">
        <f t="shared" si="658"/>
        <v>0.46001641206187954</v>
      </c>
      <c r="T1977">
        <f t="shared" si="659"/>
        <v>-4.7979348770198537E-3</v>
      </c>
      <c r="U1977">
        <f t="shared" si="660"/>
        <v>-1.0312800249127451E-3</v>
      </c>
      <c r="V1977">
        <f t="shared" si="661"/>
        <v>7.195760212218595E-3</v>
      </c>
      <c r="W1977">
        <f t="shared" si="662"/>
        <v>1.3665453102859959E-3</v>
      </c>
      <c r="X1977">
        <f t="shared" si="646"/>
        <v>284.76917950563285</v>
      </c>
      <c r="Y1977">
        <f>MAX(X$2:X1977)</f>
        <v>284.76917950563285</v>
      </c>
      <c r="Z1977">
        <f t="shared" si="647"/>
        <v>0</v>
      </c>
      <c r="AA1977">
        <f t="shared" si="648"/>
        <v>0</v>
      </c>
    </row>
    <row r="1978" spans="1:27" x14ac:dyDescent="0.35">
      <c r="A1978" s="1">
        <v>44504</v>
      </c>
      <c r="B1978">
        <f>XLF!H1978</f>
        <v>-1.3076688733031366E-2</v>
      </c>
      <c r="C1978">
        <f>XOP!H1978</f>
        <v>-5.9585347872134773E-3</v>
      </c>
      <c r="D1978">
        <f>XLK!H1978</f>
        <v>1.5642398887391544E-2</v>
      </c>
      <c r="E1978">
        <f t="shared" si="642"/>
        <v>-1.1309415442844334E-3</v>
      </c>
      <c r="F1978">
        <f t="shared" si="643"/>
        <v>206.93635436927116</v>
      </c>
      <c r="G1978">
        <f>MAX(F$2:F1978)</f>
        <v>207.36428663586284</v>
      </c>
      <c r="H1978">
        <f t="shared" si="644"/>
        <v>-0.42793226659168226</v>
      </c>
      <c r="I1978">
        <f t="shared" si="645"/>
        <v>-2.0636739022623632E-3</v>
      </c>
      <c r="J1978">
        <f t="shared" si="649"/>
        <v>9.2558327549565073E-3</v>
      </c>
      <c r="K1978">
        <f t="shared" si="650"/>
        <v>1.7562950198793198E-2</v>
      </c>
      <c r="L1978">
        <f t="shared" si="651"/>
        <v>7.2831775722403784E-3</v>
      </c>
      <c r="M1978" s="7">
        <f t="shared" si="652"/>
        <v>1.8975008152981396</v>
      </c>
      <c r="N1978" s="7">
        <f t="shared" si="653"/>
        <v>1</v>
      </c>
      <c r="O1978" s="7">
        <f t="shared" si="654"/>
        <v>2.411440614290921</v>
      </c>
      <c r="P1978">
        <f t="shared" si="655"/>
        <v>5.3089414295890602</v>
      </c>
      <c r="Q1978">
        <f t="shared" si="656"/>
        <v>0.35741603867063498</v>
      </c>
      <c r="R1978">
        <f t="shared" si="657"/>
        <v>0.18836146777332316</v>
      </c>
      <c r="S1978">
        <f t="shared" si="658"/>
        <v>0.45422249355604194</v>
      </c>
      <c r="T1978">
        <f t="shared" si="659"/>
        <v>1.786813198814011E-4</v>
      </c>
      <c r="U1978">
        <f t="shared" si="660"/>
        <v>5.1866796016596852E-3</v>
      </c>
      <c r="V1978">
        <f t="shared" si="661"/>
        <v>2.3500264962334773E-3</v>
      </c>
      <c r="W1978">
        <f t="shared" si="662"/>
        <v>7.7153874177745638E-3</v>
      </c>
      <c r="X1978">
        <f t="shared" si="646"/>
        <v>286.9662840501606</v>
      </c>
      <c r="Y1978">
        <f>MAX(X$2:X1978)</f>
        <v>286.9662840501606</v>
      </c>
      <c r="Z1978">
        <f t="shared" si="647"/>
        <v>0</v>
      </c>
      <c r="AA1978">
        <f t="shared" si="648"/>
        <v>0</v>
      </c>
    </row>
    <row r="1979" spans="1:27" x14ac:dyDescent="0.35">
      <c r="A1979" s="1">
        <v>44505</v>
      </c>
      <c r="B1979">
        <f>XLF!H1979</f>
        <v>4.999252986687008E-4</v>
      </c>
      <c r="C1979">
        <f>XOP!H1979</f>
        <v>2.753577821925559E-2</v>
      </c>
      <c r="D1979">
        <f>XLK!H1979</f>
        <v>5.1737343032826517E-3</v>
      </c>
      <c r="E1979">
        <f t="shared" si="642"/>
        <v>1.1069812607068982E-2</v>
      </c>
      <c r="F1979">
        <f t="shared" si="643"/>
        <v>209.22710103372901</v>
      </c>
      <c r="G1979">
        <f>MAX(F$2:F1979)</f>
        <v>209.22710103372901</v>
      </c>
      <c r="H1979">
        <f t="shared" si="644"/>
        <v>0</v>
      </c>
      <c r="I1979">
        <f t="shared" si="645"/>
        <v>0</v>
      </c>
      <c r="J1979">
        <f t="shared" si="649"/>
        <v>9.2238004898924919E-3</v>
      </c>
      <c r="K1979">
        <f t="shared" si="650"/>
        <v>1.7738797566736679E-2</v>
      </c>
      <c r="L1979">
        <f t="shared" si="651"/>
        <v>7.0318275452952621E-3</v>
      </c>
      <c r="M1979" s="7">
        <f t="shared" si="652"/>
        <v>1.9231549496517171</v>
      </c>
      <c r="N1979" s="7">
        <f t="shared" si="653"/>
        <v>1</v>
      </c>
      <c r="O1979" s="7">
        <f t="shared" si="654"/>
        <v>2.5226440000800445</v>
      </c>
      <c r="P1979">
        <f t="shared" si="655"/>
        <v>5.4457989497317616</v>
      </c>
      <c r="Q1979">
        <f t="shared" si="656"/>
        <v>0.35314468407733707</v>
      </c>
      <c r="R1979">
        <f t="shared" si="657"/>
        <v>0.18362778523971326</v>
      </c>
      <c r="S1979">
        <f t="shared" si="658"/>
        <v>0.46322753068294964</v>
      </c>
      <c r="T1979">
        <f t="shared" si="659"/>
        <v>1.9413580504667155E-3</v>
      </c>
      <c r="U1979">
        <f t="shared" si="660"/>
        <v>2.9458352995049455E-3</v>
      </c>
      <c r="V1979">
        <f t="shared" si="661"/>
        <v>2.4951059748487686E-3</v>
      </c>
      <c r="W1979">
        <f t="shared" si="662"/>
        <v>7.3822993248204294E-3</v>
      </c>
      <c r="X1979">
        <f t="shared" si="646"/>
        <v>289.08475505515037</v>
      </c>
      <c r="Y1979">
        <f>MAX(X$2:X1979)</f>
        <v>289.08475505515037</v>
      </c>
      <c r="Z1979">
        <f t="shared" si="647"/>
        <v>0</v>
      </c>
      <c r="AA1979">
        <f t="shared" si="648"/>
        <v>0</v>
      </c>
    </row>
    <row r="1980" spans="1:27" x14ac:dyDescent="0.35">
      <c r="A1980" s="1">
        <v>44508</v>
      </c>
      <c r="B1980">
        <f>XLF!H1980</f>
        <v>5.4973446805207096E-3</v>
      </c>
      <c r="C1980">
        <f>XOP!H1980</f>
        <v>1.6042426780126781E-2</v>
      </c>
      <c r="D1980">
        <f>XLK!H1980</f>
        <v>5.3863507878518409E-3</v>
      </c>
      <c r="E1980">
        <f t="shared" si="642"/>
        <v>8.9753740828331114E-3</v>
      </c>
      <c r="F1980">
        <f t="shared" si="643"/>
        <v>211.10499253377344</v>
      </c>
      <c r="G1980">
        <f>MAX(F$2:F1980)</f>
        <v>211.10499253377344</v>
      </c>
      <c r="H1980">
        <f t="shared" si="644"/>
        <v>0</v>
      </c>
      <c r="I1980">
        <f t="shared" si="645"/>
        <v>0</v>
      </c>
      <c r="J1980">
        <f t="shared" si="649"/>
        <v>8.8684512986251709E-3</v>
      </c>
      <c r="K1980">
        <f t="shared" si="650"/>
        <v>1.7948659891038797E-2</v>
      </c>
      <c r="L1980">
        <f t="shared" si="651"/>
        <v>6.6002588299566393E-3</v>
      </c>
      <c r="M1980" s="7">
        <f t="shared" si="652"/>
        <v>2.0238775956091999</v>
      </c>
      <c r="N1980" s="7">
        <f t="shared" si="653"/>
        <v>1</v>
      </c>
      <c r="O1980" s="7">
        <f t="shared" si="654"/>
        <v>2.7193872775981287</v>
      </c>
      <c r="P1980">
        <f t="shared" si="655"/>
        <v>5.7432648732073286</v>
      </c>
      <c r="Q1980">
        <f t="shared" si="656"/>
        <v>0.35239147772040064</v>
      </c>
      <c r="R1980">
        <f t="shared" si="657"/>
        <v>0.17411699130664499</v>
      </c>
      <c r="S1980">
        <f t="shared" si="658"/>
        <v>0.47349153097295438</v>
      </c>
      <c r="T1980">
        <f t="shared" si="659"/>
        <v>-1.9266260878317821E-3</v>
      </c>
      <c r="U1980">
        <f t="shared" si="660"/>
        <v>-3.4366601171130528E-4</v>
      </c>
      <c r="V1980">
        <f t="shared" si="661"/>
        <v>-1.9448360379736736E-3</v>
      </c>
      <c r="W1980">
        <f t="shared" si="662"/>
        <v>-4.2151281375167613E-3</v>
      </c>
      <c r="X1980">
        <f t="shared" si="646"/>
        <v>287.86622576999025</v>
      </c>
      <c r="Y1980">
        <f>MAX(X$2:X1980)</f>
        <v>289.08475505515037</v>
      </c>
      <c r="Z1980">
        <f t="shared" si="647"/>
        <v>-1.2185292851601162</v>
      </c>
      <c r="AA1980">
        <f t="shared" si="648"/>
        <v>-4.2151281375167994E-3</v>
      </c>
    </row>
    <row r="1981" spans="1:27" x14ac:dyDescent="0.35">
      <c r="A1981" s="1">
        <v>44509</v>
      </c>
      <c r="B1981">
        <f>XLF!H1981</f>
        <v>-5.4672891078269281E-3</v>
      </c>
      <c r="C1981">
        <f>XOP!H1981</f>
        <v>-1.9737649331767982E-3</v>
      </c>
      <c r="D1981">
        <f>XLK!H1981</f>
        <v>-4.1074357422556766E-3</v>
      </c>
      <c r="E1981">
        <f t="shared" si="642"/>
        <v>-3.8494965944198011E-3</v>
      </c>
      <c r="F1981">
        <f t="shared" si="643"/>
        <v>210.29234458394967</v>
      </c>
      <c r="G1981">
        <f>MAX(F$2:F1981)</f>
        <v>211.10499253377344</v>
      </c>
      <c r="H1981">
        <f t="shared" si="644"/>
        <v>-0.81264794982376998</v>
      </c>
      <c r="I1981">
        <f t="shared" si="645"/>
        <v>-3.8494965944197612E-3</v>
      </c>
      <c r="J1981">
        <f t="shared" si="649"/>
        <v>8.9564113366921282E-3</v>
      </c>
      <c r="K1981">
        <f t="shared" si="650"/>
        <v>1.7929010845131984E-2</v>
      </c>
      <c r="L1981">
        <f t="shared" si="651"/>
        <v>6.5157946526217866E-3</v>
      </c>
      <c r="M1981" s="7">
        <f t="shared" si="652"/>
        <v>2.0018074395133469</v>
      </c>
      <c r="N1981" s="7">
        <f t="shared" si="653"/>
        <v>1</v>
      </c>
      <c r="O1981" s="7">
        <f t="shared" si="654"/>
        <v>2.7516230637989514</v>
      </c>
      <c r="P1981">
        <f t="shared" si="655"/>
        <v>5.7534305033122983</v>
      </c>
      <c r="Q1981">
        <f t="shared" si="656"/>
        <v>0.34793284430234961</v>
      </c>
      <c r="R1981">
        <f t="shared" si="657"/>
        <v>0.17380934721020644</v>
      </c>
      <c r="S1981">
        <f t="shared" si="658"/>
        <v>0.47825780848744393</v>
      </c>
      <c r="T1981">
        <f t="shared" si="659"/>
        <v>-6.0852366268147873E-4</v>
      </c>
      <c r="U1981">
        <f t="shared" si="660"/>
        <v>-8.1397300918023691E-3</v>
      </c>
      <c r="V1981">
        <f t="shared" si="661"/>
        <v>-7.8904575615578419E-3</v>
      </c>
      <c r="W1981">
        <f t="shared" si="662"/>
        <v>-1.663871131604169E-2</v>
      </c>
      <c r="X1981">
        <f t="shared" si="646"/>
        <v>283.0765027417649</v>
      </c>
      <c r="Y1981">
        <f>MAX(X$2:X1981)</f>
        <v>289.08475505515037</v>
      </c>
      <c r="Z1981">
        <f t="shared" si="647"/>
        <v>-6.0082523133854693</v>
      </c>
      <c r="AA1981">
        <f t="shared" si="648"/>
        <v>-2.078370515331824E-2</v>
      </c>
    </row>
    <row r="1982" spans="1:27" x14ac:dyDescent="0.35">
      <c r="A1982" s="1">
        <v>44510</v>
      </c>
      <c r="B1982">
        <f>XLF!H1982</f>
        <v>-1.7489687238399336E-3</v>
      </c>
      <c r="C1982">
        <f>XOP!H1982</f>
        <v>-4.683137139890476E-2</v>
      </c>
      <c r="D1982">
        <f>XLK!H1982</f>
        <v>-1.6498335043420406E-2</v>
      </c>
      <c r="E1982">
        <f t="shared" si="642"/>
        <v>-2.1692891722055033E-2</v>
      </c>
      <c r="F1982">
        <f t="shared" si="643"/>
        <v>205.73049552291297</v>
      </c>
      <c r="G1982">
        <f>MAX(F$2:F1982)</f>
        <v>211.10499253377344</v>
      </c>
      <c r="H1982">
        <f t="shared" si="644"/>
        <v>-5.3744970108604662</v>
      </c>
      <c r="I1982">
        <f t="shared" si="645"/>
        <v>-2.5458881603667577E-2</v>
      </c>
      <c r="J1982">
        <f t="shared" si="649"/>
        <v>8.8204488086920073E-3</v>
      </c>
      <c r="K1982">
        <f t="shared" si="650"/>
        <v>2.1107662111186441E-2</v>
      </c>
      <c r="L1982">
        <f t="shared" si="651"/>
        <v>8.1402205525091809E-3</v>
      </c>
      <c r="M1982" s="7">
        <f t="shared" si="652"/>
        <v>2.3930371990126109</v>
      </c>
      <c r="N1982" s="7">
        <f t="shared" si="653"/>
        <v>1</v>
      </c>
      <c r="O1982" s="7">
        <f t="shared" si="654"/>
        <v>2.5930086261213297</v>
      </c>
      <c r="P1982">
        <f t="shared" si="655"/>
        <v>5.9860458251339406</v>
      </c>
      <c r="Q1982">
        <f t="shared" si="656"/>
        <v>0.39976927489676634</v>
      </c>
      <c r="R1982">
        <f t="shared" si="657"/>
        <v>0.16705518621345078</v>
      </c>
      <c r="S1982">
        <f t="shared" si="658"/>
        <v>0.43317553888978289</v>
      </c>
      <c r="T1982">
        <f t="shared" si="659"/>
        <v>1.1007547129746381E-3</v>
      </c>
      <c r="U1982">
        <f t="shared" si="660"/>
        <v>2.5521510871410378E-3</v>
      </c>
      <c r="V1982">
        <f t="shared" si="661"/>
        <v>2.0272744900996656E-3</v>
      </c>
      <c r="W1982">
        <f t="shared" si="662"/>
        <v>5.6801802902153413E-3</v>
      </c>
      <c r="X1982">
        <f t="shared" si="646"/>
        <v>284.68442831326178</v>
      </c>
      <c r="Y1982">
        <f>MAX(X$2:X1982)</f>
        <v>289.08475505515037</v>
      </c>
      <c r="Z1982">
        <f t="shared" si="647"/>
        <v>-4.4003267418885912</v>
      </c>
      <c r="AA1982">
        <f t="shared" si="648"/>
        <v>-1.5221580055472366E-2</v>
      </c>
    </row>
    <row r="1983" spans="1:27" x14ac:dyDescent="0.35">
      <c r="A1983" s="1">
        <v>44511</v>
      </c>
      <c r="B1983">
        <f>XLF!H1983</f>
        <v>2.7534750219583267E-3</v>
      </c>
      <c r="C1983">
        <f>XOP!H1983</f>
        <v>1.5277293360291655E-2</v>
      </c>
      <c r="D1983">
        <f>XLK!H1983</f>
        <v>4.6800299372755788E-3</v>
      </c>
      <c r="E1983">
        <f t="shared" si="642"/>
        <v>7.5702661065085199E-3</v>
      </c>
      <c r="F1983">
        <f t="shared" si="643"/>
        <v>207.28793012024528</v>
      </c>
      <c r="G1983">
        <f>MAX(F$2:F1983)</f>
        <v>211.10499253377344</v>
      </c>
      <c r="H1983">
        <f t="shared" si="644"/>
        <v>-3.8170624135281628</v>
      </c>
      <c r="I1983">
        <f t="shared" si="645"/>
        <v>-1.8081346005672953E-2</v>
      </c>
      <c r="J1983">
        <f t="shared" si="649"/>
        <v>8.1338069314028684E-3</v>
      </c>
      <c r="K1983">
        <f t="shared" si="650"/>
        <v>2.1115247853685765E-2</v>
      </c>
      <c r="L1983">
        <f t="shared" si="651"/>
        <v>6.9144127518891967E-3</v>
      </c>
      <c r="M1983" s="7">
        <f t="shared" si="652"/>
        <v>2.5959858688266082</v>
      </c>
      <c r="N1983" s="7">
        <f t="shared" si="653"/>
        <v>1</v>
      </c>
      <c r="O1983" s="7">
        <f t="shared" si="654"/>
        <v>3.053802052519432</v>
      </c>
      <c r="P1983">
        <f t="shared" si="655"/>
        <v>6.6497879213460402</v>
      </c>
      <c r="Q1983">
        <f t="shared" si="656"/>
        <v>0.39038626487521616</v>
      </c>
      <c r="R1983">
        <f t="shared" si="657"/>
        <v>0.15038073572090424</v>
      </c>
      <c r="S1983">
        <f t="shared" si="658"/>
        <v>0.45923299940387963</v>
      </c>
      <c r="T1983">
        <f t="shared" si="659"/>
        <v>8.7701406065490402E-4</v>
      </c>
      <c r="U1983">
        <f t="shared" si="660"/>
        <v>-3.3523618326610898E-4</v>
      </c>
      <c r="V1983">
        <f t="shared" si="661"/>
        <v>5.5841684574233549E-3</v>
      </c>
      <c r="W1983">
        <f t="shared" si="662"/>
        <v>6.1259463348121504E-3</v>
      </c>
      <c r="X1983">
        <f t="shared" si="646"/>
        <v>286.42838984346554</v>
      </c>
      <c r="Y1983">
        <f>MAX(X$2:X1983)</f>
        <v>289.08475505515037</v>
      </c>
      <c r="Z1983">
        <f t="shared" si="647"/>
        <v>-2.6563652116848289</v>
      </c>
      <c r="AA1983">
        <f t="shared" si="648"/>
        <v>-9.1888803032109338E-3</v>
      </c>
    </row>
    <row r="1984" spans="1:27" x14ac:dyDescent="0.35">
      <c r="A1984" s="1">
        <v>44512</v>
      </c>
      <c r="B1984">
        <f>XLF!H1984</f>
        <v>2.2465289882451027E-3</v>
      </c>
      <c r="C1984">
        <f>XOP!H1984</f>
        <v>-2.2292495222811189E-3</v>
      </c>
      <c r="D1984">
        <f>XLK!H1984</f>
        <v>1.2159771760026049E-2</v>
      </c>
      <c r="E1984">
        <f t="shared" si="642"/>
        <v>4.0590170753300112E-3</v>
      </c>
      <c r="F1984">
        <f t="shared" si="643"/>
        <v>208.12931536811317</v>
      </c>
      <c r="G1984">
        <f>MAX(F$2:F1984)</f>
        <v>211.10499253377344</v>
      </c>
      <c r="H1984">
        <f t="shared" si="644"/>
        <v>-2.9756771656602723</v>
      </c>
      <c r="I1984">
        <f t="shared" si="645"/>
        <v>-1.4095721422524915E-2</v>
      </c>
      <c r="J1984">
        <f t="shared" si="649"/>
        <v>7.5012800857177557E-3</v>
      </c>
      <c r="K1984">
        <f t="shared" si="650"/>
        <v>2.1071314141501388E-2</v>
      </c>
      <c r="L1984">
        <f t="shared" si="651"/>
        <v>7.1205188213763742E-3</v>
      </c>
      <c r="M1984" s="7">
        <f t="shared" si="652"/>
        <v>2.8090291124605025</v>
      </c>
      <c r="N1984" s="7">
        <f t="shared" si="653"/>
        <v>1</v>
      </c>
      <c r="O1984" s="7">
        <f t="shared" si="654"/>
        <v>2.9592385990531471</v>
      </c>
      <c r="P1984">
        <f t="shared" si="655"/>
        <v>6.7682677115136496</v>
      </c>
      <c r="Q1984">
        <f t="shared" si="656"/>
        <v>0.41502925596190604</v>
      </c>
      <c r="R1984">
        <f t="shared" si="657"/>
        <v>0.14774829286065</v>
      </c>
      <c r="S1984">
        <f t="shared" si="658"/>
        <v>0.43722245117744396</v>
      </c>
      <c r="T1984">
        <f t="shared" si="659"/>
        <v>0</v>
      </c>
      <c r="U1984">
        <f t="shared" si="660"/>
        <v>1.0040553239076026E-3</v>
      </c>
      <c r="V1984">
        <f t="shared" si="661"/>
        <v>-4.4419914919753307E-4</v>
      </c>
      <c r="W1984">
        <f t="shared" si="662"/>
        <v>5.5985617471006951E-4</v>
      </c>
      <c r="X1984">
        <f t="shared" si="646"/>
        <v>286.58874854613163</v>
      </c>
      <c r="Y1984">
        <f>MAX(X$2:X1984)</f>
        <v>289.08475505515037</v>
      </c>
      <c r="Z1984">
        <f t="shared" si="647"/>
        <v>-2.4960065090187413</v>
      </c>
      <c r="AA1984">
        <f t="shared" si="648"/>
        <v>-8.6341685798774267E-3</v>
      </c>
    </row>
    <row r="1985" spans="1:27" x14ac:dyDescent="0.35">
      <c r="A1985" s="1">
        <v>44515</v>
      </c>
      <c r="B1985">
        <f>XLF!H1985</f>
        <v>0</v>
      </c>
      <c r="C1985">
        <f>XOP!H1985</f>
        <v>6.7957152293772046E-3</v>
      </c>
      <c r="D1985">
        <f>XLK!H1985</f>
        <v>-1.0159568613215099E-3</v>
      </c>
      <c r="E1985">
        <f t="shared" si="642"/>
        <v>1.9265861226852316E-3</v>
      </c>
      <c r="F1985">
        <f t="shared" si="643"/>
        <v>208.53029441882535</v>
      </c>
      <c r="G1985">
        <f>MAX(F$2:F1985)</f>
        <v>211.10499253377344</v>
      </c>
      <c r="H1985">
        <f t="shared" si="644"/>
        <v>-2.5746981149480916</v>
      </c>
      <c r="I1985">
        <f t="shared" si="645"/>
        <v>-1.2196291921121576E-2</v>
      </c>
      <c r="J1985">
        <f t="shared" si="649"/>
        <v>7.5025189413383663E-3</v>
      </c>
      <c r="K1985">
        <f t="shared" si="650"/>
        <v>2.1089792864774474E-2</v>
      </c>
      <c r="L1985">
        <f t="shared" si="651"/>
        <v>7.0921833683018146E-3</v>
      </c>
      <c r="M1985" s="7">
        <f t="shared" si="652"/>
        <v>2.8110282732604857</v>
      </c>
      <c r="N1985" s="7">
        <f t="shared" si="653"/>
        <v>1</v>
      </c>
      <c r="O1985" s="7">
        <f t="shared" si="654"/>
        <v>2.9736671726557899</v>
      </c>
      <c r="P1985">
        <f t="shared" si="655"/>
        <v>6.7846954459162756</v>
      </c>
      <c r="Q1985">
        <f t="shared" si="656"/>
        <v>0.41431900601410931</v>
      </c>
      <c r="R1985">
        <f t="shared" si="657"/>
        <v>0.1473905509792488</v>
      </c>
      <c r="S1985">
        <f t="shared" si="658"/>
        <v>0.43829044300664188</v>
      </c>
      <c r="T1985">
        <f t="shared" si="659"/>
        <v>-4.1276337404686419E-4</v>
      </c>
      <c r="U1985">
        <f t="shared" si="660"/>
        <v>-8.0407563510274721E-4</v>
      </c>
      <c r="V1985">
        <f t="shared" si="661"/>
        <v>4.6151755346054519E-3</v>
      </c>
      <c r="W1985">
        <f t="shared" si="662"/>
        <v>3.3983365254558404E-3</v>
      </c>
      <c r="X1985">
        <f t="shared" si="646"/>
        <v>287.56267355810058</v>
      </c>
      <c r="Y1985">
        <f>MAX(X$2:X1985)</f>
        <v>289.08475505515037</v>
      </c>
      <c r="Z1985">
        <f t="shared" si="647"/>
        <v>-1.5220814970497827</v>
      </c>
      <c r="AA1985">
        <f t="shared" si="648"/>
        <v>-5.2651738648736646E-3</v>
      </c>
    </row>
    <row r="1986" spans="1:27" x14ac:dyDescent="0.35">
      <c r="A1986" s="1">
        <v>44516</v>
      </c>
      <c r="B1986">
        <f>XLF!H1986</f>
        <v>-9.9624532800893966E-4</v>
      </c>
      <c r="C1986">
        <f>XOP!H1986</f>
        <v>-5.4554082996538461E-3</v>
      </c>
      <c r="D1986">
        <f>XLK!H1986</f>
        <v>1.052994791067236E-2</v>
      </c>
      <c r="E1986">
        <f t="shared" si="642"/>
        <v>1.359431427669858E-3</v>
      </c>
      <c r="F1986">
        <f t="shared" si="643"/>
        <v>208.81377705467955</v>
      </c>
      <c r="G1986">
        <f>MAX(F$2:F1986)</f>
        <v>211.10499253377344</v>
      </c>
      <c r="H1986">
        <f t="shared" si="644"/>
        <v>-2.2912154790938928</v>
      </c>
      <c r="I1986">
        <f t="shared" si="645"/>
        <v>-1.0853440515990329E-2</v>
      </c>
      <c r="J1986">
        <f t="shared" si="649"/>
        <v>7.1999386151194271E-3</v>
      </c>
      <c r="K1986">
        <f t="shared" si="650"/>
        <v>2.1079794864213762E-2</v>
      </c>
      <c r="L1986">
        <f t="shared" si="651"/>
        <v>7.1242661792360797E-3</v>
      </c>
      <c r="M1986" s="7">
        <f t="shared" si="652"/>
        <v>2.927774247956433</v>
      </c>
      <c r="N1986" s="7">
        <f t="shared" si="653"/>
        <v>1</v>
      </c>
      <c r="O1986" s="7">
        <f t="shared" si="654"/>
        <v>2.958872441578833</v>
      </c>
      <c r="P1986">
        <f t="shared" si="655"/>
        <v>6.886646689535266</v>
      </c>
      <c r="Q1986">
        <f t="shared" si="656"/>
        <v>0.42513786171220136</v>
      </c>
      <c r="R1986">
        <f t="shared" si="657"/>
        <v>0.14520855288243098</v>
      </c>
      <c r="S1986">
        <f t="shared" si="658"/>
        <v>0.42965358540536769</v>
      </c>
      <c r="T1986">
        <f t="shared" si="659"/>
        <v>-4.8757242732013848E-3</v>
      </c>
      <c r="U1986">
        <f t="shared" si="660"/>
        <v>-5.157093761560429E-3</v>
      </c>
      <c r="V1986">
        <f t="shared" si="661"/>
        <v>-1.2974059285132907E-3</v>
      </c>
      <c r="W1986">
        <f t="shared" si="662"/>
        <v>-1.1330223963275104E-2</v>
      </c>
      <c r="X1986">
        <f t="shared" si="646"/>
        <v>284.30452406320916</v>
      </c>
      <c r="Y1986">
        <f>MAX(X$2:X1986)</f>
        <v>289.08475505515037</v>
      </c>
      <c r="Z1986">
        <f t="shared" si="647"/>
        <v>-4.7802309919412096</v>
      </c>
      <c r="AA1986">
        <f t="shared" si="648"/>
        <v>-1.6535742229054098E-2</v>
      </c>
    </row>
    <row r="1987" spans="1:27" x14ac:dyDescent="0.35">
      <c r="A1987" s="1">
        <v>44517</v>
      </c>
      <c r="B1987">
        <f>XLF!H1987</f>
        <v>-1.1468572226347661E-2</v>
      </c>
      <c r="C1987">
        <f>XOP!H1987</f>
        <v>-3.5515082680673105E-2</v>
      </c>
      <c r="D1987">
        <f>XLK!H1987</f>
        <v>-3.0196557705650701E-3</v>
      </c>
      <c r="E1987">
        <f t="shared" si="642"/>
        <v>-1.6667770225861946E-2</v>
      </c>
      <c r="F1987">
        <f t="shared" si="643"/>
        <v>205.33331699873779</v>
      </c>
      <c r="G1987">
        <f>MAX(F$2:F1987)</f>
        <v>211.10499253377344</v>
      </c>
      <c r="H1987">
        <f t="shared" si="644"/>
        <v>-5.771675535035655</v>
      </c>
      <c r="I1987">
        <f t="shared" si="645"/>
        <v>-2.7340308089171688E-2</v>
      </c>
      <c r="J1987">
        <f t="shared" si="649"/>
        <v>7.4122920269194667E-3</v>
      </c>
      <c r="K1987">
        <f t="shared" si="650"/>
        <v>2.2350069061324959E-2</v>
      </c>
      <c r="L1987">
        <f t="shared" si="651"/>
        <v>7.1352906554669453E-3</v>
      </c>
      <c r="M1987" s="7">
        <f t="shared" si="652"/>
        <v>3.0152709823298207</v>
      </c>
      <c r="N1987" s="7">
        <f t="shared" si="653"/>
        <v>1</v>
      </c>
      <c r="O1987" s="7">
        <f t="shared" si="654"/>
        <v>3.1323277691849447</v>
      </c>
      <c r="P1987">
        <f t="shared" si="655"/>
        <v>7.1475987515147654</v>
      </c>
      <c r="Q1987">
        <f t="shared" si="656"/>
        <v>0.42185789761782655</v>
      </c>
      <c r="R1987">
        <f t="shared" si="657"/>
        <v>0.13990712612233214</v>
      </c>
      <c r="S1987">
        <f t="shared" si="658"/>
        <v>0.43823497625984131</v>
      </c>
      <c r="T1987">
        <f t="shared" si="659"/>
        <v>-2.1278356193559717E-3</v>
      </c>
      <c r="U1987">
        <f t="shared" si="660"/>
        <v>2.9669873105763324E-4</v>
      </c>
      <c r="V1987">
        <f t="shared" si="661"/>
        <v>4.3722818903041746E-3</v>
      </c>
      <c r="W1987">
        <f t="shared" si="662"/>
        <v>2.5411450020058363E-3</v>
      </c>
      <c r="X1987">
        <f t="shared" si="646"/>
        <v>285.02698308358003</v>
      </c>
      <c r="Y1987">
        <f>MAX(X$2:X1987)</f>
        <v>289.08475505515037</v>
      </c>
      <c r="Z1987">
        <f t="shared" si="647"/>
        <v>-4.0577719715703324</v>
      </c>
      <c r="AA1987">
        <f t="shared" si="648"/>
        <v>-1.4036616945768059E-2</v>
      </c>
    </row>
    <row r="1988" spans="1:27" x14ac:dyDescent="0.35">
      <c r="A1988" s="1">
        <v>44518</v>
      </c>
      <c r="B1988">
        <f>XLF!H1988</f>
        <v>-5.0439629822543715E-3</v>
      </c>
      <c r="C1988">
        <f>XOP!H1988</f>
        <v>2.1206834796835545E-3</v>
      </c>
      <c r="D1988">
        <f>XLK!H1988</f>
        <v>9.9770263150144606E-3</v>
      </c>
      <c r="E1988">
        <f t="shared" ref="E1988:E2051" si="663">AVERAGE(B1988:D1988)</f>
        <v>2.3512489374812144E-3</v>
      </c>
      <c r="F1988">
        <f t="shared" ref="F1988:F2051" si="664">F1987*(1+E1988)</f>
        <v>205.81610674216057</v>
      </c>
      <c r="G1988">
        <f>MAX(F$2:F1988)</f>
        <v>211.10499253377344</v>
      </c>
      <c r="H1988">
        <f t="shared" ref="H1988:H2051" si="665">F1988-G1988</f>
        <v>-5.28888579161287</v>
      </c>
      <c r="I1988">
        <f t="shared" ref="I1988:I2051" si="666">H1988/G1988</f>
        <v>-2.5053343022035504E-2</v>
      </c>
      <c r="J1988">
        <f t="shared" si="649"/>
        <v>7.4350028207915983E-3</v>
      </c>
      <c r="K1988">
        <f t="shared" si="650"/>
        <v>2.186642680551798E-2</v>
      </c>
      <c r="L1988">
        <f t="shared" si="651"/>
        <v>7.29871834604895E-3</v>
      </c>
      <c r="M1988" s="7">
        <f t="shared" si="652"/>
        <v>2.9410112319486492</v>
      </c>
      <c r="N1988" s="7">
        <f t="shared" si="653"/>
        <v>1</v>
      </c>
      <c r="O1988" s="7">
        <f t="shared" si="654"/>
        <v>2.9959269242599333</v>
      </c>
      <c r="P1988">
        <f t="shared" si="655"/>
        <v>6.9369381562085826</v>
      </c>
      <c r="Q1988">
        <f t="shared" si="656"/>
        <v>0.4239638822953084</v>
      </c>
      <c r="R1988">
        <f t="shared" si="657"/>
        <v>0.14415581881827744</v>
      </c>
      <c r="S1988">
        <f t="shared" si="658"/>
        <v>0.43188029888641416</v>
      </c>
      <c r="T1988">
        <f t="shared" si="659"/>
        <v>-4.6212593378268559E-3</v>
      </c>
      <c r="U1988">
        <f t="shared" si="660"/>
        <v>-7.1966921830051832E-3</v>
      </c>
      <c r="V1988">
        <f t="shared" si="661"/>
        <v>3.1488236577091691E-3</v>
      </c>
      <c r="W1988">
        <f t="shared" si="662"/>
        <v>-8.6691278631228705E-3</v>
      </c>
      <c r="X1988">
        <f t="shared" si="646"/>
        <v>282.55604772278832</v>
      </c>
      <c r="Y1988">
        <f>MAX(X$2:X1988)</f>
        <v>289.08475505515037</v>
      </c>
      <c r="Z1988">
        <f t="shared" si="647"/>
        <v>-6.5287073323620461</v>
      </c>
      <c r="AA1988">
        <f t="shared" si="648"/>
        <v>-2.2584059581822385E-2</v>
      </c>
    </row>
    <row r="1989" spans="1:27" x14ac:dyDescent="0.35">
      <c r="A1989" s="1">
        <v>44519</v>
      </c>
      <c r="B1989">
        <f>XLF!H1989</f>
        <v>-1.0900125059728455E-2</v>
      </c>
      <c r="C1989">
        <f>XOP!H1989</f>
        <v>-4.9923008602776694E-2</v>
      </c>
      <c r="D1989">
        <f>XLK!H1989</f>
        <v>7.2909638754726329E-3</v>
      </c>
      <c r="E1989">
        <f t="shared" si="663"/>
        <v>-1.7844056595677504E-2</v>
      </c>
      <c r="F1989">
        <f t="shared" si="664"/>
        <v>202.14351248515146</v>
      </c>
      <c r="G1989">
        <f>MAX(F$2:F1989)</f>
        <v>211.10499253377344</v>
      </c>
      <c r="H1989">
        <f t="shared" si="665"/>
        <v>-8.9614800486219792</v>
      </c>
      <c r="I1989">
        <f t="shared" si="666"/>
        <v>-4.2450346346916856E-2</v>
      </c>
      <c r="J1989">
        <f t="shared" si="649"/>
        <v>6.9050357412313293E-3</v>
      </c>
      <c r="K1989">
        <f t="shared" si="650"/>
        <v>2.3978948605640739E-2</v>
      </c>
      <c r="L1989">
        <f t="shared" si="651"/>
        <v>7.1608023863971087E-3</v>
      </c>
      <c r="M1989" s="7">
        <f t="shared" si="652"/>
        <v>3.4726755232355586</v>
      </c>
      <c r="N1989" s="7">
        <f t="shared" si="653"/>
        <v>1</v>
      </c>
      <c r="O1989" s="7">
        <f t="shared" si="654"/>
        <v>3.3486399025885594</v>
      </c>
      <c r="P1989">
        <f t="shared" si="655"/>
        <v>7.8213154258241175</v>
      </c>
      <c r="Q1989">
        <f t="shared" si="656"/>
        <v>0.44400146703834659</v>
      </c>
      <c r="R1989">
        <f t="shared" si="657"/>
        <v>0.12785573085292515</v>
      </c>
      <c r="S1989">
        <f t="shared" si="658"/>
        <v>0.42814280210872835</v>
      </c>
      <c r="T1989">
        <f t="shared" si="659"/>
        <v>6.2584029670747707E-3</v>
      </c>
      <c r="U1989">
        <f t="shared" si="660"/>
        <v>2.0193772240128019E-3</v>
      </c>
      <c r="V1989">
        <f t="shared" si="661"/>
        <v>-4.7735124195870107E-3</v>
      </c>
      <c r="W1989">
        <f t="shared" si="662"/>
        <v>3.5042677715005624E-3</v>
      </c>
      <c r="X1989">
        <f t="shared" si="646"/>
        <v>283.54619977446583</v>
      </c>
      <c r="Y1989">
        <f>MAX(X$2:X1989)</f>
        <v>289.08475505515037</v>
      </c>
      <c r="Z1989">
        <f t="shared" si="647"/>
        <v>-5.538555280684534</v>
      </c>
      <c r="AA1989">
        <f t="shared" si="648"/>
        <v>-1.9158932402464156E-2</v>
      </c>
    </row>
    <row r="1990" spans="1:27" x14ac:dyDescent="0.35">
      <c r="A1990" s="1">
        <v>44522</v>
      </c>
      <c r="B1990">
        <f>XLF!H1990</f>
        <v>1.4095455604731725E-2</v>
      </c>
      <c r="C1990">
        <f>XOP!H1990</f>
        <v>1.5794186232729213E-2</v>
      </c>
      <c r="D1990">
        <f>XLK!H1990</f>
        <v>-1.1149346423847529E-2</v>
      </c>
      <c r="E1990">
        <f t="shared" si="663"/>
        <v>6.2467651378711351E-3</v>
      </c>
      <c r="F1990">
        <f t="shared" si="664"/>
        <v>203.40625553179049</v>
      </c>
      <c r="G1990">
        <f>MAX(F$2:F1990)</f>
        <v>211.10499253377344</v>
      </c>
      <c r="H1990">
        <f t="shared" si="665"/>
        <v>-7.6987370019829484</v>
      </c>
      <c r="I1990">
        <f t="shared" si="666"/>
        <v>-3.6468758552696344E-2</v>
      </c>
      <c r="J1990">
        <f t="shared" si="649"/>
        <v>7.7871861708539644E-3</v>
      </c>
      <c r="K1990">
        <f t="shared" si="650"/>
        <v>2.3198680446426187E-2</v>
      </c>
      <c r="L1990">
        <f t="shared" si="651"/>
        <v>7.9183102204085191E-3</v>
      </c>
      <c r="M1990" s="7">
        <f t="shared" si="652"/>
        <v>2.9790838356035034</v>
      </c>
      <c r="N1990" s="7">
        <f t="shared" si="653"/>
        <v>1</v>
      </c>
      <c r="O1990" s="7">
        <f t="shared" si="654"/>
        <v>2.9297513990591453</v>
      </c>
      <c r="P1990">
        <f t="shared" si="655"/>
        <v>6.9088352346626483</v>
      </c>
      <c r="Q1990">
        <f t="shared" si="656"/>
        <v>0.43119914347602317</v>
      </c>
      <c r="R1990">
        <f t="shared" si="657"/>
        <v>0.14474219836403857</v>
      </c>
      <c r="S1990">
        <f t="shared" si="658"/>
        <v>0.42405865815993832</v>
      </c>
      <c r="T1990">
        <f t="shared" si="659"/>
        <v>6.7562321152630916E-3</v>
      </c>
      <c r="U1990">
        <f t="shared" si="660"/>
        <v>5.8283896761393769E-3</v>
      </c>
      <c r="V1990">
        <f t="shared" si="661"/>
        <v>-9.7634767646613855E-4</v>
      </c>
      <c r="W1990">
        <f t="shared" si="662"/>
        <v>1.160827411493633E-2</v>
      </c>
      <c r="X1990">
        <f t="shared" si="646"/>
        <v>286.83768178569636</v>
      </c>
      <c r="Y1990">
        <f>MAX(X$2:X1990)</f>
        <v>289.08475505515037</v>
      </c>
      <c r="Z1990">
        <f t="shared" si="647"/>
        <v>-2.2470732694540061</v>
      </c>
      <c r="AA1990">
        <f t="shared" si="648"/>
        <v>-7.7730604266050586E-3</v>
      </c>
    </row>
    <row r="1991" spans="1:27" x14ac:dyDescent="0.35">
      <c r="A1991" s="1">
        <v>44523</v>
      </c>
      <c r="B1991">
        <f>XLF!H1991</f>
        <v>1.5668472949178693E-2</v>
      </c>
      <c r="C1991">
        <f>XOP!H1991</f>
        <v>4.0267383955855753E-2</v>
      </c>
      <c r="D1991">
        <f>XLK!H1991</f>
        <v>-2.3023882608662559E-3</v>
      </c>
      <c r="E1991">
        <f t="shared" si="663"/>
        <v>1.7877822881389397E-2</v>
      </c>
      <c r="F1991">
        <f t="shared" si="664"/>
        <v>207.04271654115448</v>
      </c>
      <c r="G1991">
        <f>MAX(F$2:F1991)</f>
        <v>211.10499253377344</v>
      </c>
      <c r="H1991">
        <f t="shared" si="665"/>
        <v>-4.0622759926189644</v>
      </c>
      <c r="I1991">
        <f t="shared" si="666"/>
        <v>-1.9242917677416201E-2</v>
      </c>
      <c r="J1991">
        <f t="shared" si="649"/>
        <v>8.6521961958160518E-3</v>
      </c>
      <c r="K1991">
        <f t="shared" si="650"/>
        <v>2.5282847342797333E-2</v>
      </c>
      <c r="L1991">
        <f t="shared" si="651"/>
        <v>8.0143656213700204E-3</v>
      </c>
      <c r="M1991" s="7">
        <f t="shared" si="652"/>
        <v>2.9221306094542072</v>
      </c>
      <c r="N1991" s="7">
        <f t="shared" si="653"/>
        <v>1</v>
      </c>
      <c r="O1991" s="7">
        <f t="shared" si="654"/>
        <v>3.1546910307387925</v>
      </c>
      <c r="P1991">
        <f t="shared" si="655"/>
        <v>7.0768216401929998</v>
      </c>
      <c r="Q1991">
        <f t="shared" si="656"/>
        <v>0.41291567853821376</v>
      </c>
      <c r="R1991">
        <f t="shared" si="657"/>
        <v>0.14130637323406217</v>
      </c>
      <c r="S1991">
        <f t="shared" si="658"/>
        <v>0.4457779482277241</v>
      </c>
      <c r="T1991">
        <f t="shared" si="659"/>
        <v>-9.2465883589156893E-4</v>
      </c>
      <c r="U1991">
        <f t="shared" si="660"/>
        <v>1.8547986928815886E-3</v>
      </c>
      <c r="V1991">
        <f t="shared" si="661"/>
        <v>3.2442950146521852E-3</v>
      </c>
      <c r="W1991">
        <f t="shared" si="662"/>
        <v>4.1744348716422049E-3</v>
      </c>
      <c r="X1991">
        <f t="shared" si="646"/>
        <v>288.03506700704355</v>
      </c>
      <c r="Y1991">
        <f>MAX(X$2:X1991)</f>
        <v>289.08475505515037</v>
      </c>
      <c r="Z1991">
        <f t="shared" si="647"/>
        <v>-1.049688048106816</v>
      </c>
      <c r="AA1991">
        <f t="shared" si="648"/>
        <v>-3.6310736894671633E-3</v>
      </c>
    </row>
    <row r="1992" spans="1:27" x14ac:dyDescent="0.35">
      <c r="A1992" s="1">
        <v>44524</v>
      </c>
      <c r="B1992">
        <f>XLF!H1992</f>
        <v>-2.2393405819924449E-3</v>
      </c>
      <c r="C1992">
        <f>XOP!H1992</f>
        <v>1.3126079527986115E-2</v>
      </c>
      <c r="D1992">
        <f>XLK!H1992</f>
        <v>7.2778275093025651E-3</v>
      </c>
      <c r="E1992">
        <f t="shared" si="663"/>
        <v>6.0548554850987446E-3</v>
      </c>
      <c r="F1992">
        <f t="shared" si="664"/>
        <v>208.29633026905344</v>
      </c>
      <c r="G1992">
        <f>MAX(F$2:F1992)</f>
        <v>211.10499253377344</v>
      </c>
      <c r="H1992">
        <f t="shared" si="665"/>
        <v>-2.8086622647199988</v>
      </c>
      <c r="I1992">
        <f t="shared" si="666"/>
        <v>-1.3304575277965809E-2</v>
      </c>
      <c r="J1992">
        <f t="shared" si="649"/>
        <v>7.8079710707392525E-3</v>
      </c>
      <c r="K1992">
        <f t="shared" si="650"/>
        <v>2.3670921561837192E-2</v>
      </c>
      <c r="L1992">
        <f t="shared" si="651"/>
        <v>8.0158482469547716E-3</v>
      </c>
      <c r="M1992" s="7">
        <f t="shared" si="652"/>
        <v>3.0316354078904197</v>
      </c>
      <c r="N1992" s="7">
        <f t="shared" si="653"/>
        <v>1</v>
      </c>
      <c r="O1992" s="7">
        <f t="shared" si="654"/>
        <v>2.9530151809984426</v>
      </c>
      <c r="P1992">
        <f t="shared" si="655"/>
        <v>6.9846505888888624</v>
      </c>
      <c r="Q1992">
        <f t="shared" si="656"/>
        <v>0.43404252930177006</v>
      </c>
      <c r="R1992">
        <f t="shared" si="657"/>
        <v>0.14317108454799352</v>
      </c>
      <c r="S1992">
        <f t="shared" si="658"/>
        <v>0.42278638615023639</v>
      </c>
      <c r="T1992">
        <f t="shared" si="659"/>
        <v>-1.4395934316487738E-2</v>
      </c>
      <c r="U1992">
        <f t="shared" si="660"/>
        <v>-9.3966614674981797E-3</v>
      </c>
      <c r="V1992">
        <f t="shared" si="661"/>
        <v>-1.0554799443235599E-2</v>
      </c>
      <c r="W1992">
        <f t="shared" si="662"/>
        <v>-3.4347395227221515E-2</v>
      </c>
      <c r="X1992">
        <f t="shared" si="646"/>
        <v>278.14181272125342</v>
      </c>
      <c r="Y1992">
        <f>MAX(X$2:X1992)</f>
        <v>289.08475505515037</v>
      </c>
      <c r="Z1992">
        <f t="shared" si="647"/>
        <v>-10.942942333896951</v>
      </c>
      <c r="AA1992">
        <f t="shared" si="648"/>
        <v>-3.7853750993577309E-2</v>
      </c>
    </row>
    <row r="1993" spans="1:27" x14ac:dyDescent="0.35">
      <c r="A1993" s="1">
        <v>44526</v>
      </c>
      <c r="B1993">
        <f>XLF!H1993</f>
        <v>-3.3167105397818974E-2</v>
      </c>
      <c r="C1993">
        <f>XOP!H1993</f>
        <v>-6.5632397052550445E-2</v>
      </c>
      <c r="D1993">
        <f>XLK!H1993</f>
        <v>-2.4964851728894056E-2</v>
      </c>
      <c r="E1993">
        <f t="shared" si="663"/>
        <v>-4.1254784726421155E-2</v>
      </c>
      <c r="F1993">
        <f t="shared" si="664"/>
        <v>199.7031100045001</v>
      </c>
      <c r="G1993">
        <f>MAX(F$2:F1993)</f>
        <v>211.10499253377344</v>
      </c>
      <c r="H1993">
        <f t="shared" si="665"/>
        <v>-11.401882529273337</v>
      </c>
      <c r="I1993">
        <f t="shared" si="666"/>
        <v>-5.401048261541809E-2</v>
      </c>
      <c r="J1993">
        <f t="shared" si="649"/>
        <v>1.0327511269478236E-2</v>
      </c>
      <c r="K1993">
        <f t="shared" si="650"/>
        <v>2.7685811053843042E-2</v>
      </c>
      <c r="L1993">
        <f t="shared" si="651"/>
        <v>1.004783497359123E-2</v>
      </c>
      <c r="M1993" s="7">
        <f t="shared" si="652"/>
        <v>2.6807824587580216</v>
      </c>
      <c r="N1993" s="7">
        <f t="shared" si="653"/>
        <v>1</v>
      </c>
      <c r="O1993" s="7">
        <f t="shared" si="654"/>
        <v>2.7554006536343185</v>
      </c>
      <c r="P1993">
        <f t="shared" si="655"/>
        <v>6.4361831123923405</v>
      </c>
      <c r="Q1993">
        <f t="shared" si="656"/>
        <v>0.41651743151875148</v>
      </c>
      <c r="R1993">
        <f t="shared" si="657"/>
        <v>0.15537158942457407</v>
      </c>
      <c r="S1993">
        <f t="shared" si="658"/>
        <v>0.42811097905667439</v>
      </c>
      <c r="T1993">
        <f t="shared" si="659"/>
        <v>1.2891372023669228E-3</v>
      </c>
      <c r="U1993">
        <f t="shared" si="660"/>
        <v>1.934243524843842E-3</v>
      </c>
      <c r="V1993">
        <f t="shared" si="661"/>
        <v>1.0703458540547439E-2</v>
      </c>
      <c r="W1993">
        <f t="shared" si="662"/>
        <v>1.3926839267758204E-2</v>
      </c>
      <c r="X1993">
        <f t="shared" si="646"/>
        <v>282.01544904066526</v>
      </c>
      <c r="Y1993">
        <f>MAX(X$2:X1993)</f>
        <v>289.08475505515037</v>
      </c>
      <c r="Z1993">
        <f t="shared" si="647"/>
        <v>-7.0693060144851074</v>
      </c>
      <c r="AA1993">
        <f t="shared" si="648"/>
        <v>-2.4454094831588249E-2</v>
      </c>
    </row>
    <row r="1994" spans="1:27" x14ac:dyDescent="0.35">
      <c r="A1994" s="1">
        <v>44529</v>
      </c>
      <c r="B1994">
        <f>XLF!H1994</f>
        <v>3.0950378179043542E-3</v>
      </c>
      <c r="C1994">
        <f>XOP!H1994</f>
        <v>1.2449145509854169E-2</v>
      </c>
      <c r="D1994">
        <f>XLK!H1994</f>
        <v>2.5001597866357191E-2</v>
      </c>
      <c r="E1994">
        <f t="shared" si="663"/>
        <v>1.351526039803857E-2</v>
      </c>
      <c r="F1994">
        <f t="shared" si="664"/>
        <v>202.40214953850906</v>
      </c>
      <c r="G1994">
        <f>MAX(F$2:F1994)</f>
        <v>211.10499253377344</v>
      </c>
      <c r="H1994">
        <f t="shared" si="665"/>
        <v>-8.7028429952643762</v>
      </c>
      <c r="I1994">
        <f t="shared" si="666"/>
        <v>-4.122518795415063E-2</v>
      </c>
      <c r="J1994">
        <f t="shared" si="649"/>
        <v>1.0378519766038527E-2</v>
      </c>
      <c r="K1994">
        <f t="shared" si="650"/>
        <v>2.7907187343012629E-2</v>
      </c>
      <c r="L1994">
        <f t="shared" si="651"/>
        <v>1.1323290264153815E-2</v>
      </c>
      <c r="M1994" s="7">
        <f t="shared" si="652"/>
        <v>2.688937148275508</v>
      </c>
      <c r="N1994" s="7">
        <f t="shared" si="653"/>
        <v>1</v>
      </c>
      <c r="O1994" s="7">
        <f t="shared" si="654"/>
        <v>2.4645828811223294</v>
      </c>
      <c r="P1994">
        <f t="shared" si="655"/>
        <v>6.1535200293978374</v>
      </c>
      <c r="Q1994">
        <f t="shared" si="656"/>
        <v>0.43697544420581635</v>
      </c>
      <c r="R1994">
        <f t="shared" si="657"/>
        <v>0.16250861218011775</v>
      </c>
      <c r="S1994">
        <f t="shared" si="658"/>
        <v>0.40051594361406589</v>
      </c>
      <c r="T1994">
        <f t="shared" si="659"/>
        <v>-1.0449624265211786E-2</v>
      </c>
      <c r="U1994">
        <f t="shared" si="660"/>
        <v>-4.2889246686406137E-3</v>
      </c>
      <c r="V1994">
        <f t="shared" si="661"/>
        <v>-3.3427332924787613E-3</v>
      </c>
      <c r="W1994">
        <f t="shared" si="662"/>
        <v>-1.8081282226331159E-2</v>
      </c>
      <c r="X1994">
        <f t="shared" si="646"/>
        <v>276.91624811437549</v>
      </c>
      <c r="Y1994">
        <f>MAX(X$2:X1994)</f>
        <v>289.08475505515037</v>
      </c>
      <c r="Z1994">
        <f t="shared" si="647"/>
        <v>-12.168506940774876</v>
      </c>
      <c r="AA1994">
        <f t="shared" si="648"/>
        <v>-4.2093215667679949E-2</v>
      </c>
    </row>
    <row r="1995" spans="1:27" x14ac:dyDescent="0.35">
      <c r="A1995" s="1">
        <v>44530</v>
      </c>
      <c r="B1995">
        <f>XLF!H1995</f>
        <v>-2.3913527416176712E-2</v>
      </c>
      <c r="C1995">
        <f>XOP!H1995</f>
        <v>-2.6391983853058503E-2</v>
      </c>
      <c r="D1995">
        <f>XLK!H1995</f>
        <v>-8.3460679800047947E-3</v>
      </c>
      <c r="E1995">
        <f t="shared" si="663"/>
        <v>-1.9550526416413336E-2</v>
      </c>
      <c r="F1995">
        <f t="shared" si="664"/>
        <v>198.44508096721762</v>
      </c>
      <c r="G1995">
        <f>MAX(F$2:F1995)</f>
        <v>211.10499253377344</v>
      </c>
      <c r="H1995">
        <f t="shared" si="665"/>
        <v>-12.65991156655582</v>
      </c>
      <c r="I1995">
        <f t="shared" si="666"/>
        <v>-5.9969740244444646E-2</v>
      </c>
      <c r="J1995">
        <f t="shared" si="649"/>
        <v>1.1485599194723105E-2</v>
      </c>
      <c r="K1995">
        <f t="shared" si="650"/>
        <v>2.7253513503589864E-2</v>
      </c>
      <c r="L1995">
        <f t="shared" si="651"/>
        <v>1.1557012831225637E-2</v>
      </c>
      <c r="M1995" s="7">
        <f t="shared" si="652"/>
        <v>2.3728421165968516</v>
      </c>
      <c r="N1995" s="7">
        <f t="shared" si="653"/>
        <v>1</v>
      </c>
      <c r="O1995" s="7">
        <f t="shared" si="654"/>
        <v>2.3581797391410868</v>
      </c>
      <c r="P1995">
        <f t="shared" si="655"/>
        <v>5.7310218557379384</v>
      </c>
      <c r="Q1995">
        <f t="shared" si="656"/>
        <v>0.41403473522285483</v>
      </c>
      <c r="R1995">
        <f t="shared" si="657"/>
        <v>0.17448895243677934</v>
      </c>
      <c r="S1995">
        <f t="shared" si="658"/>
        <v>0.4114763123403658</v>
      </c>
      <c r="T1995">
        <f t="shared" si="659"/>
        <v>-4.5809954717995326E-3</v>
      </c>
      <c r="U1995">
        <f t="shared" si="660"/>
        <v>-6.9157970235944168E-3</v>
      </c>
      <c r="V1995">
        <f t="shared" si="661"/>
        <v>-5.6335769656393735E-3</v>
      </c>
      <c r="W1995">
        <f t="shared" si="662"/>
        <v>-1.7130369461033322E-2</v>
      </c>
      <c r="X1995">
        <f t="shared" si="646"/>
        <v>272.17257047441308</v>
      </c>
      <c r="Y1995">
        <f>MAX(X$2:X1995)</f>
        <v>289.08475505515037</v>
      </c>
      <c r="Z1995">
        <f t="shared" si="647"/>
        <v>-16.912184580737289</v>
      </c>
      <c r="AA1995">
        <f t="shared" si="648"/>
        <v>-5.8502512792522922E-2</v>
      </c>
    </row>
    <row r="1996" spans="1:27" x14ac:dyDescent="0.35">
      <c r="A1996" s="1">
        <v>44531</v>
      </c>
      <c r="B1996">
        <f>XLF!H1996</f>
        <v>-1.1064278144039787E-2</v>
      </c>
      <c r="C1996">
        <f>XOP!H1996</f>
        <v>-3.9634583892066984E-2</v>
      </c>
      <c r="D1996">
        <f>XLK!H1996</f>
        <v>-1.3691133114314927E-2</v>
      </c>
      <c r="E1996">
        <f t="shared" si="663"/>
        <v>-2.146333171680723E-2</v>
      </c>
      <c r="F1996">
        <f t="shared" si="664"/>
        <v>194.18578836684955</v>
      </c>
      <c r="G1996">
        <f>MAX(F$2:F1996)</f>
        <v>211.10499253377344</v>
      </c>
      <c r="H1996">
        <f t="shared" si="665"/>
        <v>-16.91920416692389</v>
      </c>
      <c r="I1996">
        <f t="shared" si="666"/>
        <v>-8.0145921533414641E-2</v>
      </c>
      <c r="J1996">
        <f t="shared" si="649"/>
        <v>1.155082969712677E-2</v>
      </c>
      <c r="K1996">
        <f t="shared" si="650"/>
        <v>2.8291959521047287E-2</v>
      </c>
      <c r="L1996">
        <f t="shared" si="651"/>
        <v>1.1979463899653934E-2</v>
      </c>
      <c r="M1996" s="7">
        <f t="shared" si="652"/>
        <v>2.4493443555907346</v>
      </c>
      <c r="N1996" s="7">
        <f t="shared" si="653"/>
        <v>1</v>
      </c>
      <c r="O1996" s="7">
        <f t="shared" si="654"/>
        <v>2.3617049776212933</v>
      </c>
      <c r="P1996">
        <f t="shared" si="655"/>
        <v>5.8110493332120274</v>
      </c>
      <c r="Q1996">
        <f t="shared" si="656"/>
        <v>0.42149777349022644</v>
      </c>
      <c r="R1996">
        <f t="shared" si="657"/>
        <v>0.17208595946427033</v>
      </c>
      <c r="S1996">
        <f t="shared" si="658"/>
        <v>0.40641626704550332</v>
      </c>
      <c r="T1996">
        <f t="shared" si="659"/>
        <v>1.2575331513908638E-2</v>
      </c>
      <c r="U1996">
        <f t="shared" si="660"/>
        <v>5.5749486288178812E-3</v>
      </c>
      <c r="V1996">
        <f t="shared" si="661"/>
        <v>3.7365714798334054E-3</v>
      </c>
      <c r="W1996">
        <f t="shared" si="662"/>
        <v>2.1886851622559926E-2</v>
      </c>
      <c r="X1996">
        <f t="shared" si="646"/>
        <v>278.12957114011726</v>
      </c>
      <c r="Y1996">
        <f>MAX(X$2:X1996)</f>
        <v>289.08475505515037</v>
      </c>
      <c r="Z1996">
        <f t="shared" si="647"/>
        <v>-10.955183915033103</v>
      </c>
      <c r="AA1996">
        <f t="shared" si="648"/>
        <v>-3.7896096986999951E-2</v>
      </c>
    </row>
    <row r="1997" spans="1:27" x14ac:dyDescent="0.35">
      <c r="A1997" s="1">
        <v>44532</v>
      </c>
      <c r="B1997">
        <f>XLF!H1997</f>
        <v>2.9834870561185139E-2</v>
      </c>
      <c r="C1997">
        <f>XOP!H1997</f>
        <v>3.2396301512183451E-2</v>
      </c>
      <c r="D1997">
        <f>XLK!H1997</f>
        <v>9.1939515782596612E-3</v>
      </c>
      <c r="E1997">
        <f t="shared" si="663"/>
        <v>2.3808374550542754E-2</v>
      </c>
      <c r="F1997">
        <f t="shared" si="664"/>
        <v>198.80903634867994</v>
      </c>
      <c r="G1997">
        <f>MAX(F$2:F1997)</f>
        <v>211.10499253377344</v>
      </c>
      <c r="H1997">
        <f t="shared" si="665"/>
        <v>-12.295956185093502</v>
      </c>
      <c r="I1997">
        <f t="shared" si="666"/>
        <v>-5.8245691101437805E-2</v>
      </c>
      <c r="J1997">
        <f t="shared" si="649"/>
        <v>1.3695979221586305E-2</v>
      </c>
      <c r="K1997">
        <f t="shared" si="650"/>
        <v>2.9616578648649868E-2</v>
      </c>
      <c r="L1997">
        <f t="shared" si="651"/>
        <v>1.2071090402719174E-2</v>
      </c>
      <c r="M1997" s="7">
        <f t="shared" si="652"/>
        <v>2.1624287076875102</v>
      </c>
      <c r="N1997" s="7">
        <f t="shared" si="653"/>
        <v>1</v>
      </c>
      <c r="O1997" s="7">
        <f t="shared" si="654"/>
        <v>2.4535131177526712</v>
      </c>
      <c r="P1997">
        <f t="shared" si="655"/>
        <v>5.6159418254401814</v>
      </c>
      <c r="Q1997">
        <f t="shared" si="656"/>
        <v>0.38505183545380073</v>
      </c>
      <c r="R1997">
        <f t="shared" si="657"/>
        <v>0.17806452258283842</v>
      </c>
      <c r="S1997">
        <f t="shared" si="658"/>
        <v>0.43688364196336082</v>
      </c>
      <c r="T1997">
        <f t="shared" si="659"/>
        <v>-6.2747189944037784E-3</v>
      </c>
      <c r="U1997">
        <f t="shared" si="660"/>
        <v>-2.6370648492457741E-3</v>
      </c>
      <c r="V1997">
        <f t="shared" si="661"/>
        <v>-7.3100288328328544E-3</v>
      </c>
      <c r="W1997">
        <f t="shared" si="662"/>
        <v>-1.6221812676482407E-2</v>
      </c>
      <c r="X1997">
        <f t="shared" si="646"/>
        <v>273.61780533729188</v>
      </c>
      <c r="Y1997">
        <f>MAX(X$2:X1997)</f>
        <v>289.08475505515037</v>
      </c>
      <c r="Z1997">
        <f t="shared" si="647"/>
        <v>-15.466949717858483</v>
      </c>
      <c r="AA1997">
        <f t="shared" si="648"/>
        <v>-5.3503166276989471E-2</v>
      </c>
    </row>
    <row r="1998" spans="1:27" x14ac:dyDescent="0.35">
      <c r="A1998" s="1">
        <v>44533</v>
      </c>
      <c r="B1998">
        <f>XLF!H1998</f>
        <v>-1.6295777390617404E-2</v>
      </c>
      <c r="C1998">
        <f>XOP!H1998</f>
        <v>-1.480960278327745E-2</v>
      </c>
      <c r="D1998">
        <f>XLK!H1998</f>
        <v>-1.673220997696661E-2</v>
      </c>
      <c r="E1998">
        <f t="shared" si="663"/>
        <v>-1.5945863383620487E-2</v>
      </c>
      <c r="F1998">
        <f t="shared" si="664"/>
        <v>195.63885461563464</v>
      </c>
      <c r="G1998">
        <f>MAX(F$2:F1998)</f>
        <v>211.10499253377344</v>
      </c>
      <c r="H1998">
        <f t="shared" si="665"/>
        <v>-15.466137918138799</v>
      </c>
      <c r="I1998">
        <f t="shared" si="666"/>
        <v>-7.3262776652070233E-2</v>
      </c>
      <c r="J1998">
        <f t="shared" si="649"/>
        <v>1.3847740619896211E-2</v>
      </c>
      <c r="K1998">
        <f t="shared" si="650"/>
        <v>2.9699446502795199E-2</v>
      </c>
      <c r="L1998">
        <f t="shared" si="651"/>
        <v>1.2224884654265912E-2</v>
      </c>
      <c r="M1998" s="7">
        <f t="shared" si="652"/>
        <v>2.1447142402511146</v>
      </c>
      <c r="N1998" s="7">
        <f t="shared" si="653"/>
        <v>1</v>
      </c>
      <c r="O1998" s="7">
        <f t="shared" si="654"/>
        <v>2.4294254991135218</v>
      </c>
      <c r="P1998">
        <f t="shared" si="655"/>
        <v>5.5741397393646359</v>
      </c>
      <c r="Q1998">
        <f t="shared" si="656"/>
        <v>0.38476147720250337</v>
      </c>
      <c r="R1998">
        <f t="shared" si="657"/>
        <v>0.17939987993806275</v>
      </c>
      <c r="S1998">
        <f t="shared" si="658"/>
        <v>0.43583864285943397</v>
      </c>
      <c r="T1998">
        <f t="shared" si="659"/>
        <v>5.8680324573929478E-3</v>
      </c>
      <c r="U1998">
        <f t="shared" si="660"/>
        <v>5.5066542512156903E-3</v>
      </c>
      <c r="V1998">
        <f t="shared" si="661"/>
        <v>4.143852654025261E-3</v>
      </c>
      <c r="W1998">
        <f t="shared" si="662"/>
        <v>1.55185393626339E-2</v>
      </c>
      <c r="X1998">
        <f t="shared" si="646"/>
        <v>277.86395401973613</v>
      </c>
      <c r="Y1998">
        <f>MAX(X$2:X1998)</f>
        <v>289.08475505515037</v>
      </c>
      <c r="Z1998">
        <f t="shared" si="647"/>
        <v>-11.22080103541424</v>
      </c>
      <c r="AA1998">
        <f t="shared" si="648"/>
        <v>-3.8814917906250655E-2</v>
      </c>
    </row>
    <row r="1999" spans="1:27" x14ac:dyDescent="0.35">
      <c r="A1999" s="1">
        <v>44536</v>
      </c>
      <c r="B1999">
        <f>XLF!H1999</f>
        <v>1.5251091403582877E-2</v>
      </c>
      <c r="C1999">
        <f>XOP!H1999</f>
        <v>3.0694860292642588E-2</v>
      </c>
      <c r="D1999">
        <f>XLK!H1999</f>
        <v>9.5077678905166052E-3</v>
      </c>
      <c r="E1999">
        <f t="shared" si="663"/>
        <v>1.8484573195580691E-2</v>
      </c>
      <c r="F1999">
        <f t="shared" si="664"/>
        <v>199.2551553436769</v>
      </c>
      <c r="G1999">
        <f>MAX(F$2:F1999)</f>
        <v>211.10499253377344</v>
      </c>
      <c r="H1999">
        <f t="shared" si="665"/>
        <v>-11.849837190096537</v>
      </c>
      <c r="I1999">
        <f t="shared" si="666"/>
        <v>-5.6132434614026248E-2</v>
      </c>
      <c r="J1999">
        <f t="shared" si="649"/>
        <v>1.4394106876913948E-2</v>
      </c>
      <c r="K1999">
        <f t="shared" si="650"/>
        <v>2.9891219289758315E-2</v>
      </c>
      <c r="L1999">
        <f t="shared" si="651"/>
        <v>1.2363856339254083E-2</v>
      </c>
      <c r="M1999" s="7">
        <f t="shared" si="652"/>
        <v>2.0766289666571449</v>
      </c>
      <c r="N1999" s="7">
        <f t="shared" si="653"/>
        <v>1</v>
      </c>
      <c r="O1999" s="7">
        <f t="shared" si="654"/>
        <v>2.4176291336269009</v>
      </c>
      <c r="P1999">
        <f t="shared" si="655"/>
        <v>5.4942581002840463</v>
      </c>
      <c r="Q1999">
        <f t="shared" si="656"/>
        <v>0.37796349002057</v>
      </c>
      <c r="R1999">
        <f t="shared" si="657"/>
        <v>0.18200819505517973</v>
      </c>
      <c r="S1999">
        <f t="shared" si="658"/>
        <v>0.44002831492425021</v>
      </c>
      <c r="T1999">
        <f t="shared" si="659"/>
        <v>6.7546264024793317E-3</v>
      </c>
      <c r="U1999">
        <f t="shared" si="660"/>
        <v>7.3137298576433684E-3</v>
      </c>
      <c r="V1999">
        <f t="shared" si="661"/>
        <v>1.5362678654921871E-2</v>
      </c>
      <c r="W1999">
        <f t="shared" si="662"/>
        <v>2.943103491504457E-2</v>
      </c>
      <c r="X1999">
        <f t="shared" si="646"/>
        <v>286.04177775212332</v>
      </c>
      <c r="Y1999">
        <f>MAX(X$2:X1999)</f>
        <v>289.08475505515037</v>
      </c>
      <c r="Z1999">
        <f t="shared" si="647"/>
        <v>-3.0429773030270439</v>
      </c>
      <c r="AA1999">
        <f t="shared" si="648"/>
        <v>-1.0526246195329525E-2</v>
      </c>
    </row>
    <row r="2000" spans="1:27" x14ac:dyDescent="0.35">
      <c r="A2000" s="1">
        <v>44537</v>
      </c>
      <c r="B2000">
        <f>XLF!H2000</f>
        <v>1.787110813828003E-2</v>
      </c>
      <c r="C2000">
        <f>XOP!H2000</f>
        <v>4.0183519513646362E-2</v>
      </c>
      <c r="D2000">
        <f>XLK!H2000</f>
        <v>3.4912932040672244E-2</v>
      </c>
      <c r="E2000">
        <f t="shared" si="663"/>
        <v>3.0989186564199547E-2</v>
      </c>
      <c r="F2000">
        <f t="shared" si="664"/>
        <v>205.42991052650066</v>
      </c>
      <c r="G2000">
        <f>MAX(F$2:F2000)</f>
        <v>211.10499253377344</v>
      </c>
      <c r="H2000">
        <f t="shared" si="665"/>
        <v>-5.6750820072727777</v>
      </c>
      <c r="I2000">
        <f t="shared" si="666"/>
        <v>-2.6882746538383524E-2</v>
      </c>
      <c r="J2000">
        <f t="shared" si="649"/>
        <v>1.4973691524900468E-2</v>
      </c>
      <c r="K2000">
        <f t="shared" si="650"/>
        <v>3.1249528879263338E-2</v>
      </c>
      <c r="L2000">
        <f t="shared" si="651"/>
        <v>1.4605641558417712E-2</v>
      </c>
      <c r="M2000" s="7">
        <f t="shared" si="652"/>
        <v>2.086962244901132</v>
      </c>
      <c r="N2000" s="7">
        <f t="shared" si="653"/>
        <v>1</v>
      </c>
      <c r="O2000" s="7">
        <f t="shared" si="654"/>
        <v>2.1395519501334883</v>
      </c>
      <c r="P2000">
        <f t="shared" si="655"/>
        <v>5.2265141950346203</v>
      </c>
      <c r="Q2000">
        <f t="shared" si="656"/>
        <v>0.39930289424714899</v>
      </c>
      <c r="R2000">
        <f t="shared" si="657"/>
        <v>0.19133211212743603</v>
      </c>
      <c r="S2000">
        <f t="shared" si="658"/>
        <v>0.40936499362541501</v>
      </c>
      <c r="T2000">
        <f t="shared" si="659"/>
        <v>-2.1337428182231786E-3</v>
      </c>
      <c r="U2000">
        <f t="shared" si="660"/>
        <v>3.5641870619737109E-4</v>
      </c>
      <c r="V2000">
        <f t="shared" si="661"/>
        <v>1.8745923245577388E-3</v>
      </c>
      <c r="W2000">
        <f t="shared" si="662"/>
        <v>9.7268212531931254E-5</v>
      </c>
      <c r="X2000">
        <f t="shared" si="646"/>
        <v>286.06960052455474</v>
      </c>
      <c r="Y2000">
        <f>MAX(X$2:X2000)</f>
        <v>289.08475505515037</v>
      </c>
      <c r="Z2000">
        <f t="shared" si="647"/>
        <v>-3.0151545305956233</v>
      </c>
      <c r="AA2000">
        <f t="shared" si="648"/>
        <v>-1.043000185194963E-2</v>
      </c>
    </row>
    <row r="2001" spans="1:27" x14ac:dyDescent="0.35">
      <c r="A2001" s="1">
        <v>44538</v>
      </c>
      <c r="B2001">
        <f>XLF!H2001</f>
        <v>-5.3436698029603966E-3</v>
      </c>
      <c r="C2001">
        <f>XOP!H2001</f>
        <v>1.8628274273164338E-3</v>
      </c>
      <c r="D2001">
        <f>XLK!H2001</f>
        <v>4.5792687546533694E-3</v>
      </c>
      <c r="E2001">
        <f t="shared" si="663"/>
        <v>3.6614212633646892E-4</v>
      </c>
      <c r="F2001">
        <f t="shared" si="664"/>
        <v>205.50512707075396</v>
      </c>
      <c r="G2001">
        <f>MAX(F$2:F2001)</f>
        <v>211.10499253377344</v>
      </c>
      <c r="H2001">
        <f t="shared" si="665"/>
        <v>-5.5998654630194835</v>
      </c>
      <c r="I2001">
        <f t="shared" si="666"/>
        <v>-2.6526447318026333E-2</v>
      </c>
      <c r="J2001">
        <f t="shared" si="649"/>
        <v>1.4971808173792936E-2</v>
      </c>
      <c r="K2001">
        <f t="shared" si="650"/>
        <v>3.1274158904006324E-2</v>
      </c>
      <c r="L2001">
        <f t="shared" si="651"/>
        <v>1.4561234726398581E-2</v>
      </c>
      <c r="M2001" s="7">
        <f t="shared" si="652"/>
        <v>2.0888698640121151</v>
      </c>
      <c r="N2001" s="7">
        <f t="shared" si="653"/>
        <v>1</v>
      </c>
      <c r="O2001" s="7">
        <f t="shared" si="654"/>
        <v>2.1477683377569821</v>
      </c>
      <c r="P2001">
        <f t="shared" si="655"/>
        <v>5.2366382017690967</v>
      </c>
      <c r="Q2001">
        <f t="shared" si="656"/>
        <v>0.39889520404644929</v>
      </c>
      <c r="R2001">
        <f t="shared" si="657"/>
        <v>0.19096220923992216</v>
      </c>
      <c r="S2001">
        <f t="shared" si="658"/>
        <v>0.41014258671362863</v>
      </c>
      <c r="T2001">
        <f t="shared" si="659"/>
        <v>-8.1639002881152343E-4</v>
      </c>
      <c r="U2001">
        <f t="shared" si="660"/>
        <v>-3.4200429196880851E-3</v>
      </c>
      <c r="V2001">
        <f t="shared" si="661"/>
        <v>-4.4253807611349706E-3</v>
      </c>
      <c r="W2001">
        <f t="shared" si="662"/>
        <v>-8.6618137096345794E-3</v>
      </c>
      <c r="X2001">
        <f t="shared" si="646"/>
        <v>283.59171893682145</v>
      </c>
      <c r="Y2001">
        <f>MAX(X$2:X2001)</f>
        <v>289.08475505515037</v>
      </c>
      <c r="Z2001">
        <f t="shared" si="647"/>
        <v>-5.4930361183289165</v>
      </c>
      <c r="AA2001">
        <f t="shared" si="648"/>
        <v>-1.9001472828551538E-2</v>
      </c>
    </row>
    <row r="2002" spans="1:27" x14ac:dyDescent="0.35">
      <c r="A2002" s="1">
        <v>44539</v>
      </c>
      <c r="B2002">
        <f>XLF!H2002</f>
        <v>-2.0466278374118006E-3</v>
      </c>
      <c r="C2002">
        <f>XOP!H2002</f>
        <v>-1.7909527404928547E-2</v>
      </c>
      <c r="D2002">
        <f>XLK!H2002</f>
        <v>-1.0789859196516155E-2</v>
      </c>
      <c r="E2002">
        <f t="shared" si="663"/>
        <v>-1.0248671479618833E-2</v>
      </c>
      <c r="F2002">
        <f t="shared" si="664"/>
        <v>203.39897253602848</v>
      </c>
      <c r="G2002">
        <f>MAX(F$2:F2002)</f>
        <v>211.10499253377344</v>
      </c>
      <c r="H2002">
        <f t="shared" si="665"/>
        <v>-7.7060199977449599</v>
      </c>
      <c r="I2002">
        <f t="shared" si="666"/>
        <v>-3.6503257953561283E-2</v>
      </c>
      <c r="J2002">
        <f t="shared" si="649"/>
        <v>1.4972668361096408E-2</v>
      </c>
      <c r="K2002">
        <f t="shared" si="650"/>
        <v>2.9812895781649973E-2</v>
      </c>
      <c r="L2002">
        <f t="shared" si="651"/>
        <v>1.4234527340835123E-2</v>
      </c>
      <c r="M2002" s="7">
        <f t="shared" si="652"/>
        <v>1.991154486471699</v>
      </c>
      <c r="N2002" s="7">
        <f t="shared" si="653"/>
        <v>1</v>
      </c>
      <c r="O2002" s="7">
        <f t="shared" si="654"/>
        <v>2.0944071459348423</v>
      </c>
      <c r="P2002">
        <f t="shared" si="655"/>
        <v>5.0855616324065416</v>
      </c>
      <c r="Q2002">
        <f t="shared" si="656"/>
        <v>0.39153089282873632</v>
      </c>
      <c r="R2002">
        <f t="shared" si="657"/>
        <v>0.19663511570241052</v>
      </c>
      <c r="S2002">
        <f t="shared" si="658"/>
        <v>0.41183399146885313</v>
      </c>
      <c r="T2002">
        <f t="shared" si="659"/>
        <v>4.014597106703797E-4</v>
      </c>
      <c r="U2002">
        <f t="shared" si="660"/>
        <v>2.3709843708050603E-3</v>
      </c>
      <c r="V2002">
        <f t="shared" si="661"/>
        <v>8.2635249123742191E-3</v>
      </c>
      <c r="W2002">
        <f t="shared" si="662"/>
        <v>1.1035968993849659E-2</v>
      </c>
      <c r="X2002">
        <f t="shared" si="646"/>
        <v>286.72142835392077</v>
      </c>
      <c r="Y2002">
        <f>MAX(X$2:X2002)</f>
        <v>289.08475505515037</v>
      </c>
      <c r="Z2002">
        <f t="shared" si="647"/>
        <v>-2.363326701229596</v>
      </c>
      <c r="AA2002">
        <f t="shared" si="648"/>
        <v>-8.1752034996751405E-3</v>
      </c>
    </row>
    <row r="2003" spans="1:27" x14ac:dyDescent="0.35">
      <c r="A2003" s="1">
        <v>44540</v>
      </c>
      <c r="B2003">
        <f>XLF!H2003</f>
        <v>1.0253589640651585E-3</v>
      </c>
      <c r="C2003">
        <f>XOP!H2003</f>
        <v>1.2057787147201779E-2</v>
      </c>
      <c r="D2003">
        <f>XLK!H2003</f>
        <v>2.0065184233339774E-2</v>
      </c>
      <c r="E2003">
        <f t="shared" si="663"/>
        <v>1.1049443448202237E-2</v>
      </c>
      <c r="F2003">
        <f t="shared" si="664"/>
        <v>205.64641798048777</v>
      </c>
      <c r="G2003">
        <f>MAX(F$2:F2003)</f>
        <v>211.10499253377344</v>
      </c>
      <c r="H2003">
        <f t="shared" si="665"/>
        <v>-5.458574553285672</v>
      </c>
      <c r="I2003">
        <f t="shared" si="666"/>
        <v>-2.585715518979205E-2</v>
      </c>
      <c r="J2003">
        <f t="shared" si="649"/>
        <v>1.4954337383987146E-2</v>
      </c>
      <c r="K2003">
        <f t="shared" si="650"/>
        <v>2.9721391676862587E-2</v>
      </c>
      <c r="L2003">
        <f t="shared" si="651"/>
        <v>1.4783308455240188E-2</v>
      </c>
      <c r="M2003" s="7">
        <f t="shared" si="652"/>
        <v>1.987476336376345</v>
      </c>
      <c r="N2003" s="7">
        <f t="shared" si="653"/>
        <v>1</v>
      </c>
      <c r="O2003" s="7">
        <f t="shared" si="654"/>
        <v>2.010469562131564</v>
      </c>
      <c r="P2003">
        <f t="shared" si="655"/>
        <v>4.9979458985079095</v>
      </c>
      <c r="Q2003">
        <f t="shared" si="656"/>
        <v>0.39765863351375769</v>
      </c>
      <c r="R2003">
        <f t="shared" si="657"/>
        <v>0.20008219782821993</v>
      </c>
      <c r="S2003">
        <f t="shared" si="658"/>
        <v>0.4022591686580223</v>
      </c>
      <c r="T2003">
        <f t="shared" si="659"/>
        <v>-4.2769623965775352E-3</v>
      </c>
      <c r="U2003">
        <f t="shared" si="660"/>
        <v>-9.003306340724989E-3</v>
      </c>
      <c r="V2003">
        <f t="shared" si="661"/>
        <v>-5.9804671695337435E-3</v>
      </c>
      <c r="W2003">
        <f t="shared" si="662"/>
        <v>-1.9260735906836267E-2</v>
      </c>
      <c r="X2003">
        <f t="shared" si="646"/>
        <v>281.19896264356504</v>
      </c>
      <c r="Y2003">
        <f>MAX(X$2:X2003)</f>
        <v>289.08475505515037</v>
      </c>
      <c r="Z2003">
        <f t="shared" si="647"/>
        <v>-7.885792411585328</v>
      </c>
      <c r="AA2003">
        <f t="shared" si="648"/>
        <v>-2.7278478970919479E-2</v>
      </c>
    </row>
    <row r="2004" spans="1:27" x14ac:dyDescent="0.35">
      <c r="A2004" s="1">
        <v>44543</v>
      </c>
      <c r="B2004">
        <f>XLF!H2004</f>
        <v>-1.0755361599434672E-2</v>
      </c>
      <c r="C2004">
        <f>XOP!H2004</f>
        <v>-4.4998037998636713E-2</v>
      </c>
      <c r="D2004">
        <f>XLK!H2004</f>
        <v>-1.4867199147965211E-2</v>
      </c>
      <c r="E2004">
        <f t="shared" si="663"/>
        <v>-2.35401995820122E-2</v>
      </c>
      <c r="F2004">
        <f t="shared" si="664"/>
        <v>200.80546025790119</v>
      </c>
      <c r="G2004">
        <f>MAX(F$2:F2004)</f>
        <v>211.10499253377344</v>
      </c>
      <c r="H2004">
        <f t="shared" si="665"/>
        <v>-10.299532275872252</v>
      </c>
      <c r="I2004">
        <f t="shared" si="666"/>
        <v>-4.8788672178013463E-2</v>
      </c>
      <c r="J2004">
        <f t="shared" si="649"/>
        <v>1.5080097123083515E-2</v>
      </c>
      <c r="K2004">
        <f t="shared" si="650"/>
        <v>3.1203468056511436E-2</v>
      </c>
      <c r="L2004">
        <f t="shared" si="651"/>
        <v>1.5125954151847167E-2</v>
      </c>
      <c r="M2004" s="7">
        <f t="shared" si="652"/>
        <v>2.0691821678487363</v>
      </c>
      <c r="N2004" s="7">
        <f t="shared" si="653"/>
        <v>1</v>
      </c>
      <c r="O2004" s="7">
        <f t="shared" si="654"/>
        <v>2.0629090729262125</v>
      </c>
      <c r="P2004">
        <f t="shared" si="655"/>
        <v>5.1320912407749493</v>
      </c>
      <c r="Q2004">
        <f t="shared" si="656"/>
        <v>0.40318499238846123</v>
      </c>
      <c r="R2004">
        <f t="shared" si="657"/>
        <v>0.19485234246322544</v>
      </c>
      <c r="S2004">
        <f t="shared" si="658"/>
        <v>0.40196266514831325</v>
      </c>
      <c r="T2004">
        <f t="shared" si="659"/>
        <v>2.4005769659935379E-3</v>
      </c>
      <c r="U2004">
        <f t="shared" si="660"/>
        <v>-3.4554770703091333E-3</v>
      </c>
      <c r="V2004">
        <f t="shared" si="661"/>
        <v>-6.6029408713133659E-3</v>
      </c>
      <c r="W2004">
        <f t="shared" si="662"/>
        <v>-7.6578409756289613E-3</v>
      </c>
      <c r="X2004">
        <f t="shared" si="646"/>
        <v>279.04558570512881</v>
      </c>
      <c r="Y2004">
        <f>MAX(X$2:X2004)</f>
        <v>289.08475505515037</v>
      </c>
      <c r="Z2004">
        <f t="shared" si="647"/>
        <v>-10.039169350021552</v>
      </c>
      <c r="AA2004">
        <f t="shared" si="648"/>
        <v>-3.472742569253201E-2</v>
      </c>
    </row>
    <row r="2005" spans="1:27" x14ac:dyDescent="0.35">
      <c r="A2005" s="1">
        <v>44544</v>
      </c>
      <c r="B2005">
        <f>XLF!H2005</f>
        <v>5.9540335362498484E-3</v>
      </c>
      <c r="C2005">
        <f>XOP!H2005</f>
        <v>-1.7733823605232187E-2</v>
      </c>
      <c r="D2005">
        <f>XLK!H2005</f>
        <v>-1.6426751645894928E-2</v>
      </c>
      <c r="E2005">
        <f t="shared" si="663"/>
        <v>-9.402180571625755E-3</v>
      </c>
      <c r="F2005">
        <f t="shared" si="664"/>
        <v>198.91745106078798</v>
      </c>
      <c r="G2005">
        <f>MAX(F$2:F2005)</f>
        <v>211.10499253377344</v>
      </c>
      <c r="H2005">
        <f t="shared" si="665"/>
        <v>-12.187541472985458</v>
      </c>
      <c r="I2005">
        <f t="shared" si="666"/>
        <v>-5.7732132843971683E-2</v>
      </c>
      <c r="J2005">
        <f t="shared" si="649"/>
        <v>1.5176373392300144E-2</v>
      </c>
      <c r="K2005">
        <f t="shared" si="650"/>
        <v>3.1212972758763897E-2</v>
      </c>
      <c r="L2005">
        <f t="shared" si="651"/>
        <v>1.5648281613808372E-2</v>
      </c>
      <c r="M2005" s="7">
        <f t="shared" si="652"/>
        <v>2.0566819194498769</v>
      </c>
      <c r="N2005" s="7">
        <f t="shared" si="653"/>
        <v>1</v>
      </c>
      <c r="O2005" s="7">
        <f t="shared" si="654"/>
        <v>1.994658169445322</v>
      </c>
      <c r="P2005">
        <f t="shared" si="655"/>
        <v>5.0513400888951985</v>
      </c>
      <c r="Q2005">
        <f t="shared" si="656"/>
        <v>0.40715570190398787</v>
      </c>
      <c r="R2005">
        <f t="shared" si="657"/>
        <v>0.19796726856668931</v>
      </c>
      <c r="S2005">
        <f t="shared" si="658"/>
        <v>0.39487702952932291</v>
      </c>
      <c r="T2005">
        <f t="shared" si="659"/>
        <v>1.1524952153506294E-3</v>
      </c>
      <c r="U2005">
        <f t="shared" si="660"/>
        <v>7.8964850547750653E-4</v>
      </c>
      <c r="V2005">
        <f t="shared" si="661"/>
        <v>1.0463266163186333E-2</v>
      </c>
      <c r="W2005">
        <f t="shared" si="662"/>
        <v>1.2405409884014468E-2</v>
      </c>
      <c r="X2005">
        <f t="shared" si="646"/>
        <v>282.50726057212586</v>
      </c>
      <c r="Y2005">
        <f>MAX(X$2:X2005)</f>
        <v>289.08475505515037</v>
      </c>
      <c r="Z2005">
        <f t="shared" si="647"/>
        <v>-6.577494483024509</v>
      </c>
      <c r="AA2005">
        <f t="shared" si="648"/>
        <v>-2.2752823758449947E-2</v>
      </c>
    </row>
    <row r="2006" spans="1:27" x14ac:dyDescent="0.35">
      <c r="A2006" s="1">
        <v>44545</v>
      </c>
      <c r="B2006">
        <f>XLF!H2006</f>
        <v>2.8306007013071412E-3</v>
      </c>
      <c r="C2006">
        <f>XOP!H2006</f>
        <v>3.9887831518547086E-3</v>
      </c>
      <c r="D2006">
        <f>XLK!H2006</f>
        <v>2.6497530574665518E-2</v>
      </c>
      <c r="E2006">
        <f t="shared" si="663"/>
        <v>1.1105638142609122E-2</v>
      </c>
      <c r="F2006">
        <f t="shared" si="664"/>
        <v>201.12655629251924</v>
      </c>
      <c r="G2006">
        <f>MAX(F$2:F2006)</f>
        <v>211.10499253377344</v>
      </c>
      <c r="H2006">
        <f t="shared" si="665"/>
        <v>-9.9784362412542009</v>
      </c>
      <c r="I2006">
        <f t="shared" si="666"/>
        <v>-4.7267646877928809E-2</v>
      </c>
      <c r="J2006">
        <f t="shared" si="649"/>
        <v>1.5207442837134757E-2</v>
      </c>
      <c r="K2006">
        <f t="shared" si="650"/>
        <v>3.1290639157394023E-2</v>
      </c>
      <c r="L2006">
        <f t="shared" si="651"/>
        <v>1.6551949452894371E-2</v>
      </c>
      <c r="M2006" s="7">
        <f t="shared" si="652"/>
        <v>2.0575871625823918</v>
      </c>
      <c r="N2006" s="7">
        <f t="shared" si="653"/>
        <v>1</v>
      </c>
      <c r="O2006" s="7">
        <f t="shared" si="654"/>
        <v>1.8904503814759028</v>
      </c>
      <c r="P2006">
        <f t="shared" si="655"/>
        <v>4.9480375440582947</v>
      </c>
      <c r="Q2006">
        <f t="shared" si="656"/>
        <v>0.41583903603423239</v>
      </c>
      <c r="R2006">
        <f t="shared" si="657"/>
        <v>0.20210032585561535</v>
      </c>
      <c r="S2006">
        <f t="shared" si="658"/>
        <v>0.38206063811015228</v>
      </c>
      <c r="T2006">
        <f t="shared" si="659"/>
        <v>5.228654654588041E-3</v>
      </c>
      <c r="U2006">
        <f t="shared" si="660"/>
        <v>-1.9227711268626504E-3</v>
      </c>
      <c r="V2006">
        <f t="shared" si="661"/>
        <v>-1.0828890896650477E-2</v>
      </c>
      <c r="W2006">
        <f t="shared" si="662"/>
        <v>-7.5230073689250866E-3</v>
      </c>
      <c r="X2006">
        <f t="shared" si="646"/>
        <v>280.38195636906693</v>
      </c>
      <c r="Y2006">
        <f>MAX(X$2:X2006)</f>
        <v>289.08475505515037</v>
      </c>
      <c r="Z2006">
        <f t="shared" si="647"/>
        <v>-8.7027986860834403</v>
      </c>
      <c r="AA2006">
        <f t="shared" si="648"/>
        <v>-3.0104661466576324E-2</v>
      </c>
    </row>
    <row r="2007" spans="1:27" x14ac:dyDescent="0.35">
      <c r="A2007" s="1">
        <v>44546</v>
      </c>
      <c r="B2007">
        <f>XLF!H2007</f>
        <v>1.2573746573800762E-2</v>
      </c>
      <c r="C2007">
        <f>XOP!H2007</f>
        <v>-9.5139437243476673E-3</v>
      </c>
      <c r="D2007">
        <f>XLK!H2007</f>
        <v>-2.834338274210909E-2</v>
      </c>
      <c r="E2007">
        <f t="shared" si="663"/>
        <v>-8.4278599642186643E-3</v>
      </c>
      <c r="F2007">
        <f t="shared" si="664"/>
        <v>199.43148984100034</v>
      </c>
      <c r="G2007">
        <f>MAX(F$2:F2007)</f>
        <v>211.10499253377344</v>
      </c>
      <c r="H2007">
        <f t="shared" si="665"/>
        <v>-11.673502692773098</v>
      </c>
      <c r="I2007">
        <f t="shared" si="666"/>
        <v>-5.5297141733422171E-2</v>
      </c>
      <c r="J2007">
        <f t="shared" si="649"/>
        <v>1.5313756319669187E-2</v>
      </c>
      <c r="K2007">
        <f t="shared" si="650"/>
        <v>3.0502940388839966E-2</v>
      </c>
      <c r="L2007">
        <f t="shared" si="651"/>
        <v>1.7842307670345278E-2</v>
      </c>
      <c r="M2007" s="7">
        <f t="shared" si="652"/>
        <v>1.9918653367666297</v>
      </c>
      <c r="N2007" s="7">
        <f t="shared" si="653"/>
        <v>1</v>
      </c>
      <c r="O2007" s="7">
        <f t="shared" si="654"/>
        <v>1.7095849344385667</v>
      </c>
      <c r="P2007">
        <f t="shared" si="655"/>
        <v>4.7014502712051964</v>
      </c>
      <c r="Q2007">
        <f t="shared" si="656"/>
        <v>0.42367040420827923</v>
      </c>
      <c r="R2007">
        <f t="shared" si="657"/>
        <v>0.21270032486032323</v>
      </c>
      <c r="S2007">
        <f t="shared" si="658"/>
        <v>0.36362927093139752</v>
      </c>
      <c r="T2007">
        <f t="shared" si="659"/>
        <v>-9.3409299855139009E-3</v>
      </c>
      <c r="U2007">
        <f t="shared" si="660"/>
        <v>-2.536943460199924E-3</v>
      </c>
      <c r="V2007">
        <f t="shared" si="661"/>
        <v>-2.4311391225892839E-3</v>
      </c>
      <c r="W2007">
        <f t="shared" si="662"/>
        <v>-1.4309012568303109E-2</v>
      </c>
      <c r="X2007">
        <f t="shared" ref="X2007:X2070" si="667">X2006*(1+W2007)</f>
        <v>276.36996743145653</v>
      </c>
      <c r="Y2007">
        <f>MAX(X$2:X2007)</f>
        <v>289.08475505515037</v>
      </c>
      <c r="Z2007">
        <f t="shared" ref="Z2007:Z2070" si="668">X2007-Y2007</f>
        <v>-12.714787623693837</v>
      </c>
      <c r="AA2007">
        <f t="shared" ref="AA2007:AA2070" si="669">Z2007/Y2007</f>
        <v>-4.3982906055589695E-2</v>
      </c>
    </row>
    <row r="2008" spans="1:27" x14ac:dyDescent="0.35">
      <c r="A2008" s="1">
        <v>44547</v>
      </c>
      <c r="B2008">
        <f>XLF!H2008</f>
        <v>-2.2047633945471056E-2</v>
      </c>
      <c r="C2008">
        <f>XOP!H2008</f>
        <v>-1.1927313518989182E-2</v>
      </c>
      <c r="D2008">
        <f>XLK!H2008</f>
        <v>-6.6857629925175738E-3</v>
      </c>
      <c r="E2008">
        <f t="shared" si="663"/>
        <v>-1.3553570152325937E-2</v>
      </c>
      <c r="F2008">
        <f t="shared" si="664"/>
        <v>196.72848115285746</v>
      </c>
      <c r="G2008">
        <f>MAX(F$2:F2008)</f>
        <v>211.10499253377344</v>
      </c>
      <c r="H2008">
        <f t="shared" si="665"/>
        <v>-14.376511380915986</v>
      </c>
      <c r="I2008">
        <f t="shared" si="666"/>
        <v>-6.8101238196041108E-2</v>
      </c>
      <c r="J2008">
        <f t="shared" ref="J2008:J2071" si="670">STDEV(B1989:B2008)</f>
        <v>1.6055072874473816E-2</v>
      </c>
      <c r="K2008">
        <f t="shared" ref="K2008:K2071" si="671">STDEV(C1989:C2008)</f>
        <v>3.0514375473733202E-2</v>
      </c>
      <c r="L2008">
        <f t="shared" ref="L2008:L2071" si="672">STDEV(D1989:D2008)</f>
        <v>1.7757186391246838E-2</v>
      </c>
      <c r="M2008" s="7">
        <f t="shared" ref="M2008:M2071" si="673">MAX($J2008:$L2008)/J2008</f>
        <v>1.900606475741909</v>
      </c>
      <c r="N2008" s="7">
        <f t="shared" ref="N2008:N2071" si="674">MAX($J2008:$L2008)/K2008</f>
        <v>1</v>
      </c>
      <c r="O2008" s="7">
        <f t="shared" ref="O2008:O2071" si="675">MAX($J2008:$L2008)/L2008</f>
        <v>1.7184240116314173</v>
      </c>
      <c r="P2008">
        <f t="shared" ref="P2008:P2071" si="676">SUM(M2008:O2008)</f>
        <v>4.6190304873733261</v>
      </c>
      <c r="Q2008">
        <f t="shared" ref="Q2008:Q2071" si="677">M2008/$P2008</f>
        <v>0.41147303117774275</v>
      </c>
      <c r="R2008">
        <f t="shared" ref="R2008:R2071" si="678">N2008/$P2008</f>
        <v>0.21649564832568652</v>
      </c>
      <c r="S2008">
        <f t="shared" ref="S2008:S2071" si="679">O2008/$P2008</f>
        <v>0.37203132049657078</v>
      </c>
      <c r="T2008">
        <f t="shared" ref="T2008:T2071" si="680">Q2008*B2009</f>
        <v>-7.9924308262277546E-3</v>
      </c>
      <c r="U2008">
        <f t="shared" ref="U2008:U2071" si="681">R2008*C2009</f>
        <v>-5.0495996276938068E-3</v>
      </c>
      <c r="V2008">
        <f t="shared" ref="V2008:V2071" si="682">S2008*D2009</f>
        <v>-4.4249614134792203E-3</v>
      </c>
      <c r="W2008">
        <f t="shared" ref="W2008:W2071" si="683">SUM(T2008:V2008)</f>
        <v>-1.7466991867400781E-2</v>
      </c>
      <c r="X2008">
        <f t="shared" si="667"/>
        <v>271.54261545793747</v>
      </c>
      <c r="Y2008">
        <f>MAX(X$2:X2008)</f>
        <v>289.08475505515037</v>
      </c>
      <c r="Z2008">
        <f t="shared" si="668"/>
        <v>-17.542139597212895</v>
      </c>
      <c r="AA2008">
        <f t="shared" si="669"/>
        <v>-6.0681648860612794E-2</v>
      </c>
    </row>
    <row r="2009" spans="1:27" x14ac:dyDescent="0.35">
      <c r="A2009" s="1">
        <v>44550</v>
      </c>
      <c r="B2009">
        <f>XLF!H2009</f>
        <v>-1.9423948158525335E-2</v>
      </c>
      <c r="C2009">
        <f>XOP!H2009</f>
        <v>-2.3324254629346692E-2</v>
      </c>
      <c r="D2009">
        <f>XLK!H2009</f>
        <v>-1.1894056144447676E-2</v>
      </c>
      <c r="E2009">
        <f t="shared" si="663"/>
        <v>-1.8214086310773234E-2</v>
      </c>
      <c r="F2009">
        <f t="shared" si="664"/>
        <v>193.14525161735199</v>
      </c>
      <c r="G2009">
        <f>MAX(F$2:F2009)</f>
        <v>211.10499253377344</v>
      </c>
      <c r="H2009">
        <f t="shared" si="665"/>
        <v>-17.959740916421453</v>
      </c>
      <c r="I2009">
        <f t="shared" si="666"/>
        <v>-8.5074922676441109E-2</v>
      </c>
      <c r="J2009">
        <f t="shared" si="670"/>
        <v>1.6440806008524586E-2</v>
      </c>
      <c r="K2009">
        <f t="shared" si="671"/>
        <v>2.8984733248601079E-2</v>
      </c>
      <c r="L2009">
        <f t="shared" si="672"/>
        <v>1.7832276626917082E-2</v>
      </c>
      <c r="M2009" s="7">
        <f t="shared" si="673"/>
        <v>1.7629751992434219</v>
      </c>
      <c r="N2009" s="7">
        <f t="shared" si="674"/>
        <v>1</v>
      </c>
      <c r="O2009" s="7">
        <f t="shared" si="675"/>
        <v>1.6254084576531203</v>
      </c>
      <c r="P2009">
        <f t="shared" si="676"/>
        <v>4.3883836568965418</v>
      </c>
      <c r="Q2009">
        <f t="shared" si="677"/>
        <v>0.40173679811992447</v>
      </c>
      <c r="R2009">
        <f t="shared" si="678"/>
        <v>0.22787433328178933</v>
      </c>
      <c r="S2009">
        <f t="shared" si="679"/>
        <v>0.37038886859828629</v>
      </c>
      <c r="T2009">
        <f t="shared" si="680"/>
        <v>8.3205745411715198E-3</v>
      </c>
      <c r="U2009">
        <f t="shared" si="681"/>
        <v>1.0748586185691467E-2</v>
      </c>
      <c r="V2009">
        <f t="shared" si="682"/>
        <v>9.3732558374260977E-3</v>
      </c>
      <c r="W2009">
        <f t="shared" si="683"/>
        <v>2.8442416564289086E-2</v>
      </c>
      <c r="X2009">
        <f t="shared" si="667"/>
        <v>279.26594364174872</v>
      </c>
      <c r="Y2009">
        <f>MAX(X$2:X2009)</f>
        <v>289.08475505515037</v>
      </c>
      <c r="Z2009">
        <f t="shared" si="668"/>
        <v>-9.8188114134016473</v>
      </c>
      <c r="AA2009">
        <f t="shared" si="669"/>
        <v>-3.3965165031025091E-2</v>
      </c>
    </row>
    <row r="2010" spans="1:27" x14ac:dyDescent="0.35">
      <c r="A2010" s="1">
        <v>44551</v>
      </c>
      <c r="B2010">
        <f>XLF!H2010</f>
        <v>2.071150708650718E-2</v>
      </c>
      <c r="C2010">
        <f>XOP!H2010</f>
        <v>4.7168919952032373E-2</v>
      </c>
      <c r="D2010">
        <f>XLK!H2010</f>
        <v>2.5306526821118041E-2</v>
      </c>
      <c r="E2010">
        <f t="shared" si="663"/>
        <v>3.1062317953219201E-2</v>
      </c>
      <c r="F2010">
        <f t="shared" si="664"/>
        <v>199.1447908342447</v>
      </c>
      <c r="G2010">
        <f>MAX(F$2:F2010)</f>
        <v>211.10499253377344</v>
      </c>
      <c r="H2010">
        <f t="shared" si="665"/>
        <v>-11.960201699528739</v>
      </c>
      <c r="I2010">
        <f t="shared" si="666"/>
        <v>-5.665522902124305E-2</v>
      </c>
      <c r="J2010">
        <f t="shared" si="670"/>
        <v>1.6831029362952943E-2</v>
      </c>
      <c r="K2010">
        <f t="shared" si="671"/>
        <v>3.0869052304799187E-2</v>
      </c>
      <c r="L2010">
        <f t="shared" si="672"/>
        <v>1.8634668803632116E-2</v>
      </c>
      <c r="M2010" s="7">
        <f t="shared" si="673"/>
        <v>1.8340561138076064</v>
      </c>
      <c r="N2010" s="7">
        <f t="shared" si="674"/>
        <v>1</v>
      </c>
      <c r="O2010" s="7">
        <f t="shared" si="675"/>
        <v>1.6565388218105839</v>
      </c>
      <c r="P2010">
        <f t="shared" si="676"/>
        <v>4.4905949356181907</v>
      </c>
      <c r="Q2010">
        <f t="shared" si="677"/>
        <v>0.40842163234549766</v>
      </c>
      <c r="R2010">
        <f t="shared" si="678"/>
        <v>0.22268764258122439</v>
      </c>
      <c r="S2010">
        <f t="shared" si="679"/>
        <v>0.36889072507327786</v>
      </c>
      <c r="T2010">
        <f t="shared" si="680"/>
        <v>1.9125538526400373E-3</v>
      </c>
      <c r="U2010">
        <f t="shared" si="681"/>
        <v>1.2859850579110966E-3</v>
      </c>
      <c r="V2010">
        <f t="shared" si="682"/>
        <v>4.8240881119563581E-3</v>
      </c>
      <c r="W2010">
        <f t="shared" si="683"/>
        <v>8.0226270225074916E-3</v>
      </c>
      <c r="X2010">
        <f t="shared" si="667"/>
        <v>281.50639014767506</v>
      </c>
      <c r="Y2010">
        <f>MAX(X$2:X2010)</f>
        <v>289.08475505515037</v>
      </c>
      <c r="Z2010">
        <f t="shared" si="668"/>
        <v>-7.5783649074753043</v>
      </c>
      <c r="AA2010">
        <f t="shared" si="669"/>
        <v>-2.6215027859319444E-2</v>
      </c>
    </row>
    <row r="2011" spans="1:27" x14ac:dyDescent="0.35">
      <c r="A2011" s="1">
        <v>44552</v>
      </c>
      <c r="B2011">
        <f>XLF!H2011</f>
        <v>4.6827927346956575E-3</v>
      </c>
      <c r="C2011">
        <f>XOP!H2011</f>
        <v>5.7748379883362363E-3</v>
      </c>
      <c r="D2011">
        <f>XLK!H2011</f>
        <v>1.3077282197859766E-2</v>
      </c>
      <c r="E2011">
        <f t="shared" si="663"/>
        <v>7.8449709736305526E-3</v>
      </c>
      <c r="F2011">
        <f t="shared" si="664"/>
        <v>200.70707593788907</v>
      </c>
      <c r="G2011">
        <f>MAX(F$2:F2011)</f>
        <v>211.10499253377344</v>
      </c>
      <c r="H2011">
        <f t="shared" si="665"/>
        <v>-10.397916595884368</v>
      </c>
      <c r="I2011">
        <f t="shared" si="666"/>
        <v>-4.9254716674788576E-2</v>
      </c>
      <c r="J2011">
        <f t="shared" si="670"/>
        <v>1.6430366395363129E-2</v>
      </c>
      <c r="K2011">
        <f t="shared" si="671"/>
        <v>2.931453899973414E-2</v>
      </c>
      <c r="L2011">
        <f t="shared" si="672"/>
        <v>1.8835058082853896E-2</v>
      </c>
      <c r="M2011" s="7">
        <f t="shared" si="673"/>
        <v>1.7841683072878458</v>
      </c>
      <c r="N2011" s="7">
        <f t="shared" si="674"/>
        <v>1</v>
      </c>
      <c r="O2011" s="7">
        <f t="shared" si="675"/>
        <v>1.5563816618341104</v>
      </c>
      <c r="P2011">
        <f t="shared" si="676"/>
        <v>4.3405499691219562</v>
      </c>
      <c r="Q2011">
        <f t="shared" si="677"/>
        <v>0.41104660008067195</v>
      </c>
      <c r="R2011">
        <f t="shared" si="678"/>
        <v>0.23038555185721973</v>
      </c>
      <c r="S2011">
        <f t="shared" si="679"/>
        <v>0.35856784806210829</v>
      </c>
      <c r="T2011">
        <f t="shared" si="680"/>
        <v>2.1285807710537297E-3</v>
      </c>
      <c r="U2011">
        <f t="shared" si="681"/>
        <v>-8.6585531345114222E-4</v>
      </c>
      <c r="V2011">
        <f t="shared" si="682"/>
        <v>2.0015130789189104E-3</v>
      </c>
      <c r="W2011">
        <f t="shared" si="683"/>
        <v>3.2642385365214978E-3</v>
      </c>
      <c r="X2011">
        <f t="shared" si="667"/>
        <v>282.4252941546722</v>
      </c>
      <c r="Y2011">
        <f>MAX(X$2:X2011)</f>
        <v>289.08475505515037</v>
      </c>
      <c r="Z2011">
        <f t="shared" si="668"/>
        <v>-6.659460900478166</v>
      </c>
      <c r="AA2011">
        <f t="shared" si="669"/>
        <v>-2.3036361426972178E-2</v>
      </c>
    </row>
    <row r="2012" spans="1:27" x14ac:dyDescent="0.35">
      <c r="A2012" s="1">
        <v>44553</v>
      </c>
      <c r="B2012">
        <f>XLF!H2012</f>
        <v>5.1784414969883582E-3</v>
      </c>
      <c r="C2012">
        <f>XOP!H2012</f>
        <v>-3.7582882540644373E-3</v>
      </c>
      <c r="D2012">
        <f>XLK!H2012</f>
        <v>5.5819647236531487E-3</v>
      </c>
      <c r="E2012">
        <f t="shared" si="663"/>
        <v>2.3340393221923566E-3</v>
      </c>
      <c r="F2012">
        <f t="shared" si="664"/>
        <v>201.17553414537036</v>
      </c>
      <c r="G2012">
        <f>MAX(F$2:F2012)</f>
        <v>211.10499253377344</v>
      </c>
      <c r="H2012">
        <f t="shared" si="665"/>
        <v>-9.9294583884030772</v>
      </c>
      <c r="I2012">
        <f t="shared" si="666"/>
        <v>-4.7035639798118568E-2</v>
      </c>
      <c r="J2012">
        <f t="shared" si="670"/>
        <v>1.6499307318016798E-2</v>
      </c>
      <c r="K2012">
        <f t="shared" si="671"/>
        <v>2.9049159663743492E-2</v>
      </c>
      <c r="L2012">
        <f t="shared" si="672"/>
        <v>1.8809743534152722E-2</v>
      </c>
      <c r="M2012" s="7">
        <f t="shared" si="673"/>
        <v>1.7606290436218854</v>
      </c>
      <c r="N2012" s="7">
        <f t="shared" si="674"/>
        <v>1</v>
      </c>
      <c r="O2012" s="7">
        <f t="shared" si="675"/>
        <v>1.5443676630146037</v>
      </c>
      <c r="P2012">
        <f t="shared" si="676"/>
        <v>4.3049967066364889</v>
      </c>
      <c r="Q2012">
        <f t="shared" si="677"/>
        <v>0.40897337758882329</v>
      </c>
      <c r="R2012">
        <f t="shared" si="678"/>
        <v>0.23228821486864829</v>
      </c>
      <c r="S2012">
        <f t="shared" si="679"/>
        <v>0.3587384075425285</v>
      </c>
      <c r="T2012">
        <f t="shared" si="680"/>
        <v>4.2140983114584115E-3</v>
      </c>
      <c r="U2012">
        <f t="shared" si="681"/>
        <v>9.3957209730843507E-3</v>
      </c>
      <c r="V2012">
        <f t="shared" si="682"/>
        <v>7.6958645749982358E-3</v>
      </c>
      <c r="W2012">
        <f t="shared" si="683"/>
        <v>2.1305683859541E-2</v>
      </c>
      <c r="X2012">
        <f t="shared" si="667"/>
        <v>288.44255818586947</v>
      </c>
      <c r="Y2012">
        <f>MAX(X$2:X2012)</f>
        <v>289.08475505515037</v>
      </c>
      <c r="Z2012">
        <f t="shared" si="668"/>
        <v>-0.64219686928089459</v>
      </c>
      <c r="AA2012">
        <f t="shared" si="669"/>
        <v>-2.2214830012685345E-3</v>
      </c>
    </row>
    <row r="2013" spans="1:27" x14ac:dyDescent="0.35">
      <c r="A2013" s="1">
        <v>44557</v>
      </c>
      <c r="B2013">
        <f>XLF!H2013</f>
        <v>1.0304089562756852E-2</v>
      </c>
      <c r="C2013">
        <f>XOP!H2013</f>
        <v>4.0448547845603519E-2</v>
      </c>
      <c r="D2013">
        <f>XLK!H2013</f>
        <v>2.145258052439197E-2</v>
      </c>
      <c r="E2013">
        <f t="shared" si="663"/>
        <v>2.4068405977584112E-2</v>
      </c>
      <c r="F2013">
        <f t="shared" si="664"/>
        <v>206.0175085739385</v>
      </c>
      <c r="G2013">
        <f>MAX(F$2:F2013)</f>
        <v>211.10499253377344</v>
      </c>
      <c r="H2013">
        <f t="shared" si="665"/>
        <v>-5.0874839598349411</v>
      </c>
      <c r="I2013">
        <f t="shared" si="666"/>
        <v>-2.4099306694610856E-2</v>
      </c>
      <c r="J2013">
        <f t="shared" si="670"/>
        <v>1.485515738267955E-2</v>
      </c>
      <c r="K2013">
        <f t="shared" si="671"/>
        <v>2.6895272210785588E-2</v>
      </c>
      <c r="L2013">
        <f t="shared" si="672"/>
        <v>1.8287422509658809E-2</v>
      </c>
      <c r="M2013" s="7">
        <f t="shared" si="673"/>
        <v>1.8105006576466349</v>
      </c>
      <c r="N2013" s="7">
        <f t="shared" si="674"/>
        <v>1</v>
      </c>
      <c r="O2013" s="7">
        <f t="shared" si="675"/>
        <v>1.4706978086485616</v>
      </c>
      <c r="P2013">
        <f t="shared" si="676"/>
        <v>4.281198466295197</v>
      </c>
      <c r="Q2013">
        <f t="shared" si="677"/>
        <v>0.42289575498549137</v>
      </c>
      <c r="R2013">
        <f t="shared" si="678"/>
        <v>0.23357945394794227</v>
      </c>
      <c r="S2013">
        <f t="shared" si="679"/>
        <v>0.3435247910665663</v>
      </c>
      <c r="T2013">
        <f t="shared" si="680"/>
        <v>2.1559115037643578E-4</v>
      </c>
      <c r="U2013">
        <f t="shared" si="681"/>
        <v>-2.0231342368478072E-3</v>
      </c>
      <c r="V2013">
        <f t="shared" si="682"/>
        <v>-1.7890822534018468E-3</v>
      </c>
      <c r="W2013">
        <f t="shared" si="683"/>
        <v>-3.5966253398732181E-3</v>
      </c>
      <c r="X2013">
        <f t="shared" si="667"/>
        <v>287.40513837200029</v>
      </c>
      <c r="Y2013">
        <f>MAX(X$2:X2013)</f>
        <v>289.08475505515037</v>
      </c>
      <c r="Z2013">
        <f t="shared" si="668"/>
        <v>-1.6796166831500727</v>
      </c>
      <c r="AA2013">
        <f t="shared" si="669"/>
        <v>-5.8101184990873786E-3</v>
      </c>
    </row>
    <row r="2014" spans="1:27" x14ac:dyDescent="0.35">
      <c r="A2014" s="1">
        <v>44558</v>
      </c>
      <c r="B2014">
        <f>XLF!H2014</f>
        <v>5.0979738584472725E-4</v>
      </c>
      <c r="C2014">
        <f>XOP!H2014</f>
        <v>-8.6614391919021348E-3</v>
      </c>
      <c r="D2014">
        <f>XLK!H2014</f>
        <v>-5.2080149669756102E-3</v>
      </c>
      <c r="E2014">
        <f t="shared" si="663"/>
        <v>-4.453218924344339E-3</v>
      </c>
      <c r="F2014">
        <f t="shared" si="664"/>
        <v>205.10006750601076</v>
      </c>
      <c r="G2014">
        <f>MAX(F$2:F2014)</f>
        <v>211.10499253377344</v>
      </c>
      <c r="H2014">
        <f t="shared" si="665"/>
        <v>-6.0049250277626811</v>
      </c>
      <c r="I2014">
        <f t="shared" si="666"/>
        <v>-2.8445206130319201E-2</v>
      </c>
      <c r="J2014">
        <f t="shared" si="670"/>
        <v>1.4846490404961539E-2</v>
      </c>
      <c r="K2014">
        <f t="shared" si="671"/>
        <v>2.6830317851153564E-2</v>
      </c>
      <c r="L2014">
        <f t="shared" si="672"/>
        <v>1.7642938641535981E-2</v>
      </c>
      <c r="M2014" s="7">
        <f t="shared" si="673"/>
        <v>1.8071825138005113</v>
      </c>
      <c r="N2014" s="7">
        <f t="shared" si="674"/>
        <v>1</v>
      </c>
      <c r="O2014" s="7">
        <f t="shared" si="675"/>
        <v>1.5207397359523853</v>
      </c>
      <c r="P2014">
        <f t="shared" si="676"/>
        <v>4.3279222497528966</v>
      </c>
      <c r="Q2014">
        <f t="shared" si="677"/>
        <v>0.41756353499735183</v>
      </c>
      <c r="R2014">
        <f t="shared" si="678"/>
        <v>0.23105775526746009</v>
      </c>
      <c r="S2014">
        <f t="shared" si="679"/>
        <v>0.35137870973518809</v>
      </c>
      <c r="T2014">
        <f t="shared" si="680"/>
        <v>-5.3207135220992015E-4</v>
      </c>
      <c r="U2014">
        <f t="shared" si="681"/>
        <v>-9.3899705744558519E-4</v>
      </c>
      <c r="V2014">
        <f t="shared" si="682"/>
        <v>2.9995949045710205E-4</v>
      </c>
      <c r="W2014">
        <f t="shared" si="683"/>
        <v>-1.1711089191984033E-3</v>
      </c>
      <c r="X2014">
        <f t="shared" si="667"/>
        <v>287.06855565102938</v>
      </c>
      <c r="Y2014">
        <f>MAX(X$2:X2014)</f>
        <v>289.08475505515037</v>
      </c>
      <c r="Z2014">
        <f t="shared" si="668"/>
        <v>-2.0161994041209823</v>
      </c>
      <c r="AA2014">
        <f t="shared" si="669"/>
        <v>-6.9744231366899315E-3</v>
      </c>
    </row>
    <row r="2015" spans="1:27" x14ac:dyDescent="0.35">
      <c r="A2015" s="1">
        <v>44559</v>
      </c>
      <c r="B2015">
        <f>XLF!H2015</f>
        <v>-1.2742284888772543E-3</v>
      </c>
      <c r="C2015">
        <f>XOP!H2015</f>
        <v>-4.0639062573712467E-3</v>
      </c>
      <c r="D2015">
        <f>XLK!H2015</f>
        <v>8.5366438587916311E-4</v>
      </c>
      <c r="E2015">
        <f t="shared" si="663"/>
        <v>-1.4948234534564459E-3</v>
      </c>
      <c r="F2015">
        <f t="shared" si="664"/>
        <v>204.79347911479729</v>
      </c>
      <c r="G2015">
        <f>MAX(F$2:F2015)</f>
        <v>211.10499253377344</v>
      </c>
      <c r="H2015">
        <f t="shared" si="665"/>
        <v>-6.3115134189761477</v>
      </c>
      <c r="I2015">
        <f t="shared" si="666"/>
        <v>-2.9897509022513553E-2</v>
      </c>
      <c r="J2015">
        <f t="shared" si="670"/>
        <v>1.3681016925139821E-2</v>
      </c>
      <c r="K2015">
        <f t="shared" si="671"/>
        <v>2.6138929135578619E-2</v>
      </c>
      <c r="L2015">
        <f t="shared" si="672"/>
        <v>1.7482048267138825E-2</v>
      </c>
      <c r="M2015" s="7">
        <f t="shared" si="673"/>
        <v>1.9105984064347232</v>
      </c>
      <c r="N2015" s="7">
        <f t="shared" si="674"/>
        <v>1</v>
      </c>
      <c r="O2015" s="7">
        <f t="shared" si="675"/>
        <v>1.4951868760545763</v>
      </c>
      <c r="P2015">
        <f t="shared" si="676"/>
        <v>4.4057852824892993</v>
      </c>
      <c r="Q2015">
        <f t="shared" si="677"/>
        <v>0.43365672267969035</v>
      </c>
      <c r="R2015">
        <f t="shared" si="678"/>
        <v>0.22697429309015102</v>
      </c>
      <c r="S2015">
        <f t="shared" si="679"/>
        <v>0.33936898423015871</v>
      </c>
      <c r="T2015">
        <f t="shared" si="680"/>
        <v>-7.7451758210816089E-4</v>
      </c>
      <c r="U2015">
        <f t="shared" si="681"/>
        <v>-4.2602522846209752E-3</v>
      </c>
      <c r="V2015">
        <f t="shared" si="682"/>
        <v>-2.2383050951908716E-3</v>
      </c>
      <c r="W2015">
        <f t="shared" si="683"/>
        <v>-7.2730749619200081E-3</v>
      </c>
      <c r="X2015">
        <f t="shared" si="667"/>
        <v>284.98068452656935</v>
      </c>
      <c r="Y2015">
        <f>MAX(X$2:X2015)</f>
        <v>289.08475505515037</v>
      </c>
      <c r="Z2015">
        <f t="shared" si="668"/>
        <v>-4.1040705285810191</v>
      </c>
      <c r="AA2015">
        <f t="shared" si="669"/>
        <v>-1.4196772596320625E-2</v>
      </c>
    </row>
    <row r="2016" spans="1:27" x14ac:dyDescent="0.35">
      <c r="A2016" s="1">
        <v>44560</v>
      </c>
      <c r="B2016">
        <f>XLF!H2016</f>
        <v>-1.7860153932866363E-3</v>
      </c>
      <c r="C2016">
        <f>XOP!H2016</f>
        <v>-1.8769756815274506E-2</v>
      </c>
      <c r="D2016">
        <f>XLK!H2016</f>
        <v>-6.5954910413170281E-3</v>
      </c>
      <c r="E2016">
        <f t="shared" si="663"/>
        <v>-9.0504210832927246E-3</v>
      </c>
      <c r="F2016">
        <f t="shared" si="664"/>
        <v>202.94001189369587</v>
      </c>
      <c r="G2016">
        <f>MAX(F$2:F2016)</f>
        <v>211.10499253377344</v>
      </c>
      <c r="H2016">
        <f t="shared" si="665"/>
        <v>-8.1649806400775731</v>
      </c>
      <c r="I2016">
        <f t="shared" si="666"/>
        <v>-3.8677345059810964E-2</v>
      </c>
      <c r="J2016">
        <f t="shared" si="670"/>
        <v>1.3371223199828874E-2</v>
      </c>
      <c r="K2016">
        <f t="shared" si="671"/>
        <v>2.4818503576016109E-2</v>
      </c>
      <c r="L2016">
        <f t="shared" si="672"/>
        <v>1.7209907344055621E-2</v>
      </c>
      <c r="M2016" s="7">
        <f t="shared" si="673"/>
        <v>1.8561131771649537</v>
      </c>
      <c r="N2016" s="7">
        <f t="shared" si="674"/>
        <v>1</v>
      </c>
      <c r="O2016" s="7">
        <f t="shared" si="675"/>
        <v>1.4421055895218711</v>
      </c>
      <c r="P2016">
        <f t="shared" si="676"/>
        <v>4.2982187666868246</v>
      </c>
      <c r="Q2016">
        <f t="shared" si="677"/>
        <v>0.43183310992699719</v>
      </c>
      <c r="R2016">
        <f t="shared" si="678"/>
        <v>0.23265451441198401</v>
      </c>
      <c r="S2016">
        <f t="shared" si="679"/>
        <v>0.33551237566101888</v>
      </c>
      <c r="T2016">
        <f t="shared" si="680"/>
        <v>-7.7281278887286395E-4</v>
      </c>
      <c r="U2016">
        <f t="shared" si="681"/>
        <v>-7.7397158208969527E-4</v>
      </c>
      <c r="V2016">
        <f t="shared" si="682"/>
        <v>-1.6322294708774178E-3</v>
      </c>
      <c r="W2016">
        <f t="shared" si="683"/>
        <v>-3.1790138418399767E-3</v>
      </c>
      <c r="X2016">
        <f t="shared" si="667"/>
        <v>284.07472698580239</v>
      </c>
      <c r="Y2016">
        <f>MAX(X$2:X2016)</f>
        <v>289.08475505515037</v>
      </c>
      <c r="Z2016">
        <f t="shared" si="668"/>
        <v>-5.0100280693479817</v>
      </c>
      <c r="AA2016">
        <f t="shared" si="669"/>
        <v>-1.7330654701567329E-2</v>
      </c>
    </row>
    <row r="2017" spans="1:27" x14ac:dyDescent="0.35">
      <c r="A2017" s="1">
        <v>44561</v>
      </c>
      <c r="B2017">
        <f>XLF!H2017</f>
        <v>-1.7896098541483085E-3</v>
      </c>
      <c r="C2017">
        <f>XOP!H2017</f>
        <v>-3.3266991790202203E-3</v>
      </c>
      <c r="D2017">
        <f>XLK!H2017</f>
        <v>-4.8648860348642466E-3</v>
      </c>
      <c r="E2017">
        <f t="shared" si="663"/>
        <v>-3.3270650226775917E-3</v>
      </c>
      <c r="F2017">
        <f t="shared" si="664"/>
        <v>202.26481727842258</v>
      </c>
      <c r="G2017">
        <f>MAX(F$2:F2017)</f>
        <v>211.10499253377344</v>
      </c>
      <c r="H2017">
        <f t="shared" si="665"/>
        <v>-8.8401752553508572</v>
      </c>
      <c r="I2017">
        <f t="shared" si="666"/>
        <v>-4.187572804057E-2</v>
      </c>
      <c r="J2017">
        <f t="shared" si="670"/>
        <v>1.1722898195994362E-2</v>
      </c>
      <c r="K2017">
        <f t="shared" si="671"/>
        <v>2.3775976742773142E-2</v>
      </c>
      <c r="L2017">
        <f t="shared" si="672"/>
        <v>1.7216711777905073E-2</v>
      </c>
      <c r="M2017" s="7">
        <f t="shared" si="673"/>
        <v>2.028165419955386</v>
      </c>
      <c r="N2017" s="7">
        <f t="shared" si="674"/>
        <v>1</v>
      </c>
      <c r="O2017" s="7">
        <f t="shared" si="675"/>
        <v>1.380982445979368</v>
      </c>
      <c r="P2017">
        <f t="shared" si="676"/>
        <v>4.4091478659347541</v>
      </c>
      <c r="Q2017">
        <f t="shared" si="677"/>
        <v>0.45999033863778305</v>
      </c>
      <c r="R2017">
        <f t="shared" si="678"/>
        <v>0.22680119388284489</v>
      </c>
      <c r="S2017">
        <f t="shared" si="679"/>
        <v>0.31320846747937203</v>
      </c>
      <c r="T2017">
        <f t="shared" si="680"/>
        <v>5.6542631174748169E-3</v>
      </c>
      <c r="U2017">
        <f t="shared" si="681"/>
        <v>1.0764016939136853E-2</v>
      </c>
      <c r="V2017">
        <f t="shared" si="682"/>
        <v>2.9722751252822216E-3</v>
      </c>
      <c r="W2017">
        <f t="shared" si="683"/>
        <v>1.9390555181893893E-2</v>
      </c>
      <c r="X2017">
        <f t="shared" si="667"/>
        <v>289.58309365520199</v>
      </c>
      <c r="Y2017">
        <f>MAX(X$2:X2017)</f>
        <v>289.58309365520199</v>
      </c>
      <c r="Z2017">
        <f t="shared" si="668"/>
        <v>0</v>
      </c>
      <c r="AA2017">
        <f t="shared" si="669"/>
        <v>0</v>
      </c>
    </row>
    <row r="2018" spans="1:27" x14ac:dyDescent="0.35">
      <c r="A2018" s="1">
        <v>44564</v>
      </c>
      <c r="B2018">
        <f>XLF!H2018</f>
        <v>1.2292134513562548E-2</v>
      </c>
      <c r="C2018">
        <f>XOP!H2018</f>
        <v>4.7460142316080797E-2</v>
      </c>
      <c r="D2018">
        <f>XLK!H2018</f>
        <v>9.4897661905579741E-3</v>
      </c>
      <c r="E2018">
        <f t="shared" si="663"/>
        <v>2.3080681006733772E-2</v>
      </c>
      <c r="F2018">
        <f t="shared" si="664"/>
        <v>206.93322700491117</v>
      </c>
      <c r="G2018">
        <f>MAX(F$2:F2018)</f>
        <v>211.10499253377344</v>
      </c>
      <c r="H2018">
        <f t="shared" si="665"/>
        <v>-4.1717655288622666</v>
      </c>
      <c r="I2018">
        <f t="shared" si="666"/>
        <v>-1.9761567354665242E-2</v>
      </c>
      <c r="J2018">
        <f t="shared" si="670"/>
        <v>1.1261648576726534E-2</v>
      </c>
      <c r="K2018">
        <f t="shared" si="671"/>
        <v>2.5709756638697533E-2</v>
      </c>
      <c r="L2018">
        <f t="shared" si="672"/>
        <v>1.6708352335369089E-2</v>
      </c>
      <c r="M2018" s="7">
        <f t="shared" si="673"/>
        <v>2.2829478706900552</v>
      </c>
      <c r="N2018" s="7">
        <f t="shared" si="674"/>
        <v>1</v>
      </c>
      <c r="O2018" s="7">
        <f t="shared" si="675"/>
        <v>1.5387368019690255</v>
      </c>
      <c r="P2018">
        <f t="shared" si="676"/>
        <v>4.8216846726590807</v>
      </c>
      <c r="Q2018">
        <f t="shared" si="677"/>
        <v>0.47347514938820057</v>
      </c>
      <c r="R2018">
        <f t="shared" si="678"/>
        <v>0.20739639107269042</v>
      </c>
      <c r="S2018">
        <f t="shared" si="679"/>
        <v>0.31912845953910901</v>
      </c>
      <c r="T2018">
        <f t="shared" si="680"/>
        <v>1.2456680756166967E-2</v>
      </c>
      <c r="U2018">
        <f t="shared" si="681"/>
        <v>8.9013973198401909E-3</v>
      </c>
      <c r="V2018">
        <f t="shared" si="682"/>
        <v>-3.3818190942686947E-3</v>
      </c>
      <c r="W2018">
        <f t="shared" si="683"/>
        <v>1.7976258981738463E-2</v>
      </c>
      <c r="X2018">
        <f t="shared" si="667"/>
        <v>294.78871434348093</v>
      </c>
      <c r="Y2018">
        <f>MAX(X$2:X2018)</f>
        <v>294.78871434348093</v>
      </c>
      <c r="Z2018">
        <f t="shared" si="668"/>
        <v>0</v>
      </c>
      <c r="AA2018">
        <f t="shared" si="669"/>
        <v>0</v>
      </c>
    </row>
    <row r="2019" spans="1:27" x14ac:dyDescent="0.35">
      <c r="A2019" s="1">
        <v>44565</v>
      </c>
      <c r="B2019">
        <f>XLF!H2019</f>
        <v>2.6309048684525108E-2</v>
      </c>
      <c r="C2019">
        <f>XOP!H2019</f>
        <v>4.291973102232207E-2</v>
      </c>
      <c r="D2019">
        <f>XLK!H2019</f>
        <v>-1.0597046403046529E-2</v>
      </c>
      <c r="E2019">
        <f t="shared" si="663"/>
        <v>1.9543911101266884E-2</v>
      </c>
      <c r="F2019">
        <f t="shared" si="664"/>
        <v>210.97751159739346</v>
      </c>
      <c r="G2019">
        <f>MAX(F$2:F2019)</f>
        <v>211.10499253377344</v>
      </c>
      <c r="H2019">
        <f t="shared" si="665"/>
        <v>-0.12748093637998181</v>
      </c>
      <c r="I2019">
        <f t="shared" si="666"/>
        <v>-6.0387456899953175E-4</v>
      </c>
      <c r="J2019">
        <f t="shared" si="670"/>
        <v>1.2169153494238465E-2</v>
      </c>
      <c r="K2019">
        <f t="shared" si="671"/>
        <v>2.652807490017018E-2</v>
      </c>
      <c r="L2019">
        <f t="shared" si="672"/>
        <v>1.691758273558789E-2</v>
      </c>
      <c r="M2019" s="7">
        <f t="shared" si="673"/>
        <v>2.1799441442438874</v>
      </c>
      <c r="N2019" s="7">
        <f t="shared" si="674"/>
        <v>1</v>
      </c>
      <c r="O2019" s="7">
        <f t="shared" si="675"/>
        <v>1.5680771487740754</v>
      </c>
      <c r="P2019">
        <f t="shared" si="676"/>
        <v>4.7480212930179633</v>
      </c>
      <c r="Q2019">
        <f t="shared" si="677"/>
        <v>0.45912686774373318</v>
      </c>
      <c r="R2019">
        <f t="shared" si="678"/>
        <v>0.21061405126184143</v>
      </c>
      <c r="S2019">
        <f t="shared" si="679"/>
        <v>0.3302590809944253</v>
      </c>
      <c r="T2019">
        <f t="shared" si="680"/>
        <v>-5.3189310585905715E-3</v>
      </c>
      <c r="U2019">
        <f t="shared" si="681"/>
        <v>-6.4352854138171097E-3</v>
      </c>
      <c r="V2019">
        <f t="shared" si="682"/>
        <v>-1.0155365692676898E-2</v>
      </c>
      <c r="W2019">
        <f t="shared" si="683"/>
        <v>-2.1909582165084578E-2</v>
      </c>
      <c r="X2019">
        <f t="shared" si="667"/>
        <v>288.33001678523283</v>
      </c>
      <c r="Y2019">
        <f>MAX(X$2:X2019)</f>
        <v>294.78871434348093</v>
      </c>
      <c r="Z2019">
        <f t="shared" si="668"/>
        <v>-6.4586975582481045</v>
      </c>
      <c r="AA2019">
        <f t="shared" si="669"/>
        <v>-2.190958216508445E-2</v>
      </c>
    </row>
    <row r="2020" spans="1:27" x14ac:dyDescent="0.35">
      <c r="A2020" s="1">
        <v>44566</v>
      </c>
      <c r="B2020">
        <f>XLF!H2020</f>
        <v>-1.1584883029671426E-2</v>
      </c>
      <c r="C2020">
        <f>XOP!H2020</f>
        <v>-3.0554872171451551E-2</v>
      </c>
      <c r="D2020">
        <f>XLK!H2020</f>
        <v>-3.0749694034449028E-2</v>
      </c>
      <c r="E2020">
        <f t="shared" si="663"/>
        <v>-2.4296483078524E-2</v>
      </c>
      <c r="F2020">
        <f t="shared" si="664"/>
        <v>205.8515000569183</v>
      </c>
      <c r="G2020">
        <f>MAX(F$2:F2020)</f>
        <v>211.10499253377344</v>
      </c>
      <c r="H2020">
        <f t="shared" si="665"/>
        <v>-5.2534924768551434</v>
      </c>
      <c r="I2020">
        <f t="shared" si="666"/>
        <v>-2.4885685619276239E-2</v>
      </c>
      <c r="J2020">
        <f t="shared" si="670"/>
        <v>1.2029394545365803E-2</v>
      </c>
      <c r="K2020">
        <f t="shared" si="671"/>
        <v>2.6147982276333376E-2</v>
      </c>
      <c r="L2020">
        <f t="shared" si="672"/>
        <v>1.6619574460475659E-2</v>
      </c>
      <c r="M2020" s="7">
        <f t="shared" si="673"/>
        <v>2.1736740097536007</v>
      </c>
      <c r="N2020" s="7">
        <f t="shared" si="674"/>
        <v>1</v>
      </c>
      <c r="O2020" s="7">
        <f t="shared" si="675"/>
        <v>1.5733244156472228</v>
      </c>
      <c r="P2020">
        <f t="shared" si="676"/>
        <v>4.7469984254008235</v>
      </c>
      <c r="Q2020">
        <f t="shared" si="677"/>
        <v>0.45790493591117248</v>
      </c>
      <c r="R2020">
        <f t="shared" si="678"/>
        <v>0.2106594336853109</v>
      </c>
      <c r="S2020">
        <f t="shared" si="679"/>
        <v>0.33143563040351665</v>
      </c>
      <c r="T2020">
        <f t="shared" si="680"/>
        <v>6.7372143955468271E-3</v>
      </c>
      <c r="U2020">
        <f t="shared" si="681"/>
        <v>6.4112972789767114E-3</v>
      </c>
      <c r="V2020">
        <f t="shared" si="682"/>
        <v>-1.6737043498601778E-3</v>
      </c>
      <c r="W2020">
        <f t="shared" si="683"/>
        <v>1.1474807324663362E-2</v>
      </c>
      <c r="X2020">
        <f t="shared" si="667"/>
        <v>291.63854817376034</v>
      </c>
      <c r="Y2020">
        <f>MAX(X$2:X2020)</f>
        <v>294.78871434348093</v>
      </c>
      <c r="Z2020">
        <f t="shared" si="668"/>
        <v>-3.1501661697205918</v>
      </c>
      <c r="AA2020">
        <f t="shared" si="669"/>
        <v>-1.0686183074329269E-2</v>
      </c>
    </row>
    <row r="2021" spans="1:27" x14ac:dyDescent="0.35">
      <c r="A2021" s="1">
        <v>44567</v>
      </c>
      <c r="B2021">
        <f>XLF!H2021</f>
        <v>1.4713129008187319E-2</v>
      </c>
      <c r="C2021">
        <f>XOP!H2021</f>
        <v>3.0434418088079031E-2</v>
      </c>
      <c r="D2021">
        <f>XLK!H2021</f>
        <v>-5.0498624659710669E-3</v>
      </c>
      <c r="E2021">
        <f t="shared" si="663"/>
        <v>1.3365894876765094E-2</v>
      </c>
      <c r="F2021">
        <f t="shared" si="664"/>
        <v>208.60288956690346</v>
      </c>
      <c r="G2021">
        <f>MAX(F$2:F2021)</f>
        <v>211.10499253377344</v>
      </c>
      <c r="H2021">
        <f t="shared" si="665"/>
        <v>-2.5021029668699839</v>
      </c>
      <c r="I2021">
        <f t="shared" si="666"/>
        <v>-1.1852410200434683E-2</v>
      </c>
      <c r="J2021">
        <f t="shared" si="670"/>
        <v>1.2278434861785323E-2</v>
      </c>
      <c r="K2021">
        <f t="shared" si="671"/>
        <v>2.700115997037187E-2</v>
      </c>
      <c r="L2021">
        <f t="shared" si="672"/>
        <v>1.6588705735660271E-2</v>
      </c>
      <c r="M2021" s="7">
        <f t="shared" si="673"/>
        <v>2.1990718095845172</v>
      </c>
      <c r="N2021" s="7">
        <f t="shared" si="674"/>
        <v>1</v>
      </c>
      <c r="O2021" s="7">
        <f t="shared" si="675"/>
        <v>1.6276833407399736</v>
      </c>
      <c r="P2021">
        <f t="shared" si="676"/>
        <v>4.826755150324491</v>
      </c>
      <c r="Q2021">
        <f t="shared" si="677"/>
        <v>0.45560044814717376</v>
      </c>
      <c r="R2021">
        <f t="shared" si="678"/>
        <v>0.2071785223936152</v>
      </c>
      <c r="S2021">
        <f t="shared" si="679"/>
        <v>0.33722102945921101</v>
      </c>
      <c r="T2021">
        <f t="shared" si="680"/>
        <v>5.3745712734066904E-3</v>
      </c>
      <c r="U2021">
        <f t="shared" si="681"/>
        <v>1.5840560521881636E-4</v>
      </c>
      <c r="V2021">
        <f t="shared" si="682"/>
        <v>-3.1010234239427855E-3</v>
      </c>
      <c r="W2021">
        <f t="shared" si="683"/>
        <v>2.4319534546827213E-3</v>
      </c>
      <c r="X2021">
        <f t="shared" si="667"/>
        <v>292.34779954851012</v>
      </c>
      <c r="Y2021">
        <f>MAX(X$2:X2021)</f>
        <v>294.78871434348093</v>
      </c>
      <c r="Z2021">
        <f t="shared" si="668"/>
        <v>-2.4409147949708085</v>
      </c>
      <c r="AA2021">
        <f t="shared" si="669"/>
        <v>-8.2802179194916923E-3</v>
      </c>
    </row>
    <row r="2022" spans="1:27" x14ac:dyDescent="0.35">
      <c r="A2022" s="1">
        <v>44568</v>
      </c>
      <c r="B2022">
        <f>XLF!H2022</f>
        <v>1.1796676880507652E-2</v>
      </c>
      <c r="C2022">
        <f>XOP!H2022</f>
        <v>7.6458507083018994E-4</v>
      </c>
      <c r="D2022">
        <f>XLK!H2022</f>
        <v>-9.1958186264830006E-3</v>
      </c>
      <c r="E2022">
        <f t="shared" si="663"/>
        <v>1.1218144416182806E-3</v>
      </c>
      <c r="F2022">
        <f t="shared" si="664"/>
        <v>208.83690330098293</v>
      </c>
      <c r="G2022">
        <f>MAX(F$2:F2022)</f>
        <v>211.10499253377344</v>
      </c>
      <c r="H2022">
        <f t="shared" si="665"/>
        <v>-2.2680892327905156</v>
      </c>
      <c r="I2022">
        <f t="shared" si="666"/>
        <v>-1.0743891963747174E-2</v>
      </c>
      <c r="J2022">
        <f t="shared" si="670"/>
        <v>1.2408889239996616E-2</v>
      </c>
      <c r="K2022">
        <f t="shared" si="671"/>
        <v>2.660421391000347E-2</v>
      </c>
      <c r="L2022">
        <f t="shared" si="672"/>
        <v>1.6545431625000214E-2</v>
      </c>
      <c r="M2022" s="7">
        <f t="shared" si="673"/>
        <v>2.1439641691902738</v>
      </c>
      <c r="N2022" s="7">
        <f t="shared" si="674"/>
        <v>1</v>
      </c>
      <c r="O2022" s="7">
        <f t="shared" si="675"/>
        <v>1.6079492220562197</v>
      </c>
      <c r="P2022">
        <f t="shared" si="676"/>
        <v>4.751913391246493</v>
      </c>
      <c r="Q2022">
        <f t="shared" si="677"/>
        <v>0.45117913410199634</v>
      </c>
      <c r="R2022">
        <f t="shared" si="678"/>
        <v>0.21044154589225081</v>
      </c>
      <c r="S2022">
        <f t="shared" si="679"/>
        <v>0.33837932000575294</v>
      </c>
      <c r="T2022">
        <f t="shared" si="680"/>
        <v>-1.5342882046220391E-3</v>
      </c>
      <c r="U2022">
        <f t="shared" si="681"/>
        <v>-1.306427128413607E-3</v>
      </c>
      <c r="V2022">
        <f t="shared" si="682"/>
        <v>6.123526473353218E-5</v>
      </c>
      <c r="W2022">
        <f t="shared" si="683"/>
        <v>-2.7794800683021139E-3</v>
      </c>
      <c r="X2022">
        <f t="shared" si="667"/>
        <v>291.53522466665305</v>
      </c>
      <c r="Y2022">
        <f>MAX(X$2:X2022)</f>
        <v>294.78871434348093</v>
      </c>
      <c r="Z2022">
        <f t="shared" si="668"/>
        <v>-3.2534896768278827</v>
      </c>
      <c r="AA2022">
        <f t="shared" si="669"/>
        <v>-1.1036683287125411E-2</v>
      </c>
    </row>
    <row r="2023" spans="1:27" x14ac:dyDescent="0.35">
      <c r="A2023" s="1">
        <v>44571</v>
      </c>
      <c r="B2023">
        <f>XLF!H2023</f>
        <v>-3.4006187091870001E-3</v>
      </c>
      <c r="C2023">
        <f>XOP!H2023</f>
        <v>-6.2080285661963207E-3</v>
      </c>
      <c r="D2023">
        <f>XLK!H2023</f>
        <v>1.8096633308587265E-4</v>
      </c>
      <c r="E2023">
        <f t="shared" si="663"/>
        <v>-3.1425603140991499E-3</v>
      </c>
      <c r="F2023">
        <f t="shared" si="664"/>
        <v>208.18062073654991</v>
      </c>
      <c r="G2023">
        <f>MAX(F$2:F2023)</f>
        <v>211.10499253377344</v>
      </c>
      <c r="H2023">
        <f t="shared" si="665"/>
        <v>-2.9243717972235288</v>
      </c>
      <c r="I2023">
        <f t="shared" si="666"/>
        <v>-1.3852688949342001E-2</v>
      </c>
      <c r="J2023">
        <f t="shared" si="670"/>
        <v>1.248539481145455E-2</v>
      </c>
      <c r="K2023">
        <f t="shared" si="671"/>
        <v>2.6580272210693864E-2</v>
      </c>
      <c r="L2023">
        <f t="shared" si="672"/>
        <v>1.5766296336894664E-2</v>
      </c>
      <c r="M2023" s="7">
        <f t="shared" si="673"/>
        <v>2.1289092265074525</v>
      </c>
      <c r="N2023" s="7">
        <f t="shared" si="674"/>
        <v>1</v>
      </c>
      <c r="O2023" s="7">
        <f t="shared" si="675"/>
        <v>1.6858919585631185</v>
      </c>
      <c r="P2023">
        <f t="shared" si="676"/>
        <v>4.8148011850705714</v>
      </c>
      <c r="Q2023">
        <f t="shared" si="677"/>
        <v>0.44215932178230716</v>
      </c>
      <c r="R2023">
        <f t="shared" si="678"/>
        <v>0.2076928956279101</v>
      </c>
      <c r="S2023">
        <f t="shared" si="679"/>
        <v>0.35014778258978269</v>
      </c>
      <c r="T2023">
        <f t="shared" si="680"/>
        <v>3.8795539175637628E-3</v>
      </c>
      <c r="U2023">
        <f t="shared" si="681"/>
        <v>9.1819635101788935E-3</v>
      </c>
      <c r="V2023">
        <f t="shared" si="682"/>
        <v>4.1985100671425857E-3</v>
      </c>
      <c r="W2023">
        <f t="shared" si="683"/>
        <v>1.7260027494885241E-2</v>
      </c>
      <c r="X2023">
        <f t="shared" si="667"/>
        <v>296.56713066012702</v>
      </c>
      <c r="Y2023">
        <f>MAX(X$2:X2023)</f>
        <v>296.56713066012702</v>
      </c>
      <c r="Z2023">
        <f t="shared" si="668"/>
        <v>0</v>
      </c>
      <c r="AA2023">
        <f t="shared" si="669"/>
        <v>0</v>
      </c>
    </row>
    <row r="2024" spans="1:27" x14ac:dyDescent="0.35">
      <c r="A2024" s="1">
        <v>44572</v>
      </c>
      <c r="B2024">
        <f>XLF!H2024</f>
        <v>8.7741086220360712E-3</v>
      </c>
      <c r="C2024">
        <f>XOP!H2024</f>
        <v>4.4209328790084081E-2</v>
      </c>
      <c r="D2024">
        <f>XLK!H2024</f>
        <v>1.199068015250398E-2</v>
      </c>
      <c r="E2024">
        <f t="shared" si="663"/>
        <v>2.1658039188208047E-2</v>
      </c>
      <c r="F2024">
        <f t="shared" si="664"/>
        <v>212.68940477868756</v>
      </c>
      <c r="G2024">
        <f>MAX(F$2:F2024)</f>
        <v>212.68940477868756</v>
      </c>
      <c r="H2024">
        <f t="shared" si="665"/>
        <v>0</v>
      </c>
      <c r="I2024">
        <f t="shared" si="666"/>
        <v>0</v>
      </c>
      <c r="J2024">
        <f t="shared" si="670"/>
        <v>1.2128894640247422E-2</v>
      </c>
      <c r="K2024">
        <f t="shared" si="671"/>
        <v>2.5785794441734202E-2</v>
      </c>
      <c r="L2024">
        <f t="shared" si="672"/>
        <v>1.5792470645457111E-2</v>
      </c>
      <c r="M2024" s="7">
        <f t="shared" si="673"/>
        <v>2.1259805783264838</v>
      </c>
      <c r="N2024" s="7">
        <f t="shared" si="674"/>
        <v>1</v>
      </c>
      <c r="O2024" s="7">
        <f t="shared" si="675"/>
        <v>1.6327903987050809</v>
      </c>
      <c r="P2024">
        <f t="shared" si="676"/>
        <v>4.7587709770315652</v>
      </c>
      <c r="Q2024">
        <f t="shared" si="677"/>
        <v>0.44674992526171786</v>
      </c>
      <c r="R2024">
        <f t="shared" si="678"/>
        <v>0.21013829092144751</v>
      </c>
      <c r="S2024">
        <f t="shared" si="679"/>
        <v>0.34311178381683455</v>
      </c>
      <c r="T2024">
        <f t="shared" si="680"/>
        <v>3.2379001759983372E-4</v>
      </c>
      <c r="U2024">
        <f t="shared" si="681"/>
        <v>2.2048756755334862E-3</v>
      </c>
      <c r="V2024">
        <f t="shared" si="682"/>
        <v>1.6139217833331557E-3</v>
      </c>
      <c r="W2024">
        <f t="shared" si="683"/>
        <v>4.1425874764664753E-3</v>
      </c>
      <c r="X2024">
        <f t="shared" si="667"/>
        <v>297.79568594153125</v>
      </c>
      <c r="Y2024">
        <f>MAX(X$2:X2024)</f>
        <v>297.79568594153125</v>
      </c>
      <c r="Z2024">
        <f t="shared" si="668"/>
        <v>0</v>
      </c>
      <c r="AA2024">
        <f t="shared" si="669"/>
        <v>0</v>
      </c>
    </row>
    <row r="2025" spans="1:27" x14ac:dyDescent="0.35">
      <c r="A2025" s="1">
        <v>44573</v>
      </c>
      <c r="B2025">
        <f>XLF!H2025</f>
        <v>7.2476792785169247E-4</v>
      </c>
      <c r="C2025">
        <f>XOP!H2025</f>
        <v>1.049249837269162E-2</v>
      </c>
      <c r="D2025">
        <f>XLK!H2025</f>
        <v>4.7037783587016799E-3</v>
      </c>
      <c r="E2025">
        <f t="shared" si="663"/>
        <v>5.3070148864149983E-3</v>
      </c>
      <c r="F2025">
        <f t="shared" si="664"/>
        <v>213.81815061603078</v>
      </c>
      <c r="G2025">
        <f>MAX(F$2:F2025)</f>
        <v>213.81815061603078</v>
      </c>
      <c r="H2025">
        <f t="shared" si="665"/>
        <v>0</v>
      </c>
      <c r="I2025">
        <f t="shared" si="666"/>
        <v>0</v>
      </c>
      <c r="J2025">
        <f t="shared" si="670"/>
        <v>1.213561009845756E-2</v>
      </c>
      <c r="K2025">
        <f t="shared" si="671"/>
        <v>2.5168121574979666E-2</v>
      </c>
      <c r="L2025">
        <f t="shared" si="672"/>
        <v>1.5412498174974207E-2</v>
      </c>
      <c r="M2025" s="7">
        <f t="shared" si="673"/>
        <v>2.0739065750125363</v>
      </c>
      <c r="N2025" s="7">
        <f t="shared" si="674"/>
        <v>1</v>
      </c>
      <c r="O2025" s="7">
        <f t="shared" si="675"/>
        <v>1.6329683409692786</v>
      </c>
      <c r="P2025">
        <f t="shared" si="676"/>
        <v>4.7068749159818148</v>
      </c>
      <c r="Q2025">
        <f t="shared" si="677"/>
        <v>0.44061221341802675</v>
      </c>
      <c r="R2025">
        <f t="shared" si="678"/>
        <v>0.21245518902671079</v>
      </c>
      <c r="S2025">
        <f t="shared" si="679"/>
        <v>0.3469325975552624</v>
      </c>
      <c r="T2025">
        <f t="shared" si="680"/>
        <v>-1.7020360631845102E-3</v>
      </c>
      <c r="U2025">
        <f t="shared" si="681"/>
        <v>-4.1411255348012387E-3</v>
      </c>
      <c r="V2025">
        <f t="shared" si="682"/>
        <v>-8.9847960124317464E-3</v>
      </c>
      <c r="W2025">
        <f t="shared" si="683"/>
        <v>-1.4827957610417495E-2</v>
      </c>
      <c r="X2025">
        <f t="shared" si="667"/>
        <v>293.37998413382502</v>
      </c>
      <c r="Y2025">
        <f>MAX(X$2:X2025)</f>
        <v>297.79568594153125</v>
      </c>
      <c r="Z2025">
        <f t="shared" si="668"/>
        <v>-4.4157018077062276</v>
      </c>
      <c r="AA2025">
        <f t="shared" si="669"/>
        <v>-1.4827957610417499E-2</v>
      </c>
    </row>
    <row r="2026" spans="1:27" x14ac:dyDescent="0.35">
      <c r="A2026" s="1">
        <v>44574</v>
      </c>
      <c r="B2026">
        <f>XLF!H2026</f>
        <v>-3.8628889789074439E-3</v>
      </c>
      <c r="C2026">
        <f>XOP!H2026</f>
        <v>-1.949175990368773E-2</v>
      </c>
      <c r="D2026">
        <f>XLK!H2026</f>
        <v>-2.5897814375890612E-2</v>
      </c>
      <c r="E2026">
        <f t="shared" si="663"/>
        <v>-1.6417487752828596E-2</v>
      </c>
      <c r="F2026">
        <f t="shared" si="664"/>
        <v>210.30779374695965</v>
      </c>
      <c r="G2026">
        <f>MAX(F$2:F2026)</f>
        <v>213.81815061603078</v>
      </c>
      <c r="H2026">
        <f t="shared" si="665"/>
        <v>-3.5103568690711313</v>
      </c>
      <c r="I2026">
        <f t="shared" si="666"/>
        <v>-1.641748775282853E-2</v>
      </c>
      <c r="J2026">
        <f t="shared" si="670"/>
        <v>1.2246963897745477E-2</v>
      </c>
      <c r="K2026">
        <f t="shared" si="671"/>
        <v>2.5886651214624568E-2</v>
      </c>
      <c r="L2026">
        <f t="shared" si="672"/>
        <v>1.5121286451625122E-2</v>
      </c>
      <c r="M2026" s="7">
        <f t="shared" si="673"/>
        <v>2.1137198926004834</v>
      </c>
      <c r="N2026" s="7">
        <f t="shared" si="674"/>
        <v>1</v>
      </c>
      <c r="O2026" s="7">
        <f t="shared" si="675"/>
        <v>1.7119344506460603</v>
      </c>
      <c r="P2026">
        <f t="shared" si="676"/>
        <v>4.8256543432465442</v>
      </c>
      <c r="Q2026">
        <f t="shared" si="677"/>
        <v>0.43801725988903734</v>
      </c>
      <c r="R2026">
        <f t="shared" si="678"/>
        <v>0.2072257830483632</v>
      </c>
      <c r="S2026">
        <f t="shared" si="679"/>
        <v>0.35475695706259935</v>
      </c>
      <c r="T2026">
        <f t="shared" si="680"/>
        <v>-4.5648450399166261E-3</v>
      </c>
      <c r="U2026">
        <f t="shared" si="681"/>
        <v>6.4295010760472915E-3</v>
      </c>
      <c r="V2026">
        <f t="shared" si="682"/>
        <v>2.9999347433256225E-3</v>
      </c>
      <c r="W2026">
        <f t="shared" si="683"/>
        <v>4.8645907794562879E-3</v>
      </c>
      <c r="X2026">
        <f t="shared" si="667"/>
        <v>294.80715769951945</v>
      </c>
      <c r="Y2026">
        <f>MAX(X$2:X2026)</f>
        <v>297.79568594153125</v>
      </c>
      <c r="Z2026">
        <f t="shared" si="668"/>
        <v>-2.988528242011796</v>
      </c>
      <c r="AA2026">
        <f t="shared" si="669"/>
        <v>-1.0035498776831036E-2</v>
      </c>
    </row>
    <row r="2027" spans="1:27" x14ac:dyDescent="0.35">
      <c r="A2027" s="1">
        <v>44575</v>
      </c>
      <c r="B2027">
        <f>XLF!H2027</f>
        <v>-1.0421609963664527E-2</v>
      </c>
      <c r="C2027">
        <f>XOP!H2027</f>
        <v>3.1026549792535944E-2</v>
      </c>
      <c r="D2027">
        <f>XLK!H2027</f>
        <v>8.4563098301586315E-3</v>
      </c>
      <c r="E2027">
        <f t="shared" si="663"/>
        <v>9.6870832196766839E-3</v>
      </c>
      <c r="F2027">
        <f t="shared" si="664"/>
        <v>212.34506284673304</v>
      </c>
      <c r="G2027">
        <f>MAX(F$2:F2027)</f>
        <v>213.81815061603078</v>
      </c>
      <c r="H2027">
        <f t="shared" si="665"/>
        <v>-1.4730877692977344</v>
      </c>
      <c r="I2027">
        <f t="shared" si="666"/>
        <v>-6.8894421032715232E-3</v>
      </c>
      <c r="J2027">
        <f t="shared" si="670"/>
        <v>1.2396173883456164E-2</v>
      </c>
      <c r="K2027">
        <f t="shared" si="671"/>
        <v>2.6152276000938394E-2</v>
      </c>
      <c r="L2027">
        <f t="shared" si="672"/>
        <v>1.4026025296832877E-2</v>
      </c>
      <c r="M2027" s="7">
        <f t="shared" si="673"/>
        <v>2.1097054822569903</v>
      </c>
      <c r="N2027" s="7">
        <f t="shared" si="674"/>
        <v>1</v>
      </c>
      <c r="O2027" s="7">
        <f t="shared" si="675"/>
        <v>1.8645536028545211</v>
      </c>
      <c r="P2027">
        <f t="shared" si="676"/>
        <v>4.9742590851115116</v>
      </c>
      <c r="Q2027">
        <f t="shared" si="677"/>
        <v>0.42412456732934639</v>
      </c>
      <c r="R2027">
        <f t="shared" si="678"/>
        <v>0.2010349647836211</v>
      </c>
      <c r="S2027">
        <f t="shared" si="679"/>
        <v>0.37484046788703246</v>
      </c>
      <c r="T2027">
        <f t="shared" si="680"/>
        <v>-9.452746738157056E-3</v>
      </c>
      <c r="U2027">
        <f t="shared" si="681"/>
        <v>-3.387120143722618E-3</v>
      </c>
      <c r="V2027">
        <f t="shared" si="682"/>
        <v>-9.000070469619181E-3</v>
      </c>
      <c r="W2027">
        <f t="shared" si="683"/>
        <v>-2.1839937351498855E-2</v>
      </c>
      <c r="X2027">
        <f t="shared" si="667"/>
        <v>288.36858784458849</v>
      </c>
      <c r="Y2027">
        <f>MAX(X$2:X2027)</f>
        <v>297.79568594153125</v>
      </c>
      <c r="Z2027">
        <f t="shared" si="668"/>
        <v>-9.4270980969427569</v>
      </c>
      <c r="AA2027">
        <f t="shared" si="669"/>
        <v>-3.1656261463752902E-2</v>
      </c>
    </row>
    <row r="2028" spans="1:27" x14ac:dyDescent="0.35">
      <c r="A2028" s="1">
        <v>44579</v>
      </c>
      <c r="B2028">
        <f>XLF!H2028</f>
        <v>-2.2287666092251367E-2</v>
      </c>
      <c r="C2028">
        <f>XOP!H2028</f>
        <v>-1.6848413147276441E-2</v>
      </c>
      <c r="D2028">
        <f>XLK!H2028</f>
        <v>-2.4010402399592505E-2</v>
      </c>
      <c r="E2028">
        <f t="shared" si="663"/>
        <v>-2.1048827213040106E-2</v>
      </c>
      <c r="F2028">
        <f t="shared" si="664"/>
        <v>207.87544830933001</v>
      </c>
      <c r="G2028">
        <f>MAX(F$2:F2028)</f>
        <v>213.81815061603078</v>
      </c>
      <c r="H2028">
        <f t="shared" si="665"/>
        <v>-5.9427023067007667</v>
      </c>
      <c r="I2028">
        <f t="shared" si="666"/>
        <v>-2.7793254639885651E-2</v>
      </c>
      <c r="J2028">
        <f t="shared" si="670"/>
        <v>1.242079385497895E-2</v>
      </c>
      <c r="K2028">
        <f t="shared" si="671"/>
        <v>2.6377070477817812E-2</v>
      </c>
      <c r="L2028">
        <f t="shared" si="672"/>
        <v>1.4916516621240028E-2</v>
      </c>
      <c r="M2028" s="7">
        <f t="shared" si="673"/>
        <v>2.1236219508823426</v>
      </c>
      <c r="N2028" s="7">
        <f t="shared" si="674"/>
        <v>1</v>
      </c>
      <c r="O2028" s="7">
        <f t="shared" si="675"/>
        <v>1.7683130148669426</v>
      </c>
      <c r="P2028">
        <f t="shared" si="676"/>
        <v>4.891934965749285</v>
      </c>
      <c r="Q2028">
        <f t="shared" si="677"/>
        <v>0.43410674216865286</v>
      </c>
      <c r="R2028">
        <f t="shared" si="678"/>
        <v>0.20441808957017329</v>
      </c>
      <c r="S2028">
        <f t="shared" si="679"/>
        <v>0.36147516826117387</v>
      </c>
      <c r="T2028">
        <f t="shared" si="680"/>
        <v>-7.2858433810031892E-3</v>
      </c>
      <c r="U2028">
        <f t="shared" si="681"/>
        <v>-2.2480278242654299E-3</v>
      </c>
      <c r="V2028">
        <f t="shared" si="682"/>
        <v>-5.0496027983130548E-3</v>
      </c>
      <c r="W2028">
        <f t="shared" si="683"/>
        <v>-1.4583474003581674E-2</v>
      </c>
      <c r="X2028">
        <f t="shared" si="667"/>
        <v>284.16317204030742</v>
      </c>
      <c r="Y2028">
        <f>MAX(X$2:X2028)</f>
        <v>297.79568594153125</v>
      </c>
      <c r="Z2028">
        <f t="shared" si="668"/>
        <v>-13.632513901223831</v>
      </c>
      <c r="AA2028">
        <f t="shared" si="669"/>
        <v>-4.5778077201227216E-2</v>
      </c>
    </row>
    <row r="2029" spans="1:27" x14ac:dyDescent="0.35">
      <c r="A2029" s="1">
        <v>44580</v>
      </c>
      <c r="B2029">
        <f>XLF!H2029</f>
        <v>-1.6783529655875741E-2</v>
      </c>
      <c r="C2029">
        <f>XOP!H2029</f>
        <v>-1.0997205917501345E-2</v>
      </c>
      <c r="D2029">
        <f>XLK!H2029</f>
        <v>-1.3969432043156569E-2</v>
      </c>
      <c r="E2029">
        <f t="shared" si="663"/>
        <v>-1.3916722538844552E-2</v>
      </c>
      <c r="F2029">
        <f t="shared" si="664"/>
        <v>204.98250337257113</v>
      </c>
      <c r="G2029">
        <f>MAX(F$2:F2029)</f>
        <v>213.81815061603078</v>
      </c>
      <c r="H2029">
        <f t="shared" si="665"/>
        <v>-8.8356472434596469</v>
      </c>
      <c r="I2029">
        <f t="shared" si="666"/>
        <v>-4.1323186165455515E-2</v>
      </c>
      <c r="J2029">
        <f t="shared" si="670"/>
        <v>1.2192943488458103E-2</v>
      </c>
      <c r="K2029">
        <f t="shared" si="671"/>
        <v>2.5735821299099397E-2</v>
      </c>
      <c r="L2029">
        <f t="shared" si="672"/>
        <v>1.4998536017047613E-2</v>
      </c>
      <c r="M2029" s="7">
        <f t="shared" si="673"/>
        <v>2.1107143917677504</v>
      </c>
      <c r="N2029" s="7">
        <f t="shared" si="674"/>
        <v>1</v>
      </c>
      <c r="O2029" s="7">
        <f t="shared" si="675"/>
        <v>1.7158888887453807</v>
      </c>
      <c r="P2029">
        <f t="shared" si="676"/>
        <v>4.8266032805131314</v>
      </c>
      <c r="Q2029">
        <f t="shared" si="677"/>
        <v>0.43730844842573302</v>
      </c>
      <c r="R2029">
        <f t="shared" si="678"/>
        <v>0.20718504129754928</v>
      </c>
      <c r="S2029">
        <f t="shared" si="679"/>
        <v>0.35550651027671765</v>
      </c>
      <c r="T2029">
        <f t="shared" si="680"/>
        <v>-2.7854097410528514E-3</v>
      </c>
      <c r="U2029">
        <f t="shared" si="681"/>
        <v>-6.9496690275211341E-3</v>
      </c>
      <c r="V2029">
        <f t="shared" si="682"/>
        <v>-4.5909704038347042E-3</v>
      </c>
      <c r="W2029">
        <f t="shared" si="683"/>
        <v>-1.4326049172408688E-2</v>
      </c>
      <c r="X2029">
        <f t="shared" si="667"/>
        <v>280.09223646467035</v>
      </c>
      <c r="Y2029">
        <f>MAX(X$2:X2029)</f>
        <v>297.79568594153125</v>
      </c>
      <c r="Z2029">
        <f t="shared" si="668"/>
        <v>-17.703449476860897</v>
      </c>
      <c r="AA2029">
        <f t="shared" si="669"/>
        <v>-5.9448307388632771E-2</v>
      </c>
    </row>
    <row r="2030" spans="1:27" x14ac:dyDescent="0.35">
      <c r="A2030" s="1">
        <v>44581</v>
      </c>
      <c r="B2030">
        <f>XLF!H2030</f>
        <v>-6.3694395822446372E-3</v>
      </c>
      <c r="C2030">
        <f>XOP!H2030</f>
        <v>-3.3543295326714011E-2</v>
      </c>
      <c r="D2030">
        <f>XLK!H2030</f>
        <v>-1.2913885600185504E-2</v>
      </c>
      <c r="E2030">
        <f t="shared" si="663"/>
        <v>-1.7608873503048052E-2</v>
      </c>
      <c r="F2030">
        <f t="shared" si="664"/>
        <v>201.3729924003454</v>
      </c>
      <c r="G2030">
        <f>MAX(F$2:F2030)</f>
        <v>213.81815061603078</v>
      </c>
      <c r="H2030">
        <f t="shared" si="665"/>
        <v>-12.445158215685382</v>
      </c>
      <c r="I2030">
        <f t="shared" si="666"/>
        <v>-5.8204404910573201E-2</v>
      </c>
      <c r="J2030">
        <f t="shared" si="670"/>
        <v>1.1506394314774824E-2</v>
      </c>
      <c r="K2030">
        <f t="shared" si="671"/>
        <v>2.5747429453082768E-2</v>
      </c>
      <c r="L2030">
        <f t="shared" si="672"/>
        <v>1.3752570092265619E-2</v>
      </c>
      <c r="M2030" s="7">
        <f t="shared" si="673"/>
        <v>2.2376627072498025</v>
      </c>
      <c r="N2030" s="7">
        <f t="shared" si="674"/>
        <v>1</v>
      </c>
      <c r="O2030" s="7">
        <f t="shared" si="675"/>
        <v>1.8721903818954539</v>
      </c>
      <c r="P2030">
        <f t="shared" si="676"/>
        <v>5.1098530891452567</v>
      </c>
      <c r="Q2030">
        <f t="shared" si="677"/>
        <v>0.43791135835259487</v>
      </c>
      <c r="R2030">
        <f t="shared" si="678"/>
        <v>0.19570034256450092</v>
      </c>
      <c r="S2030">
        <f t="shared" si="679"/>
        <v>0.36638829908290416</v>
      </c>
      <c r="T2030">
        <f t="shared" si="680"/>
        <v>-8.9826821371443311E-3</v>
      </c>
      <c r="U2030">
        <f t="shared" si="681"/>
        <v>-7.0361749003955195E-3</v>
      </c>
      <c r="V2030">
        <f t="shared" si="682"/>
        <v>-7.2830925476226752E-3</v>
      </c>
      <c r="W2030">
        <f t="shared" si="683"/>
        <v>-2.3301949585162525E-2</v>
      </c>
      <c r="X2030">
        <f t="shared" si="667"/>
        <v>273.56554129137515</v>
      </c>
      <c r="Y2030">
        <f>MAX(X$2:X2030)</f>
        <v>297.79568594153125</v>
      </c>
      <c r="Z2030">
        <f t="shared" si="668"/>
        <v>-24.230144650156092</v>
      </c>
      <c r="AA2030">
        <f t="shared" si="669"/>
        <v>-8.1364995512102217E-2</v>
      </c>
    </row>
    <row r="2031" spans="1:27" x14ac:dyDescent="0.35">
      <c r="A2031" s="1">
        <v>44582</v>
      </c>
      <c r="B2031">
        <f>XLF!H2031</f>
        <v>-2.051255800017799E-2</v>
      </c>
      <c r="C2031">
        <f>XOP!H2031</f>
        <v>-3.5953820050552365E-2</v>
      </c>
      <c r="D2031">
        <f>XLK!H2031</f>
        <v>-1.9878070794981093E-2</v>
      </c>
      <c r="E2031">
        <f t="shared" si="663"/>
        <v>-2.5448149615237153E-2</v>
      </c>
      <c r="F2031">
        <f t="shared" si="664"/>
        <v>196.24842236127341</v>
      </c>
      <c r="G2031">
        <f>MAX(F$2:F2031)</f>
        <v>213.81815061603078</v>
      </c>
      <c r="H2031">
        <f t="shared" si="665"/>
        <v>-17.569728254757365</v>
      </c>
      <c r="I2031">
        <f t="shared" si="666"/>
        <v>-8.2171360121380141E-2</v>
      </c>
      <c r="J2031">
        <f t="shared" si="670"/>
        <v>1.2401739515666307E-2</v>
      </c>
      <c r="K2031">
        <f t="shared" si="671"/>
        <v>2.7312986760053885E-2</v>
      </c>
      <c r="L2031">
        <f t="shared" si="672"/>
        <v>1.3614816925581398E-2</v>
      </c>
      <c r="M2031" s="7">
        <f t="shared" si="673"/>
        <v>2.2023512689934486</v>
      </c>
      <c r="N2031" s="7">
        <f t="shared" si="674"/>
        <v>1</v>
      </c>
      <c r="O2031" s="7">
        <f t="shared" si="675"/>
        <v>2.0061222203241291</v>
      </c>
      <c r="P2031">
        <f t="shared" si="676"/>
        <v>5.2084734893175781</v>
      </c>
      <c r="Q2031">
        <f t="shared" si="677"/>
        <v>0.42284006504216726</v>
      </c>
      <c r="R2031">
        <f t="shared" si="678"/>
        <v>0.19199483342882898</v>
      </c>
      <c r="S2031">
        <f t="shared" si="679"/>
        <v>0.38516510152900368</v>
      </c>
      <c r="T2031">
        <f t="shared" si="680"/>
        <v>1.2175344087441168E-3</v>
      </c>
      <c r="U2031">
        <f t="shared" si="681"/>
        <v>3.456081849044858E-3</v>
      </c>
      <c r="V2031">
        <f t="shared" si="682"/>
        <v>1.9965614372385162E-3</v>
      </c>
      <c r="W2031">
        <f t="shared" si="683"/>
        <v>6.6701776950274906E-3</v>
      </c>
      <c r="X2031">
        <f t="shared" si="667"/>
        <v>275.39027206302501</v>
      </c>
      <c r="Y2031">
        <f>MAX(X$2:X2031)</f>
        <v>297.79568594153125</v>
      </c>
      <c r="Z2031">
        <f t="shared" si="668"/>
        <v>-22.405413878506238</v>
      </c>
      <c r="AA2031">
        <f t="shared" si="669"/>
        <v>-7.5237536795295559E-2</v>
      </c>
    </row>
    <row r="2032" spans="1:27" x14ac:dyDescent="0.35">
      <c r="A2032" s="1">
        <v>44585</v>
      </c>
      <c r="B2032">
        <f>XLF!H2032</f>
        <v>2.8794206353712003E-3</v>
      </c>
      <c r="C2032">
        <f>XOP!H2032</f>
        <v>1.8000910687661818E-2</v>
      </c>
      <c r="D2032">
        <f>XLK!H2032</f>
        <v>5.1836509312829611E-3</v>
      </c>
      <c r="E2032">
        <f t="shared" si="663"/>
        <v>8.6879940847719942E-3</v>
      </c>
      <c r="F2032">
        <f t="shared" si="664"/>
        <v>197.95342749389397</v>
      </c>
      <c r="G2032">
        <f>MAX(F$2:F2032)</f>
        <v>213.81815061603078</v>
      </c>
      <c r="H2032">
        <f t="shared" si="665"/>
        <v>-15.864723122136809</v>
      </c>
      <c r="I2032">
        <f t="shared" si="666"/>
        <v>-7.4197270327280476E-2</v>
      </c>
      <c r="J2032">
        <f t="shared" si="670"/>
        <v>1.2357168983120163E-2</v>
      </c>
      <c r="K2032">
        <f t="shared" si="671"/>
        <v>2.7471790912443762E-2</v>
      </c>
      <c r="L2032">
        <f t="shared" si="672"/>
        <v>1.3598325390742317E-2</v>
      </c>
      <c r="M2032" s="7">
        <f t="shared" si="673"/>
        <v>2.2231460094112254</v>
      </c>
      <c r="N2032" s="7">
        <f t="shared" si="674"/>
        <v>1</v>
      </c>
      <c r="O2032" s="7">
        <f t="shared" si="675"/>
        <v>2.0202333833801656</v>
      </c>
      <c r="P2032">
        <f t="shared" si="676"/>
        <v>5.2433793927913914</v>
      </c>
      <c r="Q2032">
        <f t="shared" si="677"/>
        <v>0.42399106432534922</v>
      </c>
      <c r="R2032">
        <f t="shared" si="678"/>
        <v>0.19071669720768289</v>
      </c>
      <c r="S2032">
        <f t="shared" si="679"/>
        <v>0.38529223846696781</v>
      </c>
      <c r="T2032">
        <f t="shared" si="680"/>
        <v>1.7707890855722485E-3</v>
      </c>
      <c r="U2032">
        <f t="shared" si="681"/>
        <v>7.2478216019742506E-3</v>
      </c>
      <c r="V2032">
        <f t="shared" si="682"/>
        <v>-8.9163672858374888E-3</v>
      </c>
      <c r="W2032">
        <f t="shared" si="683"/>
        <v>1.0224340170900993E-4</v>
      </c>
      <c r="X2032">
        <f t="shared" si="667"/>
        <v>275.41842890123831</v>
      </c>
      <c r="Y2032">
        <f>MAX(X$2:X2032)</f>
        <v>297.79568594153125</v>
      </c>
      <c r="Z2032">
        <f t="shared" si="668"/>
        <v>-22.377257040292932</v>
      </c>
      <c r="AA2032">
        <f t="shared" si="669"/>
        <v>-7.5142985935284665E-2</v>
      </c>
    </row>
    <row r="2033" spans="1:27" x14ac:dyDescent="0.35">
      <c r="A2033" s="1">
        <v>44586</v>
      </c>
      <c r="B2033">
        <f>XLF!H2033</f>
        <v>4.176477370790614E-3</v>
      </c>
      <c r="C2033">
        <f>XOP!H2033</f>
        <v>3.8003078430420077E-2</v>
      </c>
      <c r="D2033">
        <f>XLK!H2033</f>
        <v>-2.3141829488480377E-2</v>
      </c>
      <c r="E2033">
        <f t="shared" si="663"/>
        <v>6.3459087709101039E-3</v>
      </c>
      <c r="F2033">
        <f t="shared" si="664"/>
        <v>199.2096218856592</v>
      </c>
      <c r="G2033">
        <f>MAX(F$2:F2033)</f>
        <v>213.81815061603078</v>
      </c>
      <c r="H2033">
        <f t="shared" si="665"/>
        <v>-14.608528730371575</v>
      </c>
      <c r="I2033">
        <f t="shared" si="666"/>
        <v>-6.8322210664917782E-2</v>
      </c>
      <c r="J2033">
        <f t="shared" si="670"/>
        <v>1.2147063924122516E-2</v>
      </c>
      <c r="K2033">
        <f t="shared" si="671"/>
        <v>2.7305338987295421E-2</v>
      </c>
      <c r="L2033">
        <f t="shared" si="672"/>
        <v>1.2594508760261861E-2</v>
      </c>
      <c r="M2033" s="7">
        <f t="shared" si="673"/>
        <v>2.2478962124394939</v>
      </c>
      <c r="N2033" s="7">
        <f t="shared" si="674"/>
        <v>1</v>
      </c>
      <c r="O2033" s="7">
        <f t="shared" si="675"/>
        <v>2.1680352530659319</v>
      </c>
      <c r="P2033">
        <f t="shared" si="676"/>
        <v>5.4159314655054258</v>
      </c>
      <c r="Q2033">
        <f t="shared" si="677"/>
        <v>0.41505255868848329</v>
      </c>
      <c r="R2033">
        <f t="shared" si="678"/>
        <v>0.18464044576064034</v>
      </c>
      <c r="S2033">
        <f t="shared" si="679"/>
        <v>0.4003069955508764</v>
      </c>
      <c r="T2033">
        <f t="shared" si="680"/>
        <v>1.0788923624096883E-3</v>
      </c>
      <c r="U2033">
        <f t="shared" si="681"/>
        <v>-2.3981378445688327E-3</v>
      </c>
      <c r="V2033">
        <f t="shared" si="682"/>
        <v>2.3509738211970423E-3</v>
      </c>
      <c r="W2033">
        <f t="shared" si="683"/>
        <v>1.031728339037898E-3</v>
      </c>
      <c r="X2033">
        <f t="shared" si="667"/>
        <v>275.70258589942904</v>
      </c>
      <c r="Y2033">
        <f>MAX(X$2:X2033)</f>
        <v>297.79568594153125</v>
      </c>
      <c r="Z2033">
        <f t="shared" si="668"/>
        <v>-22.093100042102208</v>
      </c>
      <c r="AA2033">
        <f t="shared" si="669"/>
        <v>-7.4188784744316047E-2</v>
      </c>
    </row>
    <row r="2034" spans="1:27" x14ac:dyDescent="0.35">
      <c r="A2034" s="1">
        <v>44587</v>
      </c>
      <c r="B2034">
        <f>XLF!H2034</f>
        <v>2.599411423504676E-3</v>
      </c>
      <c r="C2034">
        <f>XOP!H2034</f>
        <v>-1.2988150211019702E-2</v>
      </c>
      <c r="D2034">
        <f>XLK!H2034</f>
        <v>5.8729271467309373E-3</v>
      </c>
      <c r="E2034">
        <f t="shared" si="663"/>
        <v>-1.50527054692803E-3</v>
      </c>
      <c r="F2034">
        <f t="shared" si="664"/>
        <v>198.90975750917005</v>
      </c>
      <c r="G2034">
        <f>MAX(F$2:F2034)</f>
        <v>213.81815061603078</v>
      </c>
      <c r="H2034">
        <f t="shared" si="665"/>
        <v>-14.908393106860728</v>
      </c>
      <c r="I2034">
        <f t="shared" si="666"/>
        <v>-6.9724637800430908E-2</v>
      </c>
      <c r="J2034">
        <f t="shared" si="670"/>
        <v>1.2168749197365275E-2</v>
      </c>
      <c r="K2034">
        <f t="shared" si="671"/>
        <v>2.742567787073219E-2</v>
      </c>
      <c r="L2034">
        <f t="shared" si="672"/>
        <v>1.2942379561543527E-2</v>
      </c>
      <c r="M2034" s="7">
        <f t="shared" si="673"/>
        <v>2.2537795319727914</v>
      </c>
      <c r="N2034" s="7">
        <f t="shared" si="674"/>
        <v>1</v>
      </c>
      <c r="O2034" s="7">
        <f t="shared" si="675"/>
        <v>2.1190599255969715</v>
      </c>
      <c r="P2034">
        <f t="shared" si="676"/>
        <v>5.3728394575697624</v>
      </c>
      <c r="Q2034">
        <f t="shared" si="677"/>
        <v>0.41947643322888689</v>
      </c>
      <c r="R2034">
        <f t="shared" si="678"/>
        <v>0.18612132521307811</v>
      </c>
      <c r="S2034">
        <f t="shared" si="679"/>
        <v>0.39440224155803505</v>
      </c>
      <c r="T2034">
        <f t="shared" si="680"/>
        <v>-3.8064994430202803E-3</v>
      </c>
      <c r="U2034">
        <f t="shared" si="681"/>
        <v>8.8711651398062306E-5</v>
      </c>
      <c r="V2034">
        <f t="shared" si="682"/>
        <v>-2.7167412505094161E-3</v>
      </c>
      <c r="W2034">
        <f t="shared" si="683"/>
        <v>-6.4345290421316346E-3</v>
      </c>
      <c r="X2034">
        <f t="shared" si="667"/>
        <v>273.92856960346836</v>
      </c>
      <c r="Y2034">
        <f>MAX(X$2:X2034)</f>
        <v>297.79568594153125</v>
      </c>
      <c r="Z2034">
        <f t="shared" si="668"/>
        <v>-23.867116338062885</v>
      </c>
      <c r="AA2034">
        <f t="shared" si="669"/>
        <v>-8.0145943896409971E-2</v>
      </c>
    </row>
    <row r="2035" spans="1:27" x14ac:dyDescent="0.35">
      <c r="A2035" s="1">
        <v>44588</v>
      </c>
      <c r="B2035">
        <f>XLF!H2035</f>
        <v>-9.0744059534406969E-3</v>
      </c>
      <c r="C2035">
        <f>XOP!H2035</f>
        <v>4.7663346097768296E-4</v>
      </c>
      <c r="D2035">
        <f>XLK!H2035</f>
        <v>-6.8882500256014804E-3</v>
      </c>
      <c r="E2035">
        <f t="shared" si="663"/>
        <v>-5.1620075060214978E-3</v>
      </c>
      <c r="F2035">
        <f t="shared" si="664"/>
        <v>197.88298384788681</v>
      </c>
      <c r="G2035">
        <f>MAX(F$2:F2035)</f>
        <v>213.81815061603078</v>
      </c>
      <c r="H2035">
        <f t="shared" si="665"/>
        <v>-15.935166768143972</v>
      </c>
      <c r="I2035">
        <f t="shared" si="666"/>
        <v>-7.4526726202771912E-2</v>
      </c>
      <c r="J2035">
        <f t="shared" si="670"/>
        <v>1.2309259050460592E-2</v>
      </c>
      <c r="K2035">
        <f t="shared" si="671"/>
        <v>2.7378274979696034E-2</v>
      </c>
      <c r="L2035">
        <f t="shared" si="672"/>
        <v>1.2810011698936625E-2</v>
      </c>
      <c r="M2035" s="7">
        <f t="shared" si="673"/>
        <v>2.2242017060053332</v>
      </c>
      <c r="N2035" s="7">
        <f t="shared" si="674"/>
        <v>1</v>
      </c>
      <c r="O2035" s="7">
        <f t="shared" si="675"/>
        <v>2.1372560480931284</v>
      </c>
      <c r="P2035">
        <f t="shared" si="676"/>
        <v>5.3614577540984616</v>
      </c>
      <c r="Q2035">
        <f t="shared" si="677"/>
        <v>0.41485017844355587</v>
      </c>
      <c r="R2035">
        <f t="shared" si="678"/>
        <v>0.18651643748112526</v>
      </c>
      <c r="S2035">
        <f t="shared" si="679"/>
        <v>0.39863338407531884</v>
      </c>
      <c r="T2035">
        <f t="shared" si="680"/>
        <v>5.4271450902385427E-3</v>
      </c>
      <c r="U2035">
        <f t="shared" si="681"/>
        <v>1.955456121258527E-3</v>
      </c>
      <c r="V2035">
        <f t="shared" si="682"/>
        <v>1.7432622381863085E-2</v>
      </c>
      <c r="W2035">
        <f t="shared" si="683"/>
        <v>2.4815223593360154E-2</v>
      </c>
      <c r="X2035">
        <f t="shared" si="667"/>
        <v>280.72616830678771</v>
      </c>
      <c r="Y2035">
        <f>MAX(X$2:X2035)</f>
        <v>297.79568594153125</v>
      </c>
      <c r="Z2035">
        <f t="shared" si="668"/>
        <v>-17.069517634743534</v>
      </c>
      <c r="AA2035">
        <f t="shared" si="669"/>
        <v>-5.7319559820940245E-2</v>
      </c>
    </row>
    <row r="2036" spans="1:27" x14ac:dyDescent="0.35">
      <c r="A2036" s="1">
        <v>44589</v>
      </c>
      <c r="B2036">
        <f>XLF!H2036</f>
        <v>1.3082180922761625E-2</v>
      </c>
      <c r="C2036">
        <f>XOP!H2036</f>
        <v>1.0484095384120831E-2</v>
      </c>
      <c r="D2036">
        <f>XLK!H2036</f>
        <v>4.3730964535999117E-2</v>
      </c>
      <c r="E2036">
        <f t="shared" si="663"/>
        <v>2.2432413614293861E-2</v>
      </c>
      <c r="F2036">
        <f t="shared" si="664"/>
        <v>202.32197678879325</v>
      </c>
      <c r="G2036">
        <f>MAX(F$2:F2036)</f>
        <v>213.81815061603078</v>
      </c>
      <c r="H2036">
        <f t="shared" si="665"/>
        <v>-11.496173827237527</v>
      </c>
      <c r="I2036">
        <f t="shared" si="666"/>
        <v>-5.3766126935977786E-2</v>
      </c>
      <c r="J2036">
        <f t="shared" si="670"/>
        <v>1.2713111063000469E-2</v>
      </c>
      <c r="K2036">
        <f t="shared" si="671"/>
        <v>2.6888598985055058E-2</v>
      </c>
      <c r="L2036">
        <f t="shared" si="672"/>
        <v>1.717447648753272E-2</v>
      </c>
      <c r="M2036" s="7">
        <f t="shared" si="673"/>
        <v>2.115029031981805</v>
      </c>
      <c r="N2036" s="7">
        <f t="shared" si="674"/>
        <v>1</v>
      </c>
      <c r="O2036" s="7">
        <f t="shared" si="675"/>
        <v>1.5656138924859808</v>
      </c>
      <c r="P2036">
        <f t="shared" si="676"/>
        <v>4.6806429244677856</v>
      </c>
      <c r="Q2036">
        <f t="shared" si="677"/>
        <v>0.45186720416667869</v>
      </c>
      <c r="R2036">
        <f t="shared" si="678"/>
        <v>0.21364586364248356</v>
      </c>
      <c r="S2036">
        <f t="shared" si="679"/>
        <v>0.33448693219083775</v>
      </c>
      <c r="T2036">
        <f t="shared" si="680"/>
        <v>3.9678312109027005E-3</v>
      </c>
      <c r="U2036">
        <f t="shared" si="681"/>
        <v>1.1687892301221155E-3</v>
      </c>
      <c r="V2036">
        <f t="shared" si="682"/>
        <v>8.4045147147996657E-3</v>
      </c>
      <c r="W2036">
        <f t="shared" si="683"/>
        <v>1.3541135155824481E-2</v>
      </c>
      <c r="X2036">
        <f t="shared" si="667"/>
        <v>284.5275192936067</v>
      </c>
      <c r="Y2036">
        <f>MAX(X$2:X2036)</f>
        <v>297.79568594153125</v>
      </c>
      <c r="Z2036">
        <f t="shared" si="668"/>
        <v>-13.268166647924545</v>
      </c>
      <c r="AA2036">
        <f t="shared" si="669"/>
        <v>-4.455459657172333E-2</v>
      </c>
    </row>
    <row r="2037" spans="1:27" x14ac:dyDescent="0.35">
      <c r="A2037" s="1">
        <v>44592</v>
      </c>
      <c r="B2037">
        <f>XLF!H2037</f>
        <v>8.7809674486557781E-3</v>
      </c>
      <c r="C2037">
        <f>XOP!H2037</f>
        <v>5.4706850401652308E-3</v>
      </c>
      <c r="D2037">
        <f>XLK!H2037</f>
        <v>2.5126586141202563E-2</v>
      </c>
      <c r="E2037">
        <f t="shared" si="663"/>
        <v>1.312607954334119E-2</v>
      </c>
      <c r="F2037">
        <f t="shared" si="664"/>
        <v>204.977671149489</v>
      </c>
      <c r="G2037">
        <f>MAX(F$2:F2037)</f>
        <v>213.81815061603078</v>
      </c>
      <c r="H2037">
        <f t="shared" si="665"/>
        <v>-8.8404794665417796</v>
      </c>
      <c r="I2037">
        <f t="shared" si="666"/>
        <v>-4.1345785851535539E-2</v>
      </c>
      <c r="J2037">
        <f t="shared" si="670"/>
        <v>1.2872645468579554E-2</v>
      </c>
      <c r="K2037">
        <f t="shared" si="671"/>
        <v>2.6813312541619502E-2</v>
      </c>
      <c r="L2037">
        <f t="shared" si="672"/>
        <v>1.843845333146826E-2</v>
      </c>
      <c r="M2037" s="7">
        <f t="shared" si="673"/>
        <v>2.0829683072579988</v>
      </c>
      <c r="N2037" s="7">
        <f t="shared" si="674"/>
        <v>1</v>
      </c>
      <c r="O2037" s="7">
        <f t="shared" si="675"/>
        <v>1.4542061668403696</v>
      </c>
      <c r="P2037">
        <f t="shared" si="676"/>
        <v>4.5371744740983679</v>
      </c>
      <c r="Q2037">
        <f t="shared" si="677"/>
        <v>0.45908931189425517</v>
      </c>
      <c r="R2037">
        <f t="shared" si="678"/>
        <v>0.2204014868083117</v>
      </c>
      <c r="S2037">
        <f t="shared" si="679"/>
        <v>0.32050920129743327</v>
      </c>
      <c r="T2037">
        <f t="shared" si="680"/>
        <v>6.3468063585262417E-3</v>
      </c>
      <c r="U2037">
        <f t="shared" si="681"/>
        <v>9.3040265129537853E-3</v>
      </c>
      <c r="V2037">
        <f t="shared" si="682"/>
        <v>8.3110430633934337E-4</v>
      </c>
      <c r="W2037">
        <f t="shared" si="683"/>
        <v>1.6481937177819369E-2</v>
      </c>
      <c r="X2037">
        <f t="shared" si="667"/>
        <v>289.21708399196473</v>
      </c>
      <c r="Y2037">
        <f>MAX(X$2:X2037)</f>
        <v>297.79568594153125</v>
      </c>
      <c r="Z2037">
        <f t="shared" si="668"/>
        <v>-8.5786019495665187</v>
      </c>
      <c r="AA2037">
        <f t="shared" si="669"/>
        <v>-2.8807005455582149E-2</v>
      </c>
    </row>
    <row r="2038" spans="1:27" x14ac:dyDescent="0.35">
      <c r="A2038" s="1">
        <v>44593</v>
      </c>
      <c r="B2038">
        <f>XLF!H2038</f>
        <v>1.3824774818517535E-2</v>
      </c>
      <c r="C2038">
        <f>XOP!H2038</f>
        <v>4.2213991600908364E-2</v>
      </c>
      <c r="D2038">
        <f>XLK!H2038</f>
        <v>2.5930747166540056E-3</v>
      </c>
      <c r="E2038">
        <f t="shared" si="663"/>
        <v>1.9543947045359968E-2</v>
      </c>
      <c r="F2038">
        <f t="shared" si="664"/>
        <v>208.98374389991582</v>
      </c>
      <c r="G2038">
        <f>MAX(F$2:F2038)</f>
        <v>213.81815061603078</v>
      </c>
      <c r="H2038">
        <f t="shared" si="665"/>
        <v>-4.8344067161149553</v>
      </c>
      <c r="I2038">
        <f t="shared" si="666"/>
        <v>-2.2609898655406763E-2</v>
      </c>
      <c r="J2038">
        <f t="shared" si="670"/>
        <v>1.2953408046462405E-2</v>
      </c>
      <c r="K2038">
        <f t="shared" si="671"/>
        <v>2.6405406801751932E-2</v>
      </c>
      <c r="L2038">
        <f t="shared" si="672"/>
        <v>1.8248652729945709E-2</v>
      </c>
      <c r="M2038" s="7">
        <f t="shared" si="673"/>
        <v>2.0384910833534104</v>
      </c>
      <c r="N2038" s="7">
        <f t="shared" si="674"/>
        <v>1</v>
      </c>
      <c r="O2038" s="7">
        <f t="shared" si="675"/>
        <v>1.4469784258879088</v>
      </c>
      <c r="P2038">
        <f t="shared" si="676"/>
        <v>4.4854695092413195</v>
      </c>
      <c r="Q2038">
        <f t="shared" si="677"/>
        <v>0.45446548664605785</v>
      </c>
      <c r="R2038">
        <f t="shared" si="678"/>
        <v>0.22294210181113056</v>
      </c>
      <c r="S2038">
        <f t="shared" si="679"/>
        <v>0.3225924115428116</v>
      </c>
      <c r="T2038">
        <f t="shared" si="680"/>
        <v>3.0986517625561502E-3</v>
      </c>
      <c r="U2038">
        <f t="shared" si="681"/>
        <v>1.4849102639744591E-3</v>
      </c>
      <c r="V2038">
        <f t="shared" si="682"/>
        <v>2.6222005884511818E-3</v>
      </c>
      <c r="W2038">
        <f t="shared" si="683"/>
        <v>7.2057626149817913E-3</v>
      </c>
      <c r="X2038">
        <f t="shared" si="667"/>
        <v>291.30111364340809</v>
      </c>
      <c r="Y2038">
        <f>MAX(X$2:X2038)</f>
        <v>297.79568594153125</v>
      </c>
      <c r="Z2038">
        <f t="shared" si="668"/>
        <v>-6.4945722981231597</v>
      </c>
      <c r="AA2038">
        <f t="shared" si="669"/>
        <v>-2.180881928356173E-2</v>
      </c>
    </row>
    <row r="2039" spans="1:27" x14ac:dyDescent="0.35">
      <c r="A2039" s="1">
        <v>44594</v>
      </c>
      <c r="B2039">
        <f>XLF!H2039</f>
        <v>6.8182334051901513E-3</v>
      </c>
      <c r="C2039">
        <f>XOP!H2039</f>
        <v>6.6605197130169148E-3</v>
      </c>
      <c r="D2039">
        <f>XLK!H2039</f>
        <v>8.1285253298749305E-3</v>
      </c>
      <c r="E2039">
        <f t="shared" si="663"/>
        <v>7.2024261493606649E-3</v>
      </c>
      <c r="F2039">
        <f t="shared" si="664"/>
        <v>210.48893388177186</v>
      </c>
      <c r="G2039">
        <f>MAX(F$2:F2039)</f>
        <v>213.81815061603078</v>
      </c>
      <c r="H2039">
        <f t="shared" si="665"/>
        <v>-3.329216734258921</v>
      </c>
      <c r="I2039">
        <f t="shared" si="666"/>
        <v>-1.557031863135625E-2</v>
      </c>
      <c r="J2039">
        <f t="shared" si="670"/>
        <v>1.1539196270071245E-2</v>
      </c>
      <c r="K2039">
        <f t="shared" si="671"/>
        <v>2.4895004764511661E-2</v>
      </c>
      <c r="L2039">
        <f t="shared" si="672"/>
        <v>1.8357436749835993E-2</v>
      </c>
      <c r="M2039" s="7">
        <f t="shared" si="673"/>
        <v>2.1574297015019015</v>
      </c>
      <c r="N2039" s="7">
        <f t="shared" si="674"/>
        <v>1</v>
      </c>
      <c r="O2039" s="7">
        <f t="shared" si="675"/>
        <v>1.3561264082652538</v>
      </c>
      <c r="P2039">
        <f t="shared" si="676"/>
        <v>4.5135561097671548</v>
      </c>
      <c r="Q2039">
        <f t="shared" si="677"/>
        <v>0.47798889590257004</v>
      </c>
      <c r="R2039">
        <f t="shared" si="678"/>
        <v>0.22155479530564381</v>
      </c>
      <c r="S2039">
        <f t="shared" si="679"/>
        <v>0.30045630879178625</v>
      </c>
      <c r="T2039">
        <f t="shared" si="680"/>
        <v>-5.2750155846939817E-3</v>
      </c>
      <c r="U2039">
        <f t="shared" si="681"/>
        <v>-3.2290106141422909E-3</v>
      </c>
      <c r="V2039">
        <f t="shared" si="682"/>
        <v>-8.7176391291346016E-3</v>
      </c>
      <c r="W2039">
        <f t="shared" si="683"/>
        <v>-1.7221665327970873E-2</v>
      </c>
      <c r="X2039">
        <f t="shared" si="667"/>
        <v>286.28442335457612</v>
      </c>
      <c r="Y2039">
        <f>MAX(X$2:X2039)</f>
        <v>297.79568594153125</v>
      </c>
      <c r="Z2039">
        <f t="shared" si="668"/>
        <v>-11.511262586955127</v>
      </c>
      <c r="AA2039">
        <f t="shared" si="669"/>
        <v>-3.8654900424632849E-2</v>
      </c>
    </row>
    <row r="2040" spans="1:27" x14ac:dyDescent="0.35">
      <c r="A2040" s="1">
        <v>44595</v>
      </c>
      <c r="B2040">
        <f>XLF!H2040</f>
        <v>-1.1035853824037796E-2</v>
      </c>
      <c r="C2040">
        <f>XOP!H2040</f>
        <v>-1.4574320585964929E-2</v>
      </c>
      <c r="D2040">
        <f>XLK!H2040</f>
        <v>-2.9014664941436973E-2</v>
      </c>
      <c r="E2040">
        <f t="shared" si="663"/>
        <v>-1.8208279783813234E-2</v>
      </c>
      <c r="F2040">
        <f t="shared" si="664"/>
        <v>206.65629248225599</v>
      </c>
      <c r="G2040">
        <f>MAX(F$2:F2040)</f>
        <v>213.81815061603078</v>
      </c>
      <c r="H2040">
        <f t="shared" si="665"/>
        <v>-7.1618581337747855</v>
      </c>
      <c r="I2040">
        <f t="shared" si="666"/>
        <v>-3.3495089697206618E-2</v>
      </c>
      <c r="J2040">
        <f t="shared" si="670"/>
        <v>1.1512827829437021E-2</v>
      </c>
      <c r="K2040">
        <f t="shared" si="671"/>
        <v>2.3981354863428971E-2</v>
      </c>
      <c r="L2040">
        <f t="shared" si="672"/>
        <v>1.8221935420219493E-2</v>
      </c>
      <c r="M2040" s="7">
        <f t="shared" si="673"/>
        <v>2.0830116821612941</v>
      </c>
      <c r="N2040" s="7">
        <f t="shared" si="674"/>
        <v>1</v>
      </c>
      <c r="O2040" s="7">
        <f t="shared" si="675"/>
        <v>1.3160706758305536</v>
      </c>
      <c r="P2040">
        <f t="shared" si="676"/>
        <v>4.3990823579918477</v>
      </c>
      <c r="Q2040">
        <f t="shared" si="677"/>
        <v>0.47351049892873004</v>
      </c>
      <c r="R2040">
        <f t="shared" si="678"/>
        <v>0.22732013602411696</v>
      </c>
      <c r="S2040">
        <f t="shared" si="679"/>
        <v>0.29916936504715297</v>
      </c>
      <c r="T2040">
        <f t="shared" si="680"/>
        <v>8.0459369624359903E-3</v>
      </c>
      <c r="U2040">
        <f t="shared" si="681"/>
        <v>3.5270932743354097E-3</v>
      </c>
      <c r="V2040">
        <f t="shared" si="682"/>
        <v>1.204538130542735E-3</v>
      </c>
      <c r="W2040">
        <f t="shared" si="683"/>
        <v>1.2777568367314134E-2</v>
      </c>
      <c r="X2040">
        <f t="shared" si="667"/>
        <v>289.94244214648631</v>
      </c>
      <c r="Y2040">
        <f>MAX(X$2:X2040)</f>
        <v>297.79568594153125</v>
      </c>
      <c r="Z2040">
        <f t="shared" si="668"/>
        <v>-7.8532437950449321</v>
      </c>
      <c r="AA2040">
        <f t="shared" si="669"/>
        <v>-2.6371247690226196E-2</v>
      </c>
    </row>
    <row r="2041" spans="1:27" x14ac:dyDescent="0.35">
      <c r="A2041" s="1">
        <v>44596</v>
      </c>
      <c r="B2041">
        <f>XLF!H2041</f>
        <v>1.6992098339190187E-2</v>
      </c>
      <c r="C2041">
        <f>XOP!H2041</f>
        <v>1.5515973798120601E-2</v>
      </c>
      <c r="D2041">
        <f>XLK!H2041</f>
        <v>4.0262749842480839E-3</v>
      </c>
      <c r="E2041">
        <f t="shared" si="663"/>
        <v>1.217811570718629E-2</v>
      </c>
      <c r="F2041">
        <f t="shared" si="664"/>
        <v>209.17297672372305</v>
      </c>
      <c r="G2041">
        <f>MAX(F$2:F2041)</f>
        <v>213.81815061603078</v>
      </c>
      <c r="H2041">
        <f t="shared" si="665"/>
        <v>-4.6451738923077244</v>
      </c>
      <c r="I2041">
        <f t="shared" si="666"/>
        <v>-2.1724881067975422E-2</v>
      </c>
      <c r="J2041">
        <f t="shared" si="670"/>
        <v>1.1684233007134892E-2</v>
      </c>
      <c r="K2041">
        <f t="shared" si="671"/>
        <v>2.3352109833458045E-2</v>
      </c>
      <c r="L2041">
        <f t="shared" si="672"/>
        <v>1.8273269290478511E-2</v>
      </c>
      <c r="M2041" s="7">
        <f t="shared" si="673"/>
        <v>1.9986001493806438</v>
      </c>
      <c r="N2041" s="7">
        <f t="shared" si="674"/>
        <v>1</v>
      </c>
      <c r="O2041" s="7">
        <f t="shared" si="675"/>
        <v>1.2779382529882555</v>
      </c>
      <c r="P2041">
        <f t="shared" si="676"/>
        <v>4.2765384023688995</v>
      </c>
      <c r="Q2041">
        <f t="shared" si="677"/>
        <v>0.46734062957871741</v>
      </c>
      <c r="R2041">
        <f t="shared" si="678"/>
        <v>0.23383398111100109</v>
      </c>
      <c r="S2041">
        <f t="shared" si="679"/>
        <v>0.29882538931028146</v>
      </c>
      <c r="T2041">
        <f t="shared" si="680"/>
        <v>1.3985967434617685E-3</v>
      </c>
      <c r="U2041">
        <f t="shared" si="681"/>
        <v>-1.4625155140491702E-3</v>
      </c>
      <c r="V2041">
        <f t="shared" si="682"/>
        <v>-1.9847095831959593E-3</v>
      </c>
      <c r="W2041">
        <f t="shared" si="683"/>
        <v>-2.0486283537833609E-3</v>
      </c>
      <c r="X2041">
        <f t="shared" si="667"/>
        <v>289.34845783853984</v>
      </c>
      <c r="Y2041">
        <f>MAX(X$2:X2041)</f>
        <v>297.79568594153125</v>
      </c>
      <c r="Z2041">
        <f t="shared" si="668"/>
        <v>-8.4472281029914029</v>
      </c>
      <c r="AA2041">
        <f t="shared" si="669"/>
        <v>-2.8365851158266675E-2</v>
      </c>
    </row>
    <row r="2042" spans="1:27" x14ac:dyDescent="0.35">
      <c r="A2042" s="1">
        <v>44599</v>
      </c>
      <c r="B2042">
        <f>XLF!H2042</f>
        <v>2.9926709875889215E-3</v>
      </c>
      <c r="C2042">
        <f>XOP!H2042</f>
        <v>-6.2545037598915679E-3</v>
      </c>
      <c r="D2042">
        <f>XLK!H2042</f>
        <v>-6.6417033297500759E-3</v>
      </c>
      <c r="E2042">
        <f t="shared" si="663"/>
        <v>-3.3011787006842403E-3</v>
      </c>
      <c r="F2042">
        <f t="shared" si="664"/>
        <v>208.48245934820397</v>
      </c>
      <c r="G2042">
        <f>MAX(F$2:F2042)</f>
        <v>213.81815061603078</v>
      </c>
      <c r="H2042">
        <f t="shared" si="665"/>
        <v>-5.3356912678268031</v>
      </c>
      <c r="I2042">
        <f t="shared" si="666"/>
        <v>-2.4954342054003181E-2</v>
      </c>
      <c r="J2042">
        <f t="shared" si="670"/>
        <v>1.1351129877301825E-2</v>
      </c>
      <c r="K2042">
        <f t="shared" si="671"/>
        <v>2.3450069002375919E-2</v>
      </c>
      <c r="L2042">
        <f t="shared" si="672"/>
        <v>1.8231017788370951E-2</v>
      </c>
      <c r="M2042" s="7">
        <f t="shared" si="673"/>
        <v>2.0658797190989437</v>
      </c>
      <c r="N2042" s="7">
        <f t="shared" si="674"/>
        <v>1</v>
      </c>
      <c r="O2042" s="7">
        <f t="shared" si="675"/>
        <v>1.2862731677731154</v>
      </c>
      <c r="P2042">
        <f t="shared" si="676"/>
        <v>4.3521528868720587</v>
      </c>
      <c r="Q2042">
        <f t="shared" si="677"/>
        <v>0.47467995100321825</v>
      </c>
      <c r="R2042">
        <f t="shared" si="678"/>
        <v>0.22977133983882428</v>
      </c>
      <c r="S2042">
        <f t="shared" si="679"/>
        <v>0.29554870915795756</v>
      </c>
      <c r="T2042">
        <f t="shared" si="680"/>
        <v>6.6090867540089795E-3</v>
      </c>
      <c r="U2042">
        <f t="shared" si="681"/>
        <v>-7.1893688968252692E-3</v>
      </c>
      <c r="V2042">
        <f t="shared" si="682"/>
        <v>3.6537989457259374E-3</v>
      </c>
      <c r="W2042">
        <f t="shared" si="683"/>
        <v>3.0735168029096477E-3</v>
      </c>
      <c r="X2042">
        <f t="shared" si="667"/>
        <v>290.23777518560257</v>
      </c>
      <c r="Y2042">
        <f>MAX(X$2:X2042)</f>
        <v>297.79568594153125</v>
      </c>
      <c r="Z2042">
        <f t="shared" si="668"/>
        <v>-7.557910755928674</v>
      </c>
      <c r="AA2042">
        <f t="shared" si="669"/>
        <v>-2.537951727552085E-2</v>
      </c>
    </row>
    <row r="2043" spans="1:27" x14ac:dyDescent="0.35">
      <c r="A2043" s="1">
        <v>44600</v>
      </c>
      <c r="B2043">
        <f>XLF!H2043</f>
        <v>1.3923248159187938E-2</v>
      </c>
      <c r="C2043">
        <f>XOP!H2043</f>
        <v>-3.1289232599106286E-2</v>
      </c>
      <c r="D2043">
        <f>XLK!H2043</f>
        <v>1.2362764013200767E-2</v>
      </c>
      <c r="E2043">
        <f t="shared" si="663"/>
        <v>-1.6677401422391929E-3</v>
      </c>
      <c r="F2043">
        <f t="shared" si="664"/>
        <v>208.13476478179624</v>
      </c>
      <c r="G2043">
        <f>MAX(F$2:F2043)</f>
        <v>213.81815061603078</v>
      </c>
      <c r="H2043">
        <f t="shared" si="665"/>
        <v>-5.6833858342345422</v>
      </c>
      <c r="I2043">
        <f t="shared" si="666"/>
        <v>-2.6580464838275693E-2</v>
      </c>
      <c r="J2043">
        <f t="shared" si="670"/>
        <v>1.1818124777175136E-2</v>
      </c>
      <c r="K2043">
        <f t="shared" si="671"/>
        <v>2.4625620476601485E-2</v>
      </c>
      <c r="L2043">
        <f t="shared" si="672"/>
        <v>1.851318231962179E-2</v>
      </c>
      <c r="M2043" s="7">
        <f t="shared" si="673"/>
        <v>2.0837164051747048</v>
      </c>
      <c r="N2043" s="7">
        <f t="shared" si="674"/>
        <v>1</v>
      </c>
      <c r="O2043" s="7">
        <f t="shared" si="675"/>
        <v>1.3301667996053401</v>
      </c>
      <c r="P2043">
        <f t="shared" si="676"/>
        <v>4.4138832047800447</v>
      </c>
      <c r="Q2043">
        <f t="shared" si="677"/>
        <v>0.47208236115494173</v>
      </c>
      <c r="R2043">
        <f t="shared" si="678"/>
        <v>0.22655787514201628</v>
      </c>
      <c r="S2043">
        <f t="shared" si="679"/>
        <v>0.30135976370304202</v>
      </c>
      <c r="T2043">
        <f t="shared" si="680"/>
        <v>3.0098581260063887E-3</v>
      </c>
      <c r="U2043">
        <f t="shared" si="681"/>
        <v>4.6472038669325587E-3</v>
      </c>
      <c r="V2043">
        <f t="shared" si="682"/>
        <v>6.6843561799356122E-3</v>
      </c>
      <c r="W2043">
        <f t="shared" si="683"/>
        <v>1.434141817287456E-2</v>
      </c>
      <c r="X2043">
        <f t="shared" si="667"/>
        <v>294.40019648910402</v>
      </c>
      <c r="Y2043">
        <f>MAX(X$2:X2043)</f>
        <v>297.79568594153125</v>
      </c>
      <c r="Z2043">
        <f t="shared" si="668"/>
        <v>-3.3954894524272277</v>
      </c>
      <c r="AA2043">
        <f t="shared" si="669"/>
        <v>-1.1402077372920347E-2</v>
      </c>
    </row>
    <row r="2044" spans="1:27" x14ac:dyDescent="0.35">
      <c r="A2044" s="1">
        <v>44601</v>
      </c>
      <c r="B2044">
        <f>XLF!H2044</f>
        <v>6.3757055413865083E-3</v>
      </c>
      <c r="C2044">
        <f>XOP!H2044</f>
        <v>2.0512215097442499E-2</v>
      </c>
      <c r="D2044">
        <f>XLK!H2044</f>
        <v>2.2180652446098723E-2</v>
      </c>
      <c r="E2044">
        <f t="shared" si="663"/>
        <v>1.6356191028309243E-2</v>
      </c>
      <c r="F2044">
        <f t="shared" si="664"/>
        <v>211.53905675419949</v>
      </c>
      <c r="G2044">
        <f>MAX(F$2:F2044)</f>
        <v>213.81815061603078</v>
      </c>
      <c r="H2044">
        <f t="shared" si="665"/>
        <v>-2.279093861831285</v>
      </c>
      <c r="I2044">
        <f t="shared" si="666"/>
        <v>-1.0659028970482605E-2</v>
      </c>
      <c r="J2044">
        <f t="shared" si="670"/>
        <v>1.1733721254495426E-2</v>
      </c>
      <c r="K2044">
        <f t="shared" si="671"/>
        <v>2.3006238825355189E-2</v>
      </c>
      <c r="L2044">
        <f t="shared" si="672"/>
        <v>1.9037065633982796E-2</v>
      </c>
      <c r="M2044" s="7">
        <f t="shared" si="673"/>
        <v>1.9606941673802789</v>
      </c>
      <c r="N2044" s="7">
        <f t="shared" si="674"/>
        <v>1</v>
      </c>
      <c r="O2044" s="7">
        <f t="shared" si="675"/>
        <v>1.2084971112505427</v>
      </c>
      <c r="P2044">
        <f t="shared" si="676"/>
        <v>4.1691912786308212</v>
      </c>
      <c r="Q2044">
        <f t="shared" si="677"/>
        <v>0.47028165328604893</v>
      </c>
      <c r="R2044">
        <f t="shared" si="678"/>
        <v>0.23985467040706368</v>
      </c>
      <c r="S2044">
        <f t="shared" si="679"/>
        <v>0.28986367630688747</v>
      </c>
      <c r="T2044">
        <f t="shared" si="680"/>
        <v>-4.1252491119280693E-3</v>
      </c>
      <c r="U2044">
        <f t="shared" si="681"/>
        <v>2.6176722051028249E-4</v>
      </c>
      <c r="V2044">
        <f t="shared" si="682"/>
        <v>-7.5795844524364211E-3</v>
      </c>
      <c r="W2044">
        <f t="shared" si="683"/>
        <v>-1.1443066343854207E-2</v>
      </c>
      <c r="X2044">
        <f t="shared" si="667"/>
        <v>291.03135550903551</v>
      </c>
      <c r="Y2044">
        <f>MAX(X$2:X2044)</f>
        <v>297.79568594153125</v>
      </c>
      <c r="Z2044">
        <f t="shared" si="668"/>
        <v>-6.7643304324957398</v>
      </c>
      <c r="AA2044">
        <f t="shared" si="669"/>
        <v>-2.2714668988938404E-2</v>
      </c>
    </row>
    <row r="2045" spans="1:27" x14ac:dyDescent="0.35">
      <c r="A2045" s="1">
        <v>44602</v>
      </c>
      <c r="B2045">
        <f>XLF!H2045</f>
        <v>-8.7718691195016393E-3</v>
      </c>
      <c r="C2045">
        <f>XOP!H2045</f>
        <v>1.0913576127829009E-3</v>
      </c>
      <c r="D2045">
        <f>XLK!H2045</f>
        <v>-2.6148790179600444E-2</v>
      </c>
      <c r="E2045">
        <f t="shared" si="663"/>
        <v>-1.1276433895439726E-2</v>
      </c>
      <c r="F2045">
        <f t="shared" si="664"/>
        <v>209.15365056440709</v>
      </c>
      <c r="G2045">
        <f>MAX(F$2:F2045)</f>
        <v>213.81815061603078</v>
      </c>
      <c r="H2045">
        <f t="shared" si="665"/>
        <v>-4.6645000516236905</v>
      </c>
      <c r="I2045">
        <f t="shared" si="666"/>
        <v>-2.1815267030347116E-2</v>
      </c>
      <c r="J2045">
        <f t="shared" si="670"/>
        <v>1.1878814594488444E-2</v>
      </c>
      <c r="K2045">
        <f t="shared" si="671"/>
        <v>2.2894536618452446E-2</v>
      </c>
      <c r="L2045">
        <f t="shared" si="672"/>
        <v>1.9785894994862174E-2</v>
      </c>
      <c r="M2045" s="7">
        <f t="shared" si="673"/>
        <v>1.9273418602791474</v>
      </c>
      <c r="N2045" s="7">
        <f t="shared" si="674"/>
        <v>1</v>
      </c>
      <c r="O2045" s="7">
        <f t="shared" si="675"/>
        <v>1.1571140261482988</v>
      </c>
      <c r="P2045">
        <f t="shared" si="676"/>
        <v>4.0844558864274463</v>
      </c>
      <c r="Q2045">
        <f t="shared" si="677"/>
        <v>0.47187236534581278</v>
      </c>
      <c r="R2045">
        <f t="shared" si="678"/>
        <v>0.24483065255349609</v>
      </c>
      <c r="S2045">
        <f t="shared" si="679"/>
        <v>0.28329698210069115</v>
      </c>
      <c r="T2045">
        <f t="shared" si="680"/>
        <v>-6.61175789884157E-3</v>
      </c>
      <c r="U2045">
        <f t="shared" si="681"/>
        <v>8.6303857992857079E-3</v>
      </c>
      <c r="V2045">
        <f t="shared" si="682"/>
        <v>-8.653053566369466E-3</v>
      </c>
      <c r="W2045">
        <f t="shared" si="683"/>
        <v>-6.6344256659253281E-3</v>
      </c>
      <c r="X2045">
        <f t="shared" si="667"/>
        <v>289.10052961445734</v>
      </c>
      <c r="Y2045">
        <f>MAX(X$2:X2045)</f>
        <v>297.79568594153125</v>
      </c>
      <c r="Z2045">
        <f t="shared" si="668"/>
        <v>-8.695156327073903</v>
      </c>
      <c r="AA2045">
        <f t="shared" si="669"/>
        <v>-2.919839587193045E-2</v>
      </c>
    </row>
    <row r="2046" spans="1:27" x14ac:dyDescent="0.35">
      <c r="A2046" s="1">
        <v>44603</v>
      </c>
      <c r="B2046">
        <f>XLF!H2046</f>
        <v>-1.4011750601237535E-2</v>
      </c>
      <c r="C2046">
        <f>XOP!H2046</f>
        <v>3.5250430080032348E-2</v>
      </c>
      <c r="D2046">
        <f>XLK!H2046</f>
        <v>-3.0544107820018866E-2</v>
      </c>
      <c r="E2046">
        <f t="shared" si="663"/>
        <v>-3.1018094470746846E-3</v>
      </c>
      <c r="F2046">
        <f t="shared" si="664"/>
        <v>208.50489579519623</v>
      </c>
      <c r="G2046">
        <f>MAX(F$2:F2046)</f>
        <v>213.81815061603078</v>
      </c>
      <c r="H2046">
        <f t="shared" si="665"/>
        <v>-5.313254820834544</v>
      </c>
      <c r="I2046">
        <f t="shared" si="666"/>
        <v>-2.48494096760567E-2</v>
      </c>
      <c r="J2046">
        <f t="shared" si="670"/>
        <v>1.2226702675257902E-2</v>
      </c>
      <c r="K2046">
        <f t="shared" si="671"/>
        <v>2.365400225735622E-2</v>
      </c>
      <c r="L2046">
        <f t="shared" si="672"/>
        <v>2.0099351001347323E-2</v>
      </c>
      <c r="M2046" s="7">
        <f t="shared" si="673"/>
        <v>1.934618260180869</v>
      </c>
      <c r="N2046" s="7">
        <f t="shared" si="674"/>
        <v>1</v>
      </c>
      <c r="O2046" s="7">
        <f t="shared" si="675"/>
        <v>1.1768540315441338</v>
      </c>
      <c r="P2046">
        <f t="shared" si="676"/>
        <v>4.1114722917250033</v>
      </c>
      <c r="Q2046">
        <f t="shared" si="677"/>
        <v>0.47054148074270091</v>
      </c>
      <c r="R2046">
        <f t="shared" si="678"/>
        <v>0.24322187504769527</v>
      </c>
      <c r="S2046">
        <f t="shared" si="679"/>
        <v>0.28623664420960371</v>
      </c>
      <c r="T2046">
        <f t="shared" si="680"/>
        <v>-5.279125569041301E-3</v>
      </c>
      <c r="U2046">
        <f t="shared" si="681"/>
        <v>-5.7203549635345199E-3</v>
      </c>
      <c r="V2046">
        <f t="shared" si="682"/>
        <v>-9.2400097304460194E-5</v>
      </c>
      <c r="W2046">
        <f t="shared" si="683"/>
        <v>-1.1091880629880282E-2</v>
      </c>
      <c r="X2046">
        <f t="shared" si="667"/>
        <v>285.89386104993861</v>
      </c>
      <c r="Y2046">
        <f>MAX(X$2:X2046)</f>
        <v>297.79568594153125</v>
      </c>
      <c r="Z2046">
        <f t="shared" si="668"/>
        <v>-11.901824891592639</v>
      </c>
      <c r="AA2046">
        <f t="shared" si="669"/>
        <v>-3.9966411380215311E-2</v>
      </c>
    </row>
    <row r="2047" spans="1:27" x14ac:dyDescent="0.35">
      <c r="A2047" s="1">
        <v>44606</v>
      </c>
      <c r="B2047">
        <f>XLF!H2047</f>
        <v>-1.1219256505736219E-2</v>
      </c>
      <c r="C2047">
        <f>XOP!H2047</f>
        <v>-2.3519080931403768E-2</v>
      </c>
      <c r="D2047">
        <f>XLK!H2047</f>
        <v>-3.228101613600458E-4</v>
      </c>
      <c r="E2047">
        <f t="shared" si="663"/>
        <v>-1.168704919950001E-2</v>
      </c>
      <c r="F2047">
        <f t="shared" si="664"/>
        <v>206.06808881970116</v>
      </c>
      <c r="G2047">
        <f>MAX(F$2:F2047)</f>
        <v>213.81815061603078</v>
      </c>
      <c r="H2047">
        <f t="shared" si="665"/>
        <v>-7.7500617963296179</v>
      </c>
      <c r="I2047">
        <f t="shared" si="666"/>
        <v>-3.6246042602094068E-2</v>
      </c>
      <c r="J2047">
        <f t="shared" si="670"/>
        <v>1.2259139000155727E-2</v>
      </c>
      <c r="K2047">
        <f t="shared" si="671"/>
        <v>2.340945734760359E-2</v>
      </c>
      <c r="L2047">
        <f t="shared" si="672"/>
        <v>1.9936373621128715E-2</v>
      </c>
      <c r="M2047" s="7">
        <f t="shared" si="673"/>
        <v>1.9095515066193656</v>
      </c>
      <c r="N2047" s="7">
        <f t="shared" si="674"/>
        <v>1</v>
      </c>
      <c r="O2047" s="7">
        <f t="shared" si="675"/>
        <v>1.1742083988029837</v>
      </c>
      <c r="P2047">
        <f t="shared" si="676"/>
        <v>4.0837599054223492</v>
      </c>
      <c r="Q2047">
        <f t="shared" si="677"/>
        <v>0.46759641870323826</v>
      </c>
      <c r="R2047">
        <f t="shared" si="678"/>
        <v>0.24487237819055338</v>
      </c>
      <c r="S2047">
        <f t="shared" si="679"/>
        <v>0.28753120310620833</v>
      </c>
      <c r="T2047">
        <f t="shared" si="680"/>
        <v>6.3666181385275827E-3</v>
      </c>
      <c r="U2047">
        <f t="shared" si="681"/>
        <v>-2.4868066332726394E-3</v>
      </c>
      <c r="V2047">
        <f t="shared" si="682"/>
        <v>7.5578732595481058E-3</v>
      </c>
      <c r="W2047">
        <f t="shared" si="683"/>
        <v>1.1437684764803049E-2</v>
      </c>
      <c r="X2047">
        <f t="shared" si="667"/>
        <v>289.16382490882017</v>
      </c>
      <c r="Y2047">
        <f>MAX(X$2:X2047)</f>
        <v>297.79568594153125</v>
      </c>
      <c r="Z2047">
        <f t="shared" si="668"/>
        <v>-8.6318610327110719</v>
      </c>
      <c r="AA2047">
        <f t="shared" si="669"/>
        <v>-2.898584982995972E-2</v>
      </c>
    </row>
    <row r="2048" spans="1:27" x14ac:dyDescent="0.35">
      <c r="A2048" s="1">
        <v>44607</v>
      </c>
      <c r="B2048">
        <f>XLF!H2048</f>
        <v>1.3615626390347057E-2</v>
      </c>
      <c r="C2048">
        <f>XOP!H2048</f>
        <v>-1.0155521221497144E-2</v>
      </c>
      <c r="D2048">
        <f>XLK!H2048</f>
        <v>2.6285401994288519E-2</v>
      </c>
      <c r="E2048">
        <f t="shared" si="663"/>
        <v>9.9151690543794763E-3</v>
      </c>
      <c r="F2048">
        <f t="shared" si="664"/>
        <v>208.11128875706137</v>
      </c>
      <c r="G2048">
        <f>MAX(F$2:F2048)</f>
        <v>213.81815061603078</v>
      </c>
      <c r="H2048">
        <f t="shared" si="665"/>
        <v>-5.706861858969404</v>
      </c>
      <c r="I2048">
        <f t="shared" si="666"/>
        <v>-2.6690259187666637E-2</v>
      </c>
      <c r="J2048">
        <f t="shared" si="670"/>
        <v>1.1650175469450994E-2</v>
      </c>
      <c r="K2048">
        <f t="shared" si="671"/>
        <v>2.3197000201137428E-2</v>
      </c>
      <c r="L2048">
        <f t="shared" si="672"/>
        <v>2.0342985512457838E-2</v>
      </c>
      <c r="M2048" s="7">
        <f t="shared" si="673"/>
        <v>1.9911288256528354</v>
      </c>
      <c r="N2048" s="7">
        <f t="shared" si="674"/>
        <v>1</v>
      </c>
      <c r="O2048" s="7">
        <f t="shared" si="675"/>
        <v>1.140294780573472</v>
      </c>
      <c r="P2048">
        <f t="shared" si="676"/>
        <v>4.1314236062263081</v>
      </c>
      <c r="Q2048">
        <f t="shared" si="677"/>
        <v>0.48194739039881618</v>
      </c>
      <c r="R2048">
        <f t="shared" si="678"/>
        <v>0.24204731717486894</v>
      </c>
      <c r="S2048">
        <f t="shared" si="679"/>
        <v>0.27600529242631477</v>
      </c>
      <c r="T2048">
        <f t="shared" si="680"/>
        <v>3.5978970085581127E-4</v>
      </c>
      <c r="U2048">
        <f t="shared" si="681"/>
        <v>-1.3405581663754986E-3</v>
      </c>
      <c r="V2048">
        <f t="shared" si="682"/>
        <v>-2.7791187841246152E-4</v>
      </c>
      <c r="W2048">
        <f t="shared" si="683"/>
        <v>-1.2586803439321489E-3</v>
      </c>
      <c r="X2048">
        <f t="shared" si="667"/>
        <v>288.79986008623121</v>
      </c>
      <c r="Y2048">
        <f>MAX(X$2:X2048)</f>
        <v>297.79568594153125</v>
      </c>
      <c r="Z2048">
        <f t="shared" si="668"/>
        <v>-8.9958258553000405</v>
      </c>
      <c r="AA2048">
        <f t="shared" si="669"/>
        <v>-3.0208046254458727E-2</v>
      </c>
    </row>
    <row r="2049" spans="1:27" x14ac:dyDescent="0.35">
      <c r="A2049" s="1">
        <v>44608</v>
      </c>
      <c r="B2049">
        <f>XLF!H2049</f>
        <v>7.4653314453696233E-4</v>
      </c>
      <c r="C2049">
        <f>XOP!H2049</f>
        <v>-5.5384136540831894E-3</v>
      </c>
      <c r="D2049">
        <f>XLK!H2049</f>
        <v>-1.0069077877796701E-3</v>
      </c>
      <c r="E2049">
        <f t="shared" si="663"/>
        <v>-1.9329294324419658E-3</v>
      </c>
      <c r="F2049">
        <f t="shared" si="664"/>
        <v>207.70902432179943</v>
      </c>
      <c r="G2049">
        <f>MAX(F$2:F2049)</f>
        <v>213.81815061603078</v>
      </c>
      <c r="H2049">
        <f t="shared" si="665"/>
        <v>-6.1091262942313449</v>
      </c>
      <c r="I2049">
        <f t="shared" si="666"/>
        <v>-2.85715982325652E-2</v>
      </c>
      <c r="J2049">
        <f t="shared" si="670"/>
        <v>1.0925084138008152E-2</v>
      </c>
      <c r="K2049">
        <f t="shared" si="671"/>
        <v>2.3083712480828494E-2</v>
      </c>
      <c r="L2049">
        <f t="shared" si="672"/>
        <v>2.0103002900253335E-2</v>
      </c>
      <c r="M2049" s="7">
        <f t="shared" si="673"/>
        <v>2.1129093551344575</v>
      </c>
      <c r="N2049" s="7">
        <f t="shared" si="674"/>
        <v>1</v>
      </c>
      <c r="O2049" s="7">
        <f t="shared" si="675"/>
        <v>1.1482718574615336</v>
      </c>
      <c r="P2049">
        <f t="shared" si="676"/>
        <v>4.2611812125959911</v>
      </c>
      <c r="Q2049">
        <f t="shared" si="677"/>
        <v>0.49585062209716113</v>
      </c>
      <c r="R2049">
        <f t="shared" si="678"/>
        <v>0.23467671288984712</v>
      </c>
      <c r="S2049">
        <f t="shared" si="679"/>
        <v>0.26947266501299177</v>
      </c>
      <c r="T2049">
        <f t="shared" si="680"/>
        <v>-1.2325468275611255E-2</v>
      </c>
      <c r="U2049">
        <f t="shared" si="681"/>
        <v>2.5711411226986091E-4</v>
      </c>
      <c r="V2049">
        <f t="shared" si="682"/>
        <v>-8.0629468398325434E-3</v>
      </c>
      <c r="W2049">
        <f t="shared" si="683"/>
        <v>-2.0131301003173938E-2</v>
      </c>
      <c r="X2049">
        <f t="shared" si="667"/>
        <v>282.98594317316076</v>
      </c>
      <c r="Y2049">
        <f>MAX(X$2:X2049)</f>
        <v>297.79568594153125</v>
      </c>
      <c r="Z2049">
        <f t="shared" si="668"/>
        <v>-14.809742768370484</v>
      </c>
      <c r="AA2049">
        <f t="shared" si="669"/>
        <v>-4.9731219985766371E-2</v>
      </c>
    </row>
    <row r="2050" spans="1:27" x14ac:dyDescent="0.35">
      <c r="A2050" s="1">
        <v>44609</v>
      </c>
      <c r="B2050">
        <f>XLF!H2050</f>
        <v>-2.4857220554613119E-2</v>
      </c>
      <c r="C2050">
        <f>XOP!H2050</f>
        <v>1.0956098246976277E-3</v>
      </c>
      <c r="D2050">
        <f>XLK!H2050</f>
        <v>-2.9921204955774695E-2</v>
      </c>
      <c r="E2050">
        <f t="shared" si="663"/>
        <v>-1.7894271895230063E-2</v>
      </c>
      <c r="F2050">
        <f t="shared" si="664"/>
        <v>203.9922225654922</v>
      </c>
      <c r="G2050">
        <f>MAX(F$2:F2050)</f>
        <v>213.81815061603078</v>
      </c>
      <c r="H2050">
        <f t="shared" si="665"/>
        <v>-9.8259280505385789</v>
      </c>
      <c r="I2050">
        <f t="shared" si="666"/>
        <v>-4.5954602180540469E-2</v>
      </c>
      <c r="J2050">
        <f t="shared" si="670"/>
        <v>1.2302619775794582E-2</v>
      </c>
      <c r="K2050">
        <f t="shared" si="671"/>
        <v>2.1608414171011728E-2</v>
      </c>
      <c r="L2050">
        <f t="shared" si="672"/>
        <v>2.1014798457352598E-2</v>
      </c>
      <c r="M2050" s="7">
        <f t="shared" si="673"/>
        <v>1.7564075428492318</v>
      </c>
      <c r="N2050" s="7">
        <f t="shared" si="674"/>
        <v>1</v>
      </c>
      <c r="O2050" s="7">
        <f t="shared" si="675"/>
        <v>1.0282475092427754</v>
      </c>
      <c r="P2050">
        <f t="shared" si="676"/>
        <v>3.784655052092007</v>
      </c>
      <c r="Q2050">
        <f t="shared" si="677"/>
        <v>0.46408655971919011</v>
      </c>
      <c r="R2050">
        <f t="shared" si="678"/>
        <v>0.26422487287110608</v>
      </c>
      <c r="S2050">
        <f t="shared" si="679"/>
        <v>0.27168856740970382</v>
      </c>
      <c r="T2050">
        <f t="shared" si="680"/>
        <v>-1.18258759930429E-4</v>
      </c>
      <c r="U2050">
        <f t="shared" si="681"/>
        <v>-2.8916699228214464E-3</v>
      </c>
      <c r="V2050">
        <f t="shared" si="682"/>
        <v>-2.752216808351264E-3</v>
      </c>
      <c r="W2050">
        <f t="shared" si="683"/>
        <v>-5.7621454911031388E-3</v>
      </c>
      <c r="X2050">
        <f t="shared" si="667"/>
        <v>281.35533699665996</v>
      </c>
      <c r="Y2050">
        <f>MAX(X$2:X2050)</f>
        <v>297.79568594153125</v>
      </c>
      <c r="Z2050">
        <f t="shared" si="668"/>
        <v>-16.440348944871289</v>
      </c>
      <c r="AA2050">
        <f t="shared" si="669"/>
        <v>-5.520680695186149E-2</v>
      </c>
    </row>
    <row r="2051" spans="1:27" x14ac:dyDescent="0.35">
      <c r="A2051" s="1">
        <v>44610</v>
      </c>
      <c r="B2051">
        <f>XLF!H2051</f>
        <v>-2.5482048004575939E-4</v>
      </c>
      <c r="C2051">
        <f>XOP!H2051</f>
        <v>-1.0943973182388692E-2</v>
      </c>
      <c r="D2051">
        <f>XLK!H2051</f>
        <v>-1.0130042771365299E-2</v>
      </c>
      <c r="E2051">
        <f t="shared" si="663"/>
        <v>-7.1096121445999166E-3</v>
      </c>
      <c r="F2051">
        <f t="shared" si="664"/>
        <v>202.54191698253663</v>
      </c>
      <c r="G2051">
        <f>MAX(F$2:F2051)</f>
        <v>213.81815061603078</v>
      </c>
      <c r="H2051">
        <f t="shared" si="665"/>
        <v>-11.276233633494144</v>
      </c>
      <c r="I2051">
        <f t="shared" si="666"/>
        <v>-5.2737494927377421E-2</v>
      </c>
      <c r="J2051">
        <f t="shared" si="670"/>
        <v>1.1285011178548836E-2</v>
      </c>
      <c r="K2051">
        <f t="shared" si="671"/>
        <v>1.9909078377993765E-2</v>
      </c>
      <c r="L2051">
        <f t="shared" si="672"/>
        <v>2.0661565795946125E-2</v>
      </c>
      <c r="M2051" s="7">
        <f t="shared" si="673"/>
        <v>1.8308857181480469</v>
      </c>
      <c r="N2051" s="7">
        <f t="shared" si="674"/>
        <v>1.0377961954674966</v>
      </c>
      <c r="O2051" s="7">
        <f t="shared" si="675"/>
        <v>1</v>
      </c>
      <c r="P2051">
        <f t="shared" si="676"/>
        <v>3.8686819136155437</v>
      </c>
      <c r="Q2051">
        <f t="shared" si="677"/>
        <v>0.47325827220490219</v>
      </c>
      <c r="R2051">
        <f t="shared" si="678"/>
        <v>0.2682557570357616</v>
      </c>
      <c r="S2051">
        <f t="shared" si="679"/>
        <v>0.25848597075933616</v>
      </c>
      <c r="T2051">
        <f t="shared" si="680"/>
        <v>-2.413449170866621E-3</v>
      </c>
      <c r="U2051">
        <f t="shared" si="681"/>
        <v>-5.3923346417097933E-3</v>
      </c>
      <c r="V2051">
        <f t="shared" si="682"/>
        <v>-2.3908992968599435E-3</v>
      </c>
      <c r="W2051">
        <f t="shared" si="683"/>
        <v>-1.0196683109436357E-2</v>
      </c>
      <c r="X2051">
        <f t="shared" si="667"/>
        <v>278.48644578415633</v>
      </c>
      <c r="Y2051">
        <f>MAX(X$2:X2051)</f>
        <v>297.79568594153125</v>
      </c>
      <c r="Z2051">
        <f t="shared" si="668"/>
        <v>-19.309240157374916</v>
      </c>
      <c r="AA2051">
        <f t="shared" si="669"/>
        <v>-6.484056374532593E-2</v>
      </c>
    </row>
    <row r="2052" spans="1:27" x14ac:dyDescent="0.35">
      <c r="A2052" s="1">
        <v>44614</v>
      </c>
      <c r="B2052">
        <f>XLF!H2052</f>
        <v>-5.099644977408219E-3</v>
      </c>
      <c r="C2052">
        <f>XOP!H2052</f>
        <v>-2.0101468469103285E-2</v>
      </c>
      <c r="D2052">
        <f>XLK!H2052</f>
        <v>-9.2496288670381836E-3</v>
      </c>
      <c r="E2052">
        <f t="shared" ref="E2052:E2115" si="684">AVERAGE(B2052:D2052)</f>
        <v>-1.148358077118323E-2</v>
      </c>
      <c r="F2052">
        <f t="shared" ref="F2052:F2115" si="685">F2051*(1+E2052)</f>
        <v>200.21601051931736</v>
      </c>
      <c r="G2052">
        <f>MAX(F$2:F2052)</f>
        <v>213.81815061603078</v>
      </c>
      <c r="H2052">
        <f t="shared" ref="H2052:H2115" si="686">F2052-G2052</f>
        <v>-13.602140096713413</v>
      </c>
      <c r="I2052">
        <f t="shared" ref="I2052:I2115" si="687">H2052/G2052</f>
        <v>-6.3615460415892347E-2</v>
      </c>
      <c r="J2052">
        <f t="shared" si="670"/>
        <v>1.1369900489426593E-2</v>
      </c>
      <c r="K2052">
        <f t="shared" si="671"/>
        <v>2.0315231668578539E-2</v>
      </c>
      <c r="L2052">
        <f t="shared" si="672"/>
        <v>2.0707791001920654E-2</v>
      </c>
      <c r="M2052" s="7">
        <f t="shared" si="673"/>
        <v>1.8212816392876794</v>
      </c>
      <c r="N2052" s="7">
        <f t="shared" si="674"/>
        <v>1.0193233992969564</v>
      </c>
      <c r="O2052" s="7">
        <f t="shared" si="675"/>
        <v>1</v>
      </c>
      <c r="P2052">
        <f t="shared" si="676"/>
        <v>3.840605038584636</v>
      </c>
      <c r="Q2052">
        <f t="shared" si="677"/>
        <v>0.47421737486416193</v>
      </c>
      <c r="R2052">
        <f t="shared" si="678"/>
        <v>0.26540698381018735</v>
      </c>
      <c r="S2052">
        <f t="shared" si="679"/>
        <v>0.26037564132565066</v>
      </c>
      <c r="T2052">
        <f t="shared" si="680"/>
        <v>-8.2641084192009075E-3</v>
      </c>
      <c r="U2052">
        <f t="shared" si="681"/>
        <v>4.6203632049983175E-3</v>
      </c>
      <c r="V2052">
        <f t="shared" si="682"/>
        <v>-6.5166588539439544E-3</v>
      </c>
      <c r="W2052">
        <f t="shared" si="683"/>
        <v>-1.0160404068146545E-2</v>
      </c>
      <c r="X2052">
        <f t="shared" si="667"/>
        <v>275.65691096748731</v>
      </c>
      <c r="Y2052">
        <f>MAX(X$2:X2052)</f>
        <v>297.79568594153125</v>
      </c>
      <c r="Z2052">
        <f t="shared" si="668"/>
        <v>-22.13877497404394</v>
      </c>
      <c r="AA2052">
        <f t="shared" si="669"/>
        <v>-7.4342161485813574E-2</v>
      </c>
    </row>
    <row r="2053" spans="1:27" x14ac:dyDescent="0.35">
      <c r="A2053" s="1">
        <v>44615</v>
      </c>
      <c r="B2053">
        <f>XLF!H2053</f>
        <v>-1.7426835998086605E-2</v>
      </c>
      <c r="C2053">
        <f>XOP!H2053</f>
        <v>1.7408596935424615E-2</v>
      </c>
      <c r="D2053">
        <f>XLK!H2053</f>
        <v>-2.5027912829194334E-2</v>
      </c>
      <c r="E2053">
        <f t="shared" si="684"/>
        <v>-8.3487172972854413E-3</v>
      </c>
      <c r="F2053">
        <f t="shared" si="685"/>
        <v>198.54446364910126</v>
      </c>
      <c r="G2053">
        <f>MAX(F$2:F2053)</f>
        <v>213.81815061603078</v>
      </c>
      <c r="H2053">
        <f t="shared" si="686"/>
        <v>-15.273686966929517</v>
      </c>
      <c r="I2053">
        <f t="shared" si="687"/>
        <v>-7.1433070218428832E-2</v>
      </c>
      <c r="J2053">
        <f t="shared" si="670"/>
        <v>1.2055756000116753E-2</v>
      </c>
      <c r="K2053">
        <f t="shared" si="671"/>
        <v>1.8868470435840314E-2</v>
      </c>
      <c r="L2053">
        <f t="shared" si="672"/>
        <v>2.0817290266753448E-2</v>
      </c>
      <c r="M2053" s="7">
        <f t="shared" si="673"/>
        <v>1.7267511275569816</v>
      </c>
      <c r="N2053" s="7">
        <f t="shared" si="674"/>
        <v>1.1032844626987564</v>
      </c>
      <c r="O2053" s="7">
        <f t="shared" si="675"/>
        <v>1</v>
      </c>
      <c r="P2053">
        <f t="shared" si="676"/>
        <v>3.8300355902557381</v>
      </c>
      <c r="Q2053">
        <f t="shared" si="677"/>
        <v>0.45084466889815072</v>
      </c>
      <c r="R2053">
        <f t="shared" si="678"/>
        <v>0.28806115157407403</v>
      </c>
      <c r="S2053">
        <f t="shared" si="679"/>
        <v>0.26109417952777514</v>
      </c>
      <c r="T2053">
        <f t="shared" si="680"/>
        <v>-5.4091707089930921E-3</v>
      </c>
      <c r="U2053">
        <f t="shared" si="681"/>
        <v>4.9022563360533664E-3</v>
      </c>
      <c r="V2053">
        <f t="shared" si="682"/>
        <v>8.9188181126240475E-3</v>
      </c>
      <c r="W2053">
        <f t="shared" si="683"/>
        <v>8.4119037396843226E-3</v>
      </c>
      <c r="X2053">
        <f t="shared" si="667"/>
        <v>277.97571036772456</v>
      </c>
      <c r="Y2053">
        <f>MAX(X$2:X2053)</f>
        <v>297.79568594153125</v>
      </c>
      <c r="Z2053">
        <f t="shared" si="668"/>
        <v>-19.819975573806687</v>
      </c>
      <c r="AA2053">
        <f t="shared" si="669"/>
        <v>-6.6555616852347926E-2</v>
      </c>
    </row>
    <row r="2054" spans="1:27" x14ac:dyDescent="0.35">
      <c r="A2054" s="1">
        <v>44616</v>
      </c>
      <c r="B2054">
        <f>XLF!H2054</f>
        <v>-1.1997858868361301E-2</v>
      </c>
      <c r="C2054">
        <f>XOP!H2054</f>
        <v>1.7018109902239859E-2</v>
      </c>
      <c r="D2054">
        <f>XLK!H2054</f>
        <v>3.4159390794367618E-2</v>
      </c>
      <c r="E2054">
        <f t="shared" si="684"/>
        <v>1.3059880609415391E-2</v>
      </c>
      <c r="F2054">
        <f t="shared" si="685"/>
        <v>201.13743064001892</v>
      </c>
      <c r="G2054">
        <f>MAX(F$2:F2054)</f>
        <v>213.81815061603078</v>
      </c>
      <c r="H2054">
        <f t="shared" si="686"/>
        <v>-12.680719976011858</v>
      </c>
      <c r="I2054">
        <f t="shared" si="687"/>
        <v>-5.9306096977630181E-2</v>
      </c>
      <c r="J2054">
        <f t="shared" si="670"/>
        <v>1.2322640070374893E-2</v>
      </c>
      <c r="K2054">
        <f t="shared" si="671"/>
        <v>1.8887214039234865E-2</v>
      </c>
      <c r="L2054">
        <f t="shared" si="672"/>
        <v>2.2237653676503089E-2</v>
      </c>
      <c r="M2054" s="7">
        <f t="shared" si="673"/>
        <v>1.8046176427700003</v>
      </c>
      <c r="N2054" s="7">
        <f t="shared" si="674"/>
        <v>1.1773919451703292</v>
      </c>
      <c r="O2054" s="7">
        <f t="shared" si="675"/>
        <v>1</v>
      </c>
      <c r="P2054">
        <f t="shared" si="676"/>
        <v>3.9820095879403294</v>
      </c>
      <c r="Q2054">
        <f t="shared" si="677"/>
        <v>0.45319269150816582</v>
      </c>
      <c r="R2054">
        <f t="shared" si="678"/>
        <v>0.29567782778226009</v>
      </c>
      <c r="S2054">
        <f t="shared" si="679"/>
        <v>0.25112948070957408</v>
      </c>
      <c r="T2054">
        <f t="shared" si="680"/>
        <v>1.4595951722503964E-2</v>
      </c>
      <c r="U2054">
        <f t="shared" si="681"/>
        <v>2.9847528132309941E-3</v>
      </c>
      <c r="V2054">
        <f t="shared" si="682"/>
        <v>3.4137263578726666E-3</v>
      </c>
      <c r="W2054">
        <f t="shared" si="683"/>
        <v>2.0994430893607627E-2</v>
      </c>
      <c r="X2054">
        <f t="shared" si="667"/>
        <v>283.81165220914124</v>
      </c>
      <c r="Y2054">
        <f>MAX(X$2:X2054)</f>
        <v>297.79568594153125</v>
      </c>
      <c r="Z2054">
        <f t="shared" si="668"/>
        <v>-13.984033732390003</v>
      </c>
      <c r="AA2054">
        <f t="shared" si="669"/>
        <v>-4.6958483257328341E-2</v>
      </c>
    </row>
    <row r="2055" spans="1:27" x14ac:dyDescent="0.35">
      <c r="A2055" s="1">
        <v>44617</v>
      </c>
      <c r="B2055">
        <f>XLF!H2055</f>
        <v>3.2206944189524661E-2</v>
      </c>
      <c r="C2055">
        <f>XOP!H2055</f>
        <v>1.0094611542631441E-2</v>
      </c>
      <c r="D2055">
        <f>XLK!H2055</f>
        <v>1.3593491087653578E-2</v>
      </c>
      <c r="E2055">
        <f t="shared" si="684"/>
        <v>1.8631682273269893E-2</v>
      </c>
      <c r="F2055">
        <f t="shared" si="685"/>
        <v>204.88495934096562</v>
      </c>
      <c r="G2055">
        <f>MAX(F$2:F2055)</f>
        <v>213.81815061603078</v>
      </c>
      <c r="H2055">
        <f t="shared" si="686"/>
        <v>-8.9331912750651554</v>
      </c>
      <c r="I2055">
        <f t="shared" si="687"/>
        <v>-4.1779387060115185E-2</v>
      </c>
      <c r="J2055">
        <f t="shared" si="670"/>
        <v>1.4185524968228034E-2</v>
      </c>
      <c r="K2055">
        <f t="shared" si="671"/>
        <v>1.8954209021767147E-2</v>
      </c>
      <c r="L2055">
        <f t="shared" si="672"/>
        <v>2.2366019989869181E-2</v>
      </c>
      <c r="M2055" s="7">
        <f t="shared" si="673"/>
        <v>1.5766790471246834</v>
      </c>
      <c r="N2055" s="7">
        <f t="shared" si="674"/>
        <v>1.1800028143714087</v>
      </c>
      <c r="O2055" s="7">
        <f t="shared" si="675"/>
        <v>1</v>
      </c>
      <c r="P2055">
        <f t="shared" si="676"/>
        <v>3.7566818614960922</v>
      </c>
      <c r="Q2055">
        <f t="shared" si="677"/>
        <v>0.41969991211786395</v>
      </c>
      <c r="R2055">
        <f t="shared" si="678"/>
        <v>0.314107730672055</v>
      </c>
      <c r="S2055">
        <f t="shared" si="679"/>
        <v>0.26619235721008105</v>
      </c>
      <c r="T2055">
        <f t="shared" si="680"/>
        <v>-6.225714641769897E-3</v>
      </c>
      <c r="U2055">
        <f t="shared" si="681"/>
        <v>1.6515588567625562E-2</v>
      </c>
      <c r="V2055">
        <f t="shared" si="682"/>
        <v>-4.8287903403370432E-4</v>
      </c>
      <c r="W2055">
        <f t="shared" si="683"/>
        <v>9.8069948918219595E-3</v>
      </c>
      <c r="X2055">
        <f t="shared" si="667"/>
        <v>286.59499163259585</v>
      </c>
      <c r="Y2055">
        <f>MAX(X$2:X2055)</f>
        <v>297.79568594153125</v>
      </c>
      <c r="Z2055">
        <f t="shared" si="668"/>
        <v>-11.200694308935397</v>
      </c>
      <c r="AA2055">
        <f t="shared" si="669"/>
        <v>-3.7612009970938678E-2</v>
      </c>
    </row>
    <row r="2056" spans="1:27" x14ac:dyDescent="0.35">
      <c r="A2056" s="1">
        <v>44620</v>
      </c>
      <c r="B2056">
        <f>XLF!H2056</f>
        <v>-1.483372872382574E-2</v>
      </c>
      <c r="C2056">
        <f>XOP!H2056</f>
        <v>5.2579376293252413E-2</v>
      </c>
      <c r="D2056">
        <f>XLK!H2056</f>
        <v>-1.8140229084511713E-3</v>
      </c>
      <c r="E2056">
        <f t="shared" si="684"/>
        <v>1.1977208220325166E-2</v>
      </c>
      <c r="F2056">
        <f t="shared" si="685"/>
        <v>207.33890916020522</v>
      </c>
      <c r="G2056">
        <f>MAX(F$2:F2056)</f>
        <v>213.81815061603078</v>
      </c>
      <c r="H2056">
        <f t="shared" si="686"/>
        <v>-6.4792414558255587</v>
      </c>
      <c r="I2056">
        <f t="shared" si="687"/>
        <v>-3.0302579257926593E-2</v>
      </c>
      <c r="J2056">
        <f t="shared" si="670"/>
        <v>1.4331033089181428E-2</v>
      </c>
      <c r="K2056">
        <f t="shared" si="671"/>
        <v>2.1930068441435441E-2</v>
      </c>
      <c r="L2056">
        <f t="shared" si="672"/>
        <v>2.0002419734547992E-2</v>
      </c>
      <c r="M2056" s="7">
        <f t="shared" si="673"/>
        <v>1.5302503528507352</v>
      </c>
      <c r="N2056" s="7">
        <f t="shared" si="674"/>
        <v>1</v>
      </c>
      <c r="O2056" s="7">
        <f t="shared" si="675"/>
        <v>1.0963707757595964</v>
      </c>
      <c r="P2056">
        <f t="shared" si="676"/>
        <v>3.6266211286103314</v>
      </c>
      <c r="Q2056">
        <f t="shared" si="677"/>
        <v>0.42194932930231532</v>
      </c>
      <c r="R2056">
        <f t="shared" si="678"/>
        <v>0.27573875641737783</v>
      </c>
      <c r="S2056">
        <f t="shared" si="679"/>
        <v>0.3023119142803069</v>
      </c>
      <c r="T2056">
        <f t="shared" si="680"/>
        <v>-1.5554724243676309E-2</v>
      </c>
      <c r="U2056">
        <f t="shared" si="681"/>
        <v>5.54263942841891E-3</v>
      </c>
      <c r="V2056">
        <f t="shared" si="682"/>
        <v>-6.0434648669396669E-3</v>
      </c>
      <c r="W2056">
        <f t="shared" si="683"/>
        <v>-1.6055549682197065E-2</v>
      </c>
      <c r="X2056">
        <f t="shared" si="667"/>
        <v>281.99355150576986</v>
      </c>
      <c r="Y2056">
        <f>MAX(X$2:X2056)</f>
        <v>297.79568594153125</v>
      </c>
      <c r="Z2056">
        <f t="shared" si="668"/>
        <v>-15.802134435761388</v>
      </c>
      <c r="AA2056">
        <f t="shared" si="669"/>
        <v>-5.3063678158400039E-2</v>
      </c>
    </row>
    <row r="2057" spans="1:27" x14ac:dyDescent="0.35">
      <c r="A2057" s="1">
        <v>44621</v>
      </c>
      <c r="B2057">
        <f>XLF!H2057</f>
        <v>-3.6863962479560593E-2</v>
      </c>
      <c r="C2057">
        <f>XOP!H2057</f>
        <v>2.0101053259372708E-2</v>
      </c>
      <c r="D2057">
        <f>XLK!H2057</f>
        <v>-1.999082596968408E-2</v>
      </c>
      <c r="E2057">
        <f t="shared" si="684"/>
        <v>-1.2251245063290653E-2</v>
      </c>
      <c r="F2057">
        <f t="shared" si="685"/>
        <v>204.79874937292817</v>
      </c>
      <c r="G2057">
        <f>MAX(F$2:F2057)</f>
        <v>213.81815061603078</v>
      </c>
      <c r="H2057">
        <f t="shared" si="686"/>
        <v>-9.0194012431026067</v>
      </c>
      <c r="I2057">
        <f t="shared" si="687"/>
        <v>-4.2182579996678668E-2</v>
      </c>
      <c r="J2057">
        <f t="shared" si="670"/>
        <v>1.6327426758179314E-2</v>
      </c>
      <c r="K2057">
        <f t="shared" si="671"/>
        <v>2.2184678534891412E-2</v>
      </c>
      <c r="L2057">
        <f t="shared" si="672"/>
        <v>1.9428616497908838E-2</v>
      </c>
      <c r="M2057" s="7">
        <f t="shared" si="673"/>
        <v>1.3587369806315546</v>
      </c>
      <c r="N2057" s="7">
        <f t="shared" si="674"/>
        <v>1</v>
      </c>
      <c r="O2057" s="7">
        <f t="shared" si="675"/>
        <v>1.1418558051871175</v>
      </c>
      <c r="P2057">
        <f t="shared" si="676"/>
        <v>3.5005927858186721</v>
      </c>
      <c r="Q2057">
        <f t="shared" si="677"/>
        <v>0.38814482682360646</v>
      </c>
      <c r="R2057">
        <f t="shared" si="678"/>
        <v>0.28566590322962493</v>
      </c>
      <c r="S2057">
        <f t="shared" si="679"/>
        <v>0.32618926994676861</v>
      </c>
      <c r="T2057">
        <f t="shared" si="680"/>
        <v>1.0043627472473875E-2</v>
      </c>
      <c r="U2057">
        <f t="shared" si="681"/>
        <v>5.3894668643569071E-3</v>
      </c>
      <c r="V2057">
        <f t="shared" si="682"/>
        <v>7.0642804343440469E-3</v>
      </c>
      <c r="W2057">
        <f t="shared" si="683"/>
        <v>2.2497374771174829E-2</v>
      </c>
      <c r="X2057">
        <f t="shared" si="667"/>
        <v>288.33766611704971</v>
      </c>
      <c r="Y2057">
        <f>MAX(X$2:X2057)</f>
        <v>297.79568594153125</v>
      </c>
      <c r="Z2057">
        <f t="shared" si="668"/>
        <v>-9.4580198244815392</v>
      </c>
      <c r="AA2057">
        <f t="shared" si="669"/>
        <v>-3.1760096841491899E-2</v>
      </c>
    </row>
    <row r="2058" spans="1:27" x14ac:dyDescent="0.35">
      <c r="A2058" s="1">
        <v>44622</v>
      </c>
      <c r="B2058">
        <f>XLF!H2058</f>
        <v>2.5875979218030982E-2</v>
      </c>
      <c r="C2058">
        <f>XOP!H2058</f>
        <v>1.8866328824776572E-2</v>
      </c>
      <c r="D2058">
        <f>XLK!H2058</f>
        <v>2.165699820689037E-2</v>
      </c>
      <c r="E2058">
        <f t="shared" si="684"/>
        <v>2.2133102083232641E-2</v>
      </c>
      <c r="F2058">
        <f t="shared" si="685"/>
        <v>209.33158099931759</v>
      </c>
      <c r="G2058">
        <f>MAX(F$2:F2058)</f>
        <v>213.81815061603078</v>
      </c>
      <c r="H2058">
        <f t="shared" si="686"/>
        <v>-4.486569616713183</v>
      </c>
      <c r="I2058">
        <f t="shared" si="687"/>
        <v>-2.0983109262646515E-2</v>
      </c>
      <c r="J2058">
        <f t="shared" si="670"/>
        <v>1.7160535177259822E-2</v>
      </c>
      <c r="K2058">
        <f t="shared" si="671"/>
        <v>2.0738033385347056E-2</v>
      </c>
      <c r="L2058">
        <f t="shared" si="672"/>
        <v>2.0187051985935935E-2</v>
      </c>
      <c r="M2058" s="7">
        <f t="shared" si="673"/>
        <v>1.2084724148246806</v>
      </c>
      <c r="N2058" s="7">
        <f t="shared" si="674"/>
        <v>1</v>
      </c>
      <c r="O2058" s="7">
        <f t="shared" si="675"/>
        <v>1.0272938019773756</v>
      </c>
      <c r="P2058">
        <f t="shared" si="676"/>
        <v>3.2357662168020562</v>
      </c>
      <c r="Q2058">
        <f t="shared" si="677"/>
        <v>0.37347333949824946</v>
      </c>
      <c r="R2058">
        <f t="shared" si="678"/>
        <v>0.3090458126447439</v>
      </c>
      <c r="S2058">
        <f t="shared" si="679"/>
        <v>0.31748084785700664</v>
      </c>
      <c r="T2058">
        <f t="shared" si="680"/>
        <v>-1.1775900862286287E-3</v>
      </c>
      <c r="U2058">
        <f t="shared" si="681"/>
        <v>-3.1538175476439252E-3</v>
      </c>
      <c r="V2058">
        <f t="shared" si="682"/>
        <v>-3.7868961844490429E-3</v>
      </c>
      <c r="W2058">
        <f t="shared" si="683"/>
        <v>-8.1183038183215966E-3</v>
      </c>
      <c r="X2058">
        <f t="shared" si="667"/>
        <v>285.99685334124575</v>
      </c>
      <c r="Y2058">
        <f>MAX(X$2:X2058)</f>
        <v>297.79568594153125</v>
      </c>
      <c r="Z2058">
        <f t="shared" si="668"/>
        <v>-11.798832600285493</v>
      </c>
      <c r="AA2058">
        <f t="shared" si="669"/>
        <v>-3.9620562544354851E-2</v>
      </c>
    </row>
    <row r="2059" spans="1:27" x14ac:dyDescent="0.35">
      <c r="A2059" s="1">
        <v>44623</v>
      </c>
      <c r="B2059">
        <f>XLF!H2059</f>
        <v>-3.1530767037097926E-3</v>
      </c>
      <c r="C2059">
        <f>XOP!H2059</f>
        <v>-1.0205016274623722E-2</v>
      </c>
      <c r="D2059">
        <f>XLK!H2059</f>
        <v>-1.1927951591444221E-2</v>
      </c>
      <c r="E2059">
        <f t="shared" si="684"/>
        <v>-8.4286815232592453E-3</v>
      </c>
      <c r="F2059">
        <f t="shared" si="685"/>
        <v>207.567191770314</v>
      </c>
      <c r="G2059">
        <f>MAX(F$2:F2059)</f>
        <v>213.81815061603078</v>
      </c>
      <c r="H2059">
        <f t="shared" si="686"/>
        <v>-6.2509588457167808</v>
      </c>
      <c r="I2059">
        <f t="shared" si="687"/>
        <v>-2.9234930840563177E-2</v>
      </c>
      <c r="J2059">
        <f t="shared" si="670"/>
        <v>1.7040134525741196E-2</v>
      </c>
      <c r="K2059">
        <f t="shared" si="671"/>
        <v>2.0995037747872373E-2</v>
      </c>
      <c r="L2059">
        <f t="shared" si="672"/>
        <v>2.0136126509908918E-2</v>
      </c>
      <c r="M2059" s="7">
        <f t="shared" si="673"/>
        <v>1.2320934272060362</v>
      </c>
      <c r="N2059" s="7">
        <f t="shared" si="674"/>
        <v>1</v>
      </c>
      <c r="O2059" s="7">
        <f t="shared" si="675"/>
        <v>1.0426552364746411</v>
      </c>
      <c r="P2059">
        <f t="shared" si="676"/>
        <v>3.2747486636806773</v>
      </c>
      <c r="Q2059">
        <f t="shared" si="677"/>
        <v>0.3762406076749768</v>
      </c>
      <c r="R2059">
        <f t="shared" si="678"/>
        <v>0.30536694650515339</v>
      </c>
      <c r="S2059">
        <f t="shared" si="679"/>
        <v>0.31839244581986981</v>
      </c>
      <c r="T2059">
        <f t="shared" si="680"/>
        <v>-7.0408506005615115E-3</v>
      </c>
      <c r="U2059">
        <f t="shared" si="681"/>
        <v>1.2034917052765279E-2</v>
      </c>
      <c r="V2059">
        <f t="shared" si="682"/>
        <v>-5.5774267397001431E-3</v>
      </c>
      <c r="W2059">
        <f t="shared" si="683"/>
        <v>-5.8336028749637545E-4</v>
      </c>
      <c r="X2059">
        <f t="shared" si="667"/>
        <v>285.83001413465752</v>
      </c>
      <c r="Y2059">
        <f>MAX(X$2:X2059)</f>
        <v>297.79568594153125</v>
      </c>
      <c r="Z2059">
        <f t="shared" si="668"/>
        <v>-11.965671806873729</v>
      </c>
      <c r="AA2059">
        <f t="shared" si="669"/>
        <v>-4.0180809769094675E-2</v>
      </c>
    </row>
    <row r="2060" spans="1:27" x14ac:dyDescent="0.35">
      <c r="A2060" s="1">
        <v>44624</v>
      </c>
      <c r="B2060">
        <f>XLF!H2060</f>
        <v>-1.871369133723039E-2</v>
      </c>
      <c r="C2060">
        <f>XOP!H2060</f>
        <v>3.9411328536050894E-2</v>
      </c>
      <c r="D2060">
        <f>XLK!H2060</f>
        <v>-1.7517459389898862E-2</v>
      </c>
      <c r="E2060">
        <f t="shared" si="684"/>
        <v>1.060059269640547E-3</v>
      </c>
      <c r="F2060">
        <f t="shared" si="685"/>
        <v>207.78722529602339</v>
      </c>
      <c r="G2060">
        <f>MAX(F$2:F2060)</f>
        <v>213.81815061603078</v>
      </c>
      <c r="H2060">
        <f t="shared" si="686"/>
        <v>-6.030925320007384</v>
      </c>
      <c r="I2060">
        <f t="shared" si="687"/>
        <v>-2.8205862330357385E-2</v>
      </c>
      <c r="J2060">
        <f t="shared" si="670"/>
        <v>1.7330369131871196E-2</v>
      </c>
      <c r="K2060">
        <f t="shared" si="671"/>
        <v>2.1950577248303065E-2</v>
      </c>
      <c r="L2060">
        <f t="shared" si="672"/>
        <v>1.9520283142954977E-2</v>
      </c>
      <c r="M2060" s="7">
        <f t="shared" si="673"/>
        <v>1.2665960592804184</v>
      </c>
      <c r="N2060" s="7">
        <f t="shared" si="674"/>
        <v>1</v>
      </c>
      <c r="O2060" s="7">
        <f t="shared" si="675"/>
        <v>1.1245009658697087</v>
      </c>
      <c r="P2060">
        <f t="shared" si="676"/>
        <v>3.3910970251501276</v>
      </c>
      <c r="Q2060">
        <f t="shared" si="677"/>
        <v>0.37350628716509365</v>
      </c>
      <c r="R2060">
        <f t="shared" si="678"/>
        <v>0.29488982255107515</v>
      </c>
      <c r="S2060">
        <f t="shared" si="679"/>
        <v>0.33160389028383103</v>
      </c>
      <c r="T2060">
        <f t="shared" si="680"/>
        <v>-1.3644019008713561E-2</v>
      </c>
      <c r="U2060">
        <f t="shared" si="681"/>
        <v>1.6984250744466495E-3</v>
      </c>
      <c r="V2060">
        <f t="shared" si="682"/>
        <v>-1.2134781994516348E-2</v>
      </c>
      <c r="W2060">
        <f t="shared" si="683"/>
        <v>-2.408037592878326E-2</v>
      </c>
      <c r="X2060">
        <f t="shared" si="667"/>
        <v>278.94711994256551</v>
      </c>
      <c r="Y2060">
        <f>MAX(X$2:X2060)</f>
        <v>297.79568594153125</v>
      </c>
      <c r="Z2060">
        <f t="shared" si="668"/>
        <v>-18.848565998965739</v>
      </c>
      <c r="AA2060">
        <f t="shared" si="669"/>
        <v>-6.3293616693515298E-2</v>
      </c>
    </row>
    <row r="2061" spans="1:27" x14ac:dyDescent="0.35">
      <c r="A2061" s="1">
        <v>44627</v>
      </c>
      <c r="B2061">
        <f>XLF!H2061</f>
        <v>-3.6529556469508007E-2</v>
      </c>
      <c r="C2061">
        <f>XOP!H2061</f>
        <v>5.7595242173964171E-3</v>
      </c>
      <c r="D2061">
        <f>XLK!H2061</f>
        <v>-3.6594208783647796E-2</v>
      </c>
      <c r="E2061">
        <f t="shared" si="684"/>
        <v>-2.2454747011919796E-2</v>
      </c>
      <c r="F2061">
        <f t="shared" si="685"/>
        <v>203.12141571969241</v>
      </c>
      <c r="G2061">
        <f>MAX(F$2:F2061)</f>
        <v>213.81815061603078</v>
      </c>
      <c r="H2061">
        <f t="shared" si="686"/>
        <v>-10.69673489633837</v>
      </c>
      <c r="I2061">
        <f t="shared" si="687"/>
        <v>-5.0027253839395963E-2</v>
      </c>
      <c r="J2061">
        <f t="shared" si="670"/>
        <v>1.8234412476647428E-2</v>
      </c>
      <c r="K2061">
        <f t="shared" si="671"/>
        <v>2.1848937149243221E-2</v>
      </c>
      <c r="L2061">
        <f t="shared" si="672"/>
        <v>2.0841285845434942E-2</v>
      </c>
      <c r="M2061" s="7">
        <f t="shared" si="673"/>
        <v>1.1982254529574159</v>
      </c>
      <c r="N2061" s="7">
        <f t="shared" si="674"/>
        <v>1</v>
      </c>
      <c r="O2061" s="7">
        <f t="shared" si="675"/>
        <v>1.0483488068481626</v>
      </c>
      <c r="P2061">
        <f t="shared" si="676"/>
        <v>3.2465742598055787</v>
      </c>
      <c r="Q2061">
        <f t="shared" si="677"/>
        <v>0.36907378580312272</v>
      </c>
      <c r="R2061">
        <f t="shared" si="678"/>
        <v>0.30801698035389619</v>
      </c>
      <c r="S2061">
        <f t="shared" si="679"/>
        <v>0.32290923384298098</v>
      </c>
      <c r="T2061">
        <f t="shared" si="680"/>
        <v>-2.1607384448363311E-3</v>
      </c>
      <c r="U2061">
        <f t="shared" si="681"/>
        <v>2.9887543136449253E-3</v>
      </c>
      <c r="V2061">
        <f t="shared" si="682"/>
        <v>-1.5667458471593371E-3</v>
      </c>
      <c r="W2061">
        <f t="shared" si="683"/>
        <v>-7.387299783507429E-4</v>
      </c>
      <c r="X2061">
        <f t="shared" si="667"/>
        <v>278.74105334268933</v>
      </c>
      <c r="Y2061">
        <f>MAX(X$2:X2061)</f>
        <v>297.79568594153125</v>
      </c>
      <c r="Z2061">
        <f t="shared" si="668"/>
        <v>-19.05463259884192</v>
      </c>
      <c r="AA2061">
        <f t="shared" si="669"/>
        <v>-6.3985589779776322E-2</v>
      </c>
    </row>
    <row r="2062" spans="1:27" x14ac:dyDescent="0.35">
      <c r="A2062" s="1">
        <v>44628</v>
      </c>
      <c r="B2062">
        <f>XLF!H2062</f>
        <v>-5.8544890695351286E-3</v>
      </c>
      <c r="C2062">
        <f>XOP!H2062</f>
        <v>9.7032128235625039E-3</v>
      </c>
      <c r="D2062">
        <f>XLK!H2062</f>
        <v>-4.8519697888886899E-3</v>
      </c>
      <c r="E2062">
        <f t="shared" si="684"/>
        <v>-3.3441534495377151E-4</v>
      </c>
      <c r="F2062">
        <f t="shared" si="685"/>
        <v>203.053488801387</v>
      </c>
      <c r="G2062">
        <f>MAX(F$2:F2062)</f>
        <v>213.81815061603078</v>
      </c>
      <c r="H2062">
        <f t="shared" si="686"/>
        <v>-10.764661814643773</v>
      </c>
      <c r="I2062">
        <f t="shared" si="687"/>
        <v>-5.0344939302999964E-2</v>
      </c>
      <c r="J2062">
        <f t="shared" si="670"/>
        <v>1.8127096945543247E-2</v>
      </c>
      <c r="K2062">
        <f t="shared" si="671"/>
        <v>2.1666209912148775E-2</v>
      </c>
      <c r="L2062">
        <f t="shared" si="672"/>
        <v>2.0836939079529139E-2</v>
      </c>
      <c r="M2062" s="7">
        <f t="shared" si="673"/>
        <v>1.1952388171827846</v>
      </c>
      <c r="N2062" s="7">
        <f t="shared" si="674"/>
        <v>1</v>
      </c>
      <c r="O2062" s="7">
        <f t="shared" si="675"/>
        <v>1.0397981118749988</v>
      </c>
      <c r="P2062">
        <f t="shared" si="676"/>
        <v>3.2350369290577832</v>
      </c>
      <c r="Q2062">
        <f t="shared" si="677"/>
        <v>0.36946682322136659</v>
      </c>
      <c r="R2062">
        <f t="shared" si="678"/>
        <v>0.30911548211947421</v>
      </c>
      <c r="S2062">
        <f t="shared" si="679"/>
        <v>0.32141769465915926</v>
      </c>
      <c r="T2062">
        <f t="shared" si="680"/>
        <v>1.3572659801617003E-2</v>
      </c>
      <c r="U2062">
        <f t="shared" si="681"/>
        <v>-2.7514341926173293E-3</v>
      </c>
      <c r="V2062">
        <f t="shared" si="682"/>
        <v>1.2716103684404869E-2</v>
      </c>
      <c r="W2062">
        <f t="shared" si="683"/>
        <v>2.3537329293404543E-2</v>
      </c>
      <c r="X2062">
        <f t="shared" si="667"/>
        <v>285.3018733028066</v>
      </c>
      <c r="Y2062">
        <f>MAX(X$2:X2062)</f>
        <v>297.79568594153125</v>
      </c>
      <c r="Z2062">
        <f t="shared" si="668"/>
        <v>-12.493812638724648</v>
      </c>
      <c r="AA2062">
        <f t="shared" si="669"/>
        <v>-4.1954310383051231E-2</v>
      </c>
    </row>
    <row r="2063" spans="1:27" x14ac:dyDescent="0.35">
      <c r="A2063" s="1">
        <v>44629</v>
      </c>
      <c r="B2063">
        <f>XLF!H2063</f>
        <v>3.6735801291378531E-2</v>
      </c>
      <c r="C2063">
        <f>XOP!H2063</f>
        <v>-8.9009912209893471E-3</v>
      </c>
      <c r="D2063">
        <f>XLK!H2063</f>
        <v>3.9562550213327233E-2</v>
      </c>
      <c r="E2063">
        <f t="shared" si="684"/>
        <v>2.2465786761238806E-2</v>
      </c>
      <c r="F2063">
        <f t="shared" si="685"/>
        <v>207.61524518192456</v>
      </c>
      <c r="G2063">
        <f>MAX(F$2:F2063)</f>
        <v>213.81815061603078</v>
      </c>
      <c r="H2063">
        <f t="shared" si="686"/>
        <v>-6.2029054341062135</v>
      </c>
      <c r="I2063">
        <f t="shared" si="687"/>
        <v>-2.9010191212649829E-2</v>
      </c>
      <c r="J2063">
        <f t="shared" si="670"/>
        <v>2.0051818695593967E-2</v>
      </c>
      <c r="K2063">
        <f t="shared" si="671"/>
        <v>2.0114394002125627E-2</v>
      </c>
      <c r="L2063">
        <f t="shared" si="672"/>
        <v>2.2806540438676606E-2</v>
      </c>
      <c r="M2063" s="7">
        <f t="shared" si="673"/>
        <v>1.1373801441605862</v>
      </c>
      <c r="N2063" s="7">
        <f t="shared" si="674"/>
        <v>1.1338417869445374</v>
      </c>
      <c r="O2063" s="7">
        <f t="shared" si="675"/>
        <v>1</v>
      </c>
      <c r="P2063">
        <f t="shared" si="676"/>
        <v>3.2712219311051234</v>
      </c>
      <c r="Q2063">
        <f t="shared" si="677"/>
        <v>0.3476927484942432</v>
      </c>
      <c r="R2063">
        <f t="shared" si="678"/>
        <v>0.34661108626203463</v>
      </c>
      <c r="S2063">
        <f t="shared" si="679"/>
        <v>0.30569616524372223</v>
      </c>
      <c r="T2063">
        <f t="shared" si="680"/>
        <v>-2.9155230224449636E-3</v>
      </c>
      <c r="U2063">
        <f t="shared" si="681"/>
        <v>6.9145794294822637E-3</v>
      </c>
      <c r="V2063">
        <f t="shared" si="682"/>
        <v>-5.3458807454944144E-3</v>
      </c>
      <c r="W2063">
        <f t="shared" si="683"/>
        <v>-1.3468243384571138E-3</v>
      </c>
      <c r="X2063">
        <f t="shared" si="667"/>
        <v>284.91762179603495</v>
      </c>
      <c r="Y2063">
        <f>MAX(X$2:X2063)</f>
        <v>297.79568594153125</v>
      </c>
      <c r="Z2063">
        <f t="shared" si="668"/>
        <v>-12.878064145496296</v>
      </c>
      <c r="AA2063">
        <f t="shared" si="669"/>
        <v>-4.3244629635181338E-2</v>
      </c>
    </row>
    <row r="2064" spans="1:27" x14ac:dyDescent="0.35">
      <c r="A2064" s="1">
        <v>44630</v>
      </c>
      <c r="B2064">
        <f>XLF!H2064</f>
        <v>-8.3853431947351533E-3</v>
      </c>
      <c r="C2064">
        <f>XOP!H2064</f>
        <v>1.9949100601631964E-2</v>
      </c>
      <c r="D2064">
        <f>XLK!H2064</f>
        <v>-1.7487562335733935E-2</v>
      </c>
      <c r="E2064">
        <f t="shared" si="684"/>
        <v>-1.9746016429457083E-3</v>
      </c>
      <c r="F2064">
        <f t="shared" si="685"/>
        <v>207.20528777768777</v>
      </c>
      <c r="G2064">
        <f>MAX(F$2:F2064)</f>
        <v>213.81815061603078</v>
      </c>
      <c r="H2064">
        <f t="shared" si="686"/>
        <v>-6.6128628383430055</v>
      </c>
      <c r="I2064">
        <f t="shared" si="687"/>
        <v>-3.0927509284364812E-2</v>
      </c>
      <c r="J2064">
        <f t="shared" si="670"/>
        <v>1.9893669036502786E-2</v>
      </c>
      <c r="K2064">
        <f t="shared" si="671"/>
        <v>2.0096309009162414E-2</v>
      </c>
      <c r="L2064">
        <f t="shared" si="672"/>
        <v>2.2182957329184592E-2</v>
      </c>
      <c r="M2064" s="7">
        <f t="shared" si="673"/>
        <v>1.1150762229170097</v>
      </c>
      <c r="N2064" s="7">
        <f t="shared" si="674"/>
        <v>1.1038324161452147</v>
      </c>
      <c r="O2064" s="7">
        <f t="shared" si="675"/>
        <v>1</v>
      </c>
      <c r="P2064">
        <f t="shared" si="676"/>
        <v>3.2189086390622244</v>
      </c>
      <c r="Q2064">
        <f t="shared" si="677"/>
        <v>0.34641437454461854</v>
      </c>
      <c r="R2064">
        <f t="shared" si="678"/>
        <v>0.34292132518144347</v>
      </c>
      <c r="S2064">
        <f t="shared" si="679"/>
        <v>0.31066430027393799</v>
      </c>
      <c r="T2064">
        <f t="shared" si="680"/>
        <v>-2.4567731621145559E-3</v>
      </c>
      <c r="U2064">
        <f t="shared" si="681"/>
        <v>-5.3710711714836639E-3</v>
      </c>
      <c r="V2064">
        <f t="shared" si="682"/>
        <v>-5.4658405986363554E-3</v>
      </c>
      <c r="W2064">
        <f t="shared" si="683"/>
        <v>-1.3293684932234574E-2</v>
      </c>
      <c r="X2064">
        <f t="shared" si="667"/>
        <v>281.13001670023687</v>
      </c>
      <c r="Y2064">
        <f>MAX(X$2:X2064)</f>
        <v>297.79568594153125</v>
      </c>
      <c r="Z2064">
        <f t="shared" si="668"/>
        <v>-16.665669241294381</v>
      </c>
      <c r="AA2064">
        <f t="shared" si="669"/>
        <v>-5.596343408603472E-2</v>
      </c>
    </row>
    <row r="2065" spans="1:27" x14ac:dyDescent="0.35">
      <c r="A2065" s="1">
        <v>44631</v>
      </c>
      <c r="B2065">
        <f>XLF!H2065</f>
        <v>-7.0920069796298855E-3</v>
      </c>
      <c r="C2065">
        <f>XOP!H2065</f>
        <v>-1.5662692218519132E-2</v>
      </c>
      <c r="D2065">
        <f>XLK!H2065</f>
        <v>-1.7594041522687606E-2</v>
      </c>
      <c r="E2065">
        <f t="shared" si="684"/>
        <v>-1.3449580240278874E-2</v>
      </c>
      <c r="F2065">
        <f t="shared" si="685"/>
        <v>204.41846363351169</v>
      </c>
      <c r="G2065">
        <f>MAX(F$2:F2065)</f>
        <v>213.81815061603078</v>
      </c>
      <c r="H2065">
        <f t="shared" si="686"/>
        <v>-9.3996869825190856</v>
      </c>
      <c r="I2065">
        <f t="shared" si="687"/>
        <v>-4.3961127506891622E-2</v>
      </c>
      <c r="J2065">
        <f t="shared" si="670"/>
        <v>1.9882402505660784E-2</v>
      </c>
      <c r="K2065">
        <f t="shared" si="671"/>
        <v>2.0736180443877851E-2</v>
      </c>
      <c r="L2065">
        <f t="shared" si="672"/>
        <v>2.1840924253374892E-2</v>
      </c>
      <c r="M2065" s="7">
        <f t="shared" si="673"/>
        <v>1.098505286127091</v>
      </c>
      <c r="N2065" s="7">
        <f t="shared" si="674"/>
        <v>1.0532761475763106</v>
      </c>
      <c r="O2065" s="7">
        <f t="shared" si="675"/>
        <v>1</v>
      </c>
      <c r="P2065">
        <f t="shared" si="676"/>
        <v>3.1517814337034018</v>
      </c>
      <c r="Q2065">
        <f t="shared" si="677"/>
        <v>0.34853472844921446</v>
      </c>
      <c r="R2065">
        <f t="shared" si="678"/>
        <v>0.33418438737951811</v>
      </c>
      <c r="S2065">
        <f t="shared" si="679"/>
        <v>0.31728088417126737</v>
      </c>
      <c r="T2065">
        <f t="shared" si="680"/>
        <v>4.4045793713648326E-3</v>
      </c>
      <c r="U2065">
        <f t="shared" si="681"/>
        <v>-1.4153652021222192E-2</v>
      </c>
      <c r="V2065">
        <f t="shared" si="682"/>
        <v>-5.8804571408950842E-3</v>
      </c>
      <c r="W2065">
        <f t="shared" si="683"/>
        <v>-1.5629529790752446E-2</v>
      </c>
      <c r="X2065">
        <f t="shared" si="667"/>
        <v>276.73608672914577</v>
      </c>
      <c r="Y2065">
        <f>MAX(X$2:X2065)</f>
        <v>297.79568594153125</v>
      </c>
      <c r="Z2065">
        <f t="shared" si="668"/>
        <v>-21.059599212385478</v>
      </c>
      <c r="AA2065">
        <f t="shared" si="669"/>
        <v>-7.0718281716546719E-2</v>
      </c>
    </row>
    <row r="2066" spans="1:27" x14ac:dyDescent="0.35">
      <c r="A2066" s="1">
        <v>44634</v>
      </c>
      <c r="B2066">
        <f>XLF!H2066</f>
        <v>1.2637418919379308E-2</v>
      </c>
      <c r="C2066">
        <f>XOP!H2066</f>
        <v>-4.2352822440949428E-2</v>
      </c>
      <c r="D2066">
        <f>XLK!H2066</f>
        <v>-1.8533915638361716E-2</v>
      </c>
      <c r="E2066">
        <f t="shared" si="684"/>
        <v>-1.6083106386643946E-2</v>
      </c>
      <c r="F2066">
        <f t="shared" si="685"/>
        <v>201.13077973549963</v>
      </c>
      <c r="G2066">
        <f>MAX(F$2:F2066)</f>
        <v>213.81815061603078</v>
      </c>
      <c r="H2066">
        <f t="shared" si="686"/>
        <v>-12.687370880531148</v>
      </c>
      <c r="I2066">
        <f t="shared" si="687"/>
        <v>-5.9337202402965347E-2</v>
      </c>
      <c r="J2066">
        <f t="shared" si="670"/>
        <v>2.0162759430602563E-2</v>
      </c>
      <c r="K2066">
        <f t="shared" si="671"/>
        <v>2.2388256726456505E-2</v>
      </c>
      <c r="L2066">
        <f t="shared" si="672"/>
        <v>2.1257088914758488E-2</v>
      </c>
      <c r="M2066" s="7">
        <f t="shared" si="673"/>
        <v>1.110376622977316</v>
      </c>
      <c r="N2066" s="7">
        <f t="shared" si="674"/>
        <v>1</v>
      </c>
      <c r="O2066" s="7">
        <f t="shared" si="675"/>
        <v>1.0532136745644727</v>
      </c>
      <c r="P2066">
        <f t="shared" si="676"/>
        <v>3.1635902975417887</v>
      </c>
      <c r="Q2066">
        <f t="shared" si="677"/>
        <v>0.35098622721156852</v>
      </c>
      <c r="R2066">
        <f t="shared" si="678"/>
        <v>0.31609655674346709</v>
      </c>
      <c r="S2066">
        <f t="shared" si="679"/>
        <v>0.33291721604496433</v>
      </c>
      <c r="T2066">
        <f t="shared" si="680"/>
        <v>4.9514987459362255E-3</v>
      </c>
      <c r="U2066">
        <f t="shared" si="681"/>
        <v>-5.4873247054413304E-3</v>
      </c>
      <c r="V2066">
        <f t="shared" si="682"/>
        <v>1.1184338009413939E-2</v>
      </c>
      <c r="W2066">
        <f t="shared" si="683"/>
        <v>1.0648512049908833E-2</v>
      </c>
      <c r="X2066">
        <f t="shared" si="667"/>
        <v>279.68291428332572</v>
      </c>
      <c r="Y2066">
        <f>MAX(X$2:X2066)</f>
        <v>297.79568594153125</v>
      </c>
      <c r="Z2066">
        <f t="shared" si="668"/>
        <v>-18.112771658205531</v>
      </c>
      <c r="AA2066">
        <f t="shared" si="669"/>
        <v>-6.0822814141645309E-2</v>
      </c>
    </row>
    <row r="2067" spans="1:27" x14ac:dyDescent="0.35">
      <c r="A2067" s="1">
        <v>44635</v>
      </c>
      <c r="B2067">
        <f>XLF!H2067</f>
        <v>1.4107387589745926E-2</v>
      </c>
      <c r="C2067">
        <f>XOP!H2067</f>
        <v>-1.7359647197595546E-2</v>
      </c>
      <c r="D2067">
        <f>XLK!H2067</f>
        <v>3.3594952349665703E-2</v>
      </c>
      <c r="E2067">
        <f t="shared" si="684"/>
        <v>1.0114230913938696E-2</v>
      </c>
      <c r="F2067">
        <f t="shared" si="685"/>
        <v>203.165062885645</v>
      </c>
      <c r="G2067">
        <f>MAX(F$2:F2067)</f>
        <v>213.81815061603078</v>
      </c>
      <c r="H2067">
        <f t="shared" si="686"/>
        <v>-10.653087730385778</v>
      </c>
      <c r="I2067">
        <f t="shared" si="687"/>
        <v>-4.9823121655917429E-2</v>
      </c>
      <c r="J2067">
        <f t="shared" si="670"/>
        <v>2.0479850775331064E-2</v>
      </c>
      <c r="K2067">
        <f t="shared" si="671"/>
        <v>2.2040591526742721E-2</v>
      </c>
      <c r="L2067">
        <f t="shared" si="672"/>
        <v>2.288474381381338E-2</v>
      </c>
      <c r="M2067" s="7">
        <f t="shared" si="673"/>
        <v>1.1174272735121256</v>
      </c>
      <c r="N2067" s="7">
        <f t="shared" si="674"/>
        <v>1.038299892543556</v>
      </c>
      <c r="O2067" s="7">
        <f t="shared" si="675"/>
        <v>1</v>
      </c>
      <c r="P2067">
        <f t="shared" si="676"/>
        <v>3.1557271660556818</v>
      </c>
      <c r="Q2067">
        <f t="shared" si="677"/>
        <v>0.35409501985204539</v>
      </c>
      <c r="R2067">
        <f t="shared" si="678"/>
        <v>0.3290208050023915</v>
      </c>
      <c r="S2067">
        <f t="shared" si="679"/>
        <v>0.31688417514556305</v>
      </c>
      <c r="T2067">
        <f t="shared" si="680"/>
        <v>9.9464649611073833E-3</v>
      </c>
      <c r="U2067">
        <f t="shared" si="681"/>
        <v>7.4731986026996126E-4</v>
      </c>
      <c r="V2067">
        <f t="shared" si="682"/>
        <v>1.0299726469976069E-2</v>
      </c>
      <c r="W2067">
        <f t="shared" si="683"/>
        <v>2.0993511291353413E-2</v>
      </c>
      <c r="X2067">
        <f t="shared" si="667"/>
        <v>285.55444070233136</v>
      </c>
      <c r="Y2067">
        <f>MAX(X$2:X2067)</f>
        <v>297.79568594153125</v>
      </c>
      <c r="Z2067">
        <f t="shared" si="668"/>
        <v>-12.241245239199884</v>
      </c>
      <c r="AA2067">
        <f t="shared" si="669"/>
        <v>-4.1106187285746346E-2</v>
      </c>
    </row>
    <row r="2068" spans="1:27" x14ac:dyDescent="0.35">
      <c r="A2068" s="1">
        <v>44636</v>
      </c>
      <c r="B2068">
        <f>XLF!H2068</f>
        <v>2.8089818843719975E-2</v>
      </c>
      <c r="C2068">
        <f>XOP!H2068</f>
        <v>2.2713453037248796E-3</v>
      </c>
      <c r="D2068">
        <f>XLK!H2068</f>
        <v>3.2503126624246273E-2</v>
      </c>
      <c r="E2068">
        <f t="shared" si="684"/>
        <v>2.095476359056371E-2</v>
      </c>
      <c r="F2068">
        <f t="shared" si="685"/>
        <v>207.42233874827571</v>
      </c>
      <c r="G2068">
        <f>MAX(F$2:F2068)</f>
        <v>213.81815061603078</v>
      </c>
      <c r="H2068">
        <f t="shared" si="686"/>
        <v>-6.3958118677550715</v>
      </c>
      <c r="I2068">
        <f t="shared" si="687"/>
        <v>-2.9912389800997335E-2</v>
      </c>
      <c r="J2068">
        <f t="shared" si="670"/>
        <v>2.1327082723763557E-2</v>
      </c>
      <c r="K2068">
        <f t="shared" si="671"/>
        <v>2.1808169069051992E-2</v>
      </c>
      <c r="L2068">
        <f t="shared" si="672"/>
        <v>2.3336150815831819E-2</v>
      </c>
      <c r="M2068" s="7">
        <f t="shared" si="673"/>
        <v>1.0942026679452821</v>
      </c>
      <c r="N2068" s="7">
        <f t="shared" si="674"/>
        <v>1.0700646506335183</v>
      </c>
      <c r="O2068" s="7">
        <f t="shared" si="675"/>
        <v>1</v>
      </c>
      <c r="P2068">
        <f t="shared" si="676"/>
        <v>3.1642673185788004</v>
      </c>
      <c r="Q2068">
        <f t="shared" si="677"/>
        <v>0.34579969319303039</v>
      </c>
      <c r="R2068">
        <f t="shared" si="678"/>
        <v>0.33817138152352039</v>
      </c>
      <c r="S2068">
        <f t="shared" si="679"/>
        <v>0.31602892528344922</v>
      </c>
      <c r="T2068">
        <f t="shared" si="680"/>
        <v>4.3191075498365582E-3</v>
      </c>
      <c r="U2068">
        <f t="shared" si="681"/>
        <v>1.7711874163319125E-2</v>
      </c>
      <c r="V2068">
        <f t="shared" si="682"/>
        <v>2.2410621368351212E-3</v>
      </c>
      <c r="W2068">
        <f t="shared" si="683"/>
        <v>2.4272043849990804E-2</v>
      </c>
      <c r="X2068">
        <f t="shared" si="667"/>
        <v>292.48543060861795</v>
      </c>
      <c r="Y2068">
        <f>MAX(X$2:X2068)</f>
        <v>297.79568594153125</v>
      </c>
      <c r="Z2068">
        <f t="shared" si="668"/>
        <v>-5.3102553329133002</v>
      </c>
      <c r="AA2068">
        <f t="shared" si="669"/>
        <v>-1.783187461606112E-2</v>
      </c>
    </row>
    <row r="2069" spans="1:27" x14ac:dyDescent="0.35">
      <c r="A2069" s="1">
        <v>44637</v>
      </c>
      <c r="B2069">
        <f>XLF!H2069</f>
        <v>1.2490200641750049E-2</v>
      </c>
      <c r="C2069">
        <f>XOP!H2069</f>
        <v>5.2375437813584572E-2</v>
      </c>
      <c r="D2069">
        <f>XLK!H2069</f>
        <v>7.0913196784917459E-3</v>
      </c>
      <c r="E2069">
        <f t="shared" si="684"/>
        <v>2.3985652711275455E-2</v>
      </c>
      <c r="F2069">
        <f t="shared" si="685"/>
        <v>212.39749893005236</v>
      </c>
      <c r="G2069">
        <f>MAX(F$2:F2069)</f>
        <v>213.81815061603078</v>
      </c>
      <c r="H2069">
        <f t="shared" si="686"/>
        <v>-1.4206516859784131</v>
      </c>
      <c r="I2069">
        <f t="shared" si="687"/>
        <v>-6.6442052832529795E-3</v>
      </c>
      <c r="J2069">
        <f t="shared" si="670"/>
        <v>2.1567945662054808E-2</v>
      </c>
      <c r="K2069">
        <f t="shared" si="671"/>
        <v>2.4169725045508225E-2</v>
      </c>
      <c r="L2069">
        <f t="shared" si="672"/>
        <v>2.3430362535510795E-2</v>
      </c>
      <c r="M2069" s="7">
        <f t="shared" si="673"/>
        <v>1.1206317664287708</v>
      </c>
      <c r="N2069" s="7">
        <f t="shared" si="674"/>
        <v>1</v>
      </c>
      <c r="O2069" s="7">
        <f t="shared" si="675"/>
        <v>1.0315557434878295</v>
      </c>
      <c r="P2069">
        <f t="shared" si="676"/>
        <v>3.1521875099166001</v>
      </c>
      <c r="Q2069">
        <f t="shared" si="677"/>
        <v>0.35550923379504801</v>
      </c>
      <c r="R2069">
        <f t="shared" si="678"/>
        <v>0.31724001089848164</v>
      </c>
      <c r="S2069">
        <f t="shared" si="679"/>
        <v>0.32725075530647041</v>
      </c>
      <c r="T2069">
        <f t="shared" si="680"/>
        <v>8.2230026447769114E-4</v>
      </c>
      <c r="U2069">
        <f t="shared" si="681"/>
        <v>-4.8075327539851676E-4</v>
      </c>
      <c r="V2069">
        <f t="shared" si="682"/>
        <v>6.6974805168956379E-3</v>
      </c>
      <c r="W2069">
        <f t="shared" si="683"/>
        <v>7.0390275059748122E-3</v>
      </c>
      <c r="X2069">
        <f t="shared" si="667"/>
        <v>294.54424359976889</v>
      </c>
      <c r="Y2069">
        <f>MAX(X$2:X2069)</f>
        <v>297.79568594153125</v>
      </c>
      <c r="Z2069">
        <f t="shared" si="668"/>
        <v>-3.2514423417623561</v>
      </c>
      <c r="AA2069">
        <f t="shared" si="669"/>
        <v>-1.0918366165991872E-2</v>
      </c>
    </row>
    <row r="2070" spans="1:27" x14ac:dyDescent="0.35">
      <c r="A2070" s="1">
        <v>44638</v>
      </c>
      <c r="B2070">
        <f>XLF!H2070</f>
        <v>2.3130208340854217E-3</v>
      </c>
      <c r="C2070">
        <f>XOP!H2070</f>
        <v>-1.5154244700627002E-3</v>
      </c>
      <c r="D2070">
        <f>XLK!H2070</f>
        <v>2.046589781167486E-2</v>
      </c>
      <c r="E2070">
        <f t="shared" si="684"/>
        <v>7.0878313918991938E-3</v>
      </c>
      <c r="F2070">
        <f t="shared" si="685"/>
        <v>213.90293659052966</v>
      </c>
      <c r="G2070">
        <f>MAX(F$2:F2070)</f>
        <v>213.90293659052966</v>
      </c>
      <c r="H2070">
        <f t="shared" si="686"/>
        <v>0</v>
      </c>
      <c r="I2070">
        <f t="shared" si="687"/>
        <v>0</v>
      </c>
      <c r="J2070">
        <f t="shared" si="670"/>
        <v>2.0859782052104859E-2</v>
      </c>
      <c r="K2070">
        <f t="shared" si="671"/>
        <v>2.4210627690599628E-2</v>
      </c>
      <c r="L2070">
        <f t="shared" si="672"/>
        <v>2.2965845882526367E-2</v>
      </c>
      <c r="M2070" s="7">
        <f t="shared" si="673"/>
        <v>1.1606366562279902</v>
      </c>
      <c r="N2070" s="7">
        <f t="shared" si="674"/>
        <v>1</v>
      </c>
      <c r="O2070" s="7">
        <f t="shared" si="675"/>
        <v>1.0542014352286653</v>
      </c>
      <c r="P2070">
        <f t="shared" si="676"/>
        <v>3.2148380914566559</v>
      </c>
      <c r="Q2070">
        <f t="shared" si="677"/>
        <v>0.36102491733949221</v>
      </c>
      <c r="R2070">
        <f t="shared" si="678"/>
        <v>0.31105765564289928</v>
      </c>
      <c r="S2070">
        <f t="shared" si="679"/>
        <v>0.32791742701760834</v>
      </c>
      <c r="T2070">
        <f t="shared" si="680"/>
        <v>-3.5308155973715213E-4</v>
      </c>
      <c r="U2070">
        <f t="shared" si="681"/>
        <v>1.0528302040307037E-2</v>
      </c>
      <c r="V2070">
        <f t="shared" si="682"/>
        <v>-6.2285020264830091E-4</v>
      </c>
      <c r="W2070">
        <f t="shared" si="683"/>
        <v>9.5523702779215843E-3</v>
      </c>
      <c r="X2070">
        <f t="shared" si="667"/>
        <v>297.35783927786423</v>
      </c>
      <c r="Y2070">
        <f>MAX(X$2:X2070)</f>
        <v>297.79568594153125</v>
      </c>
      <c r="Z2070">
        <f t="shared" si="668"/>
        <v>-0.43784666366701686</v>
      </c>
      <c r="AA2070">
        <f t="shared" si="669"/>
        <v>-1.4702921645177325E-3</v>
      </c>
    </row>
    <row r="2071" spans="1:27" x14ac:dyDescent="0.35">
      <c r="A2071" s="1">
        <v>44641</v>
      </c>
      <c r="B2071">
        <f>XLF!H2071</f>
        <v>-9.7799775799167201E-4</v>
      </c>
      <c r="C2071">
        <f>XOP!H2071</f>
        <v>3.384678643753989E-2</v>
      </c>
      <c r="D2071">
        <f>XLK!H2071</f>
        <v>-1.8994117156660155E-3</v>
      </c>
      <c r="E2071">
        <f t="shared" si="684"/>
        <v>1.0323125654627402E-2</v>
      </c>
      <c r="F2071">
        <f t="shared" si="685"/>
        <v>216.1110834828475</v>
      </c>
      <c r="G2071">
        <f>MAX(F$2:F2071)</f>
        <v>216.1110834828475</v>
      </c>
      <c r="H2071">
        <f t="shared" si="686"/>
        <v>0</v>
      </c>
      <c r="I2071">
        <f t="shared" si="687"/>
        <v>0</v>
      </c>
      <c r="J2071">
        <f t="shared" si="670"/>
        <v>2.0860714262578978E-2</v>
      </c>
      <c r="K2071">
        <f t="shared" si="671"/>
        <v>2.4540112280243487E-2</v>
      </c>
      <c r="L2071">
        <f t="shared" si="672"/>
        <v>2.2836919683091046E-2</v>
      </c>
      <c r="M2071" s="7">
        <f t="shared" si="673"/>
        <v>1.1763792922596521</v>
      </c>
      <c r="N2071" s="7">
        <f t="shared" si="674"/>
        <v>1</v>
      </c>
      <c r="O2071" s="7">
        <f t="shared" si="675"/>
        <v>1.0745806624005216</v>
      </c>
      <c r="P2071">
        <f t="shared" si="676"/>
        <v>3.2509599546601735</v>
      </c>
      <c r="Q2071">
        <f t="shared" si="677"/>
        <v>0.36185597751622267</v>
      </c>
      <c r="R2071">
        <f t="shared" si="678"/>
        <v>0.30760145124719973</v>
      </c>
      <c r="S2071">
        <f t="shared" si="679"/>
        <v>0.33054257123657765</v>
      </c>
      <c r="T2071">
        <f t="shared" si="680"/>
        <v>5.8738576768373255E-3</v>
      </c>
      <c r="U2071">
        <f t="shared" si="681"/>
        <v>-1.7893492178765668E-3</v>
      </c>
      <c r="V2071">
        <f t="shared" si="682"/>
        <v>4.7498536509958294E-3</v>
      </c>
      <c r="W2071">
        <f t="shared" si="683"/>
        <v>8.8343621099565874E-3</v>
      </c>
      <c r="X2071">
        <f t="shared" ref="X2071:X2134" si="688">X2070*(1+W2071)</f>
        <v>299.98480610627917</v>
      </c>
      <c r="Y2071">
        <f>MAX(X$2:X2071)</f>
        <v>299.98480610627917</v>
      </c>
      <c r="Z2071">
        <f t="shared" ref="Z2071:Z2134" si="689">X2071-Y2071</f>
        <v>0</v>
      </c>
      <c r="AA2071">
        <f t="shared" ref="AA2071:AA2134" si="690">Z2071/Y2071</f>
        <v>0</v>
      </c>
    </row>
    <row r="2072" spans="1:27" x14ac:dyDescent="0.35">
      <c r="A2072" s="1">
        <v>44642</v>
      </c>
      <c r="B2072">
        <f>XLF!H2072</f>
        <v>1.6232584347937128E-2</v>
      </c>
      <c r="C2072">
        <f>XOP!H2072</f>
        <v>-5.8171026522192207E-3</v>
      </c>
      <c r="D2072">
        <f>XLK!H2072</f>
        <v>1.4369869615361101E-2</v>
      </c>
      <c r="E2072">
        <f t="shared" si="684"/>
        <v>8.2617837703596684E-3</v>
      </c>
      <c r="F2072">
        <f t="shared" si="685"/>
        <v>217.89654652496091</v>
      </c>
      <c r="G2072">
        <f>MAX(F$2:F2072)</f>
        <v>217.89654652496091</v>
      </c>
      <c r="H2072">
        <f t="shared" si="686"/>
        <v>0</v>
      </c>
      <c r="I2072">
        <f t="shared" si="687"/>
        <v>0</v>
      </c>
      <c r="J2072">
        <f t="shared" ref="J2072:J2135" si="691">STDEV(B2053:B2072)</f>
        <v>2.1136434401959142E-2</v>
      </c>
      <c r="K2072">
        <f t="shared" ref="K2072:K2135" si="692">STDEV(C2053:C2072)</f>
        <v>2.3841448978176895E-2</v>
      </c>
      <c r="L2072">
        <f t="shared" ref="L2072:L2135" si="693">STDEV(D2053:D2072)</f>
        <v>2.2889263999969073E-2</v>
      </c>
      <c r="M2072" s="7">
        <f t="shared" ref="M2072:M2135" si="694">MAX($J2072:$L2072)/J2072</f>
        <v>1.1279787557719303</v>
      </c>
      <c r="N2072" s="7">
        <f t="shared" ref="N2072:N2135" si="695">MAX($J2072:$L2072)/K2072</f>
        <v>1</v>
      </c>
      <c r="O2072" s="7">
        <f t="shared" ref="O2072:O2135" si="696">MAX($J2072:$L2072)/L2072</f>
        <v>1.0415996328326289</v>
      </c>
      <c r="P2072">
        <f t="shared" ref="P2072:P2135" si="697">SUM(M2072:O2072)</f>
        <v>3.1695783886045588</v>
      </c>
      <c r="Q2072">
        <f t="shared" ref="Q2072:Q2135" si="698">M2072/$P2072</f>
        <v>0.35587659223930257</v>
      </c>
      <c r="R2072">
        <f t="shared" ref="R2072:R2135" si="699">N2072/$P2072</f>
        <v>0.31549937480494394</v>
      </c>
      <c r="S2072">
        <f t="shared" ref="S2072:S2135" si="700">O2072/$P2072</f>
        <v>0.3286240329557536</v>
      </c>
      <c r="T2072">
        <f t="shared" ref="T2072:T2135" si="701">Q2072*B2073</f>
        <v>-6.5868960134379158E-3</v>
      </c>
      <c r="U2072">
        <f t="shared" ref="U2072:U2135" si="702">R2072*C2073</f>
        <v>6.5719133831224517E-3</v>
      </c>
      <c r="V2072">
        <f t="shared" ref="V2072:V2135" si="703">S2072*D2073</f>
        <v>-5.0538106839675741E-3</v>
      </c>
      <c r="W2072">
        <f t="shared" ref="W2072:W2135" si="704">SUM(T2072:V2072)</f>
        <v>-5.0687933142830382E-3</v>
      </c>
      <c r="X2072">
        <f t="shared" si="688"/>
        <v>298.4642451267012</v>
      </c>
      <c r="Y2072">
        <f>MAX(X$2:X2072)</f>
        <v>299.98480610627917</v>
      </c>
      <c r="Z2072">
        <f t="shared" si="689"/>
        <v>-1.5205609795779651</v>
      </c>
      <c r="AA2072">
        <f t="shared" si="690"/>
        <v>-5.0687933142829177E-3</v>
      </c>
    </row>
    <row r="2073" spans="1:27" x14ac:dyDescent="0.35">
      <c r="A2073" s="1">
        <v>44643</v>
      </c>
      <c r="B2073">
        <f>XLF!H2073</f>
        <v>-1.8508933032068263E-2</v>
      </c>
      <c r="C2073">
        <f>XOP!H2073</f>
        <v>2.0830194630925995E-2</v>
      </c>
      <c r="D2073">
        <f>XLK!H2073</f>
        <v>-1.5378700816589473E-2</v>
      </c>
      <c r="E2073">
        <f t="shared" si="684"/>
        <v>-4.3524797392439137E-3</v>
      </c>
      <c r="F2073">
        <f t="shared" si="685"/>
        <v>216.94815622095979</v>
      </c>
      <c r="G2073">
        <f>MAX(F$2:F2073)</f>
        <v>217.89654652496091</v>
      </c>
      <c r="H2073">
        <f t="shared" si="686"/>
        <v>-0.94839030400112279</v>
      </c>
      <c r="I2073">
        <f t="shared" si="687"/>
        <v>-4.3524797392439666E-3</v>
      </c>
      <c r="J2073">
        <f t="shared" si="691"/>
        <v>2.1187256185275352E-2</v>
      </c>
      <c r="K2073">
        <f t="shared" si="692"/>
        <v>2.3910502652972222E-2</v>
      </c>
      <c r="L2073">
        <f t="shared" si="693"/>
        <v>2.2381476188934823E-2</v>
      </c>
      <c r="M2073" s="7">
        <f t="shared" si="694"/>
        <v>1.1285322858176163</v>
      </c>
      <c r="N2073" s="7">
        <f t="shared" si="695"/>
        <v>1</v>
      </c>
      <c r="O2073" s="7">
        <f t="shared" si="696"/>
        <v>1.0683166048177526</v>
      </c>
      <c r="P2073">
        <f t="shared" si="697"/>
        <v>3.1968488906353691</v>
      </c>
      <c r="Q2073">
        <f t="shared" si="698"/>
        <v>0.35301395981632466</v>
      </c>
      <c r="R2073">
        <f t="shared" si="699"/>
        <v>0.31280802884657194</v>
      </c>
      <c r="S2073">
        <f t="shared" si="700"/>
        <v>0.33417801133710334</v>
      </c>
      <c r="T2073">
        <f t="shared" si="701"/>
        <v>2.8270111170176975E-3</v>
      </c>
      <c r="U2073">
        <f t="shared" si="702"/>
        <v>3.4902255111239166E-3</v>
      </c>
      <c r="V2073">
        <f t="shared" si="703"/>
        <v>8.6846847753558696E-3</v>
      </c>
      <c r="W2073">
        <f t="shared" si="704"/>
        <v>1.5001921403497483E-2</v>
      </c>
      <c r="X2073">
        <f t="shared" si="688"/>
        <v>302.94178227384617</v>
      </c>
      <c r="Y2073">
        <f>MAX(X$2:X2073)</f>
        <v>302.94178227384617</v>
      </c>
      <c r="Z2073">
        <f t="shared" si="689"/>
        <v>0</v>
      </c>
      <c r="AA2073">
        <f t="shared" si="690"/>
        <v>0</v>
      </c>
    </row>
    <row r="2074" spans="1:27" x14ac:dyDescent="0.35">
      <c r="A2074" s="1">
        <v>44644</v>
      </c>
      <c r="B2074">
        <f>XLF!H2074</f>
        <v>8.0082133819540987E-3</v>
      </c>
      <c r="C2074">
        <f>XOP!H2074</f>
        <v>1.1157723553303757E-2</v>
      </c>
      <c r="D2074">
        <f>XLK!H2074</f>
        <v>2.5988199345034584E-2</v>
      </c>
      <c r="E2074">
        <f t="shared" si="684"/>
        <v>1.505137876009748E-2</v>
      </c>
      <c r="F2074">
        <f t="shared" si="685"/>
        <v>220.21352509154624</v>
      </c>
      <c r="G2074">
        <f>MAX(F$2:F2074)</f>
        <v>220.21352509154624</v>
      </c>
      <c r="H2074">
        <f t="shared" si="686"/>
        <v>0</v>
      </c>
      <c r="I2074">
        <f t="shared" si="687"/>
        <v>0</v>
      </c>
      <c r="J2074">
        <f t="shared" si="691"/>
        <v>2.1018412439767119E-2</v>
      </c>
      <c r="K2074">
        <f t="shared" si="692"/>
        <v>2.3856458492898646E-2</v>
      </c>
      <c r="L2074">
        <f t="shared" si="693"/>
        <v>2.1844550652164205E-2</v>
      </c>
      <c r="M2074" s="7">
        <f t="shared" si="694"/>
        <v>1.1350266610889177</v>
      </c>
      <c r="N2074" s="7">
        <f t="shared" si="695"/>
        <v>1</v>
      </c>
      <c r="O2074" s="7">
        <f t="shared" si="696"/>
        <v>1.0921011318919081</v>
      </c>
      <c r="P2074">
        <f t="shared" si="697"/>
        <v>3.2271277929808257</v>
      </c>
      <c r="Q2074">
        <f t="shared" si="698"/>
        <v>0.35171419723683112</v>
      </c>
      <c r="R2074">
        <f t="shared" si="699"/>
        <v>0.30987307108663409</v>
      </c>
      <c r="S2074">
        <f t="shared" si="700"/>
        <v>0.33841273167653479</v>
      </c>
      <c r="T2074">
        <f t="shared" si="701"/>
        <v>4.5068965151152966E-3</v>
      </c>
      <c r="U2074">
        <f t="shared" si="702"/>
        <v>1.4731319920993663E-2</v>
      </c>
      <c r="V2074">
        <f t="shared" si="703"/>
        <v>-1.9234460384512963E-4</v>
      </c>
      <c r="W2074">
        <f t="shared" si="704"/>
        <v>1.904587183226383E-2</v>
      </c>
      <c r="X2074">
        <f t="shared" si="688"/>
        <v>308.71157263167146</v>
      </c>
      <c r="Y2074">
        <f>MAX(X$2:X2074)</f>
        <v>308.71157263167146</v>
      </c>
      <c r="Z2074">
        <f t="shared" si="689"/>
        <v>0</v>
      </c>
      <c r="AA2074">
        <f t="shared" si="690"/>
        <v>0</v>
      </c>
    </row>
    <row r="2075" spans="1:27" x14ac:dyDescent="0.35">
      <c r="A2075" s="1">
        <v>44645</v>
      </c>
      <c r="B2075">
        <f>XLF!H2075</f>
        <v>1.281408754756784E-2</v>
      </c>
      <c r="C2075">
        <f>XOP!H2075</f>
        <v>4.7539851944330754E-2</v>
      </c>
      <c r="D2075">
        <f>XLK!H2075</f>
        <v>-5.6837283541973376E-4</v>
      </c>
      <c r="E2075">
        <f t="shared" si="684"/>
        <v>1.9928522218826288E-2</v>
      </c>
      <c r="F2075">
        <f t="shared" si="685"/>
        <v>224.60205521921921</v>
      </c>
      <c r="G2075">
        <f>MAX(F$2:F2075)</f>
        <v>224.60205521921921</v>
      </c>
      <c r="H2075">
        <f t="shared" si="686"/>
        <v>0</v>
      </c>
      <c r="I2075">
        <f t="shared" si="687"/>
        <v>0</v>
      </c>
      <c r="J2075">
        <f t="shared" si="691"/>
        <v>1.9967189021012202E-2</v>
      </c>
      <c r="K2075">
        <f t="shared" si="692"/>
        <v>2.5309487479553087E-2</v>
      </c>
      <c r="L2075">
        <f t="shared" si="693"/>
        <v>2.1686860781129344E-2</v>
      </c>
      <c r="M2075" s="7">
        <f t="shared" si="694"/>
        <v>1.2675538581279011</v>
      </c>
      <c r="N2075" s="7">
        <f t="shared" si="695"/>
        <v>1</v>
      </c>
      <c r="O2075" s="7">
        <f t="shared" si="696"/>
        <v>1.1670424657115863</v>
      </c>
      <c r="P2075">
        <f t="shared" si="697"/>
        <v>3.4345963238394877</v>
      </c>
      <c r="Q2075">
        <f t="shared" si="698"/>
        <v>0.36905468317479601</v>
      </c>
      <c r="R2075">
        <f t="shared" si="699"/>
        <v>0.29115503125040149</v>
      </c>
      <c r="S2075">
        <f t="shared" si="700"/>
        <v>0.33979028557480251</v>
      </c>
      <c r="T2075">
        <f t="shared" si="701"/>
        <v>-1.0272214327926091E-3</v>
      </c>
      <c r="U2075">
        <f t="shared" si="702"/>
        <v>-7.2893927551123776E-3</v>
      </c>
      <c r="V2075">
        <f t="shared" si="703"/>
        <v>4.0374260243714192E-3</v>
      </c>
      <c r="W2075">
        <f t="shared" si="704"/>
        <v>-4.2791881635335675E-3</v>
      </c>
      <c r="X2075">
        <f t="shared" si="688"/>
        <v>307.39053772412018</v>
      </c>
      <c r="Y2075">
        <f>MAX(X$2:X2075)</f>
        <v>308.71157263167146</v>
      </c>
      <c r="Z2075">
        <f t="shared" si="689"/>
        <v>-1.3210349075512795</v>
      </c>
      <c r="AA2075">
        <f t="shared" si="690"/>
        <v>-4.2791881635335606E-3</v>
      </c>
    </row>
    <row r="2076" spans="1:27" x14ac:dyDescent="0.35">
      <c r="A2076" s="1">
        <v>44648</v>
      </c>
      <c r="B2076">
        <f>XLF!H2076</f>
        <v>-2.7833854429265823E-3</v>
      </c>
      <c r="C2076">
        <f>XOP!H2076</f>
        <v>-2.5036121559731166E-2</v>
      </c>
      <c r="D2076">
        <f>XLK!H2076</f>
        <v>1.1882111395684994E-2</v>
      </c>
      <c r="E2076">
        <f t="shared" si="684"/>
        <v>-5.3124652023242526E-3</v>
      </c>
      <c r="F2076">
        <f t="shared" si="685"/>
        <v>223.4088646164966</v>
      </c>
      <c r="G2076">
        <f>MAX(F$2:F2076)</f>
        <v>224.60205521921921</v>
      </c>
      <c r="H2076">
        <f t="shared" si="686"/>
        <v>-1.1931906027226091</v>
      </c>
      <c r="I2076">
        <f t="shared" si="687"/>
        <v>-5.3124652023242387E-3</v>
      </c>
      <c r="J2076">
        <f t="shared" si="691"/>
        <v>1.9646037013525873E-2</v>
      </c>
      <c r="K2076">
        <f t="shared" si="692"/>
        <v>2.4641646006454663E-2</v>
      </c>
      <c r="L2076">
        <f t="shared" si="693"/>
        <v>2.1790912344634133E-2</v>
      </c>
      <c r="M2076" s="7">
        <f t="shared" si="694"/>
        <v>1.2542807482999967</v>
      </c>
      <c r="N2076" s="7">
        <f t="shared" si="695"/>
        <v>1</v>
      </c>
      <c r="O2076" s="7">
        <f t="shared" si="696"/>
        <v>1.1308221343252984</v>
      </c>
      <c r="P2076">
        <f t="shared" si="697"/>
        <v>3.3851028826252954</v>
      </c>
      <c r="Q2076">
        <f t="shared" si="698"/>
        <v>0.37052957968806166</v>
      </c>
      <c r="R2076">
        <f t="shared" si="699"/>
        <v>0.29541199622992148</v>
      </c>
      <c r="S2076">
        <f t="shared" si="700"/>
        <v>0.3340584240820168</v>
      </c>
      <c r="T2076">
        <f t="shared" si="701"/>
        <v>8.461351434275007E-4</v>
      </c>
      <c r="U2076">
        <f t="shared" si="702"/>
        <v>3.4979786454584496E-4</v>
      </c>
      <c r="V2076">
        <f t="shared" si="703"/>
        <v>7.0943059834236086E-3</v>
      </c>
      <c r="W2076">
        <f t="shared" si="704"/>
        <v>8.2902389913969542E-3</v>
      </c>
      <c r="X2076">
        <f t="shared" si="688"/>
        <v>309.93887874554719</v>
      </c>
      <c r="Y2076">
        <f>MAX(X$2:X2076)</f>
        <v>309.93887874554719</v>
      </c>
      <c r="Z2076">
        <f t="shared" si="689"/>
        <v>0</v>
      </c>
      <c r="AA2076">
        <f t="shared" si="690"/>
        <v>0</v>
      </c>
    </row>
    <row r="2077" spans="1:27" x14ac:dyDescent="0.35">
      <c r="A2077" s="1">
        <v>44649</v>
      </c>
      <c r="B2077">
        <f>XLF!H2077</f>
        <v>2.2835832543783357E-3</v>
      </c>
      <c r="C2077">
        <f>XOP!H2077</f>
        <v>1.1841017596103123E-3</v>
      </c>
      <c r="D2077">
        <f>XLK!H2077</f>
        <v>2.1236722297659646E-2</v>
      </c>
      <c r="E2077">
        <f t="shared" si="684"/>
        <v>8.2348024372160978E-3</v>
      </c>
      <c r="F2077">
        <f t="shared" si="685"/>
        <v>225.2485924793362</v>
      </c>
      <c r="G2077">
        <f>MAX(F$2:F2077)</f>
        <v>225.2485924793362</v>
      </c>
      <c r="H2077">
        <f t="shared" si="686"/>
        <v>0</v>
      </c>
      <c r="I2077">
        <f t="shared" si="687"/>
        <v>0</v>
      </c>
      <c r="J2077">
        <f t="shared" si="691"/>
        <v>1.7447412579998954E-2</v>
      </c>
      <c r="K2077">
        <f t="shared" si="692"/>
        <v>2.4505210872772257E-2</v>
      </c>
      <c r="L2077">
        <f t="shared" si="693"/>
        <v>2.152579216998099E-2</v>
      </c>
      <c r="M2077" s="7">
        <f t="shared" si="694"/>
        <v>1.4045183353355266</v>
      </c>
      <c r="N2077" s="7">
        <f t="shared" si="695"/>
        <v>1</v>
      </c>
      <c r="O2077" s="7">
        <f t="shared" si="696"/>
        <v>1.1384115706062723</v>
      </c>
      <c r="P2077">
        <f t="shared" si="697"/>
        <v>3.5429299059417989</v>
      </c>
      <c r="Q2077">
        <f t="shared" si="698"/>
        <v>0.39642848507390122</v>
      </c>
      <c r="R2077">
        <f t="shared" si="699"/>
        <v>0.28225226762824568</v>
      </c>
      <c r="S2077">
        <f t="shared" si="700"/>
        <v>0.32131924729785311</v>
      </c>
      <c r="T2077">
        <f t="shared" si="701"/>
        <v>-2.8100700401755565E-3</v>
      </c>
      <c r="U2077">
        <f t="shared" si="702"/>
        <v>2.5243824620101948E-3</v>
      </c>
      <c r="V2077">
        <f t="shared" si="703"/>
        <v>-4.2842389676281964E-3</v>
      </c>
      <c r="W2077">
        <f t="shared" si="704"/>
        <v>-4.5699265457935581E-3</v>
      </c>
      <c r="X2077">
        <f t="shared" si="688"/>
        <v>308.52248083599443</v>
      </c>
      <c r="Y2077">
        <f>MAX(X$2:X2077)</f>
        <v>309.93887874554719</v>
      </c>
      <c r="Z2077">
        <f t="shared" si="689"/>
        <v>-1.4163979095527566</v>
      </c>
      <c r="AA2077">
        <f t="shared" si="690"/>
        <v>-4.5699265457935252E-3</v>
      </c>
    </row>
    <row r="2078" spans="1:27" x14ac:dyDescent="0.35">
      <c r="A2078" s="1">
        <v>44650</v>
      </c>
      <c r="B2078">
        <f>XLF!H2078</f>
        <v>-7.0884665103006167E-3</v>
      </c>
      <c r="C2078">
        <f>XOP!H2078</f>
        <v>8.9437101186909066E-3</v>
      </c>
      <c r="D2078">
        <f>XLK!H2078</f>
        <v>-1.3333278363050682E-2</v>
      </c>
      <c r="E2078">
        <f t="shared" si="684"/>
        <v>-3.8260115848867972E-3</v>
      </c>
      <c r="F2078">
        <f t="shared" si="685"/>
        <v>224.38678875503081</v>
      </c>
      <c r="G2078">
        <f>MAX(F$2:F2078)</f>
        <v>225.2485924793362</v>
      </c>
      <c r="H2078">
        <f t="shared" si="686"/>
        <v>-0.8618037243053891</v>
      </c>
      <c r="I2078">
        <f t="shared" si="687"/>
        <v>-3.8260115848868137E-3</v>
      </c>
      <c r="J2078">
        <f t="shared" si="691"/>
        <v>1.676396125695017E-2</v>
      </c>
      <c r="K2078">
        <f t="shared" si="692"/>
        <v>2.4348049626210028E-2</v>
      </c>
      <c r="L2078">
        <f t="shared" si="693"/>
        <v>2.1462672034594361E-2</v>
      </c>
      <c r="M2078" s="7">
        <f t="shared" si="694"/>
        <v>1.4524043126212529</v>
      </c>
      <c r="N2078" s="7">
        <f t="shared" si="695"/>
        <v>1</v>
      </c>
      <c r="O2078" s="7">
        <f t="shared" si="696"/>
        <v>1.1344370163679949</v>
      </c>
      <c r="P2078">
        <f t="shared" si="697"/>
        <v>3.586841328989248</v>
      </c>
      <c r="Q2078">
        <f t="shared" si="698"/>
        <v>0.40492572138130584</v>
      </c>
      <c r="R2078">
        <f t="shared" si="699"/>
        <v>0.27879683216480461</v>
      </c>
      <c r="S2078">
        <f t="shared" si="700"/>
        <v>0.31627744645388955</v>
      </c>
      <c r="T2078">
        <f t="shared" si="701"/>
        <v>-9.2921036362647851E-3</v>
      </c>
      <c r="U2078">
        <f t="shared" si="702"/>
        <v>-3.9827687164766682E-3</v>
      </c>
      <c r="V2078">
        <f t="shared" si="703"/>
        <v>-4.6857962827346359E-3</v>
      </c>
      <c r="W2078">
        <f t="shared" si="704"/>
        <v>-1.7960668635476091E-2</v>
      </c>
      <c r="X2078">
        <f t="shared" si="688"/>
        <v>302.9812107911041</v>
      </c>
      <c r="Y2078">
        <f>MAX(X$2:X2078)</f>
        <v>309.93887874554719</v>
      </c>
      <c r="Z2078">
        <f t="shared" si="689"/>
        <v>-6.9576679544430817</v>
      </c>
      <c r="AA2078">
        <f t="shared" si="690"/>
        <v>-2.2448516244892174E-2</v>
      </c>
    </row>
    <row r="2079" spans="1:27" x14ac:dyDescent="0.35">
      <c r="A2079" s="1">
        <v>44651</v>
      </c>
      <c r="B2079">
        <f>XLF!H2079</f>
        <v>-2.2947674463768386E-2</v>
      </c>
      <c r="C2079">
        <f>XOP!H2079</f>
        <v>-1.4285559436063971E-2</v>
      </c>
      <c r="D2079">
        <f>XLK!H2079</f>
        <v>-1.4815461346586354E-2</v>
      </c>
      <c r="E2079">
        <f t="shared" si="684"/>
        <v>-1.734956508213957E-2</v>
      </c>
      <c r="F2079">
        <f t="shared" si="685"/>
        <v>220.49377555995309</v>
      </c>
      <c r="G2079">
        <f>MAX(F$2:F2079)</f>
        <v>225.2485924793362</v>
      </c>
      <c r="H2079">
        <f t="shared" si="686"/>
        <v>-4.7548169193831029</v>
      </c>
      <c r="I2079">
        <f t="shared" si="687"/>
        <v>-2.1109197030029385E-2</v>
      </c>
      <c r="J2079">
        <f t="shared" si="691"/>
        <v>1.7635398254269609E-2</v>
      </c>
      <c r="K2079">
        <f t="shared" si="692"/>
        <v>2.4510244937884191E-2</v>
      </c>
      <c r="L2079">
        <f t="shared" si="693"/>
        <v>2.1574611151773455E-2</v>
      </c>
      <c r="M2079" s="7">
        <f t="shared" si="694"/>
        <v>1.3898322331308934</v>
      </c>
      <c r="N2079" s="7">
        <f t="shared" si="695"/>
        <v>1</v>
      </c>
      <c r="O2079" s="7">
        <f t="shared" si="696"/>
        <v>1.13606890828572</v>
      </c>
      <c r="P2079">
        <f t="shared" si="697"/>
        <v>3.5259011414166137</v>
      </c>
      <c r="Q2079">
        <f t="shared" si="698"/>
        <v>0.39417787889892331</v>
      </c>
      <c r="R2079">
        <f t="shared" si="699"/>
        <v>0.28361543897348934</v>
      </c>
      <c r="S2079">
        <f t="shared" si="700"/>
        <v>0.3222066821275873</v>
      </c>
      <c r="T2079">
        <f t="shared" si="701"/>
        <v>-1.0285445058314882E-3</v>
      </c>
      <c r="U2079">
        <f t="shared" si="702"/>
        <v>8.2839414839794671E-3</v>
      </c>
      <c r="V2079">
        <f t="shared" si="703"/>
        <v>-9.5276327139952831E-4</v>
      </c>
      <c r="W2079">
        <f t="shared" si="704"/>
        <v>6.3026337067484508E-3</v>
      </c>
      <c r="X2079">
        <f t="shared" si="688"/>
        <v>304.89079038274758</v>
      </c>
      <c r="Y2079">
        <f>MAX(X$2:X2079)</f>
        <v>309.93887874554719</v>
      </c>
      <c r="Z2079">
        <f t="shared" si="689"/>
        <v>-5.0480883627996036</v>
      </c>
      <c r="AA2079">
        <f t="shared" si="690"/>
        <v>-1.6287367313295244E-2</v>
      </c>
    </row>
    <row r="2080" spans="1:27" x14ac:dyDescent="0.35">
      <c r="A2080" s="1">
        <v>44652</v>
      </c>
      <c r="B2080">
        <f>XLF!H2080</f>
        <v>-2.609341013008068E-3</v>
      </c>
      <c r="C2080">
        <f>XOP!H2080</f>
        <v>2.9208358733791642E-2</v>
      </c>
      <c r="D2080">
        <f>XLK!H2080</f>
        <v>-2.9569941414878957E-3</v>
      </c>
      <c r="E2080">
        <f t="shared" si="684"/>
        <v>7.8806745264318936E-3</v>
      </c>
      <c r="F2080">
        <f t="shared" si="685"/>
        <v>222.23141524024521</v>
      </c>
      <c r="G2080">
        <f>MAX(F$2:F2080)</f>
        <v>225.2485924793362</v>
      </c>
      <c r="H2080">
        <f t="shared" si="686"/>
        <v>-3.0171772390909837</v>
      </c>
      <c r="I2080">
        <f t="shared" si="687"/>
        <v>-1.3394877214905451E-2</v>
      </c>
      <c r="J2080">
        <f t="shared" si="691"/>
        <v>1.705358818368647E-2</v>
      </c>
      <c r="K2080">
        <f t="shared" si="692"/>
        <v>2.38785076722446E-2</v>
      </c>
      <c r="L2080">
        <f t="shared" si="693"/>
        <v>2.1107531284095673E-2</v>
      </c>
      <c r="M2080" s="7">
        <f t="shared" si="694"/>
        <v>1.4002043097936934</v>
      </c>
      <c r="N2080" s="7">
        <f t="shared" si="695"/>
        <v>1</v>
      </c>
      <c r="O2080" s="7">
        <f t="shared" si="696"/>
        <v>1.1312790373660055</v>
      </c>
      <c r="P2080">
        <f t="shared" si="697"/>
        <v>3.5314833471596989</v>
      </c>
      <c r="Q2080">
        <f t="shared" si="698"/>
        <v>0.39649183420894496</v>
      </c>
      <c r="R2080">
        <f t="shared" si="699"/>
        <v>0.28316712885090622</v>
      </c>
      <c r="S2080">
        <f t="shared" si="700"/>
        <v>0.32034103694014882</v>
      </c>
      <c r="T2080">
        <f t="shared" si="701"/>
        <v>-1.7636891610639095E-3</v>
      </c>
      <c r="U2080">
        <f t="shared" si="702"/>
        <v>7.9745779945630552E-4</v>
      </c>
      <c r="V2080">
        <f t="shared" si="703"/>
        <v>6.0849862806552817E-3</v>
      </c>
      <c r="W2080">
        <f t="shared" si="704"/>
        <v>5.1187549190476779E-3</v>
      </c>
      <c r="X2080">
        <f t="shared" si="688"/>
        <v>306.4514516157916</v>
      </c>
      <c r="Y2080">
        <f>MAX(X$2:X2080)</f>
        <v>309.93887874554719</v>
      </c>
      <c r="Z2080">
        <f t="shared" si="689"/>
        <v>-3.4874271297555879</v>
      </c>
      <c r="AA2080">
        <f t="shared" si="690"/>
        <v>-1.1251983435800859E-2</v>
      </c>
    </row>
    <row r="2081" spans="1:27" x14ac:dyDescent="0.35">
      <c r="A2081" s="1">
        <v>44655</v>
      </c>
      <c r="B2081">
        <f>XLF!H2081</f>
        <v>-4.4482357740928229E-3</v>
      </c>
      <c r="C2081">
        <f>XOP!H2081</f>
        <v>2.8162089388425616E-3</v>
      </c>
      <c r="D2081">
        <f>XLK!H2081</f>
        <v>1.8995338027179374E-2</v>
      </c>
      <c r="E2081">
        <f t="shared" si="684"/>
        <v>5.7877703973097036E-3</v>
      </c>
      <c r="F2081">
        <f t="shared" si="685"/>
        <v>223.51763964672494</v>
      </c>
      <c r="G2081">
        <f>MAX(F$2:F2081)</f>
        <v>225.2485924793362</v>
      </c>
      <c r="H2081">
        <f t="shared" si="686"/>
        <v>-1.7309528326112513</v>
      </c>
      <c r="I2081">
        <f t="shared" si="687"/>
        <v>-7.6846332914157723E-3</v>
      </c>
      <c r="J2081">
        <f t="shared" si="691"/>
        <v>1.4607011106459938E-2</v>
      </c>
      <c r="K2081">
        <f t="shared" si="692"/>
        <v>2.3886489181116143E-2</v>
      </c>
      <c r="L2081">
        <f t="shared" si="693"/>
        <v>1.9172028173064334E-2</v>
      </c>
      <c r="M2081" s="7">
        <f t="shared" si="694"/>
        <v>1.6352756225777336</v>
      </c>
      <c r="N2081" s="7">
        <f t="shared" si="695"/>
        <v>1</v>
      </c>
      <c r="O2081" s="7">
        <f t="shared" si="696"/>
        <v>1.2459030920200385</v>
      </c>
      <c r="P2081">
        <f t="shared" si="697"/>
        <v>3.8811787145977719</v>
      </c>
      <c r="Q2081">
        <f t="shared" si="698"/>
        <v>0.42133479100748039</v>
      </c>
      <c r="R2081">
        <f t="shared" si="699"/>
        <v>0.25765368552569617</v>
      </c>
      <c r="S2081">
        <f t="shared" si="700"/>
        <v>0.32101152346682349</v>
      </c>
      <c r="T2081">
        <f t="shared" si="701"/>
        <v>-2.6574861918139425E-3</v>
      </c>
      <c r="U2081">
        <f t="shared" si="702"/>
        <v>-5.918624143399236E-3</v>
      </c>
      <c r="V2081">
        <f t="shared" si="703"/>
        <v>-6.7594207298322193E-3</v>
      </c>
      <c r="W2081">
        <f t="shared" si="704"/>
        <v>-1.5335531065045397E-2</v>
      </c>
      <c r="X2081">
        <f t="shared" si="688"/>
        <v>301.75185585960935</v>
      </c>
      <c r="Y2081">
        <f>MAX(X$2:X2081)</f>
        <v>309.93887874554719</v>
      </c>
      <c r="Z2081">
        <f t="shared" si="689"/>
        <v>-8.1870228859378358</v>
      </c>
      <c r="AA2081">
        <f t="shared" si="690"/>
        <v>-2.6414959359323219E-2</v>
      </c>
    </row>
    <row r="2082" spans="1:27" x14ac:dyDescent="0.35">
      <c r="A2082" s="1">
        <v>44656</v>
      </c>
      <c r="B2082">
        <f>XLF!H2082</f>
        <v>-6.3073030011584338E-3</v>
      </c>
      <c r="C2082">
        <f>XOP!H2082</f>
        <v>-2.2971238045065585E-2</v>
      </c>
      <c r="D2082">
        <f>XLK!H2082</f>
        <v>-2.105662954660506E-2</v>
      </c>
      <c r="E2082">
        <f t="shared" si="684"/>
        <v>-1.6778390197609693E-2</v>
      </c>
      <c r="F2082">
        <f t="shared" si="685"/>
        <v>219.76737347268346</v>
      </c>
      <c r="G2082">
        <f>MAX(F$2:F2082)</f>
        <v>225.2485924793362</v>
      </c>
      <c r="H2082">
        <f t="shared" si="686"/>
        <v>-5.4812190066527364</v>
      </c>
      <c r="I2082">
        <f t="shared" si="687"/>
        <v>-2.4334087713136637E-2</v>
      </c>
      <c r="J2082">
        <f t="shared" si="691"/>
        <v>1.4622210033048101E-2</v>
      </c>
      <c r="K2082">
        <f t="shared" si="692"/>
        <v>2.4683979484401937E-2</v>
      </c>
      <c r="L2082">
        <f t="shared" si="693"/>
        <v>1.9976473311212967E-2</v>
      </c>
      <c r="M2082" s="7">
        <f t="shared" si="694"/>
        <v>1.6881155057007748</v>
      </c>
      <c r="N2082" s="7">
        <f t="shared" si="695"/>
        <v>1</v>
      </c>
      <c r="O2082" s="7">
        <f t="shared" si="696"/>
        <v>1.235652514828361</v>
      </c>
      <c r="P2082">
        <f t="shared" si="697"/>
        <v>3.9237680205291356</v>
      </c>
      <c r="Q2082">
        <f t="shared" si="698"/>
        <v>0.43022816253880519</v>
      </c>
      <c r="R2082">
        <f t="shared" si="699"/>
        <v>0.2548570646297143</v>
      </c>
      <c r="S2082">
        <f t="shared" si="700"/>
        <v>0.31491477283148062</v>
      </c>
      <c r="T2082">
        <f t="shared" si="701"/>
        <v>-2.9585452417973772E-3</v>
      </c>
      <c r="U2082">
        <f t="shared" si="702"/>
        <v>-2.6296207021214935E-4</v>
      </c>
      <c r="V2082">
        <f t="shared" si="703"/>
        <v>-7.4510313778232504E-3</v>
      </c>
      <c r="W2082">
        <f t="shared" si="704"/>
        <v>-1.0672538689832776E-2</v>
      </c>
      <c r="X2082">
        <f t="shared" si="688"/>
        <v>298.53139750321884</v>
      </c>
      <c r="Y2082">
        <f>MAX(X$2:X2082)</f>
        <v>309.93887874554719</v>
      </c>
      <c r="Z2082">
        <f t="shared" si="689"/>
        <v>-11.407481242328345</v>
      </c>
      <c r="AA2082">
        <f t="shared" si="690"/>
        <v>-3.6805583373403207E-2</v>
      </c>
    </row>
    <row r="2083" spans="1:27" x14ac:dyDescent="0.35">
      <c r="A2083" s="1">
        <v>44657</v>
      </c>
      <c r="B2083">
        <f>XLF!H2083</f>
        <v>-6.8766889278907353E-3</v>
      </c>
      <c r="C2083">
        <f>XOP!H2083</f>
        <v>-1.0318021617105688E-3</v>
      </c>
      <c r="D2083">
        <f>XLK!H2083</f>
        <v>-2.3660469500459091E-2</v>
      </c>
      <c r="E2083">
        <f t="shared" si="684"/>
        <v>-1.0522986863353465E-2</v>
      </c>
      <c r="F2083">
        <f t="shared" si="685"/>
        <v>217.45476428863671</v>
      </c>
      <c r="G2083">
        <f>MAX(F$2:F2083)</f>
        <v>225.2485924793362</v>
      </c>
      <c r="H2083">
        <f t="shared" si="686"/>
        <v>-7.793828190699486</v>
      </c>
      <c r="I2083">
        <f t="shared" si="687"/>
        <v>-3.4601007291153105E-2</v>
      </c>
      <c r="J2083">
        <f t="shared" si="691"/>
        <v>1.2453314886063315E-2</v>
      </c>
      <c r="K2083">
        <f t="shared" si="692"/>
        <v>2.4532941189974771E-2</v>
      </c>
      <c r="L2083">
        <f t="shared" si="693"/>
        <v>1.9224690068932581E-2</v>
      </c>
      <c r="M2083" s="7">
        <f t="shared" si="694"/>
        <v>1.9699928424222166</v>
      </c>
      <c r="N2083" s="7">
        <f t="shared" si="695"/>
        <v>1</v>
      </c>
      <c r="O2083" s="7">
        <f t="shared" si="696"/>
        <v>1.2761163432028697</v>
      </c>
      <c r="P2083">
        <f t="shared" si="697"/>
        <v>4.2461091856250865</v>
      </c>
      <c r="Q2083">
        <f t="shared" si="698"/>
        <v>0.46395246949642588</v>
      </c>
      <c r="R2083">
        <f t="shared" si="699"/>
        <v>0.23550972343938584</v>
      </c>
      <c r="S2083">
        <f t="shared" si="700"/>
        <v>0.30053780706418826</v>
      </c>
      <c r="T2083">
        <f t="shared" si="701"/>
        <v>-4.9414072522937591E-4</v>
      </c>
      <c r="U2083">
        <f t="shared" si="702"/>
        <v>2.1545916336418078E-3</v>
      </c>
      <c r="V2083">
        <f t="shared" si="703"/>
        <v>4.6739189732343756E-4</v>
      </c>
      <c r="W2083">
        <f t="shared" si="704"/>
        <v>2.1278428057358695E-3</v>
      </c>
      <c r="X2083">
        <f t="shared" si="688"/>
        <v>299.16662538968234</v>
      </c>
      <c r="Y2083">
        <f>MAX(X$2:X2083)</f>
        <v>309.93887874554719</v>
      </c>
      <c r="Z2083">
        <f t="shared" si="689"/>
        <v>-10.772253355864848</v>
      </c>
      <c r="AA2083">
        <f t="shared" si="690"/>
        <v>-3.4756057063459356E-2</v>
      </c>
    </row>
    <row r="2084" spans="1:27" x14ac:dyDescent="0.35">
      <c r="A2084" s="1">
        <v>44658</v>
      </c>
      <c r="B2084">
        <f>XLF!H2084</f>
        <v>-1.0650675612648777E-3</v>
      </c>
      <c r="C2084">
        <f>XOP!H2084</f>
        <v>9.1486313268774426E-3</v>
      </c>
      <c r="D2084">
        <f>XLK!H2084</f>
        <v>1.5551850261009356E-3</v>
      </c>
      <c r="E2084">
        <f t="shared" si="684"/>
        <v>3.2129162639045004E-3</v>
      </c>
      <c r="F2084">
        <f t="shared" si="685"/>
        <v>218.15342823748318</v>
      </c>
      <c r="G2084">
        <f>MAX(F$2:F2084)</f>
        <v>225.2485924793362</v>
      </c>
      <c r="H2084">
        <f t="shared" si="686"/>
        <v>-7.0951642418530128</v>
      </c>
      <c r="I2084">
        <f t="shared" si="687"/>
        <v>-3.149926116632186E-2</v>
      </c>
      <c r="J2084">
        <f t="shared" si="691"/>
        <v>1.226767335854697E-2</v>
      </c>
      <c r="K2084">
        <f t="shared" si="692"/>
        <v>2.4285753661544063E-2</v>
      </c>
      <c r="L2084">
        <f t="shared" si="693"/>
        <v>1.8675470455892979E-2</v>
      </c>
      <c r="M2084" s="7">
        <f t="shared" si="694"/>
        <v>1.9796544097438018</v>
      </c>
      <c r="N2084" s="7">
        <f t="shared" si="695"/>
        <v>1</v>
      </c>
      <c r="O2084" s="7">
        <f t="shared" si="696"/>
        <v>1.3004092035540009</v>
      </c>
      <c r="P2084">
        <f t="shared" si="697"/>
        <v>4.280063613297802</v>
      </c>
      <c r="Q2084">
        <f t="shared" si="698"/>
        <v>0.46252920250838797</v>
      </c>
      <c r="R2084">
        <f t="shared" si="699"/>
        <v>0.23364138721982614</v>
      </c>
      <c r="S2084">
        <f t="shared" si="700"/>
        <v>0.30382941027178606</v>
      </c>
      <c r="T2084">
        <f t="shared" si="701"/>
        <v>4.6857116958810962E-3</v>
      </c>
      <c r="U2084">
        <f t="shared" si="702"/>
        <v>5.312381518207821E-3</v>
      </c>
      <c r="V2084">
        <f t="shared" si="703"/>
        <v>-4.2458073795295283E-3</v>
      </c>
      <c r="W2084">
        <f t="shared" si="704"/>
        <v>5.752285834559388E-3</v>
      </c>
      <c r="X2084">
        <f t="shared" si="688"/>
        <v>300.88751733108433</v>
      </c>
      <c r="Y2084">
        <f>MAX(X$2:X2084)</f>
        <v>309.93887874554719</v>
      </c>
      <c r="Z2084">
        <f t="shared" si="689"/>
        <v>-9.0513614144628605</v>
      </c>
      <c r="AA2084">
        <f t="shared" si="690"/>
        <v>-2.9203698003611299E-2</v>
      </c>
    </row>
    <row r="2085" spans="1:27" x14ac:dyDescent="0.35">
      <c r="A2085" s="1">
        <v>44659</v>
      </c>
      <c r="B2085">
        <f>XLF!H2085</f>
        <v>1.0130628878067696E-2</v>
      </c>
      <c r="C2085">
        <f>XOP!H2085</f>
        <v>2.2737330836037031E-2</v>
      </c>
      <c r="D2085">
        <f>XLK!H2085</f>
        <v>-1.3974313335010934E-2</v>
      </c>
      <c r="E2085">
        <f t="shared" si="684"/>
        <v>6.2978821263645979E-3</v>
      </c>
      <c r="F2085">
        <f t="shared" si="685"/>
        <v>219.5273328139852</v>
      </c>
      <c r="G2085">
        <f>MAX(F$2:F2085)</f>
        <v>225.2485924793362</v>
      </c>
      <c r="H2085">
        <f t="shared" si="686"/>
        <v>-5.7212596653509991</v>
      </c>
      <c r="I2085">
        <f t="shared" si="687"/>
        <v>-2.5399757673850304E-2</v>
      </c>
      <c r="J2085">
        <f t="shared" si="691"/>
        <v>1.2243649306000413E-2</v>
      </c>
      <c r="K2085">
        <f t="shared" si="692"/>
        <v>2.4195109819893462E-2</v>
      </c>
      <c r="L2085">
        <f t="shared" si="693"/>
        <v>1.8483013245995786E-2</v>
      </c>
      <c r="M2085" s="7">
        <f t="shared" si="694"/>
        <v>1.9761354817665213</v>
      </c>
      <c r="N2085" s="7">
        <f t="shared" si="695"/>
        <v>1</v>
      </c>
      <c r="O2085" s="7">
        <f t="shared" si="696"/>
        <v>1.3090457436714309</v>
      </c>
      <c r="P2085">
        <f t="shared" si="697"/>
        <v>4.2851812254379524</v>
      </c>
      <c r="Q2085">
        <f t="shared" si="698"/>
        <v>0.46115563795427511</v>
      </c>
      <c r="R2085">
        <f t="shared" si="699"/>
        <v>0.23336235911418154</v>
      </c>
      <c r="S2085">
        <f t="shared" si="700"/>
        <v>0.30548200293154332</v>
      </c>
      <c r="T2085">
        <f t="shared" si="701"/>
        <v>-2.0690438406480061E-3</v>
      </c>
      <c r="U2085">
        <f t="shared" si="702"/>
        <v>-4.7710104531619923E-3</v>
      </c>
      <c r="V2085">
        <f t="shared" si="703"/>
        <v>-7.6966735007528569E-3</v>
      </c>
      <c r="W2085">
        <f t="shared" si="704"/>
        <v>-1.4536727794562856E-2</v>
      </c>
      <c r="X2085">
        <f t="shared" si="688"/>
        <v>296.51359739486054</v>
      </c>
      <c r="Y2085">
        <f>MAX(X$2:X2085)</f>
        <v>309.93887874554719</v>
      </c>
      <c r="Z2085">
        <f t="shared" si="689"/>
        <v>-13.425281350686646</v>
      </c>
      <c r="AA2085">
        <f t="shared" si="690"/>
        <v>-4.3315899589701036E-2</v>
      </c>
    </row>
    <row r="2086" spans="1:27" x14ac:dyDescent="0.35">
      <c r="A2086" s="1">
        <v>44662</v>
      </c>
      <c r="B2086">
        <f>XLF!H2086</f>
        <v>-4.4866497779935148E-3</v>
      </c>
      <c r="C2086">
        <f>XOP!H2086</f>
        <v>-2.0444644420257986E-2</v>
      </c>
      <c r="D2086">
        <f>XLK!H2086</f>
        <v>-2.5195178199999019E-2</v>
      </c>
      <c r="E2086">
        <f t="shared" si="684"/>
        <v>-1.6708824132750173E-2</v>
      </c>
      <c r="F2086">
        <f t="shared" si="685"/>
        <v>215.85928921766458</v>
      </c>
      <c r="G2086">
        <f>MAX(F$2:F2086)</f>
        <v>225.2485924793362</v>
      </c>
      <c r="H2086">
        <f t="shared" si="686"/>
        <v>-9.3893032616716141</v>
      </c>
      <c r="I2086">
        <f t="shared" si="687"/>
        <v>-4.1684181722613727E-2</v>
      </c>
      <c r="J2086">
        <f t="shared" si="691"/>
        <v>1.2078471460563253E-2</v>
      </c>
      <c r="K2086">
        <f t="shared" si="692"/>
        <v>2.2335002725343493E-2</v>
      </c>
      <c r="L2086">
        <f t="shared" si="693"/>
        <v>1.8947095821048053E-2</v>
      </c>
      <c r="M2086" s="7">
        <f t="shared" si="694"/>
        <v>1.849158049366451</v>
      </c>
      <c r="N2086" s="7">
        <f t="shared" si="695"/>
        <v>1</v>
      </c>
      <c r="O2086" s="7">
        <f t="shared" si="696"/>
        <v>1.1788087702882604</v>
      </c>
      <c r="P2086">
        <f t="shared" si="697"/>
        <v>4.0279668196547114</v>
      </c>
      <c r="Q2086">
        <f t="shared" si="698"/>
        <v>0.45907976211307672</v>
      </c>
      <c r="R2086">
        <f t="shared" si="699"/>
        <v>0.24826420990372577</v>
      </c>
      <c r="S2086">
        <f t="shared" si="700"/>
        <v>0.29265602798319751</v>
      </c>
      <c r="T2086">
        <f t="shared" si="701"/>
        <v>-4.9900512908079763E-3</v>
      </c>
      <c r="U2086">
        <f t="shared" si="702"/>
        <v>3.4423007293689291E-3</v>
      </c>
      <c r="V2086">
        <f t="shared" si="703"/>
        <v>-1.3001044360904845E-3</v>
      </c>
      <c r="W2086">
        <f t="shared" si="704"/>
        <v>-2.8478549975295316E-3</v>
      </c>
      <c r="X2086">
        <f t="shared" si="688"/>
        <v>295.66916966468415</v>
      </c>
      <c r="Y2086">
        <f>MAX(X$2:X2086)</f>
        <v>309.93887874554719</v>
      </c>
      <c r="Z2086">
        <f t="shared" si="689"/>
        <v>-14.269709080863038</v>
      </c>
      <c r="AA2086">
        <f t="shared" si="690"/>
        <v>-4.6040397186111477E-2</v>
      </c>
    </row>
    <row r="2087" spans="1:27" x14ac:dyDescent="0.35">
      <c r="A2087" s="1">
        <v>44663</v>
      </c>
      <c r="B2087">
        <f>XLF!H2087</f>
        <v>-1.0869682575070405E-2</v>
      </c>
      <c r="C2087">
        <f>XOP!H2087</f>
        <v>1.3865473121171258E-2</v>
      </c>
      <c r="D2087">
        <f>XLK!H2087</f>
        <v>-4.442431768960961E-3</v>
      </c>
      <c r="E2087">
        <f t="shared" si="684"/>
        <v>-4.8221374095336914E-4</v>
      </c>
      <c r="F2087">
        <f t="shared" si="685"/>
        <v>215.7551989022914</v>
      </c>
      <c r="G2087">
        <f>MAX(F$2:F2087)</f>
        <v>225.2485924793362</v>
      </c>
      <c r="H2087">
        <f t="shared" si="686"/>
        <v>-9.4933935770447988</v>
      </c>
      <c r="I2087">
        <f t="shared" si="687"/>
        <v>-4.2146294778360051E-2</v>
      </c>
      <c r="J2087">
        <f t="shared" si="691"/>
        <v>1.198836782781087E-2</v>
      </c>
      <c r="K2087">
        <f t="shared" si="692"/>
        <v>2.1646898855391662E-2</v>
      </c>
      <c r="L2087">
        <f t="shared" si="693"/>
        <v>1.7544290575633784E-2</v>
      </c>
      <c r="M2087" s="7">
        <f t="shared" si="694"/>
        <v>1.8056585488789163</v>
      </c>
      <c r="N2087" s="7">
        <f t="shared" si="695"/>
        <v>1</v>
      </c>
      <c r="O2087" s="7">
        <f t="shared" si="696"/>
        <v>1.2338429281065229</v>
      </c>
      <c r="P2087">
        <f t="shared" si="697"/>
        <v>4.0395014769854392</v>
      </c>
      <c r="Q2087">
        <f t="shared" si="698"/>
        <v>0.44700034377173342</v>
      </c>
      <c r="R2087">
        <f t="shared" si="699"/>
        <v>0.24755530000357137</v>
      </c>
      <c r="S2087">
        <f t="shared" si="700"/>
        <v>0.30544435622469518</v>
      </c>
      <c r="T2087">
        <f t="shared" si="701"/>
        <v>0</v>
      </c>
      <c r="U2087">
        <f t="shared" si="702"/>
        <v>6.5216639562611645E-3</v>
      </c>
      <c r="V2087">
        <f t="shared" si="703"/>
        <v>4.9148824960381357E-3</v>
      </c>
      <c r="W2087">
        <f t="shared" si="704"/>
        <v>1.1436546452299301E-2</v>
      </c>
      <c r="X2087">
        <f t="shared" si="688"/>
        <v>299.05060385806706</v>
      </c>
      <c r="Y2087">
        <f>MAX(X$2:X2087)</f>
        <v>309.93887874554719</v>
      </c>
      <c r="Z2087">
        <f t="shared" si="689"/>
        <v>-10.888274887480122</v>
      </c>
      <c r="AA2087">
        <f t="shared" si="690"/>
        <v>-3.5130393874913478E-2</v>
      </c>
    </row>
    <row r="2088" spans="1:27" x14ac:dyDescent="0.35">
      <c r="A2088" s="1">
        <v>44664</v>
      </c>
      <c r="B2088">
        <f>XLF!H2088</f>
        <v>0</v>
      </c>
      <c r="C2088">
        <f>XOP!H2088</f>
        <v>2.6344271183719674E-2</v>
      </c>
      <c r="D2088">
        <f>XLK!H2088</f>
        <v>1.609092587856684E-2</v>
      </c>
      <c r="E2088">
        <f t="shared" si="684"/>
        <v>1.414506568742884E-2</v>
      </c>
      <c r="F2088">
        <f t="shared" si="685"/>
        <v>218.80707036316861</v>
      </c>
      <c r="G2088">
        <f>MAX(F$2:F2088)</f>
        <v>225.2485924793362</v>
      </c>
      <c r="H2088">
        <f t="shared" si="686"/>
        <v>-6.4415221161675902</v>
      </c>
      <c r="I2088">
        <f t="shared" si="687"/>
        <v>-2.8597391199052757E-2</v>
      </c>
      <c r="J2088">
        <f t="shared" si="691"/>
        <v>1.0030843349546232E-2</v>
      </c>
      <c r="K2088">
        <f t="shared" si="692"/>
        <v>2.1964426839479606E-2</v>
      </c>
      <c r="L2088">
        <f t="shared" si="693"/>
        <v>1.6326956003405141E-2</v>
      </c>
      <c r="M2088" s="7">
        <f t="shared" si="694"/>
        <v>2.1896889497804009</v>
      </c>
      <c r="N2088" s="7">
        <f t="shared" si="695"/>
        <v>1</v>
      </c>
      <c r="O2088" s="7">
        <f t="shared" si="696"/>
        <v>1.345286092208414</v>
      </c>
      <c r="P2088">
        <f t="shared" si="697"/>
        <v>4.5349750419888153</v>
      </c>
      <c r="Q2088">
        <f t="shared" si="698"/>
        <v>0.48284476309270091</v>
      </c>
      <c r="R2088">
        <f t="shared" si="699"/>
        <v>0.22050838003321174</v>
      </c>
      <c r="S2088">
        <f t="shared" si="700"/>
        <v>0.29664685687408726</v>
      </c>
      <c r="T2088">
        <f t="shared" si="701"/>
        <v>-5.4353799018169472E-3</v>
      </c>
      <c r="U2088">
        <f t="shared" si="702"/>
        <v>5.2581392806414547E-4</v>
      </c>
      <c r="V2088">
        <f t="shared" si="703"/>
        <v>-7.2045103327374998E-3</v>
      </c>
      <c r="W2088">
        <f t="shared" si="704"/>
        <v>-1.2114076306490302E-2</v>
      </c>
      <c r="X2088">
        <f t="shared" si="688"/>
        <v>295.42788202342842</v>
      </c>
      <c r="Y2088">
        <f>MAX(X$2:X2088)</f>
        <v>309.93887874554719</v>
      </c>
      <c r="Z2088">
        <f t="shared" si="689"/>
        <v>-14.510996722118762</v>
      </c>
      <c r="AA2088">
        <f t="shared" si="690"/>
        <v>-4.6818897909326057E-2</v>
      </c>
    </row>
    <row r="2089" spans="1:27" x14ac:dyDescent="0.35">
      <c r="A2089" s="1">
        <v>44665</v>
      </c>
      <c r="B2089">
        <f>XLF!H2089</f>
        <v>-1.1256992551814038E-2</v>
      </c>
      <c r="C2089">
        <f>XOP!H2089</f>
        <v>2.3845530405010021E-3</v>
      </c>
      <c r="D2089">
        <f>XLK!H2089</f>
        <v>-2.4286488010204936E-2</v>
      </c>
      <c r="E2089">
        <f t="shared" si="684"/>
        <v>-1.1052975840505991E-2</v>
      </c>
      <c r="F2089">
        <f t="shared" si="685"/>
        <v>216.38860110071261</v>
      </c>
      <c r="G2089">
        <f>MAX(F$2:F2089)</f>
        <v>225.2485924793362</v>
      </c>
      <c r="H2089">
        <f t="shared" si="686"/>
        <v>-8.8599913786235902</v>
      </c>
      <c r="I2089">
        <f t="shared" si="687"/>
        <v>-3.9334280765534135E-2</v>
      </c>
      <c r="J2089">
        <f t="shared" si="691"/>
        <v>9.7214038426360113E-3</v>
      </c>
      <c r="K2089">
        <f t="shared" si="692"/>
        <v>1.9531538349246799E-2</v>
      </c>
      <c r="L2089">
        <f t="shared" si="693"/>
        <v>1.710090181061551E-2</v>
      </c>
      <c r="M2089" s="7">
        <f t="shared" si="694"/>
        <v>2.0091273508858487</v>
      </c>
      <c r="N2089" s="7">
        <f t="shared" si="695"/>
        <v>1</v>
      </c>
      <c r="O2089" s="7">
        <f t="shared" si="696"/>
        <v>1.1421349918004005</v>
      </c>
      <c r="P2089">
        <f t="shared" si="697"/>
        <v>4.1512623426862492</v>
      </c>
      <c r="Q2089">
        <f t="shared" si="698"/>
        <v>0.48397985601308885</v>
      </c>
      <c r="R2089">
        <f t="shared" si="699"/>
        <v>0.24089058157497892</v>
      </c>
      <c r="S2089">
        <f t="shared" si="700"/>
        <v>0.27512956241193226</v>
      </c>
      <c r="T2089">
        <f t="shared" si="701"/>
        <v>2.8863376264858594E-3</v>
      </c>
      <c r="U2089">
        <f t="shared" si="702"/>
        <v>4.5673240923095179E-3</v>
      </c>
      <c r="V2089">
        <f t="shared" si="703"/>
        <v>9.0060125908377094E-4</v>
      </c>
      <c r="W2089">
        <f t="shared" si="704"/>
        <v>8.3542629778791486E-3</v>
      </c>
      <c r="X2089">
        <f t="shared" si="688"/>
        <v>297.89596424085005</v>
      </c>
      <c r="Y2089">
        <f>MAX(X$2:X2089)</f>
        <v>309.93887874554719</v>
      </c>
      <c r="Z2089">
        <f t="shared" si="689"/>
        <v>-12.042914504697137</v>
      </c>
      <c r="AA2089">
        <f t="shared" si="690"/>
        <v>-3.885577231691574E-2</v>
      </c>
    </row>
    <row r="2090" spans="1:27" x14ac:dyDescent="0.35">
      <c r="A2090" s="1">
        <v>44669</v>
      </c>
      <c r="B2090">
        <f>XLF!H2090</f>
        <v>5.9637557031047188E-3</v>
      </c>
      <c r="C2090">
        <f>XOP!H2090</f>
        <v>1.8960160511248155E-2</v>
      </c>
      <c r="D2090">
        <f>XLK!H2090</f>
        <v>3.2733714661144398E-3</v>
      </c>
      <c r="E2090">
        <f t="shared" si="684"/>
        <v>9.3990958934891036E-3</v>
      </c>
      <c r="F2090">
        <f t="shared" si="685"/>
        <v>218.42245831271617</v>
      </c>
      <c r="G2090">
        <f>MAX(F$2:F2090)</f>
        <v>225.2485924793362</v>
      </c>
      <c r="H2090">
        <f t="shared" si="686"/>
        <v>-6.8261341666200224</v>
      </c>
      <c r="I2090">
        <f t="shared" si="687"/>
        <v>-3.0304891548861672E-2</v>
      </c>
      <c r="J2090">
        <f t="shared" si="691"/>
        <v>9.8484404690834769E-3</v>
      </c>
      <c r="K2090">
        <f t="shared" si="692"/>
        <v>1.9601222811476068E-2</v>
      </c>
      <c r="L2090">
        <f t="shared" si="693"/>
        <v>1.6351710712801993E-2</v>
      </c>
      <c r="M2090" s="7">
        <f t="shared" si="694"/>
        <v>1.9902869772131762</v>
      </c>
      <c r="N2090" s="7">
        <f t="shared" si="695"/>
        <v>1</v>
      </c>
      <c r="O2090" s="7">
        <f t="shared" si="696"/>
        <v>1.1987261244861667</v>
      </c>
      <c r="P2090">
        <f t="shared" si="697"/>
        <v>4.1890131016993433</v>
      </c>
      <c r="Q2090">
        <f t="shared" si="698"/>
        <v>0.47512073342663524</v>
      </c>
      <c r="R2090">
        <f t="shared" si="699"/>
        <v>0.23871971171308423</v>
      </c>
      <c r="S2090">
        <f t="shared" si="700"/>
        <v>0.28615955486028044</v>
      </c>
      <c r="T2090">
        <f t="shared" si="701"/>
        <v>6.529477050239073E-3</v>
      </c>
      <c r="U2090">
        <f t="shared" si="702"/>
        <v>-3.7043510754223175E-3</v>
      </c>
      <c r="V2090">
        <f t="shared" si="703"/>
        <v>5.3684073704518449E-3</v>
      </c>
      <c r="W2090">
        <f t="shared" si="704"/>
        <v>8.1935333452686013E-3</v>
      </c>
      <c r="X2090">
        <f t="shared" si="688"/>
        <v>300.33678475727839</v>
      </c>
      <c r="Y2090">
        <f>MAX(X$2:X2090)</f>
        <v>309.93887874554719</v>
      </c>
      <c r="Z2090">
        <f t="shared" si="689"/>
        <v>-9.6020939882687912</v>
      </c>
      <c r="AA2090">
        <f t="shared" si="690"/>
        <v>-3.0980605037781959E-2</v>
      </c>
    </row>
    <row r="2091" spans="1:27" x14ac:dyDescent="0.35">
      <c r="A2091" s="1">
        <v>44670</v>
      </c>
      <c r="B2091">
        <f>XLF!H2091</f>
        <v>1.3742774395778517E-2</v>
      </c>
      <c r="C2091">
        <f>XOP!H2091</f>
        <v>-1.5517575188238139E-2</v>
      </c>
      <c r="D2091">
        <f>XLK!H2091</f>
        <v>1.8760189129707762E-2</v>
      </c>
      <c r="E2091">
        <f t="shared" si="684"/>
        <v>5.6617961124160463E-3</v>
      </c>
      <c r="F2091">
        <f t="shared" si="685"/>
        <v>219.65912173805549</v>
      </c>
      <c r="G2091">
        <f>MAX(F$2:F2091)</f>
        <v>225.2485924793362</v>
      </c>
      <c r="H2091">
        <f t="shared" si="686"/>
        <v>-5.5894707412807065</v>
      </c>
      <c r="I2091">
        <f t="shared" si="687"/>
        <v>-2.4814675553604056E-2</v>
      </c>
      <c r="J2091">
        <f t="shared" si="691"/>
        <v>1.0477684839861513E-2</v>
      </c>
      <c r="K2091">
        <f t="shared" si="692"/>
        <v>1.9276482173198429E-2</v>
      </c>
      <c r="L2091">
        <f t="shared" si="693"/>
        <v>1.7024310951278116E-2</v>
      </c>
      <c r="M2091" s="7">
        <f t="shared" si="694"/>
        <v>1.8397654126666032</v>
      </c>
      <c r="N2091" s="7">
        <f t="shared" si="695"/>
        <v>1</v>
      </c>
      <c r="O2091" s="7">
        <f t="shared" si="696"/>
        <v>1.132291475899718</v>
      </c>
      <c r="P2091">
        <f t="shared" si="697"/>
        <v>3.9720568885663212</v>
      </c>
      <c r="Q2091">
        <f t="shared" si="698"/>
        <v>0.46317700483153207</v>
      </c>
      <c r="R2091">
        <f t="shared" si="699"/>
        <v>0.25175873056564935</v>
      </c>
      <c r="S2091">
        <f t="shared" si="700"/>
        <v>0.28506426460281858</v>
      </c>
      <c r="T2091">
        <f t="shared" si="701"/>
        <v>3.2011601116021587E-3</v>
      </c>
      <c r="U2091">
        <f t="shared" si="702"/>
        <v>3.4415206498449825E-3</v>
      </c>
      <c r="V2091">
        <f t="shared" si="703"/>
        <v>-2.6629196324726785E-4</v>
      </c>
      <c r="W2091">
        <f t="shared" si="704"/>
        <v>6.3763887981998736E-3</v>
      </c>
      <c r="X2091">
        <f t="shared" si="688"/>
        <v>302.25184886729204</v>
      </c>
      <c r="Y2091">
        <f>MAX(X$2:X2091)</f>
        <v>309.93887874554719</v>
      </c>
      <c r="Z2091">
        <f t="shared" si="689"/>
        <v>-7.6870298782551458</v>
      </c>
      <c r="AA2091">
        <f t="shared" si="690"/>
        <v>-2.4801760622506556E-2</v>
      </c>
    </row>
    <row r="2092" spans="1:27" x14ac:dyDescent="0.35">
      <c r="A2092" s="1">
        <v>44671</v>
      </c>
      <c r="B2092">
        <f>XLF!H2092</f>
        <v>6.9113105318483869E-3</v>
      </c>
      <c r="C2092">
        <f>XOP!H2092</f>
        <v>1.3669915804360005E-2</v>
      </c>
      <c r="D2092">
        <f>XLK!H2092</f>
        <v>-9.3414712509929559E-4</v>
      </c>
      <c r="E2092">
        <f t="shared" si="684"/>
        <v>6.5490264037030323E-3</v>
      </c>
      <c r="F2092">
        <f t="shared" si="685"/>
        <v>221.09767512613226</v>
      </c>
      <c r="G2092">
        <f>MAX(F$2:F2092)</f>
        <v>225.2485924793362</v>
      </c>
      <c r="H2092">
        <f t="shared" si="686"/>
        <v>-4.150917353203937</v>
      </c>
      <c r="I2092">
        <f t="shared" si="687"/>
        <v>-1.8428161115300788E-2</v>
      </c>
      <c r="J2092">
        <f t="shared" si="691"/>
        <v>9.834817714126488E-3</v>
      </c>
      <c r="K2092">
        <f t="shared" si="692"/>
        <v>1.9166478202685126E-2</v>
      </c>
      <c r="L2092">
        <f t="shared" si="693"/>
        <v>1.6618432667718938E-2</v>
      </c>
      <c r="M2092" s="7">
        <f t="shared" si="694"/>
        <v>1.9488391915139285</v>
      </c>
      <c r="N2092" s="7">
        <f t="shared" si="695"/>
        <v>1</v>
      </c>
      <c r="O2092" s="7">
        <f t="shared" si="696"/>
        <v>1.1533264650110915</v>
      </c>
      <c r="P2092">
        <f t="shared" si="697"/>
        <v>4.1021656565250204</v>
      </c>
      <c r="Q2092">
        <f t="shared" si="698"/>
        <v>0.47507569286336593</v>
      </c>
      <c r="R2092">
        <f t="shared" si="699"/>
        <v>0.24377367559727184</v>
      </c>
      <c r="S2092">
        <f t="shared" si="700"/>
        <v>0.28115063153936209</v>
      </c>
      <c r="T2092">
        <f t="shared" si="701"/>
        <v>-7.5249418721577699E-3</v>
      </c>
      <c r="U2092">
        <f t="shared" si="702"/>
        <v>-1.060030255431099E-2</v>
      </c>
      <c r="V2092">
        <f t="shared" si="703"/>
        <v>-4.7690575090418756E-3</v>
      </c>
      <c r="W2092">
        <f t="shared" si="704"/>
        <v>-2.2894301935510637E-2</v>
      </c>
      <c r="X2092">
        <f t="shared" si="688"/>
        <v>295.33200377875789</v>
      </c>
      <c r="Y2092">
        <f>MAX(X$2:X2092)</f>
        <v>309.93887874554719</v>
      </c>
      <c r="Z2092">
        <f t="shared" si="689"/>
        <v>-14.606874966789292</v>
      </c>
      <c r="AA2092">
        <f t="shared" si="690"/>
        <v>-4.7128243561793376E-2</v>
      </c>
    </row>
    <row r="2093" spans="1:27" x14ac:dyDescent="0.35">
      <c r="A2093" s="1">
        <v>44672</v>
      </c>
      <c r="B2093">
        <f>XLF!H2093</f>
        <v>-1.583945881719101E-2</v>
      </c>
      <c r="C2093">
        <f>XOP!H2093</f>
        <v>-4.3484197087068993E-2</v>
      </c>
      <c r="D2093">
        <f>XLK!H2093</f>
        <v>-1.6962641993475979E-2</v>
      </c>
      <c r="E2093">
        <f t="shared" si="684"/>
        <v>-2.5428765965911995E-2</v>
      </c>
      <c r="F2093">
        <f t="shared" si="685"/>
        <v>215.47543408974258</v>
      </c>
      <c r="G2093">
        <f>MAX(F$2:F2093)</f>
        <v>225.2485924793362</v>
      </c>
      <c r="H2093">
        <f t="shared" si="686"/>
        <v>-9.7731583895936183</v>
      </c>
      <c r="I2093">
        <f t="shared" si="687"/>
        <v>-4.3388321685029776E-2</v>
      </c>
      <c r="J2093">
        <f t="shared" si="691"/>
        <v>9.6141804356342734E-3</v>
      </c>
      <c r="K2093">
        <f t="shared" si="692"/>
        <v>2.1840063808767053E-2</v>
      </c>
      <c r="L2093">
        <f t="shared" si="693"/>
        <v>1.6688465320599057E-2</v>
      </c>
      <c r="M2093" s="7">
        <f t="shared" si="694"/>
        <v>2.2716511256454495</v>
      </c>
      <c r="N2093" s="7">
        <f t="shared" si="695"/>
        <v>1</v>
      </c>
      <c r="O2093" s="7">
        <f t="shared" si="696"/>
        <v>1.3086921648696617</v>
      </c>
      <c r="P2093">
        <f t="shared" si="697"/>
        <v>4.5803432905151116</v>
      </c>
      <c r="Q2093">
        <f t="shared" si="698"/>
        <v>0.49595652150124681</v>
      </c>
      <c r="R2093">
        <f t="shared" si="699"/>
        <v>0.21832424702113074</v>
      </c>
      <c r="S2093">
        <f t="shared" si="700"/>
        <v>0.28571923147762235</v>
      </c>
      <c r="T2093">
        <f t="shared" si="701"/>
        <v>-1.4767060098506117E-2</v>
      </c>
      <c r="U2093">
        <f t="shared" si="702"/>
        <v>-9.0458248690141064E-3</v>
      </c>
      <c r="V2093">
        <f t="shared" si="703"/>
        <v>-7.9970070417244507E-3</v>
      </c>
      <c r="W2093">
        <f t="shared" si="704"/>
        <v>-3.1809892009244674E-2</v>
      </c>
      <c r="X2093">
        <f t="shared" si="688"/>
        <v>285.93752463168175</v>
      </c>
      <c r="Y2093">
        <f>MAX(X$2:X2093)</f>
        <v>309.93887874554719</v>
      </c>
      <c r="Z2093">
        <f t="shared" si="689"/>
        <v>-24.001354113865432</v>
      </c>
      <c r="AA2093">
        <f t="shared" si="690"/>
        <v>-7.7438991232752052E-2</v>
      </c>
    </row>
    <row r="2094" spans="1:27" x14ac:dyDescent="0.35">
      <c r="A2094" s="1">
        <v>44673</v>
      </c>
      <c r="B2094">
        <f>XLF!H2094</f>
        <v>-2.9774908602485214E-2</v>
      </c>
      <c r="C2094">
        <f>XOP!H2094</f>
        <v>-4.1432983245963499E-2</v>
      </c>
      <c r="D2094">
        <f>XLK!H2094</f>
        <v>-2.7989040150945454E-2</v>
      </c>
      <c r="E2094">
        <f t="shared" si="684"/>
        <v>-3.3065643999798056E-2</v>
      </c>
      <c r="F2094">
        <f t="shared" si="685"/>
        <v>208.3506000954292</v>
      </c>
      <c r="G2094">
        <f>MAX(F$2:F2094)</f>
        <v>225.2485924793362</v>
      </c>
      <c r="H2094">
        <f t="shared" si="686"/>
        <v>-16.897992383906995</v>
      </c>
      <c r="I2094">
        <f t="shared" si="687"/>
        <v>-7.5019302886241923E-2</v>
      </c>
      <c r="J2094">
        <f t="shared" si="691"/>
        <v>1.1165019037930051E-2</v>
      </c>
      <c r="K2094">
        <f t="shared" si="692"/>
        <v>2.3907191059762734E-2</v>
      </c>
      <c r="L2094">
        <f t="shared" si="693"/>
        <v>1.6245214465710252E-2</v>
      </c>
      <c r="M2094" s="7">
        <f t="shared" si="694"/>
        <v>2.1412584231647696</v>
      </c>
      <c r="N2094" s="7">
        <f t="shared" si="695"/>
        <v>1</v>
      </c>
      <c r="O2094" s="7">
        <f t="shared" si="696"/>
        <v>1.4716451488052111</v>
      </c>
      <c r="P2094">
        <f t="shared" si="697"/>
        <v>4.6129035719699809</v>
      </c>
      <c r="Q2094">
        <f t="shared" si="698"/>
        <v>0.46418885410395133</v>
      </c>
      <c r="R2094">
        <f t="shared" si="699"/>
        <v>0.21678320051527572</v>
      </c>
      <c r="S2094">
        <f t="shared" si="700"/>
        <v>0.31902794538077289</v>
      </c>
      <c r="T2094">
        <f t="shared" si="701"/>
        <v>7.7006227726291582E-4</v>
      </c>
      <c r="U2094">
        <f t="shared" si="702"/>
        <v>-4.1807786800973114E-3</v>
      </c>
      <c r="V2094">
        <f t="shared" si="703"/>
        <v>4.7938313810707818E-3</v>
      </c>
      <c r="W2094">
        <f t="shared" si="704"/>
        <v>1.3831149782363864E-3</v>
      </c>
      <c r="X2094">
        <f t="shared" si="688"/>
        <v>286.33300910483968</v>
      </c>
      <c r="Y2094">
        <f>MAX(X$2:X2094)</f>
        <v>309.93887874554719</v>
      </c>
      <c r="Z2094">
        <f t="shared" si="689"/>
        <v>-23.60586964070751</v>
      </c>
      <c r="AA2094">
        <f t="shared" si="690"/>
        <v>-7.6162983283189184E-2</v>
      </c>
    </row>
    <row r="2095" spans="1:27" x14ac:dyDescent="0.35">
      <c r="A2095" s="1">
        <v>44676</v>
      </c>
      <c r="B2095">
        <f>XLF!H2095</f>
        <v>1.6589417657375863E-3</v>
      </c>
      <c r="C2095">
        <f>XOP!H2095</f>
        <v>-1.9285528907036831E-2</v>
      </c>
      <c r="D2095">
        <f>XLK!H2095</f>
        <v>1.5026368224103841E-2</v>
      </c>
      <c r="E2095">
        <f t="shared" si="684"/>
        <v>-8.6673963906513474E-4</v>
      </c>
      <c r="F2095">
        <f t="shared" si="685"/>
        <v>208.17001437150347</v>
      </c>
      <c r="G2095">
        <f>MAX(F$2:F2095)</f>
        <v>225.2485924793362</v>
      </c>
      <c r="H2095">
        <f t="shared" si="686"/>
        <v>-17.078578107832726</v>
      </c>
      <c r="I2095">
        <f t="shared" si="687"/>
        <v>-7.5821020321800575E-2</v>
      </c>
      <c r="J2095">
        <f t="shared" si="691"/>
        <v>1.055738777130431E-2</v>
      </c>
      <c r="K2095">
        <f t="shared" si="692"/>
        <v>2.1560592738421317E-2</v>
      </c>
      <c r="L2095">
        <f t="shared" si="693"/>
        <v>1.6828805704134826E-2</v>
      </c>
      <c r="M2095" s="7">
        <f t="shared" si="694"/>
        <v>2.0422279834245036</v>
      </c>
      <c r="N2095" s="7">
        <f t="shared" si="695"/>
        <v>1</v>
      </c>
      <c r="O2095" s="7">
        <f t="shared" si="696"/>
        <v>1.2811718857223418</v>
      </c>
      <c r="P2095">
        <f t="shared" si="697"/>
        <v>4.3233998691468454</v>
      </c>
      <c r="Q2095">
        <f t="shared" si="698"/>
        <v>0.47236620373666827</v>
      </c>
      <c r="R2095">
        <f t="shared" si="699"/>
        <v>0.23129944725592411</v>
      </c>
      <c r="S2095">
        <f t="shared" si="700"/>
        <v>0.29633434900740763</v>
      </c>
      <c r="T2095">
        <f t="shared" si="701"/>
        <v>-1.1864523703882761E-2</v>
      </c>
      <c r="U2095">
        <f t="shared" si="702"/>
        <v>-2.5662404146657939E-3</v>
      </c>
      <c r="V2095">
        <f t="shared" si="703"/>
        <v>-1.1038780159317464E-2</v>
      </c>
      <c r="W2095">
        <f t="shared" si="704"/>
        <v>-2.5469544277866019E-2</v>
      </c>
      <c r="X2095">
        <f t="shared" si="688"/>
        <v>279.04023785122934</v>
      </c>
      <c r="Y2095">
        <f>MAX(X$2:X2095)</f>
        <v>309.93887874554719</v>
      </c>
      <c r="Z2095">
        <f t="shared" si="689"/>
        <v>-30.89864089431785</v>
      </c>
      <c r="AA2095">
        <f t="shared" si="690"/>
        <v>-9.9692691085989688E-2</v>
      </c>
    </row>
    <row r="2096" spans="1:27" x14ac:dyDescent="0.35">
      <c r="A2096" s="1">
        <v>44677</v>
      </c>
      <c r="B2096">
        <f>XLF!H2096</f>
        <v>-2.5117215435880171E-2</v>
      </c>
      <c r="C2096">
        <f>XOP!H2096</f>
        <v>-1.1094883472965441E-2</v>
      </c>
      <c r="D2096">
        <f>XLK!H2096</f>
        <v>-3.7251098957284637E-2</v>
      </c>
      <c r="E2096">
        <f t="shared" si="684"/>
        <v>-2.4487732622043415E-2</v>
      </c>
      <c r="F2096">
        <f t="shared" si="685"/>
        <v>203.07240271964716</v>
      </c>
      <c r="G2096">
        <f>MAX(F$2:F2096)</f>
        <v>225.2485924793362</v>
      </c>
      <c r="H2096">
        <f t="shared" si="686"/>
        <v>-22.176189759689038</v>
      </c>
      <c r="I2096">
        <f t="shared" si="687"/>
        <v>-9.845206807107322E-2</v>
      </c>
      <c r="J2096">
        <f t="shared" si="691"/>
        <v>1.1527038230204572E-2</v>
      </c>
      <c r="K2096">
        <f t="shared" si="692"/>
        <v>2.1019407368916127E-2</v>
      </c>
      <c r="L2096">
        <f t="shared" si="693"/>
        <v>1.7917887388331871E-2</v>
      </c>
      <c r="M2096" s="7">
        <f t="shared" si="694"/>
        <v>1.8234872609200232</v>
      </c>
      <c r="N2096" s="7">
        <f t="shared" si="695"/>
        <v>1</v>
      </c>
      <c r="O2096" s="7">
        <f t="shared" si="696"/>
        <v>1.1730962983171758</v>
      </c>
      <c r="P2096">
        <f t="shared" si="697"/>
        <v>3.996583559237199</v>
      </c>
      <c r="Q2096">
        <f t="shared" si="698"/>
        <v>0.45626151283774485</v>
      </c>
      <c r="R2096">
        <f t="shared" si="699"/>
        <v>0.25021371007963195</v>
      </c>
      <c r="S2096">
        <f t="shared" si="700"/>
        <v>0.29352477708262326</v>
      </c>
      <c r="T2096">
        <f t="shared" si="701"/>
        <v>-3.8754327617179514E-4</v>
      </c>
      <c r="U2096">
        <f t="shared" si="702"/>
        <v>3.659090202703167E-3</v>
      </c>
      <c r="V2096">
        <f t="shared" si="703"/>
        <v>4.3454946769441007E-3</v>
      </c>
      <c r="W2096">
        <f t="shared" si="704"/>
        <v>7.6170416034754725E-3</v>
      </c>
      <c r="X2096">
        <f t="shared" si="688"/>
        <v>281.16569895198586</v>
      </c>
      <c r="Y2096">
        <f>MAX(X$2:X2096)</f>
        <v>309.93887874554719</v>
      </c>
      <c r="Z2096">
        <f t="shared" si="689"/>
        <v>-28.773179793561326</v>
      </c>
      <c r="AA2096">
        <f t="shared" si="690"/>
        <v>-9.2835012858078561E-2</v>
      </c>
    </row>
    <row r="2097" spans="1:27" x14ac:dyDescent="0.35">
      <c r="A2097" s="1">
        <v>44678</v>
      </c>
      <c r="B2097">
        <f>XLF!H2097</f>
        <v>-8.493884872327875E-4</v>
      </c>
      <c r="C2097">
        <f>XOP!H2097</f>
        <v>1.4623859745889386E-2</v>
      </c>
      <c r="D2097">
        <f>XLK!H2097</f>
        <v>1.4804524238582091E-2</v>
      </c>
      <c r="E2097">
        <f t="shared" si="684"/>
        <v>9.5263318324128963E-3</v>
      </c>
      <c r="F2097">
        <f t="shared" si="685"/>
        <v>205.00693781395989</v>
      </c>
      <c r="G2097">
        <f>MAX(F$2:F2097)</f>
        <v>225.2485924793362</v>
      </c>
      <c r="H2097">
        <f t="shared" si="686"/>
        <v>-20.241654665376302</v>
      </c>
      <c r="I2097">
        <f t="shared" si="687"/>
        <v>-8.9863623308692714E-2</v>
      </c>
      <c r="J2097">
        <f t="shared" si="691"/>
        <v>1.1438072324777919E-2</v>
      </c>
      <c r="K2097">
        <f t="shared" si="692"/>
        <v>2.1339438482314843E-2</v>
      </c>
      <c r="L2097">
        <f t="shared" si="693"/>
        <v>1.7443467157150734E-2</v>
      </c>
      <c r="M2097" s="7">
        <f t="shared" si="694"/>
        <v>1.8656498994229929</v>
      </c>
      <c r="N2097" s="7">
        <f t="shared" si="695"/>
        <v>1</v>
      </c>
      <c r="O2097" s="7">
        <f t="shared" si="696"/>
        <v>1.2233484484514883</v>
      </c>
      <c r="P2097">
        <f t="shared" si="697"/>
        <v>4.0889983478744814</v>
      </c>
      <c r="Q2097">
        <f t="shared" si="698"/>
        <v>0.45626085918884851</v>
      </c>
      <c r="R2097">
        <f t="shared" si="699"/>
        <v>0.24455867058978245</v>
      </c>
      <c r="S2097">
        <f t="shared" si="700"/>
        <v>0.29918047022136901</v>
      </c>
      <c r="T2097">
        <f t="shared" si="701"/>
        <v>5.818029034940931E-3</v>
      </c>
      <c r="U2097">
        <f t="shared" si="702"/>
        <v>7.8144225414946405E-3</v>
      </c>
      <c r="V2097">
        <f t="shared" si="703"/>
        <v>1.1976578182548573E-2</v>
      </c>
      <c r="W2097">
        <f t="shared" si="704"/>
        <v>2.5609029758984145E-2</v>
      </c>
      <c r="X2097">
        <f t="shared" si="688"/>
        <v>288.36607970365287</v>
      </c>
      <c r="Y2097">
        <f>MAX(X$2:X2097)</f>
        <v>309.93887874554719</v>
      </c>
      <c r="Z2097">
        <f t="shared" si="689"/>
        <v>-21.572799041894314</v>
      </c>
      <c r="AA2097">
        <f t="shared" si="690"/>
        <v>-6.9603397706052533E-2</v>
      </c>
    </row>
    <row r="2098" spans="1:27" x14ac:dyDescent="0.35">
      <c r="A2098" s="1">
        <v>44679</v>
      </c>
      <c r="B2098">
        <f>XLF!H2098</f>
        <v>1.2751540961204436E-2</v>
      </c>
      <c r="C2098">
        <f>XOP!H2098</f>
        <v>3.1953160861764689E-2</v>
      </c>
      <c r="D2098">
        <f>XLK!H2098</f>
        <v>4.003128337116018E-2</v>
      </c>
      <c r="E2098">
        <f t="shared" si="684"/>
        <v>2.8245328398043102E-2</v>
      </c>
      <c r="F2098">
        <f t="shared" si="685"/>
        <v>210.79742609639237</v>
      </c>
      <c r="G2098">
        <f>MAX(F$2:F2098)</f>
        <v>225.2485924793362</v>
      </c>
      <c r="H2098">
        <f t="shared" si="686"/>
        <v>-14.451166382943825</v>
      </c>
      <c r="I2098">
        <f t="shared" si="687"/>
        <v>-6.4156522462041773E-2</v>
      </c>
      <c r="J2098">
        <f t="shared" si="691"/>
        <v>1.2137189367499966E-2</v>
      </c>
      <c r="K2098">
        <f t="shared" si="692"/>
        <v>2.251125436363299E-2</v>
      </c>
      <c r="L2098">
        <f t="shared" si="693"/>
        <v>2.0263872083501923E-2</v>
      </c>
      <c r="M2098" s="7">
        <f t="shared" si="694"/>
        <v>1.8547337181631109</v>
      </c>
      <c r="N2098" s="7">
        <f t="shared" si="695"/>
        <v>1</v>
      </c>
      <c r="O2098" s="7">
        <f t="shared" si="696"/>
        <v>1.1109058659110269</v>
      </c>
      <c r="P2098">
        <f t="shared" si="697"/>
        <v>3.9656395840741379</v>
      </c>
      <c r="Q2098">
        <f t="shared" si="698"/>
        <v>0.46770103002089575</v>
      </c>
      <c r="R2098">
        <f t="shared" si="699"/>
        <v>0.25216613330570004</v>
      </c>
      <c r="S2098">
        <f t="shared" si="700"/>
        <v>0.28013283667340416</v>
      </c>
      <c r="T2098">
        <f t="shared" si="701"/>
        <v>-1.6096099842497991E-2</v>
      </c>
      <c r="U2098">
        <f t="shared" si="702"/>
        <v>-6.5408292893904506E-3</v>
      </c>
      <c r="V2098">
        <f t="shared" si="703"/>
        <v>-1.1674646608406702E-2</v>
      </c>
      <c r="W2098">
        <f t="shared" si="704"/>
        <v>-3.4311575740295142E-2</v>
      </c>
      <c r="X2098">
        <f t="shared" si="688"/>
        <v>278.47178511896897</v>
      </c>
      <c r="Y2098">
        <f>MAX(X$2:X2098)</f>
        <v>309.93887874554719</v>
      </c>
      <c r="Z2098">
        <f t="shared" si="689"/>
        <v>-31.467093626578219</v>
      </c>
      <c r="AA2098">
        <f t="shared" si="690"/>
        <v>-0.10152677119417468</v>
      </c>
    </row>
    <row r="2099" spans="1:27" x14ac:dyDescent="0.35">
      <c r="A2099" s="1">
        <v>44680</v>
      </c>
      <c r="B2099">
        <f>XLF!H2099</f>
        <v>-3.4415361116007924E-2</v>
      </c>
      <c r="C2099">
        <f>XOP!H2099</f>
        <v>-2.5938571542678288E-2</v>
      </c>
      <c r="D2099">
        <f>XLK!H2099</f>
        <v>-4.1675394955635679E-2</v>
      </c>
      <c r="E2099">
        <f t="shared" si="684"/>
        <v>-3.4009775871440634E-2</v>
      </c>
      <c r="F2099">
        <f t="shared" si="685"/>
        <v>203.62825288057749</v>
      </c>
      <c r="G2099">
        <f>MAX(F$2:F2099)</f>
        <v>225.2485924793362</v>
      </c>
      <c r="H2099">
        <f t="shared" si="686"/>
        <v>-21.620339598758704</v>
      </c>
      <c r="I2099">
        <f t="shared" si="687"/>
        <v>-9.5984349383857331E-2</v>
      </c>
      <c r="J2099">
        <f t="shared" si="691"/>
        <v>1.3269422228271951E-2</v>
      </c>
      <c r="K2099">
        <f t="shared" si="692"/>
        <v>2.3039836067384245E-2</v>
      </c>
      <c r="L2099">
        <f t="shared" si="693"/>
        <v>2.1830516004304856E-2</v>
      </c>
      <c r="M2099" s="7">
        <f t="shared" si="694"/>
        <v>1.7363104188738046</v>
      </c>
      <c r="N2099" s="7">
        <f t="shared" si="695"/>
        <v>1</v>
      </c>
      <c r="O2099" s="7">
        <f t="shared" si="696"/>
        <v>1.0553958533477137</v>
      </c>
      <c r="P2099">
        <f t="shared" si="697"/>
        <v>3.7917062722215182</v>
      </c>
      <c r="Q2099">
        <f t="shared" si="698"/>
        <v>0.45792323935907614</v>
      </c>
      <c r="R2099">
        <f t="shared" si="699"/>
        <v>0.26373350892871539</v>
      </c>
      <c r="S2099">
        <f t="shared" si="700"/>
        <v>0.27834325171220847</v>
      </c>
      <c r="T2099">
        <f t="shared" si="701"/>
        <v>1.3276345481610331E-4</v>
      </c>
      <c r="U2099">
        <f t="shared" si="702"/>
        <v>3.8013742667436729E-4</v>
      </c>
      <c r="V2099">
        <f t="shared" si="703"/>
        <v>4.2317337391668359E-3</v>
      </c>
      <c r="W2099">
        <f t="shared" si="704"/>
        <v>4.7446346206573061E-3</v>
      </c>
      <c r="X2099">
        <f t="shared" si="688"/>
        <v>279.79303199152065</v>
      </c>
      <c r="Y2099">
        <f>MAX(X$2:X2099)</f>
        <v>309.93887874554719</v>
      </c>
      <c r="Z2099">
        <f t="shared" si="689"/>
        <v>-30.145846754026536</v>
      </c>
      <c r="AA2099">
        <f t="shared" si="690"/>
        <v>-9.7263844007048864E-2</v>
      </c>
    </row>
    <row r="2100" spans="1:27" x14ac:dyDescent="0.35">
      <c r="A2100" s="1">
        <v>44683</v>
      </c>
      <c r="B2100">
        <f>XLF!H2100</f>
        <v>2.8992513025091987E-4</v>
      </c>
      <c r="C2100">
        <f>XOP!H2100</f>
        <v>1.4413694650273461E-3</v>
      </c>
      <c r="D2100">
        <f>XLK!H2100</f>
        <v>1.520329202571153E-2</v>
      </c>
      <c r="E2100">
        <f t="shared" si="684"/>
        <v>5.6448622069965983E-3</v>
      </c>
      <c r="F2100">
        <f t="shared" si="685"/>
        <v>204.77770630953984</v>
      </c>
      <c r="G2100">
        <f>MAX(F$2:F2100)</f>
        <v>225.2485924793362</v>
      </c>
      <c r="H2100">
        <f t="shared" si="686"/>
        <v>-20.470886169796358</v>
      </c>
      <c r="I2100">
        <f t="shared" si="687"/>
        <v>-9.0881305603160698E-2</v>
      </c>
      <c r="J2100">
        <f t="shared" si="691"/>
        <v>1.3314260174936875E-2</v>
      </c>
      <c r="K2100">
        <f t="shared" si="692"/>
        <v>2.1948787567104222E-2</v>
      </c>
      <c r="L2100">
        <f t="shared" si="693"/>
        <v>2.2318132992119762E-2</v>
      </c>
      <c r="M2100" s="7">
        <f t="shared" si="694"/>
        <v>1.6762578392550884</v>
      </c>
      <c r="N2100" s="7">
        <f t="shared" si="695"/>
        <v>1.0168276003349312</v>
      </c>
      <c r="O2100" s="7">
        <f t="shared" si="696"/>
        <v>1</v>
      </c>
      <c r="P2100">
        <f t="shared" si="697"/>
        <v>3.6930854395900194</v>
      </c>
      <c r="Q2100">
        <f t="shared" si="698"/>
        <v>0.45389089060478788</v>
      </c>
      <c r="R2100">
        <f t="shared" si="699"/>
        <v>0.27533281235102225</v>
      </c>
      <c r="S2100">
        <f t="shared" si="700"/>
        <v>0.27077629704418998</v>
      </c>
      <c r="T2100">
        <f t="shared" si="701"/>
        <v>5.9169102477114478E-3</v>
      </c>
      <c r="U2100">
        <f t="shared" si="702"/>
        <v>1.2932339575507103E-2</v>
      </c>
      <c r="V2100">
        <f t="shared" si="703"/>
        <v>4.7148029120689619E-4</v>
      </c>
      <c r="W2100">
        <f t="shared" si="704"/>
        <v>1.9320730114425446E-2</v>
      </c>
      <c r="X2100">
        <f t="shared" si="688"/>
        <v>285.1988376505256</v>
      </c>
      <c r="Y2100">
        <f>MAX(X$2:X2100)</f>
        <v>309.93887874554719</v>
      </c>
      <c r="Z2100">
        <f t="shared" si="689"/>
        <v>-24.740041095021581</v>
      </c>
      <c r="AA2100">
        <f t="shared" si="690"/>
        <v>-7.9822322372575263E-2</v>
      </c>
    </row>
    <row r="2101" spans="1:27" x14ac:dyDescent="0.35">
      <c r="A2101" s="1">
        <v>44684</v>
      </c>
      <c r="B2101">
        <f>XLF!H2101</f>
        <v>1.3035974878957029E-2</v>
      </c>
      <c r="C2101">
        <f>XOP!H2101</f>
        <v>4.6969845203264922E-2</v>
      </c>
      <c r="D2101">
        <f>XLK!H2101</f>
        <v>1.7412169985098506E-3</v>
      </c>
      <c r="E2101">
        <f t="shared" si="684"/>
        <v>2.0582345693577267E-2</v>
      </c>
      <c r="F2101">
        <f t="shared" si="685"/>
        <v>208.99251185114062</v>
      </c>
      <c r="G2101">
        <f>MAX(F$2:F2101)</f>
        <v>225.2485924793362</v>
      </c>
      <c r="H2101">
        <f t="shared" si="686"/>
        <v>-16.256080628195576</v>
      </c>
      <c r="I2101">
        <f t="shared" si="687"/>
        <v>-7.2169510358591357E-2</v>
      </c>
      <c r="J2101">
        <f t="shared" si="691"/>
        <v>1.3912470507608044E-2</v>
      </c>
      <c r="K2101">
        <f t="shared" si="692"/>
        <v>2.4543181615795624E-2</v>
      </c>
      <c r="L2101">
        <f t="shared" si="693"/>
        <v>2.1678945135864321E-2</v>
      </c>
      <c r="M2101" s="7">
        <f t="shared" si="694"/>
        <v>1.7641138288396851</v>
      </c>
      <c r="N2101" s="7">
        <f t="shared" si="695"/>
        <v>1</v>
      </c>
      <c r="O2101" s="7">
        <f t="shared" si="696"/>
        <v>1.1321206572543461</v>
      </c>
      <c r="P2101">
        <f t="shared" si="697"/>
        <v>3.896234486094031</v>
      </c>
      <c r="Q2101">
        <f t="shared" si="698"/>
        <v>0.4527740399444507</v>
      </c>
      <c r="R2101">
        <f t="shared" si="699"/>
        <v>0.25665806397666235</v>
      </c>
      <c r="S2101">
        <f t="shared" si="700"/>
        <v>0.290567896078887</v>
      </c>
      <c r="T2101">
        <f t="shared" si="701"/>
        <v>1.3853806588901414E-2</v>
      </c>
      <c r="U2101">
        <f t="shared" si="702"/>
        <v>1.0381450028962985E-2</v>
      </c>
      <c r="V2101">
        <f t="shared" si="703"/>
        <v>1.0202772727537144E-2</v>
      </c>
      <c r="W2101">
        <f t="shared" si="704"/>
        <v>3.4438029345401543E-2</v>
      </c>
      <c r="X2101">
        <f t="shared" si="688"/>
        <v>295.02052359080886</v>
      </c>
      <c r="Y2101">
        <f>MAX(X$2:X2101)</f>
        <v>309.93887874554719</v>
      </c>
      <c r="Z2101">
        <f t="shared" si="689"/>
        <v>-14.918355154738322</v>
      </c>
      <c r="AA2101">
        <f t="shared" si="690"/>
        <v>-4.8133216507458408E-2</v>
      </c>
    </row>
    <row r="2102" spans="1:27" x14ac:dyDescent="0.35">
      <c r="A2102" s="1">
        <v>44685</v>
      </c>
      <c r="B2102">
        <f>XLF!H2102</f>
        <v>3.0597616839077368E-2</v>
      </c>
      <c r="C2102">
        <f>XOP!H2102</f>
        <v>4.044856361850746E-2</v>
      </c>
      <c r="D2102">
        <f>XLK!H2102</f>
        <v>3.51132140378205E-2</v>
      </c>
      <c r="E2102">
        <f t="shared" si="684"/>
        <v>3.538646483180178E-2</v>
      </c>
      <c r="F2102">
        <f t="shared" si="685"/>
        <v>216.38801802187095</v>
      </c>
      <c r="G2102">
        <f>MAX(F$2:F2102)</f>
        <v>225.2485924793362</v>
      </c>
      <c r="H2102">
        <f t="shared" si="686"/>
        <v>-8.8605744574652476</v>
      </c>
      <c r="I2102">
        <f t="shared" si="687"/>
        <v>-3.9336869367022111E-2</v>
      </c>
      <c r="J2102">
        <f t="shared" si="691"/>
        <v>1.5910793082173021E-2</v>
      </c>
      <c r="K2102">
        <f t="shared" si="692"/>
        <v>2.5491590753107328E-2</v>
      </c>
      <c r="L2102">
        <f t="shared" si="693"/>
        <v>2.3152261126032293E-2</v>
      </c>
      <c r="M2102" s="7">
        <f t="shared" si="694"/>
        <v>1.6021571408447859</v>
      </c>
      <c r="N2102" s="7">
        <f t="shared" si="695"/>
        <v>1</v>
      </c>
      <c r="O2102" s="7">
        <f t="shared" si="696"/>
        <v>1.1010410868442004</v>
      </c>
      <c r="P2102">
        <f t="shared" si="697"/>
        <v>3.7031982276889863</v>
      </c>
      <c r="Q2102">
        <f t="shared" si="698"/>
        <v>0.43264147429791416</v>
      </c>
      <c r="R2102">
        <f t="shared" si="699"/>
        <v>0.27003685423128398</v>
      </c>
      <c r="S2102">
        <f t="shared" si="700"/>
        <v>0.29732167147080185</v>
      </c>
      <c r="T2102">
        <f t="shared" si="701"/>
        <v>-1.2604660765103613E-2</v>
      </c>
      <c r="U2102">
        <f t="shared" si="702"/>
        <v>-7.0237262119047265E-3</v>
      </c>
      <c r="V2102">
        <f t="shared" si="703"/>
        <v>-1.4299832886252651E-2</v>
      </c>
      <c r="W2102">
        <f t="shared" si="704"/>
        <v>-3.3928219863260993E-2</v>
      </c>
      <c r="X2102">
        <f t="shared" si="688"/>
        <v>285.01100240224554</v>
      </c>
      <c r="Y2102">
        <f>MAX(X$2:X2102)</f>
        <v>309.93887874554719</v>
      </c>
      <c r="Z2102">
        <f t="shared" si="689"/>
        <v>-24.927876343301648</v>
      </c>
      <c r="AA2102">
        <f t="shared" si="690"/>
        <v>-8.042836201832837E-2</v>
      </c>
    </row>
    <row r="2103" spans="1:27" x14ac:dyDescent="0.35">
      <c r="A2103" s="1">
        <v>44686</v>
      </c>
      <c r="B2103">
        <f>XLF!H2103</f>
        <v>-2.9134194278434167E-2</v>
      </c>
      <c r="C2103">
        <f>XOP!H2103</f>
        <v>-2.6010250459698261E-2</v>
      </c>
      <c r="D2103">
        <f>XLK!H2103</f>
        <v>-4.8095494739800529E-2</v>
      </c>
      <c r="E2103">
        <f t="shared" si="684"/>
        <v>-3.4413313159310989E-2</v>
      </c>
      <c r="F2103">
        <f t="shared" si="685"/>
        <v>208.94138939376168</v>
      </c>
      <c r="G2103">
        <f>MAX(F$2:F2103)</f>
        <v>225.2485924793362</v>
      </c>
      <c r="H2103">
        <f t="shared" si="686"/>
        <v>-16.307203085574514</v>
      </c>
      <c r="I2103">
        <f t="shared" si="687"/>
        <v>-7.2396470522098827E-2</v>
      </c>
      <c r="J2103">
        <f t="shared" si="691"/>
        <v>1.6991411861421033E-2</v>
      </c>
      <c r="K2103">
        <f t="shared" si="692"/>
        <v>2.6309422877125281E-2</v>
      </c>
      <c r="L2103">
        <f t="shared" si="693"/>
        <v>2.4893655246531452E-2</v>
      </c>
      <c r="M2103" s="7">
        <f t="shared" si="694"/>
        <v>1.5483953359320759</v>
      </c>
      <c r="N2103" s="7">
        <f t="shared" si="695"/>
        <v>1</v>
      </c>
      <c r="O2103" s="7">
        <f t="shared" si="696"/>
        <v>1.0568726294540893</v>
      </c>
      <c r="P2103">
        <f t="shared" si="697"/>
        <v>3.6052679653861652</v>
      </c>
      <c r="Q2103">
        <f t="shared" si="698"/>
        <v>0.42948134529751247</v>
      </c>
      <c r="R2103">
        <f t="shared" si="699"/>
        <v>0.27737189290807363</v>
      </c>
      <c r="S2103">
        <f t="shared" si="700"/>
        <v>0.29314676179441385</v>
      </c>
      <c r="T2103">
        <f t="shared" si="701"/>
        <v>-3.0686793303798801E-3</v>
      </c>
      <c r="U2103">
        <f t="shared" si="702"/>
        <v>3.6244106540095325E-3</v>
      </c>
      <c r="V2103">
        <f t="shared" si="703"/>
        <v>-2.3582874523379355E-3</v>
      </c>
      <c r="W2103">
        <f t="shared" si="704"/>
        <v>-1.802556128708283E-3</v>
      </c>
      <c r="X2103">
        <f t="shared" si="688"/>
        <v>284.4972540731161</v>
      </c>
      <c r="Y2103">
        <f>MAX(X$2:X2103)</f>
        <v>309.93887874554719</v>
      </c>
      <c r="Z2103">
        <f t="shared" si="689"/>
        <v>-25.441624672431089</v>
      </c>
      <c r="AA2103">
        <f t="shared" si="690"/>
        <v>-8.2085941510158481E-2</v>
      </c>
    </row>
    <row r="2104" spans="1:27" x14ac:dyDescent="0.35">
      <c r="A2104" s="1">
        <v>44687</v>
      </c>
      <c r="B2104">
        <f>XLF!H2104</f>
        <v>-7.1450817689278894E-3</v>
      </c>
      <c r="C2104">
        <f>XOP!H2104</f>
        <v>1.3066971624304889E-2</v>
      </c>
      <c r="D2104">
        <f>XLK!H2104</f>
        <v>-8.044733081485721E-3</v>
      </c>
      <c r="E2104">
        <f t="shared" si="684"/>
        <v>-7.0761440870290709E-4</v>
      </c>
      <c r="F2104">
        <f t="shared" si="685"/>
        <v>208.79353945605226</v>
      </c>
      <c r="G2104">
        <f>MAX(F$2:F2104)</f>
        <v>225.2485924793362</v>
      </c>
      <c r="H2104">
        <f t="shared" si="686"/>
        <v>-16.455053023283938</v>
      </c>
      <c r="I2104">
        <f t="shared" si="687"/>
        <v>-7.3052856145121026E-2</v>
      </c>
      <c r="J2104">
        <f t="shared" si="691"/>
        <v>1.7002082197382803E-2</v>
      </c>
      <c r="K2104">
        <f t="shared" si="692"/>
        <v>2.6380211253720989E-2</v>
      </c>
      <c r="L2104">
        <f t="shared" si="693"/>
        <v>2.4874253042251736E-2</v>
      </c>
      <c r="M2104" s="7">
        <f t="shared" si="694"/>
        <v>1.5515870907730229</v>
      </c>
      <c r="N2104" s="7">
        <f t="shared" si="695"/>
        <v>1</v>
      </c>
      <c r="O2104" s="7">
        <f t="shared" si="696"/>
        <v>1.0605428516350306</v>
      </c>
      <c r="P2104">
        <f t="shared" si="697"/>
        <v>3.6121299424080533</v>
      </c>
      <c r="Q2104">
        <f t="shared" si="698"/>
        <v>0.42954907921685836</v>
      </c>
      <c r="R2104">
        <f t="shared" si="699"/>
        <v>0.27684496846570877</v>
      </c>
      <c r="S2104">
        <f t="shared" si="700"/>
        <v>0.29360595231743292</v>
      </c>
      <c r="T2104">
        <f t="shared" si="701"/>
        <v>-1.0262670387834339E-2</v>
      </c>
      <c r="U2104">
        <f t="shared" si="702"/>
        <v>-2.8566505748530795E-2</v>
      </c>
      <c r="V2104">
        <f t="shared" si="703"/>
        <v>-1.1362418107937408E-2</v>
      </c>
      <c r="W2104">
        <f t="shared" si="704"/>
        <v>-5.0191594244302543E-2</v>
      </c>
      <c r="X2104">
        <f t="shared" si="688"/>
        <v>270.21788333306</v>
      </c>
      <c r="Y2104">
        <f>MAX(X$2:X2104)</f>
        <v>309.93887874554719</v>
      </c>
      <c r="Z2104">
        <f t="shared" si="689"/>
        <v>-39.720995412487184</v>
      </c>
      <c r="AA2104">
        <f t="shared" si="690"/>
        <v>-0.12815751148502161</v>
      </c>
    </row>
    <row r="2105" spans="1:27" x14ac:dyDescent="0.35">
      <c r="A2105" s="1">
        <v>44690</v>
      </c>
      <c r="B2105">
        <f>XLF!H2105</f>
        <v>-2.3891729453930963E-2</v>
      </c>
      <c r="C2105">
        <f>XOP!H2105</f>
        <v>-0.10318593076423987</v>
      </c>
      <c r="D2105">
        <f>XLK!H2105</f>
        <v>-3.8699549577431241E-2</v>
      </c>
      <c r="E2105">
        <f t="shared" si="684"/>
        <v>-5.5259069931867362E-2</v>
      </c>
      <c r="F2105">
        <f t="shared" si="685"/>
        <v>197.25580265792817</v>
      </c>
      <c r="G2105">
        <f>MAX(F$2:F2105)</f>
        <v>225.2485924793362</v>
      </c>
      <c r="H2105">
        <f t="shared" si="686"/>
        <v>-27.992789821408024</v>
      </c>
      <c r="I2105">
        <f t="shared" si="687"/>
        <v>-0.12427509319054245</v>
      </c>
      <c r="J2105">
        <f t="shared" si="691"/>
        <v>1.7246734604343707E-2</v>
      </c>
      <c r="K2105">
        <f t="shared" si="692"/>
        <v>3.4871656655592567E-2</v>
      </c>
      <c r="L2105">
        <f t="shared" si="693"/>
        <v>2.5963609455551002E-2</v>
      </c>
      <c r="M2105" s="7">
        <f t="shared" si="694"/>
        <v>2.0219280609101449</v>
      </c>
      <c r="N2105" s="7">
        <f t="shared" si="695"/>
        <v>1</v>
      </c>
      <c r="O2105" s="7">
        <f t="shared" si="696"/>
        <v>1.343097411601877</v>
      </c>
      <c r="P2105">
        <f t="shared" si="697"/>
        <v>4.3650254725120217</v>
      </c>
      <c r="Q2105">
        <f t="shared" si="698"/>
        <v>0.46321105653171563</v>
      </c>
      <c r="R2105">
        <f t="shared" si="699"/>
        <v>0.22909373755029008</v>
      </c>
      <c r="S2105">
        <f t="shared" si="700"/>
        <v>0.30769520591799432</v>
      </c>
      <c r="T2105">
        <f t="shared" si="701"/>
        <v>-4.0980162993441531E-3</v>
      </c>
      <c r="U2105">
        <f t="shared" si="702"/>
        <v>1.1162914557161069E-3</v>
      </c>
      <c r="V2105">
        <f t="shared" si="703"/>
        <v>4.6906698121756312E-3</v>
      </c>
      <c r="W2105">
        <f t="shared" si="704"/>
        <v>1.708944968547585E-3</v>
      </c>
      <c r="X2105">
        <f t="shared" si="688"/>
        <v>270.67967082519363</v>
      </c>
      <c r="Y2105">
        <f>MAX(X$2:X2105)</f>
        <v>309.93887874554719</v>
      </c>
      <c r="Z2105">
        <f t="shared" si="689"/>
        <v>-39.25920792035356</v>
      </c>
      <c r="AA2105">
        <f t="shared" si="690"/>
        <v>-0.12666758065090788</v>
      </c>
    </row>
    <row r="2106" spans="1:27" x14ac:dyDescent="0.35">
      <c r="A2106" s="1">
        <v>44691</v>
      </c>
      <c r="B2106">
        <f>XLF!H2106</f>
        <v>-8.8469742713569392E-3</v>
      </c>
      <c r="C2106">
        <f>XOP!H2106</f>
        <v>4.8726406389483319E-3</v>
      </c>
      <c r="D2106">
        <f>XLK!H2106</f>
        <v>1.5244533297752352E-2</v>
      </c>
      <c r="E2106">
        <f t="shared" si="684"/>
        <v>3.7567332217812478E-3</v>
      </c>
      <c r="F2106">
        <f t="shared" si="685"/>
        <v>197.99684008496232</v>
      </c>
      <c r="G2106">
        <f>MAX(F$2:F2106)</f>
        <v>225.2485924793362</v>
      </c>
      <c r="H2106">
        <f t="shared" si="686"/>
        <v>-27.251752394373881</v>
      </c>
      <c r="I2106">
        <f t="shared" si="687"/>
        <v>-0.12098522833999016</v>
      </c>
      <c r="J2106">
        <f t="shared" si="691"/>
        <v>1.7262247636984432E-2</v>
      </c>
      <c r="K2106">
        <f t="shared" si="692"/>
        <v>3.4707511813718235E-2</v>
      </c>
      <c r="L2106">
        <f t="shared" si="693"/>
        <v>2.5938206891323447E-2</v>
      </c>
      <c r="M2106" s="7">
        <f t="shared" si="694"/>
        <v>2.0106021268839438</v>
      </c>
      <c r="N2106" s="7">
        <f t="shared" si="695"/>
        <v>1</v>
      </c>
      <c r="O2106" s="7">
        <f t="shared" si="696"/>
        <v>1.3380844697220837</v>
      </c>
      <c r="P2106">
        <f t="shared" si="697"/>
        <v>4.3486865966060275</v>
      </c>
      <c r="Q2106">
        <f t="shared" si="698"/>
        <v>0.4623469827540887</v>
      </c>
      <c r="R2106">
        <f t="shared" si="699"/>
        <v>0.2299544880471403</v>
      </c>
      <c r="S2106">
        <f t="shared" si="700"/>
        <v>0.307698529198771</v>
      </c>
      <c r="T2106">
        <f t="shared" si="701"/>
        <v>-4.2644179398050814E-3</v>
      </c>
      <c r="U2106">
        <f t="shared" si="702"/>
        <v>1.097084311857559E-3</v>
      </c>
      <c r="V2106">
        <f t="shared" si="703"/>
        <v>-9.7115575640468084E-3</v>
      </c>
      <c r="W2106">
        <f t="shared" si="704"/>
        <v>-1.287889119199433E-2</v>
      </c>
      <c r="X2106">
        <f t="shared" si="688"/>
        <v>267.19361679675109</v>
      </c>
      <c r="Y2106">
        <f>MAX(X$2:X2106)</f>
        <v>309.93887874554719</v>
      </c>
      <c r="Z2106">
        <f t="shared" si="689"/>
        <v>-42.745261948796099</v>
      </c>
      <c r="AA2106">
        <f t="shared" si="690"/>
        <v>-0.13791513385414611</v>
      </c>
    </row>
    <row r="2107" spans="1:27" x14ac:dyDescent="0.35">
      <c r="A2107" s="1">
        <v>44692</v>
      </c>
      <c r="B2107">
        <f>XLF!H2107</f>
        <v>-9.223414662301848E-3</v>
      </c>
      <c r="C2107">
        <f>XOP!H2107</f>
        <v>4.7708758423217141E-3</v>
      </c>
      <c r="D2107">
        <f>XLK!H2107</f>
        <v>-3.1561923904333038E-2</v>
      </c>
      <c r="E2107">
        <f t="shared" si="684"/>
        <v>-1.200482090810439E-2</v>
      </c>
      <c r="F2107">
        <f t="shared" si="685"/>
        <v>195.61992347937175</v>
      </c>
      <c r="G2107">
        <f>MAX(F$2:F2107)</f>
        <v>225.2485924793362</v>
      </c>
      <c r="H2107">
        <f t="shared" si="686"/>
        <v>-29.628668999964447</v>
      </c>
      <c r="I2107">
        <f t="shared" si="687"/>
        <v>-0.13153764324934689</v>
      </c>
      <c r="J2107">
        <f t="shared" si="691"/>
        <v>1.7239754980995836E-2</v>
      </c>
      <c r="K2107">
        <f t="shared" si="692"/>
        <v>3.4535895701848576E-2</v>
      </c>
      <c r="L2107">
        <f t="shared" si="693"/>
        <v>2.6679822247634113E-2</v>
      </c>
      <c r="M2107" s="7">
        <f t="shared" si="694"/>
        <v>2.0032706810461667</v>
      </c>
      <c r="N2107" s="7">
        <f t="shared" si="695"/>
        <v>1</v>
      </c>
      <c r="O2107" s="7">
        <f t="shared" si="696"/>
        <v>1.2944574885580851</v>
      </c>
      <c r="P2107">
        <f t="shared" si="697"/>
        <v>4.2977281696042517</v>
      </c>
      <c r="Q2107">
        <f t="shared" si="698"/>
        <v>0.46612317065893771</v>
      </c>
      <c r="R2107">
        <f t="shared" si="699"/>
        <v>0.23268107254258547</v>
      </c>
      <c r="S2107">
        <f t="shared" si="700"/>
        <v>0.30119575679847682</v>
      </c>
      <c r="T2107">
        <f t="shared" si="701"/>
        <v>-3.4995279438497029E-3</v>
      </c>
      <c r="U2107">
        <f t="shared" si="702"/>
        <v>-5.071092495261292E-4</v>
      </c>
      <c r="V2107">
        <f t="shared" si="703"/>
        <v>-3.10586511281779E-3</v>
      </c>
      <c r="W2107">
        <f t="shared" si="704"/>
        <v>-7.1125023061936223E-3</v>
      </c>
      <c r="X2107">
        <f t="shared" si="688"/>
        <v>265.29320158108396</v>
      </c>
      <c r="Y2107">
        <f>MAX(X$2:X2107)</f>
        <v>309.93887874554719</v>
      </c>
      <c r="Z2107">
        <f t="shared" si="689"/>
        <v>-44.645677164463223</v>
      </c>
      <c r="AA2107">
        <f t="shared" si="690"/>
        <v>-0.14404671445274317</v>
      </c>
    </row>
    <row r="2108" spans="1:27" x14ac:dyDescent="0.35">
      <c r="A2108" s="1">
        <v>44693</v>
      </c>
      <c r="B2108">
        <f>XLF!H2108</f>
        <v>-7.50773221357474E-3</v>
      </c>
      <c r="C2108">
        <f>XOP!H2108</f>
        <v>-2.1794177067553169E-3</v>
      </c>
      <c r="D2108">
        <f>XLK!H2108</f>
        <v>-1.0311782429577364E-2</v>
      </c>
      <c r="E2108">
        <f t="shared" si="684"/>
        <v>-6.6663107833024732E-3</v>
      </c>
      <c r="F2108">
        <f t="shared" si="685"/>
        <v>194.3158602740524</v>
      </c>
      <c r="G2108">
        <f>MAX(F$2:F2108)</f>
        <v>225.2485924793362</v>
      </c>
      <c r="H2108">
        <f t="shared" si="686"/>
        <v>-30.932732205283799</v>
      </c>
      <c r="I2108">
        <f t="shared" si="687"/>
        <v>-0.1373270832230461</v>
      </c>
      <c r="J2108">
        <f t="shared" si="691"/>
        <v>1.7194749797826151E-2</v>
      </c>
      <c r="K2108">
        <f t="shared" si="692"/>
        <v>3.3828017744052627E-2</v>
      </c>
      <c r="L2108">
        <f t="shared" si="693"/>
        <v>2.6230174920654228E-2</v>
      </c>
      <c r="M2108" s="7">
        <f t="shared" si="694"/>
        <v>1.9673457387748288</v>
      </c>
      <c r="N2108" s="7">
        <f t="shared" si="695"/>
        <v>1</v>
      </c>
      <c r="O2108" s="7">
        <f t="shared" si="696"/>
        <v>1.2896603948079541</v>
      </c>
      <c r="P2108">
        <f t="shared" si="697"/>
        <v>4.2570061335827827</v>
      </c>
      <c r="Q2108">
        <f t="shared" si="698"/>
        <v>0.46214303598361761</v>
      </c>
      <c r="R2108">
        <f t="shared" si="699"/>
        <v>0.23490687319221212</v>
      </c>
      <c r="S2108">
        <f t="shared" si="700"/>
        <v>0.30295009082417029</v>
      </c>
      <c r="T2108">
        <f t="shared" si="701"/>
        <v>6.7120165776088925E-3</v>
      </c>
      <c r="U2108">
        <f t="shared" si="702"/>
        <v>9.9687387511169546E-3</v>
      </c>
      <c r="V2108">
        <f t="shared" si="703"/>
        <v>1.0068393732475978E-2</v>
      </c>
      <c r="W2108">
        <f t="shared" si="704"/>
        <v>2.6749149061201825E-2</v>
      </c>
      <c r="X2108">
        <f t="shared" si="688"/>
        <v>272.38956897509979</v>
      </c>
      <c r="Y2108">
        <f>MAX(X$2:X2108)</f>
        <v>309.93887874554719</v>
      </c>
      <c r="Z2108">
        <f t="shared" si="689"/>
        <v>-37.549309770447394</v>
      </c>
      <c r="AA2108">
        <f t="shared" si="690"/>
        <v>-0.1211506924282143</v>
      </c>
    </row>
    <row r="2109" spans="1:27" x14ac:dyDescent="0.35">
      <c r="A2109" s="1">
        <v>44694</v>
      </c>
      <c r="B2109">
        <f>XLF!H2109</f>
        <v>1.4523677855110696E-2</v>
      </c>
      <c r="C2109">
        <f>XOP!H2109</f>
        <v>4.2436982007589247E-2</v>
      </c>
      <c r="D2109">
        <f>XLK!H2109</f>
        <v>3.3234496497707239E-2</v>
      </c>
      <c r="E2109">
        <f t="shared" si="684"/>
        <v>3.0065052120135726E-2</v>
      </c>
      <c r="F2109">
        <f t="shared" si="685"/>
        <v>200.15797674096081</v>
      </c>
      <c r="G2109">
        <f>MAX(F$2:F2109)</f>
        <v>225.2485924793362</v>
      </c>
      <c r="H2109">
        <f t="shared" si="686"/>
        <v>-25.090615738375391</v>
      </c>
      <c r="I2109">
        <f t="shared" si="687"/>
        <v>-0.11139077701751743</v>
      </c>
      <c r="J2109">
        <f t="shared" si="691"/>
        <v>1.7730224819579688E-2</v>
      </c>
      <c r="K2109">
        <f t="shared" si="692"/>
        <v>3.5420578313510087E-2</v>
      </c>
      <c r="L2109">
        <f t="shared" si="693"/>
        <v>2.7289850105474404E-2</v>
      </c>
      <c r="M2109" s="7">
        <f t="shared" si="694"/>
        <v>1.997751222781718</v>
      </c>
      <c r="N2109" s="7">
        <f t="shared" si="695"/>
        <v>1</v>
      </c>
      <c r="O2109" s="7">
        <f t="shared" si="696"/>
        <v>1.2979396433696293</v>
      </c>
      <c r="P2109">
        <f t="shared" si="697"/>
        <v>4.2956908661513475</v>
      </c>
      <c r="Q2109">
        <f t="shared" si="698"/>
        <v>0.46505935483471367</v>
      </c>
      <c r="R2109">
        <f t="shared" si="699"/>
        <v>0.23279142544443224</v>
      </c>
      <c r="S2109">
        <f t="shared" si="700"/>
        <v>0.30214921972085401</v>
      </c>
      <c r="T2109">
        <f t="shared" si="701"/>
        <v>-3.8835654121457705E-3</v>
      </c>
      <c r="U2109">
        <f t="shared" si="702"/>
        <v>5.3132775481249412E-3</v>
      </c>
      <c r="V2109">
        <f t="shared" si="703"/>
        <v>-2.6687236858491167E-3</v>
      </c>
      <c r="W2109">
        <f t="shared" si="704"/>
        <v>-1.2390115498699459E-3</v>
      </c>
      <c r="X2109">
        <f t="shared" si="688"/>
        <v>272.05207515307552</v>
      </c>
      <c r="Y2109">
        <f>MAX(X$2:X2109)</f>
        <v>309.93887874554719</v>
      </c>
      <c r="Z2109">
        <f t="shared" si="689"/>
        <v>-37.886803592471665</v>
      </c>
      <c r="AA2109">
        <f t="shared" si="690"/>
        <v>-0.12223959687089103</v>
      </c>
    </row>
    <row r="2110" spans="1:27" x14ac:dyDescent="0.35">
      <c r="A2110" s="1">
        <v>44697</v>
      </c>
      <c r="B2110">
        <f>XLF!H2110</f>
        <v>-8.350687652603021E-3</v>
      </c>
      <c r="C2110">
        <f>XOP!H2110</f>
        <v>2.2824197832807338E-2</v>
      </c>
      <c r="D2110">
        <f>XLK!H2110</f>
        <v>-8.8324692293253806E-3</v>
      </c>
      <c r="E2110">
        <f t="shared" si="684"/>
        <v>1.8803469836263121E-3</v>
      </c>
      <c r="F2110">
        <f t="shared" si="685"/>
        <v>200.53434318877444</v>
      </c>
      <c r="G2110">
        <f>MAX(F$2:F2110)</f>
        <v>225.2485924793362</v>
      </c>
      <c r="H2110">
        <f t="shared" si="686"/>
        <v>-24.714249290561753</v>
      </c>
      <c r="I2110">
        <f t="shared" si="687"/>
        <v>-0.10971988334545968</v>
      </c>
      <c r="J2110">
        <f t="shared" si="691"/>
        <v>1.7568961453004014E-2</v>
      </c>
      <c r="K2110">
        <f t="shared" si="692"/>
        <v>3.5555486017114023E-2</v>
      </c>
      <c r="L2110">
        <f t="shared" si="693"/>
        <v>2.7267012236842574E-2</v>
      </c>
      <c r="M2110" s="7">
        <f t="shared" si="694"/>
        <v>2.0237670913117407</v>
      </c>
      <c r="N2110" s="7">
        <f t="shared" si="695"/>
        <v>1</v>
      </c>
      <c r="O2110" s="7">
        <f t="shared" si="696"/>
        <v>1.3039744035128371</v>
      </c>
      <c r="P2110">
        <f t="shared" si="697"/>
        <v>4.3277414948245774</v>
      </c>
      <c r="Q2110">
        <f t="shared" si="698"/>
        <v>0.46762661164764718</v>
      </c>
      <c r="R2110">
        <f t="shared" si="699"/>
        <v>0.23106740575791587</v>
      </c>
      <c r="S2110">
        <f t="shared" si="700"/>
        <v>0.30130598259443703</v>
      </c>
      <c r="T2110">
        <f t="shared" si="701"/>
        <v>1.2516841651878019E-2</v>
      </c>
      <c r="U2110">
        <f t="shared" si="702"/>
        <v>6.7284386948483774E-3</v>
      </c>
      <c r="V2110">
        <f t="shared" si="703"/>
        <v>8.7263439019485915E-3</v>
      </c>
      <c r="W2110">
        <f t="shared" si="704"/>
        <v>2.7971624248674991E-2</v>
      </c>
      <c r="X2110">
        <f t="shared" si="688"/>
        <v>279.66181357532963</v>
      </c>
      <c r="Y2110">
        <f>MAX(X$2:X2110)</f>
        <v>309.93887874554719</v>
      </c>
      <c r="Z2110">
        <f t="shared" si="689"/>
        <v>-30.277065170217554</v>
      </c>
      <c r="AA2110">
        <f t="shared" si="690"/>
        <v>-9.7687212694198139E-2</v>
      </c>
    </row>
    <row r="2111" spans="1:27" x14ac:dyDescent="0.35">
      <c r="A2111" s="1">
        <v>44698</v>
      </c>
      <c r="B2111">
        <f>XLF!H2111</f>
        <v>2.6766743679911349E-2</v>
      </c>
      <c r="C2111">
        <f>XOP!H2111</f>
        <v>2.9118943335078647E-2</v>
      </c>
      <c r="D2111">
        <f>XLK!H2111</f>
        <v>2.8961734602178144E-2</v>
      </c>
      <c r="E2111">
        <f t="shared" si="684"/>
        <v>2.8282473872389382E-2</v>
      </c>
      <c r="F2111">
        <f t="shared" si="685"/>
        <v>206.20595051052774</v>
      </c>
      <c r="G2111">
        <f>MAX(F$2:F2111)</f>
        <v>225.2485924793362</v>
      </c>
      <c r="H2111">
        <f t="shared" si="686"/>
        <v>-19.042641968808454</v>
      </c>
      <c r="I2111">
        <f t="shared" si="687"/>
        <v>-8.4540559207069779E-2</v>
      </c>
      <c r="J2111">
        <f t="shared" si="691"/>
        <v>1.8528254994104657E-2</v>
      </c>
      <c r="K2111">
        <f t="shared" si="692"/>
        <v>3.6095654795638629E-2</v>
      </c>
      <c r="L2111">
        <f t="shared" si="693"/>
        <v>2.7806453869596317E-2</v>
      </c>
      <c r="M2111" s="7">
        <f t="shared" si="694"/>
        <v>1.9481410854461787</v>
      </c>
      <c r="N2111" s="7">
        <f t="shared" si="695"/>
        <v>1</v>
      </c>
      <c r="O2111" s="7">
        <f t="shared" si="696"/>
        <v>1.2981034893883308</v>
      </c>
      <c r="P2111">
        <f t="shared" si="697"/>
        <v>4.2462445748345097</v>
      </c>
      <c r="Q2111">
        <f t="shared" si="698"/>
        <v>0.45879153946804968</v>
      </c>
      <c r="R2111">
        <f t="shared" si="699"/>
        <v>0.235502214339355</v>
      </c>
      <c r="S2111">
        <f t="shared" si="700"/>
        <v>0.30570624619259529</v>
      </c>
      <c r="T2111">
        <f t="shared" si="701"/>
        <v>-1.263218300347033E-2</v>
      </c>
      <c r="U2111">
        <f t="shared" si="702"/>
        <v>-7.7518365952449252E-3</v>
      </c>
      <c r="V2111">
        <f t="shared" si="703"/>
        <v>-1.3987975188298947E-2</v>
      </c>
      <c r="W2111">
        <f t="shared" si="704"/>
        <v>-3.43719947870142E-2</v>
      </c>
      <c r="X2111">
        <f t="shared" si="688"/>
        <v>270.04927917699143</v>
      </c>
      <c r="Y2111">
        <f>MAX(X$2:X2111)</f>
        <v>309.93887874554719</v>
      </c>
      <c r="Z2111">
        <f t="shared" si="689"/>
        <v>-39.889599568555752</v>
      </c>
      <c r="AA2111">
        <f t="shared" si="690"/>
        <v>-0.1287015031157295</v>
      </c>
    </row>
    <row r="2112" spans="1:27" x14ac:dyDescent="0.35">
      <c r="A2112" s="1">
        <v>44699</v>
      </c>
      <c r="B2112">
        <f>XLF!H2112</f>
        <v>-2.7533600593674497E-2</v>
      </c>
      <c r="C2112">
        <f>XOP!H2112</f>
        <v>-3.2916194087562377E-2</v>
      </c>
      <c r="D2112">
        <f>XLK!H2112</f>
        <v>-4.5756262302493182E-2</v>
      </c>
      <c r="E2112">
        <f t="shared" si="684"/>
        <v>-3.5402018994576685E-2</v>
      </c>
      <c r="F2112">
        <f t="shared" si="685"/>
        <v>198.90584353375928</v>
      </c>
      <c r="G2112">
        <f>MAX(F$2:F2112)</f>
        <v>225.2485924793362</v>
      </c>
      <c r="H2112">
        <f t="shared" si="686"/>
        <v>-26.342748945576915</v>
      </c>
      <c r="I2112">
        <f t="shared" si="687"/>
        <v>-0.11694967171878572</v>
      </c>
      <c r="J2112">
        <f t="shared" si="691"/>
        <v>1.8989430251571602E-2</v>
      </c>
      <c r="K2112">
        <f t="shared" si="692"/>
        <v>3.6644266581842104E-2</v>
      </c>
      <c r="L2112">
        <f t="shared" si="693"/>
        <v>2.934806023338013E-2</v>
      </c>
      <c r="M2112" s="7">
        <f t="shared" si="694"/>
        <v>1.9297191172341441</v>
      </c>
      <c r="N2112" s="7">
        <f t="shared" si="695"/>
        <v>1</v>
      </c>
      <c r="O2112" s="7">
        <f t="shared" si="696"/>
        <v>1.248609492090498</v>
      </c>
      <c r="P2112">
        <f t="shared" si="697"/>
        <v>4.1783286093246419</v>
      </c>
      <c r="Q2112">
        <f t="shared" si="698"/>
        <v>0.46183995986520826</v>
      </c>
      <c r="R2112">
        <f t="shared" si="699"/>
        <v>0.23933014693203691</v>
      </c>
      <c r="S2112">
        <f t="shared" si="700"/>
        <v>0.29882989320275488</v>
      </c>
      <c r="T2112">
        <f t="shared" si="701"/>
        <v>-3.0603830096702367E-3</v>
      </c>
      <c r="U2112">
        <f t="shared" si="702"/>
        <v>-1.0554782507705254E-4</v>
      </c>
      <c r="V2112">
        <f t="shared" si="703"/>
        <v>-3.2771671968068977E-3</v>
      </c>
      <c r="W2112">
        <f t="shared" si="704"/>
        <v>-6.4430980315541867E-3</v>
      </c>
      <c r="X2112">
        <f t="shared" si="688"/>
        <v>268.30932519790355</v>
      </c>
      <c r="Y2112">
        <f>MAX(X$2:X2112)</f>
        <v>309.93887874554719</v>
      </c>
      <c r="Z2112">
        <f t="shared" si="689"/>
        <v>-41.629553547643638</v>
      </c>
      <c r="AA2112">
        <f t="shared" si="690"/>
        <v>-0.13431536474590064</v>
      </c>
    </row>
    <row r="2113" spans="1:27" x14ac:dyDescent="0.35">
      <c r="A2113" s="1">
        <v>44700</v>
      </c>
      <c r="B2113">
        <f>XLF!H2113</f>
        <v>-6.6265011164547876E-3</v>
      </c>
      <c r="C2113">
        <f>XOP!H2113</f>
        <v>-4.4101349717144147E-4</v>
      </c>
      <c r="D2113">
        <f>XLK!H2113</f>
        <v>-1.0966664551806914E-2</v>
      </c>
      <c r="E2113">
        <f t="shared" si="684"/>
        <v>-6.0113930551443815E-3</v>
      </c>
      <c r="F2113">
        <f t="shared" si="685"/>
        <v>197.71014232731281</v>
      </c>
      <c r="G2113">
        <f>MAX(F$2:F2113)</f>
        <v>225.2485924793362</v>
      </c>
      <c r="H2113">
        <f t="shared" si="686"/>
        <v>-27.538450152023387</v>
      </c>
      <c r="I2113">
        <f t="shared" si="687"/>
        <v>-0.12225803432955837</v>
      </c>
      <c r="J2113">
        <f t="shared" si="691"/>
        <v>1.8859703159279706E-2</v>
      </c>
      <c r="K2113">
        <f t="shared" si="692"/>
        <v>3.5361336107566511E-2</v>
      </c>
      <c r="L2113">
        <f t="shared" si="693"/>
        <v>2.9258420576642994E-2</v>
      </c>
      <c r="M2113" s="7">
        <f t="shared" si="694"/>
        <v>1.8749677982162387</v>
      </c>
      <c r="N2113" s="7">
        <f t="shared" si="695"/>
        <v>1</v>
      </c>
      <c r="O2113" s="7">
        <f t="shared" si="696"/>
        <v>1.2085866362791804</v>
      </c>
      <c r="P2113">
        <f t="shared" si="697"/>
        <v>4.0835544344954187</v>
      </c>
      <c r="Q2113">
        <f t="shared" si="698"/>
        <v>0.45915092557053611</v>
      </c>
      <c r="R2113">
        <f t="shared" si="699"/>
        <v>0.24488469935715801</v>
      </c>
      <c r="S2113">
        <f t="shared" si="700"/>
        <v>0.295964375072306</v>
      </c>
      <c r="T2113">
        <f t="shared" si="701"/>
        <v>-8.3536615874491829E-4</v>
      </c>
      <c r="U2113">
        <f t="shared" si="702"/>
        <v>1.4588084714039157E-3</v>
      </c>
      <c r="V2113">
        <f t="shared" si="703"/>
        <v>6.5636796402364773E-4</v>
      </c>
      <c r="W2113">
        <f t="shared" si="704"/>
        <v>1.2798102766826453E-3</v>
      </c>
      <c r="X2113">
        <f t="shared" si="688"/>
        <v>268.65271022962162</v>
      </c>
      <c r="Y2113">
        <f>MAX(X$2:X2113)</f>
        <v>309.93887874554719</v>
      </c>
      <c r="Z2113">
        <f t="shared" si="689"/>
        <v>-41.286168515925567</v>
      </c>
      <c r="AA2113">
        <f t="shared" si="690"/>
        <v>-0.13320745265333614</v>
      </c>
    </row>
    <row r="2114" spans="1:27" x14ac:dyDescent="0.35">
      <c r="A2114" s="1">
        <v>44701</v>
      </c>
      <c r="B2114">
        <f>XLF!H2114</f>
        <v>-1.8193716101234058E-3</v>
      </c>
      <c r="C2114">
        <f>XOP!H2114</f>
        <v>5.9571238024809436E-3</v>
      </c>
      <c r="D2114">
        <f>XLK!H2114</f>
        <v>2.2177262512195692E-3</v>
      </c>
      <c r="E2114">
        <f t="shared" si="684"/>
        <v>2.1184928145257021E-3</v>
      </c>
      <c r="F2114">
        <f t="shared" si="685"/>
        <v>198.12898984319207</v>
      </c>
      <c r="G2114">
        <f>MAX(F$2:F2114)</f>
        <v>225.2485924793362</v>
      </c>
      <c r="H2114">
        <f t="shared" si="686"/>
        <v>-27.119602636144123</v>
      </c>
      <c r="I2114">
        <f t="shared" si="687"/>
        <v>-0.12039854428227788</v>
      </c>
      <c r="J2114">
        <f t="shared" si="691"/>
        <v>1.801733001355537E-2</v>
      </c>
      <c r="K2114">
        <f t="shared" si="692"/>
        <v>3.4036938060558193E-2</v>
      </c>
      <c r="L2114">
        <f t="shared" si="693"/>
        <v>2.8812186621584319E-2</v>
      </c>
      <c r="M2114" s="7">
        <f t="shared" si="694"/>
        <v>1.8891221970708447</v>
      </c>
      <c r="N2114" s="7">
        <f t="shared" si="695"/>
        <v>1</v>
      </c>
      <c r="O2114" s="7">
        <f t="shared" si="696"/>
        <v>1.1813382478600154</v>
      </c>
      <c r="P2114">
        <f t="shared" si="697"/>
        <v>4.0704604449308599</v>
      </c>
      <c r="Q2114">
        <f t="shared" si="698"/>
        <v>0.46410528308252191</v>
      </c>
      <c r="R2114">
        <f t="shared" si="699"/>
        <v>0.24567245242374192</v>
      </c>
      <c r="S2114">
        <f t="shared" si="700"/>
        <v>0.29022226449373628</v>
      </c>
      <c r="T2114">
        <f t="shared" si="701"/>
        <v>1.5084874030144638E-2</v>
      </c>
      <c r="U2114">
        <f t="shared" si="702"/>
        <v>1.0076206356117764E-2</v>
      </c>
      <c r="V2114">
        <f t="shared" si="703"/>
        <v>6.6653821740345473E-3</v>
      </c>
      <c r="W2114">
        <f t="shared" si="704"/>
        <v>3.1826462560296948E-2</v>
      </c>
      <c r="X2114">
        <f t="shared" si="688"/>
        <v>277.20297565346698</v>
      </c>
      <c r="Y2114">
        <f>MAX(X$2:X2114)</f>
        <v>309.93887874554719</v>
      </c>
      <c r="Z2114">
        <f t="shared" si="689"/>
        <v>-32.735903092080207</v>
      </c>
      <c r="AA2114">
        <f t="shared" si="690"/>
        <v>-0.10562051209766311</v>
      </c>
    </row>
    <row r="2115" spans="1:27" x14ac:dyDescent="0.35">
      <c r="A2115" s="1">
        <v>44704</v>
      </c>
      <c r="B2115">
        <f>XLF!H2115</f>
        <v>3.2503129311420527E-2</v>
      </c>
      <c r="C2115">
        <f>XOP!H2115</f>
        <v>4.1014799407538272E-2</v>
      </c>
      <c r="D2115">
        <f>XLK!H2115</f>
        <v>2.2966474283637888E-2</v>
      </c>
      <c r="E2115">
        <f t="shared" si="684"/>
        <v>3.216146766753223E-2</v>
      </c>
      <c r="F2115">
        <f t="shared" si="685"/>
        <v>204.50110894403471</v>
      </c>
      <c r="G2115">
        <f>MAX(F$2:F2115)</f>
        <v>225.2485924793362</v>
      </c>
      <c r="H2115">
        <f t="shared" si="686"/>
        <v>-20.747483535301484</v>
      </c>
      <c r="I2115">
        <f t="shared" si="687"/>
        <v>-9.2109270503898097E-2</v>
      </c>
      <c r="J2115">
        <f t="shared" si="691"/>
        <v>1.9807190871730631E-2</v>
      </c>
      <c r="K2115">
        <f t="shared" si="692"/>
        <v>3.4727893302361895E-2</v>
      </c>
      <c r="L2115">
        <f t="shared" si="693"/>
        <v>2.9140703604808173E-2</v>
      </c>
      <c r="M2115" s="7">
        <f t="shared" si="694"/>
        <v>1.7532972508447173</v>
      </c>
      <c r="N2115" s="7">
        <f t="shared" si="695"/>
        <v>1</v>
      </c>
      <c r="O2115" s="7">
        <f t="shared" si="696"/>
        <v>1.1917314617150097</v>
      </c>
      <c r="P2115">
        <f t="shared" si="697"/>
        <v>3.945028712559727</v>
      </c>
      <c r="Q2115">
        <f t="shared" si="698"/>
        <v>0.44443206338721236</v>
      </c>
      <c r="R2115">
        <f t="shared" si="699"/>
        <v>0.25348357967999458</v>
      </c>
      <c r="S2115">
        <f t="shared" si="700"/>
        <v>0.30208435693279306</v>
      </c>
      <c r="T2115">
        <f t="shared" si="701"/>
        <v>-9.1539703684904831E-4</v>
      </c>
      <c r="U2115">
        <f t="shared" si="702"/>
        <v>-8.1885708319166925E-4</v>
      </c>
      <c r="V2115">
        <f t="shared" si="703"/>
        <v>-4.4838266342399078E-3</v>
      </c>
      <c r="W2115">
        <f t="shared" si="704"/>
        <v>-6.2180807542806249E-3</v>
      </c>
      <c r="X2115">
        <f t="shared" si="688"/>
        <v>275.47930516552685</v>
      </c>
      <c r="Y2115">
        <f>MAX(X$2:X2115)</f>
        <v>309.93887874554719</v>
      </c>
      <c r="Z2115">
        <f t="shared" si="689"/>
        <v>-34.459573580020333</v>
      </c>
      <c r="AA2115">
        <f t="shared" si="690"/>
        <v>-0.11118183597841194</v>
      </c>
    </row>
    <row r="2116" spans="1:27" x14ac:dyDescent="0.35">
      <c r="A2116" s="1">
        <v>44705</v>
      </c>
      <c r="B2116">
        <f>XLF!H2116</f>
        <v>-2.0597007107732161E-3</v>
      </c>
      <c r="C2116">
        <f>XOP!H2116</f>
        <v>-3.2304147046740444E-3</v>
      </c>
      <c r="D2116">
        <f>XLK!H2116</f>
        <v>-1.4842962011559763E-2</v>
      </c>
      <c r="E2116">
        <f t="shared" ref="E2116:E2179" si="705">AVERAGE(B2116:D2116)</f>
        <v>-6.7110258090023406E-3</v>
      </c>
      <c r="F2116">
        <f t="shared" ref="F2116:F2179" si="706">F2115*(1+E2116)</f>
        <v>203.12869672394172</v>
      </c>
      <c r="G2116">
        <f>MAX(F$2:F2116)</f>
        <v>225.2485924793362</v>
      </c>
      <c r="H2116">
        <f t="shared" ref="H2116:H2179" si="707">F2116-G2116</f>
        <v>-22.119895755394481</v>
      </c>
      <c r="I2116">
        <f t="shared" ref="I2116:I2179" si="708">H2116/G2116</f>
        <v>-9.8202148621300306E-2</v>
      </c>
      <c r="J2116">
        <f t="shared" si="691"/>
        <v>1.9110874457544051E-2</v>
      </c>
      <c r="K2116">
        <f t="shared" si="692"/>
        <v>3.4581627057165457E-2</v>
      </c>
      <c r="L2116">
        <f t="shared" si="693"/>
        <v>2.8193512666318209E-2</v>
      </c>
      <c r="M2116" s="7">
        <f t="shared" si="694"/>
        <v>1.8095261487898215</v>
      </c>
      <c r="N2116" s="7">
        <f t="shared" si="695"/>
        <v>1</v>
      </c>
      <c r="O2116" s="7">
        <f t="shared" si="696"/>
        <v>1.2265810034547027</v>
      </c>
      <c r="P2116">
        <f t="shared" si="697"/>
        <v>4.036107152244524</v>
      </c>
      <c r="Q2116">
        <f t="shared" si="698"/>
        <v>0.44833451653619355</v>
      </c>
      <c r="R2116">
        <f t="shared" si="699"/>
        <v>0.24776349147318572</v>
      </c>
      <c r="S2116">
        <f t="shared" si="700"/>
        <v>0.30390199199062079</v>
      </c>
      <c r="T2116">
        <f t="shared" si="701"/>
        <v>3.5688176757743737E-3</v>
      </c>
      <c r="U2116">
        <f t="shared" si="702"/>
        <v>9.9677499237484438E-3</v>
      </c>
      <c r="V2116">
        <f t="shared" si="703"/>
        <v>3.5433563925726542E-3</v>
      </c>
      <c r="W2116">
        <f t="shared" si="704"/>
        <v>1.7079923992095472E-2</v>
      </c>
      <c r="X2116">
        <f t="shared" si="688"/>
        <v>280.18447075914935</v>
      </c>
      <c r="Y2116">
        <f>MAX(X$2:X2116)</f>
        <v>309.93887874554719</v>
      </c>
      <c r="Z2116">
        <f t="shared" si="689"/>
        <v>-29.754407986397837</v>
      </c>
      <c r="AA2116">
        <f t="shared" si="690"/>
        <v>-9.6000889294129296E-2</v>
      </c>
    </row>
    <row r="2117" spans="1:27" x14ac:dyDescent="0.35">
      <c r="A2117" s="1">
        <v>44706</v>
      </c>
      <c r="B2117">
        <f>XLF!H2117</f>
        <v>7.9601671166138442E-3</v>
      </c>
      <c r="C2117">
        <f>XOP!H2117</f>
        <v>4.0230906759025901E-2</v>
      </c>
      <c r="D2117">
        <f>XLK!H2117</f>
        <v>1.1659536580734263E-2</v>
      </c>
      <c r="E2117">
        <f t="shared" si="705"/>
        <v>1.9950203485458003E-2</v>
      </c>
      <c r="F2117">
        <f t="shared" si="706"/>
        <v>207.18115555732024</v>
      </c>
      <c r="G2117">
        <f>MAX(F$2:F2117)</f>
        <v>225.2485924793362</v>
      </c>
      <c r="H2117">
        <f t="shared" si="707"/>
        <v>-18.067436922015958</v>
      </c>
      <c r="I2117">
        <f t="shared" si="708"/>
        <v>-8.0211097983546448E-2</v>
      </c>
      <c r="J2117">
        <f t="shared" si="691"/>
        <v>1.9236185093184428E-2</v>
      </c>
      <c r="K2117">
        <f t="shared" si="692"/>
        <v>3.5409906502445125E-2</v>
      </c>
      <c r="L2117">
        <f t="shared" si="693"/>
        <v>2.8100749496032605E-2</v>
      </c>
      <c r="M2117" s="7">
        <f t="shared" si="694"/>
        <v>1.8407967240339773</v>
      </c>
      <c r="N2117" s="7">
        <f t="shared" si="695"/>
        <v>1</v>
      </c>
      <c r="O2117" s="7">
        <f t="shared" si="696"/>
        <v>1.2601054113323369</v>
      </c>
      <c r="P2117">
        <f t="shared" si="697"/>
        <v>4.1009021353663142</v>
      </c>
      <c r="Q2117">
        <f t="shared" si="698"/>
        <v>0.44887604319032298</v>
      </c>
      <c r="R2117">
        <f t="shared" si="699"/>
        <v>0.24384878424090331</v>
      </c>
      <c r="S2117">
        <f t="shared" si="700"/>
        <v>0.30727517256877374</v>
      </c>
      <c r="T2117">
        <f t="shared" si="701"/>
        <v>1.0371768870376091E-2</v>
      </c>
      <c r="U2117">
        <f t="shared" si="702"/>
        <v>5.5660255915225155E-3</v>
      </c>
      <c r="V2117">
        <f t="shared" si="703"/>
        <v>7.3817513210858729E-3</v>
      </c>
      <c r="W2117">
        <f t="shared" si="704"/>
        <v>2.331954578298448E-2</v>
      </c>
      <c r="X2117">
        <f t="shared" si="688"/>
        <v>286.7182453526986</v>
      </c>
      <c r="Y2117">
        <f>MAX(X$2:X2117)</f>
        <v>309.93887874554719</v>
      </c>
      <c r="Z2117">
        <f t="shared" si="689"/>
        <v>-23.220633392848583</v>
      </c>
      <c r="AA2117">
        <f t="shared" si="690"/>
        <v>-7.4920040644246497E-2</v>
      </c>
    </row>
    <row r="2118" spans="1:27" x14ac:dyDescent="0.35">
      <c r="A2118" s="1">
        <v>44707</v>
      </c>
      <c r="B2118">
        <f>XLF!H2118</f>
        <v>2.3106086920255779E-2</v>
      </c>
      <c r="C2118">
        <f>XOP!H2118</f>
        <v>2.2825726233778234E-2</v>
      </c>
      <c r="D2118">
        <f>XLK!H2118</f>
        <v>2.4023259866313162E-2</v>
      </c>
      <c r="E2118">
        <f t="shared" si="705"/>
        <v>2.3318357673449058E-2</v>
      </c>
      <c r="F2118">
        <f t="shared" si="706"/>
        <v>212.0122798458043</v>
      </c>
      <c r="G2118">
        <f>MAX(F$2:F2118)</f>
        <v>225.2485924793362</v>
      </c>
      <c r="H2118">
        <f t="shared" si="707"/>
        <v>-13.236312633531895</v>
      </c>
      <c r="I2118">
        <f t="shared" si="708"/>
        <v>-5.8763131382257874E-2</v>
      </c>
      <c r="J2118">
        <f t="shared" si="691"/>
        <v>1.9769243657697558E-2</v>
      </c>
      <c r="K2118">
        <f t="shared" si="692"/>
        <v>3.5123067848920227E-2</v>
      </c>
      <c r="L2118">
        <f t="shared" si="693"/>
        <v>2.7029503205953629E-2</v>
      </c>
      <c r="M2118" s="7">
        <f t="shared" si="694"/>
        <v>1.7766520792131744</v>
      </c>
      <c r="N2118" s="7">
        <f t="shared" si="695"/>
        <v>1</v>
      </c>
      <c r="O2118" s="7">
        <f t="shared" si="696"/>
        <v>1.299434458017855</v>
      </c>
      <c r="P2118">
        <f t="shared" si="697"/>
        <v>4.0760865372310295</v>
      </c>
      <c r="Q2118">
        <f t="shared" si="698"/>
        <v>0.43587202160337135</v>
      </c>
      <c r="R2118">
        <f t="shared" si="699"/>
        <v>0.24533335856979152</v>
      </c>
      <c r="S2118">
        <f t="shared" si="700"/>
        <v>0.3187946198268371</v>
      </c>
      <c r="T2118">
        <f t="shared" si="701"/>
        <v>7.3517795610060091E-3</v>
      </c>
      <c r="U2118">
        <f t="shared" si="702"/>
        <v>9.7964740090403374E-3</v>
      </c>
      <c r="V2118">
        <f t="shared" si="703"/>
        <v>1.0787314277920642E-2</v>
      </c>
      <c r="W2118">
        <f t="shared" si="704"/>
        <v>2.793556784796699E-2</v>
      </c>
      <c r="X2118">
        <f t="shared" si="688"/>
        <v>294.72788234899895</v>
      </c>
      <c r="Y2118">
        <f>MAX(X$2:X2118)</f>
        <v>309.93887874554719</v>
      </c>
      <c r="Z2118">
        <f t="shared" si="689"/>
        <v>-15.210996396548239</v>
      </c>
      <c r="AA2118">
        <f t="shared" si="690"/>
        <v>-4.9077406674869352E-2</v>
      </c>
    </row>
    <row r="2119" spans="1:27" x14ac:dyDescent="0.35">
      <c r="A2119" s="1">
        <v>44708</v>
      </c>
      <c r="B2119">
        <f>XLF!H2119</f>
        <v>1.6866830621433824E-2</v>
      </c>
      <c r="C2119">
        <f>XOP!H2119</f>
        <v>3.9931275820583007E-2</v>
      </c>
      <c r="D2119">
        <f>XLK!H2119</f>
        <v>3.3837817852070705E-2</v>
      </c>
      <c r="E2119">
        <f t="shared" si="705"/>
        <v>3.0211974764695847E-2</v>
      </c>
      <c r="F2119">
        <f t="shared" si="706"/>
        <v>218.41758949431139</v>
      </c>
      <c r="G2119">
        <f>MAX(F$2:F2119)</f>
        <v>225.2485924793362</v>
      </c>
      <c r="H2119">
        <f t="shared" si="707"/>
        <v>-6.83100298502481</v>
      </c>
      <c r="I2119">
        <f t="shared" si="708"/>
        <v>-3.0326506859977252E-2</v>
      </c>
      <c r="J2119">
        <f t="shared" si="691"/>
        <v>1.8475232868301283E-2</v>
      </c>
      <c r="K2119">
        <f t="shared" si="692"/>
        <v>3.5048540114624147E-2</v>
      </c>
      <c r="L2119">
        <f t="shared" si="693"/>
        <v>2.6676432106808229E-2</v>
      </c>
      <c r="M2119" s="7">
        <f t="shared" si="694"/>
        <v>1.8970553910992034</v>
      </c>
      <c r="N2119" s="7">
        <f t="shared" si="695"/>
        <v>1</v>
      </c>
      <c r="O2119" s="7">
        <f t="shared" si="696"/>
        <v>1.3138391211499092</v>
      </c>
      <c r="P2119">
        <f t="shared" si="697"/>
        <v>4.210894512249113</v>
      </c>
      <c r="Q2119">
        <f t="shared" si="698"/>
        <v>0.45051125968148575</v>
      </c>
      <c r="R2119">
        <f t="shared" si="699"/>
        <v>0.23747923323443274</v>
      </c>
      <c r="S2119">
        <f t="shared" si="700"/>
        <v>0.31200950708408143</v>
      </c>
      <c r="T2119">
        <f t="shared" si="701"/>
        <v>-1.2665260179950662E-3</v>
      </c>
      <c r="U2119">
        <f t="shared" si="702"/>
        <v>-3.64448609429463E-3</v>
      </c>
      <c r="V2119">
        <f t="shared" si="703"/>
        <v>-2.2277261684896278E-3</v>
      </c>
      <c r="W2119">
        <f t="shared" si="704"/>
        <v>-7.1387382807793238E-3</v>
      </c>
      <c r="X2119">
        <f t="shared" si="688"/>
        <v>292.62389713286109</v>
      </c>
      <c r="Y2119">
        <f>MAX(X$2:X2119)</f>
        <v>309.93887874554719</v>
      </c>
      <c r="Z2119">
        <f t="shared" si="689"/>
        <v>-17.314981612686097</v>
      </c>
      <c r="AA2119">
        <f t="shared" si="690"/>
        <v>-5.5865794193897519E-2</v>
      </c>
    </row>
    <row r="2120" spans="1:27" x14ac:dyDescent="0.35">
      <c r="A2120" s="1">
        <v>44712</v>
      </c>
      <c r="B2120">
        <f>XLF!H2120</f>
        <v>-2.8113082431957593E-3</v>
      </c>
      <c r="C2120">
        <f>XOP!H2120</f>
        <v>-1.534654649443346E-2</v>
      </c>
      <c r="D2120">
        <f>XLK!H2120</f>
        <v>-7.139930412086104E-3</v>
      </c>
      <c r="E2120">
        <f t="shared" si="705"/>
        <v>-8.4325950499051072E-3</v>
      </c>
      <c r="F2120">
        <f t="shared" si="706"/>
        <v>216.57576241032945</v>
      </c>
      <c r="G2120">
        <f>MAX(F$2:F2120)</f>
        <v>225.2485924793362</v>
      </c>
      <c r="H2120">
        <f t="shared" si="707"/>
        <v>-8.6728300690067499</v>
      </c>
      <c r="I2120">
        <f t="shared" si="708"/>
        <v>-3.8503370758254024E-2</v>
      </c>
      <c r="J2120">
        <f t="shared" si="691"/>
        <v>1.8500471502214805E-2</v>
      </c>
      <c r="K2120">
        <f t="shared" si="692"/>
        <v>3.5447866984396816E-2</v>
      </c>
      <c r="L2120">
        <f t="shared" si="693"/>
        <v>2.6489055053896333E-2</v>
      </c>
      <c r="M2120" s="7">
        <f t="shared" si="694"/>
        <v>1.9160520844105586</v>
      </c>
      <c r="N2120" s="7">
        <f t="shared" si="695"/>
        <v>1</v>
      </c>
      <c r="O2120" s="7">
        <f t="shared" si="696"/>
        <v>1.3382080603582238</v>
      </c>
      <c r="P2120">
        <f t="shared" si="697"/>
        <v>4.2542601447687822</v>
      </c>
      <c r="Q2120">
        <f t="shared" si="698"/>
        <v>0.45038432517264304</v>
      </c>
      <c r="R2120">
        <f t="shared" si="699"/>
        <v>0.23505849806332182</v>
      </c>
      <c r="S2120">
        <f t="shared" si="700"/>
        <v>0.31455717676403522</v>
      </c>
      <c r="T2120">
        <f t="shared" si="701"/>
        <v>-7.2376177030926145E-3</v>
      </c>
      <c r="U2120">
        <f t="shared" si="702"/>
        <v>7.6767204981305235E-3</v>
      </c>
      <c r="V2120">
        <f t="shared" si="703"/>
        <v>-9.4061477931852051E-4</v>
      </c>
      <c r="W2120">
        <f t="shared" si="704"/>
        <v>-5.015119842806115E-4</v>
      </c>
      <c r="X2120">
        <f t="shared" si="688"/>
        <v>292.47714274156203</v>
      </c>
      <c r="Y2120">
        <f>MAX(X$2:X2120)</f>
        <v>309.93887874554719</v>
      </c>
      <c r="Z2120">
        <f t="shared" si="689"/>
        <v>-17.461736003985152</v>
      </c>
      <c r="AA2120">
        <f t="shared" si="690"/>
        <v>-5.6339288812878627E-2</v>
      </c>
    </row>
    <row r="2121" spans="1:27" x14ac:dyDescent="0.35">
      <c r="A2121" s="1">
        <v>44713</v>
      </c>
      <c r="B2121">
        <f>XLF!H2121</f>
        <v>-1.6069870327565825E-2</v>
      </c>
      <c r="C2121">
        <f>XOP!H2121</f>
        <v>3.2658766057726239E-2</v>
      </c>
      <c r="D2121">
        <f>XLK!H2121</f>
        <v>-2.9902823677239506E-3</v>
      </c>
      <c r="E2121">
        <f t="shared" si="705"/>
        <v>4.5328711208121545E-3</v>
      </c>
      <c r="F2121">
        <f t="shared" si="706"/>
        <v>217.55747242922709</v>
      </c>
      <c r="G2121">
        <f>MAX(F$2:F2121)</f>
        <v>225.2485924793362</v>
      </c>
      <c r="H2121">
        <f t="shared" si="707"/>
        <v>-7.6911200501091059</v>
      </c>
      <c r="I2121">
        <f t="shared" si="708"/>
        <v>-3.4145030454805936E-2</v>
      </c>
      <c r="J2121">
        <f t="shared" si="691"/>
        <v>1.8690750208449118E-2</v>
      </c>
      <c r="K2121">
        <f t="shared" si="692"/>
        <v>3.47696249878773E-2</v>
      </c>
      <c r="L2121">
        <f t="shared" si="693"/>
        <v>2.6486645038782158E-2</v>
      </c>
      <c r="M2121" s="7">
        <f t="shared" si="694"/>
        <v>1.8602583952012668</v>
      </c>
      <c r="N2121" s="7">
        <f t="shared" si="695"/>
        <v>1</v>
      </c>
      <c r="O2121" s="7">
        <f t="shared" si="696"/>
        <v>1.3127228811715139</v>
      </c>
      <c r="P2121">
        <f t="shared" si="697"/>
        <v>4.1729812763727807</v>
      </c>
      <c r="Q2121">
        <f t="shared" si="698"/>
        <v>0.44578642270310687</v>
      </c>
      <c r="R2121">
        <f t="shared" si="699"/>
        <v>0.23963682886907542</v>
      </c>
      <c r="S2121">
        <f t="shared" si="700"/>
        <v>0.31457674842781774</v>
      </c>
      <c r="T2121">
        <f t="shared" si="701"/>
        <v>6.1311358161639812E-3</v>
      </c>
      <c r="U2121">
        <f t="shared" si="702"/>
        <v>6.0043961398846032E-5</v>
      </c>
      <c r="V2121">
        <f t="shared" si="703"/>
        <v>7.6156026277481165E-3</v>
      </c>
      <c r="W2121">
        <f t="shared" si="704"/>
        <v>1.3806782405310945E-2</v>
      </c>
      <c r="X2121">
        <f t="shared" si="688"/>
        <v>296.51531100992185</v>
      </c>
      <c r="Y2121">
        <f>MAX(X$2:X2121)</f>
        <v>309.93887874554719</v>
      </c>
      <c r="Z2121">
        <f t="shared" si="689"/>
        <v>-13.42356773562534</v>
      </c>
      <c r="AA2121">
        <f t="shared" si="690"/>
        <v>-4.3310370709077083E-2</v>
      </c>
    </row>
    <row r="2122" spans="1:27" x14ac:dyDescent="0.35">
      <c r="A2122" s="1">
        <v>44714</v>
      </c>
      <c r="B2122">
        <f>XLF!H2122</f>
        <v>1.3753527482929441E-2</v>
      </c>
      <c r="C2122">
        <f>XOP!H2122</f>
        <v>2.5056232667663449E-4</v>
      </c>
      <c r="D2122">
        <f>XLK!H2122</f>
        <v>2.4209044901789937E-2</v>
      </c>
      <c r="E2122">
        <f t="shared" si="705"/>
        <v>1.2737711570465339E-2</v>
      </c>
      <c r="F2122">
        <f t="shared" si="706"/>
        <v>220.32865676303007</v>
      </c>
      <c r="G2122">
        <f>MAX(F$2:F2122)</f>
        <v>225.2485924793362</v>
      </c>
      <c r="H2122">
        <f t="shared" si="707"/>
        <v>-4.9199357163061279</v>
      </c>
      <c r="I2122">
        <f t="shared" si="708"/>
        <v>-2.1842248433838592E-2</v>
      </c>
      <c r="J2122">
        <f t="shared" si="691"/>
        <v>1.758961196362703E-2</v>
      </c>
      <c r="K2122">
        <f t="shared" si="692"/>
        <v>3.3937473282549924E-2</v>
      </c>
      <c r="L2122">
        <f t="shared" si="693"/>
        <v>2.580769965320432E-2</v>
      </c>
      <c r="M2122" s="7">
        <f t="shared" si="694"/>
        <v>1.9294043184538743</v>
      </c>
      <c r="N2122" s="7">
        <f t="shared" si="695"/>
        <v>1</v>
      </c>
      <c r="O2122" s="7">
        <f t="shared" si="696"/>
        <v>1.3150134935926456</v>
      </c>
      <c r="P2122">
        <f t="shared" si="697"/>
        <v>4.2444178120465201</v>
      </c>
      <c r="Q2122">
        <f t="shared" si="698"/>
        <v>0.45457455036067201</v>
      </c>
      <c r="R2122">
        <f t="shared" si="699"/>
        <v>0.23560357257049408</v>
      </c>
      <c r="S2122">
        <f t="shared" si="700"/>
        <v>0.30982187706883385</v>
      </c>
      <c r="T2122">
        <f t="shared" si="701"/>
        <v>-6.5527318494366642E-3</v>
      </c>
      <c r="U2122">
        <f t="shared" si="702"/>
        <v>2.8027007592010644E-3</v>
      </c>
      <c r="V2122">
        <f t="shared" si="703"/>
        <v>-7.4096006376442158E-3</v>
      </c>
      <c r="W2122">
        <f t="shared" si="704"/>
        <v>-1.1159631727879815E-2</v>
      </c>
      <c r="X2122">
        <f t="shared" si="688"/>
        <v>293.2063093373734</v>
      </c>
      <c r="Y2122">
        <f>MAX(X$2:X2122)</f>
        <v>309.93887874554719</v>
      </c>
      <c r="Z2122">
        <f t="shared" si="689"/>
        <v>-16.732569408173788</v>
      </c>
      <c r="AA2122">
        <f t="shared" si="690"/>
        <v>-5.3986674649845558E-2</v>
      </c>
    </row>
    <row r="2123" spans="1:27" x14ac:dyDescent="0.35">
      <c r="A2123" s="1">
        <v>44715</v>
      </c>
      <c r="B2123">
        <f>XLF!H2123</f>
        <v>-1.4415087347581481E-2</v>
      </c>
      <c r="C2123">
        <f>XOP!H2123</f>
        <v>1.1895833024189303E-2</v>
      </c>
      <c r="D2123">
        <f>XLK!H2123</f>
        <v>-2.3915679253334352E-2</v>
      </c>
      <c r="E2123">
        <f t="shared" si="705"/>
        <v>-8.8116445255755089E-3</v>
      </c>
      <c r="F2123">
        <f t="shared" si="706"/>
        <v>218.38719896083671</v>
      </c>
      <c r="G2123">
        <f>MAX(F$2:F2123)</f>
        <v>225.2485924793362</v>
      </c>
      <c r="H2123">
        <f t="shared" si="707"/>
        <v>-6.861393518499483</v>
      </c>
      <c r="I2123">
        <f t="shared" si="708"/>
        <v>-3.0461426830575788E-2</v>
      </c>
      <c r="J2123">
        <f t="shared" si="691"/>
        <v>1.6622003316885733E-2</v>
      </c>
      <c r="K2123">
        <f t="shared" si="692"/>
        <v>3.3114036966754537E-2</v>
      </c>
      <c r="L2123">
        <f t="shared" si="693"/>
        <v>2.4016381502957103E-2</v>
      </c>
      <c r="M2123" s="7">
        <f t="shared" si="694"/>
        <v>1.9921808662566625</v>
      </c>
      <c r="N2123" s="7">
        <f t="shared" si="695"/>
        <v>1</v>
      </c>
      <c r="O2123" s="7">
        <f t="shared" si="696"/>
        <v>1.3788104158270993</v>
      </c>
      <c r="P2123">
        <f t="shared" si="697"/>
        <v>4.3709912820837618</v>
      </c>
      <c r="Q2123">
        <f t="shared" si="698"/>
        <v>0.45577324174093059</v>
      </c>
      <c r="R2123">
        <f t="shared" si="699"/>
        <v>0.22878105570672169</v>
      </c>
      <c r="S2123">
        <f t="shared" si="700"/>
        <v>0.31544570255234772</v>
      </c>
      <c r="T2123">
        <f t="shared" si="701"/>
        <v>1.3071901434830236E-3</v>
      </c>
      <c r="U2123">
        <f t="shared" si="702"/>
        <v>1.9959174207936641E-3</v>
      </c>
      <c r="V2123">
        <f t="shared" si="703"/>
        <v>2.2442424898757061E-5</v>
      </c>
      <c r="W2123">
        <f t="shared" si="704"/>
        <v>3.3255499891754444E-3</v>
      </c>
      <c r="X2123">
        <f t="shared" si="688"/>
        <v>294.18138157621644</v>
      </c>
      <c r="Y2123">
        <f>MAX(X$2:X2123)</f>
        <v>309.93887874554719</v>
      </c>
      <c r="Z2123">
        <f t="shared" si="689"/>
        <v>-15.757497169330748</v>
      </c>
      <c r="AA2123">
        <f t="shared" si="690"/>
        <v>-5.0840660045967635E-2</v>
      </c>
    </row>
    <row r="2124" spans="1:27" x14ac:dyDescent="0.35">
      <c r="A2124" s="1">
        <v>44718</v>
      </c>
      <c r="B2124">
        <f>XLF!H2124</f>
        <v>2.8680712770453804E-3</v>
      </c>
      <c r="C2124">
        <f>XOP!H2124</f>
        <v>8.7241376460482131E-3</v>
      </c>
      <c r="D2124">
        <f>XLK!H2124</f>
        <v>7.1145128043178136E-5</v>
      </c>
      <c r="E2124">
        <f t="shared" si="705"/>
        <v>3.8877846837122574E-3</v>
      </c>
      <c r="F2124">
        <f t="shared" si="706"/>
        <v>219.23624136807547</v>
      </c>
      <c r="G2124">
        <f>MAX(F$2:F2124)</f>
        <v>225.2485924793362</v>
      </c>
      <c r="H2124">
        <f t="shared" si="707"/>
        <v>-6.0123511112607275</v>
      </c>
      <c r="I2124">
        <f t="shared" si="708"/>
        <v>-2.6692069615539493E-2</v>
      </c>
      <c r="J2124">
        <f t="shared" si="691"/>
        <v>1.6547398182268087E-2</v>
      </c>
      <c r="K2124">
        <f t="shared" si="692"/>
        <v>3.3091414376399335E-2</v>
      </c>
      <c r="L2124">
        <f t="shared" si="693"/>
        <v>2.3947731246644795E-2</v>
      </c>
      <c r="M2124" s="7">
        <f t="shared" si="694"/>
        <v>1.9997956181328576</v>
      </c>
      <c r="N2124" s="7">
        <f t="shared" si="695"/>
        <v>1</v>
      </c>
      <c r="O2124" s="7">
        <f t="shared" si="696"/>
        <v>1.3818183457790232</v>
      </c>
      <c r="P2124">
        <f t="shared" si="697"/>
        <v>4.3816139639118807</v>
      </c>
      <c r="Q2124">
        <f t="shared" si="698"/>
        <v>0.45640616325484118</v>
      </c>
      <c r="R2124">
        <f t="shared" si="699"/>
        <v>0.22822640429674126</v>
      </c>
      <c r="S2124">
        <f t="shared" si="700"/>
        <v>0.31536743244841758</v>
      </c>
      <c r="T2124">
        <f t="shared" si="701"/>
        <v>3.5238201112223564E-3</v>
      </c>
      <c r="U2124">
        <f t="shared" si="702"/>
        <v>8.5674034915180809E-3</v>
      </c>
      <c r="V2124">
        <f t="shared" si="703"/>
        <v>3.7619094358210823E-3</v>
      </c>
      <c r="W2124">
        <f t="shared" si="704"/>
        <v>1.585313303856152E-2</v>
      </c>
      <c r="X2124">
        <f t="shared" si="688"/>
        <v>298.84507815581208</v>
      </c>
      <c r="Y2124">
        <f>MAX(X$2:X2124)</f>
        <v>309.93887874554719</v>
      </c>
      <c r="Z2124">
        <f t="shared" si="689"/>
        <v>-11.09380058973511</v>
      </c>
      <c r="AA2124">
        <f t="shared" si="690"/>
        <v>-3.5793510754882962E-2</v>
      </c>
    </row>
    <row r="2125" spans="1:27" x14ac:dyDescent="0.35">
      <c r="A2125" s="1">
        <v>44719</v>
      </c>
      <c r="B2125">
        <f>XLF!H2125</f>
        <v>7.7207986984496064E-3</v>
      </c>
      <c r="C2125">
        <f>XOP!H2125</f>
        <v>3.7539054772903029E-2</v>
      </c>
      <c r="D2125">
        <f>XLK!H2125</f>
        <v>1.1928655430951613E-2</v>
      </c>
      <c r="E2125">
        <f t="shared" si="705"/>
        <v>1.906283630076808E-2</v>
      </c>
      <c r="F2125">
        <f t="shared" si="706"/>
        <v>223.41550594847078</v>
      </c>
      <c r="G2125">
        <f>MAX(F$2:F2125)</f>
        <v>225.2485924793362</v>
      </c>
      <c r="H2125">
        <f t="shared" si="707"/>
        <v>-1.8330865308654154</v>
      </c>
      <c r="I2125">
        <f t="shared" si="708"/>
        <v>-8.1380598683811027E-3</v>
      </c>
      <c r="J2125">
        <f t="shared" si="691"/>
        <v>1.5580488303151001E-2</v>
      </c>
      <c r="K2125">
        <f t="shared" si="692"/>
        <v>2.110572990131062E-2</v>
      </c>
      <c r="L2125">
        <f t="shared" si="693"/>
        <v>2.2249458831071083E-2</v>
      </c>
      <c r="M2125" s="7">
        <f t="shared" si="694"/>
        <v>1.4280334735446865</v>
      </c>
      <c r="N2125" s="7">
        <f t="shared" si="695"/>
        <v>1.0541904466279293</v>
      </c>
      <c r="O2125" s="7">
        <f t="shared" si="696"/>
        <v>1</v>
      </c>
      <c r="P2125">
        <f t="shared" si="697"/>
        <v>3.4822239201726157</v>
      </c>
      <c r="Q2125">
        <f t="shared" si="698"/>
        <v>0.41009237380515667</v>
      </c>
      <c r="R2125">
        <f t="shared" si="699"/>
        <v>0.30273482429460552</v>
      </c>
      <c r="S2125">
        <f t="shared" si="700"/>
        <v>0.28717280190023781</v>
      </c>
      <c r="T2125">
        <f t="shared" si="701"/>
        <v>-7.214982945920833E-3</v>
      </c>
      <c r="U2125">
        <f t="shared" si="702"/>
        <v>-2.5951082847350854E-3</v>
      </c>
      <c r="V2125">
        <f t="shared" si="703"/>
        <v>-3.2432840603200254E-3</v>
      </c>
      <c r="W2125">
        <f t="shared" si="704"/>
        <v>-1.3053375290975944E-2</v>
      </c>
      <c r="X2125">
        <f t="shared" si="688"/>
        <v>294.94414119678322</v>
      </c>
      <c r="Y2125">
        <f>MAX(X$2:X2125)</f>
        <v>309.93887874554719</v>
      </c>
      <c r="Z2125">
        <f t="shared" si="689"/>
        <v>-14.994737548763965</v>
      </c>
      <c r="AA2125">
        <f t="shared" si="690"/>
        <v>-4.8379659916993847E-2</v>
      </c>
    </row>
    <row r="2126" spans="1:27" x14ac:dyDescent="0.35">
      <c r="A2126" s="1">
        <v>44720</v>
      </c>
      <c r="B2126">
        <f>XLF!H2126</f>
        <v>-1.7593555517686411E-2</v>
      </c>
      <c r="C2126">
        <f>XOP!H2126</f>
        <v>-8.5722159344630375E-3</v>
      </c>
      <c r="D2126">
        <f>XLK!H2126</f>
        <v>-1.1293841334760956E-2</v>
      </c>
      <c r="E2126">
        <f t="shared" si="705"/>
        <v>-1.2486537595636801E-2</v>
      </c>
      <c r="F2126">
        <f t="shared" si="706"/>
        <v>220.62581983399699</v>
      </c>
      <c r="G2126">
        <f>MAX(F$2:F2126)</f>
        <v>225.2485924793362</v>
      </c>
      <c r="H2126">
        <f t="shared" si="707"/>
        <v>-4.6227726453392108</v>
      </c>
      <c r="I2126">
        <f t="shared" si="708"/>
        <v>-2.052298127351581E-2</v>
      </c>
      <c r="J2126">
        <f t="shared" si="691"/>
        <v>1.6018755525921299E-2</v>
      </c>
      <c r="K2126">
        <f t="shared" si="692"/>
        <v>2.1637503016536379E-2</v>
      </c>
      <c r="L2126">
        <f t="shared" si="693"/>
        <v>2.2247137091156111E-2</v>
      </c>
      <c r="M2126" s="7">
        <f t="shared" si="694"/>
        <v>1.388818067368351</v>
      </c>
      <c r="N2126" s="7">
        <f t="shared" si="695"/>
        <v>1.0281748810920475</v>
      </c>
      <c r="O2126" s="7">
        <f t="shared" si="696"/>
        <v>1</v>
      </c>
      <c r="P2126">
        <f t="shared" si="697"/>
        <v>3.4169929484603987</v>
      </c>
      <c r="Q2126">
        <f t="shared" si="698"/>
        <v>0.40644452251331498</v>
      </c>
      <c r="R2126">
        <f t="shared" si="699"/>
        <v>0.30090049836225569</v>
      </c>
      <c r="S2126">
        <f t="shared" si="700"/>
        <v>0.29265497912442928</v>
      </c>
      <c r="T2126">
        <f t="shared" si="701"/>
        <v>-1.0213982223818077E-2</v>
      </c>
      <c r="U2126">
        <f t="shared" si="702"/>
        <v>-3.9833300773619591E-3</v>
      </c>
      <c r="V2126">
        <f t="shared" si="703"/>
        <v>-7.8141525211727347E-3</v>
      </c>
      <c r="W2126">
        <f t="shared" si="704"/>
        <v>-2.2011464822352771E-2</v>
      </c>
      <c r="X2126">
        <f t="shared" si="688"/>
        <v>288.45198860827117</v>
      </c>
      <c r="Y2126">
        <f>MAX(X$2:X2126)</f>
        <v>309.93887874554719</v>
      </c>
      <c r="Z2126">
        <f t="shared" si="689"/>
        <v>-21.486890137276021</v>
      </c>
      <c r="AA2126">
        <f t="shared" si="690"/>
        <v>-6.9326217556966357E-2</v>
      </c>
    </row>
    <row r="2127" spans="1:27" x14ac:dyDescent="0.35">
      <c r="A2127" s="1">
        <v>44721</v>
      </c>
      <c r="B2127">
        <f>XLF!H2127</f>
        <v>-2.5130077189030074E-2</v>
      </c>
      <c r="C2127">
        <f>XOP!H2127</f>
        <v>-1.3238030840900793E-2</v>
      </c>
      <c r="D2127">
        <f>XLK!H2127</f>
        <v>-2.6700904063041282E-2</v>
      </c>
      <c r="E2127">
        <f t="shared" si="705"/>
        <v>-2.1689670697657384E-2</v>
      </c>
      <c r="F2127">
        <f t="shared" si="706"/>
        <v>215.84051845439691</v>
      </c>
      <c r="G2127">
        <f>MAX(F$2:F2127)</f>
        <v>225.2485924793362</v>
      </c>
      <c r="H2127">
        <f t="shared" si="707"/>
        <v>-9.4080740249392818</v>
      </c>
      <c r="I2127">
        <f t="shared" si="708"/>
        <v>-4.1767515265616402E-2</v>
      </c>
      <c r="J2127">
        <f t="shared" si="691"/>
        <v>1.6952258428683097E-2</v>
      </c>
      <c r="K2127">
        <f t="shared" si="692"/>
        <v>2.2397665068897069E-2</v>
      </c>
      <c r="L2127">
        <f t="shared" si="693"/>
        <v>2.1893250767203901E-2</v>
      </c>
      <c r="M2127" s="7">
        <f t="shared" si="694"/>
        <v>1.3212201290537422</v>
      </c>
      <c r="N2127" s="7">
        <f t="shared" si="695"/>
        <v>1</v>
      </c>
      <c r="O2127" s="7">
        <f t="shared" si="696"/>
        <v>1.0230397169911734</v>
      </c>
      <c r="P2127">
        <f t="shared" si="697"/>
        <v>3.3442598460449156</v>
      </c>
      <c r="Q2127">
        <f t="shared" si="698"/>
        <v>0.39507101417860263</v>
      </c>
      <c r="R2127">
        <f t="shared" si="699"/>
        <v>0.29901982681837619</v>
      </c>
      <c r="S2127">
        <f t="shared" si="700"/>
        <v>0.30590915900302124</v>
      </c>
      <c r="T2127">
        <f t="shared" si="701"/>
        <v>-1.4281119037027352E-2</v>
      </c>
      <c r="U2127">
        <f t="shared" si="702"/>
        <v>-5.0595474475364612E-3</v>
      </c>
      <c r="V2127">
        <f t="shared" si="703"/>
        <v>-1.1757990865418977E-2</v>
      </c>
      <c r="W2127">
        <f t="shared" si="704"/>
        <v>-3.1098657349982788E-2</v>
      </c>
      <c r="X2127">
        <f t="shared" si="688"/>
        <v>279.48151905262142</v>
      </c>
      <c r="Y2127">
        <f>MAX(X$2:X2127)</f>
        <v>309.93887874554719</v>
      </c>
      <c r="Z2127">
        <f t="shared" si="689"/>
        <v>-30.457359692925763</v>
      </c>
      <c r="AA2127">
        <f t="shared" si="690"/>
        <v>-9.8268922621774626E-2</v>
      </c>
    </row>
    <row r="2128" spans="1:27" x14ac:dyDescent="0.35">
      <c r="A2128" s="1">
        <v>44722</v>
      </c>
      <c r="B2128">
        <f>XLF!H2128</f>
        <v>-3.6148232911289165E-2</v>
      </c>
      <c r="C2128">
        <f>XOP!H2128</f>
        <v>-1.692044136795523E-2</v>
      </c>
      <c r="D2128">
        <f>XLK!H2128</f>
        <v>-3.8436217155900364E-2</v>
      </c>
      <c r="E2128">
        <f t="shared" si="705"/>
        <v>-3.0501630478381586E-2</v>
      </c>
      <c r="F2128">
        <f t="shared" si="706"/>
        <v>209.25703071823858</v>
      </c>
      <c r="G2128">
        <f>MAX(F$2:F2128)</f>
        <v>225.2485924793362</v>
      </c>
      <c r="H2128">
        <f t="shared" si="707"/>
        <v>-15.991561761097614</v>
      </c>
      <c r="I2128">
        <f t="shared" si="708"/>
        <v>-7.099516842736607E-2</v>
      </c>
      <c r="J2128">
        <f t="shared" si="691"/>
        <v>1.8800582097592861E-2</v>
      </c>
      <c r="K2128">
        <f t="shared" si="692"/>
        <v>2.3152407940630625E-2</v>
      </c>
      <c r="L2128">
        <f t="shared" si="693"/>
        <v>2.3534765085910538E-2</v>
      </c>
      <c r="M2128" s="7">
        <f t="shared" si="694"/>
        <v>1.2518104473437459</v>
      </c>
      <c r="N2128" s="7">
        <f t="shared" si="695"/>
        <v>1.0165147895743885</v>
      </c>
      <c r="O2128" s="7">
        <f t="shared" si="696"/>
        <v>1</v>
      </c>
      <c r="P2128">
        <f t="shared" si="697"/>
        <v>3.2683252369181344</v>
      </c>
      <c r="Q2128">
        <f t="shared" si="698"/>
        <v>0.38301281439301921</v>
      </c>
      <c r="R2128">
        <f t="shared" si="699"/>
        <v>0.31102008395373482</v>
      </c>
      <c r="S2128">
        <f t="shared" si="700"/>
        <v>0.30596710165324598</v>
      </c>
      <c r="T2128">
        <f t="shared" si="701"/>
        <v>-1.1420887877302322E-2</v>
      </c>
      <c r="U2128">
        <f t="shared" si="702"/>
        <v>-1.9386200574858761E-2</v>
      </c>
      <c r="V2128">
        <f t="shared" si="703"/>
        <v>-1.3560646865776712E-2</v>
      </c>
      <c r="W2128">
        <f t="shared" si="704"/>
        <v>-4.4367735317937793E-2</v>
      </c>
      <c r="X2128">
        <f t="shared" si="688"/>
        <v>267.08155698903954</v>
      </c>
      <c r="Y2128">
        <f>MAX(X$2:X2128)</f>
        <v>309.93887874554719</v>
      </c>
      <c r="Z2128">
        <f t="shared" si="689"/>
        <v>-42.857321756507645</v>
      </c>
      <c r="AA2128">
        <f t="shared" si="690"/>
        <v>-0.13827668839085056</v>
      </c>
    </row>
    <row r="2129" spans="1:27" x14ac:dyDescent="0.35">
      <c r="A2129" s="1">
        <v>44725</v>
      </c>
      <c r="B2129">
        <f>XLF!H2129</f>
        <v>-2.9818552925968314E-2</v>
      </c>
      <c r="C2129">
        <f>XOP!H2129</f>
        <v>-6.2331024827780954E-2</v>
      </c>
      <c r="D2129">
        <f>XLK!H2129</f>
        <v>-4.4320604380352825E-2</v>
      </c>
      <c r="E2129">
        <f t="shared" si="705"/>
        <v>-4.549006071136736E-2</v>
      </c>
      <c r="F2129">
        <f t="shared" si="706"/>
        <v>199.73791568658544</v>
      </c>
      <c r="G2129">
        <f>MAX(F$2:F2129)</f>
        <v>225.2485924793362</v>
      </c>
      <c r="H2129">
        <f t="shared" si="707"/>
        <v>-25.510676792750758</v>
      </c>
      <c r="I2129">
        <f t="shared" si="708"/>
        <v>-0.11325565461675882</v>
      </c>
      <c r="J2129">
        <f t="shared" si="691"/>
        <v>1.9520966096931679E-2</v>
      </c>
      <c r="K2129">
        <f t="shared" si="692"/>
        <v>2.7418987555821041E-2</v>
      </c>
      <c r="L2129">
        <f t="shared" si="693"/>
        <v>2.4170658365053943E-2</v>
      </c>
      <c r="M2129" s="7">
        <f t="shared" si="694"/>
        <v>1.4045917307407638</v>
      </c>
      <c r="N2129" s="7">
        <f t="shared" si="695"/>
        <v>1</v>
      </c>
      <c r="O2129" s="7">
        <f t="shared" si="696"/>
        <v>1.1343914237546606</v>
      </c>
      <c r="P2129">
        <f t="shared" si="697"/>
        <v>3.5389831544954244</v>
      </c>
      <c r="Q2129">
        <f t="shared" si="698"/>
        <v>0.39689132991677817</v>
      </c>
      <c r="R2129">
        <f t="shared" si="699"/>
        <v>0.28256704153274681</v>
      </c>
      <c r="S2129">
        <f t="shared" si="700"/>
        <v>0.32054162855047502</v>
      </c>
      <c r="T2129">
        <f t="shared" si="701"/>
        <v>-3.3954906019508079E-3</v>
      </c>
      <c r="U2129">
        <f t="shared" si="702"/>
        <v>-2.1301918914113384E-3</v>
      </c>
      <c r="V2129">
        <f t="shared" si="703"/>
        <v>2.0212965352843114E-3</v>
      </c>
      <c r="W2129">
        <f t="shared" si="704"/>
        <v>-3.5043859580778354E-3</v>
      </c>
      <c r="X2129">
        <f t="shared" si="688"/>
        <v>266.14560013106558</v>
      </c>
      <c r="Y2129">
        <f>MAX(X$2:X2129)</f>
        <v>309.93887874554719</v>
      </c>
      <c r="Z2129">
        <f t="shared" si="689"/>
        <v>-43.793278614481608</v>
      </c>
      <c r="AA2129">
        <f t="shared" si="690"/>
        <v>-0.14129649946380202</v>
      </c>
    </row>
    <row r="2130" spans="1:27" x14ac:dyDescent="0.35">
      <c r="A2130" s="1">
        <v>44726</v>
      </c>
      <c r="B2130">
        <f>XLF!H2130</f>
        <v>-8.5552148560735473E-3</v>
      </c>
      <c r="C2130">
        <f>XOP!H2130</f>
        <v>-7.5387132195474738E-3</v>
      </c>
      <c r="D2130">
        <f>XLK!H2130</f>
        <v>6.3058784109410052E-3</v>
      </c>
      <c r="E2130">
        <f t="shared" si="705"/>
        <v>-3.2626832215600053E-3</v>
      </c>
      <c r="F2130">
        <f t="shared" si="706"/>
        <v>199.08623414036546</v>
      </c>
      <c r="G2130">
        <f>MAX(F$2:F2130)</f>
        <v>225.2485924793362</v>
      </c>
      <c r="H2130">
        <f t="shared" si="707"/>
        <v>-26.162358338970733</v>
      </c>
      <c r="I2130">
        <f t="shared" si="708"/>
        <v>-0.11614882051425386</v>
      </c>
      <c r="J2130">
        <f t="shared" si="691"/>
        <v>1.9524057363497497E-2</v>
      </c>
      <c r="K2130">
        <f t="shared" si="692"/>
        <v>2.7337092368834925E-2</v>
      </c>
      <c r="L2130">
        <f t="shared" si="693"/>
        <v>2.4240580997793134E-2</v>
      </c>
      <c r="M2130" s="7">
        <f t="shared" si="694"/>
        <v>1.4001747618271605</v>
      </c>
      <c r="N2130" s="7">
        <f t="shared" si="695"/>
        <v>1</v>
      </c>
      <c r="O2130" s="7">
        <f t="shared" si="696"/>
        <v>1.1277408066796624</v>
      </c>
      <c r="P2130">
        <f t="shared" si="697"/>
        <v>3.5279155685068226</v>
      </c>
      <c r="Q2130">
        <f t="shared" si="698"/>
        <v>0.39688443066107143</v>
      </c>
      <c r="R2130">
        <f t="shared" si="699"/>
        <v>0.28345349557876365</v>
      </c>
      <c r="S2130">
        <f t="shared" si="700"/>
        <v>0.31966207376016498</v>
      </c>
      <c r="T2130">
        <f t="shared" si="701"/>
        <v>4.4394698577928963E-3</v>
      </c>
      <c r="U2130">
        <f t="shared" si="702"/>
        <v>-4.1940992888076243E-3</v>
      </c>
      <c r="V2130">
        <f t="shared" si="703"/>
        <v>6.7446517809348757E-3</v>
      </c>
      <c r="W2130">
        <f t="shared" si="704"/>
        <v>6.9900223499201478E-3</v>
      </c>
      <c r="X2130">
        <f t="shared" si="688"/>
        <v>268.00596382431462</v>
      </c>
      <c r="Y2130">
        <f>MAX(X$2:X2130)</f>
        <v>309.93887874554719</v>
      </c>
      <c r="Z2130">
        <f t="shared" si="689"/>
        <v>-41.932914921232566</v>
      </c>
      <c r="AA2130">
        <f t="shared" si="690"/>
        <v>-0.1352941428030994</v>
      </c>
    </row>
    <row r="2131" spans="1:27" x14ac:dyDescent="0.35">
      <c r="A2131" s="1">
        <v>44727</v>
      </c>
      <c r="B2131">
        <f>XLF!H2131</f>
        <v>1.1185799983129305E-2</v>
      </c>
      <c r="C2131">
        <f>XOP!H2131</f>
        <v>-1.4796428176847808E-2</v>
      </c>
      <c r="D2131">
        <f>XLK!H2131</f>
        <v>2.1099318106768059E-2</v>
      </c>
      <c r="E2131">
        <f t="shared" si="705"/>
        <v>5.8295633043498512E-3</v>
      </c>
      <c r="F2131">
        <f t="shared" si="706"/>
        <v>200.24681994531136</v>
      </c>
      <c r="G2131">
        <f>MAX(F$2:F2131)</f>
        <v>225.2485924793362</v>
      </c>
      <c r="H2131">
        <f t="shared" si="707"/>
        <v>-25.001772534024838</v>
      </c>
      <c r="I2131">
        <f t="shared" si="708"/>
        <v>-0.11099635411181734</v>
      </c>
      <c r="J2131">
        <f t="shared" si="691"/>
        <v>1.8567438582778314E-2</v>
      </c>
      <c r="K2131">
        <f t="shared" si="692"/>
        <v>2.7101152348560618E-2</v>
      </c>
      <c r="L2131">
        <f t="shared" si="693"/>
        <v>2.3753670292908161E-2</v>
      </c>
      <c r="M2131" s="7">
        <f t="shared" si="694"/>
        <v>1.4596064086996632</v>
      </c>
      <c r="N2131" s="7">
        <f t="shared" si="695"/>
        <v>1</v>
      </c>
      <c r="O2131" s="7">
        <f t="shared" si="696"/>
        <v>1.1409248345360705</v>
      </c>
      <c r="P2131">
        <f t="shared" si="697"/>
        <v>3.6005312432357339</v>
      </c>
      <c r="Q2131">
        <f t="shared" si="698"/>
        <v>0.40538640275426152</v>
      </c>
      <c r="R2131">
        <f t="shared" si="699"/>
        <v>0.27773679283541436</v>
      </c>
      <c r="S2131">
        <f t="shared" si="700"/>
        <v>0.31687680441032406</v>
      </c>
      <c r="T2131">
        <f t="shared" si="701"/>
        <v>-1.0249976453124031E-2</v>
      </c>
      <c r="U2131">
        <f t="shared" si="702"/>
        <v>-1.7634346407929193E-2</v>
      </c>
      <c r="V2131">
        <f t="shared" si="703"/>
        <v>-1.2898565813450062E-2</v>
      </c>
      <c r="W2131">
        <f t="shared" si="704"/>
        <v>-4.078288867450329E-2</v>
      </c>
      <c r="X2131">
        <f t="shared" si="688"/>
        <v>257.07590643756464</v>
      </c>
      <c r="Y2131">
        <f>MAX(X$2:X2131)</f>
        <v>309.93887874554719</v>
      </c>
      <c r="Z2131">
        <f t="shared" si="689"/>
        <v>-52.862972307982545</v>
      </c>
      <c r="AA2131">
        <f t="shared" si="690"/>
        <v>-0.17055934551335153</v>
      </c>
    </row>
    <row r="2132" spans="1:27" x14ac:dyDescent="0.35">
      <c r="A2132" s="1">
        <v>44728</v>
      </c>
      <c r="B2132">
        <f>XLF!H2132</f>
        <v>-2.5284460414764811E-2</v>
      </c>
      <c r="C2132">
        <f>XOP!H2132</f>
        <v>-6.3493015195790897E-2</v>
      </c>
      <c r="D2132">
        <f>XLK!H2132</f>
        <v>-4.0705301347168654E-2</v>
      </c>
      <c r="E2132">
        <f t="shared" si="705"/>
        <v>-4.3160925652574789E-2</v>
      </c>
      <c r="F2132">
        <f t="shared" si="706"/>
        <v>191.60398183748725</v>
      </c>
      <c r="G2132">
        <f>MAX(F$2:F2132)</f>
        <v>225.2485924793362</v>
      </c>
      <c r="H2132">
        <f t="shared" si="707"/>
        <v>-33.644610641848942</v>
      </c>
      <c r="I2132">
        <f t="shared" si="708"/>
        <v>-0.14936657437686507</v>
      </c>
      <c r="J2132">
        <f t="shared" si="691"/>
        <v>1.8421283579225452E-2</v>
      </c>
      <c r="K2132">
        <f t="shared" si="692"/>
        <v>2.9962255026234359E-2</v>
      </c>
      <c r="L2132">
        <f t="shared" si="693"/>
        <v>2.3302224435919373E-2</v>
      </c>
      <c r="M2132" s="7">
        <f t="shared" si="694"/>
        <v>1.6265020239970793</v>
      </c>
      <c r="N2132" s="7">
        <f t="shared" si="695"/>
        <v>1</v>
      </c>
      <c r="O2132" s="7">
        <f t="shared" si="696"/>
        <v>1.2858109365751724</v>
      </c>
      <c r="P2132">
        <f t="shared" si="697"/>
        <v>3.912312960572252</v>
      </c>
      <c r="Q2132">
        <f t="shared" si="698"/>
        <v>0.41573924182158772</v>
      </c>
      <c r="R2132">
        <f t="shared" si="699"/>
        <v>0.2556032735821141</v>
      </c>
      <c r="S2132">
        <f t="shared" si="700"/>
        <v>0.32865748459629812</v>
      </c>
      <c r="T2132">
        <f t="shared" si="701"/>
        <v>1.2132351008142075E-3</v>
      </c>
      <c r="U2132">
        <f t="shared" si="702"/>
        <v>-1.861034474817173E-2</v>
      </c>
      <c r="V2132">
        <f t="shared" si="703"/>
        <v>3.0074056359733685E-3</v>
      </c>
      <c r="W2132">
        <f t="shared" si="704"/>
        <v>-1.4389704011384154E-2</v>
      </c>
      <c r="X2132">
        <f t="shared" si="688"/>
        <v>253.37666023546979</v>
      </c>
      <c r="Y2132">
        <f>MAX(X$2:X2132)</f>
        <v>309.93887874554719</v>
      </c>
      <c r="Z2132">
        <f t="shared" si="689"/>
        <v>-56.5622185100774</v>
      </c>
      <c r="AA2132">
        <f t="shared" si="690"/>
        <v>-0.18249475102642318</v>
      </c>
    </row>
    <row r="2133" spans="1:27" x14ac:dyDescent="0.35">
      <c r="A2133" s="1">
        <v>44729</v>
      </c>
      <c r="B2133">
        <f>XLF!H2133</f>
        <v>2.9182597618120946E-3</v>
      </c>
      <c r="C2133">
        <f>XOP!H2133</f>
        <v>-7.2809492958990002E-2</v>
      </c>
      <c r="D2133">
        <f>XLK!H2133</f>
        <v>9.1505770503522033E-3</v>
      </c>
      <c r="E2133">
        <f t="shared" si="705"/>
        <v>-2.0246885382275235E-2</v>
      </c>
      <c r="F2133">
        <f t="shared" si="706"/>
        <v>187.72459797843609</v>
      </c>
      <c r="G2133">
        <f>MAX(F$2:F2133)</f>
        <v>225.2485924793362</v>
      </c>
      <c r="H2133">
        <f t="shared" si="707"/>
        <v>-37.523994500900102</v>
      </c>
      <c r="I2133">
        <f t="shared" si="708"/>
        <v>-0.16658925184778889</v>
      </c>
      <c r="J2133">
        <f t="shared" si="691"/>
        <v>1.8460120319898219E-2</v>
      </c>
      <c r="K2133">
        <f t="shared" si="692"/>
        <v>3.4297710758238183E-2</v>
      </c>
      <c r="L2133">
        <f t="shared" si="693"/>
        <v>2.3381093773012163E-2</v>
      </c>
      <c r="M2133" s="7">
        <f t="shared" si="694"/>
        <v>1.857935385246031</v>
      </c>
      <c r="N2133" s="7">
        <f t="shared" si="695"/>
        <v>1</v>
      </c>
      <c r="O2133" s="7">
        <f t="shared" si="696"/>
        <v>1.4668993286287839</v>
      </c>
      <c r="P2133">
        <f t="shared" si="697"/>
        <v>4.3248347138748144</v>
      </c>
      <c r="Q2133">
        <f t="shared" si="698"/>
        <v>0.42959685355961796</v>
      </c>
      <c r="R2133">
        <f t="shared" si="699"/>
        <v>0.23122270934235425</v>
      </c>
      <c r="S2133">
        <f t="shared" si="700"/>
        <v>0.33918043709802786</v>
      </c>
      <c r="T2133">
        <f t="shared" si="701"/>
        <v>8.5735136768349124E-3</v>
      </c>
      <c r="U2133">
        <f t="shared" si="702"/>
        <v>9.4954716258744531E-3</v>
      </c>
      <c r="V2133">
        <f t="shared" si="703"/>
        <v>8.6311622432692341E-3</v>
      </c>
      <c r="W2133">
        <f t="shared" si="704"/>
        <v>2.6700147545978603E-2</v>
      </c>
      <c r="X2133">
        <f t="shared" si="688"/>
        <v>260.14185444846407</v>
      </c>
      <c r="Y2133">
        <f>MAX(X$2:X2133)</f>
        <v>309.93887874554719</v>
      </c>
      <c r="Z2133">
        <f t="shared" si="689"/>
        <v>-49.797024297083112</v>
      </c>
      <c r="AA2133">
        <f t="shared" si="690"/>
        <v>-0.16066724025921686</v>
      </c>
    </row>
    <row r="2134" spans="1:27" x14ac:dyDescent="0.35">
      <c r="A2134" s="1">
        <v>44733</v>
      </c>
      <c r="B2134">
        <f>XLF!H2134</f>
        <v>1.9957114689726448E-2</v>
      </c>
      <c r="C2134">
        <f>XOP!H2134</f>
        <v>4.1066345312195156E-2</v>
      </c>
      <c r="D2134">
        <f>XLK!H2134</f>
        <v>2.5447111033631658E-2</v>
      </c>
      <c r="E2134">
        <f t="shared" si="705"/>
        <v>2.8823523678517756E-2</v>
      </c>
      <c r="F2134">
        <f t="shared" si="706"/>
        <v>193.13548237330775</v>
      </c>
      <c r="G2134">
        <f>MAX(F$2:F2134)</f>
        <v>225.2485924793362</v>
      </c>
      <c r="H2134">
        <f t="shared" si="707"/>
        <v>-32.113110106028444</v>
      </c>
      <c r="I2134">
        <f t="shared" si="708"/>
        <v>-0.14256741741449253</v>
      </c>
      <c r="J2134">
        <f t="shared" si="691"/>
        <v>1.9164744152364764E-2</v>
      </c>
      <c r="K2134">
        <f t="shared" si="692"/>
        <v>3.5593040520025071E-2</v>
      </c>
      <c r="L2134">
        <f t="shared" si="693"/>
        <v>2.4172724177495959E-2</v>
      </c>
      <c r="M2134" s="7">
        <f t="shared" si="694"/>
        <v>1.8572144891187183</v>
      </c>
      <c r="N2134" s="7">
        <f t="shared" si="695"/>
        <v>1</v>
      </c>
      <c r="O2134" s="7">
        <f t="shared" si="696"/>
        <v>1.4724463928298601</v>
      </c>
      <c r="P2134">
        <f t="shared" si="697"/>
        <v>4.3296608819485787</v>
      </c>
      <c r="Q2134">
        <f t="shared" si="698"/>
        <v>0.42895149060331778</v>
      </c>
      <c r="R2134">
        <f t="shared" si="699"/>
        <v>0.23096497099097207</v>
      </c>
      <c r="S2134">
        <f t="shared" si="700"/>
        <v>0.3400835384057101</v>
      </c>
      <c r="T2134">
        <f t="shared" si="701"/>
        <v>-9.5686835431249215E-4</v>
      </c>
      <c r="U2134">
        <f t="shared" si="702"/>
        <v>-1.3837532929704466E-2</v>
      </c>
      <c r="V2134">
        <f t="shared" si="703"/>
        <v>-1.4408232603170229E-3</v>
      </c>
      <c r="W2134">
        <f t="shared" si="704"/>
        <v>-1.623522454433398E-2</v>
      </c>
      <c r="X2134">
        <f t="shared" si="688"/>
        <v>255.9183930281138</v>
      </c>
      <c r="Y2134">
        <f>MAX(X$2:X2134)</f>
        <v>309.93887874554719</v>
      </c>
      <c r="Z2134">
        <f t="shared" si="689"/>
        <v>-54.020485717433388</v>
      </c>
      <c r="AA2134">
        <f t="shared" si="690"/>
        <v>-0.17429399608102406</v>
      </c>
    </row>
    <row r="2135" spans="1:27" x14ac:dyDescent="0.35">
      <c r="A2135" s="1">
        <v>44734</v>
      </c>
      <c r="B2135">
        <f>XLF!H2135</f>
        <v>-2.2307146035712858E-3</v>
      </c>
      <c r="C2135">
        <f>XOP!H2135</f>
        <v>-5.9911825028416736E-2</v>
      </c>
      <c r="D2135">
        <f>XLK!H2135</f>
        <v>-4.2366745155367124E-3</v>
      </c>
      <c r="E2135">
        <f t="shared" si="705"/>
        <v>-2.2126404715841579E-2</v>
      </c>
      <c r="F2135">
        <f t="shared" si="706"/>
        <v>188.86208852532664</v>
      </c>
      <c r="G2135">
        <f>MAX(F$2:F2135)</f>
        <v>225.2485924793362</v>
      </c>
      <c r="H2135">
        <f t="shared" si="707"/>
        <v>-36.386503954009555</v>
      </c>
      <c r="I2135">
        <f t="shared" si="708"/>
        <v>-0.16153931775332878</v>
      </c>
      <c r="J2135">
        <f t="shared" si="691"/>
        <v>1.7367602789407813E-2</v>
      </c>
      <c r="K2135">
        <f t="shared" si="692"/>
        <v>3.6596478552704148E-2</v>
      </c>
      <c r="L2135">
        <f t="shared" si="693"/>
        <v>2.3510507650094464E-2</v>
      </c>
      <c r="M2135" s="7">
        <f t="shared" si="694"/>
        <v>2.1071692504980413</v>
      </c>
      <c r="N2135" s="7">
        <f t="shared" si="695"/>
        <v>1</v>
      </c>
      <c r="O2135" s="7">
        <f t="shared" si="696"/>
        <v>1.5566009504076832</v>
      </c>
      <c r="P2135">
        <f t="shared" si="697"/>
        <v>4.6637702009057245</v>
      </c>
      <c r="Q2135">
        <f t="shared" si="698"/>
        <v>0.45181669759132209</v>
      </c>
      <c r="R2135">
        <f t="shared" si="699"/>
        <v>0.21441879786568294</v>
      </c>
      <c r="S2135">
        <f t="shared" si="700"/>
        <v>0.33376450454299494</v>
      </c>
      <c r="T2135">
        <f t="shared" si="701"/>
        <v>-1.7316703655710494E-3</v>
      </c>
      <c r="U2135">
        <f t="shared" si="702"/>
        <v>-9.2914837455804599E-3</v>
      </c>
      <c r="V2135">
        <f t="shared" si="703"/>
        <v>4.9964889105785842E-3</v>
      </c>
      <c r="W2135">
        <f t="shared" si="704"/>
        <v>-6.0266652005729242E-3</v>
      </c>
      <c r="X2135">
        <f t="shared" ref="X2135:X2198" si="709">X2134*(1+W2135)</f>
        <v>254.37605855466472</v>
      </c>
      <c r="Y2135">
        <f>MAX(X$2:X2135)</f>
        <v>309.93887874554719</v>
      </c>
      <c r="Z2135">
        <f t="shared" ref="Z2135:Z2198" si="710">X2135-Y2135</f>
        <v>-55.562820190882462</v>
      </c>
      <c r="AA2135">
        <f t="shared" ref="AA2135:AA2198" si="711">Z2135/Y2135</f>
        <v>-0.17927024972074665</v>
      </c>
    </row>
    <row r="2136" spans="1:27" x14ac:dyDescent="0.35">
      <c r="A2136" s="1">
        <v>44735</v>
      </c>
      <c r="B2136">
        <f>XLF!H2136</f>
        <v>-3.8326834196317871E-3</v>
      </c>
      <c r="C2136">
        <f>XOP!H2136</f>
        <v>-4.3333345014838057E-2</v>
      </c>
      <c r="D2136">
        <f>XLK!H2136</f>
        <v>1.4970102699866173E-2</v>
      </c>
      <c r="E2136">
        <f t="shared" si="705"/>
        <v>-1.0731975244867889E-2</v>
      </c>
      <c r="F2136">
        <f t="shared" si="706"/>
        <v>186.83522526657879</v>
      </c>
      <c r="G2136">
        <f>MAX(F$2:F2136)</f>
        <v>225.2485924793362</v>
      </c>
      <c r="H2136">
        <f t="shared" si="707"/>
        <v>-38.413367212757407</v>
      </c>
      <c r="I2136">
        <f t="shared" si="708"/>
        <v>-0.17053765703899509</v>
      </c>
      <c r="J2136">
        <f t="shared" ref="J2136:J2199" si="712">STDEV(B2117:B2136)</f>
        <v>1.7363373036244738E-2</v>
      </c>
      <c r="K2136">
        <f t="shared" ref="K2136:K2199" si="713">STDEV(C2117:C2136)</f>
        <v>3.7571230977938873E-2</v>
      </c>
      <c r="L2136">
        <f t="shared" ref="L2136:L2199" si="714">STDEV(D2117:D2136)</f>
        <v>2.3621087040099315E-2</v>
      </c>
      <c r="M2136" s="7">
        <f t="shared" ref="M2136:M2199" si="715">MAX($J2136:$L2136)/J2136</f>
        <v>2.1638209868273721</v>
      </c>
      <c r="N2136" s="7">
        <f t="shared" ref="N2136:N2199" si="716">MAX($J2136:$L2136)/K2136</f>
        <v>1</v>
      </c>
      <c r="O2136" s="7">
        <f t="shared" ref="O2136:O2199" si="717">MAX($J2136:$L2136)/L2136</f>
        <v>1.5905800996439199</v>
      </c>
      <c r="P2136">
        <f t="shared" ref="P2136:P2199" si="718">SUM(M2136:O2136)</f>
        <v>4.754401086471292</v>
      </c>
      <c r="Q2136">
        <f t="shared" ref="Q2136:Q2199" si="719">M2136/$P2136</f>
        <v>0.45511957183935364</v>
      </c>
      <c r="R2136">
        <f t="shared" ref="R2136:R2199" si="720">N2136/$P2136</f>
        <v>0.21033143435153431</v>
      </c>
      <c r="S2136">
        <f t="shared" ref="S2136:S2199" si="721">O2136/$P2136</f>
        <v>0.33454899380911207</v>
      </c>
      <c r="T2136">
        <f t="shared" ref="T2136:T2199" si="722">Q2136*B2137</f>
        <v>1.678060974908523E-2</v>
      </c>
      <c r="U2136">
        <f t="shared" ref="U2136:U2199" si="723">R2136*C2137</f>
        <v>2.5301125885257877E-3</v>
      </c>
      <c r="V2136">
        <f t="shared" ref="V2136:V2199" si="724">S2136*D2137</f>
        <v>1.2024243765308756E-2</v>
      </c>
      <c r="W2136">
        <f t="shared" ref="W2136:W2199" si="725">SUM(T2136:V2136)</f>
        <v>3.1334966102919776E-2</v>
      </c>
      <c r="X2136">
        <f t="shared" si="709"/>
        <v>262.34692372686948</v>
      </c>
      <c r="Y2136">
        <f>MAX(X$2:X2136)</f>
        <v>309.93887874554719</v>
      </c>
      <c r="Z2136">
        <f t="shared" si="710"/>
        <v>-47.591955018677709</v>
      </c>
      <c r="AA2136">
        <f t="shared" si="711"/>
        <v>-0.15355271081608846</v>
      </c>
    </row>
    <row r="2137" spans="1:27" x14ac:dyDescent="0.35">
      <c r="A2137" s="1">
        <v>44736</v>
      </c>
      <c r="B2137">
        <f>XLF!H2137</f>
        <v>3.6870771523331423E-2</v>
      </c>
      <c r="C2137">
        <f>XOP!H2137</f>
        <v>1.2029170039781699E-2</v>
      </c>
      <c r="D2137">
        <f>XLK!H2137</f>
        <v>3.5941652755857888E-2</v>
      </c>
      <c r="E2137">
        <f t="shared" si="705"/>
        <v>2.8280531439657003E-2</v>
      </c>
      <c r="F2137">
        <f t="shared" si="706"/>
        <v>192.11902472876568</v>
      </c>
      <c r="G2137">
        <f>MAX(F$2:F2137)</f>
        <v>225.2485924793362</v>
      </c>
      <c r="H2137">
        <f t="shared" si="707"/>
        <v>-33.129567750570516</v>
      </c>
      <c r="I2137">
        <f t="shared" si="708"/>
        <v>-0.14708002117087479</v>
      </c>
      <c r="J2137">
        <f t="shared" si="712"/>
        <v>1.9467888138144668E-2</v>
      </c>
      <c r="K2137">
        <f t="shared" si="713"/>
        <v>3.6203372021912789E-2</v>
      </c>
      <c r="L2137">
        <f t="shared" si="714"/>
        <v>2.4888070772791229E-2</v>
      </c>
      <c r="M2137" s="7">
        <f t="shared" si="715"/>
        <v>1.8596455745488503</v>
      </c>
      <c r="N2137" s="7">
        <f t="shared" si="716"/>
        <v>1</v>
      </c>
      <c r="O2137" s="7">
        <f t="shared" si="717"/>
        <v>1.4546475840743736</v>
      </c>
      <c r="P2137">
        <f t="shared" si="718"/>
        <v>4.314293158623224</v>
      </c>
      <c r="Q2137">
        <f t="shared" si="719"/>
        <v>0.43104293245160463</v>
      </c>
      <c r="R2137">
        <f t="shared" si="720"/>
        <v>0.23178767951854243</v>
      </c>
      <c r="S2137">
        <f t="shared" si="721"/>
        <v>0.33716938802985291</v>
      </c>
      <c r="T2137">
        <f t="shared" si="722"/>
        <v>-1.4660993846591563E-3</v>
      </c>
      <c r="U2137">
        <f t="shared" si="723"/>
        <v>1.060229919689791E-2</v>
      </c>
      <c r="V2137">
        <f t="shared" si="724"/>
        <v>-2.2739320286220433E-3</v>
      </c>
      <c r="W2137">
        <f t="shared" si="725"/>
        <v>6.8622677836167097E-3</v>
      </c>
      <c r="X2137">
        <f t="shared" si="709"/>
        <v>264.14721856969135</v>
      </c>
      <c r="Y2137">
        <f>MAX(X$2:X2137)</f>
        <v>309.93887874554719</v>
      </c>
      <c r="Z2137">
        <f t="shared" si="710"/>
        <v>-45.791660175855839</v>
      </c>
      <c r="AA2137">
        <f t="shared" si="711"/>
        <v>-0.14774416285299191</v>
      </c>
    </row>
    <row r="2138" spans="1:27" x14ac:dyDescent="0.35">
      <c r="A2138" s="1">
        <v>44739</v>
      </c>
      <c r="B2138">
        <f>XLF!H2138</f>
        <v>-3.4012838960624015E-3</v>
      </c>
      <c r="C2138">
        <f>XOP!H2138</f>
        <v>4.5741426890853157E-2</v>
      </c>
      <c r="D2138">
        <f>XLK!H2138</f>
        <v>-6.7441829221480502E-3</v>
      </c>
      <c r="E2138">
        <f t="shared" si="705"/>
        <v>1.1865320024214235E-2</v>
      </c>
      <c r="F2138">
        <f t="shared" si="706"/>
        <v>194.39857843991243</v>
      </c>
      <c r="G2138">
        <f>MAX(F$2:F2138)</f>
        <v>225.2485924793362</v>
      </c>
      <c r="H2138">
        <f t="shared" si="707"/>
        <v>-30.850014039423769</v>
      </c>
      <c r="I2138">
        <f t="shared" si="708"/>
        <v>-0.13695985266702113</v>
      </c>
      <c r="J2138">
        <f t="shared" si="712"/>
        <v>1.8524355448378414E-2</v>
      </c>
      <c r="K2138">
        <f t="shared" si="713"/>
        <v>3.7585490969447022E-2</v>
      </c>
      <c r="L2138">
        <f t="shared" si="714"/>
        <v>2.4292333519151908E-2</v>
      </c>
      <c r="M2138" s="7">
        <f t="shared" si="715"/>
        <v>2.0289769905455568</v>
      </c>
      <c r="N2138" s="7">
        <f t="shared" si="716"/>
        <v>1</v>
      </c>
      <c r="O2138" s="7">
        <f t="shared" si="717"/>
        <v>1.5472161593621658</v>
      </c>
      <c r="P2138">
        <f t="shared" si="718"/>
        <v>4.5761931499077226</v>
      </c>
      <c r="Q2138">
        <f t="shared" si="719"/>
        <v>0.44337660672965046</v>
      </c>
      <c r="R2138">
        <f t="shared" si="720"/>
        <v>0.21852224485327168</v>
      </c>
      <c r="S2138">
        <f t="shared" si="721"/>
        <v>0.33810114841707783</v>
      </c>
      <c r="T2138">
        <f t="shared" si="722"/>
        <v>-4.4021551605034999E-3</v>
      </c>
      <c r="U2138">
        <f t="shared" si="723"/>
        <v>5.7555078106643837E-3</v>
      </c>
      <c r="V2138">
        <f t="shared" si="724"/>
        <v>-1.0126418109531195E-2</v>
      </c>
      <c r="W2138">
        <f t="shared" si="725"/>
        <v>-8.7730654593703109E-3</v>
      </c>
      <c r="X2138">
        <f t="shared" si="709"/>
        <v>261.82983773026888</v>
      </c>
      <c r="Y2138">
        <f>MAX(X$2:X2138)</f>
        <v>309.93887874554719</v>
      </c>
      <c r="Z2138">
        <f t="shared" si="710"/>
        <v>-48.109041015278308</v>
      </c>
      <c r="AA2138">
        <f t="shared" si="711"/>
        <v>-0.15522105910041298</v>
      </c>
    </row>
    <row r="2139" spans="1:27" x14ac:dyDescent="0.35">
      <c r="A2139" s="1">
        <v>44740</v>
      </c>
      <c r="B2139">
        <f>XLF!H2139</f>
        <v>-9.9287041618497489E-3</v>
      </c>
      <c r="C2139">
        <f>XOP!H2139</f>
        <v>2.6338315417402749E-2</v>
      </c>
      <c r="D2139">
        <f>XLK!H2139</f>
        <v>-2.9950853929189728E-2</v>
      </c>
      <c r="E2139">
        <f t="shared" si="705"/>
        <v>-4.5137475578789091E-3</v>
      </c>
      <c r="F2139">
        <f t="shared" si="706"/>
        <v>193.52111233122415</v>
      </c>
      <c r="G2139">
        <f>MAX(F$2:F2139)</f>
        <v>225.2485924793362</v>
      </c>
      <c r="H2139">
        <f t="shared" si="707"/>
        <v>-31.727480148112051</v>
      </c>
      <c r="I2139">
        <f t="shared" si="708"/>
        <v>-0.14085539802439678</v>
      </c>
      <c r="J2139">
        <f t="shared" si="712"/>
        <v>1.7920971727470137E-2</v>
      </c>
      <c r="K2139">
        <f t="shared" si="713"/>
        <v>3.6798799690702218E-2</v>
      </c>
      <c r="L2139">
        <f t="shared" si="714"/>
        <v>2.3631816388818616E-2</v>
      </c>
      <c r="M2139" s="7">
        <f t="shared" si="715"/>
        <v>2.0533931000122738</v>
      </c>
      <c r="N2139" s="7">
        <f t="shared" si="716"/>
        <v>1</v>
      </c>
      <c r="O2139" s="7">
        <f t="shared" si="717"/>
        <v>1.5571718688586949</v>
      </c>
      <c r="P2139">
        <f t="shared" si="718"/>
        <v>4.6105649688709684</v>
      </c>
      <c r="Q2139">
        <f t="shared" si="719"/>
        <v>0.44536691574158799</v>
      </c>
      <c r="R2139">
        <f t="shared" si="720"/>
        <v>0.21689315881061735</v>
      </c>
      <c r="S2139">
        <f t="shared" si="721"/>
        <v>0.33773992544779474</v>
      </c>
      <c r="T2139">
        <f t="shared" si="722"/>
        <v>-2.5122319843879385E-3</v>
      </c>
      <c r="U2139">
        <f t="shared" si="723"/>
        <v>-1.1446775742541524E-2</v>
      </c>
      <c r="V2139">
        <f t="shared" si="724"/>
        <v>6.829196707928318E-4</v>
      </c>
      <c r="W2139">
        <f t="shared" si="725"/>
        <v>-1.3276088056136632E-2</v>
      </c>
      <c r="X2139">
        <f t="shared" si="709"/>
        <v>258.35376174883783</v>
      </c>
      <c r="Y2139">
        <f>MAX(X$2:X2139)</f>
        <v>309.93887874554719</v>
      </c>
      <c r="Z2139">
        <f t="shared" si="710"/>
        <v>-51.58511699670936</v>
      </c>
      <c r="AA2139">
        <f t="shared" si="711"/>
        <v>-0.16643641870776585</v>
      </c>
    </row>
    <row r="2140" spans="1:27" x14ac:dyDescent="0.35">
      <c r="A2140" s="1">
        <v>44741</v>
      </c>
      <c r="B2140">
        <f>XLF!H2140</f>
        <v>-5.6408141143685503E-3</v>
      </c>
      <c r="C2140">
        <f>XOP!H2140</f>
        <v>-5.2776103245083916E-2</v>
      </c>
      <c r="D2140">
        <f>XLK!H2140</f>
        <v>2.0220282511384407E-3</v>
      </c>
      <c r="E2140">
        <f t="shared" si="705"/>
        <v>-1.879829636943801E-2</v>
      </c>
      <c r="F2140">
        <f t="shared" si="706"/>
        <v>189.88324510787851</v>
      </c>
      <c r="G2140">
        <f>MAX(F$2:F2140)</f>
        <v>225.2485924793362</v>
      </c>
      <c r="H2140">
        <f t="shared" si="707"/>
        <v>-35.365347371457688</v>
      </c>
      <c r="I2140">
        <f t="shared" si="708"/>
        <v>-0.15700585287653696</v>
      </c>
      <c r="J2140">
        <f t="shared" si="712"/>
        <v>1.7913973874944374E-2</v>
      </c>
      <c r="K2140">
        <f t="shared" si="713"/>
        <v>3.8114852074787195E-2</v>
      </c>
      <c r="L2140">
        <f t="shared" si="714"/>
        <v>2.3663984463515593E-2</v>
      </c>
      <c r="M2140" s="7">
        <f t="shared" si="715"/>
        <v>2.127660358380731</v>
      </c>
      <c r="N2140" s="7">
        <f t="shared" si="716"/>
        <v>1</v>
      </c>
      <c r="O2140" s="7">
        <f t="shared" si="717"/>
        <v>1.6106692486023013</v>
      </c>
      <c r="P2140">
        <f t="shared" si="718"/>
        <v>4.7383296069830321</v>
      </c>
      <c r="Q2140">
        <f t="shared" si="719"/>
        <v>0.44903173372429134</v>
      </c>
      <c r="R2140">
        <f t="shared" si="720"/>
        <v>0.21104483709328012</v>
      </c>
      <c r="S2140">
        <f t="shared" si="721"/>
        <v>0.33992342918242857</v>
      </c>
      <c r="T2140">
        <f t="shared" si="722"/>
        <v>-3.9624363798339357E-3</v>
      </c>
      <c r="U2140">
        <f t="shared" si="723"/>
        <v>-7.7257263373581844E-3</v>
      </c>
      <c r="V2140">
        <f t="shared" si="724"/>
        <v>-4.5379287281635868E-3</v>
      </c>
      <c r="W2140">
        <f t="shared" si="725"/>
        <v>-1.6226091445355709E-2</v>
      </c>
      <c r="X2140">
        <f t="shared" si="709"/>
        <v>254.16168998544956</v>
      </c>
      <c r="Y2140">
        <f>MAX(X$2:X2140)</f>
        <v>309.93887874554719</v>
      </c>
      <c r="Z2140">
        <f t="shared" si="710"/>
        <v>-55.77718876009763</v>
      </c>
      <c r="AA2140">
        <f t="shared" si="711"/>
        <v>-0.17996189760333178</v>
      </c>
    </row>
    <row r="2141" spans="1:27" x14ac:dyDescent="0.35">
      <c r="A2141" s="1">
        <v>44742</v>
      </c>
      <c r="B2141">
        <f>XLF!H2141</f>
        <v>-8.8244016674930582E-3</v>
      </c>
      <c r="C2141">
        <f>XOP!H2141</f>
        <v>-3.6607037839752866E-2</v>
      </c>
      <c r="D2141">
        <f>XLK!H2141</f>
        <v>-1.3349855698614384E-2</v>
      </c>
      <c r="E2141">
        <f t="shared" si="705"/>
        <v>-1.9593765068620102E-2</v>
      </c>
      <c r="F2141">
        <f t="shared" si="706"/>
        <v>186.16271741276753</v>
      </c>
      <c r="G2141">
        <f>MAX(F$2:F2141)</f>
        <v>225.2485924793362</v>
      </c>
      <c r="H2141">
        <f t="shared" si="707"/>
        <v>-39.085875066568661</v>
      </c>
      <c r="I2141">
        <f t="shared" si="708"/>
        <v>-0.17352328214949583</v>
      </c>
      <c r="J2141">
        <f t="shared" si="712"/>
        <v>1.7753826080122288E-2</v>
      </c>
      <c r="K2141">
        <f t="shared" si="713"/>
        <v>3.7172426127302198E-2</v>
      </c>
      <c r="L2141">
        <f t="shared" si="714"/>
        <v>2.3756052763945212E-2</v>
      </c>
      <c r="M2141" s="7">
        <f t="shared" si="715"/>
        <v>2.0937698701983769</v>
      </c>
      <c r="N2141" s="7">
        <f t="shared" si="716"/>
        <v>1</v>
      </c>
      <c r="O2141" s="7">
        <f t="shared" si="717"/>
        <v>1.5647560012040023</v>
      </c>
      <c r="P2141">
        <f t="shared" si="718"/>
        <v>4.6585258714023787</v>
      </c>
      <c r="Q2141">
        <f t="shared" si="719"/>
        <v>0.44944901627606054</v>
      </c>
      <c r="R2141">
        <f t="shared" si="720"/>
        <v>0.21466017955138353</v>
      </c>
      <c r="S2141">
        <f t="shared" si="721"/>
        <v>0.33589080417255601</v>
      </c>
      <c r="T2141">
        <f t="shared" si="722"/>
        <v>6.145084614586213E-3</v>
      </c>
      <c r="U2141">
        <f t="shared" si="723"/>
        <v>2.5871631710382183E-3</v>
      </c>
      <c r="V2141">
        <f t="shared" si="724"/>
        <v>7.6625902915771513E-4</v>
      </c>
      <c r="W2141">
        <f t="shared" si="725"/>
        <v>9.4985068147821466E-3</v>
      </c>
      <c r="X2141">
        <f t="shared" si="709"/>
        <v>256.57584652983292</v>
      </c>
      <c r="Y2141">
        <f>MAX(X$2:X2141)</f>
        <v>309.93887874554719</v>
      </c>
      <c r="Z2141">
        <f t="shared" si="710"/>
        <v>-53.36303221571427</v>
      </c>
      <c r="AA2141">
        <f t="shared" si="711"/>
        <v>-0.17217276009933596</v>
      </c>
    </row>
    <row r="2142" spans="1:27" x14ac:dyDescent="0.35">
      <c r="A2142" s="1">
        <v>44743</v>
      </c>
      <c r="B2142">
        <f>XLF!H2142</f>
        <v>1.3672484290880681E-2</v>
      </c>
      <c r="C2142">
        <f>XOP!H2142</f>
        <v>1.2052366565820956E-2</v>
      </c>
      <c r="D2142">
        <f>XLK!H2142</f>
        <v>2.2812742106630211E-3</v>
      </c>
      <c r="E2142">
        <f t="shared" si="705"/>
        <v>9.3353750224548868E-3</v>
      </c>
      <c r="F2142">
        <f t="shared" si="706"/>
        <v>187.90061619501503</v>
      </c>
      <c r="G2142">
        <f>MAX(F$2:F2142)</f>
        <v>225.2485924793362</v>
      </c>
      <c r="H2142">
        <f t="shared" si="707"/>
        <v>-37.347976284321163</v>
      </c>
      <c r="I2142">
        <f t="shared" si="708"/>
        <v>-0.16580781204103365</v>
      </c>
      <c r="J2142">
        <f t="shared" si="712"/>
        <v>1.7749382862763154E-2</v>
      </c>
      <c r="K2142">
        <f t="shared" si="713"/>
        <v>3.7493433582099257E-2</v>
      </c>
      <c r="L2142">
        <f t="shared" si="714"/>
        <v>2.2853833245001096E-2</v>
      </c>
      <c r="M2142" s="7">
        <f t="shared" si="715"/>
        <v>2.1123795611371712</v>
      </c>
      <c r="N2142" s="7">
        <f t="shared" si="716"/>
        <v>1</v>
      </c>
      <c r="O2142" s="7">
        <f t="shared" si="717"/>
        <v>1.6405752671841314</v>
      </c>
      <c r="P2142">
        <f t="shared" si="718"/>
        <v>4.7529548283213021</v>
      </c>
      <c r="Q2142">
        <f t="shared" si="719"/>
        <v>0.44443501725499113</v>
      </c>
      <c r="R2142">
        <f t="shared" si="720"/>
        <v>0.21039543528613555</v>
      </c>
      <c r="S2142">
        <f t="shared" si="721"/>
        <v>0.34516954745887346</v>
      </c>
      <c r="T2142">
        <f t="shared" si="722"/>
        <v>-1.5335187449089635E-3</v>
      </c>
      <c r="U2142">
        <f t="shared" si="723"/>
        <v>-1.1501137399692414E-2</v>
      </c>
      <c r="V2142">
        <f t="shared" si="724"/>
        <v>4.3345934359624843E-3</v>
      </c>
      <c r="W2142">
        <f t="shared" si="725"/>
        <v>-8.7000627086388938E-3</v>
      </c>
      <c r="X2142">
        <f t="shared" si="709"/>
        <v>254.34362057550126</v>
      </c>
      <c r="Y2142">
        <f>MAX(X$2:X2142)</f>
        <v>309.93887874554719</v>
      </c>
      <c r="Z2142">
        <f t="shared" si="710"/>
        <v>-55.595258170045923</v>
      </c>
      <c r="AA2142">
        <f t="shared" si="711"/>
        <v>-0.17937490899839117</v>
      </c>
    </row>
    <row r="2143" spans="1:27" x14ac:dyDescent="0.35">
      <c r="A2143" s="1">
        <v>44747</v>
      </c>
      <c r="B2143">
        <f>XLF!H2143</f>
        <v>-3.450490365004518E-3</v>
      </c>
      <c r="C2143">
        <f>XOP!H2143</f>
        <v>-5.4664386535054767E-2</v>
      </c>
      <c r="D2143">
        <f>XLK!H2143</f>
        <v>1.2557867482440484E-2</v>
      </c>
      <c r="E2143">
        <f t="shared" si="705"/>
        <v>-1.5185669805872935E-2</v>
      </c>
      <c r="F2143">
        <f t="shared" si="706"/>
        <v>185.0472194811575</v>
      </c>
      <c r="G2143">
        <f>MAX(F$2:F2143)</f>
        <v>225.2485924793362</v>
      </c>
      <c r="H2143">
        <f t="shared" si="707"/>
        <v>-40.201372998178698</v>
      </c>
      <c r="I2143">
        <f t="shared" si="708"/>
        <v>-0.17847557916201712</v>
      </c>
      <c r="J2143">
        <f t="shared" si="712"/>
        <v>1.7604880170392013E-2</v>
      </c>
      <c r="K2143">
        <f t="shared" si="713"/>
        <v>3.8130219916864008E-2</v>
      </c>
      <c r="L2143">
        <f t="shared" si="714"/>
        <v>2.2763869274521949E-2</v>
      </c>
      <c r="M2143" s="7">
        <f t="shared" si="715"/>
        <v>2.1658892050280256</v>
      </c>
      <c r="N2143" s="7">
        <f t="shared" si="716"/>
        <v>1</v>
      </c>
      <c r="O2143" s="7">
        <f t="shared" si="717"/>
        <v>1.6750324585434415</v>
      </c>
      <c r="P2143">
        <f t="shared" si="718"/>
        <v>4.8409216635714669</v>
      </c>
      <c r="Q2143">
        <f t="shared" si="719"/>
        <v>0.44741257048768401</v>
      </c>
      <c r="R2143">
        <f t="shared" si="720"/>
        <v>0.20657223344990758</v>
      </c>
      <c r="S2143">
        <f t="shared" si="721"/>
        <v>0.34601519606240844</v>
      </c>
      <c r="T2143">
        <f t="shared" si="722"/>
        <v>-1.1266221000285175E-3</v>
      </c>
      <c r="U2143">
        <f t="shared" si="723"/>
        <v>-3.4877552059302233E-3</v>
      </c>
      <c r="V2143">
        <f t="shared" si="724"/>
        <v>2.9771148603478172E-3</v>
      </c>
      <c r="W2143">
        <f t="shared" si="725"/>
        <v>-1.6372624456109232E-3</v>
      </c>
      <c r="X2143">
        <f t="shared" si="709"/>
        <v>253.92719331725229</v>
      </c>
      <c r="Y2143">
        <f>MAX(X$2:X2143)</f>
        <v>309.93887874554719</v>
      </c>
      <c r="Z2143">
        <f t="shared" si="710"/>
        <v>-56.011685428294896</v>
      </c>
      <c r="AA2143">
        <f t="shared" si="711"/>
        <v>-0.18071848764181414</v>
      </c>
    </row>
    <row r="2144" spans="1:27" x14ac:dyDescent="0.35">
      <c r="A2144" s="1">
        <v>44748</v>
      </c>
      <c r="B2144">
        <f>XLF!H2144</f>
        <v>-2.5180832509924529E-3</v>
      </c>
      <c r="C2144">
        <f>XOP!H2144</f>
        <v>-1.688394973362178E-2</v>
      </c>
      <c r="D2144">
        <f>XLK!H2144</f>
        <v>8.604000327808883E-3</v>
      </c>
      <c r="E2144">
        <f t="shared" si="705"/>
        <v>-3.599344218935117E-3</v>
      </c>
      <c r="F2144">
        <f t="shared" si="706"/>
        <v>184.38117084148797</v>
      </c>
      <c r="G2144">
        <f>MAX(F$2:F2144)</f>
        <v>225.2485924793362</v>
      </c>
      <c r="H2144">
        <f t="shared" si="707"/>
        <v>-40.867421637848224</v>
      </c>
      <c r="I2144">
        <f t="shared" si="708"/>
        <v>-0.18143252833687434</v>
      </c>
      <c r="J2144">
        <f t="shared" si="712"/>
        <v>1.7531591193469837E-2</v>
      </c>
      <c r="K2144">
        <f t="shared" si="713"/>
        <v>3.7677372387175764E-2</v>
      </c>
      <c r="L2144">
        <f t="shared" si="714"/>
        <v>2.2917673976222571E-2</v>
      </c>
      <c r="M2144" s="7">
        <f t="shared" si="715"/>
        <v>2.1491131051019385</v>
      </c>
      <c r="N2144" s="7">
        <f t="shared" si="716"/>
        <v>1</v>
      </c>
      <c r="O2144" s="7">
        <f t="shared" si="717"/>
        <v>1.6440312584194452</v>
      </c>
      <c r="P2144">
        <f t="shared" si="718"/>
        <v>4.7931443635213835</v>
      </c>
      <c r="Q2144">
        <f t="shared" si="719"/>
        <v>0.44837228802410778</v>
      </c>
      <c r="R2144">
        <f t="shared" si="720"/>
        <v>0.20863131259107939</v>
      </c>
      <c r="S2144">
        <f t="shared" si="721"/>
        <v>0.34299639938481286</v>
      </c>
      <c r="T2144">
        <f t="shared" si="722"/>
        <v>6.5084270301920925E-3</v>
      </c>
      <c r="U2144">
        <f t="shared" si="723"/>
        <v>1.1862915116766258E-2</v>
      </c>
      <c r="V2144">
        <f t="shared" si="724"/>
        <v>7.0909045585522456E-3</v>
      </c>
      <c r="W2144">
        <f t="shared" si="725"/>
        <v>2.5462246705510595E-2</v>
      </c>
      <c r="X2144">
        <f t="shared" si="709"/>
        <v>260.39275015873403</v>
      </c>
      <c r="Y2144">
        <f>MAX(X$2:X2144)</f>
        <v>309.93887874554719</v>
      </c>
      <c r="Z2144">
        <f t="shared" si="710"/>
        <v>-49.546128586813154</v>
      </c>
      <c r="AA2144">
        <f t="shared" si="711"/>
        <v>-0.15985773965288622</v>
      </c>
    </row>
    <row r="2145" spans="1:27" x14ac:dyDescent="0.35">
      <c r="A2145" s="1">
        <v>44749</v>
      </c>
      <c r="B2145">
        <f>XLF!H2145</f>
        <v>1.4515676378826855E-2</v>
      </c>
      <c r="C2145">
        <f>XOP!H2145</f>
        <v>5.6860664726860799E-2</v>
      </c>
      <c r="D2145">
        <f>XLK!H2145</f>
        <v>2.0673408150261228E-2</v>
      </c>
      <c r="E2145">
        <f t="shared" si="705"/>
        <v>3.0683249751982958E-2</v>
      </c>
      <c r="F2145">
        <f t="shared" si="706"/>
        <v>190.03858435598036</v>
      </c>
      <c r="G2145">
        <f>MAX(F$2:F2145)</f>
        <v>225.2485924793362</v>
      </c>
      <c r="H2145">
        <f t="shared" si="707"/>
        <v>-35.210008123355834</v>
      </c>
      <c r="I2145">
        <f t="shared" si="708"/>
        <v>-0.15631621816498553</v>
      </c>
      <c r="J2145">
        <f t="shared" si="712"/>
        <v>1.7843970507427954E-2</v>
      </c>
      <c r="K2145">
        <f t="shared" si="713"/>
        <v>3.937132751244081E-2</v>
      </c>
      <c r="L2145">
        <f t="shared" si="714"/>
        <v>2.3303112700063539E-2</v>
      </c>
      <c r="M2145" s="7">
        <f t="shared" si="715"/>
        <v>2.2064219113146151</v>
      </c>
      <c r="N2145" s="7">
        <f t="shared" si="716"/>
        <v>1</v>
      </c>
      <c r="O2145" s="7">
        <f t="shared" si="717"/>
        <v>1.6895308373260134</v>
      </c>
      <c r="P2145">
        <f t="shared" si="718"/>
        <v>4.895952748640628</v>
      </c>
      <c r="Q2145">
        <f t="shared" si="719"/>
        <v>0.45066241947029267</v>
      </c>
      <c r="R2145">
        <f t="shared" si="720"/>
        <v>0.20425033723572031</v>
      </c>
      <c r="S2145">
        <f t="shared" si="721"/>
        <v>0.3450872432939871</v>
      </c>
      <c r="T2145">
        <f t="shared" si="722"/>
        <v>-9.8119312408470106E-4</v>
      </c>
      <c r="U2145">
        <f t="shared" si="723"/>
        <v>-5.8468603019765845E-4</v>
      </c>
      <c r="V2145">
        <f t="shared" si="724"/>
        <v>1.5583598826829486E-4</v>
      </c>
      <c r="W2145">
        <f t="shared" si="725"/>
        <v>-1.4100431660140646E-3</v>
      </c>
      <c r="X2145">
        <f t="shared" si="709"/>
        <v>260.0255851408931</v>
      </c>
      <c r="Y2145">
        <f>MAX(X$2:X2145)</f>
        <v>309.93887874554719</v>
      </c>
      <c r="Z2145">
        <f t="shared" si="710"/>
        <v>-49.913293604654086</v>
      </c>
      <c r="AA2145">
        <f t="shared" si="711"/>
        <v>-0.1610423765055683</v>
      </c>
    </row>
    <row r="2146" spans="1:27" x14ac:dyDescent="0.35">
      <c r="A2146" s="1">
        <v>44750</v>
      </c>
      <c r="B2146">
        <f>XLF!H2146</f>
        <v>-2.1772241964128996E-3</v>
      </c>
      <c r="C2146">
        <f>XOP!H2146</f>
        <v>-2.8625951766380032E-3</v>
      </c>
      <c r="D2146">
        <f>XLK!H2146</f>
        <v>4.5158432047728554E-4</v>
      </c>
      <c r="E2146">
        <f t="shared" si="705"/>
        <v>-1.5294116841912057E-3</v>
      </c>
      <c r="F2146">
        <f t="shared" si="706"/>
        <v>189.74793712461917</v>
      </c>
      <c r="G2146">
        <f>MAX(F$2:F2146)</f>
        <v>225.2485924793362</v>
      </c>
      <c r="H2146">
        <f t="shared" si="707"/>
        <v>-35.500655354717026</v>
      </c>
      <c r="I2146">
        <f t="shared" si="708"/>
        <v>-0.15760655799868661</v>
      </c>
      <c r="J2146">
        <f t="shared" si="712"/>
        <v>1.7563993520831916E-2</v>
      </c>
      <c r="K2146">
        <f t="shared" si="713"/>
        <v>3.9452373039249852E-2</v>
      </c>
      <c r="L2146">
        <f t="shared" si="714"/>
        <v>2.3226573589979826E-2</v>
      </c>
      <c r="M2146" s="7">
        <f t="shared" si="715"/>
        <v>2.2462074466411668</v>
      </c>
      <c r="N2146" s="7">
        <f t="shared" si="716"/>
        <v>1</v>
      </c>
      <c r="O2146" s="7">
        <f t="shared" si="717"/>
        <v>1.6985877355698302</v>
      </c>
      <c r="P2146">
        <f t="shared" si="718"/>
        <v>4.9447951822109975</v>
      </c>
      <c r="Q2146">
        <f t="shared" si="719"/>
        <v>0.45425692346610114</v>
      </c>
      <c r="R2146">
        <f t="shared" si="720"/>
        <v>0.20223284547710299</v>
      </c>
      <c r="S2146">
        <f t="shared" si="721"/>
        <v>0.34351023105679573</v>
      </c>
      <c r="T2146">
        <f t="shared" si="722"/>
        <v>-3.6816757974342355E-3</v>
      </c>
      <c r="U2146">
        <f t="shared" si="723"/>
        <v>-2.424804940997317E-3</v>
      </c>
      <c r="V2146">
        <f t="shared" si="724"/>
        <v>-4.731148232497164E-3</v>
      </c>
      <c r="W2146">
        <f t="shared" si="725"/>
        <v>-1.0837628970928718E-2</v>
      </c>
      <c r="X2146">
        <f t="shared" si="709"/>
        <v>257.20752432618747</v>
      </c>
      <c r="Y2146">
        <f>MAX(X$2:X2146)</f>
        <v>309.93887874554719</v>
      </c>
      <c r="Z2146">
        <f t="shared" si="710"/>
        <v>-52.731354419359718</v>
      </c>
      <c r="AA2146">
        <f t="shared" si="711"/>
        <v>-0.17013468795133305</v>
      </c>
    </row>
    <row r="2147" spans="1:27" x14ac:dyDescent="0.35">
      <c r="A2147" s="1">
        <v>44753</v>
      </c>
      <c r="B2147">
        <f>XLF!H2147</f>
        <v>-8.1048314450379091E-3</v>
      </c>
      <c r="C2147">
        <f>XOP!H2147</f>
        <v>-1.1990163790044955E-2</v>
      </c>
      <c r="D2147">
        <f>XLK!H2147</f>
        <v>-1.3772947076254387E-2</v>
      </c>
      <c r="E2147">
        <f t="shared" si="705"/>
        <v>-1.1289314103779084E-2</v>
      </c>
      <c r="F2147">
        <f t="shared" si="706"/>
        <v>187.60581306187521</v>
      </c>
      <c r="G2147">
        <f>MAX(F$2:F2147)</f>
        <v>225.2485924793362</v>
      </c>
      <c r="H2147">
        <f t="shared" si="707"/>
        <v>-37.642779417460986</v>
      </c>
      <c r="I2147">
        <f t="shared" si="708"/>
        <v>-0.16711660216440311</v>
      </c>
      <c r="J2147">
        <f t="shared" si="712"/>
        <v>1.6853118866768439E-2</v>
      </c>
      <c r="K2147">
        <f t="shared" si="713"/>
        <v>3.9458296690775795E-2</v>
      </c>
      <c r="L2147">
        <f t="shared" si="714"/>
        <v>2.2683750098915857E-2</v>
      </c>
      <c r="M2147" s="7">
        <f t="shared" si="715"/>
        <v>2.341305309878341</v>
      </c>
      <c r="N2147" s="7">
        <f t="shared" si="716"/>
        <v>1</v>
      </c>
      <c r="O2147" s="7">
        <f t="shared" si="717"/>
        <v>1.7394961820118824</v>
      </c>
      <c r="P2147">
        <f t="shared" si="718"/>
        <v>5.0808014918902238</v>
      </c>
      <c r="Q2147">
        <f t="shared" si="719"/>
        <v>0.46081416753152837</v>
      </c>
      <c r="R2147">
        <f t="shared" si="720"/>
        <v>0.19681934072727714</v>
      </c>
      <c r="S2147">
        <f t="shared" si="721"/>
        <v>0.34236649174119438</v>
      </c>
      <c r="T2147">
        <f t="shared" si="722"/>
        <v>-2.8963924824232769E-3</v>
      </c>
      <c r="U2147">
        <f t="shared" si="723"/>
        <v>-4.6593418283466343E-3</v>
      </c>
      <c r="V2147">
        <f t="shared" si="724"/>
        <v>-4.6767006139329477E-3</v>
      </c>
      <c r="W2147">
        <f t="shared" si="725"/>
        <v>-1.223243492470286E-2</v>
      </c>
      <c r="X2147">
        <f t="shared" si="709"/>
        <v>254.06125002272347</v>
      </c>
      <c r="Y2147">
        <f>MAX(X$2:X2147)</f>
        <v>309.93887874554719</v>
      </c>
      <c r="Z2147">
        <f t="shared" si="710"/>
        <v>-55.877628722823715</v>
      </c>
      <c r="AA2147">
        <f t="shared" si="711"/>
        <v>-0.18028596137723651</v>
      </c>
    </row>
    <row r="2148" spans="1:27" x14ac:dyDescent="0.35">
      <c r="A2148" s="1">
        <v>44754</v>
      </c>
      <c r="B2148">
        <f>XLF!H2148</f>
        <v>-6.2853807163494148E-3</v>
      </c>
      <c r="C2148">
        <f>XOP!H2148</f>
        <v>-2.3673190912690104E-2</v>
      </c>
      <c r="D2148">
        <f>XLK!H2148</f>
        <v>-1.3659925041578582E-2</v>
      </c>
      <c r="E2148">
        <f t="shared" si="705"/>
        <v>-1.4539498890206034E-2</v>
      </c>
      <c r="F2148">
        <f t="shared" si="706"/>
        <v>184.87811855106588</v>
      </c>
      <c r="G2148">
        <f>MAX(F$2:F2148)</f>
        <v>225.2485924793362</v>
      </c>
      <c r="H2148">
        <f t="shared" si="707"/>
        <v>-40.370473928270314</v>
      </c>
      <c r="I2148">
        <f t="shared" si="708"/>
        <v>-0.17922630940290477</v>
      </c>
      <c r="J2148">
        <f t="shared" si="712"/>
        <v>1.4932191598560258E-2</v>
      </c>
      <c r="K2148">
        <f t="shared" si="713"/>
        <v>3.9494187351526454E-2</v>
      </c>
      <c r="L2148">
        <f t="shared" si="714"/>
        <v>2.1193803511475786E-2</v>
      </c>
      <c r="M2148" s="7">
        <f t="shared" si="715"/>
        <v>2.6449022630632752</v>
      </c>
      <c r="N2148" s="7">
        <f t="shared" si="716"/>
        <v>1</v>
      </c>
      <c r="O2148" s="7">
        <f t="shared" si="717"/>
        <v>1.8634780364053851</v>
      </c>
      <c r="P2148">
        <f t="shared" si="718"/>
        <v>5.5083802994686604</v>
      </c>
      <c r="Q2148">
        <f t="shared" si="719"/>
        <v>0.48015970562497351</v>
      </c>
      <c r="R2148">
        <f t="shared" si="720"/>
        <v>0.18154156859802512</v>
      </c>
      <c r="S2148">
        <f t="shared" si="721"/>
        <v>0.33829872577700137</v>
      </c>
      <c r="T2148">
        <f t="shared" si="722"/>
        <v>-4.251893502157462E-3</v>
      </c>
      <c r="U2148">
        <f t="shared" si="723"/>
        <v>1.5096514802808601E-3</v>
      </c>
      <c r="V2148">
        <f t="shared" si="724"/>
        <v>-8.8988948571995844E-4</v>
      </c>
      <c r="W2148">
        <f t="shared" si="725"/>
        <v>-3.6321315075965605E-3</v>
      </c>
      <c r="X2148">
        <f t="shared" si="709"/>
        <v>253.13846615165656</v>
      </c>
      <c r="Y2148">
        <f>MAX(X$2:X2148)</f>
        <v>309.93887874554719</v>
      </c>
      <c r="Z2148">
        <f t="shared" si="710"/>
        <v>-56.800412593890627</v>
      </c>
      <c r="AA2148">
        <f t="shared" si="711"/>
        <v>-0.18326327056413752</v>
      </c>
    </row>
    <row r="2149" spans="1:27" x14ac:dyDescent="0.35">
      <c r="A2149" s="1">
        <v>44755</v>
      </c>
      <c r="B2149">
        <f>XLF!H2149</f>
        <v>-8.8551651718113637E-3</v>
      </c>
      <c r="C2149">
        <f>XOP!H2149</f>
        <v>8.3157344730427907E-3</v>
      </c>
      <c r="D2149">
        <f>XLK!H2149</f>
        <v>-2.6304842966111343E-3</v>
      </c>
      <c r="E2149">
        <f t="shared" si="705"/>
        <v>-1.0566383317932358E-3</v>
      </c>
      <c r="F2149">
        <f t="shared" si="706"/>
        <v>184.682769244295</v>
      </c>
      <c r="G2149">
        <f>MAX(F$2:F2149)</f>
        <v>225.2485924793362</v>
      </c>
      <c r="H2149">
        <f t="shared" si="707"/>
        <v>-40.565823235041194</v>
      </c>
      <c r="I2149">
        <f t="shared" si="708"/>
        <v>-0.18009357034611709</v>
      </c>
      <c r="J2149">
        <f t="shared" si="712"/>
        <v>1.3470461531996712E-2</v>
      </c>
      <c r="K2149">
        <f t="shared" si="713"/>
        <v>3.8319205968597482E-2</v>
      </c>
      <c r="L2149">
        <f t="shared" si="714"/>
        <v>1.8524853958781253E-2</v>
      </c>
      <c r="M2149" s="7">
        <f t="shared" si="715"/>
        <v>2.8446839685171104</v>
      </c>
      <c r="N2149" s="7">
        <f t="shared" si="716"/>
        <v>1</v>
      </c>
      <c r="O2149" s="7">
        <f t="shared" si="717"/>
        <v>2.0685294498871447</v>
      </c>
      <c r="P2149">
        <f t="shared" si="718"/>
        <v>5.9132134184042551</v>
      </c>
      <c r="Q2149">
        <f t="shared" si="719"/>
        <v>0.48107243341891409</v>
      </c>
      <c r="R2149">
        <f t="shared" si="720"/>
        <v>0.16911278677810024</v>
      </c>
      <c r="S2149">
        <f t="shared" si="721"/>
        <v>0.3498147798029857</v>
      </c>
      <c r="T2149">
        <f t="shared" si="722"/>
        <v>-9.2101035675124874E-3</v>
      </c>
      <c r="U2149">
        <f t="shared" si="723"/>
        <v>-2.9362201314227418E-3</v>
      </c>
      <c r="V2149">
        <f t="shared" si="724"/>
        <v>3.202079168636086E-3</v>
      </c>
      <c r="W2149">
        <f t="shared" si="725"/>
        <v>-8.9442445302991436E-3</v>
      </c>
      <c r="X2149">
        <f t="shared" si="709"/>
        <v>250.87433381037127</v>
      </c>
      <c r="Y2149">
        <f>MAX(X$2:X2149)</f>
        <v>309.93887874554719</v>
      </c>
      <c r="Z2149">
        <f t="shared" si="710"/>
        <v>-59.064544935175917</v>
      </c>
      <c r="AA2149">
        <f t="shared" si="711"/>
        <v>-0.19056836358908871</v>
      </c>
    </row>
    <row r="2150" spans="1:27" x14ac:dyDescent="0.35">
      <c r="A2150" s="1">
        <v>44756</v>
      </c>
      <c r="B2150">
        <f>XLF!H2150</f>
        <v>-1.9144941442721167E-2</v>
      </c>
      <c r="C2150">
        <f>XOP!H2150</f>
        <v>-1.7362496280517663E-2</v>
      </c>
      <c r="D2150">
        <f>XLK!H2150</f>
        <v>9.1536417370343369E-3</v>
      </c>
      <c r="E2150">
        <f t="shared" si="705"/>
        <v>-9.1179319954014983E-3</v>
      </c>
      <c r="F2150">
        <f t="shared" si="706"/>
        <v>182.99884431360312</v>
      </c>
      <c r="G2150">
        <f>MAX(F$2:F2150)</f>
        <v>225.2485924793362</v>
      </c>
      <c r="H2150">
        <f t="shared" si="707"/>
        <v>-42.249748165733081</v>
      </c>
      <c r="I2150">
        <f t="shared" si="708"/>
        <v>-0.18756942141429353</v>
      </c>
      <c r="J2150">
        <f t="shared" si="712"/>
        <v>1.4021366725342705E-2</v>
      </c>
      <c r="K2150">
        <f t="shared" si="713"/>
        <v>3.8309195536953965E-2</v>
      </c>
      <c r="L2150">
        <f t="shared" si="714"/>
        <v>1.8572817981990501E-2</v>
      </c>
      <c r="M2150" s="7">
        <f t="shared" si="715"/>
        <v>2.7322012388216477</v>
      </c>
      <c r="N2150" s="7">
        <f t="shared" si="716"/>
        <v>1</v>
      </c>
      <c r="O2150" s="7">
        <f t="shared" si="717"/>
        <v>2.0626485207630436</v>
      </c>
      <c r="P2150">
        <f t="shared" si="718"/>
        <v>5.7948497595846913</v>
      </c>
      <c r="Q2150">
        <f t="shared" si="719"/>
        <v>0.47148784734282062</v>
      </c>
      <c r="R2150">
        <f t="shared" si="720"/>
        <v>0.17256702787608916</v>
      </c>
      <c r="S2150">
        <f t="shared" si="721"/>
        <v>0.35594512478109025</v>
      </c>
      <c r="T2150">
        <f t="shared" si="722"/>
        <v>1.5951503595037022E-2</v>
      </c>
      <c r="U2150">
        <f t="shared" si="723"/>
        <v>4.2687860993479284E-3</v>
      </c>
      <c r="V2150">
        <f t="shared" si="724"/>
        <v>6.2657866143246308E-3</v>
      </c>
      <c r="W2150">
        <f t="shared" si="725"/>
        <v>2.6486076308709583E-2</v>
      </c>
      <c r="X2150">
        <f t="shared" si="709"/>
        <v>257.51901055956944</v>
      </c>
      <c r="Y2150">
        <f>MAX(X$2:X2150)</f>
        <v>309.93887874554719</v>
      </c>
      <c r="Z2150">
        <f t="shared" si="710"/>
        <v>-52.419868185977748</v>
      </c>
      <c r="AA2150">
        <f t="shared" si="711"/>
        <v>-0.16912969550042567</v>
      </c>
    </row>
    <row r="2151" spans="1:27" x14ac:dyDescent="0.35">
      <c r="A2151" s="1">
        <v>44757</v>
      </c>
      <c r="B2151">
        <f>XLF!H2151</f>
        <v>3.3832268816546239E-2</v>
      </c>
      <c r="C2151">
        <f>XOP!H2151</f>
        <v>2.4736974101524815E-2</v>
      </c>
      <c r="D2151">
        <f>XLK!H2151</f>
        <v>1.7603237628772556E-2</v>
      </c>
      <c r="E2151">
        <f t="shared" si="705"/>
        <v>2.5390826848947872E-2</v>
      </c>
      <c r="F2151">
        <f t="shared" si="706"/>
        <v>187.64533628312736</v>
      </c>
      <c r="G2151">
        <f>MAX(F$2:F2151)</f>
        <v>225.2485924793362</v>
      </c>
      <c r="H2151">
        <f t="shared" si="707"/>
        <v>-37.603256196208832</v>
      </c>
      <c r="I2151">
        <f t="shared" si="708"/>
        <v>-0.1669411372666334</v>
      </c>
      <c r="J2151">
        <f t="shared" si="712"/>
        <v>1.5816622679289565E-2</v>
      </c>
      <c r="K2151">
        <f t="shared" si="713"/>
        <v>3.924392922705635E-2</v>
      </c>
      <c r="L2151">
        <f t="shared" si="714"/>
        <v>1.8397889764975799E-2</v>
      </c>
      <c r="M2151" s="7">
        <f t="shared" si="715"/>
        <v>2.4811826154544816</v>
      </c>
      <c r="N2151" s="7">
        <f t="shared" si="716"/>
        <v>1</v>
      </c>
      <c r="O2151" s="7">
        <f t="shared" si="717"/>
        <v>2.1330668749720045</v>
      </c>
      <c r="P2151">
        <f t="shared" si="718"/>
        <v>5.6142494904264861</v>
      </c>
      <c r="Q2151">
        <f t="shared" si="719"/>
        <v>0.44194377533193646</v>
      </c>
      <c r="R2151">
        <f t="shared" si="720"/>
        <v>0.17811819758014263</v>
      </c>
      <c r="S2151">
        <f t="shared" si="721"/>
        <v>0.3799380270879209</v>
      </c>
      <c r="T2151">
        <f t="shared" si="722"/>
        <v>-1.6687801451834672E-3</v>
      </c>
      <c r="U2151">
        <f t="shared" si="723"/>
        <v>5.1443977227591852E-3</v>
      </c>
      <c r="V2151">
        <f t="shared" si="724"/>
        <v>-3.6736517953646504E-3</v>
      </c>
      <c r="W2151">
        <f t="shared" si="725"/>
        <v>-1.9803421778893243E-4</v>
      </c>
      <c r="X2151">
        <f t="shared" si="709"/>
        <v>257.46801298374749</v>
      </c>
      <c r="Y2151">
        <f>MAX(X$2:X2151)</f>
        <v>309.93887874554719</v>
      </c>
      <c r="Z2151">
        <f t="shared" si="710"/>
        <v>-52.470865761799701</v>
      </c>
      <c r="AA2151">
        <f t="shared" si="711"/>
        <v>-0.16929423625126133</v>
      </c>
    </row>
    <row r="2152" spans="1:27" x14ac:dyDescent="0.35">
      <c r="A2152" s="1">
        <v>44760</v>
      </c>
      <c r="B2152">
        <f>XLF!H2152</f>
        <v>-3.7760010171657577E-3</v>
      </c>
      <c r="C2152">
        <f>XOP!H2152</f>
        <v>2.8881932293551932E-2</v>
      </c>
      <c r="D2152">
        <f>XLK!H2152</f>
        <v>-9.6690816223945278E-3</v>
      </c>
      <c r="E2152">
        <f t="shared" si="705"/>
        <v>5.1456165513305493E-3</v>
      </c>
      <c r="F2152">
        <f t="shared" si="706"/>
        <v>188.61088723128583</v>
      </c>
      <c r="G2152">
        <f>MAX(F$2:F2152)</f>
        <v>225.2485924793362</v>
      </c>
      <c r="H2152">
        <f t="shared" si="707"/>
        <v>-36.637705248050366</v>
      </c>
      <c r="I2152">
        <f t="shared" si="708"/>
        <v>-0.1626545357943199</v>
      </c>
      <c r="J2152">
        <f t="shared" si="712"/>
        <v>1.4652053803667013E-2</v>
      </c>
      <c r="K2152">
        <f t="shared" si="713"/>
        <v>3.822045448724843E-2</v>
      </c>
      <c r="L2152">
        <f t="shared" si="714"/>
        <v>1.5752443401621245E-2</v>
      </c>
      <c r="M2152" s="7">
        <f t="shared" si="715"/>
        <v>2.6085390484768003</v>
      </c>
      <c r="N2152" s="7">
        <f t="shared" si="716"/>
        <v>1</v>
      </c>
      <c r="O2152" s="7">
        <f t="shared" si="717"/>
        <v>2.4263191120759573</v>
      </c>
      <c r="P2152">
        <f t="shared" si="718"/>
        <v>6.0348581605527576</v>
      </c>
      <c r="Q2152">
        <f t="shared" si="719"/>
        <v>0.43224529542843032</v>
      </c>
      <c r="R2152">
        <f t="shared" si="720"/>
        <v>0.16570397735883255</v>
      </c>
      <c r="S2152">
        <f t="shared" si="721"/>
        <v>0.4020507272127371</v>
      </c>
      <c r="T2152">
        <f t="shared" si="722"/>
        <v>1.2970096920150366E-2</v>
      </c>
      <c r="U2152">
        <f t="shared" si="723"/>
        <v>6.5120712052994748E-3</v>
      </c>
      <c r="V2152">
        <f t="shared" si="724"/>
        <v>1.2267004993417331E-2</v>
      </c>
      <c r="W2152">
        <f t="shared" si="725"/>
        <v>3.1749173118867172E-2</v>
      </c>
      <c r="X2152">
        <f t="shared" si="709"/>
        <v>265.64240950053926</v>
      </c>
      <c r="Y2152">
        <f>MAX(X$2:X2152)</f>
        <v>309.93887874554719</v>
      </c>
      <c r="Z2152">
        <f t="shared" si="710"/>
        <v>-44.296469245007927</v>
      </c>
      <c r="AA2152">
        <f t="shared" si="711"/>
        <v>-0.14292001514716174</v>
      </c>
    </row>
    <row r="2153" spans="1:27" x14ac:dyDescent="0.35">
      <c r="A2153" s="1">
        <v>44761</v>
      </c>
      <c r="B2153">
        <f>XLF!H2153</f>
        <v>3.0006334498782091E-2</v>
      </c>
      <c r="C2153">
        <f>XOP!H2153</f>
        <v>3.9299426055402167E-2</v>
      </c>
      <c r="D2153">
        <f>XLK!H2153</f>
        <v>3.0511087689008183E-2</v>
      </c>
      <c r="E2153">
        <f t="shared" si="705"/>
        <v>3.3272282747730815E-2</v>
      </c>
      <c r="F2153">
        <f t="shared" si="706"/>
        <v>194.88640200054553</v>
      </c>
      <c r="G2153">
        <f>MAX(F$2:F2153)</f>
        <v>225.2485924793362</v>
      </c>
      <c r="H2153">
        <f t="shared" si="707"/>
        <v>-30.362190478790666</v>
      </c>
      <c r="I2153">
        <f t="shared" si="708"/>
        <v>-0.13479414075173865</v>
      </c>
      <c r="J2153">
        <f t="shared" si="712"/>
        <v>1.5965657068936847E-2</v>
      </c>
      <c r="K2153">
        <f t="shared" si="713"/>
        <v>3.620431128003445E-2</v>
      </c>
      <c r="L2153">
        <f t="shared" si="714"/>
        <v>1.685936094909438E-2</v>
      </c>
      <c r="M2153" s="7">
        <f t="shared" si="715"/>
        <v>2.2676367858654811</v>
      </c>
      <c r="N2153" s="7">
        <f t="shared" si="716"/>
        <v>1</v>
      </c>
      <c r="O2153" s="7">
        <f t="shared" si="717"/>
        <v>2.1474308183655801</v>
      </c>
      <c r="P2153">
        <f t="shared" si="718"/>
        <v>5.4150676042310613</v>
      </c>
      <c r="Q2153">
        <f t="shared" si="719"/>
        <v>0.41876426142744072</v>
      </c>
      <c r="R2153">
        <f t="shared" si="720"/>
        <v>0.18466990129885918</v>
      </c>
      <c r="S2153">
        <f t="shared" si="721"/>
        <v>0.39656583727370009</v>
      </c>
      <c r="T2153">
        <f t="shared" si="722"/>
        <v>1.5409283108513698E-3</v>
      </c>
      <c r="U2153">
        <f t="shared" si="723"/>
        <v>5.2558708103409854E-3</v>
      </c>
      <c r="V2153">
        <f t="shared" si="724"/>
        <v>6.1935060976322683E-3</v>
      </c>
      <c r="W2153">
        <f t="shared" si="725"/>
        <v>1.2990305218824624E-2</v>
      </c>
      <c r="X2153">
        <f t="shared" si="709"/>
        <v>269.09318547901529</v>
      </c>
      <c r="Y2153">
        <f>MAX(X$2:X2153)</f>
        <v>309.93887874554719</v>
      </c>
      <c r="Z2153">
        <f t="shared" si="710"/>
        <v>-40.845693266531896</v>
      </c>
      <c r="AA2153">
        <f t="shared" si="711"/>
        <v>-0.13178628454697769</v>
      </c>
    </row>
    <row r="2154" spans="1:27" x14ac:dyDescent="0.35">
      <c r="A2154" s="1">
        <v>44762</v>
      </c>
      <c r="B2154">
        <f>XLF!H2154</f>
        <v>3.6797034818559044E-3</v>
      </c>
      <c r="C2154">
        <f>XOP!H2154</f>
        <v>2.8460895757101128E-2</v>
      </c>
      <c r="D2154">
        <f>XLK!H2154</f>
        <v>1.5617850847191512E-2</v>
      </c>
      <c r="E2154">
        <f t="shared" si="705"/>
        <v>1.5919483362049517E-2</v>
      </c>
      <c r="F2154">
        <f t="shared" si="706"/>
        <v>197.9888928346829</v>
      </c>
      <c r="G2154">
        <f>MAX(F$2:F2154)</f>
        <v>225.2485924793362</v>
      </c>
      <c r="H2154">
        <f t="shared" si="707"/>
        <v>-27.259699644653296</v>
      </c>
      <c r="I2154">
        <f t="shared" si="708"/>
        <v>-0.12102051047068825</v>
      </c>
      <c r="J2154">
        <f t="shared" si="712"/>
        <v>1.5464604274257951E-2</v>
      </c>
      <c r="K2154">
        <f t="shared" si="713"/>
        <v>3.5532590391649785E-2</v>
      </c>
      <c r="L2154">
        <f t="shared" si="714"/>
        <v>1.634622961658122E-2</v>
      </c>
      <c r="M2154" s="7">
        <f t="shared" si="715"/>
        <v>2.2976721396483821</v>
      </c>
      <c r="N2154" s="7">
        <f t="shared" si="716"/>
        <v>1</v>
      </c>
      <c r="O2154" s="7">
        <f t="shared" si="717"/>
        <v>2.1737483948962999</v>
      </c>
      <c r="P2154">
        <f t="shared" si="718"/>
        <v>5.4714205345446825</v>
      </c>
      <c r="Q2154">
        <f t="shared" si="719"/>
        <v>0.41994069458592409</v>
      </c>
      <c r="R2154">
        <f t="shared" si="720"/>
        <v>0.18276789248538677</v>
      </c>
      <c r="S2154">
        <f t="shared" si="721"/>
        <v>0.39729141292868903</v>
      </c>
      <c r="T2154">
        <f t="shared" si="722"/>
        <v>2.694481065445951E-3</v>
      </c>
      <c r="U2154">
        <f t="shared" si="723"/>
        <v>-5.1580913228155625E-3</v>
      </c>
      <c r="V2154">
        <f t="shared" si="724"/>
        <v>5.5883148693708978E-3</v>
      </c>
      <c r="W2154">
        <f t="shared" si="725"/>
        <v>3.1247046120012863E-3</v>
      </c>
      <c r="X2154">
        <f t="shared" si="709"/>
        <v>269.9340221967397</v>
      </c>
      <c r="Y2154">
        <f>MAX(X$2:X2154)</f>
        <v>309.93887874554719</v>
      </c>
      <c r="Z2154">
        <f t="shared" si="710"/>
        <v>-40.004856548807481</v>
      </c>
      <c r="AA2154">
        <f t="shared" si="711"/>
        <v>-0.12907337314609879</v>
      </c>
    </row>
    <row r="2155" spans="1:27" x14ac:dyDescent="0.35">
      <c r="A2155" s="1">
        <v>44763</v>
      </c>
      <c r="B2155">
        <f>XLF!H2155</f>
        <v>6.4163371166083387E-3</v>
      </c>
      <c r="C2155">
        <f>XOP!H2155</f>
        <v>-2.8222086782709814E-2</v>
      </c>
      <c r="D2155">
        <f>XLK!H2155</f>
        <v>1.4066034873937636E-2</v>
      </c>
      <c r="E2155">
        <f t="shared" si="705"/>
        <v>-2.57990493072128E-3</v>
      </c>
      <c r="F2155">
        <f t="shared" si="706"/>
        <v>197.47810031383065</v>
      </c>
      <c r="G2155">
        <f>MAX(F$2:F2155)</f>
        <v>225.2485924793362</v>
      </c>
      <c r="H2155">
        <f t="shared" si="707"/>
        <v>-27.770492165505544</v>
      </c>
      <c r="I2155">
        <f t="shared" si="708"/>
        <v>-0.1232881939897278</v>
      </c>
      <c r="J2155">
        <f t="shared" si="712"/>
        <v>1.545448647839261E-2</v>
      </c>
      <c r="K2155">
        <f t="shared" si="713"/>
        <v>3.3453768157869733E-2</v>
      </c>
      <c r="L2155">
        <f t="shared" si="714"/>
        <v>1.6383809527623392E-2</v>
      </c>
      <c r="M2155" s="7">
        <f t="shared" si="715"/>
        <v>2.1646638472680713</v>
      </c>
      <c r="N2155" s="7">
        <f t="shared" si="716"/>
        <v>1</v>
      </c>
      <c r="O2155" s="7">
        <f t="shared" si="717"/>
        <v>2.0418797045623664</v>
      </c>
      <c r="P2155">
        <f t="shared" si="718"/>
        <v>5.2065435518304373</v>
      </c>
      <c r="Q2155">
        <f t="shared" si="719"/>
        <v>0.41575832905633753</v>
      </c>
      <c r="R2155">
        <f t="shared" si="720"/>
        <v>0.19206600118584147</v>
      </c>
      <c r="S2155">
        <f t="shared" si="721"/>
        <v>0.39217566975782109</v>
      </c>
      <c r="T2155">
        <f t="shared" si="722"/>
        <v>-2.3981475321867129E-3</v>
      </c>
      <c r="U2155">
        <f t="shared" si="723"/>
        <v>-4.1834252152197432E-3</v>
      </c>
      <c r="V2155">
        <f t="shared" si="724"/>
        <v>-5.4115776326807948E-3</v>
      </c>
      <c r="W2155">
        <f t="shared" si="725"/>
        <v>-1.1993150380087251E-2</v>
      </c>
      <c r="X2155">
        <f t="shared" si="709"/>
        <v>266.69666287583237</v>
      </c>
      <c r="Y2155">
        <f>MAX(X$2:X2155)</f>
        <v>309.93887874554719</v>
      </c>
      <c r="Z2155">
        <f t="shared" si="710"/>
        <v>-43.242215869714812</v>
      </c>
      <c r="AA2155">
        <f t="shared" si="711"/>
        <v>-0.13951852715197985</v>
      </c>
    </row>
    <row r="2156" spans="1:27" x14ac:dyDescent="0.35">
      <c r="A2156" s="1">
        <v>44764</v>
      </c>
      <c r="B2156">
        <f>XLF!H2156</f>
        <v>-5.7681286569288446E-3</v>
      </c>
      <c r="C2156">
        <f>XOP!H2156</f>
        <v>-2.1781185578867213E-2</v>
      </c>
      <c r="D2156">
        <f>XLK!H2156</f>
        <v>-1.379886119917278E-2</v>
      </c>
      <c r="E2156">
        <f t="shared" si="705"/>
        <v>-1.3782725144989613E-2</v>
      </c>
      <c r="F2156">
        <f t="shared" si="706"/>
        <v>194.75631393505046</v>
      </c>
      <c r="G2156">
        <f>MAX(F$2:F2156)</f>
        <v>225.2485924793362</v>
      </c>
      <c r="H2156">
        <f t="shared" si="707"/>
        <v>-30.492278544285739</v>
      </c>
      <c r="I2156">
        <f t="shared" si="708"/>
        <v>-0.13537167184333476</v>
      </c>
      <c r="J2156">
        <f t="shared" si="712"/>
        <v>1.5503216424644875E-2</v>
      </c>
      <c r="K2156">
        <f t="shared" si="713"/>
        <v>3.2322022092616594E-2</v>
      </c>
      <c r="L2156">
        <f t="shared" si="714"/>
        <v>1.6697701258477613E-2</v>
      </c>
      <c r="M2156" s="7">
        <f t="shared" si="715"/>
        <v>2.0848591161531811</v>
      </c>
      <c r="N2156" s="7">
        <f t="shared" si="716"/>
        <v>1</v>
      </c>
      <c r="O2156" s="7">
        <f t="shared" si="717"/>
        <v>1.9357168745731592</v>
      </c>
      <c r="P2156">
        <f t="shared" si="718"/>
        <v>5.0205759907263401</v>
      </c>
      <c r="Q2156">
        <f t="shared" si="719"/>
        <v>0.41526293397494396</v>
      </c>
      <c r="R2156">
        <f t="shared" si="720"/>
        <v>0.19918033346116673</v>
      </c>
      <c r="S2156">
        <f t="shared" si="721"/>
        <v>0.38555673256388934</v>
      </c>
      <c r="T2156">
        <f t="shared" si="722"/>
        <v>2.6627610326672049E-3</v>
      </c>
      <c r="U2156">
        <f t="shared" si="723"/>
        <v>1.0906797011685294E-2</v>
      </c>
      <c r="V2156">
        <f t="shared" si="724"/>
        <v>-2.444525774886238E-3</v>
      </c>
      <c r="W2156">
        <f t="shared" si="725"/>
        <v>1.1125032269466262E-2</v>
      </c>
      <c r="X2156">
        <f t="shared" si="709"/>
        <v>269.663671856485</v>
      </c>
      <c r="Y2156">
        <f>MAX(X$2:X2156)</f>
        <v>309.93887874554719</v>
      </c>
      <c r="Z2156">
        <f t="shared" si="710"/>
        <v>-40.27520688906219</v>
      </c>
      <c r="AA2156">
        <f t="shared" si="711"/>
        <v>-0.1299456429992677</v>
      </c>
    </row>
    <row r="2157" spans="1:27" x14ac:dyDescent="0.35">
      <c r="A2157" s="1">
        <v>44767</v>
      </c>
      <c r="B2157">
        <f>XLF!H2157</f>
        <v>6.4122290115781683E-3</v>
      </c>
      <c r="C2157">
        <f>XOP!H2157</f>
        <v>5.4758403212592982E-2</v>
      </c>
      <c r="D2157">
        <f>XLK!H2157</f>
        <v>-6.34024922514137E-3</v>
      </c>
      <c r="E2157">
        <f t="shared" si="705"/>
        <v>1.8276794333009928E-2</v>
      </c>
      <c r="F2157">
        <f t="shared" si="706"/>
        <v>198.3158350298965</v>
      </c>
      <c r="G2157">
        <f>MAX(F$2:F2157)</f>
        <v>225.2485924793362</v>
      </c>
      <c r="H2157">
        <f t="shared" si="707"/>
        <v>-26.932757449439691</v>
      </c>
      <c r="I2157">
        <f t="shared" si="708"/>
        <v>-0.11956903771512109</v>
      </c>
      <c r="J2157">
        <f t="shared" si="712"/>
        <v>1.329348827464771E-2</v>
      </c>
      <c r="K2157">
        <f t="shared" si="713"/>
        <v>3.444608979960153E-2</v>
      </c>
      <c r="L2157">
        <f t="shared" si="714"/>
        <v>1.4929887123270466E-2</v>
      </c>
      <c r="M2157" s="7">
        <f t="shared" si="715"/>
        <v>2.5912002243455081</v>
      </c>
      <c r="N2157" s="7">
        <f t="shared" si="716"/>
        <v>1</v>
      </c>
      <c r="O2157" s="7">
        <f t="shared" si="717"/>
        <v>2.3071902362819703</v>
      </c>
      <c r="P2157">
        <f t="shared" si="718"/>
        <v>5.8983904606274784</v>
      </c>
      <c r="Q2157">
        <f t="shared" si="719"/>
        <v>0.43930632290997107</v>
      </c>
      <c r="R2157">
        <f t="shared" si="720"/>
        <v>0.16953777588566402</v>
      </c>
      <c r="S2157">
        <f t="shared" si="721"/>
        <v>0.39115590120436489</v>
      </c>
      <c r="T2157">
        <f t="shared" si="722"/>
        <v>-6.1311191938572852E-3</v>
      </c>
      <c r="U2157">
        <f t="shared" si="723"/>
        <v>-1.1930142415843116E-3</v>
      </c>
      <c r="V2157">
        <f t="shared" si="724"/>
        <v>-6.3399885901107341E-3</v>
      </c>
      <c r="W2157">
        <f t="shared" si="725"/>
        <v>-1.3664122025552332E-2</v>
      </c>
      <c r="X2157">
        <f t="shared" si="709"/>
        <v>265.97895453837947</v>
      </c>
      <c r="Y2157">
        <f>MAX(X$2:X2157)</f>
        <v>309.93887874554719</v>
      </c>
      <c r="Z2157">
        <f t="shared" si="710"/>
        <v>-43.959924207167717</v>
      </c>
      <c r="AA2157">
        <f t="shared" si="711"/>
        <v>-0.14183417190218922</v>
      </c>
    </row>
    <row r="2158" spans="1:27" x14ac:dyDescent="0.35">
      <c r="A2158" s="1">
        <v>44768</v>
      </c>
      <c r="B2158">
        <f>XLF!H2158</f>
        <v>-1.3956364555020898E-2</v>
      </c>
      <c r="C2158">
        <f>XOP!H2158</f>
        <v>-7.0368638219536301E-3</v>
      </c>
      <c r="D2158">
        <f>XLK!H2158</f>
        <v>-1.6208341918375706E-2</v>
      </c>
      <c r="E2158">
        <f t="shared" si="705"/>
        <v>-1.2400523431783411E-2</v>
      </c>
      <c r="F2158">
        <f t="shared" si="706"/>
        <v>195.85661487071457</v>
      </c>
      <c r="G2158">
        <f>MAX(F$2:F2158)</f>
        <v>225.2485924793362</v>
      </c>
      <c r="H2158">
        <f t="shared" si="707"/>
        <v>-29.39197760862163</v>
      </c>
      <c r="I2158">
        <f t="shared" si="708"/>
        <v>-0.13048684249300241</v>
      </c>
      <c r="J2158">
        <f t="shared" si="712"/>
        <v>1.3682618689293909E-2</v>
      </c>
      <c r="K2158">
        <f t="shared" si="713"/>
        <v>3.298444030555886E-2</v>
      </c>
      <c r="L2158">
        <f t="shared" si="714"/>
        <v>1.5338696351128578E-2</v>
      </c>
      <c r="M2158" s="7">
        <f t="shared" si="715"/>
        <v>2.4106818332493503</v>
      </c>
      <c r="N2158" s="7">
        <f t="shared" si="716"/>
        <v>1</v>
      </c>
      <c r="O2158" s="7">
        <f t="shared" si="717"/>
        <v>2.1504070196377514</v>
      </c>
      <c r="P2158">
        <f t="shared" si="718"/>
        <v>5.5610888528871012</v>
      </c>
      <c r="Q2158">
        <f t="shared" si="719"/>
        <v>0.433490975782165</v>
      </c>
      <c r="R2158">
        <f t="shared" si="720"/>
        <v>0.17982089954934613</v>
      </c>
      <c r="S2158">
        <f t="shared" si="721"/>
        <v>0.3866881246684889</v>
      </c>
      <c r="T2158">
        <f t="shared" si="722"/>
        <v>6.6691676595369695E-3</v>
      </c>
      <c r="U2158">
        <f t="shared" si="723"/>
        <v>7.0654450328491306E-3</v>
      </c>
      <c r="V2158">
        <f t="shared" si="724"/>
        <v>1.6633279751064461E-2</v>
      </c>
      <c r="W2158">
        <f t="shared" si="725"/>
        <v>3.0367892443450561E-2</v>
      </c>
      <c r="X2158">
        <f t="shared" si="709"/>
        <v>274.0561748220224</v>
      </c>
      <c r="Y2158">
        <f>MAX(X$2:X2158)</f>
        <v>309.93887874554719</v>
      </c>
      <c r="Z2158">
        <f t="shared" si="710"/>
        <v>-35.882703923524787</v>
      </c>
      <c r="AA2158">
        <f t="shared" si="711"/>
        <v>-0.11577348433587022</v>
      </c>
    </row>
    <row r="2159" spans="1:27" x14ac:dyDescent="0.35">
      <c r="A2159" s="1">
        <v>44769</v>
      </c>
      <c r="B2159">
        <f>XLF!H2159</f>
        <v>1.5384790069743724E-2</v>
      </c>
      <c r="C2159">
        <f>XOP!H2159</f>
        <v>3.9291567612863842E-2</v>
      </c>
      <c r="D2159">
        <f>XLK!H2159</f>
        <v>4.3014715710042339E-2</v>
      </c>
      <c r="E2159">
        <f t="shared" si="705"/>
        <v>3.2563691130883303E-2</v>
      </c>
      <c r="F2159">
        <f t="shared" si="706"/>
        <v>202.23442918330488</v>
      </c>
      <c r="G2159">
        <f>MAX(F$2:F2159)</f>
        <v>225.2485924793362</v>
      </c>
      <c r="H2159">
        <f t="shared" si="707"/>
        <v>-23.014163296031313</v>
      </c>
      <c r="I2159">
        <f t="shared" si="708"/>
        <v>-0.10217228459770544</v>
      </c>
      <c r="J2159">
        <f t="shared" si="712"/>
        <v>1.3836570445099144E-2</v>
      </c>
      <c r="K2159">
        <f t="shared" si="713"/>
        <v>3.3643371996159278E-2</v>
      </c>
      <c r="L2159">
        <f t="shared" si="714"/>
        <v>1.6309377885471255E-2</v>
      </c>
      <c r="M2159" s="7">
        <f t="shared" si="715"/>
        <v>2.431482001240822</v>
      </c>
      <c r="N2159" s="7">
        <f t="shared" si="716"/>
        <v>1</v>
      </c>
      <c r="O2159" s="7">
        <f t="shared" si="717"/>
        <v>2.0628237467064587</v>
      </c>
      <c r="P2159">
        <f t="shared" si="718"/>
        <v>5.4943057479472808</v>
      </c>
      <c r="Q2159">
        <f t="shared" si="719"/>
        <v>0.44254581248035646</v>
      </c>
      <c r="R2159">
        <f t="shared" si="720"/>
        <v>0.18200661664553497</v>
      </c>
      <c r="S2159">
        <f t="shared" si="721"/>
        <v>0.37544757087410857</v>
      </c>
      <c r="T2159">
        <f t="shared" si="722"/>
        <v>3.2184945915404296E-3</v>
      </c>
      <c r="U2159">
        <f t="shared" si="723"/>
        <v>8.4114213195995307E-4</v>
      </c>
      <c r="V2159">
        <f t="shared" si="724"/>
        <v>5.7158678321947171E-3</v>
      </c>
      <c r="W2159">
        <f t="shared" si="725"/>
        <v>9.7755045556951001E-3</v>
      </c>
      <c r="X2159">
        <f t="shared" si="709"/>
        <v>276.73521220751144</v>
      </c>
      <c r="Y2159">
        <f>MAX(X$2:X2159)</f>
        <v>309.93887874554719</v>
      </c>
      <c r="Z2159">
        <f t="shared" si="710"/>
        <v>-33.203666538035748</v>
      </c>
      <c r="AA2159">
        <f t="shared" si="711"/>
        <v>-0.10712972400372917</v>
      </c>
    </row>
    <row r="2160" spans="1:27" x14ac:dyDescent="0.35">
      <c r="A2160" s="1">
        <v>44770</v>
      </c>
      <c r="B2160">
        <f>XLF!H2160</f>
        <v>7.2726811570119438E-3</v>
      </c>
      <c r="C2160">
        <f>XOP!H2160</f>
        <v>4.6214920504682004E-3</v>
      </c>
      <c r="D2160">
        <f>XLK!H2160</f>
        <v>1.5224143863515118E-2</v>
      </c>
      <c r="E2160">
        <f t="shared" si="705"/>
        <v>9.0394390236650871E-3</v>
      </c>
      <c r="F2160">
        <f t="shared" si="706"/>
        <v>204.06251497439305</v>
      </c>
      <c r="G2160">
        <f>MAX(F$2:F2160)</f>
        <v>225.2485924793362</v>
      </c>
      <c r="H2160">
        <f t="shared" si="707"/>
        <v>-21.186077504943142</v>
      </c>
      <c r="I2160">
        <f t="shared" si="708"/>
        <v>-9.4056425710570005E-2</v>
      </c>
      <c r="J2160">
        <f t="shared" si="712"/>
        <v>1.3773661225479747E-2</v>
      </c>
      <c r="K2160">
        <f t="shared" si="713"/>
        <v>3.1177821544518019E-2</v>
      </c>
      <c r="L2160">
        <f t="shared" si="714"/>
        <v>1.6476243576443641E-2</v>
      </c>
      <c r="M2160" s="7">
        <f t="shared" si="715"/>
        <v>2.2635827202459797</v>
      </c>
      <c r="N2160" s="7">
        <f t="shared" si="716"/>
        <v>1</v>
      </c>
      <c r="O2160" s="7">
        <f t="shared" si="717"/>
        <v>1.8922894287077345</v>
      </c>
      <c r="P2160">
        <f t="shared" si="718"/>
        <v>5.1558721489537138</v>
      </c>
      <c r="Q2160">
        <f t="shared" si="719"/>
        <v>0.43903003310610228</v>
      </c>
      <c r="R2160">
        <f t="shared" si="720"/>
        <v>0.19395360689906382</v>
      </c>
      <c r="S2160">
        <f t="shared" si="721"/>
        <v>0.36701635999483401</v>
      </c>
      <c r="T2160">
        <f t="shared" si="722"/>
        <v>6.2076285226414741E-3</v>
      </c>
      <c r="U2160">
        <f t="shared" si="723"/>
        <v>6.4651452198847157E-3</v>
      </c>
      <c r="V2160">
        <f t="shared" si="724"/>
        <v>5.632900900469944E-3</v>
      </c>
      <c r="W2160">
        <f t="shared" si="725"/>
        <v>1.8305674642996133E-2</v>
      </c>
      <c r="X2160">
        <f t="shared" si="709"/>
        <v>281.80103696444263</v>
      </c>
      <c r="Y2160">
        <f>MAX(X$2:X2160)</f>
        <v>309.93887874554719</v>
      </c>
      <c r="Z2160">
        <f t="shared" si="710"/>
        <v>-28.137841781104555</v>
      </c>
      <c r="AA2160">
        <f t="shared" si="711"/>
        <v>-9.078513123293927E-2</v>
      </c>
    </row>
    <row r="2161" spans="1:27" x14ac:dyDescent="0.35">
      <c r="A2161" s="1">
        <v>44771</v>
      </c>
      <c r="B2161">
        <f>XLF!H2161</f>
        <v>1.4139416565019481E-2</v>
      </c>
      <c r="C2161">
        <f>XOP!H2161</f>
        <v>3.333346217814484E-2</v>
      </c>
      <c r="D2161">
        <f>XLK!H2161</f>
        <v>1.5347819646375519E-2</v>
      </c>
      <c r="E2161">
        <f t="shared" si="705"/>
        <v>2.0940232796513279E-2</v>
      </c>
      <c r="F2161">
        <f t="shared" si="706"/>
        <v>208.33563154299884</v>
      </c>
      <c r="G2161">
        <f>MAX(F$2:F2161)</f>
        <v>225.2485924793362</v>
      </c>
      <c r="H2161">
        <f t="shared" si="707"/>
        <v>-16.912960936337356</v>
      </c>
      <c r="I2161">
        <f t="shared" si="708"/>
        <v>-7.5085756364443937E-2</v>
      </c>
      <c r="J2161">
        <f t="shared" si="712"/>
        <v>1.3744395519356139E-2</v>
      </c>
      <c r="K2161">
        <f t="shared" si="713"/>
        <v>3.0316419238570692E-2</v>
      </c>
      <c r="L2161">
        <f t="shared" si="714"/>
        <v>1.6036312972839032E-2</v>
      </c>
      <c r="M2161" s="7">
        <f t="shared" si="715"/>
        <v>2.205729542334276</v>
      </c>
      <c r="N2161" s="7">
        <f t="shared" si="716"/>
        <v>1</v>
      </c>
      <c r="O2161" s="7">
        <f t="shared" si="717"/>
        <v>1.8904856303265041</v>
      </c>
      <c r="P2161">
        <f t="shared" si="718"/>
        <v>5.0962151726607798</v>
      </c>
      <c r="Q2161">
        <f t="shared" si="719"/>
        <v>0.43281719228951721</v>
      </c>
      <c r="R2161">
        <f t="shared" si="720"/>
        <v>0.19622405375750471</v>
      </c>
      <c r="S2161">
        <f t="shared" si="721"/>
        <v>0.37095875395297812</v>
      </c>
      <c r="T2161">
        <f t="shared" si="722"/>
        <v>-3.5950052099127387E-3</v>
      </c>
      <c r="U2161">
        <f t="shared" si="723"/>
        <v>-4.2246786346594508E-3</v>
      </c>
      <c r="V2161">
        <f t="shared" si="724"/>
        <v>-7.9736068460634286E-4</v>
      </c>
      <c r="W2161">
        <f t="shared" si="725"/>
        <v>-8.6170445291785316E-3</v>
      </c>
      <c r="X2161">
        <f t="shared" si="709"/>
        <v>279.37274488055135</v>
      </c>
      <c r="Y2161">
        <f>MAX(X$2:X2161)</f>
        <v>309.93887874554719</v>
      </c>
      <c r="Z2161">
        <f t="shared" si="710"/>
        <v>-30.566133864995834</v>
      </c>
      <c r="AA2161">
        <f t="shared" si="711"/>
        <v>-9.8619876243696225E-2</v>
      </c>
    </row>
    <row r="2162" spans="1:27" x14ac:dyDescent="0.35">
      <c r="A2162" s="1">
        <v>44774</v>
      </c>
      <c r="B2162">
        <f>XLF!H2162</f>
        <v>-8.3060591722243591E-3</v>
      </c>
      <c r="C2162">
        <f>XOP!H2162</f>
        <v>-2.1529871357567322E-2</v>
      </c>
      <c r="D2162">
        <f>XLK!H2162</f>
        <v>-2.14945914096804E-3</v>
      </c>
      <c r="E2162">
        <f t="shared" si="705"/>
        <v>-1.0661796556919907E-2</v>
      </c>
      <c r="F2162">
        <f t="shared" si="706"/>
        <v>206.11439942392997</v>
      </c>
      <c r="G2162">
        <f>MAX(F$2:F2162)</f>
        <v>225.2485924793362</v>
      </c>
      <c r="H2162">
        <f t="shared" si="707"/>
        <v>-19.134193055406229</v>
      </c>
      <c r="I2162">
        <f t="shared" si="708"/>
        <v>-8.4947003862683654E-2</v>
      </c>
      <c r="J2162">
        <f t="shared" si="712"/>
        <v>1.3772316698275012E-2</v>
      </c>
      <c r="K2162">
        <f t="shared" si="713"/>
        <v>3.0962851351662612E-2</v>
      </c>
      <c r="L2162">
        <f t="shared" si="714"/>
        <v>1.6127299604580866E-2</v>
      </c>
      <c r="M2162" s="7">
        <f t="shared" si="715"/>
        <v>2.2481948411439538</v>
      </c>
      <c r="N2162" s="7">
        <f t="shared" si="716"/>
        <v>1</v>
      </c>
      <c r="O2162" s="7">
        <f t="shared" si="717"/>
        <v>1.9199030284566545</v>
      </c>
      <c r="P2162">
        <f t="shared" si="718"/>
        <v>5.1680978696006079</v>
      </c>
      <c r="Q2162">
        <f t="shared" si="719"/>
        <v>0.43501398345571479</v>
      </c>
      <c r="R2162">
        <f t="shared" si="720"/>
        <v>0.19349478768235484</v>
      </c>
      <c r="S2162">
        <f t="shared" si="721"/>
        <v>0.37149122886193042</v>
      </c>
      <c r="T2162">
        <f t="shared" si="722"/>
        <v>-4.8147264440417522E-3</v>
      </c>
      <c r="U2162">
        <f t="shared" si="723"/>
        <v>9.3810946298357348E-4</v>
      </c>
      <c r="V2162">
        <f t="shared" si="724"/>
        <v>-2.6331035595705617E-3</v>
      </c>
      <c r="W2162">
        <f t="shared" si="725"/>
        <v>-6.5097205406287398E-3</v>
      </c>
      <c r="X2162">
        <f t="shared" si="709"/>
        <v>277.55410638471062</v>
      </c>
      <c r="Y2162">
        <f>MAX(X$2:X2162)</f>
        <v>309.93887874554719</v>
      </c>
      <c r="Z2162">
        <f t="shared" si="710"/>
        <v>-32.384772360836564</v>
      </c>
      <c r="AA2162">
        <f t="shared" si="711"/>
        <v>-0.10448760895022702</v>
      </c>
    </row>
    <row r="2163" spans="1:27" x14ac:dyDescent="0.35">
      <c r="A2163" s="1">
        <v>44775</v>
      </c>
      <c r="B2163">
        <f>XLF!H2163</f>
        <v>-1.1067980863037936E-2</v>
      </c>
      <c r="C2163">
        <f>XOP!H2163</f>
        <v>4.8482415170975762E-3</v>
      </c>
      <c r="D2163">
        <f>XLK!H2163</f>
        <v>-7.0879292833834016E-3</v>
      </c>
      <c r="E2163">
        <f t="shared" si="705"/>
        <v>-4.4358895431079208E-3</v>
      </c>
      <c r="F2163">
        <f t="shared" si="706"/>
        <v>205.20009871484137</v>
      </c>
      <c r="G2163">
        <f>MAX(F$2:F2163)</f>
        <v>225.2485924793362</v>
      </c>
      <c r="H2163">
        <f t="shared" si="707"/>
        <v>-20.048493764494822</v>
      </c>
      <c r="I2163">
        <f t="shared" si="708"/>
        <v>-8.9006077879638809E-2</v>
      </c>
      <c r="J2163">
        <f t="shared" si="712"/>
        <v>1.4047133902363954E-2</v>
      </c>
      <c r="K2163">
        <f t="shared" si="713"/>
        <v>2.753337757976048E-2</v>
      </c>
      <c r="L2163">
        <f t="shared" si="714"/>
        <v>1.631874245486431E-2</v>
      </c>
      <c r="M2163" s="7">
        <f t="shared" si="715"/>
        <v>1.9600708422895408</v>
      </c>
      <c r="N2163" s="7">
        <f t="shared" si="716"/>
        <v>1</v>
      </c>
      <c r="O2163" s="7">
        <f t="shared" si="717"/>
        <v>1.6872242242877789</v>
      </c>
      <c r="P2163">
        <f t="shared" si="718"/>
        <v>4.6472950665773194</v>
      </c>
      <c r="Q2163">
        <f t="shared" si="719"/>
        <v>0.42176595507913617</v>
      </c>
      <c r="R2163">
        <f t="shared" si="720"/>
        <v>0.21517893434222776</v>
      </c>
      <c r="S2163">
        <f t="shared" si="721"/>
        <v>0.36305511057863615</v>
      </c>
      <c r="T2163">
        <f t="shared" si="722"/>
        <v>6.3788944466493976E-3</v>
      </c>
      <c r="U2163">
        <f t="shared" si="723"/>
        <v>-5.4146169193290787E-3</v>
      </c>
      <c r="V2163">
        <f t="shared" si="724"/>
        <v>9.6551122495959728E-3</v>
      </c>
      <c r="W2163">
        <f t="shared" si="725"/>
        <v>1.0619389776916292E-2</v>
      </c>
      <c r="X2163">
        <f t="shared" si="709"/>
        <v>280.50156162459353</v>
      </c>
      <c r="Y2163">
        <f>MAX(X$2:X2163)</f>
        <v>309.93887874554719</v>
      </c>
      <c r="Z2163">
        <f t="shared" si="710"/>
        <v>-29.437317120953651</v>
      </c>
      <c r="AA2163">
        <f t="shared" si="711"/>
        <v>-9.4977813819611262E-2</v>
      </c>
    </row>
    <row r="2164" spans="1:27" x14ac:dyDescent="0.35">
      <c r="A2164" s="1">
        <v>44776</v>
      </c>
      <c r="B2164">
        <f>XLF!H2164</f>
        <v>1.5124251660977524E-2</v>
      </c>
      <c r="C2164">
        <f>XOP!H2164</f>
        <v>-2.516332249660411E-2</v>
      </c>
      <c r="D2164">
        <f>XLK!H2164</f>
        <v>2.6594067865365351E-2</v>
      </c>
      <c r="E2164">
        <f t="shared" si="705"/>
        <v>5.5183323432462551E-3</v>
      </c>
      <c r="F2164">
        <f t="shared" si="706"/>
        <v>206.3324610564168</v>
      </c>
      <c r="G2164">
        <f>MAX(F$2:F2164)</f>
        <v>225.2485924793362</v>
      </c>
      <c r="H2164">
        <f t="shared" si="707"/>
        <v>-18.916131422919392</v>
      </c>
      <c r="I2164">
        <f t="shared" si="708"/>
        <v>-8.3978910654701269E-2</v>
      </c>
      <c r="J2164">
        <f t="shared" si="712"/>
        <v>1.4294625107260388E-2</v>
      </c>
      <c r="K2164">
        <f t="shared" si="713"/>
        <v>2.7995120398652745E-2</v>
      </c>
      <c r="L2164">
        <f t="shared" si="714"/>
        <v>1.6995282699986503E-2</v>
      </c>
      <c r="M2164" s="7">
        <f t="shared" si="715"/>
        <v>1.9584368382234616</v>
      </c>
      <c r="N2164" s="7">
        <f t="shared" si="716"/>
        <v>1</v>
      </c>
      <c r="O2164" s="7">
        <f t="shared" si="717"/>
        <v>1.6472288747909429</v>
      </c>
      <c r="P2164">
        <f t="shared" si="718"/>
        <v>4.605665713014405</v>
      </c>
      <c r="Q2164">
        <f t="shared" si="719"/>
        <v>0.42522340097098926</v>
      </c>
      <c r="R2164">
        <f t="shared" si="720"/>
        <v>0.21712387791720575</v>
      </c>
      <c r="S2164">
        <f t="shared" si="721"/>
        <v>0.35765272111180485</v>
      </c>
      <c r="T2164">
        <f t="shared" si="722"/>
        <v>-1.3938846677107172E-3</v>
      </c>
      <c r="U2164">
        <f t="shared" si="723"/>
        <v>-1.0118022181733168E-2</v>
      </c>
      <c r="V2164">
        <f t="shared" si="724"/>
        <v>1.6335594631863252E-3</v>
      </c>
      <c r="W2164">
        <f t="shared" si="725"/>
        <v>-9.8783473862575598E-3</v>
      </c>
      <c r="X2164">
        <f t="shared" si="709"/>
        <v>277.73066975647805</v>
      </c>
      <c r="Y2164">
        <f>MAX(X$2:X2164)</f>
        <v>309.93887874554719</v>
      </c>
      <c r="Z2164">
        <f t="shared" si="710"/>
        <v>-32.208208989069135</v>
      </c>
      <c r="AA2164">
        <f t="shared" si="711"/>
        <v>-0.10391793736697147</v>
      </c>
    </row>
    <row r="2165" spans="1:27" x14ac:dyDescent="0.35">
      <c r="A2165" s="1">
        <v>44777</v>
      </c>
      <c r="B2165">
        <f>XLF!H2165</f>
        <v>-3.2780055484430276E-3</v>
      </c>
      <c r="C2165">
        <f>XOP!H2165</f>
        <v>-4.6600227845927655E-2</v>
      </c>
      <c r="D2165">
        <f>XLK!H2165</f>
        <v>4.5674459238230223E-3</v>
      </c>
      <c r="E2165">
        <f t="shared" si="705"/>
        <v>-1.5103595823515887E-2</v>
      </c>
      <c r="F2165">
        <f t="shared" si="706"/>
        <v>203.21609895934935</v>
      </c>
      <c r="G2165">
        <f>MAX(F$2:F2165)</f>
        <v>225.2485924793362</v>
      </c>
      <c r="H2165">
        <f t="shared" si="707"/>
        <v>-22.032493519986843</v>
      </c>
      <c r="I2165">
        <f t="shared" si="708"/>
        <v>-9.7814122953989405E-2</v>
      </c>
      <c r="J2165">
        <f t="shared" si="712"/>
        <v>1.4090291753066024E-2</v>
      </c>
      <c r="K2165">
        <f t="shared" si="713"/>
        <v>2.8086897009878153E-2</v>
      </c>
      <c r="L2165">
        <f t="shared" si="714"/>
        <v>1.6648789917040985E-2</v>
      </c>
      <c r="M2165" s="7">
        <f t="shared" si="715"/>
        <v>1.9933509896107362</v>
      </c>
      <c r="N2165" s="7">
        <f t="shared" si="716"/>
        <v>1</v>
      </c>
      <c r="O2165" s="7">
        <f t="shared" si="717"/>
        <v>1.6870233302139042</v>
      </c>
      <c r="P2165">
        <f t="shared" si="718"/>
        <v>4.6803743198246401</v>
      </c>
      <c r="Q2165">
        <f t="shared" si="719"/>
        <v>0.42589563428025584</v>
      </c>
      <c r="R2165">
        <f t="shared" si="720"/>
        <v>0.21365812468552026</v>
      </c>
      <c r="S2165">
        <f t="shared" si="721"/>
        <v>0.36044624103422396</v>
      </c>
      <c r="T2165">
        <f t="shared" si="722"/>
        <v>3.0557874000206636E-3</v>
      </c>
      <c r="U2165">
        <f t="shared" si="723"/>
        <v>6.5696563605066767E-3</v>
      </c>
      <c r="V2165">
        <f t="shared" si="724"/>
        <v>-8.3164152182517957E-4</v>
      </c>
      <c r="W2165">
        <f t="shared" si="725"/>
        <v>8.7938022387021603E-3</v>
      </c>
      <c r="X2165">
        <f t="shared" si="709"/>
        <v>280.1729783419388</v>
      </c>
      <c r="Y2165">
        <f>MAX(X$2:X2165)</f>
        <v>309.93887874554719</v>
      </c>
      <c r="Z2165">
        <f t="shared" si="710"/>
        <v>-29.765900403608384</v>
      </c>
      <c r="AA2165">
        <f t="shared" si="711"/>
        <v>-9.6037968918528338E-2</v>
      </c>
    </row>
    <row r="2166" spans="1:27" x14ac:dyDescent="0.35">
      <c r="A2166" s="1">
        <v>44778</v>
      </c>
      <c r="B2166">
        <f>XLF!H2166</f>
        <v>7.1749676541878731E-3</v>
      </c>
      <c r="C2166">
        <f>XOP!H2166</f>
        <v>3.0748450919788058E-2</v>
      </c>
      <c r="D2166">
        <f>XLK!H2166</f>
        <v>-2.3072553605746056E-3</v>
      </c>
      <c r="E2166">
        <f t="shared" si="705"/>
        <v>1.1872054404467107E-2</v>
      </c>
      <c r="F2166">
        <f t="shared" si="706"/>
        <v>205.62869154205831</v>
      </c>
      <c r="G2166">
        <f>MAX(F$2:F2166)</f>
        <v>225.2485924793362</v>
      </c>
      <c r="H2166">
        <f t="shared" si="707"/>
        <v>-19.61990093727789</v>
      </c>
      <c r="I2166">
        <f t="shared" si="708"/>
        <v>-8.7103323138757349E-2</v>
      </c>
      <c r="J2166">
        <f t="shared" si="712"/>
        <v>1.409684617995643E-2</v>
      </c>
      <c r="K2166">
        <f t="shared" si="713"/>
        <v>2.8715141002928869E-2</v>
      </c>
      <c r="L2166">
        <f t="shared" si="714"/>
        <v>1.6702780626025784E-2</v>
      </c>
      <c r="M2166" s="7">
        <f t="shared" si="715"/>
        <v>2.0369904471084768</v>
      </c>
      <c r="N2166" s="7">
        <f t="shared" si="716"/>
        <v>1</v>
      </c>
      <c r="O2166" s="7">
        <f t="shared" si="717"/>
        <v>1.7191832692926456</v>
      </c>
      <c r="P2166">
        <f t="shared" si="718"/>
        <v>4.756173716401122</v>
      </c>
      <c r="Q2166">
        <f t="shared" si="719"/>
        <v>0.42828344138990293</v>
      </c>
      <c r="R2166">
        <f t="shared" si="720"/>
        <v>0.21025304364969138</v>
      </c>
      <c r="S2166">
        <f t="shared" si="721"/>
        <v>0.36146351496040574</v>
      </c>
      <c r="T2166">
        <f t="shared" si="722"/>
        <v>-2.5424148058356014E-4</v>
      </c>
      <c r="U2166">
        <f t="shared" si="723"/>
        <v>7.9826941085363822E-4</v>
      </c>
      <c r="V2166">
        <f t="shared" si="724"/>
        <v>-3.0732634519621284E-3</v>
      </c>
      <c r="W2166">
        <f t="shared" si="725"/>
        <v>-2.5292355216920501E-3</v>
      </c>
      <c r="X2166">
        <f t="shared" si="709"/>
        <v>279.46435489289814</v>
      </c>
      <c r="Y2166">
        <f>MAX(X$2:X2166)</f>
        <v>309.93887874554719</v>
      </c>
      <c r="Z2166">
        <f t="shared" si="710"/>
        <v>-30.474523852649043</v>
      </c>
      <c r="AA2166">
        <f t="shared" si="711"/>
        <v>-9.8324301797800384E-2</v>
      </c>
    </row>
    <row r="2167" spans="1:27" x14ac:dyDescent="0.35">
      <c r="A2167" s="1">
        <v>44781</v>
      </c>
      <c r="B2167">
        <f>XLF!H2167</f>
        <v>-5.9362902230932261E-4</v>
      </c>
      <c r="C2167">
        <f>XOP!H2167</f>
        <v>3.7967079905090826E-3</v>
      </c>
      <c r="D2167">
        <f>XLK!H2167</f>
        <v>-8.502278445166921E-3</v>
      </c>
      <c r="E2167">
        <f t="shared" si="705"/>
        <v>-1.7663998256557203E-3</v>
      </c>
      <c r="F2167">
        <f t="shared" si="706"/>
        <v>205.26546905716859</v>
      </c>
      <c r="G2167">
        <f>MAX(F$2:F2167)</f>
        <v>225.2485924793362</v>
      </c>
      <c r="H2167">
        <f t="shared" si="707"/>
        <v>-19.983123422167608</v>
      </c>
      <c r="I2167">
        <f t="shared" si="708"/>
        <v>-8.8715863669606793E-2</v>
      </c>
      <c r="J2167">
        <f t="shared" si="712"/>
        <v>1.3896821778315794E-2</v>
      </c>
      <c r="K2167">
        <f t="shared" si="713"/>
        <v>2.844803149556864E-2</v>
      </c>
      <c r="L2167">
        <f t="shared" si="714"/>
        <v>1.6426912528159553E-2</v>
      </c>
      <c r="M2167" s="7">
        <f t="shared" si="715"/>
        <v>2.0470890358512146</v>
      </c>
      <c r="N2167" s="7">
        <f t="shared" si="716"/>
        <v>1</v>
      </c>
      <c r="O2167" s="7">
        <f t="shared" si="717"/>
        <v>1.7317941790219002</v>
      </c>
      <c r="P2167">
        <f t="shared" si="718"/>
        <v>4.7788832148731153</v>
      </c>
      <c r="Q2167">
        <f t="shared" si="719"/>
        <v>0.42836138566436321</v>
      </c>
      <c r="R2167">
        <f t="shared" si="720"/>
        <v>0.20925391038804683</v>
      </c>
      <c r="S2167">
        <f t="shared" si="721"/>
        <v>0.36238470394758981</v>
      </c>
      <c r="T2167">
        <f t="shared" si="722"/>
        <v>2.1627821951589457E-3</v>
      </c>
      <c r="U2167">
        <f t="shared" si="723"/>
        <v>2.4874499649621506E-3</v>
      </c>
      <c r="V2167">
        <f t="shared" si="724"/>
        <v>-3.629589788773258E-3</v>
      </c>
      <c r="W2167">
        <f t="shared" si="725"/>
        <v>1.0206423713478379E-3</v>
      </c>
      <c r="X2167">
        <f t="shared" si="709"/>
        <v>279.74958805478326</v>
      </c>
      <c r="Y2167">
        <f>MAX(X$2:X2167)</f>
        <v>309.93887874554719</v>
      </c>
      <c r="Z2167">
        <f t="shared" si="710"/>
        <v>-30.189290690763926</v>
      </c>
      <c r="AA2167">
        <f t="shared" si="711"/>
        <v>-9.7404013375000473E-2</v>
      </c>
    </row>
    <row r="2168" spans="1:27" x14ac:dyDescent="0.35">
      <c r="A2168" s="1">
        <v>44782</v>
      </c>
      <c r="B2168">
        <f>XLF!H2168</f>
        <v>5.0489662876699263E-3</v>
      </c>
      <c r="C2168">
        <f>XOP!H2168</f>
        <v>1.188723288539434E-2</v>
      </c>
      <c r="D2168">
        <f>XLK!H2168</f>
        <v>-1.001584710732766E-2</v>
      </c>
      <c r="E2168">
        <f t="shared" si="705"/>
        <v>2.3067840219122022E-3</v>
      </c>
      <c r="F2168">
        <f t="shared" si="706"/>
        <v>205.73897216143999</v>
      </c>
      <c r="G2168">
        <f>MAX(F$2:F2168)</f>
        <v>225.2485924793362</v>
      </c>
      <c r="H2168">
        <f t="shared" si="707"/>
        <v>-19.509620317896207</v>
      </c>
      <c r="I2168">
        <f t="shared" si="708"/>
        <v>-8.6613727984497735E-2</v>
      </c>
      <c r="J2168">
        <f t="shared" si="712"/>
        <v>1.3731770140396256E-2</v>
      </c>
      <c r="K2168">
        <f t="shared" si="713"/>
        <v>2.7629118151572322E-2</v>
      </c>
      <c r="L2168">
        <f t="shared" si="714"/>
        <v>1.6222529370924398E-2</v>
      </c>
      <c r="M2168" s="7">
        <f t="shared" si="715"/>
        <v>2.0120580135763206</v>
      </c>
      <c r="N2168" s="7">
        <f t="shared" si="716"/>
        <v>1</v>
      </c>
      <c r="O2168" s="7">
        <f t="shared" si="717"/>
        <v>1.7031325707501523</v>
      </c>
      <c r="P2168">
        <f t="shared" si="718"/>
        <v>4.7151905843264732</v>
      </c>
      <c r="Q2168">
        <f t="shared" si="719"/>
        <v>0.42671827948259422</v>
      </c>
      <c r="R2168">
        <f t="shared" si="720"/>
        <v>0.21208050493739308</v>
      </c>
      <c r="S2168">
        <f t="shared" si="721"/>
        <v>0.36120121558001267</v>
      </c>
      <c r="T2168">
        <f t="shared" si="722"/>
        <v>9.5834747791587772E-3</v>
      </c>
      <c r="U2168">
        <f t="shared" si="723"/>
        <v>3.5753916189343437E-3</v>
      </c>
      <c r="V2168">
        <f t="shared" si="724"/>
        <v>9.8616306923817801E-3</v>
      </c>
      <c r="W2168">
        <f t="shared" si="725"/>
        <v>2.3020497090474899E-2</v>
      </c>
      <c r="X2168">
        <f t="shared" si="709"/>
        <v>286.18956263265994</v>
      </c>
      <c r="Y2168">
        <f>MAX(X$2:X2168)</f>
        <v>309.93887874554719</v>
      </c>
      <c r="Z2168">
        <f t="shared" si="710"/>
        <v>-23.749316112887243</v>
      </c>
      <c r="AA2168">
        <f t="shared" si="711"/>
        <v>-7.6625805091025359E-2</v>
      </c>
    </row>
    <row r="2169" spans="1:27" x14ac:dyDescent="0.35">
      <c r="A2169" s="1">
        <v>44783</v>
      </c>
      <c r="B2169">
        <f>XLF!H2169</f>
        <v>2.2458552257894743E-2</v>
      </c>
      <c r="C2169">
        <f>XOP!H2169</f>
        <v>1.6858652896879003E-2</v>
      </c>
      <c r="D2169">
        <f>XLK!H2169</f>
        <v>2.7302318671730077E-2</v>
      </c>
      <c r="E2169">
        <f t="shared" si="705"/>
        <v>2.2206507942167941E-2</v>
      </c>
      <c r="F2169">
        <f t="shared" si="706"/>
        <v>210.30771628075649</v>
      </c>
      <c r="G2169">
        <f>MAX(F$2:F2169)</f>
        <v>225.2485924793362</v>
      </c>
      <c r="H2169">
        <f t="shared" si="707"/>
        <v>-14.940876198579701</v>
      </c>
      <c r="I2169">
        <f t="shared" si="708"/>
        <v>-6.6330608480718228E-2</v>
      </c>
      <c r="J2169">
        <f t="shared" si="712"/>
        <v>1.4032320331750286E-2</v>
      </c>
      <c r="K2169">
        <f t="shared" si="713"/>
        <v>2.7712142082170137E-2</v>
      </c>
      <c r="L2169">
        <f t="shared" si="714"/>
        <v>1.6789291282491087E-2</v>
      </c>
      <c r="M2169" s="7">
        <f t="shared" si="715"/>
        <v>1.9748795229159035</v>
      </c>
      <c r="N2169" s="7">
        <f t="shared" si="716"/>
        <v>1</v>
      </c>
      <c r="O2169" s="7">
        <f t="shared" si="717"/>
        <v>1.6505843883398506</v>
      </c>
      <c r="P2169">
        <f t="shared" si="718"/>
        <v>4.6254639112557543</v>
      </c>
      <c r="Q2169">
        <f t="shared" si="719"/>
        <v>0.42695815183211516</v>
      </c>
      <c r="R2169">
        <f t="shared" si="720"/>
        <v>0.21619453079432044</v>
      </c>
      <c r="S2169">
        <f t="shared" si="721"/>
        <v>0.3568473173735644</v>
      </c>
      <c r="T2169">
        <f t="shared" si="722"/>
        <v>5.0594495608005594E-3</v>
      </c>
      <c r="U2169">
        <f t="shared" si="723"/>
        <v>9.195971313274964E-3</v>
      </c>
      <c r="V2169">
        <f t="shared" si="724"/>
        <v>-1.3961104206908887E-3</v>
      </c>
      <c r="W2169">
        <f t="shared" si="725"/>
        <v>1.2859310453384634E-2</v>
      </c>
      <c r="X2169">
        <f t="shared" si="709"/>
        <v>289.86976306707169</v>
      </c>
      <c r="Y2169">
        <f>MAX(X$2:X2169)</f>
        <v>309.93887874554719</v>
      </c>
      <c r="Z2169">
        <f t="shared" si="710"/>
        <v>-20.069115678475498</v>
      </c>
      <c r="AA2169">
        <f t="shared" si="711"/>
        <v>-6.4751849654046748E-2</v>
      </c>
    </row>
    <row r="2170" spans="1:27" x14ac:dyDescent="0.35">
      <c r="A2170" s="1">
        <v>44784</v>
      </c>
      <c r="B2170">
        <f>XLF!H2170</f>
        <v>1.1849989370363381E-2</v>
      </c>
      <c r="C2170">
        <f>XOP!H2170</f>
        <v>4.2535633438496527E-2</v>
      </c>
      <c r="D2170">
        <f>XLK!H2170</f>
        <v>-3.9123466892406963E-3</v>
      </c>
      <c r="E2170">
        <f t="shared" si="705"/>
        <v>1.6824425373206404E-2</v>
      </c>
      <c r="F2170">
        <f t="shared" si="706"/>
        <v>213.84602275873155</v>
      </c>
      <c r="G2170">
        <f>MAX(F$2:F2170)</f>
        <v>225.2485924793362</v>
      </c>
      <c r="H2170">
        <f t="shared" si="707"/>
        <v>-11.402569720604646</v>
      </c>
      <c r="I2170">
        <f t="shared" si="708"/>
        <v>-5.0622157479855032E-2</v>
      </c>
      <c r="J2170">
        <f t="shared" si="712"/>
        <v>1.2883773081618501E-2</v>
      </c>
      <c r="K2170">
        <f t="shared" si="713"/>
        <v>2.8096010979880837E-2</v>
      </c>
      <c r="L2170">
        <f t="shared" si="714"/>
        <v>1.6960403012801575E-2</v>
      </c>
      <c r="M2170" s="7">
        <f t="shared" si="715"/>
        <v>2.1807284870583366</v>
      </c>
      <c r="N2170" s="7">
        <f t="shared" si="716"/>
        <v>1</v>
      </c>
      <c r="O2170" s="7">
        <f t="shared" si="717"/>
        <v>1.6565650567780845</v>
      </c>
      <c r="P2170">
        <f t="shared" si="718"/>
        <v>4.8372935438364211</v>
      </c>
      <c r="Q2170">
        <f t="shared" si="719"/>
        <v>0.45081582651459629</v>
      </c>
      <c r="R2170">
        <f t="shared" si="720"/>
        <v>0.20672716901255234</v>
      </c>
      <c r="S2170">
        <f t="shared" si="721"/>
        <v>0.34245700447285143</v>
      </c>
      <c r="T2170">
        <f t="shared" si="722"/>
        <v>7.0821837481479183E-3</v>
      </c>
      <c r="U2170">
        <f t="shared" si="723"/>
        <v>1.9040630248158916E-3</v>
      </c>
      <c r="V2170">
        <f t="shared" si="724"/>
        <v>6.8181293810964565E-3</v>
      </c>
      <c r="W2170">
        <f t="shared" si="725"/>
        <v>1.5804376154060266E-2</v>
      </c>
      <c r="X2170">
        <f t="shared" si="709"/>
        <v>294.45097383827203</v>
      </c>
      <c r="Y2170">
        <f>MAX(X$2:X2170)</f>
        <v>309.93887874554719</v>
      </c>
      <c r="Z2170">
        <f t="shared" si="710"/>
        <v>-15.487904907275151</v>
      </c>
      <c r="AA2170">
        <f t="shared" si="711"/>
        <v>-4.9970836088590133E-2</v>
      </c>
    </row>
    <row r="2171" spans="1:27" x14ac:dyDescent="0.35">
      <c r="A2171" s="1">
        <v>44785</v>
      </c>
      <c r="B2171">
        <f>XLF!H2171</f>
        <v>1.5709705231297187E-2</v>
      </c>
      <c r="C2171">
        <f>XOP!H2171</f>
        <v>9.2105117769995595E-3</v>
      </c>
      <c r="D2171">
        <f>XLK!H2171</f>
        <v>1.9909446418220275E-2</v>
      </c>
      <c r="E2171">
        <f t="shared" si="705"/>
        <v>1.4943221142172341E-2</v>
      </c>
      <c r="F2171">
        <f t="shared" si="706"/>
        <v>217.04157116718929</v>
      </c>
      <c r="G2171">
        <f>MAX(F$2:F2171)</f>
        <v>225.2485924793362</v>
      </c>
      <c r="H2171">
        <f t="shared" si="707"/>
        <v>-8.2070213121469067</v>
      </c>
      <c r="I2171">
        <f t="shared" si="708"/>
        <v>-3.6435394431598059E-2</v>
      </c>
      <c r="J2171">
        <f t="shared" si="712"/>
        <v>1.1422295618361694E-2</v>
      </c>
      <c r="K2171">
        <f t="shared" si="713"/>
        <v>2.7901172424161944E-2</v>
      </c>
      <c r="L2171">
        <f t="shared" si="714"/>
        <v>1.7047531903849431E-2</v>
      </c>
      <c r="M2171" s="7">
        <f t="shared" si="715"/>
        <v>2.4426939519329149</v>
      </c>
      <c r="N2171" s="7">
        <f t="shared" si="716"/>
        <v>1</v>
      </c>
      <c r="O2171" s="7">
        <f t="shared" si="717"/>
        <v>1.6366693185575854</v>
      </c>
      <c r="P2171">
        <f t="shared" si="718"/>
        <v>5.0793632704905001</v>
      </c>
      <c r="Q2171">
        <f t="shared" si="719"/>
        <v>0.48090554304792432</v>
      </c>
      <c r="R2171">
        <f t="shared" si="720"/>
        <v>0.1968750701115797</v>
      </c>
      <c r="S2171">
        <f t="shared" si="721"/>
        <v>0.322219386840496</v>
      </c>
      <c r="T2171">
        <f t="shared" si="722"/>
        <v>-1.3523345138242743E-4</v>
      </c>
      <c r="U2171">
        <f t="shared" si="723"/>
        <v>-5.0253863291062316E-3</v>
      </c>
      <c r="V2171">
        <f t="shared" si="724"/>
        <v>2.0324369384212338E-3</v>
      </c>
      <c r="W2171">
        <f t="shared" si="725"/>
        <v>-3.1281828420674251E-3</v>
      </c>
      <c r="X2171">
        <f t="shared" si="709"/>
        <v>293.52987735408112</v>
      </c>
      <c r="Y2171">
        <f>MAX(X$2:X2171)</f>
        <v>309.93887874554719</v>
      </c>
      <c r="Z2171">
        <f t="shared" si="710"/>
        <v>-16.409001391466063</v>
      </c>
      <c r="AA2171">
        <f t="shared" si="711"/>
        <v>-5.2942701018601421E-2</v>
      </c>
    </row>
    <row r="2172" spans="1:27" x14ac:dyDescent="0.35">
      <c r="A2172" s="1">
        <v>44788</v>
      </c>
      <c r="B2172">
        <f>XLF!H2172</f>
        <v>-2.8120584871060806E-4</v>
      </c>
      <c r="C2172">
        <f>XOP!H2172</f>
        <v>-2.5525762740087277E-2</v>
      </c>
      <c r="D2172">
        <f>XLK!H2172</f>
        <v>6.3076184159810483E-3</v>
      </c>
      <c r="E2172">
        <f t="shared" si="705"/>
        <v>-6.4997833909389456E-3</v>
      </c>
      <c r="F2172">
        <f t="shared" si="706"/>
        <v>215.63084796777349</v>
      </c>
      <c r="G2172">
        <f>MAX(F$2:F2172)</f>
        <v>225.2485924793362</v>
      </c>
      <c r="H2172">
        <f t="shared" si="707"/>
        <v>-9.6177445115627052</v>
      </c>
      <c r="I2172">
        <f t="shared" si="708"/>
        <v>-4.2698355650968231E-2</v>
      </c>
      <c r="J2172">
        <f t="shared" si="712"/>
        <v>1.1295787070223296E-2</v>
      </c>
      <c r="K2172">
        <f t="shared" si="713"/>
        <v>2.8597733695870417E-2</v>
      </c>
      <c r="L2172">
        <f t="shared" si="714"/>
        <v>1.6613449512223225E-2</v>
      </c>
      <c r="M2172" s="7">
        <f t="shared" si="715"/>
        <v>2.531716782379565</v>
      </c>
      <c r="N2172" s="7">
        <f t="shared" si="716"/>
        <v>1</v>
      </c>
      <c r="O2172" s="7">
        <f t="shared" si="717"/>
        <v>1.7213603758105649</v>
      </c>
      <c r="P2172">
        <f t="shared" si="718"/>
        <v>5.2530771581901297</v>
      </c>
      <c r="Q2172">
        <f t="shared" si="719"/>
        <v>0.48194928536930737</v>
      </c>
      <c r="R2172">
        <f t="shared" si="720"/>
        <v>0.1903646129470779</v>
      </c>
      <c r="S2172">
        <f t="shared" si="721"/>
        <v>0.32768610168361478</v>
      </c>
      <c r="T2172">
        <f t="shared" si="722"/>
        <v>3.5248737339753835E-3</v>
      </c>
      <c r="U2172">
        <f t="shared" si="723"/>
        <v>-2.7865837249464452E-5</v>
      </c>
      <c r="V2172">
        <f t="shared" si="724"/>
        <v>-8.86487280078336E-4</v>
      </c>
      <c r="W2172">
        <f t="shared" si="725"/>
        <v>2.6105206166475831E-3</v>
      </c>
      <c r="X2172">
        <f t="shared" si="709"/>
        <v>294.296143150516</v>
      </c>
      <c r="Y2172">
        <f>MAX(X$2:X2172)</f>
        <v>309.93887874554719</v>
      </c>
      <c r="Z2172">
        <f t="shared" si="710"/>
        <v>-15.642735595031183</v>
      </c>
      <c r="AA2172">
        <f t="shared" si="711"/>
        <v>-5.0470388414463857E-2</v>
      </c>
    </row>
    <row r="2173" spans="1:27" x14ac:dyDescent="0.35">
      <c r="A2173" s="1">
        <v>44789</v>
      </c>
      <c r="B2173">
        <f>XLF!H2173</f>
        <v>7.3137855807262966E-3</v>
      </c>
      <c r="C2173">
        <f>XOP!H2173</f>
        <v>-1.4638139314900538E-4</v>
      </c>
      <c r="D2173">
        <f>XLK!H2173</f>
        <v>-2.7052941077563646E-3</v>
      </c>
      <c r="E2173">
        <f t="shared" si="705"/>
        <v>1.4873700266069753E-3</v>
      </c>
      <c r="F2173">
        <f t="shared" si="706"/>
        <v>215.95157082785261</v>
      </c>
      <c r="G2173">
        <f>MAX(F$2:F2173)</f>
        <v>225.2485924793362</v>
      </c>
      <c r="H2173">
        <f t="shared" si="707"/>
        <v>-9.2970216514835897</v>
      </c>
      <c r="I2173">
        <f t="shared" si="708"/>
        <v>-4.1274493878741894E-2</v>
      </c>
      <c r="J2173">
        <f t="shared" si="712"/>
        <v>9.7821960735986375E-3</v>
      </c>
      <c r="K2173">
        <f t="shared" si="713"/>
        <v>2.7609830106758416E-2</v>
      </c>
      <c r="L2173">
        <f t="shared" si="714"/>
        <v>1.582373392481045E-2</v>
      </c>
      <c r="M2173" s="7">
        <f t="shared" si="715"/>
        <v>2.8224572375189996</v>
      </c>
      <c r="N2173" s="7">
        <f t="shared" si="716"/>
        <v>1</v>
      </c>
      <c r="O2173" s="7">
        <f t="shared" si="717"/>
        <v>1.7448366003847067</v>
      </c>
      <c r="P2173">
        <f t="shared" si="718"/>
        <v>5.5672938379037067</v>
      </c>
      <c r="Q2173">
        <f t="shared" si="719"/>
        <v>0.5069711281094802</v>
      </c>
      <c r="R2173">
        <f t="shared" si="720"/>
        <v>0.17962048153300586</v>
      </c>
      <c r="S2173">
        <f t="shared" si="721"/>
        <v>0.31340839035751389</v>
      </c>
      <c r="T2173">
        <f t="shared" si="722"/>
        <v>-2.5483252450394333E-3</v>
      </c>
      <c r="U2173">
        <f t="shared" si="723"/>
        <v>2.5632037075465123E-3</v>
      </c>
      <c r="V2173">
        <f t="shared" si="724"/>
        <v>-2.239336050844682E-3</v>
      </c>
      <c r="W2173">
        <f t="shared" si="725"/>
        <v>-2.224457588337603E-3</v>
      </c>
      <c r="X2173">
        <f t="shared" si="709"/>
        <v>293.64149386166633</v>
      </c>
      <c r="Y2173">
        <f>MAX(X$2:X2173)</f>
        <v>309.93887874554719</v>
      </c>
      <c r="Z2173">
        <f t="shared" si="710"/>
        <v>-16.297384883880852</v>
      </c>
      <c r="AA2173">
        <f t="shared" si="711"/>
        <v>-5.2582576764306603E-2</v>
      </c>
    </row>
    <row r="2174" spans="1:27" x14ac:dyDescent="0.35">
      <c r="A2174" s="1">
        <v>44790</v>
      </c>
      <c r="B2174">
        <f>XLF!H2174</f>
        <v>-5.0265687802424986E-3</v>
      </c>
      <c r="C2174">
        <f>XOP!H2174</f>
        <v>1.4270108206315631E-2</v>
      </c>
      <c r="D2174">
        <f>XLK!H2174</f>
        <v>-7.145105618551589E-3</v>
      </c>
      <c r="E2174">
        <f t="shared" si="705"/>
        <v>6.9947793584051489E-4</v>
      </c>
      <c r="F2174">
        <f t="shared" si="706"/>
        <v>216.10262418685679</v>
      </c>
      <c r="G2174">
        <f>MAX(F$2:F2174)</f>
        <v>225.2485924793362</v>
      </c>
      <c r="H2174">
        <f t="shared" si="707"/>
        <v>-9.1459682924794095</v>
      </c>
      <c r="I2174">
        <f t="shared" si="708"/>
        <v>-4.060388654068256E-2</v>
      </c>
      <c r="J2174">
        <f t="shared" si="712"/>
        <v>1.002247489861305E-2</v>
      </c>
      <c r="K2174">
        <f t="shared" si="713"/>
        <v>2.7159732852552562E-2</v>
      </c>
      <c r="L2174">
        <f t="shared" si="714"/>
        <v>1.5894799382557154E-2</v>
      </c>
      <c r="M2174" s="7">
        <f t="shared" si="715"/>
        <v>2.7098828510222592</v>
      </c>
      <c r="N2174" s="7">
        <f t="shared" si="716"/>
        <v>1</v>
      </c>
      <c r="O2174" s="7">
        <f t="shared" si="717"/>
        <v>1.708718191332284</v>
      </c>
      <c r="P2174">
        <f t="shared" si="718"/>
        <v>5.4186010423545437</v>
      </c>
      <c r="Q2174">
        <f t="shared" si="719"/>
        <v>0.50010746866957645</v>
      </c>
      <c r="R2174">
        <f t="shared" si="720"/>
        <v>0.18454947913372677</v>
      </c>
      <c r="S2174">
        <f t="shared" si="721"/>
        <v>0.31534305219669667</v>
      </c>
      <c r="T2174">
        <f t="shared" si="722"/>
        <v>5.6129713190665215E-4</v>
      </c>
      <c r="U2174">
        <f t="shared" si="723"/>
        <v>8.0557244091280598E-3</v>
      </c>
      <c r="V2174">
        <f t="shared" si="724"/>
        <v>1.6389859447110565E-3</v>
      </c>
      <c r="W2174">
        <f t="shared" si="725"/>
        <v>1.0256007485745769E-2</v>
      </c>
      <c r="X2174">
        <f t="shared" si="709"/>
        <v>296.65308322083717</v>
      </c>
      <c r="Y2174">
        <f>MAX(X$2:X2174)</f>
        <v>309.93887874554719</v>
      </c>
      <c r="Z2174">
        <f t="shared" si="710"/>
        <v>-13.285795524710011</v>
      </c>
      <c r="AA2174">
        <f t="shared" si="711"/>
        <v>-4.2865856579475302E-2</v>
      </c>
    </row>
    <row r="2175" spans="1:27" x14ac:dyDescent="0.35">
      <c r="A2175" s="1">
        <v>44791</v>
      </c>
      <c r="B2175">
        <f>XLF!H2175</f>
        <v>1.1223530282398243E-3</v>
      </c>
      <c r="C2175">
        <f>XOP!H2175</f>
        <v>4.3650756680222245E-2</v>
      </c>
      <c r="D2175">
        <f>XLK!H2175</f>
        <v>5.1974696550115568E-3</v>
      </c>
      <c r="E2175">
        <f t="shared" si="705"/>
        <v>1.6656859787824541E-2</v>
      </c>
      <c r="F2175">
        <f t="shared" si="706"/>
        <v>219.7022152977182</v>
      </c>
      <c r="G2175">
        <f>MAX(F$2:F2175)</f>
        <v>225.2485924793362</v>
      </c>
      <c r="H2175">
        <f t="shared" si="707"/>
        <v>-5.5463771816179985</v>
      </c>
      <c r="I2175">
        <f t="shared" si="708"/>
        <v>-2.4623359997806914E-2</v>
      </c>
      <c r="J2175">
        <f t="shared" si="712"/>
        <v>1.0033580414746709E-2</v>
      </c>
      <c r="K2175">
        <f t="shared" si="713"/>
        <v>2.7355380365958255E-2</v>
      </c>
      <c r="L2175">
        <f t="shared" si="714"/>
        <v>1.5740008275389676E-2</v>
      </c>
      <c r="M2175" s="7">
        <f t="shared" si="715"/>
        <v>2.7263827303116126</v>
      </c>
      <c r="N2175" s="7">
        <f t="shared" si="716"/>
        <v>1</v>
      </c>
      <c r="O2175" s="7">
        <f t="shared" si="717"/>
        <v>1.7379520955354146</v>
      </c>
      <c r="P2175">
        <f t="shared" si="718"/>
        <v>5.4643348258470272</v>
      </c>
      <c r="Q2175">
        <f t="shared" si="719"/>
        <v>0.49894137478828371</v>
      </c>
      <c r="R2175">
        <f t="shared" si="720"/>
        <v>0.18300489114793397</v>
      </c>
      <c r="S2175">
        <f t="shared" si="721"/>
        <v>0.31805373406378229</v>
      </c>
      <c r="T2175">
        <f t="shared" si="722"/>
        <v>-9.9312705295020089E-3</v>
      </c>
      <c r="U2175">
        <f t="shared" si="723"/>
        <v>-2.5555953306521115E-3</v>
      </c>
      <c r="V2175">
        <f t="shared" si="724"/>
        <v>-5.7770197371422305E-3</v>
      </c>
      <c r="W2175">
        <f t="shared" si="725"/>
        <v>-1.8263885597296352E-2</v>
      </c>
      <c r="X2175">
        <f t="shared" si="709"/>
        <v>291.23504524680658</v>
      </c>
      <c r="Y2175">
        <f>MAX(X$2:X2175)</f>
        <v>309.93887874554719</v>
      </c>
      <c r="Z2175">
        <f t="shared" si="710"/>
        <v>-18.703833498740607</v>
      </c>
      <c r="AA2175">
        <f t="shared" si="711"/>
        <v>-6.034684507617398E-2</v>
      </c>
    </row>
    <row r="2176" spans="1:27" x14ac:dyDescent="0.35">
      <c r="A2176" s="1">
        <v>44792</v>
      </c>
      <c r="B2176">
        <f>XLF!H2176</f>
        <v>-1.990468426018218E-2</v>
      </c>
      <c r="C2176">
        <f>XOP!H2176</f>
        <v>-1.3964628566054382E-2</v>
      </c>
      <c r="D2176">
        <f>XLK!H2176</f>
        <v>-1.8163659527995701E-2</v>
      </c>
      <c r="E2176">
        <f t="shared" si="705"/>
        <v>-1.7344324118077421E-2</v>
      </c>
      <c r="F2176">
        <f t="shared" si="706"/>
        <v>215.89162886613494</v>
      </c>
      <c r="G2176">
        <f>MAX(F$2:F2176)</f>
        <v>225.2485924793362</v>
      </c>
      <c r="H2176">
        <f t="shared" si="707"/>
        <v>-9.356963613201259</v>
      </c>
      <c r="I2176">
        <f t="shared" si="708"/>
        <v>-4.1540608579206308E-2</v>
      </c>
      <c r="J2176">
        <f t="shared" si="712"/>
        <v>1.1191737384651096E-2</v>
      </c>
      <c r="K2176">
        <f t="shared" si="713"/>
        <v>2.6958941432297785E-2</v>
      </c>
      <c r="L2176">
        <f t="shared" si="714"/>
        <v>1.6029778285606051E-2</v>
      </c>
      <c r="M2176" s="7">
        <f t="shared" si="715"/>
        <v>2.4088254134045903</v>
      </c>
      <c r="N2176" s="7">
        <f t="shared" si="716"/>
        <v>1</v>
      </c>
      <c r="O2176" s="7">
        <f t="shared" si="717"/>
        <v>1.6818037624703508</v>
      </c>
      <c r="P2176">
        <f t="shared" si="718"/>
        <v>5.0906291758749411</v>
      </c>
      <c r="Q2176">
        <f t="shared" si="719"/>
        <v>0.47318815222689609</v>
      </c>
      <c r="R2176">
        <f t="shared" si="720"/>
        <v>0.19643937231553055</v>
      </c>
      <c r="S2176">
        <f t="shared" si="721"/>
        <v>0.33037247545757337</v>
      </c>
      <c r="T2176">
        <f t="shared" si="722"/>
        <v>-1.0422053540030927E-2</v>
      </c>
      <c r="U2176">
        <f t="shared" si="723"/>
        <v>1.1155678633790181E-3</v>
      </c>
      <c r="V2176">
        <f t="shared" si="724"/>
        <v>-9.2123917168621099E-3</v>
      </c>
      <c r="W2176">
        <f t="shared" si="725"/>
        <v>-1.8518877393514016E-2</v>
      </c>
      <c r="X2176">
        <f t="shared" si="709"/>
        <v>285.84169915118645</v>
      </c>
      <c r="Y2176">
        <f>MAX(X$2:X2176)</f>
        <v>309.93887874554719</v>
      </c>
      <c r="Z2176">
        <f t="shared" si="710"/>
        <v>-24.097179594360739</v>
      </c>
      <c r="AA2176">
        <f t="shared" si="711"/>
        <v>-7.774816664463699E-2</v>
      </c>
    </row>
    <row r="2177" spans="1:27" x14ac:dyDescent="0.35">
      <c r="A2177" s="1">
        <v>44795</v>
      </c>
      <c r="B2177">
        <f>XLF!H2177</f>
        <v>-2.2025178548920006E-2</v>
      </c>
      <c r="C2177">
        <f>XOP!H2177</f>
        <v>5.6789423129857E-3</v>
      </c>
      <c r="D2177">
        <f>XLK!H2177</f>
        <v>-2.7884864512707178E-2</v>
      </c>
      <c r="E2177">
        <f t="shared" si="705"/>
        <v>-1.4743700249547161E-2</v>
      </c>
      <c r="F2177">
        <f t="shared" si="706"/>
        <v>212.70858740374615</v>
      </c>
      <c r="G2177">
        <f>MAX(F$2:F2177)</f>
        <v>225.2485924793362</v>
      </c>
      <c r="H2177">
        <f t="shared" si="707"/>
        <v>-12.540005075590045</v>
      </c>
      <c r="I2177">
        <f t="shared" si="708"/>
        <v>-5.5671846547677928E-2</v>
      </c>
      <c r="J2177">
        <f t="shared" si="712"/>
        <v>1.250849684429739E-2</v>
      </c>
      <c r="K2177">
        <f t="shared" si="713"/>
        <v>2.4661732475906056E-2</v>
      </c>
      <c r="L2177">
        <f t="shared" si="714"/>
        <v>1.7420988883452285E-2</v>
      </c>
      <c r="M2177" s="7">
        <f t="shared" si="715"/>
        <v>1.9715984088966945</v>
      </c>
      <c r="N2177" s="7">
        <f t="shared" si="716"/>
        <v>1</v>
      </c>
      <c r="O2177" s="7">
        <f t="shared" si="717"/>
        <v>1.4156333283314102</v>
      </c>
      <c r="P2177">
        <f t="shared" si="718"/>
        <v>4.3872317372281042</v>
      </c>
      <c r="Q2177">
        <f t="shared" si="719"/>
        <v>0.44939463583985867</v>
      </c>
      <c r="R2177">
        <f t="shared" si="720"/>
        <v>0.22793416438763495</v>
      </c>
      <c r="S2177">
        <f t="shared" si="721"/>
        <v>0.32267119977250647</v>
      </c>
      <c r="T2177">
        <f t="shared" si="722"/>
        <v>-1.840120242810024E-3</v>
      </c>
      <c r="U2177">
        <f t="shared" si="723"/>
        <v>5.084980466262737E-3</v>
      </c>
      <c r="V2177">
        <f t="shared" si="724"/>
        <v>-8.5156880067196398E-4</v>
      </c>
      <c r="W2177">
        <f t="shared" si="725"/>
        <v>2.3932914227807489E-3</v>
      </c>
      <c r="X2177">
        <f t="shared" si="709"/>
        <v>286.52580163803805</v>
      </c>
      <c r="Y2177">
        <f>MAX(X$2:X2177)</f>
        <v>309.93887874554719</v>
      </c>
      <c r="Z2177">
        <f t="shared" si="710"/>
        <v>-23.413077107509139</v>
      </c>
      <c r="AA2177">
        <f t="shared" si="711"/>
        <v>-7.5540949242223807E-2</v>
      </c>
    </row>
    <row r="2178" spans="1:27" x14ac:dyDescent="0.35">
      <c r="A2178" s="1">
        <v>44796</v>
      </c>
      <c r="B2178">
        <f>XLF!H2178</f>
        <v>-4.0946644576010226E-3</v>
      </c>
      <c r="C2178">
        <f>XOP!H2178</f>
        <v>2.2308987684772845E-2</v>
      </c>
      <c r="D2178">
        <f>XLK!H2178</f>
        <v>-2.6391224294958684E-3</v>
      </c>
      <c r="E2178">
        <f t="shared" si="705"/>
        <v>5.1917335992253174E-3</v>
      </c>
      <c r="F2178">
        <f t="shared" si="706"/>
        <v>213.81291372381392</v>
      </c>
      <c r="G2178">
        <f>MAX(F$2:F2178)</f>
        <v>225.2485924793362</v>
      </c>
      <c r="H2178">
        <f t="shared" si="707"/>
        <v>-11.435678755522275</v>
      </c>
      <c r="I2178">
        <f t="shared" si="708"/>
        <v>-5.0769146344705168E-2</v>
      </c>
      <c r="J2178">
        <f t="shared" si="712"/>
        <v>1.2035646285999551E-2</v>
      </c>
      <c r="K2178">
        <f t="shared" si="713"/>
        <v>2.4715795240094051E-2</v>
      </c>
      <c r="L2178">
        <f t="shared" si="714"/>
        <v>1.6895204639746406E-2</v>
      </c>
      <c r="M2178" s="7">
        <f t="shared" si="715"/>
        <v>2.0535494856511916</v>
      </c>
      <c r="N2178" s="7">
        <f t="shared" si="716"/>
        <v>1</v>
      </c>
      <c r="O2178" s="7">
        <f t="shared" si="717"/>
        <v>1.462888184375672</v>
      </c>
      <c r="P2178">
        <f t="shared" si="718"/>
        <v>4.516437670026864</v>
      </c>
      <c r="Q2178">
        <f t="shared" si="719"/>
        <v>0.45468345534346249</v>
      </c>
      <c r="R2178">
        <f t="shared" si="720"/>
        <v>0.22141343976392172</v>
      </c>
      <c r="S2178">
        <f t="shared" si="721"/>
        <v>0.32390310489261565</v>
      </c>
      <c r="T2178">
        <f t="shared" si="722"/>
        <v>2.4035913446017907E-3</v>
      </c>
      <c r="U2178">
        <f t="shared" si="723"/>
        <v>4.3636530164592032E-3</v>
      </c>
      <c r="V2178">
        <f t="shared" si="724"/>
        <v>2.0298826454573284E-4</v>
      </c>
      <c r="W2178">
        <f t="shared" si="725"/>
        <v>6.9702326256067268E-3</v>
      </c>
      <c r="X2178">
        <f t="shared" si="709"/>
        <v>288.52295312869359</v>
      </c>
      <c r="Y2178">
        <f>MAX(X$2:X2178)</f>
        <v>309.93887874554719</v>
      </c>
      <c r="Z2178">
        <f t="shared" si="710"/>
        <v>-21.415925616853599</v>
      </c>
      <c r="AA2178">
        <f t="shared" si="711"/>
        <v>-6.9097254605594641E-2</v>
      </c>
    </row>
    <row r="2179" spans="1:27" x14ac:dyDescent="0.35">
      <c r="A2179" s="1">
        <v>44797</v>
      </c>
      <c r="B2179">
        <f>XLF!H2179</f>
        <v>5.2862960293687099E-3</v>
      </c>
      <c r="C2179">
        <f>XOP!H2179</f>
        <v>1.9708166862462701E-2</v>
      </c>
      <c r="D2179">
        <f>XLK!H2179</f>
        <v>6.2669440792495652E-4</v>
      </c>
      <c r="E2179">
        <f t="shared" si="705"/>
        <v>8.5403857665854541E-3</v>
      </c>
      <c r="F2179">
        <f t="shared" si="706"/>
        <v>215.63895848889297</v>
      </c>
      <c r="G2179">
        <f>MAX(F$2:F2179)</f>
        <v>225.2485924793362</v>
      </c>
      <c r="H2179">
        <f t="shared" si="707"/>
        <v>-9.6096339904432284</v>
      </c>
      <c r="I2179">
        <f t="shared" si="708"/>
        <v>-4.2662348672943627E-2</v>
      </c>
      <c r="J2179">
        <f t="shared" si="712"/>
        <v>1.16685079896405E-2</v>
      </c>
      <c r="K2179">
        <f t="shared" si="713"/>
        <v>2.3759670321684825E-2</v>
      </c>
      <c r="L2179">
        <f t="shared" si="714"/>
        <v>1.4113359878508588E-2</v>
      </c>
      <c r="M2179" s="7">
        <f t="shared" si="715"/>
        <v>2.0362217982606743</v>
      </c>
      <c r="N2179" s="7">
        <f t="shared" si="716"/>
        <v>1</v>
      </c>
      <c r="O2179" s="7">
        <f t="shared" si="717"/>
        <v>1.6834878814268286</v>
      </c>
      <c r="P2179">
        <f t="shared" si="718"/>
        <v>4.7197096796875027</v>
      </c>
      <c r="Q2179">
        <f t="shared" si="719"/>
        <v>0.43142945995684523</v>
      </c>
      <c r="R2179">
        <f t="shared" si="720"/>
        <v>0.21187743905176201</v>
      </c>
      <c r="S2179">
        <f t="shared" si="721"/>
        <v>0.35669310099139279</v>
      </c>
      <c r="T2179">
        <f t="shared" si="722"/>
        <v>6.680056486362951E-3</v>
      </c>
      <c r="U2179">
        <f t="shared" si="723"/>
        <v>1.2469102743160934E-3</v>
      </c>
      <c r="V2179">
        <f t="shared" si="724"/>
        <v>6.0321648405608861E-3</v>
      </c>
      <c r="W2179">
        <f t="shared" si="725"/>
        <v>1.3959131601239931E-2</v>
      </c>
      <c r="X2179">
        <f t="shared" si="709"/>
        <v>292.55048300139543</v>
      </c>
      <c r="Y2179">
        <f>MAX(X$2:X2179)</f>
        <v>309.93887874554719</v>
      </c>
      <c r="Z2179">
        <f t="shared" si="710"/>
        <v>-17.388395744151751</v>
      </c>
      <c r="AA2179">
        <f t="shared" si="711"/>
        <v>-5.6102660674678478E-2</v>
      </c>
    </row>
    <row r="2180" spans="1:27" x14ac:dyDescent="0.35">
      <c r="A2180" s="1">
        <v>44798</v>
      </c>
      <c r="B2180">
        <f>XLF!H2180</f>
        <v>1.5483542748868238E-2</v>
      </c>
      <c r="C2180">
        <f>XOP!H2180</f>
        <v>5.8850544913914647E-3</v>
      </c>
      <c r="D2180">
        <f>XLK!H2180</f>
        <v>1.6911358318383751E-2</v>
      </c>
      <c r="E2180">
        <f t="shared" ref="E2180:E2243" si="726">AVERAGE(B2180:D2180)</f>
        <v>1.2759985186214485E-2</v>
      </c>
      <c r="F2180">
        <f t="shared" ref="F2180:F2243" si="727">F2179*(1+E2180)</f>
        <v>218.39050840478197</v>
      </c>
      <c r="G2180">
        <f>MAX(F$2:F2180)</f>
        <v>225.2485924793362</v>
      </c>
      <c r="H2180">
        <f t="shared" ref="H2180:H2243" si="728">F2180-G2180</f>
        <v>-6.8580840745542275</v>
      </c>
      <c r="I2180">
        <f t="shared" ref="I2180:I2243" si="729">H2180/G2180</f>
        <v>-3.0446734423804991E-2</v>
      </c>
      <c r="J2180">
        <f t="shared" si="712"/>
        <v>1.2007161781722783E-2</v>
      </c>
      <c r="K2180">
        <f t="shared" si="713"/>
        <v>2.3756018261744661E-2</v>
      </c>
      <c r="L2180">
        <f t="shared" si="714"/>
        <v>1.420490913495908E-2</v>
      </c>
      <c r="M2180" s="7">
        <f t="shared" si="715"/>
        <v>1.9784873972386967</v>
      </c>
      <c r="N2180" s="7">
        <f t="shared" si="716"/>
        <v>1</v>
      </c>
      <c r="O2180" s="7">
        <f t="shared" si="717"/>
        <v>1.672380867490364</v>
      </c>
      <c r="P2180">
        <f t="shared" si="718"/>
        <v>4.6508682647290609</v>
      </c>
      <c r="Q2180">
        <f t="shared" si="719"/>
        <v>0.42540172815536725</v>
      </c>
      <c r="R2180">
        <f t="shared" si="720"/>
        <v>0.21501361532506352</v>
      </c>
      <c r="S2180">
        <f t="shared" si="721"/>
        <v>0.35958465651956917</v>
      </c>
      <c r="T2180">
        <f t="shared" si="722"/>
        <v>-1.2727706602782513E-2</v>
      </c>
      <c r="U2180">
        <f t="shared" si="723"/>
        <v>-2.001330373569761E-3</v>
      </c>
      <c r="V2180">
        <f t="shared" si="724"/>
        <v>-1.5355811059304164E-2</v>
      </c>
      <c r="W2180">
        <f t="shared" si="725"/>
        <v>-3.008484803565644E-2</v>
      </c>
      <c r="X2180">
        <f t="shared" si="709"/>
        <v>283.74914617754052</v>
      </c>
      <c r="Y2180">
        <f>MAX(X$2:X2180)</f>
        <v>309.93887874554719</v>
      </c>
      <c r="Z2180">
        <f t="shared" si="710"/>
        <v>-26.189732568006661</v>
      </c>
      <c r="AA2180">
        <f t="shared" si="711"/>
        <v>-8.4499668689541327E-2</v>
      </c>
    </row>
    <row r="2181" spans="1:27" x14ac:dyDescent="0.35">
      <c r="A2181" s="1">
        <v>44799</v>
      </c>
      <c r="B2181">
        <f>XLF!H2181</f>
        <v>-2.991926398130202E-2</v>
      </c>
      <c r="C2181">
        <f>XOP!H2181</f>
        <v>-9.3079239216739586E-3</v>
      </c>
      <c r="D2181">
        <f>XLK!H2181</f>
        <v>-4.2704300033081295E-2</v>
      </c>
      <c r="E2181">
        <f t="shared" si="726"/>
        <v>-2.7310495978685762E-2</v>
      </c>
      <c r="F2181">
        <f t="shared" si="727"/>
        <v>212.42615530321004</v>
      </c>
      <c r="G2181">
        <f>MAX(F$2:F2181)</f>
        <v>225.2485924793362</v>
      </c>
      <c r="H2181">
        <f t="shared" si="728"/>
        <v>-12.822437176126158</v>
      </c>
      <c r="I2181">
        <f t="shared" si="729"/>
        <v>-5.6925714984445284E-2</v>
      </c>
      <c r="J2181">
        <f t="shared" si="712"/>
        <v>1.3651117734023015E-2</v>
      </c>
      <c r="K2181">
        <f t="shared" si="713"/>
        <v>2.3134841466671458E-2</v>
      </c>
      <c r="L2181">
        <f t="shared" si="714"/>
        <v>1.6903787469384694E-2</v>
      </c>
      <c r="M2181" s="7">
        <f t="shared" si="715"/>
        <v>1.6947214079775992</v>
      </c>
      <c r="N2181" s="7">
        <f t="shared" si="716"/>
        <v>1</v>
      </c>
      <c r="O2181" s="7">
        <f t="shared" si="717"/>
        <v>1.3686188085700994</v>
      </c>
      <c r="P2181">
        <f t="shared" si="718"/>
        <v>4.0633402165476991</v>
      </c>
      <c r="Q2181">
        <f t="shared" si="719"/>
        <v>0.41707593203147308</v>
      </c>
      <c r="R2181">
        <f t="shared" si="720"/>
        <v>0.24610294651862094</v>
      </c>
      <c r="S2181">
        <f t="shared" si="721"/>
        <v>0.33682112144990589</v>
      </c>
      <c r="T2181">
        <f t="shared" si="722"/>
        <v>-2.9685951845531558E-3</v>
      </c>
      <c r="U2181">
        <f t="shared" si="723"/>
        <v>3.0059194614038137E-3</v>
      </c>
      <c r="V2181">
        <f t="shared" si="724"/>
        <v>-4.4547867696145523E-3</v>
      </c>
      <c r="W2181">
        <f t="shared" si="725"/>
        <v>-4.4174624927638944E-3</v>
      </c>
      <c r="X2181">
        <f t="shared" si="709"/>
        <v>282.49569496694744</v>
      </c>
      <c r="Y2181">
        <f>MAX(X$2:X2181)</f>
        <v>309.93887874554719</v>
      </c>
      <c r="Z2181">
        <f t="shared" si="710"/>
        <v>-27.443183778599746</v>
      </c>
      <c r="AA2181">
        <f t="shared" si="711"/>
        <v>-8.8543857065218265E-2</v>
      </c>
    </row>
    <row r="2182" spans="1:27" x14ac:dyDescent="0.35">
      <c r="A2182" s="1">
        <v>44802</v>
      </c>
      <c r="B2182">
        <f>XLF!H2182</f>
        <v>-7.1176372371665447E-3</v>
      </c>
      <c r="C2182">
        <f>XOP!H2182</f>
        <v>1.2214073435225516E-2</v>
      </c>
      <c r="D2182">
        <f>XLK!H2182</f>
        <v>-1.3225972143427755E-2</v>
      </c>
      <c r="E2182">
        <f t="shared" si="726"/>
        <v>-2.709845315122928E-3</v>
      </c>
      <c r="F2182">
        <f t="shared" si="727"/>
        <v>211.85051328145204</v>
      </c>
      <c r="G2182">
        <f>MAX(F$2:F2182)</f>
        <v>225.2485924793362</v>
      </c>
      <c r="H2182">
        <f t="shared" si="728"/>
        <v>-13.398079197884158</v>
      </c>
      <c r="I2182">
        <f t="shared" si="729"/>
        <v>-5.9481300417507682E-2</v>
      </c>
      <c r="J2182">
        <f t="shared" si="712"/>
        <v>1.3615123553623416E-2</v>
      </c>
      <c r="K2182">
        <f t="shared" si="713"/>
        <v>2.2357251782442678E-2</v>
      </c>
      <c r="L2182">
        <f t="shared" si="714"/>
        <v>1.7110170001241102E-2</v>
      </c>
      <c r="M2182" s="7">
        <f t="shared" si="715"/>
        <v>1.6420895259883781</v>
      </c>
      <c r="N2182" s="7">
        <f t="shared" si="716"/>
        <v>1</v>
      </c>
      <c r="O2182" s="7">
        <f t="shared" si="717"/>
        <v>1.3066645030891555</v>
      </c>
      <c r="P2182">
        <f t="shared" si="718"/>
        <v>3.9487540290775334</v>
      </c>
      <c r="Q2182">
        <f t="shared" si="719"/>
        <v>0.41585004127795366</v>
      </c>
      <c r="R2182">
        <f t="shared" si="720"/>
        <v>0.25324443929307228</v>
      </c>
      <c r="S2182">
        <f t="shared" si="721"/>
        <v>0.33090551942897412</v>
      </c>
      <c r="T2182">
        <f t="shared" si="722"/>
        <v>-2.2357712201509154E-3</v>
      </c>
      <c r="U2182">
        <f t="shared" si="723"/>
        <v>-1.2642925494567213E-2</v>
      </c>
      <c r="V2182">
        <f t="shared" si="724"/>
        <v>-3.4521103376444684E-3</v>
      </c>
      <c r="W2182">
        <f t="shared" si="725"/>
        <v>-1.8330807052362598E-2</v>
      </c>
      <c r="X2182">
        <f t="shared" si="709"/>
        <v>277.31732088938526</v>
      </c>
      <c r="Y2182">
        <f>MAX(X$2:X2182)</f>
        <v>309.93887874554719</v>
      </c>
      <c r="Z2182">
        <f t="shared" si="710"/>
        <v>-32.621557856161928</v>
      </c>
      <c r="AA2182">
        <f t="shared" si="711"/>
        <v>-0.10525158375804634</v>
      </c>
    </row>
    <row r="2183" spans="1:27" x14ac:dyDescent="0.35">
      <c r="A2183" s="1">
        <v>44803</v>
      </c>
      <c r="B2183">
        <f>XLF!H2183</f>
        <v>-5.3763881164473146E-3</v>
      </c>
      <c r="C2183">
        <f>XOP!H2183</f>
        <v>-4.9923802985999348E-2</v>
      </c>
      <c r="D2183">
        <f>XLK!H2183</f>
        <v>-1.0432314165087333E-2</v>
      </c>
      <c r="E2183">
        <f t="shared" si="726"/>
        <v>-2.1910835089177998E-2</v>
      </c>
      <c r="F2183">
        <f t="shared" si="727"/>
        <v>207.20869162138442</v>
      </c>
      <c r="G2183">
        <f>MAX(F$2:F2183)</f>
        <v>225.2485924793362</v>
      </c>
      <c r="H2183">
        <f t="shared" si="728"/>
        <v>-18.039900857951778</v>
      </c>
      <c r="I2183">
        <f t="shared" si="729"/>
        <v>-8.0088850542347864E-2</v>
      </c>
      <c r="J2183">
        <f t="shared" si="712"/>
        <v>1.3426188729816917E-2</v>
      </c>
      <c r="K2183">
        <f t="shared" si="713"/>
        <v>2.5638253534654327E-2</v>
      </c>
      <c r="L2183">
        <f t="shared" si="714"/>
        <v>1.717929211341734E-2</v>
      </c>
      <c r="M2183" s="7">
        <f t="shared" si="715"/>
        <v>1.9095704708601946</v>
      </c>
      <c r="N2183" s="7">
        <f t="shared" si="716"/>
        <v>1</v>
      </c>
      <c r="O2183" s="7">
        <f t="shared" si="717"/>
        <v>1.492392897529834</v>
      </c>
      <c r="P2183">
        <f t="shared" si="718"/>
        <v>4.401963368390029</v>
      </c>
      <c r="Q2183">
        <f t="shared" si="719"/>
        <v>0.43379971868293843</v>
      </c>
      <c r="R2183">
        <f t="shared" si="720"/>
        <v>0.2271713588488446</v>
      </c>
      <c r="S2183">
        <f t="shared" si="721"/>
        <v>0.33902892246821686</v>
      </c>
      <c r="T2183">
        <f t="shared" si="722"/>
        <v>-3.2567314782631441E-3</v>
      </c>
      <c r="U2183">
        <f t="shared" si="723"/>
        <v>2.2986705677861905E-3</v>
      </c>
      <c r="V2183">
        <f t="shared" si="724"/>
        <v>-3.3012264188875739E-3</v>
      </c>
      <c r="W2183">
        <f t="shared" si="725"/>
        <v>-4.2592873293645275E-3</v>
      </c>
      <c r="X2183">
        <f t="shared" si="709"/>
        <v>276.13614673830779</v>
      </c>
      <c r="Y2183">
        <f>MAX(X$2:X2183)</f>
        <v>309.93887874554719</v>
      </c>
      <c r="Z2183">
        <f t="shared" si="710"/>
        <v>-33.802732007239399</v>
      </c>
      <c r="AA2183">
        <f t="shared" si="711"/>
        <v>-0.10906257435031466</v>
      </c>
    </row>
    <row r="2184" spans="1:27" x14ac:dyDescent="0.35">
      <c r="A2184" s="1">
        <v>44804</v>
      </c>
      <c r="B2184">
        <f>XLF!H2184</f>
        <v>-7.5074541038222045E-3</v>
      </c>
      <c r="C2184">
        <f>XOP!H2184</f>
        <v>1.011866363539112E-2</v>
      </c>
      <c r="D2184">
        <f>XLK!H2184</f>
        <v>-9.7373002717697516E-3</v>
      </c>
      <c r="E2184">
        <f t="shared" si="726"/>
        <v>-2.3753635800669456E-3</v>
      </c>
      <c r="F2184">
        <f t="shared" si="727"/>
        <v>206.71649564183366</v>
      </c>
      <c r="G2184">
        <f>MAX(F$2:F2184)</f>
        <v>225.2485924793362</v>
      </c>
      <c r="H2184">
        <f t="shared" si="728"/>
        <v>-18.532096837502536</v>
      </c>
      <c r="I2184">
        <f t="shared" si="729"/>
        <v>-8.2273973983667092E-2</v>
      </c>
      <c r="J2184">
        <f t="shared" si="712"/>
        <v>1.3073204042771472E-2</v>
      </c>
      <c r="K2184">
        <f t="shared" si="713"/>
        <v>2.4768070746264578E-2</v>
      </c>
      <c r="L2184">
        <f t="shared" si="714"/>
        <v>1.5853951096472366E-2</v>
      </c>
      <c r="M2184" s="7">
        <f t="shared" si="715"/>
        <v>1.8945677482911707</v>
      </c>
      <c r="N2184" s="7">
        <f t="shared" si="716"/>
        <v>1</v>
      </c>
      <c r="O2184" s="7">
        <f t="shared" si="717"/>
        <v>1.562264863537751</v>
      </c>
      <c r="P2184">
        <f t="shared" si="718"/>
        <v>4.4568326118289221</v>
      </c>
      <c r="Q2184">
        <f t="shared" si="719"/>
        <v>0.42509286601044433</v>
      </c>
      <c r="R2184">
        <f t="shared" si="720"/>
        <v>0.22437459224873971</v>
      </c>
      <c r="S2184">
        <f t="shared" si="721"/>
        <v>0.35053254174081583</v>
      </c>
      <c r="T2184">
        <f t="shared" si="722"/>
        <v>1.2862896799828629E-3</v>
      </c>
      <c r="U2184">
        <f t="shared" si="723"/>
        <v>-8.7270142928992933E-3</v>
      </c>
      <c r="V2184">
        <f t="shared" si="724"/>
        <v>-1.7103890443135347E-3</v>
      </c>
      <c r="W2184">
        <f t="shared" si="725"/>
        <v>-9.1511136572299655E-3</v>
      </c>
      <c r="X2184">
        <f t="shared" si="709"/>
        <v>273.60919347463602</v>
      </c>
      <c r="Y2184">
        <f>MAX(X$2:X2184)</f>
        <v>309.93887874554719</v>
      </c>
      <c r="Z2184">
        <f t="shared" si="710"/>
        <v>-36.32968527091117</v>
      </c>
      <c r="AA2184">
        <f t="shared" si="711"/>
        <v>-0.11721564399391475</v>
      </c>
    </row>
    <row r="2185" spans="1:27" x14ac:dyDescent="0.35">
      <c r="A2185" s="1">
        <v>44805</v>
      </c>
      <c r="B2185">
        <f>XLF!H2185</f>
        <v>3.0259027681524523E-3</v>
      </c>
      <c r="C2185">
        <f>XOP!H2185</f>
        <v>-3.889484190449069E-2</v>
      </c>
      <c r="D2185">
        <f>XLK!H2185</f>
        <v>-4.8794015979783077E-3</v>
      </c>
      <c r="E2185">
        <f t="shared" si="726"/>
        <v>-1.3582780244772183E-2</v>
      </c>
      <c r="F2185">
        <f t="shared" si="727"/>
        <v>203.90871090856123</v>
      </c>
      <c r="G2185">
        <f>MAX(F$2:F2185)</f>
        <v>225.2485924793362</v>
      </c>
      <c r="H2185">
        <f t="shared" si="728"/>
        <v>-21.339881570774963</v>
      </c>
      <c r="I2185">
        <f t="shared" si="729"/>
        <v>-9.4739244919954987E-2</v>
      </c>
      <c r="J2185">
        <f t="shared" si="712"/>
        <v>1.3083356186628013E-2</v>
      </c>
      <c r="K2185">
        <f t="shared" si="713"/>
        <v>2.3967381250028702E-2</v>
      </c>
      <c r="L2185">
        <f t="shared" si="714"/>
        <v>1.572775669156275E-2</v>
      </c>
      <c r="M2185" s="7">
        <f t="shared" si="715"/>
        <v>1.8318985517282504</v>
      </c>
      <c r="N2185" s="7">
        <f t="shared" si="716"/>
        <v>1</v>
      </c>
      <c r="O2185" s="7">
        <f t="shared" si="717"/>
        <v>1.5238906425152259</v>
      </c>
      <c r="P2185">
        <f t="shared" si="718"/>
        <v>4.3557891942434761</v>
      </c>
      <c r="Q2185">
        <f t="shared" si="719"/>
        <v>0.42056639337579765</v>
      </c>
      <c r="R2185">
        <f t="shared" si="720"/>
        <v>0.2295795217366304</v>
      </c>
      <c r="S2185">
        <f t="shared" si="721"/>
        <v>0.34985408488757197</v>
      </c>
      <c r="T2185">
        <f t="shared" si="722"/>
        <v>-3.2986241041108684E-3</v>
      </c>
      <c r="U2185">
        <f t="shared" si="723"/>
        <v>5.4127610053704969E-3</v>
      </c>
      <c r="V2185">
        <f t="shared" si="724"/>
        <v>-4.5486191011809571E-3</v>
      </c>
      <c r="W2185">
        <f t="shared" si="725"/>
        <v>-2.4344821999213286E-3</v>
      </c>
      <c r="X2185">
        <f t="shared" si="709"/>
        <v>272.94309676338719</v>
      </c>
      <c r="Y2185">
        <f>MAX(X$2:X2185)</f>
        <v>309.93887874554719</v>
      </c>
      <c r="Z2185">
        <f t="shared" si="710"/>
        <v>-36.995781982159997</v>
      </c>
      <c r="AA2185">
        <f t="shared" si="711"/>
        <v>-0.11936476679498056</v>
      </c>
    </row>
    <row r="2186" spans="1:27" x14ac:dyDescent="0.35">
      <c r="A2186" s="1">
        <v>44806</v>
      </c>
      <c r="B2186">
        <f>XLF!H2186</f>
        <v>-7.8432898017207434E-3</v>
      </c>
      <c r="C2186">
        <f>XOP!H2186</f>
        <v>2.3576845898215265E-2</v>
      </c>
      <c r="D2186">
        <f>XLK!H2186</f>
        <v>-1.3001474893862358E-2</v>
      </c>
      <c r="E2186">
        <f t="shared" si="726"/>
        <v>9.106937342107218E-4</v>
      </c>
      <c r="F2186">
        <f t="shared" si="727"/>
        <v>204.09440929393665</v>
      </c>
      <c r="G2186">
        <f>MAX(F$2:F2186)</f>
        <v>225.2485924793362</v>
      </c>
      <c r="H2186">
        <f t="shared" si="728"/>
        <v>-21.154183185399546</v>
      </c>
      <c r="I2186">
        <f t="shared" si="729"/>
        <v>-9.39148296224767E-2</v>
      </c>
      <c r="J2186">
        <f t="shared" si="712"/>
        <v>1.3058566906996539E-2</v>
      </c>
      <c r="K2186">
        <f t="shared" si="713"/>
        <v>2.3621782375044892E-2</v>
      </c>
      <c r="L2186">
        <f t="shared" si="714"/>
        <v>1.5834292544185741E-2</v>
      </c>
      <c r="M2186" s="7">
        <f t="shared" si="715"/>
        <v>1.8089107743047039</v>
      </c>
      <c r="N2186" s="7">
        <f t="shared" si="716"/>
        <v>1</v>
      </c>
      <c r="O2186" s="7">
        <f t="shared" si="717"/>
        <v>1.4918116681959794</v>
      </c>
      <c r="P2186">
        <f t="shared" si="718"/>
        <v>4.3007224425006836</v>
      </c>
      <c r="Q2186">
        <f t="shared" si="719"/>
        <v>0.42060625824830045</v>
      </c>
      <c r="R2186">
        <f t="shared" si="720"/>
        <v>0.23251907403225569</v>
      </c>
      <c r="S2186">
        <f t="shared" si="721"/>
        <v>0.34687466771944381</v>
      </c>
      <c r="T2186">
        <f t="shared" si="722"/>
        <v>-1.0230290684947211E-3</v>
      </c>
      <c r="U2186">
        <f t="shared" si="723"/>
        <v>-3.4289896606040345E-3</v>
      </c>
      <c r="V2186">
        <f t="shared" si="724"/>
        <v>-2.2977539170044971E-3</v>
      </c>
      <c r="W2186">
        <f t="shared" si="725"/>
        <v>-6.7497726461032527E-3</v>
      </c>
      <c r="X2186">
        <f t="shared" si="709"/>
        <v>271.10079291491098</v>
      </c>
      <c r="Y2186">
        <f>MAX(X$2:X2186)</f>
        <v>309.93887874554719</v>
      </c>
      <c r="Z2186">
        <f t="shared" si="710"/>
        <v>-38.838085830636203</v>
      </c>
      <c r="AA2186">
        <f t="shared" si="711"/>
        <v>-0.1253088544032625</v>
      </c>
    </row>
    <row r="2187" spans="1:27" x14ac:dyDescent="0.35">
      <c r="A2187" s="1">
        <v>44810</v>
      </c>
      <c r="B2187">
        <f>XLF!H2187</f>
        <v>-2.4322725790037743E-3</v>
      </c>
      <c r="C2187">
        <f>XOP!H2187</f>
        <v>-1.4747132788462574E-2</v>
      </c>
      <c r="D2187">
        <f>XLK!H2187</f>
        <v>-6.6241617818656815E-3</v>
      </c>
      <c r="E2187">
        <f t="shared" si="726"/>
        <v>-7.9345223831106763E-3</v>
      </c>
      <c r="F2187">
        <f t="shared" si="727"/>
        <v>202.47501763512616</v>
      </c>
      <c r="G2187">
        <f>MAX(F$2:F2187)</f>
        <v>225.2485924793362</v>
      </c>
      <c r="H2187">
        <f t="shared" si="728"/>
        <v>-22.773574844210032</v>
      </c>
      <c r="I2187">
        <f t="shared" si="729"/>
        <v>-0.10110418268784178</v>
      </c>
      <c r="J2187">
        <f t="shared" si="712"/>
        <v>1.306114137141731E-2</v>
      </c>
      <c r="K2187">
        <f t="shared" si="713"/>
        <v>2.4039870164543547E-2</v>
      </c>
      <c r="L2187">
        <f t="shared" si="714"/>
        <v>1.5817581751287824E-2</v>
      </c>
      <c r="M2187" s="7">
        <f t="shared" si="715"/>
        <v>1.8405642723653406</v>
      </c>
      <c r="N2187" s="7">
        <f t="shared" si="716"/>
        <v>1</v>
      </c>
      <c r="O2187" s="7">
        <f t="shared" si="717"/>
        <v>1.5198195617093166</v>
      </c>
      <c r="P2187">
        <f t="shared" si="718"/>
        <v>4.360383834074657</v>
      </c>
      <c r="Q2187">
        <f t="shared" si="719"/>
        <v>0.42211060824096869</v>
      </c>
      <c r="R2187">
        <f t="shared" si="720"/>
        <v>0.22933760835121891</v>
      </c>
      <c r="S2187">
        <f t="shared" si="721"/>
        <v>0.34855178340781245</v>
      </c>
      <c r="T2187">
        <f t="shared" si="722"/>
        <v>8.3623652288402038E-3</v>
      </c>
      <c r="U2187">
        <f t="shared" si="723"/>
        <v>-4.1846637706551013E-3</v>
      </c>
      <c r="V2187">
        <f t="shared" si="724"/>
        <v>5.5729035888511655E-3</v>
      </c>
      <c r="W2187">
        <f t="shared" si="725"/>
        <v>9.750605047036268E-3</v>
      </c>
      <c r="X2187">
        <f t="shared" si="709"/>
        <v>273.74418967456262</v>
      </c>
      <c r="Y2187">
        <f>MAX(X$2:X2187)</f>
        <v>309.93887874554719</v>
      </c>
      <c r="Z2187">
        <f t="shared" si="710"/>
        <v>-36.194689070984566</v>
      </c>
      <c r="AA2187">
        <f t="shared" si="711"/>
        <v>-0.1167800865044091</v>
      </c>
    </row>
    <row r="2188" spans="1:27" x14ac:dyDescent="0.35">
      <c r="A2188" s="1">
        <v>44811</v>
      </c>
      <c r="B2188">
        <f>XLF!H2188</f>
        <v>1.9810838831291377E-2</v>
      </c>
      <c r="C2188">
        <f>XOP!H2188</f>
        <v>-1.8246740256602403E-2</v>
      </c>
      <c r="D2188">
        <f>XLK!H2188</f>
        <v>1.5988739275308077E-2</v>
      </c>
      <c r="E2188">
        <f t="shared" si="726"/>
        <v>5.8509459499990167E-3</v>
      </c>
      <c r="F2188">
        <f t="shared" si="727"/>
        <v>203.65968801953437</v>
      </c>
      <c r="G2188">
        <f>MAX(F$2:F2188)</f>
        <v>225.2485924793362</v>
      </c>
      <c r="H2188">
        <f t="shared" si="728"/>
        <v>-21.588904459801824</v>
      </c>
      <c r="I2188">
        <f t="shared" si="729"/>
        <v>-9.5844791846068214E-2</v>
      </c>
      <c r="J2188">
        <f t="shared" si="712"/>
        <v>1.3828125030815902E-2</v>
      </c>
      <c r="K2188">
        <f t="shared" si="713"/>
        <v>2.4477647920998581E-2</v>
      </c>
      <c r="L2188">
        <f t="shared" si="714"/>
        <v>1.6426870314769824E-2</v>
      </c>
      <c r="M2188" s="7">
        <f t="shared" si="715"/>
        <v>1.7701349869523362</v>
      </c>
      <c r="N2188" s="7">
        <f t="shared" si="716"/>
        <v>1</v>
      </c>
      <c r="O2188" s="7">
        <f t="shared" si="717"/>
        <v>1.4900980802770503</v>
      </c>
      <c r="P2188">
        <f t="shared" si="718"/>
        <v>4.2602330672293869</v>
      </c>
      <c r="Q2188">
        <f t="shared" si="719"/>
        <v>0.41550191245840246</v>
      </c>
      <c r="R2188">
        <f t="shared" si="720"/>
        <v>0.23472894187226781</v>
      </c>
      <c r="S2188">
        <f t="shared" si="721"/>
        <v>0.3497691456693296</v>
      </c>
      <c r="T2188">
        <f t="shared" si="722"/>
        <v>7.3265786372121852E-3</v>
      </c>
      <c r="U2188">
        <f t="shared" si="723"/>
        <v>2.7777739225150382E-3</v>
      </c>
      <c r="V2188">
        <f t="shared" si="724"/>
        <v>1.1998875784233391E-3</v>
      </c>
      <c r="W2188">
        <f t="shared" si="725"/>
        <v>1.1304240138150562E-2</v>
      </c>
      <c r="X2188">
        <f t="shared" si="709"/>
        <v>276.83865973106731</v>
      </c>
      <c r="Y2188">
        <f>MAX(X$2:X2188)</f>
        <v>309.93887874554719</v>
      </c>
      <c r="Z2188">
        <f t="shared" si="710"/>
        <v>-33.100219014479876</v>
      </c>
      <c r="AA2188">
        <f t="shared" si="711"/>
        <v>-0.10679595650745839</v>
      </c>
    </row>
    <row r="2189" spans="1:27" x14ac:dyDescent="0.35">
      <c r="A2189" s="1">
        <v>44812</v>
      </c>
      <c r="B2189">
        <f>XLF!H2189</f>
        <v>1.7633080420407638E-2</v>
      </c>
      <c r="C2189">
        <f>XOP!H2189</f>
        <v>1.1833964317986048E-2</v>
      </c>
      <c r="D2189">
        <f>XLK!H2189</f>
        <v>3.430512934830759E-3</v>
      </c>
      <c r="E2189">
        <f t="shared" si="726"/>
        <v>1.0965852557741481E-2</v>
      </c>
      <c r="F2189">
        <f t="shared" si="727"/>
        <v>205.8929901303122</v>
      </c>
      <c r="G2189">
        <f>MAX(F$2:F2189)</f>
        <v>225.2485924793362</v>
      </c>
      <c r="H2189">
        <f t="shared" si="728"/>
        <v>-19.355602349023997</v>
      </c>
      <c r="I2189">
        <f t="shared" si="729"/>
        <v>-8.5929959144138215E-2</v>
      </c>
      <c r="J2189">
        <f t="shared" si="712"/>
        <v>1.3443703100901018E-2</v>
      </c>
      <c r="K2189">
        <f t="shared" si="713"/>
        <v>2.4350815273080233E-2</v>
      </c>
      <c r="L2189">
        <f t="shared" si="714"/>
        <v>1.4860434412910148E-2</v>
      </c>
      <c r="M2189" s="7">
        <f t="shared" si="715"/>
        <v>1.8113175432629276</v>
      </c>
      <c r="N2189" s="7">
        <f t="shared" si="716"/>
        <v>1</v>
      </c>
      <c r="O2189" s="7">
        <f t="shared" si="717"/>
        <v>1.6386341473251431</v>
      </c>
      <c r="P2189">
        <f t="shared" si="718"/>
        <v>4.4499516905880707</v>
      </c>
      <c r="Q2189">
        <f t="shared" si="719"/>
        <v>0.40704206903953111</v>
      </c>
      <c r="R2189">
        <f t="shared" si="720"/>
        <v>0.22472154071134373</v>
      </c>
      <c r="S2189">
        <f t="shared" si="721"/>
        <v>0.36823639024912519</v>
      </c>
      <c r="T2189">
        <f t="shared" si="722"/>
        <v>3.7057965288813392E-3</v>
      </c>
      <c r="U2189">
        <f t="shared" si="723"/>
        <v>6.1916828518773859E-3</v>
      </c>
      <c r="V2189">
        <f t="shared" si="724"/>
        <v>7.2804856283815141E-3</v>
      </c>
      <c r="W2189">
        <f t="shared" si="725"/>
        <v>1.7177965009140241E-2</v>
      </c>
      <c r="X2189">
        <f t="shared" si="709"/>
        <v>281.59418454110482</v>
      </c>
      <c r="Y2189">
        <f>MAX(X$2:X2189)</f>
        <v>309.93887874554719</v>
      </c>
      <c r="Z2189">
        <f t="shared" si="710"/>
        <v>-28.344694204442362</v>
      </c>
      <c r="AA2189">
        <f t="shared" si="711"/>
        <v>-9.1452528702321068E-2</v>
      </c>
    </row>
    <row r="2190" spans="1:27" x14ac:dyDescent="0.35">
      <c r="A2190" s="1">
        <v>44813</v>
      </c>
      <c r="B2190">
        <f>XLF!H2190</f>
        <v>9.1042101314629462E-3</v>
      </c>
      <c r="C2190">
        <f>XOP!H2190</f>
        <v>2.7552689574296942E-2</v>
      </c>
      <c r="D2190">
        <f>XLK!H2190</f>
        <v>1.977122799692883E-2</v>
      </c>
      <c r="E2190">
        <f t="shared" si="726"/>
        <v>1.8809375900896239E-2</v>
      </c>
      <c r="F2190">
        <f t="shared" si="727"/>
        <v>209.76570877703276</v>
      </c>
      <c r="G2190">
        <f>MAX(F$2:F2190)</f>
        <v>225.2485924793362</v>
      </c>
      <c r="H2190">
        <f t="shared" si="728"/>
        <v>-15.48288370230344</v>
      </c>
      <c r="I2190">
        <f t="shared" si="729"/>
        <v>-6.8736872145932743E-2</v>
      </c>
      <c r="J2190">
        <f t="shared" si="712"/>
        <v>1.3322108185485029E-2</v>
      </c>
      <c r="K2190">
        <f t="shared" si="713"/>
        <v>2.3260757676341205E-2</v>
      </c>
      <c r="L2190">
        <f t="shared" si="714"/>
        <v>1.5840672907955326E-2</v>
      </c>
      <c r="M2190" s="7">
        <f t="shared" si="715"/>
        <v>1.7460267813831998</v>
      </c>
      <c r="N2190" s="7">
        <f t="shared" si="716"/>
        <v>1</v>
      </c>
      <c r="O2190" s="7">
        <f t="shared" si="717"/>
        <v>1.4684197957688683</v>
      </c>
      <c r="P2190">
        <f t="shared" si="718"/>
        <v>4.2144465771520681</v>
      </c>
      <c r="Q2190">
        <f t="shared" si="719"/>
        <v>0.41429562563421685</v>
      </c>
      <c r="R2190">
        <f t="shared" si="720"/>
        <v>0.23727907844919335</v>
      </c>
      <c r="S2190">
        <f t="shared" si="721"/>
        <v>0.34842529591658977</v>
      </c>
      <c r="T2190">
        <f t="shared" si="722"/>
        <v>3.3761036912376501E-3</v>
      </c>
      <c r="U2190">
        <f t="shared" si="723"/>
        <v>3.2971379895559826E-3</v>
      </c>
      <c r="V2190">
        <f t="shared" si="724"/>
        <v>5.5869831624701279E-3</v>
      </c>
      <c r="W2190">
        <f t="shared" si="725"/>
        <v>1.2260224843263761E-2</v>
      </c>
      <c r="X2190">
        <f t="shared" si="709"/>
        <v>285.04659255813425</v>
      </c>
      <c r="Y2190">
        <f>MAX(X$2:X2190)</f>
        <v>309.93887874554719</v>
      </c>
      <c r="Z2190">
        <f t="shared" si="710"/>
        <v>-24.892286187412935</v>
      </c>
      <c r="AA2190">
        <f t="shared" si="711"/>
        <v>-8.0313532423432879E-2</v>
      </c>
    </row>
    <row r="2191" spans="1:27" x14ac:dyDescent="0.35">
      <c r="A2191" s="1">
        <v>44816</v>
      </c>
      <c r="B2191">
        <f>XLF!H2191</f>
        <v>8.1490208497118546E-3</v>
      </c>
      <c r="C2191">
        <f>XOP!H2191</f>
        <v>1.3895611914482263E-2</v>
      </c>
      <c r="D2191">
        <f>XLK!H2191</f>
        <v>1.6034952765908269E-2</v>
      </c>
      <c r="E2191">
        <f t="shared" si="726"/>
        <v>1.2693195176700797E-2</v>
      </c>
      <c r="F2191">
        <f t="shared" si="727"/>
        <v>212.42830585991862</v>
      </c>
      <c r="G2191">
        <f>MAX(F$2:F2191)</f>
        <v>225.2485924793362</v>
      </c>
      <c r="H2191">
        <f t="shared" si="728"/>
        <v>-12.820286619417573</v>
      </c>
      <c r="I2191">
        <f t="shared" si="729"/>
        <v>-5.6916167503216153E-2</v>
      </c>
      <c r="J2191">
        <f t="shared" si="712"/>
        <v>1.2928881783721292E-2</v>
      </c>
      <c r="K2191">
        <f t="shared" si="713"/>
        <v>2.3363078605564188E-2</v>
      </c>
      <c r="L2191">
        <f t="shared" si="714"/>
        <v>1.555987695497736E-2</v>
      </c>
      <c r="M2191" s="7">
        <f t="shared" si="715"/>
        <v>1.8070455741176745</v>
      </c>
      <c r="N2191" s="7">
        <f t="shared" si="716"/>
        <v>1</v>
      </c>
      <c r="O2191" s="7">
        <f t="shared" si="717"/>
        <v>1.5014950743611573</v>
      </c>
      <c r="P2191">
        <f t="shared" si="718"/>
        <v>4.3085406484788322</v>
      </c>
      <c r="Q2191">
        <f t="shared" si="719"/>
        <v>0.41941012550401902</v>
      </c>
      <c r="R2191">
        <f t="shared" si="720"/>
        <v>0.23209714879980503</v>
      </c>
      <c r="S2191">
        <f t="shared" si="721"/>
        <v>0.34849272569617584</v>
      </c>
      <c r="T2191">
        <f t="shared" si="722"/>
        <v>-1.5618862085852902E-2</v>
      </c>
      <c r="U2191">
        <f t="shared" si="723"/>
        <v>-6.3458966407703406E-3</v>
      </c>
      <c r="V2191">
        <f t="shared" si="724"/>
        <v>-1.8499677016641552E-2</v>
      </c>
      <c r="W2191">
        <f t="shared" si="725"/>
        <v>-4.046443574326479E-2</v>
      </c>
      <c r="X2191">
        <f t="shared" si="709"/>
        <v>273.51234302972904</v>
      </c>
      <c r="Y2191">
        <f>MAX(X$2:X2191)</f>
        <v>309.93887874554719</v>
      </c>
      <c r="Z2191">
        <f t="shared" si="710"/>
        <v>-36.426535715818147</v>
      </c>
      <c r="AA2191">
        <f t="shared" si="711"/>
        <v>-0.11752812639463509</v>
      </c>
    </row>
    <row r="2192" spans="1:27" x14ac:dyDescent="0.35">
      <c r="A2192" s="1">
        <v>44817</v>
      </c>
      <c r="B2192">
        <f>XLF!H2192</f>
        <v>-3.7240069173540336E-2</v>
      </c>
      <c r="C2192">
        <f>XOP!H2192</f>
        <v>-2.7341553627804285E-2</v>
      </c>
      <c r="D2192">
        <f>XLK!H2192</f>
        <v>-5.3084829761324788E-2</v>
      </c>
      <c r="E2192">
        <f t="shared" si="726"/>
        <v>-3.9222150854223141E-2</v>
      </c>
      <c r="F2192">
        <f t="shared" si="727"/>
        <v>204.09641080177386</v>
      </c>
      <c r="G2192">
        <f>MAX(F$2:F2192)</f>
        <v>225.2485924793362</v>
      </c>
      <c r="H2192">
        <f t="shared" si="728"/>
        <v>-21.152181677562339</v>
      </c>
      <c r="I2192">
        <f t="shared" si="729"/>
        <v>-9.3905943849583853E-2</v>
      </c>
      <c r="J2192">
        <f t="shared" si="712"/>
        <v>1.522375611399846E-2</v>
      </c>
      <c r="K2192">
        <f t="shared" si="713"/>
        <v>2.3478902280620655E-2</v>
      </c>
      <c r="L2192">
        <f t="shared" si="714"/>
        <v>1.8858515074775914E-2</v>
      </c>
      <c r="M2192" s="7">
        <f t="shared" si="715"/>
        <v>1.5422542311375753</v>
      </c>
      <c r="N2192" s="7">
        <f t="shared" si="716"/>
        <v>1</v>
      </c>
      <c r="O2192" s="7">
        <f t="shared" si="717"/>
        <v>1.2450027050127987</v>
      </c>
      <c r="P2192">
        <f t="shared" si="718"/>
        <v>3.7872569361503743</v>
      </c>
      <c r="Q2192">
        <f t="shared" si="719"/>
        <v>0.40722197018542594</v>
      </c>
      <c r="R2192">
        <f t="shared" si="720"/>
        <v>0.26404334769440491</v>
      </c>
      <c r="S2192">
        <f t="shared" si="721"/>
        <v>0.3287346821201691</v>
      </c>
      <c r="T2192">
        <f t="shared" si="722"/>
        <v>-1.2210792538122541E-3</v>
      </c>
      <c r="U2192">
        <f t="shared" si="723"/>
        <v>9.3106138711587239E-3</v>
      </c>
      <c r="V2192">
        <f t="shared" si="724"/>
        <v>1.1954778124648833E-3</v>
      </c>
      <c r="W2192">
        <f t="shared" si="725"/>
        <v>9.2850124298113536E-3</v>
      </c>
      <c r="X2192">
        <f t="shared" si="709"/>
        <v>276.05190853446692</v>
      </c>
      <c r="Y2192">
        <f>MAX(X$2:X2192)</f>
        <v>309.93887874554719</v>
      </c>
      <c r="Z2192">
        <f t="shared" si="710"/>
        <v>-33.886970211080268</v>
      </c>
      <c r="AA2192">
        <f t="shared" si="711"/>
        <v>-0.1093343640792503</v>
      </c>
    </row>
    <row r="2193" spans="1:27" x14ac:dyDescent="0.35">
      <c r="A2193" s="1">
        <v>44818</v>
      </c>
      <c r="B2193">
        <f>XLF!H2193</f>
        <v>-2.9985593686319119E-3</v>
      </c>
      <c r="C2193">
        <f>XOP!H2193</f>
        <v>3.5261686963363764E-2</v>
      </c>
      <c r="D2193">
        <f>XLK!H2193</f>
        <v>3.6366038555915919E-3</v>
      </c>
      <c r="E2193">
        <f t="shared" si="726"/>
        <v>1.1966577150107814E-2</v>
      </c>
      <c r="F2193">
        <f t="shared" si="727"/>
        <v>206.53874624769338</v>
      </c>
      <c r="G2193">
        <f>MAX(F$2:F2193)</f>
        <v>225.2485924793362</v>
      </c>
      <c r="H2193">
        <f t="shared" si="728"/>
        <v>-18.709846231642814</v>
      </c>
      <c r="I2193">
        <f t="shared" si="729"/>
        <v>-8.3063099421405773E-2</v>
      </c>
      <c r="J2193">
        <f t="shared" si="712"/>
        <v>1.502663204648007E-2</v>
      </c>
      <c r="K2193">
        <f t="shared" si="713"/>
        <v>2.462307237271167E-2</v>
      </c>
      <c r="L2193">
        <f t="shared" si="714"/>
        <v>1.8982366023269054E-2</v>
      </c>
      <c r="M2193" s="7">
        <f t="shared" si="715"/>
        <v>1.6386288222502612</v>
      </c>
      <c r="N2193" s="7">
        <f t="shared" si="716"/>
        <v>1</v>
      </c>
      <c r="O2193" s="7">
        <f t="shared" si="717"/>
        <v>1.2971550723723322</v>
      </c>
      <c r="P2193">
        <f t="shared" si="718"/>
        <v>3.9357838946225936</v>
      </c>
      <c r="Q2193">
        <f t="shared" si="719"/>
        <v>0.41634115747287265</v>
      </c>
      <c r="R2193">
        <f t="shared" si="720"/>
        <v>0.25407899081204283</v>
      </c>
      <c r="S2193">
        <f t="shared" si="721"/>
        <v>0.32957985171508453</v>
      </c>
      <c r="T2193">
        <f t="shared" si="722"/>
        <v>1.3774414252568385E-3</v>
      </c>
      <c r="U2193">
        <f t="shared" si="723"/>
        <v>-8.9669052828703615E-3</v>
      </c>
      <c r="V2193">
        <f t="shared" si="724"/>
        <v>-7.5877509255557751E-3</v>
      </c>
      <c r="W2193">
        <f t="shared" si="725"/>
        <v>-1.5177214783169298E-2</v>
      </c>
      <c r="X2193">
        <f t="shared" si="709"/>
        <v>271.86220942733553</v>
      </c>
      <c r="Y2193">
        <f>MAX(X$2:X2193)</f>
        <v>309.93887874554719</v>
      </c>
      <c r="Z2193">
        <f t="shared" si="710"/>
        <v>-38.076669318211657</v>
      </c>
      <c r="AA2193">
        <f t="shared" si="711"/>
        <v>-0.12285218773560752</v>
      </c>
    </row>
    <row r="2194" spans="1:27" x14ac:dyDescent="0.35">
      <c r="A2194" s="1">
        <v>44819</v>
      </c>
      <c r="B2194">
        <f>XLF!H2194</f>
        <v>3.3084440501095257E-3</v>
      </c>
      <c r="C2194">
        <f>XOP!H2194</f>
        <v>-3.5291801396927419E-2</v>
      </c>
      <c r="D2194">
        <f>XLK!H2194</f>
        <v>-2.3022496326975839E-2</v>
      </c>
      <c r="E2194">
        <f t="shared" si="726"/>
        <v>-1.8335284557931243E-2</v>
      </c>
      <c r="F2194">
        <f t="shared" si="727"/>
        <v>202.75179956300357</v>
      </c>
      <c r="G2194">
        <f>MAX(F$2:F2194)</f>
        <v>225.2485924793362</v>
      </c>
      <c r="H2194">
        <f t="shared" si="728"/>
        <v>-22.496792916332623</v>
      </c>
      <c r="I2194">
        <f t="shared" si="729"/>
        <v>-9.9875398415181796E-2</v>
      </c>
      <c r="J2194">
        <f t="shared" si="712"/>
        <v>1.510019853641365E-2</v>
      </c>
      <c r="K2194">
        <f t="shared" si="713"/>
        <v>2.5958567888603647E-2</v>
      </c>
      <c r="L2194">
        <f t="shared" si="714"/>
        <v>1.9343897399848292E-2</v>
      </c>
      <c r="M2194" s="7">
        <f t="shared" si="715"/>
        <v>1.7190878534481109</v>
      </c>
      <c r="N2194" s="7">
        <f t="shared" si="716"/>
        <v>1</v>
      </c>
      <c r="O2194" s="7">
        <f t="shared" si="717"/>
        <v>1.3419512806559464</v>
      </c>
      <c r="P2194">
        <f t="shared" si="718"/>
        <v>4.0610391341040568</v>
      </c>
      <c r="Q2194">
        <f t="shared" si="719"/>
        <v>0.42331230916034368</v>
      </c>
      <c r="R2194">
        <f t="shared" si="720"/>
        <v>0.24624239436703169</v>
      </c>
      <c r="S2194">
        <f t="shared" si="721"/>
        <v>0.33044529647262477</v>
      </c>
      <c r="T2194">
        <f t="shared" si="722"/>
        <v>-3.8068524361687178E-3</v>
      </c>
      <c r="U2194">
        <f t="shared" si="723"/>
        <v>-6.6863389777630901E-3</v>
      </c>
      <c r="V2194">
        <f t="shared" si="724"/>
        <v>-1.8381830935786574E-3</v>
      </c>
      <c r="W2194">
        <f t="shared" si="725"/>
        <v>-1.2331374507510465E-2</v>
      </c>
      <c r="X2194">
        <f t="shared" si="709"/>
        <v>268.50977470844782</v>
      </c>
      <c r="Y2194">
        <f>MAX(X$2:X2194)</f>
        <v>309.93887874554719</v>
      </c>
      <c r="Z2194">
        <f t="shared" si="710"/>
        <v>-41.429104037099364</v>
      </c>
      <c r="AA2194">
        <f t="shared" si="711"/>
        <v>-0.1336686259070832</v>
      </c>
    </row>
    <row r="2195" spans="1:27" x14ac:dyDescent="0.35">
      <c r="A2195" s="1">
        <v>44820</v>
      </c>
      <c r="B2195">
        <f>XLF!H2195</f>
        <v>-8.9930114333782469E-3</v>
      </c>
      <c r="C2195">
        <f>XOP!H2195</f>
        <v>-2.7153484252581222E-2</v>
      </c>
      <c r="D2195">
        <f>XLK!H2195</f>
        <v>-5.5627455230882333E-3</v>
      </c>
      <c r="E2195">
        <f t="shared" si="726"/>
        <v>-1.3903080403015902E-2</v>
      </c>
      <c r="F2195">
        <f t="shared" si="727"/>
        <v>199.93292499182297</v>
      </c>
      <c r="G2195">
        <f>MAX(F$2:F2195)</f>
        <v>225.2485924793362</v>
      </c>
      <c r="H2195">
        <f t="shared" si="728"/>
        <v>-25.315667487513224</v>
      </c>
      <c r="I2195">
        <f t="shared" si="729"/>
        <v>-0.11238990312374816</v>
      </c>
      <c r="J2195">
        <f t="shared" si="712"/>
        <v>1.511801595093492E-2</v>
      </c>
      <c r="K2195">
        <f t="shared" si="713"/>
        <v>2.4659849601805891E-2</v>
      </c>
      <c r="L2195">
        <f t="shared" si="714"/>
        <v>1.9129679187964262E-2</v>
      </c>
      <c r="M2195" s="7">
        <f t="shared" si="715"/>
        <v>1.6311564746219818</v>
      </c>
      <c r="N2195" s="7">
        <f t="shared" si="716"/>
        <v>1</v>
      </c>
      <c r="O2195" s="7">
        <f t="shared" si="717"/>
        <v>1.2890885079411589</v>
      </c>
      <c r="P2195">
        <f t="shared" si="718"/>
        <v>3.9202449825631405</v>
      </c>
      <c r="Q2195">
        <f t="shared" si="719"/>
        <v>0.41608534208377368</v>
      </c>
      <c r="R2195">
        <f t="shared" si="720"/>
        <v>0.25508609906980317</v>
      </c>
      <c r="S2195">
        <f t="shared" si="721"/>
        <v>0.3288285588464232</v>
      </c>
      <c r="T2195">
        <f t="shared" si="722"/>
        <v>4.7191799626114684E-3</v>
      </c>
      <c r="U2195">
        <f t="shared" si="723"/>
        <v>-8.4358573747062956E-5</v>
      </c>
      <c r="V2195">
        <f t="shared" si="724"/>
        <v>2.6815232822412268E-3</v>
      </c>
      <c r="W2195">
        <f t="shared" si="725"/>
        <v>7.3163446711056327E-3</v>
      </c>
      <c r="X2195">
        <f t="shared" si="709"/>
        <v>270.47428476777571</v>
      </c>
      <c r="Y2195">
        <f>MAX(X$2:X2195)</f>
        <v>309.93887874554719</v>
      </c>
      <c r="Z2195">
        <f t="shared" si="710"/>
        <v>-39.464593977771472</v>
      </c>
      <c r="AA2195">
        <f t="shared" si="711"/>
        <v>-0.12733024697482698</v>
      </c>
    </row>
    <row r="2196" spans="1:27" x14ac:dyDescent="0.35">
      <c r="A2196" s="1">
        <v>44823</v>
      </c>
      <c r="B2196">
        <f>XLF!H2196</f>
        <v>1.1341855829329646E-2</v>
      </c>
      <c r="C2196">
        <f>XOP!H2196</f>
        <v>-3.3070627546810617E-4</v>
      </c>
      <c r="D2196">
        <f>XLK!H2196</f>
        <v>8.1547761290819368E-3</v>
      </c>
      <c r="E2196">
        <f t="shared" si="726"/>
        <v>6.3886418943144918E-3</v>
      </c>
      <c r="F2196">
        <f t="shared" si="727"/>
        <v>201.21022485247855</v>
      </c>
      <c r="G2196">
        <f>MAX(F$2:F2196)</f>
        <v>225.2485924793362</v>
      </c>
      <c r="H2196">
        <f t="shared" si="728"/>
        <v>-24.038367626857649</v>
      </c>
      <c r="I2196">
        <f t="shared" si="729"/>
        <v>-0.1067192800730281</v>
      </c>
      <c r="J2196">
        <f t="shared" si="712"/>
        <v>1.4967142900641195E-2</v>
      </c>
      <c r="K2196">
        <f t="shared" si="713"/>
        <v>2.4509630002606513E-2</v>
      </c>
      <c r="L2196">
        <f t="shared" si="714"/>
        <v>1.9278678154144073E-2</v>
      </c>
      <c r="M2196" s="7">
        <f t="shared" si="715"/>
        <v>1.6375623701405642</v>
      </c>
      <c r="N2196" s="7">
        <f t="shared" si="716"/>
        <v>1</v>
      </c>
      <c r="O2196" s="7">
        <f t="shared" si="717"/>
        <v>1.2713335326539499</v>
      </c>
      <c r="P2196">
        <f t="shared" si="718"/>
        <v>3.908895902794514</v>
      </c>
      <c r="Q2196">
        <f t="shared" si="719"/>
        <v>0.41893220256130437</v>
      </c>
      <c r="R2196">
        <f t="shared" si="720"/>
        <v>0.25582671548891561</v>
      </c>
      <c r="S2196">
        <f t="shared" si="721"/>
        <v>0.32524108194978002</v>
      </c>
      <c r="T2196">
        <f t="shared" si="722"/>
        <v>-6.1718456089923874E-3</v>
      </c>
      <c r="U2196">
        <f t="shared" si="723"/>
        <v>-3.6675773483514991E-3</v>
      </c>
      <c r="V2196">
        <f t="shared" si="724"/>
        <v>-1.9096854065972189E-3</v>
      </c>
      <c r="W2196">
        <f t="shared" si="725"/>
        <v>-1.1749108363941106E-2</v>
      </c>
      <c r="X2196">
        <f t="shared" si="709"/>
        <v>267.29645308637964</v>
      </c>
      <c r="Y2196">
        <f>MAX(X$2:X2196)</f>
        <v>309.93887874554719</v>
      </c>
      <c r="Z2196">
        <f t="shared" si="710"/>
        <v>-42.642425659167543</v>
      </c>
      <c r="AA2196">
        <f t="shared" si="711"/>
        <v>-0.13758333846905349</v>
      </c>
    </row>
    <row r="2197" spans="1:27" x14ac:dyDescent="0.35">
      <c r="A2197" s="1">
        <v>44824</v>
      </c>
      <c r="B2197">
        <f>XLF!H2197</f>
        <v>-1.4732325591726818E-2</v>
      </c>
      <c r="C2197">
        <f>XOP!H2197</f>
        <v>-1.4336178070153142E-2</v>
      </c>
      <c r="D2197">
        <f>XLK!H2197</f>
        <v>-5.8715995997457989E-3</v>
      </c>
      <c r="E2197">
        <f t="shared" si="726"/>
        <v>-1.1646701087208585E-2</v>
      </c>
      <c r="F2197">
        <f t="shared" si="727"/>
        <v>198.86678950793171</v>
      </c>
      <c r="G2197">
        <f>MAX(F$2:F2197)</f>
        <v>225.2485924793362</v>
      </c>
      <c r="H2197">
        <f t="shared" si="728"/>
        <v>-26.381802971404483</v>
      </c>
      <c r="I2197">
        <f t="shared" si="729"/>
        <v>-0.11712305360498397</v>
      </c>
      <c r="J2197">
        <f t="shared" si="712"/>
        <v>1.4539403188973853E-2</v>
      </c>
      <c r="K2197">
        <f t="shared" si="713"/>
        <v>2.4602637698548716E-2</v>
      </c>
      <c r="L2197">
        <f t="shared" si="714"/>
        <v>1.8604851081006849E-2</v>
      </c>
      <c r="M2197" s="7">
        <f t="shared" si="715"/>
        <v>1.6921353221160031</v>
      </c>
      <c r="N2197" s="7">
        <f t="shared" si="716"/>
        <v>1</v>
      </c>
      <c r="O2197" s="7">
        <f t="shared" si="717"/>
        <v>1.3223775665511686</v>
      </c>
      <c r="P2197">
        <f t="shared" si="718"/>
        <v>4.0145128886671717</v>
      </c>
      <c r="Q2197">
        <f t="shared" si="719"/>
        <v>0.42150451849160614</v>
      </c>
      <c r="R2197">
        <f t="shared" si="720"/>
        <v>0.24909622356001515</v>
      </c>
      <c r="S2197">
        <f t="shared" si="721"/>
        <v>0.32939925794837871</v>
      </c>
      <c r="T2197">
        <f t="shared" si="722"/>
        <v>-8.7464904321127995E-3</v>
      </c>
      <c r="U2197">
        <f t="shared" si="723"/>
        <v>-5.2209102956990525E-3</v>
      </c>
      <c r="V2197">
        <f t="shared" si="724"/>
        <v>-5.1452696413956155E-3</v>
      </c>
      <c r="W2197">
        <f t="shared" si="725"/>
        <v>-1.9112670369207468E-2</v>
      </c>
      <c r="X2197">
        <f t="shared" si="709"/>
        <v>262.18770408768131</v>
      </c>
      <c r="Y2197">
        <f>MAX(X$2:X2197)</f>
        <v>309.93887874554719</v>
      </c>
      <c r="Z2197">
        <f t="shared" si="710"/>
        <v>-47.751174657865874</v>
      </c>
      <c r="AA2197">
        <f t="shared" si="711"/>
        <v>-0.15406642384180691</v>
      </c>
    </row>
    <row r="2198" spans="1:27" x14ac:dyDescent="0.35">
      <c r="A2198" s="1">
        <v>44825</v>
      </c>
      <c r="B2198">
        <f>XLF!H2198</f>
        <v>-2.0750644532620776E-2</v>
      </c>
      <c r="C2198">
        <f>XOP!H2198</f>
        <v>-2.0959411672658981E-2</v>
      </c>
      <c r="D2198">
        <f>XLK!H2198</f>
        <v>-1.5620161604012929E-2</v>
      </c>
      <c r="E2198">
        <f t="shared" si="726"/>
        <v>-1.9110072603097564E-2</v>
      </c>
      <c r="F2198">
        <f t="shared" si="727"/>
        <v>195.06643072209022</v>
      </c>
      <c r="G2198">
        <f>MAX(F$2:F2198)</f>
        <v>225.2485924793362</v>
      </c>
      <c r="H2198">
        <f t="shared" si="728"/>
        <v>-30.182161757245979</v>
      </c>
      <c r="I2198">
        <f t="shared" si="729"/>
        <v>-0.1339948961501938</v>
      </c>
      <c r="J2198">
        <f t="shared" si="712"/>
        <v>1.5144845385858568E-2</v>
      </c>
      <c r="K2198">
        <f t="shared" si="713"/>
        <v>2.4190294434555025E-2</v>
      </c>
      <c r="L2198">
        <f t="shared" si="714"/>
        <v>1.8732703766108572E-2</v>
      </c>
      <c r="M2198" s="7">
        <f t="shared" si="715"/>
        <v>1.5972625548982233</v>
      </c>
      <c r="N2198" s="7">
        <f t="shared" si="716"/>
        <v>1</v>
      </c>
      <c r="O2198" s="7">
        <f t="shared" si="717"/>
        <v>1.2913402537395797</v>
      </c>
      <c r="P2198">
        <f t="shared" si="718"/>
        <v>3.8886028086378026</v>
      </c>
      <c r="Q2198">
        <f t="shared" si="719"/>
        <v>0.41075487353714907</v>
      </c>
      <c r="R2198">
        <f t="shared" si="720"/>
        <v>0.25716177486131714</v>
      </c>
      <c r="S2198">
        <f t="shared" si="721"/>
        <v>0.3320833516015339</v>
      </c>
      <c r="T2198">
        <f t="shared" si="722"/>
        <v>-6.9120541178968771E-3</v>
      </c>
      <c r="U2198">
        <f t="shared" si="723"/>
        <v>-4.4080972906624981E-3</v>
      </c>
      <c r="V2198">
        <f t="shared" si="724"/>
        <v>-3.3818941935712357E-3</v>
      </c>
      <c r="W2198">
        <f t="shared" si="725"/>
        <v>-1.470204560213061E-2</v>
      </c>
      <c r="X2198">
        <f t="shared" si="709"/>
        <v>258.3330085058663</v>
      </c>
      <c r="Y2198">
        <f>MAX(X$2:X2198)</f>
        <v>309.93887874554719</v>
      </c>
      <c r="Z2198">
        <f t="shared" si="710"/>
        <v>-51.605870239680883</v>
      </c>
      <c r="AA2198">
        <f t="shared" si="711"/>
        <v>-0.16650337785485808</v>
      </c>
    </row>
    <row r="2199" spans="1:27" x14ac:dyDescent="0.35">
      <c r="A2199" s="1">
        <v>44826</v>
      </c>
      <c r="B2199">
        <f>XLF!H2199</f>
        <v>-1.6827686202174164E-2</v>
      </c>
      <c r="C2199">
        <f>XOP!H2199</f>
        <v>-1.7141339505218876E-2</v>
      </c>
      <c r="D2199">
        <f>XLK!H2199</f>
        <v>-1.0183871540868942E-2</v>
      </c>
      <c r="E2199">
        <f t="shared" si="726"/>
        <v>-1.4717632416087327E-2</v>
      </c>
      <c r="F2199">
        <f t="shared" si="727"/>
        <v>192.19551469800433</v>
      </c>
      <c r="G2199">
        <f>MAX(F$2:F2199)</f>
        <v>225.2485924793362</v>
      </c>
      <c r="H2199">
        <f t="shared" si="728"/>
        <v>-33.053077781331865</v>
      </c>
      <c r="I2199">
        <f t="shared" si="729"/>
        <v>-0.14674044093911079</v>
      </c>
      <c r="J2199">
        <f t="shared" si="712"/>
        <v>1.534559104643618E-2</v>
      </c>
      <c r="K2199">
        <f t="shared" si="713"/>
        <v>2.3620025798524579E-2</v>
      </c>
      <c r="L2199">
        <f t="shared" si="714"/>
        <v>1.8688541229159271E-2</v>
      </c>
      <c r="M2199" s="7">
        <f t="shared" si="715"/>
        <v>1.5392059991074787</v>
      </c>
      <c r="N2199" s="7">
        <f t="shared" si="716"/>
        <v>1</v>
      </c>
      <c r="O2199" s="7">
        <f t="shared" si="717"/>
        <v>1.2638774481590267</v>
      </c>
      <c r="P2199">
        <f t="shared" si="718"/>
        <v>3.8030834472665052</v>
      </c>
      <c r="Q2199">
        <f t="shared" si="719"/>
        <v>0.40472580222077287</v>
      </c>
      <c r="R2199">
        <f t="shared" si="720"/>
        <v>0.26294453273665547</v>
      </c>
      <c r="S2199">
        <f t="shared" si="721"/>
        <v>0.33232966504257172</v>
      </c>
      <c r="T2199">
        <f t="shared" si="722"/>
        <v>-6.4140357144593452E-3</v>
      </c>
      <c r="U2199">
        <f t="shared" si="723"/>
        <v>-2.1196985725252689E-2</v>
      </c>
      <c r="V2199">
        <f t="shared" si="724"/>
        <v>-4.3469552396204437E-3</v>
      </c>
      <c r="W2199">
        <f t="shared" si="725"/>
        <v>-3.1957976679332478E-2</v>
      </c>
      <c r="X2199">
        <f t="shared" ref="X2199:X2262" si="730">X2198*(1+W2199)</f>
        <v>250.07720824453401</v>
      </c>
      <c r="Y2199">
        <f>MAX(X$2:X2199)</f>
        <v>309.93887874554719</v>
      </c>
      <c r="Z2199">
        <f t="shared" ref="Z2199:Z2262" si="731">X2199-Y2199</f>
        <v>-59.86167050101318</v>
      </c>
      <c r="AA2199">
        <f t="shared" ref="AA2199:AA2262" si="732">Z2199/Y2199</f>
        <v>-0.193140243467675</v>
      </c>
    </row>
    <row r="2200" spans="1:27" x14ac:dyDescent="0.35">
      <c r="A2200" s="1">
        <v>44827</v>
      </c>
      <c r="B2200">
        <f>XLF!H2200</f>
        <v>-1.5847854718589374E-2</v>
      </c>
      <c r="C2200">
        <f>XOP!H2200</f>
        <v>-8.0613905543652886E-2</v>
      </c>
      <c r="D2200">
        <f>XLK!H2200</f>
        <v>-1.3080250416596408E-2</v>
      </c>
      <c r="E2200">
        <f t="shared" si="726"/>
        <v>-3.6514003559612894E-2</v>
      </c>
      <c r="F2200">
        <f t="shared" si="727"/>
        <v>185.17768699017978</v>
      </c>
      <c r="G2200">
        <f>MAX(F$2:F2200)</f>
        <v>225.2485924793362</v>
      </c>
      <c r="H2200">
        <f t="shared" si="728"/>
        <v>-40.070905489156416</v>
      </c>
      <c r="I2200">
        <f t="shared" si="729"/>
        <v>-0.17789636351593377</v>
      </c>
      <c r="J2200">
        <f t="shared" ref="J2200:J2263" si="733">STDEV(B2181:B2200)</f>
        <v>1.487687360216124E-2</v>
      </c>
      <c r="K2200">
        <f t="shared" ref="K2200:K2263" si="734">STDEV(C2181:C2200)</f>
        <v>2.8595846031533902E-2</v>
      </c>
      <c r="L2200">
        <f t="shared" ref="L2200:L2263" si="735">STDEV(D2181:D2200)</f>
        <v>1.7897567762801551E-2</v>
      </c>
      <c r="M2200" s="7">
        <f t="shared" ref="M2200:M2263" si="736">MAX($J2200:$L2200)/J2200</f>
        <v>1.9221677078293948</v>
      </c>
      <c r="N2200" s="7">
        <f t="shared" ref="N2200:N2263" si="737">MAX($J2200:$L2200)/K2200</f>
        <v>1</v>
      </c>
      <c r="O2200" s="7">
        <f t="shared" ref="O2200:O2263" si="738">MAX($J2200:$L2200)/L2200</f>
        <v>1.5977503988540689</v>
      </c>
      <c r="P2200">
        <f t="shared" ref="P2200:P2263" si="739">SUM(M2200:O2200)</f>
        <v>4.5199181066834644</v>
      </c>
      <c r="Q2200">
        <f t="shared" ref="Q2200:Q2263" si="740">M2200/$P2200</f>
        <v>0.42526604740628915</v>
      </c>
      <c r="R2200">
        <f t="shared" ref="R2200:R2263" si="741">N2200/$P2200</f>
        <v>0.22124294653067511</v>
      </c>
      <c r="S2200">
        <f t="shared" ref="S2200:S2263" si="742">O2200/$P2200</f>
        <v>0.35349100606303557</v>
      </c>
      <c r="T2200">
        <f t="shared" ref="T2200:T2263" si="743">Q2200*B2201</f>
        <v>-6.7110969919122205E-3</v>
      </c>
      <c r="U2200">
        <f t="shared" ref="U2200:U2263" si="744">R2200*C2201</f>
        <v>-7.0508272835445194E-3</v>
      </c>
      <c r="V2200">
        <f t="shared" ref="V2200:V2263" si="745">S2200*D2201</f>
        <v>-2.4567864154095786E-3</v>
      </c>
      <c r="W2200">
        <f t="shared" ref="W2200:W2263" si="746">SUM(T2200:V2200)</f>
        <v>-1.6218710690866316E-2</v>
      </c>
      <c r="X2200">
        <f t="shared" si="730"/>
        <v>246.02127835363638</v>
      </c>
      <c r="Y2200">
        <f>MAX(X$2:X2200)</f>
        <v>309.93887874554719</v>
      </c>
      <c r="Z2200">
        <f t="shared" si="731"/>
        <v>-63.91760039191081</v>
      </c>
      <c r="AA2200">
        <f t="shared" si="732"/>
        <v>-0.20622646842697562</v>
      </c>
    </row>
    <row r="2201" spans="1:27" x14ac:dyDescent="0.35">
      <c r="A2201" s="1">
        <v>44830</v>
      </c>
      <c r="B2201">
        <f>XLF!H2201</f>
        <v>-1.5780937680878616E-2</v>
      </c>
      <c r="C2201">
        <f>XOP!H2201</f>
        <v>-3.1869161905990658E-2</v>
      </c>
      <c r="D2201">
        <f>XLK!H2201</f>
        <v>-6.9500676771716138E-3</v>
      </c>
      <c r="E2201">
        <f t="shared" si="726"/>
        <v>-1.8200055754680297E-2</v>
      </c>
      <c r="F2201">
        <f t="shared" si="727"/>
        <v>181.80744276243576</v>
      </c>
      <c r="G2201">
        <f>MAX(F$2:F2201)</f>
        <v>225.2485924793362</v>
      </c>
      <c r="H2201">
        <f t="shared" si="728"/>
        <v>-43.441149716900441</v>
      </c>
      <c r="I2201">
        <f t="shared" si="729"/>
        <v>-0.19285869553606927</v>
      </c>
      <c r="J2201">
        <f t="shared" si="733"/>
        <v>1.3950553164247145E-2</v>
      </c>
      <c r="K2201">
        <f t="shared" si="734"/>
        <v>2.8968499891479569E-2</v>
      </c>
      <c r="L2201">
        <f t="shared" si="735"/>
        <v>1.5925784554084273E-2</v>
      </c>
      <c r="M2201" s="7">
        <f t="shared" si="736"/>
        <v>2.0765126336151907</v>
      </c>
      <c r="N2201" s="7">
        <f t="shared" si="737"/>
        <v>1</v>
      </c>
      <c r="O2201" s="7">
        <f t="shared" si="738"/>
        <v>1.8189684654531135</v>
      </c>
      <c r="P2201">
        <f t="shared" si="739"/>
        <v>4.895481099068304</v>
      </c>
      <c r="Q2201">
        <f t="shared" si="740"/>
        <v>0.42416926786018794</v>
      </c>
      <c r="R2201">
        <f t="shared" si="741"/>
        <v>0.20427001550272916</v>
      </c>
      <c r="S2201">
        <f t="shared" si="742"/>
        <v>0.37156071663708296</v>
      </c>
      <c r="T2201">
        <f t="shared" si="743"/>
        <v>-1.8044351417314231E-3</v>
      </c>
      <c r="U2201">
        <f t="shared" si="744"/>
        <v>5.3011050593613843E-3</v>
      </c>
      <c r="V2201">
        <f t="shared" si="745"/>
        <v>4.8383310213005487E-4</v>
      </c>
      <c r="W2201">
        <f t="shared" si="746"/>
        <v>3.9805030197600164E-3</v>
      </c>
      <c r="X2201">
        <f t="shared" si="730"/>
        <v>247.00056679504823</v>
      </c>
      <c r="Y2201">
        <f>MAX(X$2:X2201)</f>
        <v>309.93887874554719</v>
      </c>
      <c r="Z2201">
        <f t="shared" si="731"/>
        <v>-62.938311950498957</v>
      </c>
      <c r="AA2201">
        <f t="shared" si="732"/>
        <v>-0.20306685048754367</v>
      </c>
    </row>
    <row r="2202" spans="1:27" x14ac:dyDescent="0.35">
      <c r="A2202" s="1">
        <v>44831</v>
      </c>
      <c r="B2202">
        <f>XLF!H2202</f>
        <v>-4.2540449732114726E-3</v>
      </c>
      <c r="C2202">
        <f>XOP!H2202</f>
        <v>2.5951459622279013E-2</v>
      </c>
      <c r="D2202">
        <f>XLK!H2202</f>
        <v>1.3021643044214292E-3</v>
      </c>
      <c r="E2202">
        <f t="shared" si="726"/>
        <v>7.6665263178296575E-3</v>
      </c>
      <c r="F2202">
        <f t="shared" si="727"/>
        <v>183.20127430715129</v>
      </c>
      <c r="G2202">
        <f>MAX(F$2:F2202)</f>
        <v>225.2485924793362</v>
      </c>
      <c r="H2202">
        <f t="shared" si="728"/>
        <v>-42.047318172184902</v>
      </c>
      <c r="I2202">
        <f t="shared" si="729"/>
        <v>-0.18667072548318911</v>
      </c>
      <c r="J2202">
        <f t="shared" si="733"/>
        <v>1.393754296064632E-2</v>
      </c>
      <c r="K2202">
        <f t="shared" si="734"/>
        <v>2.9728733290101977E-2</v>
      </c>
      <c r="L2202">
        <f t="shared" si="735"/>
        <v>1.5920400678871544E-2</v>
      </c>
      <c r="M2202" s="7">
        <f t="shared" si="736"/>
        <v>2.1329967106858967</v>
      </c>
      <c r="N2202" s="7">
        <f t="shared" si="737"/>
        <v>1</v>
      </c>
      <c r="O2202" s="7">
        <f t="shared" si="738"/>
        <v>1.867335746741343</v>
      </c>
      <c r="P2202">
        <f t="shared" si="739"/>
        <v>5.0003324574272394</v>
      </c>
      <c r="Q2202">
        <f t="shared" si="740"/>
        <v>0.42657097879915001</v>
      </c>
      <c r="R2202">
        <f t="shared" si="741"/>
        <v>0.19998670258707515</v>
      </c>
      <c r="S2202">
        <f t="shared" si="742"/>
        <v>0.37344231861377486</v>
      </c>
      <c r="T2202">
        <f t="shared" si="743"/>
        <v>8.4109129488990804E-3</v>
      </c>
      <c r="U2202">
        <f t="shared" si="744"/>
        <v>1.3121944838234475E-2</v>
      </c>
      <c r="V2202">
        <f t="shared" si="745"/>
        <v>3.9456476603193964E-3</v>
      </c>
      <c r="W2202">
        <f t="shared" si="746"/>
        <v>2.5478505447452952E-2</v>
      </c>
      <c r="X2202">
        <f t="shared" si="730"/>
        <v>253.29377208165982</v>
      </c>
      <c r="Y2202">
        <f>MAX(X$2:X2202)</f>
        <v>309.93887874554719</v>
      </c>
      <c r="Z2202">
        <f t="shared" si="731"/>
        <v>-56.645106663887361</v>
      </c>
      <c r="AA2202">
        <f t="shared" si="732"/>
        <v>-0.18276218489643473</v>
      </c>
    </row>
    <row r="2203" spans="1:27" x14ac:dyDescent="0.35">
      <c r="A2203" s="1">
        <v>44832</v>
      </c>
      <c r="B2203">
        <f>XLF!H2203</f>
        <v>1.9717499236766738E-2</v>
      </c>
      <c r="C2203">
        <f>XOP!H2203</f>
        <v>6.5614086679193676E-2</v>
      </c>
      <c r="D2203">
        <f>XLK!H2203</f>
        <v>1.0565614724559651E-2</v>
      </c>
      <c r="E2203">
        <f t="shared" si="726"/>
        <v>3.1965733546840021E-2</v>
      </c>
      <c r="F2203">
        <f t="shared" si="727"/>
        <v>189.05743742709524</v>
      </c>
      <c r="G2203">
        <f>MAX(F$2:F2203)</f>
        <v>225.2485924793362</v>
      </c>
      <c r="H2203">
        <f t="shared" si="728"/>
        <v>-36.191155052240958</v>
      </c>
      <c r="I2203">
        <f t="shared" si="729"/>
        <v>-0.16067205860814004</v>
      </c>
      <c r="J2203">
        <f t="shared" si="733"/>
        <v>1.4939513475179045E-2</v>
      </c>
      <c r="K2203">
        <f t="shared" si="734"/>
        <v>3.2910888915623784E-2</v>
      </c>
      <c r="L2203">
        <f t="shared" si="735"/>
        <v>1.6265706937679942E-2</v>
      </c>
      <c r="M2203" s="7">
        <f t="shared" si="736"/>
        <v>2.2029424833882922</v>
      </c>
      <c r="N2203" s="7">
        <f t="shared" si="737"/>
        <v>1</v>
      </c>
      <c r="O2203" s="7">
        <f t="shared" si="738"/>
        <v>2.0233297600723912</v>
      </c>
      <c r="P2203">
        <f t="shared" si="739"/>
        <v>5.2262722434606834</v>
      </c>
      <c r="Q2203">
        <f t="shared" si="740"/>
        <v>0.42151315139480156</v>
      </c>
      <c r="R2203">
        <f t="shared" si="741"/>
        <v>0.19134096989517513</v>
      </c>
      <c r="S2203">
        <f t="shared" si="742"/>
        <v>0.38714587871002332</v>
      </c>
      <c r="T2203">
        <f t="shared" si="743"/>
        <v>-5.2978163972873527E-3</v>
      </c>
      <c r="U2203">
        <f t="shared" si="744"/>
        <v>-1.2345458002515587E-3</v>
      </c>
      <c r="V2203">
        <f t="shared" si="745"/>
        <v>-1.0088099163011625E-2</v>
      </c>
      <c r="W2203">
        <f t="shared" si="746"/>
        <v>-1.6620461360550537E-2</v>
      </c>
      <c r="X2203">
        <f t="shared" si="730"/>
        <v>249.08391272990852</v>
      </c>
      <c r="Y2203">
        <f>MAX(X$2:X2203)</f>
        <v>309.93887874554719</v>
      </c>
      <c r="Z2203">
        <f t="shared" si="731"/>
        <v>-60.854966015638666</v>
      </c>
      <c r="AA2203">
        <f t="shared" si="732"/>
        <v>-0.19634505442474423</v>
      </c>
    </row>
    <row r="2204" spans="1:27" x14ac:dyDescent="0.35">
      <c r="A2204" s="1">
        <v>44833</v>
      </c>
      <c r="B2204">
        <f>XLF!H2204</f>
        <v>-1.2568567267134361E-2</v>
      </c>
      <c r="C2204">
        <f>XOP!H2204</f>
        <v>-6.4520724491356788E-3</v>
      </c>
      <c r="D2204">
        <f>XLK!H2204</f>
        <v>-2.6057617342138174E-2</v>
      </c>
      <c r="E2204">
        <f t="shared" si="726"/>
        <v>-1.5026085686136071E-2</v>
      </c>
      <c r="F2204">
        <f t="shared" si="727"/>
        <v>186.21664417271441</v>
      </c>
      <c r="G2204">
        <f>MAX(F$2:F2204)</f>
        <v>225.2485924793362</v>
      </c>
      <c r="H2204">
        <f t="shared" si="728"/>
        <v>-39.031948306621786</v>
      </c>
      <c r="I2204">
        <f t="shared" si="729"/>
        <v>-0.17328387217426228</v>
      </c>
      <c r="J2204">
        <f t="shared" si="733"/>
        <v>1.5059485712431465E-2</v>
      </c>
      <c r="K2204">
        <f t="shared" si="734"/>
        <v>3.2700770761812756E-2</v>
      </c>
      <c r="L2204">
        <f t="shared" si="735"/>
        <v>1.6940983729069194E-2</v>
      </c>
      <c r="M2204" s="7">
        <f t="shared" si="736"/>
        <v>2.1714400734693466</v>
      </c>
      <c r="N2204" s="7">
        <f t="shared" si="737"/>
        <v>1</v>
      </c>
      <c r="O2204" s="7">
        <f t="shared" si="738"/>
        <v>1.9302757906378951</v>
      </c>
      <c r="P2204">
        <f t="shared" si="739"/>
        <v>5.1017158641072413</v>
      </c>
      <c r="Q2204">
        <f t="shared" si="740"/>
        <v>0.42562936300438814</v>
      </c>
      <c r="R2204">
        <f t="shared" si="741"/>
        <v>0.19601248415958028</v>
      </c>
      <c r="S2204">
        <f t="shared" si="742"/>
        <v>0.37835815283603169</v>
      </c>
      <c r="T2204">
        <f t="shared" si="743"/>
        <v>-3.8895403856016022E-3</v>
      </c>
      <c r="U2204">
        <f t="shared" si="744"/>
        <v>-1.5723123691113933E-5</v>
      </c>
      <c r="V2204">
        <f t="shared" si="745"/>
        <v>-7.2484724266653859E-3</v>
      </c>
      <c r="W2204">
        <f t="shared" si="746"/>
        <v>-1.1153735935958102E-2</v>
      </c>
      <c r="X2204">
        <f t="shared" si="730"/>
        <v>246.30569654142388</v>
      </c>
      <c r="Y2204">
        <f>MAX(X$2:X2204)</f>
        <v>309.93887874554719</v>
      </c>
      <c r="Z2204">
        <f t="shared" si="731"/>
        <v>-63.633182204123301</v>
      </c>
      <c r="AA2204">
        <f t="shared" si="732"/>
        <v>-0.20530880947131744</v>
      </c>
    </row>
    <row r="2205" spans="1:27" x14ac:dyDescent="0.35">
      <c r="A2205" s="1">
        <v>44834</v>
      </c>
      <c r="B2205">
        <f>XLF!H2205</f>
        <v>-9.1383272012685417E-3</v>
      </c>
      <c r="C2205">
        <f>XOP!H2205</f>
        <v>-8.0214909568276344E-5</v>
      </c>
      <c r="D2205">
        <f>XLK!H2205</f>
        <v>-1.9157701168412887E-2</v>
      </c>
      <c r="E2205">
        <f t="shared" si="726"/>
        <v>-9.4587477597499019E-3</v>
      </c>
      <c r="F2205">
        <f t="shared" si="727"/>
        <v>184.45526790681762</v>
      </c>
      <c r="G2205">
        <f>MAX(F$2:F2205)</f>
        <v>225.2485924793362</v>
      </c>
      <c r="H2205">
        <f t="shared" si="728"/>
        <v>-40.793324572518571</v>
      </c>
      <c r="I2205">
        <f t="shared" si="729"/>
        <v>-0.18110357149628298</v>
      </c>
      <c r="J2205">
        <f t="shared" si="733"/>
        <v>1.5031536695592804E-2</v>
      </c>
      <c r="K2205">
        <f t="shared" si="734"/>
        <v>3.1815861076786772E-2</v>
      </c>
      <c r="L2205">
        <f t="shared" si="735"/>
        <v>1.7222931096318929E-2</v>
      </c>
      <c r="M2205" s="7">
        <f t="shared" si="736"/>
        <v>2.1166073516698445</v>
      </c>
      <c r="N2205" s="7">
        <f t="shared" si="737"/>
        <v>1</v>
      </c>
      <c r="O2205" s="7">
        <f t="shared" si="738"/>
        <v>1.8472965431294561</v>
      </c>
      <c r="P2205">
        <f t="shared" si="739"/>
        <v>4.9639038947993006</v>
      </c>
      <c r="Q2205">
        <f t="shared" si="740"/>
        <v>0.42639974433981714</v>
      </c>
      <c r="R2205">
        <f t="shared" si="741"/>
        <v>0.20145434343475171</v>
      </c>
      <c r="S2205">
        <f t="shared" si="742"/>
        <v>0.37214591222543109</v>
      </c>
      <c r="T2205">
        <f t="shared" si="743"/>
        <v>1.1516722791500721E-2</v>
      </c>
      <c r="U2205">
        <f t="shared" si="744"/>
        <v>1.2986616353723791E-2</v>
      </c>
      <c r="V2205">
        <f t="shared" si="745"/>
        <v>1.1529703272213795E-2</v>
      </c>
      <c r="W2205">
        <f t="shared" si="746"/>
        <v>3.6033042417438307E-2</v>
      </c>
      <c r="X2205">
        <f t="shared" si="730"/>
        <v>255.18084015255766</v>
      </c>
      <c r="Y2205">
        <f>MAX(X$2:X2205)</f>
        <v>309.93887874554719</v>
      </c>
      <c r="Z2205">
        <f t="shared" si="731"/>
        <v>-54.758038592989521</v>
      </c>
      <c r="AA2205">
        <f t="shared" si="732"/>
        <v>-0.17667366809423296</v>
      </c>
    </row>
    <row r="2206" spans="1:27" x14ac:dyDescent="0.35">
      <c r="A2206" s="1">
        <v>44837</v>
      </c>
      <c r="B2206">
        <f>XLF!H2206</f>
        <v>2.7009215986589633E-2</v>
      </c>
      <c r="C2206">
        <f>XOP!H2206</f>
        <v>6.4464315498513822E-2</v>
      </c>
      <c r="D2206">
        <f>XLK!H2206</f>
        <v>3.0981673836657821E-2</v>
      </c>
      <c r="E2206">
        <f t="shared" si="726"/>
        <v>4.0818401773920425E-2</v>
      </c>
      <c r="F2206">
        <f t="shared" si="727"/>
        <v>191.98443714155422</v>
      </c>
      <c r="G2206">
        <f>MAX(F$2:F2206)</f>
        <v>225.2485924793362</v>
      </c>
      <c r="H2206">
        <f t="shared" si="728"/>
        <v>-33.264155337781972</v>
      </c>
      <c r="I2206">
        <f t="shared" si="729"/>
        <v>-0.14767752806638981</v>
      </c>
      <c r="J2206">
        <f t="shared" si="733"/>
        <v>1.6511964952338198E-2</v>
      </c>
      <c r="K2206">
        <f t="shared" si="734"/>
        <v>3.4883638810620052E-2</v>
      </c>
      <c r="L2206">
        <f t="shared" si="735"/>
        <v>1.8994346884428373E-2</v>
      </c>
      <c r="M2206" s="7">
        <f t="shared" si="736"/>
        <v>2.112627958653722</v>
      </c>
      <c r="N2206" s="7">
        <f t="shared" si="737"/>
        <v>1</v>
      </c>
      <c r="O2206" s="7">
        <f t="shared" si="738"/>
        <v>1.8365274164397709</v>
      </c>
      <c r="P2206">
        <f t="shared" si="739"/>
        <v>4.9491553750934933</v>
      </c>
      <c r="Q2206">
        <f t="shared" si="740"/>
        <v>0.42686636376086956</v>
      </c>
      <c r="R2206">
        <f t="shared" si="741"/>
        <v>0.20205467887156589</v>
      </c>
      <c r="S2206">
        <f t="shared" si="742"/>
        <v>0.37107895736756447</v>
      </c>
      <c r="T2206">
        <f t="shared" si="743"/>
        <v>1.5880854189308419E-2</v>
      </c>
      <c r="U2206">
        <f t="shared" si="744"/>
        <v>1.0592819245666402E-2</v>
      </c>
      <c r="V2206">
        <f t="shared" si="745"/>
        <v>1.2454168097714343E-2</v>
      </c>
      <c r="W2206">
        <f t="shared" si="746"/>
        <v>3.8927841532689168E-2</v>
      </c>
      <c r="X2206">
        <f t="shared" si="730"/>
        <v>265.11447946019496</v>
      </c>
      <c r="Y2206">
        <f>MAX(X$2:X2206)</f>
        <v>309.93887874554719</v>
      </c>
      <c r="Z2206">
        <f t="shared" si="731"/>
        <v>-44.824399285352229</v>
      </c>
      <c r="AA2206">
        <f t="shared" si="732"/>
        <v>-0.14462335111611488</v>
      </c>
    </row>
    <row r="2207" spans="1:27" x14ac:dyDescent="0.35">
      <c r="A2207" s="1">
        <v>44838</v>
      </c>
      <c r="B2207">
        <f>XLF!H2207</f>
        <v>3.7203339352839877E-2</v>
      </c>
      <c r="C2207">
        <f>XOP!H2207</f>
        <v>5.2425508307083674E-2</v>
      </c>
      <c r="D2207">
        <f>XLK!H2207</f>
        <v>3.3562043469304373E-2</v>
      </c>
      <c r="E2207">
        <f t="shared" si="726"/>
        <v>4.1063630376409303E-2</v>
      </c>
      <c r="F2207">
        <f t="shared" si="727"/>
        <v>199.868015106358</v>
      </c>
      <c r="G2207">
        <f>MAX(F$2:F2207)</f>
        <v>225.2485924793362</v>
      </c>
      <c r="H2207">
        <f t="shared" si="728"/>
        <v>-25.380577372978195</v>
      </c>
      <c r="I2207">
        <f t="shared" si="729"/>
        <v>-0.11267807311740051</v>
      </c>
      <c r="J2207">
        <f t="shared" si="733"/>
        <v>1.8722602584059011E-2</v>
      </c>
      <c r="K2207">
        <f t="shared" si="734"/>
        <v>3.6822218670098307E-2</v>
      </c>
      <c r="L2207">
        <f t="shared" si="735"/>
        <v>2.0723116682491275E-2</v>
      </c>
      <c r="M2207" s="7">
        <f t="shared" si="736"/>
        <v>1.9667254327905168</v>
      </c>
      <c r="N2207" s="7">
        <f t="shared" si="737"/>
        <v>1</v>
      </c>
      <c r="O2207" s="7">
        <f t="shared" si="738"/>
        <v>1.7768668310982865</v>
      </c>
      <c r="P2207">
        <f t="shared" si="739"/>
        <v>4.7435922638888028</v>
      </c>
      <c r="Q2207">
        <f t="shared" si="740"/>
        <v>0.41460676284563142</v>
      </c>
      <c r="R2207">
        <f t="shared" si="741"/>
        <v>0.21081069880576092</v>
      </c>
      <c r="S2207">
        <f t="shared" si="742"/>
        <v>0.37458253834860772</v>
      </c>
      <c r="T2207">
        <f t="shared" si="743"/>
        <v>-3.2050668644307339E-3</v>
      </c>
      <c r="U2207">
        <f t="shared" si="744"/>
        <v>3.8625455344158156E-3</v>
      </c>
      <c r="V2207">
        <f t="shared" si="745"/>
        <v>1.2429683003891074E-3</v>
      </c>
      <c r="W2207">
        <f t="shared" si="746"/>
        <v>1.9004469703741891E-3</v>
      </c>
      <c r="X2207">
        <f t="shared" si="730"/>
        <v>265.61831546948741</v>
      </c>
      <c r="Y2207">
        <f>MAX(X$2:X2207)</f>
        <v>309.93887874554719</v>
      </c>
      <c r="Z2207">
        <f t="shared" si="731"/>
        <v>-44.320563276059772</v>
      </c>
      <c r="AA2207">
        <f t="shared" si="732"/>
        <v>-0.14299775315521468</v>
      </c>
    </row>
    <row r="2208" spans="1:27" x14ac:dyDescent="0.35">
      <c r="A2208" s="1">
        <v>44839</v>
      </c>
      <c r="B2208">
        <f>XLF!H2208</f>
        <v>-7.7303776774718487E-3</v>
      </c>
      <c r="C2208">
        <f>XOP!H2208</f>
        <v>1.8322341115973105E-2</v>
      </c>
      <c r="D2208">
        <f>XLK!H2208</f>
        <v>3.3182761424728527E-3</v>
      </c>
      <c r="E2208">
        <f t="shared" si="726"/>
        <v>4.6367465269913696E-3</v>
      </c>
      <c r="F2208">
        <f t="shared" si="727"/>
        <v>200.79475243125907</v>
      </c>
      <c r="G2208">
        <f>MAX(F$2:F2208)</f>
        <v>225.2485924793362</v>
      </c>
      <c r="H2208">
        <f t="shared" si="728"/>
        <v>-24.453840048077126</v>
      </c>
      <c r="I2208">
        <f t="shared" si="729"/>
        <v>-0.10856378625460431</v>
      </c>
      <c r="J2208">
        <f t="shared" si="733"/>
        <v>1.8170856519781849E-2</v>
      </c>
      <c r="K2208">
        <f t="shared" si="734"/>
        <v>3.673138912001319E-2</v>
      </c>
      <c r="L2208">
        <f t="shared" si="735"/>
        <v>2.0342197116743153E-2</v>
      </c>
      <c r="M2208" s="7">
        <f t="shared" si="736"/>
        <v>2.0214451134994804</v>
      </c>
      <c r="N2208" s="7">
        <f t="shared" si="737"/>
        <v>1</v>
      </c>
      <c r="O2208" s="7">
        <f t="shared" si="738"/>
        <v>1.8056746235036973</v>
      </c>
      <c r="P2208">
        <f t="shared" si="739"/>
        <v>4.8271197370031782</v>
      </c>
      <c r="Q2208">
        <f t="shared" si="740"/>
        <v>0.41876838024209745</v>
      </c>
      <c r="R2208">
        <f t="shared" si="741"/>
        <v>0.20716287444339018</v>
      </c>
      <c r="S2208">
        <f t="shared" si="742"/>
        <v>0.37406874531451229</v>
      </c>
      <c r="T2208">
        <f t="shared" si="743"/>
        <v>-5.8724480710292074E-3</v>
      </c>
      <c r="U2208">
        <f t="shared" si="744"/>
        <v>3.0139833077684058E-3</v>
      </c>
      <c r="V2208">
        <f t="shared" si="745"/>
        <v>-3.0634809716014425E-3</v>
      </c>
      <c r="W2208">
        <f t="shared" si="746"/>
        <v>-5.9219457348622436E-3</v>
      </c>
      <c r="X2208">
        <f t="shared" si="730"/>
        <v>264.0453382190916</v>
      </c>
      <c r="Y2208">
        <f>MAX(X$2:X2208)</f>
        <v>309.93887874554719</v>
      </c>
      <c r="Z2208">
        <f t="shared" si="731"/>
        <v>-45.893540526455581</v>
      </c>
      <c r="AA2208">
        <f t="shared" si="732"/>
        <v>-0.14807287395568447</v>
      </c>
    </row>
    <row r="2209" spans="1:27" x14ac:dyDescent="0.35">
      <c r="A2209" s="1">
        <v>44840</v>
      </c>
      <c r="B2209">
        <f>XLF!H2209</f>
        <v>-1.4023141068182466E-2</v>
      </c>
      <c r="C2209">
        <f>XOP!H2209</f>
        <v>1.4548858311926996E-2</v>
      </c>
      <c r="D2209">
        <f>XLK!H2209</f>
        <v>-8.189620250218195E-3</v>
      </c>
      <c r="E2209">
        <f t="shared" si="726"/>
        <v>-2.5546343354912217E-3</v>
      </c>
      <c r="F2209">
        <f t="shared" si="727"/>
        <v>200.28179526231173</v>
      </c>
      <c r="G2209">
        <f>MAX(F$2:F2209)</f>
        <v>225.2485924793362</v>
      </c>
      <c r="H2209">
        <f t="shared" si="728"/>
        <v>-24.966797217024464</v>
      </c>
      <c r="I2209">
        <f t="shared" si="729"/>
        <v>-0.11084107981413852</v>
      </c>
      <c r="J2209">
        <f t="shared" si="733"/>
        <v>1.7775381193396639E-2</v>
      </c>
      <c r="K2209">
        <f t="shared" si="734"/>
        <v>3.6771963696636746E-2</v>
      </c>
      <c r="L2209">
        <f t="shared" si="735"/>
        <v>2.0333096710908698E-2</v>
      </c>
      <c r="M2209" s="7">
        <f t="shared" si="736"/>
        <v>2.0687018352268658</v>
      </c>
      <c r="N2209" s="7">
        <f t="shared" si="737"/>
        <v>1</v>
      </c>
      <c r="O2209" s="7">
        <f t="shared" si="738"/>
        <v>1.8084782765484315</v>
      </c>
      <c r="P2209">
        <f t="shared" si="739"/>
        <v>4.8771801117752975</v>
      </c>
      <c r="Q2209">
        <f t="shared" si="740"/>
        <v>0.42415940929314105</v>
      </c>
      <c r="R2209">
        <f t="shared" si="741"/>
        <v>0.20503651230464795</v>
      </c>
      <c r="S2209">
        <f t="shared" si="742"/>
        <v>0.37080407840221097</v>
      </c>
      <c r="T2209">
        <f t="shared" si="743"/>
        <v>-1.0054323935281349E-2</v>
      </c>
      <c r="U2209">
        <f t="shared" si="744"/>
        <v>-2.5141519881174516E-3</v>
      </c>
      <c r="V2209">
        <f t="shared" si="745"/>
        <v>-1.5250218304199363E-2</v>
      </c>
      <c r="W2209">
        <f t="shared" si="746"/>
        <v>-2.7818694227598164E-2</v>
      </c>
      <c r="X2209">
        <f t="shared" si="730"/>
        <v>256.69994169295194</v>
      </c>
      <c r="Y2209">
        <f>MAX(X$2:X2209)</f>
        <v>309.93887874554719</v>
      </c>
      <c r="Z2209">
        <f t="shared" si="731"/>
        <v>-53.238937052595247</v>
      </c>
      <c r="AA2209">
        <f t="shared" si="732"/>
        <v>-0.17177237417930782</v>
      </c>
    </row>
    <row r="2210" spans="1:27" x14ac:dyDescent="0.35">
      <c r="A2210" s="1">
        <v>44841</v>
      </c>
      <c r="B2210">
        <f>XLF!H2210</f>
        <v>-2.370411622374903E-2</v>
      </c>
      <c r="C2210">
        <f>XOP!H2210</f>
        <v>-1.2261972074426758E-2</v>
      </c>
      <c r="D2210">
        <f>XLK!H2210</f>
        <v>-4.1127428721691298E-2</v>
      </c>
      <c r="E2210">
        <f t="shared" si="726"/>
        <v>-2.5697839006622359E-2</v>
      </c>
      <c r="F2210">
        <f t="shared" si="727"/>
        <v>195.13498593170354</v>
      </c>
      <c r="G2210">
        <f>MAX(F$2:F2210)</f>
        <v>225.2485924793362</v>
      </c>
      <c r="H2210">
        <f t="shared" si="728"/>
        <v>-30.113606547632656</v>
      </c>
      <c r="I2210">
        <f t="shared" si="729"/>
        <v>-0.133690542596377</v>
      </c>
      <c r="J2210">
        <f t="shared" si="733"/>
        <v>1.8086159184106412E-2</v>
      </c>
      <c r="K2210">
        <f t="shared" si="734"/>
        <v>3.6438942607551948E-2</v>
      </c>
      <c r="L2210">
        <f t="shared" si="735"/>
        <v>2.128543933297258E-2</v>
      </c>
      <c r="M2210" s="7">
        <f t="shared" si="736"/>
        <v>2.0147418938772486</v>
      </c>
      <c r="N2210" s="7">
        <f t="shared" si="737"/>
        <v>1</v>
      </c>
      <c r="O2210" s="7">
        <f t="shared" si="738"/>
        <v>1.711918745839818</v>
      </c>
      <c r="P2210">
        <f t="shared" si="739"/>
        <v>4.7266606397170667</v>
      </c>
      <c r="Q2210">
        <f t="shared" si="740"/>
        <v>0.4262505915799889</v>
      </c>
      <c r="R2210">
        <f t="shared" si="741"/>
        <v>0.21156585509804213</v>
      </c>
      <c r="S2210">
        <f t="shared" si="742"/>
        <v>0.36218355332196894</v>
      </c>
      <c r="T2210">
        <f t="shared" si="743"/>
        <v>-1.9318462081296898E-3</v>
      </c>
      <c r="U2210">
        <f t="shared" si="744"/>
        <v>-3.813459770773929E-3</v>
      </c>
      <c r="V2210">
        <f t="shared" si="745"/>
        <v>-6.0878925566013814E-3</v>
      </c>
      <c r="W2210">
        <f t="shared" si="746"/>
        <v>-1.1833198535505001E-2</v>
      </c>
      <c r="X2210">
        <f t="shared" si="730"/>
        <v>253.66236031884668</v>
      </c>
      <c r="Y2210">
        <f>MAX(X$2:X2210)</f>
        <v>309.93887874554719</v>
      </c>
      <c r="Z2210">
        <f t="shared" si="731"/>
        <v>-56.276518426700505</v>
      </c>
      <c r="AA2210">
        <f t="shared" si="732"/>
        <v>-0.18157295610823401</v>
      </c>
    </row>
    <row r="2211" spans="1:27" x14ac:dyDescent="0.35">
      <c r="A2211" s="1">
        <v>44844</v>
      </c>
      <c r="B2211">
        <f>XLF!H2211</f>
        <v>-4.5321842275195187E-3</v>
      </c>
      <c r="C2211">
        <f>XOP!H2211</f>
        <v>-1.8024930199661598E-2</v>
      </c>
      <c r="D2211">
        <f>XLK!H2211</f>
        <v>-1.6808859763959107E-2</v>
      </c>
      <c r="E2211">
        <f t="shared" si="726"/>
        <v>-1.3121991397046742E-2</v>
      </c>
      <c r="F2211">
        <f t="shared" si="727"/>
        <v>192.5744263250449</v>
      </c>
      <c r="G2211">
        <f>MAX(F$2:F2211)</f>
        <v>225.2485924793362</v>
      </c>
      <c r="H2211">
        <f t="shared" si="728"/>
        <v>-32.674166154291299</v>
      </c>
      <c r="I2211">
        <f t="shared" si="729"/>
        <v>-0.14505824784360752</v>
      </c>
      <c r="J2211">
        <f t="shared" si="733"/>
        <v>1.7825275953745664E-2</v>
      </c>
      <c r="K2211">
        <f t="shared" si="734"/>
        <v>3.6535600919396234E-2</v>
      </c>
      <c r="L2211">
        <f t="shared" si="735"/>
        <v>2.0754870185602979E-2</v>
      </c>
      <c r="M2211" s="7">
        <f t="shared" si="736"/>
        <v>2.0496513498136859</v>
      </c>
      <c r="N2211" s="7">
        <f t="shared" si="737"/>
        <v>1</v>
      </c>
      <c r="O2211" s="7">
        <f t="shared" si="738"/>
        <v>1.7603386864226145</v>
      </c>
      <c r="P2211">
        <f t="shared" si="739"/>
        <v>4.8099900362363002</v>
      </c>
      <c r="Q2211">
        <f t="shared" si="740"/>
        <v>0.42612382445130553</v>
      </c>
      <c r="R2211">
        <f t="shared" si="741"/>
        <v>0.20790063855984109</v>
      </c>
      <c r="S2211">
        <f t="shared" si="742"/>
        <v>0.36597553698885343</v>
      </c>
      <c r="T2211">
        <f t="shared" si="743"/>
        <v>-5.4044915187078345E-3</v>
      </c>
      <c r="U2211">
        <f t="shared" si="744"/>
        <v>-2.7619043284904925E-3</v>
      </c>
      <c r="V2211">
        <f t="shared" si="745"/>
        <v>-5.6095301815338233E-3</v>
      </c>
      <c r="W2211">
        <f t="shared" si="746"/>
        <v>-1.3775926028732149E-2</v>
      </c>
      <c r="X2211">
        <f t="shared" si="730"/>
        <v>250.16792640682064</v>
      </c>
      <c r="Y2211">
        <f>MAX(X$2:X2211)</f>
        <v>309.93887874554719</v>
      </c>
      <c r="Z2211">
        <f t="shared" si="731"/>
        <v>-59.770952338726545</v>
      </c>
      <c r="AA2211">
        <f t="shared" si="732"/>
        <v>-0.19284754652480093</v>
      </c>
    </row>
    <row r="2212" spans="1:27" x14ac:dyDescent="0.35">
      <c r="A2212" s="1">
        <v>44845</v>
      </c>
      <c r="B2212">
        <f>XLF!H2212</f>
        <v>-1.2682913295605752E-2</v>
      </c>
      <c r="C2212">
        <f>XOP!H2212</f>
        <v>-1.3284732301077179E-2</v>
      </c>
      <c r="D2212">
        <f>XLK!H2212</f>
        <v>-1.5327609674918445E-2</v>
      </c>
      <c r="E2212">
        <f t="shared" si="726"/>
        <v>-1.3765085090533792E-2</v>
      </c>
      <c r="F2212">
        <f t="shared" si="727"/>
        <v>189.92362296041992</v>
      </c>
      <c r="G2212">
        <f>MAX(F$2:F2212)</f>
        <v>225.2485924793362</v>
      </c>
      <c r="H2212">
        <f t="shared" si="728"/>
        <v>-35.324969518916276</v>
      </c>
      <c r="I2212">
        <f t="shared" si="729"/>
        <v>-0.15682659380949032</v>
      </c>
      <c r="J2212">
        <f t="shared" si="733"/>
        <v>1.6306937663499471E-2</v>
      </c>
      <c r="K2212">
        <f t="shared" si="734"/>
        <v>3.6130362669211796E-2</v>
      </c>
      <c r="L2212">
        <f t="shared" si="735"/>
        <v>1.7930582595538664E-2</v>
      </c>
      <c r="M2212" s="7">
        <f t="shared" si="736"/>
        <v>2.215643636762282</v>
      </c>
      <c r="N2212" s="7">
        <f t="shared" si="737"/>
        <v>1</v>
      </c>
      <c r="O2212" s="7">
        <f t="shared" si="738"/>
        <v>2.0150133146371636</v>
      </c>
      <c r="P2212">
        <f t="shared" si="739"/>
        <v>5.2306569513994461</v>
      </c>
      <c r="Q2212">
        <f t="shared" si="740"/>
        <v>0.4235880229479575</v>
      </c>
      <c r="R2212">
        <f t="shared" si="741"/>
        <v>0.19118057431245861</v>
      </c>
      <c r="S2212">
        <f t="shared" si="742"/>
        <v>0.38523140273958378</v>
      </c>
      <c r="T2212">
        <f t="shared" si="743"/>
        <v>-9.7664640244466425E-4</v>
      </c>
      <c r="U2212">
        <f t="shared" si="744"/>
        <v>2.1588231330503917E-3</v>
      </c>
      <c r="V2212">
        <f t="shared" si="745"/>
        <v>-1.1861321918487811E-3</v>
      </c>
      <c r="W2212">
        <f t="shared" si="746"/>
        <v>-3.9554612430536644E-6</v>
      </c>
      <c r="X2212">
        <f t="shared" si="730"/>
        <v>250.16693687728346</v>
      </c>
      <c r="Y2212">
        <f>MAX(X$2:X2212)</f>
        <v>309.93887874554719</v>
      </c>
      <c r="Z2212">
        <f t="shared" si="731"/>
        <v>-59.771941868263724</v>
      </c>
      <c r="AA2212">
        <f t="shared" si="732"/>
        <v>-0.19285073918504797</v>
      </c>
    </row>
    <row r="2213" spans="1:27" x14ac:dyDescent="0.35">
      <c r="A2213" s="1">
        <v>44846</v>
      </c>
      <c r="B2213">
        <f>XLF!H2213</f>
        <v>-2.305651599041213E-3</v>
      </c>
      <c r="C2213">
        <f>XOP!H2213</f>
        <v>1.1292063227731963E-2</v>
      </c>
      <c r="D2213">
        <f>XLK!H2213</f>
        <v>-3.0790122077628385E-3</v>
      </c>
      <c r="E2213">
        <f t="shared" si="726"/>
        <v>1.9691331403093038E-3</v>
      </c>
      <c r="F2213">
        <f t="shared" si="727"/>
        <v>190.29760786051889</v>
      </c>
      <c r="G2213">
        <f>MAX(F$2:F2213)</f>
        <v>225.2485924793362</v>
      </c>
      <c r="H2213">
        <f t="shared" si="728"/>
        <v>-34.950984618817301</v>
      </c>
      <c r="I2213">
        <f t="shared" si="729"/>
        <v>-0.15516627311233311</v>
      </c>
      <c r="J2213">
        <f t="shared" si="733"/>
        <v>1.6310582115094348E-2</v>
      </c>
      <c r="K2213">
        <f t="shared" si="734"/>
        <v>3.5284670682080757E-2</v>
      </c>
      <c r="L2213">
        <f t="shared" si="735"/>
        <v>1.7807577021180004E-2</v>
      </c>
      <c r="M2213" s="7">
        <f t="shared" si="736"/>
        <v>2.1632992883452742</v>
      </c>
      <c r="N2213" s="7">
        <f t="shared" si="737"/>
        <v>1</v>
      </c>
      <c r="O2213" s="7">
        <f t="shared" si="738"/>
        <v>1.9814414190158391</v>
      </c>
      <c r="P2213">
        <f t="shared" si="739"/>
        <v>5.1447407073611133</v>
      </c>
      <c r="Q2213">
        <f t="shared" si="740"/>
        <v>0.42048752529938349</v>
      </c>
      <c r="R2213">
        <f t="shared" si="741"/>
        <v>0.194373255501331</v>
      </c>
      <c r="S2213">
        <f t="shared" si="742"/>
        <v>0.38513921919928551</v>
      </c>
      <c r="T2213">
        <f t="shared" si="743"/>
        <v>1.7352557775886141E-2</v>
      </c>
      <c r="U2213">
        <f t="shared" si="744"/>
        <v>7.1232544618106686E-3</v>
      </c>
      <c r="V2213">
        <f t="shared" si="745"/>
        <v>1.1961275702604199E-2</v>
      </c>
      <c r="W2213">
        <f t="shared" si="746"/>
        <v>3.6437087940301011E-2</v>
      </c>
      <c r="X2213">
        <f t="shared" si="730"/>
        <v>259.2822915560368</v>
      </c>
      <c r="Y2213">
        <f>MAX(X$2:X2213)</f>
        <v>309.93887874554719</v>
      </c>
      <c r="Z2213">
        <f t="shared" si="731"/>
        <v>-50.65658718951039</v>
      </c>
      <c r="AA2213">
        <f t="shared" si="732"/>
        <v>-0.16344057058778452</v>
      </c>
    </row>
    <row r="2214" spans="1:27" x14ac:dyDescent="0.35">
      <c r="A2214" s="1">
        <v>44847</v>
      </c>
      <c r="B2214">
        <f>XLF!H2214</f>
        <v>4.1267711244302126E-2</v>
      </c>
      <c r="C2214">
        <f>XOP!H2214</f>
        <v>3.6647297198569025E-2</v>
      </c>
      <c r="D2214">
        <f>XLK!H2214</f>
        <v>3.105701810236829E-2</v>
      </c>
      <c r="E2214">
        <f t="shared" si="726"/>
        <v>3.6324008848413143E-2</v>
      </c>
      <c r="F2214">
        <f t="shared" si="727"/>
        <v>197.20997985227623</v>
      </c>
      <c r="G2214">
        <f>MAX(F$2:F2214)</f>
        <v>225.2485924793362</v>
      </c>
      <c r="H2214">
        <f t="shared" si="728"/>
        <v>-28.038612627059962</v>
      </c>
      <c r="I2214">
        <f t="shared" si="729"/>
        <v>-0.12447852534142766</v>
      </c>
      <c r="J2214">
        <f t="shared" si="733"/>
        <v>1.9192185355837627E-2</v>
      </c>
      <c r="K2214">
        <f t="shared" si="734"/>
        <v>3.5299511709083957E-2</v>
      </c>
      <c r="L2214">
        <f t="shared" si="735"/>
        <v>1.9158569743893673E-2</v>
      </c>
      <c r="M2214" s="7">
        <f t="shared" si="736"/>
        <v>1.839264839027152</v>
      </c>
      <c r="N2214" s="7">
        <f t="shared" si="737"/>
        <v>1</v>
      </c>
      <c r="O2214" s="7">
        <f t="shared" si="738"/>
        <v>1.8424920117189236</v>
      </c>
      <c r="P2214">
        <f t="shared" si="739"/>
        <v>4.6817568507460754</v>
      </c>
      <c r="Q2214">
        <f t="shared" si="740"/>
        <v>0.39285783043902639</v>
      </c>
      <c r="R2214">
        <f t="shared" si="741"/>
        <v>0.21359503107057815</v>
      </c>
      <c r="S2214">
        <f t="shared" si="742"/>
        <v>0.39354713849039552</v>
      </c>
      <c r="T2214">
        <f t="shared" si="743"/>
        <v>-6.6016031478097611E-3</v>
      </c>
      <c r="U2214">
        <f t="shared" si="744"/>
        <v>-1.0618552808518224E-2</v>
      </c>
      <c r="V2214">
        <f t="shared" si="745"/>
        <v>-1.1068292189655946E-2</v>
      </c>
      <c r="W2214">
        <f t="shared" si="746"/>
        <v>-2.8288448145983934E-2</v>
      </c>
      <c r="X2214">
        <f t="shared" si="730"/>
        <v>251.94759789618195</v>
      </c>
      <c r="Y2214">
        <f>MAX(X$2:X2214)</f>
        <v>309.93887874554719</v>
      </c>
      <c r="Z2214">
        <f t="shared" si="731"/>
        <v>-57.991280849365239</v>
      </c>
      <c r="AA2214">
        <f t="shared" si="732"/>
        <v>-0.18710553862774593</v>
      </c>
    </row>
    <row r="2215" spans="1:27" x14ac:dyDescent="0.35">
      <c r="A2215" s="1">
        <v>44848</v>
      </c>
      <c r="B2215">
        <f>XLF!H2215</f>
        <v>-1.6804051329287084E-2</v>
      </c>
      <c r="C2215">
        <f>XOP!H2215</f>
        <v>-4.9713482356289175E-2</v>
      </c>
      <c r="D2215">
        <f>XLK!H2215</f>
        <v>-2.8124438236580052E-2</v>
      </c>
      <c r="E2215">
        <f t="shared" si="726"/>
        <v>-3.1547323974052098E-2</v>
      </c>
      <c r="F2215">
        <f t="shared" si="727"/>
        <v>190.98853272696019</v>
      </c>
      <c r="G2215">
        <f>MAX(F$2:F2215)</f>
        <v>225.2485924793362</v>
      </c>
      <c r="H2215">
        <f t="shared" si="728"/>
        <v>-34.260059752376009</v>
      </c>
      <c r="I2215">
        <f t="shared" si="729"/>
        <v>-0.15209888494872148</v>
      </c>
      <c r="J2215">
        <f t="shared" si="733"/>
        <v>1.9412339435117134E-2</v>
      </c>
      <c r="K2215">
        <f t="shared" si="734"/>
        <v>3.6627004411592293E-2</v>
      </c>
      <c r="L2215">
        <f t="shared" si="735"/>
        <v>1.994065512858979E-2</v>
      </c>
      <c r="M2215" s="7">
        <f t="shared" si="736"/>
        <v>1.8867898191257486</v>
      </c>
      <c r="N2215" s="7">
        <f t="shared" si="737"/>
        <v>1</v>
      </c>
      <c r="O2215" s="7">
        <f t="shared" si="738"/>
        <v>1.8368004549197861</v>
      </c>
      <c r="P2215">
        <f t="shared" si="739"/>
        <v>4.7235902740455344</v>
      </c>
      <c r="Q2215">
        <f t="shared" si="740"/>
        <v>0.39943977137326969</v>
      </c>
      <c r="R2215">
        <f t="shared" si="741"/>
        <v>0.21170337433681494</v>
      </c>
      <c r="S2215">
        <f t="shared" si="742"/>
        <v>0.3888568542899154</v>
      </c>
      <c r="T2215">
        <f t="shared" si="743"/>
        <v>1.0047181494552762E-2</v>
      </c>
      <c r="U2215">
        <f t="shared" si="744"/>
        <v>5.0453333946744597E-3</v>
      </c>
      <c r="V2215">
        <f t="shared" si="745"/>
        <v>1.1852094832783235E-2</v>
      </c>
      <c r="W2215">
        <f t="shared" si="746"/>
        <v>2.6944609722010456E-2</v>
      </c>
      <c r="X2215">
        <f t="shared" si="730"/>
        <v>258.7362275918926</v>
      </c>
      <c r="Y2215">
        <f>MAX(X$2:X2215)</f>
        <v>309.93887874554719</v>
      </c>
      <c r="Z2215">
        <f t="shared" si="731"/>
        <v>-51.202651153654585</v>
      </c>
      <c r="AA2215">
        <f t="shared" si="732"/>
        <v>-0.16520241462088661</v>
      </c>
    </row>
    <row r="2216" spans="1:27" x14ac:dyDescent="0.35">
      <c r="A2216" s="1">
        <v>44851</v>
      </c>
      <c r="B2216">
        <f>XLF!H2216</f>
        <v>2.515318256870281E-2</v>
      </c>
      <c r="C2216">
        <f>XOP!H2216</f>
        <v>2.3832087752401417E-2</v>
      </c>
      <c r="D2216">
        <f>XLK!H2216</f>
        <v>3.0479326009120081E-2</v>
      </c>
      <c r="E2216">
        <f t="shared" si="726"/>
        <v>2.6488198776741436E-2</v>
      </c>
      <c r="F2216">
        <f t="shared" si="727"/>
        <v>196.04747494591007</v>
      </c>
      <c r="G2216">
        <f>MAX(F$2:F2216)</f>
        <v>225.2485924793362</v>
      </c>
      <c r="H2216">
        <f t="shared" si="728"/>
        <v>-29.201117533426128</v>
      </c>
      <c r="I2216">
        <f t="shared" si="729"/>
        <v>-0.12963951167022264</v>
      </c>
      <c r="J2216">
        <f t="shared" si="733"/>
        <v>2.0171119094347885E-2</v>
      </c>
      <c r="K2216">
        <f t="shared" si="734"/>
        <v>3.697040772508943E-2</v>
      </c>
      <c r="L2216">
        <f t="shared" si="735"/>
        <v>2.126880191792261E-2</v>
      </c>
      <c r="M2216" s="7">
        <f t="shared" si="736"/>
        <v>1.8328387013216756</v>
      </c>
      <c r="N2216" s="7">
        <f t="shared" si="737"/>
        <v>1</v>
      </c>
      <c r="O2216" s="7">
        <f t="shared" si="738"/>
        <v>1.7382458996872563</v>
      </c>
      <c r="P2216">
        <f t="shared" si="739"/>
        <v>4.5710846010089323</v>
      </c>
      <c r="Q2216">
        <f t="shared" si="740"/>
        <v>0.400963635833196</v>
      </c>
      <c r="R2216">
        <f t="shared" si="741"/>
        <v>0.21876646076059925</v>
      </c>
      <c r="S2216">
        <f t="shared" si="742"/>
        <v>0.38026990340620465</v>
      </c>
      <c r="T2216">
        <f t="shared" si="743"/>
        <v>6.4325518485336382E-3</v>
      </c>
      <c r="U2216">
        <f t="shared" si="744"/>
        <v>2.1579954385790496E-3</v>
      </c>
      <c r="V2216">
        <f t="shared" si="745"/>
        <v>3.2226173892035618E-3</v>
      </c>
      <c r="W2216">
        <f t="shared" si="746"/>
        <v>1.1813164676316251E-2</v>
      </c>
      <c r="X2216">
        <f t="shared" si="730"/>
        <v>261.79272125616444</v>
      </c>
      <c r="Y2216">
        <f>MAX(X$2:X2216)</f>
        <v>309.93887874554719</v>
      </c>
      <c r="Z2216">
        <f t="shared" si="731"/>
        <v>-48.146157489382745</v>
      </c>
      <c r="AA2216">
        <f t="shared" si="732"/>
        <v>-0.15534081327341207</v>
      </c>
    </row>
    <row r="2217" spans="1:27" x14ac:dyDescent="0.35">
      <c r="A2217" s="1">
        <v>44852</v>
      </c>
      <c r="B2217">
        <f>XLF!H2217</f>
        <v>1.6042731244609996E-2</v>
      </c>
      <c r="C2217">
        <f>XOP!H2217</f>
        <v>9.8643797183362095E-3</v>
      </c>
      <c r="D2217">
        <f>XLK!H2217</f>
        <v>8.474552838227534E-3</v>
      </c>
      <c r="E2217">
        <f t="shared" si="726"/>
        <v>1.1460554600391247E-2</v>
      </c>
      <c r="F2217">
        <f t="shared" si="727"/>
        <v>198.29428773679649</v>
      </c>
      <c r="G2217">
        <f>MAX(F$2:F2217)</f>
        <v>225.2485924793362</v>
      </c>
      <c r="H2217">
        <f t="shared" si="728"/>
        <v>-26.954304742539705</v>
      </c>
      <c r="I2217">
        <f t="shared" si="729"/>
        <v>-0.1196646977716961</v>
      </c>
      <c r="J2217">
        <f t="shared" si="733"/>
        <v>2.0327293743779517E-2</v>
      </c>
      <c r="K2217">
        <f t="shared" si="734"/>
        <v>3.6788779142814095E-2</v>
      </c>
      <c r="L2217">
        <f t="shared" si="735"/>
        <v>2.142297111429876E-2</v>
      </c>
      <c r="M2217" s="7">
        <f t="shared" si="736"/>
        <v>1.8098217896847217</v>
      </c>
      <c r="N2217" s="7">
        <f t="shared" si="737"/>
        <v>1</v>
      </c>
      <c r="O2217" s="7">
        <f t="shared" si="738"/>
        <v>1.7172584954035357</v>
      </c>
      <c r="P2217">
        <f t="shared" si="739"/>
        <v>4.5270802850882568</v>
      </c>
      <c r="Q2217">
        <f t="shared" si="740"/>
        <v>0.39977682650031438</v>
      </c>
      <c r="R2217">
        <f t="shared" si="741"/>
        <v>0.22089292370049157</v>
      </c>
      <c r="S2217">
        <f t="shared" si="742"/>
        <v>0.37933024979919422</v>
      </c>
      <c r="T2217">
        <f t="shared" si="743"/>
        <v>-6.5597903180369911E-3</v>
      </c>
      <c r="U2217">
        <f t="shared" si="744"/>
        <v>5.6504026286889339E-3</v>
      </c>
      <c r="V2217">
        <f t="shared" si="745"/>
        <v>-1.0937878309069916E-3</v>
      </c>
      <c r="W2217">
        <f t="shared" si="746"/>
        <v>-2.0031755202550485E-3</v>
      </c>
      <c r="X2217">
        <f t="shared" si="730"/>
        <v>261.26830448556314</v>
      </c>
      <c r="Y2217">
        <f>MAX(X$2:X2217)</f>
        <v>309.93887874554719</v>
      </c>
      <c r="Z2217">
        <f t="shared" si="731"/>
        <v>-48.670574259984051</v>
      </c>
      <c r="AA2217">
        <f t="shared" si="732"/>
        <v>-0.1570328138792213</v>
      </c>
    </row>
    <row r="2218" spans="1:27" x14ac:dyDescent="0.35">
      <c r="A2218" s="1">
        <v>44853</v>
      </c>
      <c r="B2218">
        <f>XLF!H2218</f>
        <v>-1.640863072395176E-2</v>
      </c>
      <c r="C2218">
        <f>XOP!H2218</f>
        <v>2.5579826343148537E-2</v>
      </c>
      <c r="D2218">
        <f>XLK!H2218</f>
        <v>-2.8834711481249102E-3</v>
      </c>
      <c r="E2218">
        <f t="shared" si="726"/>
        <v>2.0959081570239555E-3</v>
      </c>
      <c r="F2218">
        <f t="shared" si="727"/>
        <v>198.70989435195531</v>
      </c>
      <c r="G2218">
        <f>MAX(F$2:F2218)</f>
        <v>225.2485924793362</v>
      </c>
      <c r="H2218">
        <f t="shared" si="728"/>
        <v>-26.538698127380883</v>
      </c>
      <c r="I2218">
        <f t="shared" si="729"/>
        <v>-0.11781959583083958</v>
      </c>
      <c r="J2218">
        <f t="shared" si="733"/>
        <v>2.0122092588421181E-2</v>
      </c>
      <c r="K2218">
        <f t="shared" si="734"/>
        <v>3.6623196929024777E-2</v>
      </c>
      <c r="L2218">
        <f t="shared" si="735"/>
        <v>2.1206849332371037E-2</v>
      </c>
      <c r="M2218" s="7">
        <f t="shared" si="736"/>
        <v>1.8200491210391705</v>
      </c>
      <c r="N2218" s="7">
        <f t="shared" si="737"/>
        <v>1</v>
      </c>
      <c r="O2218" s="7">
        <f t="shared" si="738"/>
        <v>1.7269513427023586</v>
      </c>
      <c r="P2218">
        <f t="shared" si="739"/>
        <v>4.5470004637415293</v>
      </c>
      <c r="Q2218">
        <f t="shared" si="740"/>
        <v>0.40027467240272308</v>
      </c>
      <c r="R2218">
        <f t="shared" si="741"/>
        <v>0.21992520299352319</v>
      </c>
      <c r="S2218">
        <f t="shared" si="742"/>
        <v>0.37980012460375367</v>
      </c>
      <c r="T2218">
        <f t="shared" si="743"/>
        <v>-6.4255803077130982E-3</v>
      </c>
      <c r="U2218">
        <f t="shared" si="744"/>
        <v>-2.3960491296863263E-3</v>
      </c>
      <c r="V2218">
        <f t="shared" si="745"/>
        <v>2.1966002448301156E-4</v>
      </c>
      <c r="W2218">
        <f t="shared" si="746"/>
        <v>-8.6019694129164138E-3</v>
      </c>
      <c r="X2218">
        <f t="shared" si="730"/>
        <v>259.0208825218138</v>
      </c>
      <c r="Y2218">
        <f>MAX(X$2:X2218)</f>
        <v>309.93887874554719</v>
      </c>
      <c r="Z2218">
        <f t="shared" si="731"/>
        <v>-50.917996223733383</v>
      </c>
      <c r="AA2218">
        <f t="shared" si="732"/>
        <v>-0.16428399183032441</v>
      </c>
    </row>
    <row r="2219" spans="1:27" x14ac:dyDescent="0.35">
      <c r="A2219" s="1">
        <v>44854</v>
      </c>
      <c r="B2219">
        <f>XLF!H2219</f>
        <v>-1.6052927528845028E-2</v>
      </c>
      <c r="C2219">
        <f>XOP!H2219</f>
        <v>-1.0894836503831214E-2</v>
      </c>
      <c r="D2219">
        <f>XLK!H2219</f>
        <v>5.783569047329391E-4</v>
      </c>
      <c r="E2219">
        <f t="shared" si="726"/>
        <v>-8.7898023759811015E-3</v>
      </c>
      <c r="F2219">
        <f t="shared" si="727"/>
        <v>196.96327365044954</v>
      </c>
      <c r="G2219">
        <f>MAX(F$2:F2219)</f>
        <v>225.2485924793362</v>
      </c>
      <c r="H2219">
        <f t="shared" si="728"/>
        <v>-28.285318828886659</v>
      </c>
      <c r="I2219">
        <f t="shared" si="729"/>
        <v>-0.12557378724344967</v>
      </c>
      <c r="J2219">
        <f t="shared" si="733"/>
        <v>2.0089340636206814E-2</v>
      </c>
      <c r="K2219">
        <f t="shared" si="734"/>
        <v>3.644205018117018E-2</v>
      </c>
      <c r="L2219">
        <f t="shared" si="735"/>
        <v>2.1126290162071834E-2</v>
      </c>
      <c r="M2219" s="7">
        <f t="shared" si="736"/>
        <v>1.8139993164081774</v>
      </c>
      <c r="N2219" s="7">
        <f t="shared" si="737"/>
        <v>1</v>
      </c>
      <c r="O2219" s="7">
        <f t="shared" si="738"/>
        <v>1.724962115998711</v>
      </c>
      <c r="P2219">
        <f t="shared" si="739"/>
        <v>4.5389614324068885</v>
      </c>
      <c r="Q2219">
        <f t="shared" si="740"/>
        <v>0.39965074465201228</v>
      </c>
      <c r="R2219">
        <f t="shared" si="741"/>
        <v>0.22031471623889234</v>
      </c>
      <c r="S2219">
        <f t="shared" si="742"/>
        <v>0.38003453910909529</v>
      </c>
      <c r="T2219">
        <f t="shared" si="743"/>
        <v>1.1889841771635871E-2</v>
      </c>
      <c r="U2219">
        <f t="shared" si="744"/>
        <v>4.9450182722476834E-3</v>
      </c>
      <c r="V2219">
        <f t="shared" si="745"/>
        <v>1.0167741719870735E-2</v>
      </c>
      <c r="W2219">
        <f t="shared" si="746"/>
        <v>2.700260176375429E-2</v>
      </c>
      <c r="X2219">
        <f t="shared" si="730"/>
        <v>266.01512026104655</v>
      </c>
      <c r="Y2219">
        <f>MAX(X$2:X2219)</f>
        <v>309.93887874554719</v>
      </c>
      <c r="Z2219">
        <f t="shared" si="731"/>
        <v>-43.923758484500638</v>
      </c>
      <c r="AA2219">
        <f t="shared" si="732"/>
        <v>-0.14171748527412417</v>
      </c>
    </row>
    <row r="2220" spans="1:27" x14ac:dyDescent="0.35">
      <c r="A2220" s="1">
        <v>44855</v>
      </c>
      <c r="B2220">
        <f>XLF!H2220</f>
        <v>2.9750580802717402E-2</v>
      </c>
      <c r="C2220">
        <f>XOP!H2220</f>
        <v>2.2445247220279584E-2</v>
      </c>
      <c r="D2220">
        <f>XLK!H2220</f>
        <v>2.675478324603521E-2</v>
      </c>
      <c r="E2220">
        <f t="shared" si="726"/>
        <v>2.631687042301073E-2</v>
      </c>
      <c r="F2220">
        <f t="shared" si="727"/>
        <v>202.14673060120043</v>
      </c>
      <c r="G2220">
        <f>MAX(F$2:F2220)</f>
        <v>225.2485924793362</v>
      </c>
      <c r="H2220">
        <f t="shared" si="728"/>
        <v>-23.101861878135765</v>
      </c>
      <c r="I2220">
        <f t="shared" si="729"/>
        <v>-0.10256162590785146</v>
      </c>
      <c r="J2220">
        <f t="shared" si="733"/>
        <v>2.0803387866434347E-2</v>
      </c>
      <c r="K2220">
        <f t="shared" si="734"/>
        <v>3.0274838104190512E-2</v>
      </c>
      <c r="L2220">
        <f t="shared" si="735"/>
        <v>2.1844946617610397E-2</v>
      </c>
      <c r="M2220" s="7">
        <f t="shared" si="736"/>
        <v>1.4552840286671802</v>
      </c>
      <c r="N2220" s="7">
        <f t="shared" si="737"/>
        <v>1</v>
      </c>
      <c r="O2220" s="7">
        <f t="shared" si="738"/>
        <v>1.3858966393529348</v>
      </c>
      <c r="P2220">
        <f t="shared" si="739"/>
        <v>3.8411806680201153</v>
      </c>
      <c r="Q2220">
        <f t="shared" si="740"/>
        <v>0.37886372822377207</v>
      </c>
      <c r="R2220">
        <f t="shared" si="741"/>
        <v>0.26033662210307762</v>
      </c>
      <c r="S2220">
        <f t="shared" si="742"/>
        <v>0.36079964967315026</v>
      </c>
      <c r="T2220">
        <f t="shared" si="743"/>
        <v>5.0609103300932714E-3</v>
      </c>
      <c r="U2220">
        <f t="shared" si="744"/>
        <v>7.0595278210800423E-5</v>
      </c>
      <c r="V2220">
        <f t="shared" si="745"/>
        <v>4.9909427769573517E-3</v>
      </c>
      <c r="W2220">
        <f t="shared" si="746"/>
        <v>1.0122448385261423E-2</v>
      </c>
      <c r="X2220">
        <f t="shared" si="730"/>
        <v>268.70784458558808</v>
      </c>
      <c r="Y2220">
        <f>MAX(X$2:X2220)</f>
        <v>309.93887874554719</v>
      </c>
      <c r="Z2220">
        <f t="shared" si="731"/>
        <v>-41.231034159959108</v>
      </c>
      <c r="AA2220">
        <f t="shared" si="732"/>
        <v>-0.13302956481883918</v>
      </c>
    </row>
    <row r="2221" spans="1:27" x14ac:dyDescent="0.35">
      <c r="A2221" s="1">
        <v>44858</v>
      </c>
      <c r="B2221">
        <f>XLF!H2221</f>
        <v>1.3358128406275134E-2</v>
      </c>
      <c r="C2221">
        <f>XOP!H2221</f>
        <v>2.7116921791682828E-4</v>
      </c>
      <c r="D2221">
        <f>XLK!H2221</f>
        <v>1.3833003389772317E-2</v>
      </c>
      <c r="E2221">
        <f t="shared" si="726"/>
        <v>9.1541003379880925E-3</v>
      </c>
      <c r="F2221">
        <f t="shared" si="727"/>
        <v>203.99720205612005</v>
      </c>
      <c r="G2221">
        <f>MAX(F$2:F2221)</f>
        <v>225.2485924793362</v>
      </c>
      <c r="H2221">
        <f t="shared" si="728"/>
        <v>-21.251390423216151</v>
      </c>
      <c r="I2221">
        <f t="shared" si="729"/>
        <v>-9.4346384984251144E-2</v>
      </c>
      <c r="J2221">
        <f t="shared" si="733"/>
        <v>2.0510289500568601E-2</v>
      </c>
      <c r="K2221">
        <f t="shared" si="734"/>
        <v>2.8666343702206977E-2</v>
      </c>
      <c r="L2221">
        <f t="shared" si="735"/>
        <v>2.1967457217277924E-2</v>
      </c>
      <c r="M2221" s="7">
        <f t="shared" si="736"/>
        <v>1.3976567079373632</v>
      </c>
      <c r="N2221" s="7">
        <f t="shared" si="737"/>
        <v>1</v>
      </c>
      <c r="O2221" s="7">
        <f t="shared" si="738"/>
        <v>1.304945921536163</v>
      </c>
      <c r="P2221">
        <f t="shared" si="739"/>
        <v>3.7026026294735264</v>
      </c>
      <c r="Q2221">
        <f t="shared" si="740"/>
        <v>0.37747953204908091</v>
      </c>
      <c r="R2221">
        <f t="shared" si="741"/>
        <v>0.27008029218144591</v>
      </c>
      <c r="S2221">
        <f t="shared" si="742"/>
        <v>0.35244017576947312</v>
      </c>
      <c r="T2221">
        <f t="shared" si="743"/>
        <v>4.5130858890238303E-3</v>
      </c>
      <c r="U2221">
        <f t="shared" si="744"/>
        <v>2.2502015616897362E-3</v>
      </c>
      <c r="V2221">
        <f t="shared" si="745"/>
        <v>6.737889105007255E-3</v>
      </c>
      <c r="W2221">
        <f t="shared" si="746"/>
        <v>1.3501176555720822E-2</v>
      </c>
      <c r="X2221">
        <f t="shared" si="730"/>
        <v>272.3357166372453</v>
      </c>
      <c r="Y2221">
        <f>MAX(X$2:X2221)</f>
        <v>309.93887874554719</v>
      </c>
      <c r="Z2221">
        <f t="shared" si="731"/>
        <v>-37.603162108301888</v>
      </c>
      <c r="AA2221">
        <f t="shared" si="732"/>
        <v>-0.1213244439048682</v>
      </c>
    </row>
    <row r="2222" spans="1:27" x14ac:dyDescent="0.35">
      <c r="A2222" s="1">
        <v>44859</v>
      </c>
      <c r="B2222">
        <f>XLF!H2222</f>
        <v>1.1955842650660664E-2</v>
      </c>
      <c r="C2222">
        <f>XOP!H2222</f>
        <v>8.3316022191578538E-3</v>
      </c>
      <c r="D2222">
        <f>XLK!H2222</f>
        <v>1.9117823586078414E-2</v>
      </c>
      <c r="E2222">
        <f t="shared" si="726"/>
        <v>1.3135089485298977E-2</v>
      </c>
      <c r="F2222">
        <f t="shared" si="727"/>
        <v>206.67672355987781</v>
      </c>
      <c r="G2222">
        <f>MAX(F$2:F2222)</f>
        <v>225.2485924793362</v>
      </c>
      <c r="H2222">
        <f t="shared" si="728"/>
        <v>-18.571868919458382</v>
      </c>
      <c r="I2222">
        <f t="shared" si="729"/>
        <v>-8.2450543708334711E-2</v>
      </c>
      <c r="J2222">
        <f t="shared" si="733"/>
        <v>2.0509489956915476E-2</v>
      </c>
      <c r="K2222">
        <f t="shared" si="734"/>
        <v>2.8518617533612501E-2</v>
      </c>
      <c r="L2222">
        <f t="shared" si="735"/>
        <v>2.2317121023723852E-2</v>
      </c>
      <c r="M2222" s="7">
        <f t="shared" si="736"/>
        <v>1.3905083741000821</v>
      </c>
      <c r="N2222" s="7">
        <f t="shared" si="737"/>
        <v>1</v>
      </c>
      <c r="O2222" s="7">
        <f t="shared" si="738"/>
        <v>1.2778806685367816</v>
      </c>
      <c r="P2222">
        <f t="shared" si="739"/>
        <v>3.6683890426368637</v>
      </c>
      <c r="Q2222">
        <f t="shared" si="740"/>
        <v>0.37905150133710325</v>
      </c>
      <c r="R2222">
        <f t="shared" si="741"/>
        <v>0.27259922226820116</v>
      </c>
      <c r="S2222">
        <f t="shared" si="742"/>
        <v>0.3483492763946956</v>
      </c>
      <c r="T2222">
        <f t="shared" si="743"/>
        <v>9.1862554607675137E-4</v>
      </c>
      <c r="U2222">
        <f t="shared" si="744"/>
        <v>4.2484953615899088E-3</v>
      </c>
      <c r="V2222">
        <f t="shared" si="745"/>
        <v>-7.754938831233133E-3</v>
      </c>
      <c r="W2222">
        <f t="shared" si="746"/>
        <v>-2.5878179235664725E-3</v>
      </c>
      <c r="X2222">
        <f t="shared" si="730"/>
        <v>271.63096138850415</v>
      </c>
      <c r="Y2222">
        <f>MAX(X$2:X2222)</f>
        <v>309.93887874554719</v>
      </c>
      <c r="Z2222">
        <f t="shared" si="731"/>
        <v>-38.307917357043038</v>
      </c>
      <c r="AA2222">
        <f t="shared" si="732"/>
        <v>-0.12359829625793081</v>
      </c>
    </row>
    <row r="2223" spans="1:27" x14ac:dyDescent="0.35">
      <c r="A2223" s="1">
        <v>44860</v>
      </c>
      <c r="B2223">
        <f>XLF!H2223</f>
        <v>2.4234847846171352E-3</v>
      </c>
      <c r="C2223">
        <f>XOP!H2223</f>
        <v>1.5585133832149961E-2</v>
      </c>
      <c r="D2223">
        <f>XLK!H2223</f>
        <v>-2.2261963370483463E-2</v>
      </c>
      <c r="E2223">
        <f t="shared" si="726"/>
        <v>-1.4177815845721222E-3</v>
      </c>
      <c r="F2223">
        <f t="shared" si="727"/>
        <v>206.38370110725489</v>
      </c>
      <c r="G2223">
        <f>MAX(F$2:F2223)</f>
        <v>225.2485924793362</v>
      </c>
      <c r="H2223">
        <f t="shared" si="728"/>
        <v>-18.864891372081303</v>
      </c>
      <c r="I2223">
        <f t="shared" si="729"/>
        <v>-8.3751428430399302E-2</v>
      </c>
      <c r="J2223">
        <f t="shared" si="733"/>
        <v>2.018618634805254E-2</v>
      </c>
      <c r="K2223">
        <f t="shared" si="734"/>
        <v>2.5629751057168568E-2</v>
      </c>
      <c r="L2223">
        <f t="shared" si="735"/>
        <v>2.2884799981298044E-2</v>
      </c>
      <c r="M2223" s="7">
        <f t="shared" si="736"/>
        <v>1.269667812198771</v>
      </c>
      <c r="N2223" s="7">
        <f t="shared" si="737"/>
        <v>1</v>
      </c>
      <c r="O2223" s="7">
        <f t="shared" si="738"/>
        <v>1.1199464744334124</v>
      </c>
      <c r="P2223">
        <f t="shared" si="739"/>
        <v>3.3896142866321837</v>
      </c>
      <c r="Q2223">
        <f t="shared" si="740"/>
        <v>0.37457589708835981</v>
      </c>
      <c r="R2223">
        <f t="shared" si="741"/>
        <v>0.29501881790614271</v>
      </c>
      <c r="S2223">
        <f t="shared" si="742"/>
        <v>0.33040528500549743</v>
      </c>
      <c r="T2223">
        <f t="shared" si="743"/>
        <v>3.0564196175434971E-3</v>
      </c>
      <c r="U2223">
        <f t="shared" si="744"/>
        <v>-2.4002916477934557E-3</v>
      </c>
      <c r="V2223">
        <f t="shared" si="745"/>
        <v>-3.7614729491155597E-3</v>
      </c>
      <c r="W2223">
        <f t="shared" si="746"/>
        <v>-3.1053449793655183E-3</v>
      </c>
      <c r="X2223">
        <f t="shared" si="730"/>
        <v>270.7874535463161</v>
      </c>
      <c r="Y2223">
        <f>MAX(X$2:X2223)</f>
        <v>309.93887874554719</v>
      </c>
      <c r="Z2223">
        <f t="shared" si="731"/>
        <v>-39.151425199231085</v>
      </c>
      <c r="AA2223">
        <f t="shared" si="732"/>
        <v>-0.12631982588855373</v>
      </c>
    </row>
    <row r="2224" spans="1:27" x14ac:dyDescent="0.35">
      <c r="A2224" s="1">
        <v>44861</v>
      </c>
      <c r="B2224">
        <f>XLF!H2224</f>
        <v>8.1596804313933454E-3</v>
      </c>
      <c r="C2224">
        <f>XOP!H2224</f>
        <v>-8.1360628614446026E-3</v>
      </c>
      <c r="D2224">
        <f>XLK!H2224</f>
        <v>-1.1384421254196871E-2</v>
      </c>
      <c r="E2224">
        <f t="shared" si="726"/>
        <v>-3.7869345614160426E-3</v>
      </c>
      <c r="F2224">
        <f t="shared" si="727"/>
        <v>205.60213953661889</v>
      </c>
      <c r="G2224">
        <f>MAX(F$2:F2224)</f>
        <v>225.2485924793362</v>
      </c>
      <c r="H2224">
        <f t="shared" si="728"/>
        <v>-19.646452942717303</v>
      </c>
      <c r="I2224">
        <f t="shared" si="729"/>
        <v>-8.7221201812924198E-2</v>
      </c>
      <c r="J2224">
        <f t="shared" si="733"/>
        <v>1.9851944724400845E-2</v>
      </c>
      <c r="K2224">
        <f t="shared" si="734"/>
        <v>2.5688116138011249E-2</v>
      </c>
      <c r="L2224">
        <f t="shared" si="735"/>
        <v>2.2205018250366217E-2</v>
      </c>
      <c r="M2224" s="7">
        <f t="shared" si="736"/>
        <v>1.2939848712371702</v>
      </c>
      <c r="N2224" s="7">
        <f t="shared" si="737"/>
        <v>1</v>
      </c>
      <c r="O2224" s="7">
        <f t="shared" si="738"/>
        <v>1.1568608432730105</v>
      </c>
      <c r="P2224">
        <f t="shared" si="739"/>
        <v>3.450845714510181</v>
      </c>
      <c r="Q2224">
        <f t="shared" si="740"/>
        <v>0.37497615897349401</v>
      </c>
      <c r="R2224">
        <f t="shared" si="741"/>
        <v>0.28978403635815453</v>
      </c>
      <c r="S2224">
        <f t="shared" si="742"/>
        <v>0.3352398046683514</v>
      </c>
      <c r="T2224">
        <f t="shared" si="743"/>
        <v>9.3293553558011638E-3</v>
      </c>
      <c r="U2224">
        <f t="shared" si="744"/>
        <v>-1.314075782144706E-3</v>
      </c>
      <c r="V2224">
        <f t="shared" si="745"/>
        <v>1.4578007418135969E-2</v>
      </c>
      <c r="W2224">
        <f t="shared" si="746"/>
        <v>2.2593286991792427E-2</v>
      </c>
      <c r="X2224">
        <f t="shared" si="730"/>
        <v>276.90543219806466</v>
      </c>
      <c r="Y2224">
        <f>MAX(X$2:X2224)</f>
        <v>309.93887874554719</v>
      </c>
      <c r="Z2224">
        <f t="shared" si="731"/>
        <v>-33.033446547482527</v>
      </c>
      <c r="AA2224">
        <f t="shared" si="732"/>
        <v>-0.10658051897581471</v>
      </c>
    </row>
    <row r="2225" spans="1:27" x14ac:dyDescent="0.35">
      <c r="A2225" s="1">
        <v>44862</v>
      </c>
      <c r="B2225">
        <f>XLF!H2225</f>
        <v>2.4879862712713502E-2</v>
      </c>
      <c r="C2225">
        <f>XOP!H2225</f>
        <v>-4.5346727813556729E-3</v>
      </c>
      <c r="D2225">
        <f>XLK!H2225</f>
        <v>4.3485311753351637E-2</v>
      </c>
      <c r="E2225">
        <f t="shared" si="726"/>
        <v>2.1276833894903157E-2</v>
      </c>
      <c r="F2225">
        <f t="shared" si="727"/>
        <v>209.97670210797625</v>
      </c>
      <c r="G2225">
        <f>MAX(F$2:F2225)</f>
        <v>225.2485924793362</v>
      </c>
      <c r="H2225">
        <f t="shared" si="728"/>
        <v>-15.271890371359945</v>
      </c>
      <c r="I2225">
        <f t="shared" si="729"/>
        <v>-6.7800158941108385E-2</v>
      </c>
      <c r="J2225">
        <f t="shared" si="733"/>
        <v>2.008268174505777E-2</v>
      </c>
      <c r="K2225">
        <f t="shared" si="734"/>
        <v>2.5795192237428908E-2</v>
      </c>
      <c r="L2225">
        <f t="shared" si="735"/>
        <v>2.3518400318346316E-2</v>
      </c>
      <c r="M2225" s="7">
        <f t="shared" si="736"/>
        <v>1.2844495852142332</v>
      </c>
      <c r="N2225" s="7">
        <f t="shared" si="737"/>
        <v>1</v>
      </c>
      <c r="O2225" s="7">
        <f t="shared" si="738"/>
        <v>1.0968089618453558</v>
      </c>
      <c r="P2225">
        <f t="shared" si="739"/>
        <v>3.3812585470595886</v>
      </c>
      <c r="Q2225">
        <f t="shared" si="740"/>
        <v>0.37987322393054407</v>
      </c>
      <c r="R2225">
        <f t="shared" si="741"/>
        <v>0.29574786609252945</v>
      </c>
      <c r="S2225">
        <f t="shared" si="742"/>
        <v>0.32437890997692659</v>
      </c>
      <c r="T2225">
        <f t="shared" si="743"/>
        <v>-2.3331552446129618E-3</v>
      </c>
      <c r="U2225">
        <f t="shared" si="744"/>
        <v>4.0021657039686692E-3</v>
      </c>
      <c r="V2225">
        <f t="shared" si="745"/>
        <v>-4.2806810882449683E-3</v>
      </c>
      <c r="W2225">
        <f t="shared" si="746"/>
        <v>-2.6116706288892609E-3</v>
      </c>
      <c r="X2225">
        <f t="shared" si="730"/>
        <v>276.18224641381312</v>
      </c>
      <c r="Y2225">
        <f>MAX(X$2:X2225)</f>
        <v>309.93887874554719</v>
      </c>
      <c r="Z2225">
        <f t="shared" si="731"/>
        <v>-33.756632331734068</v>
      </c>
      <c r="AA2225">
        <f t="shared" si="732"/>
        <v>-0.10891383639368296</v>
      </c>
    </row>
    <row r="2226" spans="1:27" x14ac:dyDescent="0.35">
      <c r="A2226" s="1">
        <v>44865</v>
      </c>
      <c r="B2226">
        <f>XLF!H2226</f>
        <v>-6.1419313013742587E-3</v>
      </c>
      <c r="C2226">
        <f>XOP!H2226</f>
        <v>1.3532356993292818E-2</v>
      </c>
      <c r="D2226">
        <f>XLK!H2226</f>
        <v>-1.3196545634084095E-2</v>
      </c>
      <c r="E2226">
        <f t="shared" si="726"/>
        <v>-1.9353733140551783E-3</v>
      </c>
      <c r="F2226">
        <f t="shared" si="727"/>
        <v>209.57031880214316</v>
      </c>
      <c r="G2226">
        <f>MAX(F$2:F2226)</f>
        <v>225.2485924793362</v>
      </c>
      <c r="H2226">
        <f t="shared" si="728"/>
        <v>-15.678273677193033</v>
      </c>
      <c r="I2226">
        <f t="shared" si="729"/>
        <v>-6.9604313636860232E-2</v>
      </c>
      <c r="J2226">
        <f t="shared" si="733"/>
        <v>1.9633308689678528E-2</v>
      </c>
      <c r="K2226">
        <f t="shared" si="734"/>
        <v>2.2350581392883782E-2</v>
      </c>
      <c r="L2226">
        <f t="shared" si="735"/>
        <v>2.2980928153393122E-2</v>
      </c>
      <c r="M2226" s="7">
        <f t="shared" si="736"/>
        <v>1.1705071476553761</v>
      </c>
      <c r="N2226" s="7">
        <f t="shared" si="737"/>
        <v>1.0282027008348891</v>
      </c>
      <c r="O2226" s="7">
        <f t="shared" si="738"/>
        <v>1</v>
      </c>
      <c r="P2226">
        <f t="shared" si="739"/>
        <v>3.1987098484902652</v>
      </c>
      <c r="Q2226">
        <f t="shared" si="740"/>
        <v>0.3659310169091563</v>
      </c>
      <c r="R2226">
        <f t="shared" si="741"/>
        <v>0.3214429409157516</v>
      </c>
      <c r="S2226">
        <f t="shared" si="742"/>
        <v>0.31262604217509204</v>
      </c>
      <c r="T2226">
        <f t="shared" si="743"/>
        <v>9.6922100184573595E-4</v>
      </c>
      <c r="U2226">
        <f t="shared" si="744"/>
        <v>4.0581418017370348E-3</v>
      </c>
      <c r="V2226">
        <f t="shared" si="745"/>
        <v>-2.6159955365419956E-3</v>
      </c>
      <c r="W2226">
        <f t="shared" si="746"/>
        <v>2.4113672670407747E-3</v>
      </c>
      <c r="X2226">
        <f t="shared" si="730"/>
        <v>276.84822324255316</v>
      </c>
      <c r="Y2226">
        <f>MAX(X$2:X2226)</f>
        <v>309.93887874554719</v>
      </c>
      <c r="Z2226">
        <f t="shared" si="731"/>
        <v>-33.090655502994025</v>
      </c>
      <c r="AA2226">
        <f t="shared" si="732"/>
        <v>-0.1067651003866498</v>
      </c>
    </row>
    <row r="2227" spans="1:27" x14ac:dyDescent="0.35">
      <c r="A2227" s="1">
        <v>44866</v>
      </c>
      <c r="B2227">
        <f>XLF!H2227</f>
        <v>2.6486440259486082E-3</v>
      </c>
      <c r="C2227">
        <f>XOP!H2227</f>
        <v>1.2624765658800548E-2</v>
      </c>
      <c r="D2227">
        <f>XLK!H2227</f>
        <v>-8.3678106863434576E-3</v>
      </c>
      <c r="E2227">
        <f t="shared" si="726"/>
        <v>2.3018663328018998E-3</v>
      </c>
      <c r="F2227">
        <f t="shared" si="727"/>
        <v>210.05272166334836</v>
      </c>
      <c r="G2227">
        <f>MAX(F$2:F2227)</f>
        <v>225.2485924793362</v>
      </c>
      <c r="H2227">
        <f t="shared" si="728"/>
        <v>-15.195870815987831</v>
      </c>
      <c r="I2227">
        <f t="shared" si="729"/>
        <v>-6.7462667130236853E-2</v>
      </c>
      <c r="J2227">
        <f t="shared" si="733"/>
        <v>1.8060462556292421E-2</v>
      </c>
      <c r="K2227">
        <f t="shared" si="734"/>
        <v>1.9686716584070254E-2</v>
      </c>
      <c r="L2227">
        <f t="shared" si="735"/>
        <v>2.1875806462356436E-2</v>
      </c>
      <c r="M2227" s="7">
        <f t="shared" si="736"/>
        <v>1.2112539418174932</v>
      </c>
      <c r="N2227" s="7">
        <f t="shared" si="737"/>
        <v>1.1111962916181519</v>
      </c>
      <c r="O2227" s="7">
        <f t="shared" si="738"/>
        <v>1</v>
      </c>
      <c r="P2227">
        <f t="shared" si="739"/>
        <v>3.3224502334356449</v>
      </c>
      <c r="Q2227">
        <f t="shared" si="740"/>
        <v>0.36456646652761815</v>
      </c>
      <c r="R2227">
        <f t="shared" si="741"/>
        <v>0.33445084607605924</v>
      </c>
      <c r="S2227">
        <f t="shared" si="742"/>
        <v>0.30098268739632267</v>
      </c>
      <c r="T2227">
        <f t="shared" si="743"/>
        <v>-4.6012443972067076E-3</v>
      </c>
      <c r="U2227">
        <f t="shared" si="744"/>
        <v>-8.7978936611421595E-3</v>
      </c>
      <c r="V2227">
        <f t="shared" si="745"/>
        <v>-1.0396724316943684E-2</v>
      </c>
      <c r="W2227">
        <f t="shared" si="746"/>
        <v>-2.3795862375292551E-2</v>
      </c>
      <c r="X2227">
        <f t="shared" si="730"/>
        <v>270.26038102342909</v>
      </c>
      <c r="Y2227">
        <f>MAX(X$2:X2227)</f>
        <v>309.93887874554719</v>
      </c>
      <c r="Z2227">
        <f t="shared" si="731"/>
        <v>-39.678497722118095</v>
      </c>
      <c r="AA2227">
        <f t="shared" si="732"/>
        <v>-0.12802039512665736</v>
      </c>
    </row>
    <row r="2228" spans="1:27" x14ac:dyDescent="0.35">
      <c r="A2228" s="1">
        <v>44867</v>
      </c>
      <c r="B2228">
        <f>XLF!H2228</f>
        <v>-1.2621139955718157E-2</v>
      </c>
      <c r="C2228">
        <f>XOP!H2228</f>
        <v>-2.630549081984198E-2</v>
      </c>
      <c r="D2228">
        <f>XLK!H2228</f>
        <v>-3.4542599133795593E-2</v>
      </c>
      <c r="E2228">
        <f t="shared" si="726"/>
        <v>-2.4489743303118577E-2</v>
      </c>
      <c r="F2228">
        <f t="shared" si="727"/>
        <v>204.90858442969156</v>
      </c>
      <c r="G2228">
        <f>MAX(F$2:F2228)</f>
        <v>225.2485924793362</v>
      </c>
      <c r="H2228">
        <f t="shared" si="728"/>
        <v>-20.340008049644638</v>
      </c>
      <c r="I2228">
        <f t="shared" si="729"/>
        <v>-9.0300267032792161E-2</v>
      </c>
      <c r="J2228">
        <f t="shared" si="733"/>
        <v>1.8242212015040307E-2</v>
      </c>
      <c r="K2228">
        <f t="shared" si="734"/>
        <v>2.0582316199874127E-2</v>
      </c>
      <c r="L2228">
        <f t="shared" si="735"/>
        <v>2.3200506445668755E-2</v>
      </c>
      <c r="M2228" s="7">
        <f t="shared" si="736"/>
        <v>1.2718033551271328</v>
      </c>
      <c r="N2228" s="7">
        <f t="shared" si="737"/>
        <v>1.1272058120363848</v>
      </c>
      <c r="O2228" s="7">
        <f t="shared" si="738"/>
        <v>1</v>
      </c>
      <c r="P2228">
        <f t="shared" si="739"/>
        <v>3.3990091671635176</v>
      </c>
      <c r="Q2228">
        <f t="shared" si="740"/>
        <v>0.37416885115036513</v>
      </c>
      <c r="R2228">
        <f t="shared" si="741"/>
        <v>0.33162776462207694</v>
      </c>
      <c r="S2228">
        <f t="shared" si="742"/>
        <v>0.29420338422755793</v>
      </c>
      <c r="T2228">
        <f t="shared" si="743"/>
        <v>-3.7817452596700107E-3</v>
      </c>
      <c r="U2228">
        <f t="shared" si="744"/>
        <v>7.5587537801896591E-3</v>
      </c>
      <c r="V2228">
        <f t="shared" si="745"/>
        <v>-8.6516299274535316E-3</v>
      </c>
      <c r="W2228">
        <f t="shared" si="746"/>
        <v>-4.8746214069338833E-3</v>
      </c>
      <c r="X2228">
        <f t="shared" si="730"/>
        <v>268.94296398464621</v>
      </c>
      <c r="Y2228">
        <f>MAX(X$2:X2228)</f>
        <v>309.93887874554719</v>
      </c>
      <c r="Z2228">
        <f t="shared" si="731"/>
        <v>-40.995914760900973</v>
      </c>
      <c r="AA2228">
        <f t="shared" si="732"/>
        <v>-0.13227096557498258</v>
      </c>
    </row>
    <row r="2229" spans="1:27" x14ac:dyDescent="0.35">
      <c r="A2229" s="1">
        <v>44868</v>
      </c>
      <c r="B2229">
        <f>XLF!H2229</f>
        <v>-1.0107055272086938E-2</v>
      </c>
      <c r="C2229">
        <f>XOP!H2229</f>
        <v>2.2792885839349478E-2</v>
      </c>
      <c r="D2229">
        <f>XLK!H2229</f>
        <v>-2.9406969434320793E-2</v>
      </c>
      <c r="E2229">
        <f t="shared" si="726"/>
        <v>-5.5737129556860847E-3</v>
      </c>
      <c r="F2229">
        <f t="shared" si="727"/>
        <v>203.76648279792448</v>
      </c>
      <c r="G2229">
        <f>MAX(F$2:F2229)</f>
        <v>225.2485924793362</v>
      </c>
      <c r="H2229">
        <f t="shared" si="728"/>
        <v>-21.482109681411714</v>
      </c>
      <c r="I2229">
        <f t="shared" si="729"/>
        <v>-9.5370672220215696E-2</v>
      </c>
      <c r="J2229">
        <f t="shared" si="733"/>
        <v>1.8075575746967103E-2</v>
      </c>
      <c r="K2229">
        <f t="shared" si="734"/>
        <v>2.0914711614376164E-2</v>
      </c>
      <c r="L2229">
        <f t="shared" si="735"/>
        <v>2.3990496088611167E-2</v>
      </c>
      <c r="M2229" s="7">
        <f t="shared" si="736"/>
        <v>1.3272327490114126</v>
      </c>
      <c r="N2229" s="7">
        <f t="shared" si="737"/>
        <v>1.1470632027324152</v>
      </c>
      <c r="O2229" s="7">
        <f t="shared" si="738"/>
        <v>1</v>
      </c>
      <c r="P2229">
        <f t="shared" si="739"/>
        <v>3.4742959517438279</v>
      </c>
      <c r="Q2229">
        <f t="shared" si="740"/>
        <v>0.38201487940175172</v>
      </c>
      <c r="R2229">
        <f t="shared" si="741"/>
        <v>0.33015702135469438</v>
      </c>
      <c r="S2229">
        <f t="shared" si="742"/>
        <v>0.2878280992435539</v>
      </c>
      <c r="T2229">
        <f t="shared" si="743"/>
        <v>6.9978824422035997E-3</v>
      </c>
      <c r="U2229">
        <f t="shared" si="744"/>
        <v>6.3836905914327387E-3</v>
      </c>
      <c r="V2229">
        <f t="shared" si="745"/>
        <v>5.2565912148240055E-3</v>
      </c>
      <c r="W2229">
        <f t="shared" si="746"/>
        <v>1.8638164248460341E-2</v>
      </c>
      <c r="X2229">
        <f t="shared" si="730"/>
        <v>273.95556712085977</v>
      </c>
      <c r="Y2229">
        <f>MAX(X$2:X2229)</f>
        <v>309.93887874554719</v>
      </c>
      <c r="Z2229">
        <f t="shared" si="731"/>
        <v>-35.983311624687417</v>
      </c>
      <c r="AA2229">
        <f t="shared" si="732"/>
        <v>-0.11609808930821132</v>
      </c>
    </row>
    <row r="2230" spans="1:27" x14ac:dyDescent="0.35">
      <c r="A2230" s="1">
        <v>44869</v>
      </c>
      <c r="B2230">
        <f>XLF!H2230</f>
        <v>1.8318350461014821E-2</v>
      </c>
      <c r="C2230">
        <f>XOP!H2230</f>
        <v>1.9335316769091549E-2</v>
      </c>
      <c r="D2230">
        <f>XLK!H2230</f>
        <v>1.8262953577635212E-2</v>
      </c>
      <c r="E2230">
        <f t="shared" si="726"/>
        <v>1.8638873602580527E-2</v>
      </c>
      <c r="F2230">
        <f t="shared" si="727"/>
        <v>207.56446051523739</v>
      </c>
      <c r="G2230">
        <f>MAX(F$2:F2230)</f>
        <v>225.2485924793362</v>
      </c>
      <c r="H2230">
        <f t="shared" si="728"/>
        <v>-17.68413196409881</v>
      </c>
      <c r="I2230">
        <f t="shared" si="729"/>
        <v>-7.8509400522540948E-2</v>
      </c>
      <c r="J2230">
        <f t="shared" si="733"/>
        <v>1.7267386354561789E-2</v>
      </c>
      <c r="K2230">
        <f t="shared" si="734"/>
        <v>2.089598626916607E-2</v>
      </c>
      <c r="L2230">
        <f t="shared" si="735"/>
        <v>2.2611378716750872E-2</v>
      </c>
      <c r="M2230" s="7">
        <f t="shared" si="736"/>
        <v>1.3094847275932573</v>
      </c>
      <c r="N2230" s="7">
        <f t="shared" si="737"/>
        <v>1.0820919589766393</v>
      </c>
      <c r="O2230" s="7">
        <f t="shared" si="738"/>
        <v>1</v>
      </c>
      <c r="P2230">
        <f t="shared" si="739"/>
        <v>3.3915766865698966</v>
      </c>
      <c r="Q2230">
        <f t="shared" si="740"/>
        <v>0.38609910628841393</v>
      </c>
      <c r="R2230">
        <f t="shared" si="741"/>
        <v>0.31905277662202097</v>
      </c>
      <c r="S2230">
        <f t="shared" si="742"/>
        <v>0.29484811708956504</v>
      </c>
      <c r="T2230">
        <f t="shared" si="743"/>
        <v>3.8712070416329091E-3</v>
      </c>
      <c r="U2230">
        <f t="shared" si="744"/>
        <v>9.6626838780633703E-3</v>
      </c>
      <c r="V2230">
        <f t="shared" si="745"/>
        <v>4.9226561760903568E-3</v>
      </c>
      <c r="W2230">
        <f t="shared" si="746"/>
        <v>1.8456547095786636E-2</v>
      </c>
      <c r="X2230">
        <f t="shared" si="730"/>
        <v>279.01184094757889</v>
      </c>
      <c r="Y2230">
        <f>MAX(X$2:X2230)</f>
        <v>309.93887874554719</v>
      </c>
      <c r="Z2230">
        <f t="shared" si="731"/>
        <v>-30.927037797968296</v>
      </c>
      <c r="AA2230">
        <f t="shared" si="732"/>
        <v>-9.9784312065472419E-2</v>
      </c>
    </row>
    <row r="2231" spans="1:27" x14ac:dyDescent="0.35">
      <c r="A2231" s="1">
        <v>44872</v>
      </c>
      <c r="B2231">
        <f>XLF!H2231</f>
        <v>1.0026459472664872E-2</v>
      </c>
      <c r="C2231">
        <f>XOP!H2231</f>
        <v>3.0285534513654042E-2</v>
      </c>
      <c r="D2231">
        <f>XLK!H2231</f>
        <v>1.6695565922827373E-2</v>
      </c>
      <c r="E2231">
        <f t="shared" si="726"/>
        <v>1.9002519969715428E-2</v>
      </c>
      <c r="F2231">
        <f t="shared" si="727"/>
        <v>211.50870832118142</v>
      </c>
      <c r="G2231">
        <f>MAX(F$2:F2231)</f>
        <v>225.2485924793362</v>
      </c>
      <c r="H2231">
        <f t="shared" si="728"/>
        <v>-13.73988415815478</v>
      </c>
      <c r="I2231">
        <f t="shared" si="729"/>
        <v>-6.0998757004065395E-2</v>
      </c>
      <c r="J2231">
        <f t="shared" si="733"/>
        <v>1.7159130230185105E-2</v>
      </c>
      <c r="K2231">
        <f t="shared" si="734"/>
        <v>2.093981190460735E-2</v>
      </c>
      <c r="L2231">
        <f t="shared" si="735"/>
        <v>2.2515467544169512E-2</v>
      </c>
      <c r="M2231" s="7">
        <f t="shared" si="736"/>
        <v>1.3121566910519697</v>
      </c>
      <c r="N2231" s="7">
        <f t="shared" si="737"/>
        <v>1.0752468860150302</v>
      </c>
      <c r="O2231" s="7">
        <f t="shared" si="738"/>
        <v>1</v>
      </c>
      <c r="P2231">
        <f t="shared" si="739"/>
        <v>3.3874035770669999</v>
      </c>
      <c r="Q2231">
        <f t="shared" si="740"/>
        <v>0.38736355476961121</v>
      </c>
      <c r="R2231">
        <f t="shared" si="741"/>
        <v>0.31742509020612125</v>
      </c>
      <c r="S2231">
        <f t="shared" si="742"/>
        <v>0.29521135502426754</v>
      </c>
      <c r="T2231">
        <f t="shared" si="743"/>
        <v>2.2620133617992882E-3</v>
      </c>
      <c r="U2231">
        <f t="shared" si="744"/>
        <v>-2.0603097624200526E-3</v>
      </c>
      <c r="V2231">
        <f t="shared" si="745"/>
        <v>2.8318762827425621E-3</v>
      </c>
      <c r="W2231">
        <f t="shared" si="746"/>
        <v>3.0335798821217977E-3</v>
      </c>
      <c r="X2231">
        <f t="shared" si="730"/>
        <v>279.85824565515122</v>
      </c>
      <c r="Y2231">
        <f>MAX(X$2:X2231)</f>
        <v>309.93887874554719</v>
      </c>
      <c r="Z2231">
        <f t="shared" si="731"/>
        <v>-30.080633090395963</v>
      </c>
      <c r="AA2231">
        <f t="shared" si="732"/>
        <v>-9.7053435864983828E-2</v>
      </c>
    </row>
    <row r="2232" spans="1:27" x14ac:dyDescent="0.35">
      <c r="A2232" s="1">
        <v>44873</v>
      </c>
      <c r="B2232">
        <f>XLF!H2232</f>
        <v>5.8395100260390936E-3</v>
      </c>
      <c r="C2232">
        <f>XOP!H2232</f>
        <v>-6.4906959972262507E-3</v>
      </c>
      <c r="D2232">
        <f>XLK!H2232</f>
        <v>9.5927078499733545E-3</v>
      </c>
      <c r="E2232">
        <f t="shared" si="726"/>
        <v>2.9805072929287323E-3</v>
      </c>
      <c r="F2232">
        <f t="shared" si="727"/>
        <v>212.13911156885064</v>
      </c>
      <c r="G2232">
        <f>MAX(F$2:F2232)</f>
        <v>225.2485924793362</v>
      </c>
      <c r="H2232">
        <f t="shared" si="728"/>
        <v>-13.109480910485559</v>
      </c>
      <c r="I2232">
        <f t="shared" si="729"/>
        <v>-5.8200056951246845E-2</v>
      </c>
      <c r="J2232">
        <f t="shared" si="733"/>
        <v>1.6614876952190383E-2</v>
      </c>
      <c r="K2232">
        <f t="shared" si="734"/>
        <v>2.0646861319175255E-2</v>
      </c>
      <c r="L2232">
        <f t="shared" si="735"/>
        <v>2.2192842622115651E-2</v>
      </c>
      <c r="M2232" s="7">
        <f t="shared" si="736"/>
        <v>1.3357211543591907</v>
      </c>
      <c r="N2232" s="7">
        <f t="shared" si="737"/>
        <v>1.0748773035785641</v>
      </c>
      <c r="O2232" s="7">
        <f t="shared" si="738"/>
        <v>1</v>
      </c>
      <c r="P2232">
        <f t="shared" si="739"/>
        <v>3.4105984579377546</v>
      </c>
      <c r="Q2232">
        <f t="shared" si="740"/>
        <v>0.3916383505218744</v>
      </c>
      <c r="R2232">
        <f t="shared" si="741"/>
        <v>0.31515797501078363</v>
      </c>
      <c r="S2232">
        <f t="shared" si="742"/>
        <v>0.29320367446734197</v>
      </c>
      <c r="T2232">
        <f t="shared" si="743"/>
        <v>-6.5936215709607336E-3</v>
      </c>
      <c r="U2232">
        <f t="shared" si="744"/>
        <v>-2.0728055680040301E-2</v>
      </c>
      <c r="V2232">
        <f t="shared" si="745"/>
        <v>-7.625802277120685E-3</v>
      </c>
      <c r="W2232">
        <f t="shared" si="746"/>
        <v>-3.4947479528121717E-2</v>
      </c>
      <c r="X2232">
        <f t="shared" si="730"/>
        <v>270.07790534434179</v>
      </c>
      <c r="Y2232">
        <f>MAX(X$2:X2232)</f>
        <v>309.93887874554719</v>
      </c>
      <c r="Z2232">
        <f t="shared" si="731"/>
        <v>-39.860973401205399</v>
      </c>
      <c r="AA2232">
        <f t="shared" si="732"/>
        <v>-0.12860914243008009</v>
      </c>
    </row>
    <row r="2233" spans="1:27" x14ac:dyDescent="0.35">
      <c r="A2233" s="1">
        <v>44874</v>
      </c>
      <c r="B2233">
        <f>XLF!H2233</f>
        <v>-1.6835995663280826E-2</v>
      </c>
      <c r="C2233">
        <f>XOP!H2233</f>
        <v>-6.577036700191724E-2</v>
      </c>
      <c r="D2233">
        <f>XLK!H2233</f>
        <v>-2.6008549486886027E-2</v>
      </c>
      <c r="E2233">
        <f t="shared" si="726"/>
        <v>-3.6204970717361361E-2</v>
      </c>
      <c r="F2233">
        <f t="shared" si="727"/>
        <v>204.45862124649335</v>
      </c>
      <c r="G2233">
        <f>MAX(F$2:F2233)</f>
        <v>225.2485924793362</v>
      </c>
      <c r="H2233">
        <f t="shared" si="728"/>
        <v>-20.789971232842845</v>
      </c>
      <c r="I2233">
        <f t="shared" si="729"/>
        <v>-9.2297896310939528E-2</v>
      </c>
      <c r="J2233">
        <f t="shared" si="733"/>
        <v>1.7321426334406056E-2</v>
      </c>
      <c r="K2233">
        <f t="shared" si="734"/>
        <v>2.6286508492538659E-2</v>
      </c>
      <c r="L2233">
        <f t="shared" si="735"/>
        <v>2.3110528644777487E-2</v>
      </c>
      <c r="M2233" s="7">
        <f t="shared" si="736"/>
        <v>1.5175718203024078</v>
      </c>
      <c r="N2233" s="7">
        <f t="shared" si="737"/>
        <v>1</v>
      </c>
      <c r="O2233" s="7">
        <f t="shared" si="738"/>
        <v>1.1374256684724899</v>
      </c>
      <c r="P2233">
        <f t="shared" si="739"/>
        <v>3.6549974887748977</v>
      </c>
      <c r="Q2233">
        <f t="shared" si="740"/>
        <v>0.41520461367295658</v>
      </c>
      <c r="R2233">
        <f t="shared" si="741"/>
        <v>0.27359799919730876</v>
      </c>
      <c r="S2233">
        <f t="shared" si="742"/>
        <v>0.31119738712973466</v>
      </c>
      <c r="T2233">
        <f t="shared" si="743"/>
        <v>2.0962515288230617E-2</v>
      </c>
      <c r="U2233">
        <f t="shared" si="744"/>
        <v>1.0246995886297551E-2</v>
      </c>
      <c r="V2233">
        <f t="shared" si="745"/>
        <v>2.5572900844720924E-2</v>
      </c>
      <c r="W2233">
        <f t="shared" si="746"/>
        <v>5.6782412019249093E-2</v>
      </c>
      <c r="X2233">
        <f t="shared" si="730"/>
        <v>285.41358024289997</v>
      </c>
      <c r="Y2233">
        <f>MAX(X$2:X2233)</f>
        <v>309.93887874554719</v>
      </c>
      <c r="Z2233">
        <f t="shared" si="731"/>
        <v>-24.525298502647217</v>
      </c>
      <c r="AA2233">
        <f t="shared" si="732"/>
        <v>-7.9129467725738062E-2</v>
      </c>
    </row>
    <row r="2234" spans="1:27" x14ac:dyDescent="0.35">
      <c r="A2234" s="1">
        <v>44875</v>
      </c>
      <c r="B2234">
        <f>XLF!H2234</f>
        <v>5.0487192574266822E-2</v>
      </c>
      <c r="C2234">
        <f>XOP!H2234</f>
        <v>3.7452744231904256E-2</v>
      </c>
      <c r="D2234">
        <f>XLK!H2234</f>
        <v>8.2175821206557476E-2</v>
      </c>
      <c r="E2234">
        <f t="shared" si="726"/>
        <v>5.6705252670909513E-2</v>
      </c>
      <c r="F2234">
        <f t="shared" si="727"/>
        <v>216.05249902502155</v>
      </c>
      <c r="G2234">
        <f>MAX(F$2:F2234)</f>
        <v>225.2485924793362</v>
      </c>
      <c r="H2234">
        <f t="shared" si="728"/>
        <v>-9.1960934543146493</v>
      </c>
      <c r="I2234">
        <f t="shared" si="729"/>
        <v>-4.0826419171335233E-2</v>
      </c>
      <c r="J2234">
        <f t="shared" si="733"/>
        <v>1.840537548177917E-2</v>
      </c>
      <c r="K2234">
        <f t="shared" si="734"/>
        <v>2.6340584025617703E-2</v>
      </c>
      <c r="L2234">
        <f t="shared" si="735"/>
        <v>2.8644844598156825E-2</v>
      </c>
      <c r="M2234" s="7">
        <f t="shared" si="736"/>
        <v>1.5563303572108298</v>
      </c>
      <c r="N2234" s="7">
        <f t="shared" si="737"/>
        <v>1.0874794792058557</v>
      </c>
      <c r="O2234" s="7">
        <f t="shared" si="738"/>
        <v>1</v>
      </c>
      <c r="P2234">
        <f t="shared" si="739"/>
        <v>3.6438098364166853</v>
      </c>
      <c r="Q2234">
        <f t="shared" si="740"/>
        <v>0.42711624016617772</v>
      </c>
      <c r="R2234">
        <f t="shared" si="741"/>
        <v>0.298445727967868</v>
      </c>
      <c r="S2234">
        <f t="shared" si="742"/>
        <v>0.27443803186595428</v>
      </c>
      <c r="T2234">
        <f t="shared" si="743"/>
        <v>3.4811751747384229E-3</v>
      </c>
      <c r="U2234">
        <f t="shared" si="744"/>
        <v>9.3814818551204663E-3</v>
      </c>
      <c r="V2234">
        <f t="shared" si="745"/>
        <v>4.6963058679634446E-3</v>
      </c>
      <c r="W2234">
        <f t="shared" si="746"/>
        <v>1.7558962897822335E-2</v>
      </c>
      <c r="X2234">
        <f t="shared" si="730"/>
        <v>290.42514670891967</v>
      </c>
      <c r="Y2234">
        <f>MAX(X$2:X2234)</f>
        <v>309.93887874554719</v>
      </c>
      <c r="Z2234">
        <f t="shared" si="731"/>
        <v>-19.513732036627516</v>
      </c>
      <c r="AA2234">
        <f t="shared" si="732"/>
        <v>-6.295993621583644E-2</v>
      </c>
    </row>
    <row r="2235" spans="1:27" x14ac:dyDescent="0.35">
      <c r="A2235" s="1">
        <v>44876</v>
      </c>
      <c r="B2235">
        <f>XLF!H2235</f>
        <v>8.150416320821717E-3</v>
      </c>
      <c r="C2235">
        <f>XOP!H2235</f>
        <v>3.1434465217510227E-2</v>
      </c>
      <c r="D2235">
        <f>XLK!H2235</f>
        <v>1.7112445516506598E-2</v>
      </c>
      <c r="E2235">
        <f t="shared" si="726"/>
        <v>1.8899109018279514E-2</v>
      </c>
      <c r="F2235">
        <f t="shared" si="727"/>
        <v>220.13569875776716</v>
      </c>
      <c r="G2235">
        <f>MAX(F$2:F2235)</f>
        <v>225.2485924793362</v>
      </c>
      <c r="H2235">
        <f t="shared" si="728"/>
        <v>-5.1128937215690371</v>
      </c>
      <c r="I2235">
        <f t="shared" si="729"/>
        <v>-2.2698893099800756E-2</v>
      </c>
      <c r="J2235">
        <f t="shared" si="733"/>
        <v>1.7591417002338221E-2</v>
      </c>
      <c r="K2235">
        <f t="shared" si="734"/>
        <v>2.3843129395844532E-2</v>
      </c>
      <c r="L2235">
        <f t="shared" si="735"/>
        <v>2.7689641170714093E-2</v>
      </c>
      <c r="M2235" s="7">
        <f t="shared" si="736"/>
        <v>1.5740426804181626</v>
      </c>
      <c r="N2235" s="7">
        <f t="shared" si="737"/>
        <v>1.1613257937332651</v>
      </c>
      <c r="O2235" s="7">
        <f t="shared" si="738"/>
        <v>1</v>
      </c>
      <c r="P2235">
        <f t="shared" si="739"/>
        <v>3.7353684741514277</v>
      </c>
      <c r="Q2235">
        <f t="shared" si="740"/>
        <v>0.42138886466233871</v>
      </c>
      <c r="R2235">
        <f t="shared" si="741"/>
        <v>0.31089992908854491</v>
      </c>
      <c r="S2235">
        <f t="shared" si="742"/>
        <v>0.26771120624911637</v>
      </c>
      <c r="T2235">
        <f t="shared" si="743"/>
        <v>-5.9911970915398184E-3</v>
      </c>
      <c r="U2235">
        <f t="shared" si="744"/>
        <v>-4.5323859364756912E-3</v>
      </c>
      <c r="V2235">
        <f t="shared" si="745"/>
        <v>-2.2922658085945853E-3</v>
      </c>
      <c r="W2235">
        <f t="shared" si="746"/>
        <v>-1.2815848836610095E-2</v>
      </c>
      <c r="X2235">
        <f t="shared" si="730"/>
        <v>286.70310193034783</v>
      </c>
      <c r="Y2235">
        <f>MAX(X$2:X2235)</f>
        <v>309.93887874554719</v>
      </c>
      <c r="Z2235">
        <f t="shared" si="731"/>
        <v>-23.235776815199358</v>
      </c>
      <c r="AA2235">
        <f t="shared" si="732"/>
        <v>-7.4968900027141822E-2</v>
      </c>
    </row>
    <row r="2236" spans="1:27" x14ac:dyDescent="0.35">
      <c r="A2236" s="1">
        <v>44879</v>
      </c>
      <c r="B2236">
        <f>XLF!H2236</f>
        <v>-1.4217739465755932E-2</v>
      </c>
      <c r="C2236">
        <f>XOP!H2236</f>
        <v>-1.4578279093736489E-2</v>
      </c>
      <c r="D2236">
        <f>XLK!H2236</f>
        <v>-8.5624574357994442E-3</v>
      </c>
      <c r="E2236">
        <f t="shared" si="726"/>
        <v>-1.2452825331763956E-2</v>
      </c>
      <c r="F2236">
        <f t="shared" si="727"/>
        <v>217.39438735185087</v>
      </c>
      <c r="G2236">
        <f>MAX(F$2:F2236)</f>
        <v>225.2485924793362</v>
      </c>
      <c r="H2236">
        <f t="shared" si="728"/>
        <v>-7.8542051274853293</v>
      </c>
      <c r="I2236">
        <f t="shared" si="729"/>
        <v>-3.4869053080568556E-2</v>
      </c>
      <c r="J2236">
        <f t="shared" si="733"/>
        <v>1.7708739680729623E-2</v>
      </c>
      <c r="K2236">
        <f t="shared" si="734"/>
        <v>2.400996750069459E-2</v>
      </c>
      <c r="L2236">
        <f t="shared" si="735"/>
        <v>2.7315400181102269E-2</v>
      </c>
      <c r="M2236" s="7">
        <f t="shared" si="736"/>
        <v>1.5424813212894233</v>
      </c>
      <c r="N2236" s="7">
        <f t="shared" si="737"/>
        <v>1.1376691859458807</v>
      </c>
      <c r="O2236" s="7">
        <f t="shared" si="738"/>
        <v>1</v>
      </c>
      <c r="P2236">
        <f t="shared" si="739"/>
        <v>3.6801505072353038</v>
      </c>
      <c r="Q2236">
        <f t="shared" si="740"/>
        <v>0.41913539086427348</v>
      </c>
      <c r="R2236">
        <f t="shared" si="741"/>
        <v>0.30913659202502275</v>
      </c>
      <c r="S2236">
        <f t="shared" si="742"/>
        <v>0.27172801711070382</v>
      </c>
      <c r="T2236">
        <f t="shared" si="743"/>
        <v>9.4821228549796038E-4</v>
      </c>
      <c r="U2236">
        <f t="shared" si="744"/>
        <v>7.4908217106801032E-3</v>
      </c>
      <c r="V2236">
        <f t="shared" si="745"/>
        <v>3.293692382659513E-3</v>
      </c>
      <c r="W2236">
        <f t="shared" si="746"/>
        <v>1.1732726378837577E-2</v>
      </c>
      <c r="X2236">
        <f t="shared" si="730"/>
        <v>290.06691097726059</v>
      </c>
      <c r="Y2236">
        <f>MAX(X$2:X2236)</f>
        <v>309.93887874554719</v>
      </c>
      <c r="Z2236">
        <f t="shared" si="731"/>
        <v>-19.871967768286595</v>
      </c>
      <c r="AA2236">
        <f t="shared" si="732"/>
        <v>-6.4115763239245088E-2</v>
      </c>
    </row>
    <row r="2237" spans="1:27" x14ac:dyDescent="0.35">
      <c r="A2237" s="1">
        <v>44880</v>
      </c>
      <c r="B2237">
        <f>XLF!H2237</f>
        <v>2.2623054654075138E-3</v>
      </c>
      <c r="C2237">
        <f>XOP!H2237</f>
        <v>2.4231430066595824E-2</v>
      </c>
      <c r="D2237">
        <f>XLK!H2237</f>
        <v>1.2121283692721464E-2</v>
      </c>
      <c r="E2237">
        <f t="shared" si="726"/>
        <v>1.2871673074908267E-2</v>
      </c>
      <c r="F2237">
        <f t="shared" si="727"/>
        <v>220.19261683416389</v>
      </c>
      <c r="G2237">
        <f>MAX(F$2:F2237)</f>
        <v>225.2485924793362</v>
      </c>
      <c r="H2237">
        <f t="shared" si="728"/>
        <v>-5.0559756451723104</v>
      </c>
      <c r="I2237">
        <f t="shared" si="729"/>
        <v>-2.2446203057344894E-2</v>
      </c>
      <c r="J2237">
        <f t="shared" si="733"/>
        <v>1.7543560000472951E-2</v>
      </c>
      <c r="K2237">
        <f t="shared" si="734"/>
        <v>2.4355407460933481E-2</v>
      </c>
      <c r="L2237">
        <f t="shared" si="735"/>
        <v>2.735214770316893E-2</v>
      </c>
      <c r="M2237" s="7">
        <f t="shared" si="736"/>
        <v>1.559099048450346</v>
      </c>
      <c r="N2237" s="7">
        <f t="shared" si="737"/>
        <v>1.1230420902233835</v>
      </c>
      <c r="O2237" s="7">
        <f t="shared" si="738"/>
        <v>1</v>
      </c>
      <c r="P2237">
        <f t="shared" si="739"/>
        <v>3.6821411386737295</v>
      </c>
      <c r="Q2237">
        <f t="shared" si="740"/>
        <v>0.42342185965525425</v>
      </c>
      <c r="R2237">
        <f t="shared" si="741"/>
        <v>0.30499702426612907</v>
      </c>
      <c r="S2237">
        <f t="shared" si="742"/>
        <v>0.27158111607861668</v>
      </c>
      <c r="T2237">
        <f t="shared" si="743"/>
        <v>-2.0310887862440051E-3</v>
      </c>
      <c r="U2237">
        <f t="shared" si="744"/>
        <v>-8.8107855716416331E-3</v>
      </c>
      <c r="V2237">
        <f t="shared" si="745"/>
        <v>-3.720001744206369E-3</v>
      </c>
      <c r="W2237">
        <f t="shared" si="746"/>
        <v>-1.4561876102092008E-2</v>
      </c>
      <c r="X2237">
        <f t="shared" si="730"/>
        <v>285.84299255829319</v>
      </c>
      <c r="Y2237">
        <f>MAX(X$2:X2237)</f>
        <v>309.93887874554719</v>
      </c>
      <c r="Z2237">
        <f t="shared" si="731"/>
        <v>-24.095886187253996</v>
      </c>
      <c r="AA2237">
        <f t="shared" si="732"/>
        <v>-7.7743993540856079E-2</v>
      </c>
    </row>
    <row r="2238" spans="1:27" x14ac:dyDescent="0.35">
      <c r="A2238" s="1">
        <v>44881</v>
      </c>
      <c r="B2238">
        <f>XLF!H2238</f>
        <v>-4.7968444234260769E-3</v>
      </c>
      <c r="C2238">
        <f>XOP!H2238</f>
        <v>-2.8888103393276614E-2</v>
      </c>
      <c r="D2238">
        <f>XLK!H2238</f>
        <v>-1.36975714582803E-2</v>
      </c>
      <c r="E2238">
        <f t="shared" si="726"/>
        <v>-1.5794173091660996E-2</v>
      </c>
      <c r="F2238">
        <f t="shared" si="727"/>
        <v>216.71485653037931</v>
      </c>
      <c r="G2238">
        <f>MAX(F$2:F2238)</f>
        <v>225.2485924793362</v>
      </c>
      <c r="H2238">
        <f t="shared" si="728"/>
        <v>-8.5337359489568883</v>
      </c>
      <c r="I2238">
        <f t="shared" si="729"/>
        <v>-3.7885856932667647E-2</v>
      </c>
      <c r="J2238">
        <f t="shared" si="733"/>
        <v>1.6988309109976573E-2</v>
      </c>
      <c r="K2238">
        <f t="shared" si="734"/>
        <v>2.512618439467133E-2</v>
      </c>
      <c r="L2238">
        <f t="shared" si="735"/>
        <v>2.7624961444674044E-2</v>
      </c>
      <c r="M2238" s="7">
        <f t="shared" si="736"/>
        <v>1.6261160110661619</v>
      </c>
      <c r="N2238" s="7">
        <f t="shared" si="737"/>
        <v>1.0994491248950893</v>
      </c>
      <c r="O2238" s="7">
        <f t="shared" si="738"/>
        <v>1</v>
      </c>
      <c r="P2238">
        <f t="shared" si="739"/>
        <v>3.7255651359612512</v>
      </c>
      <c r="Q2238">
        <f t="shared" si="740"/>
        <v>0.43647499150396674</v>
      </c>
      <c r="R2238">
        <f t="shared" si="741"/>
        <v>0.29510935516402265</v>
      </c>
      <c r="S2238">
        <f t="shared" si="742"/>
        <v>0.26841565333201056</v>
      </c>
      <c r="T2238">
        <f t="shared" si="743"/>
        <v>-2.3512523768981029E-3</v>
      </c>
      <c r="U2238">
        <f t="shared" si="744"/>
        <v>-6.2433026065128613E-4</v>
      </c>
      <c r="V2238">
        <f t="shared" si="745"/>
        <v>3.4623700894365316E-4</v>
      </c>
      <c r="W2238">
        <f t="shared" si="746"/>
        <v>-2.629345628605736E-3</v>
      </c>
      <c r="X2238">
        <f t="shared" si="730"/>
        <v>285.09141253534244</v>
      </c>
      <c r="Y2238">
        <f>MAX(X$2:X2238)</f>
        <v>309.93887874554719</v>
      </c>
      <c r="Z2238">
        <f t="shared" si="731"/>
        <v>-24.847466210204743</v>
      </c>
      <c r="AA2238">
        <f t="shared" si="732"/>
        <v>-8.0168923339894865E-2</v>
      </c>
    </row>
    <row r="2239" spans="1:27" x14ac:dyDescent="0.35">
      <c r="A2239" s="1">
        <v>44882</v>
      </c>
      <c r="B2239">
        <f>XLF!H2239</f>
        <v>-5.3869120171040419E-3</v>
      </c>
      <c r="C2239">
        <f>XOP!H2239</f>
        <v>-2.1155895254634728E-3</v>
      </c>
      <c r="D2239">
        <f>XLK!H2239</f>
        <v>1.2899285292999781E-3</v>
      </c>
      <c r="E2239">
        <f t="shared" si="726"/>
        <v>-2.0708576710891792E-3</v>
      </c>
      <c r="F2239">
        <f t="shared" si="727"/>
        <v>216.26607090729439</v>
      </c>
      <c r="G2239">
        <f>MAX(F$2:F2239)</f>
        <v>225.2485924793362</v>
      </c>
      <c r="H2239">
        <f t="shared" si="728"/>
        <v>-8.9825215720418043</v>
      </c>
      <c r="I2239">
        <f t="shared" si="729"/>
        <v>-3.9878258386301976E-2</v>
      </c>
      <c r="J2239">
        <f t="shared" si="733"/>
        <v>1.6438784070520622E-2</v>
      </c>
      <c r="K2239">
        <f t="shared" si="734"/>
        <v>2.4934921483765332E-2</v>
      </c>
      <c r="L2239">
        <f t="shared" si="735"/>
        <v>2.7619946658079132E-2</v>
      </c>
      <c r="M2239" s="7">
        <f t="shared" si="736"/>
        <v>1.6801696852755363</v>
      </c>
      <c r="N2239" s="7">
        <f t="shared" si="737"/>
        <v>1.1076813165849337</v>
      </c>
      <c r="O2239" s="7">
        <f t="shared" si="738"/>
        <v>1</v>
      </c>
      <c r="P2239">
        <f t="shared" si="739"/>
        <v>3.7878510018604699</v>
      </c>
      <c r="Q2239">
        <f t="shared" si="740"/>
        <v>0.44356805071009692</v>
      </c>
      <c r="R2239">
        <f t="shared" si="741"/>
        <v>0.29243001270136459</v>
      </c>
      <c r="S2239">
        <f t="shared" si="742"/>
        <v>0.26400193658853854</v>
      </c>
      <c r="T2239">
        <f t="shared" si="743"/>
        <v>3.6668838682205026E-3</v>
      </c>
      <c r="U2239">
        <f t="shared" si="744"/>
        <v>-3.2314689813607196E-3</v>
      </c>
      <c r="V2239">
        <f t="shared" si="745"/>
        <v>3.001699663861653E-4</v>
      </c>
      <c r="W2239">
        <f t="shared" si="746"/>
        <v>7.3558485324594824E-4</v>
      </c>
      <c r="X2239">
        <f t="shared" si="730"/>
        <v>285.30112146019394</v>
      </c>
      <c r="Y2239">
        <f>MAX(X$2:X2239)</f>
        <v>309.93887874554719</v>
      </c>
      <c r="Z2239">
        <f t="shared" si="731"/>
        <v>-24.637757285353246</v>
      </c>
      <c r="AA2239">
        <f t="shared" si="732"/>
        <v>-7.9492309532358751E-2</v>
      </c>
    </row>
    <row r="2240" spans="1:27" x14ac:dyDescent="0.35">
      <c r="A2240" s="1">
        <v>44883</v>
      </c>
      <c r="B2240">
        <f>XLF!H2240</f>
        <v>8.2667898698977095E-3</v>
      </c>
      <c r="C2240">
        <f>XOP!H2240</f>
        <v>-1.10504012618594E-2</v>
      </c>
      <c r="D2240">
        <f>XLK!H2240</f>
        <v>1.1369991079042598E-3</v>
      </c>
      <c r="E2240">
        <f t="shared" si="726"/>
        <v>-5.4887076135247696E-4</v>
      </c>
      <c r="F2240">
        <f t="shared" si="727"/>
        <v>216.1473687843008</v>
      </c>
      <c r="G2240">
        <f>MAX(F$2:F2240)</f>
        <v>225.2485924793362</v>
      </c>
      <c r="H2240">
        <f t="shared" si="728"/>
        <v>-9.1012236950354009</v>
      </c>
      <c r="I2240">
        <f t="shared" si="729"/>
        <v>-4.0405241137612555E-2</v>
      </c>
      <c r="J2240">
        <f t="shared" si="733"/>
        <v>1.5472285914504664E-2</v>
      </c>
      <c r="K2240">
        <f t="shared" si="734"/>
        <v>2.4760410985996153E-2</v>
      </c>
      <c r="L2240">
        <f t="shared" si="735"/>
        <v>2.7130587168685834E-2</v>
      </c>
      <c r="M2240" s="7">
        <f t="shared" si="736"/>
        <v>1.7534957225197065</v>
      </c>
      <c r="N2240" s="7">
        <f t="shared" si="737"/>
        <v>1.0957244281619636</v>
      </c>
      <c r="O2240" s="7">
        <f t="shared" si="738"/>
        <v>1</v>
      </c>
      <c r="P2240">
        <f t="shared" si="739"/>
        <v>3.8492201506816701</v>
      </c>
      <c r="Q2240">
        <f t="shared" si="740"/>
        <v>0.45554570896891272</v>
      </c>
      <c r="R2240">
        <f t="shared" si="741"/>
        <v>0.28466140809533025</v>
      </c>
      <c r="S2240">
        <f t="shared" si="742"/>
        <v>0.25979288293575697</v>
      </c>
      <c r="T2240">
        <f t="shared" si="743"/>
        <v>1.4167145677112655E-3</v>
      </c>
      <c r="U2240">
        <f t="shared" si="744"/>
        <v>-5.4184400182573185E-3</v>
      </c>
      <c r="V2240">
        <f t="shared" si="745"/>
        <v>-2.7928428653326495E-3</v>
      </c>
      <c r="W2240">
        <f t="shared" si="746"/>
        <v>-6.7945683158787025E-3</v>
      </c>
      <c r="X2240">
        <f t="shared" si="730"/>
        <v>283.36262349983588</v>
      </c>
      <c r="Y2240">
        <f>MAX(X$2:X2240)</f>
        <v>309.93887874554719</v>
      </c>
      <c r="Z2240">
        <f t="shared" si="731"/>
        <v>-26.576255245711309</v>
      </c>
      <c r="AA2240">
        <f t="shared" si="732"/>
        <v>-8.5746761920532766E-2</v>
      </c>
    </row>
    <row r="2241" spans="1:27" x14ac:dyDescent="0.35">
      <c r="A2241" s="1">
        <v>44886</v>
      </c>
      <c r="B2241">
        <f>XLF!H2241</f>
        <v>3.1099284656151698E-3</v>
      </c>
      <c r="C2241">
        <f>XOP!H2241</f>
        <v>-1.9034684239469291E-2</v>
      </c>
      <c r="D2241">
        <f>XLK!H2241</f>
        <v>-1.0750267034925969E-2</v>
      </c>
      <c r="E2241">
        <f t="shared" si="726"/>
        <v>-8.8916742695933637E-3</v>
      </c>
      <c r="F2241">
        <f t="shared" si="727"/>
        <v>214.22545678684111</v>
      </c>
      <c r="G2241">
        <f>MAX(F$2:F2241)</f>
        <v>225.2485924793362</v>
      </c>
      <c r="H2241">
        <f t="shared" si="728"/>
        <v>-11.023135692495089</v>
      </c>
      <c r="I2241">
        <f t="shared" si="729"/>
        <v>-4.8937645164225947E-2</v>
      </c>
      <c r="J2241">
        <f t="shared" si="733"/>
        <v>1.5344277437933124E-2</v>
      </c>
      <c r="K2241">
        <f t="shared" si="734"/>
        <v>2.5219848080665463E-2</v>
      </c>
      <c r="L2241">
        <f t="shared" si="735"/>
        <v>2.7188411506786296E-2</v>
      </c>
      <c r="M2241" s="7">
        <f t="shared" si="736"/>
        <v>1.7718925910172136</v>
      </c>
      <c r="N2241" s="7">
        <f t="shared" si="737"/>
        <v>1.0780561175398202</v>
      </c>
      <c r="O2241" s="7">
        <f t="shared" si="738"/>
        <v>1</v>
      </c>
      <c r="P2241">
        <f t="shared" si="739"/>
        <v>3.8499487085570339</v>
      </c>
      <c r="Q2241">
        <f t="shared" si="740"/>
        <v>0.46023797332129174</v>
      </c>
      <c r="R2241">
        <f t="shared" si="741"/>
        <v>0.28001830651501775</v>
      </c>
      <c r="S2241">
        <f t="shared" si="742"/>
        <v>0.25974372016369052</v>
      </c>
      <c r="T2241">
        <f t="shared" si="743"/>
        <v>4.6698412723188308E-3</v>
      </c>
      <c r="U2241">
        <f t="shared" si="744"/>
        <v>1.1367641013031343E-2</v>
      </c>
      <c r="V2241">
        <f t="shared" si="745"/>
        <v>5.0291299027071775E-3</v>
      </c>
      <c r="W2241">
        <f t="shared" si="746"/>
        <v>2.1066612188057349E-2</v>
      </c>
      <c r="X2241">
        <f t="shared" si="730"/>
        <v>289.33211399769743</v>
      </c>
      <c r="Y2241">
        <f>MAX(X$2:X2241)</f>
        <v>309.93887874554719</v>
      </c>
      <c r="Z2241">
        <f t="shared" si="731"/>
        <v>-20.606764747849752</v>
      </c>
      <c r="AA2241">
        <f t="shared" si="732"/>
        <v>-6.6486543512236942E-2</v>
      </c>
    </row>
    <row r="2242" spans="1:27" x14ac:dyDescent="0.35">
      <c r="A2242" s="1">
        <v>44887</v>
      </c>
      <c r="B2242">
        <f>XLF!H2242</f>
        <v>1.0146579689240067E-2</v>
      </c>
      <c r="C2242">
        <f>XOP!H2242</f>
        <v>4.0596063716361638E-2</v>
      </c>
      <c r="D2242">
        <f>XLK!H2242</f>
        <v>1.9361892174093061E-2</v>
      </c>
      <c r="E2242">
        <f t="shared" si="726"/>
        <v>2.3368178526564923E-2</v>
      </c>
      <c r="F2242">
        <f t="shared" si="727"/>
        <v>219.23151550597092</v>
      </c>
      <c r="G2242">
        <f>MAX(F$2:F2242)</f>
        <v>225.2485924793362</v>
      </c>
      <c r="H2242">
        <f t="shared" si="728"/>
        <v>-6.0170769733652776</v>
      </c>
      <c r="I2242">
        <f t="shared" si="729"/>
        <v>-2.6713050266528395E-2</v>
      </c>
      <c r="J2242">
        <f t="shared" si="733"/>
        <v>1.5302172515487293E-2</v>
      </c>
      <c r="K2242">
        <f t="shared" si="734"/>
        <v>2.6674197989972236E-2</v>
      </c>
      <c r="L2242">
        <f t="shared" si="735"/>
        <v>2.7196486322620252E-2</v>
      </c>
      <c r="M2242" s="7">
        <f t="shared" si="736"/>
        <v>1.777295759480868</v>
      </c>
      <c r="N2242" s="7">
        <f t="shared" si="737"/>
        <v>1.0195802825203728</v>
      </c>
      <c r="O2242" s="7">
        <f t="shared" si="738"/>
        <v>1</v>
      </c>
      <c r="P2242">
        <f t="shared" si="739"/>
        <v>3.7968760420012408</v>
      </c>
      <c r="Q2242">
        <f t="shared" si="740"/>
        <v>0.46809422794432309</v>
      </c>
      <c r="R2242">
        <f t="shared" si="741"/>
        <v>0.26853135873853201</v>
      </c>
      <c r="S2242">
        <f t="shared" si="742"/>
        <v>0.2633744133171449</v>
      </c>
      <c r="T2242">
        <f t="shared" si="743"/>
        <v>1.9591110261116514E-3</v>
      </c>
      <c r="U2242">
        <f t="shared" si="744"/>
        <v>-4.2553450053880006E-3</v>
      </c>
      <c r="V2242">
        <f t="shared" si="745"/>
        <v>2.333192472587447E-3</v>
      </c>
      <c r="W2242">
        <f t="shared" si="746"/>
        <v>3.695849331109783E-5</v>
      </c>
      <c r="X2242">
        <f t="shared" si="730"/>
        <v>289.34280727669733</v>
      </c>
      <c r="Y2242">
        <f>MAX(X$2:X2242)</f>
        <v>309.93887874554719</v>
      </c>
      <c r="Z2242">
        <f t="shared" si="731"/>
        <v>-20.596071468849857</v>
      </c>
      <c r="AA2242">
        <f t="shared" si="732"/>
        <v>-6.6452042261399433E-2</v>
      </c>
    </row>
    <row r="2243" spans="1:27" x14ac:dyDescent="0.35">
      <c r="A2243" s="1">
        <v>44888</v>
      </c>
      <c r="B2243">
        <f>XLF!H2243</f>
        <v>4.1852919971161777E-3</v>
      </c>
      <c r="C2243">
        <f>XOP!H2243</f>
        <v>-1.5846733973187147E-2</v>
      </c>
      <c r="D2243">
        <f>XLK!H2243</f>
        <v>8.8588426005449146E-3</v>
      </c>
      <c r="E2243">
        <f t="shared" si="726"/>
        <v>-9.3419979184201799E-4</v>
      </c>
      <c r="F2243">
        <f t="shared" si="727"/>
        <v>219.02670946982002</v>
      </c>
      <c r="G2243">
        <f>MAX(F$2:F2243)</f>
        <v>225.2485924793362</v>
      </c>
      <c r="H2243">
        <f t="shared" si="728"/>
        <v>-6.2218830095161763</v>
      </c>
      <c r="I2243">
        <f t="shared" si="729"/>
        <v>-2.7622294732372005E-2</v>
      </c>
      <c r="J2243">
        <f t="shared" si="733"/>
        <v>1.5296292038243058E-2</v>
      </c>
      <c r="K2243">
        <f t="shared" si="734"/>
        <v>2.6822218814051214E-2</v>
      </c>
      <c r="L2243">
        <f t="shared" si="735"/>
        <v>2.6610043978942451E-2</v>
      </c>
      <c r="M2243" s="7">
        <f t="shared" si="736"/>
        <v>1.753511161201132</v>
      </c>
      <c r="N2243" s="7">
        <f t="shared" si="737"/>
        <v>1</v>
      </c>
      <c r="O2243" s="7">
        <f t="shared" si="738"/>
        <v>1.0079734868261272</v>
      </c>
      <c r="P2243">
        <f t="shared" si="739"/>
        <v>3.7614846480272592</v>
      </c>
      <c r="Q2243">
        <f t="shared" si="740"/>
        <v>0.46617528058256863</v>
      </c>
      <c r="R2243">
        <f t="shared" si="741"/>
        <v>0.2658524741087161</v>
      </c>
      <c r="S2243">
        <f t="shared" si="742"/>
        <v>0.26797224530871527</v>
      </c>
      <c r="T2243">
        <f t="shared" si="743"/>
        <v>1.5543476680584499E-3</v>
      </c>
      <c r="U2243">
        <f t="shared" si="744"/>
        <v>1.7188195224346236E-5</v>
      </c>
      <c r="V2243">
        <f t="shared" si="745"/>
        <v>-1.5554423414220293E-3</v>
      </c>
      <c r="W2243">
        <f t="shared" si="746"/>
        <v>1.609352186076685E-5</v>
      </c>
      <c r="X2243">
        <f t="shared" si="730"/>
        <v>289.34746382149149</v>
      </c>
      <c r="Y2243">
        <f>MAX(X$2:X2243)</f>
        <v>309.93887874554719</v>
      </c>
      <c r="Z2243">
        <f t="shared" si="731"/>
        <v>-20.591414924055698</v>
      </c>
      <c r="AA2243">
        <f t="shared" si="732"/>
        <v>-6.6437018186933511E-2</v>
      </c>
    </row>
    <row r="2244" spans="1:27" x14ac:dyDescent="0.35">
      <c r="A2244" s="1">
        <v>44890</v>
      </c>
      <c r="B2244">
        <f>XLF!H2244</f>
        <v>3.3342558749919495E-3</v>
      </c>
      <c r="C2244">
        <f>XOP!H2244</f>
        <v>6.4653132463673825E-5</v>
      </c>
      <c r="D2244">
        <f>XLK!H2244</f>
        <v>-5.8044904599358583E-3</v>
      </c>
      <c r="E2244">
        <f t="shared" ref="E2244:E2307" si="747">AVERAGE(B2244:D2244)</f>
        <v>-8.018604841600784E-4</v>
      </c>
      <c r="F2244">
        <f t="shared" ref="F2244:F2307" si="748">F2243*(1+E2244)</f>
        <v>218.85108060652055</v>
      </c>
      <c r="G2244">
        <f>MAX(F$2:F2244)</f>
        <v>225.2485924793362</v>
      </c>
      <c r="H2244">
        <f t="shared" ref="H2244:H2307" si="749">F2244-G2244</f>
        <v>-6.3975118728156417</v>
      </c>
      <c r="I2244">
        <f t="shared" ref="I2244:I2307" si="750">H2244/G2244</f>
        <v>-2.8402005989904399E-2</v>
      </c>
      <c r="J2244">
        <f t="shared" si="733"/>
        <v>1.5270552885270103E-2</v>
      </c>
      <c r="K2244">
        <f t="shared" si="734"/>
        <v>2.6730056711432183E-2</v>
      </c>
      <c r="L2244">
        <f t="shared" si="735"/>
        <v>2.6472363587376781E-2</v>
      </c>
      <c r="M2244" s="7">
        <f t="shared" si="736"/>
        <v>1.7504314946720663</v>
      </c>
      <c r="N2244" s="7">
        <f t="shared" si="737"/>
        <v>1</v>
      </c>
      <c r="O2244" s="7">
        <f t="shared" si="738"/>
        <v>1.0097344206989618</v>
      </c>
      <c r="P2244">
        <f t="shared" si="739"/>
        <v>3.7601659153710281</v>
      </c>
      <c r="Q2244">
        <f t="shared" si="740"/>
        <v>0.46551974941226637</v>
      </c>
      <c r="R2244">
        <f t="shared" si="741"/>
        <v>0.2659457115740933</v>
      </c>
      <c r="S2244">
        <f t="shared" si="742"/>
        <v>0.26853453901364027</v>
      </c>
      <c r="T2244">
        <f t="shared" si="743"/>
        <v>-7.9928576454073551E-3</v>
      </c>
      <c r="U2244">
        <f t="shared" si="744"/>
        <v>-9.7676721732387079E-3</v>
      </c>
      <c r="V2244">
        <f t="shared" si="745"/>
        <v>-5.7485871897621074E-3</v>
      </c>
      <c r="W2244">
        <f t="shared" si="746"/>
        <v>-2.3509117008408173E-2</v>
      </c>
      <c r="X2244">
        <f t="shared" si="730"/>
        <v>282.54516043842591</v>
      </c>
      <c r="Y2244">
        <f>MAX(X$2:X2244)</f>
        <v>309.93887874554719</v>
      </c>
      <c r="Z2244">
        <f t="shared" si="731"/>
        <v>-27.393718307121276</v>
      </c>
      <c r="AA2244">
        <f t="shared" si="732"/>
        <v>-8.8384259561095274E-2</v>
      </c>
    </row>
    <row r="2245" spans="1:27" x14ac:dyDescent="0.35">
      <c r="A2245" s="1">
        <v>44893</v>
      </c>
      <c r="B2245">
        <f>XLF!H2245</f>
        <v>-1.716974984519689E-2</v>
      </c>
      <c r="C2245">
        <f>XOP!H2245</f>
        <v>-3.6728067978330246E-2</v>
      </c>
      <c r="D2245">
        <f>XLK!H2245</f>
        <v>-2.1407254392218449E-2</v>
      </c>
      <c r="E2245">
        <f t="shared" si="747"/>
        <v>-2.5101690738581862E-2</v>
      </c>
      <c r="F2245">
        <f t="shared" si="748"/>
        <v>213.35754846333123</v>
      </c>
      <c r="G2245">
        <f>MAX(F$2:F2245)</f>
        <v>225.2485924793362</v>
      </c>
      <c r="H2245">
        <f t="shared" si="749"/>
        <v>-11.891044016004969</v>
      </c>
      <c r="I2245">
        <f t="shared" si="750"/>
        <v>-5.2790758357772319E-2</v>
      </c>
      <c r="J2245">
        <f t="shared" si="733"/>
        <v>1.5149945662359639E-2</v>
      </c>
      <c r="K2245">
        <f t="shared" si="734"/>
        <v>2.8072717701649971E-2</v>
      </c>
      <c r="L2245">
        <f t="shared" si="735"/>
        <v>2.532862010005146E-2</v>
      </c>
      <c r="M2245" s="7">
        <f t="shared" si="736"/>
        <v>1.8529913127937636</v>
      </c>
      <c r="N2245" s="7">
        <f t="shared" si="737"/>
        <v>1</v>
      </c>
      <c r="O2245" s="7">
        <f t="shared" si="738"/>
        <v>1.1083397986451278</v>
      </c>
      <c r="P2245">
        <f t="shared" si="739"/>
        <v>3.9613311114388914</v>
      </c>
      <c r="Q2245">
        <f t="shared" si="740"/>
        <v>0.4677698633782455</v>
      </c>
      <c r="R2245">
        <f t="shared" si="741"/>
        <v>0.25244039739883439</v>
      </c>
      <c r="S2245">
        <f t="shared" si="742"/>
        <v>0.27978973922292011</v>
      </c>
      <c r="T2245">
        <f t="shared" si="743"/>
        <v>2.7678659751885128E-3</v>
      </c>
      <c r="U2245">
        <f t="shared" si="744"/>
        <v>2.9824243014692532E-3</v>
      </c>
      <c r="V2245">
        <f t="shared" si="745"/>
        <v>-2.7392528988508334E-3</v>
      </c>
      <c r="W2245">
        <f t="shared" si="746"/>
        <v>3.0110373778069327E-3</v>
      </c>
      <c r="X2245">
        <f t="shared" si="730"/>
        <v>283.39591447742447</v>
      </c>
      <c r="Y2245">
        <f>MAX(X$2:X2245)</f>
        <v>309.93887874554719</v>
      </c>
      <c r="Z2245">
        <f t="shared" si="731"/>
        <v>-26.542964268122716</v>
      </c>
      <c r="AA2245">
        <f t="shared" si="732"/>
        <v>-8.5639350492436581E-2</v>
      </c>
    </row>
    <row r="2246" spans="1:27" x14ac:dyDescent="0.35">
      <c r="A2246" s="1">
        <v>44894</v>
      </c>
      <c r="B2246">
        <f>XLF!H2246</f>
        <v>5.9171532667772059E-3</v>
      </c>
      <c r="C2246">
        <f>XOP!H2246</f>
        <v>1.1814370172921555E-2</v>
      </c>
      <c r="D2246">
        <f>XLK!H2246</f>
        <v>-9.7903979840674449E-3</v>
      </c>
      <c r="E2246">
        <f t="shared" si="747"/>
        <v>2.6470418185437724E-3</v>
      </c>
      <c r="F2246">
        <f t="shared" si="748"/>
        <v>213.92231481641565</v>
      </c>
      <c r="G2246">
        <f>MAX(F$2:F2246)</f>
        <v>225.2485924793362</v>
      </c>
      <c r="H2246">
        <f t="shared" si="749"/>
        <v>-11.326277662920546</v>
      </c>
      <c r="I2246">
        <f t="shared" si="750"/>
        <v>-5.0283455884234191E-2</v>
      </c>
      <c r="J2246">
        <f t="shared" si="733"/>
        <v>1.5049537713875436E-2</v>
      </c>
      <c r="K2246">
        <f t="shared" si="734"/>
        <v>2.8032623158003266E-2</v>
      </c>
      <c r="L2246">
        <f t="shared" si="735"/>
        <v>2.5241258037374335E-2</v>
      </c>
      <c r="M2246" s="7">
        <f t="shared" si="736"/>
        <v>1.8626899836370143</v>
      </c>
      <c r="N2246" s="7">
        <f t="shared" si="737"/>
        <v>1</v>
      </c>
      <c r="O2246" s="7">
        <f t="shared" si="738"/>
        <v>1.1105874008536263</v>
      </c>
      <c r="P2246">
        <f t="shared" si="739"/>
        <v>3.9732773844906406</v>
      </c>
      <c r="Q2246">
        <f t="shared" si="740"/>
        <v>0.46880441594837313</v>
      </c>
      <c r="R2246">
        <f t="shared" si="741"/>
        <v>0.25168139629601932</v>
      </c>
      <c r="S2246">
        <f t="shared" si="742"/>
        <v>0.27951418775560755</v>
      </c>
      <c r="T2246">
        <f t="shared" si="743"/>
        <v>8.0104107421824985E-3</v>
      </c>
      <c r="U2246">
        <f t="shared" si="744"/>
        <v>2.3209613007357816E-3</v>
      </c>
      <c r="V2246">
        <f t="shared" si="745"/>
        <v>1.4034045617326314E-2</v>
      </c>
      <c r="W2246">
        <f t="shared" si="746"/>
        <v>2.4365417660244595E-2</v>
      </c>
      <c r="X2246">
        <f t="shared" si="730"/>
        <v>290.30097429687385</v>
      </c>
      <c r="Y2246">
        <f>MAX(X$2:X2246)</f>
        <v>309.93887874554719</v>
      </c>
      <c r="Z2246">
        <f t="shared" si="731"/>
        <v>-19.637904448673339</v>
      </c>
      <c r="AA2246">
        <f t="shared" si="732"/>
        <v>-6.3360571375092364E-2</v>
      </c>
    </row>
    <row r="2247" spans="1:27" x14ac:dyDescent="0.35">
      <c r="A2247" s="1">
        <v>44895</v>
      </c>
      <c r="B2247">
        <f>XLF!H2247</f>
        <v>1.7086892677787065E-2</v>
      </c>
      <c r="C2247">
        <f>XOP!H2247</f>
        <v>9.2218230464914605E-3</v>
      </c>
      <c r="D2247">
        <f>XLK!H2247</f>
        <v>5.0208705790623205E-2</v>
      </c>
      <c r="E2247">
        <f t="shared" si="747"/>
        <v>2.550580717163391E-2</v>
      </c>
      <c r="F2247">
        <f t="shared" si="748"/>
        <v>219.3785761278327</v>
      </c>
      <c r="G2247">
        <f>MAX(F$2:F2247)</f>
        <v>225.2485924793362</v>
      </c>
      <c r="H2247">
        <f t="shared" si="749"/>
        <v>-5.8700163515034944</v>
      </c>
      <c r="I2247">
        <f t="shared" si="750"/>
        <v>-2.6060168842306958E-2</v>
      </c>
      <c r="J2247">
        <f t="shared" si="733"/>
        <v>1.5395431042179997E-2</v>
      </c>
      <c r="K2247">
        <f t="shared" si="734"/>
        <v>2.7963426109028019E-2</v>
      </c>
      <c r="L2247">
        <f t="shared" si="735"/>
        <v>2.7412650541931743E-2</v>
      </c>
      <c r="M2247" s="7">
        <f t="shared" si="736"/>
        <v>1.8163457737827906</v>
      </c>
      <c r="N2247" s="7">
        <f t="shared" si="737"/>
        <v>1</v>
      </c>
      <c r="O2247" s="7">
        <f t="shared" si="738"/>
        <v>1.0200920216107443</v>
      </c>
      <c r="P2247">
        <f t="shared" si="739"/>
        <v>3.8364377953935351</v>
      </c>
      <c r="Q2247">
        <f t="shared" si="740"/>
        <v>0.47344590754571925</v>
      </c>
      <c r="R2247">
        <f t="shared" si="741"/>
        <v>0.26065846843671336</v>
      </c>
      <c r="S2247">
        <f t="shared" si="742"/>
        <v>0.26589562401756733</v>
      </c>
      <c r="T2247">
        <f t="shared" si="743"/>
        <v>-2.7382927610658161E-3</v>
      </c>
      <c r="U2247">
        <f t="shared" si="744"/>
        <v>-5.1919273320668886E-3</v>
      </c>
      <c r="V2247">
        <f t="shared" si="745"/>
        <v>3.7156706330390693E-4</v>
      </c>
      <c r="W2247">
        <f t="shared" si="746"/>
        <v>-7.5586530298287977E-3</v>
      </c>
      <c r="X2247">
        <f t="shared" si="730"/>
        <v>288.10668995794254</v>
      </c>
      <c r="Y2247">
        <f>MAX(X$2:X2247)</f>
        <v>309.93887874554719</v>
      </c>
      <c r="Z2247">
        <f t="shared" si="731"/>
        <v>-21.83218878760465</v>
      </c>
      <c r="AA2247">
        <f t="shared" si="732"/>
        <v>-7.0440303830125117E-2</v>
      </c>
    </row>
    <row r="2248" spans="1:27" x14ac:dyDescent="0.35">
      <c r="A2248" s="1">
        <v>44896</v>
      </c>
      <c r="B2248">
        <f>XLF!H2248</f>
        <v>-5.7837499858447664E-3</v>
      </c>
      <c r="C2248">
        <f>XOP!H2248</f>
        <v>-1.9918506247678134E-2</v>
      </c>
      <c r="D2248">
        <f>XLK!H2248</f>
        <v>1.3974169927646423E-3</v>
      </c>
      <c r="E2248">
        <f t="shared" si="747"/>
        <v>-8.1016130802527529E-3</v>
      </c>
      <c r="F2248">
        <f t="shared" si="748"/>
        <v>217.60125578594824</v>
      </c>
      <c r="G2248">
        <f>MAX(F$2:F2248)</f>
        <v>225.2485924793362</v>
      </c>
      <c r="H2248">
        <f t="shared" si="749"/>
        <v>-7.6473366933879561</v>
      </c>
      <c r="I2248">
        <f t="shared" si="750"/>
        <v>-3.395065251779323E-2</v>
      </c>
      <c r="J2248">
        <f t="shared" si="733"/>
        <v>1.5096294266432166E-2</v>
      </c>
      <c r="K2248">
        <f t="shared" si="734"/>
        <v>2.7682000944382178E-2</v>
      </c>
      <c r="L2248">
        <f t="shared" si="735"/>
        <v>2.5900218858042362E-2</v>
      </c>
      <c r="M2248" s="7">
        <f t="shared" si="736"/>
        <v>1.8336951079401884</v>
      </c>
      <c r="N2248" s="7">
        <f t="shared" si="737"/>
        <v>1</v>
      </c>
      <c r="O2248" s="7">
        <f t="shared" si="738"/>
        <v>1.0687940938300817</v>
      </c>
      <c r="P2248">
        <f t="shared" si="739"/>
        <v>3.9024892017702699</v>
      </c>
      <c r="Q2248">
        <f t="shared" si="740"/>
        <v>0.46987832973589699</v>
      </c>
      <c r="R2248">
        <f t="shared" si="741"/>
        <v>0.25624670519174636</v>
      </c>
      <c r="S2248">
        <f t="shared" si="742"/>
        <v>0.27387496507235665</v>
      </c>
      <c r="T2248">
        <f t="shared" si="743"/>
        <v>-2.2126324062498137E-3</v>
      </c>
      <c r="U2248">
        <f t="shared" si="744"/>
        <v>-2.1484047664901379E-3</v>
      </c>
      <c r="V2248">
        <f t="shared" si="745"/>
        <v>-1.5891889082939393E-3</v>
      </c>
      <c r="W2248">
        <f t="shared" si="746"/>
        <v>-5.9502260810338908E-3</v>
      </c>
      <c r="X2248">
        <f t="shared" si="730"/>
        <v>286.39239001723445</v>
      </c>
      <c r="Y2248">
        <f>MAX(X$2:X2248)</f>
        <v>309.93887874554719</v>
      </c>
      <c r="Z2248">
        <f t="shared" si="731"/>
        <v>-23.546488728312738</v>
      </c>
      <c r="AA2248">
        <f t="shared" si="732"/>
        <v>-7.5971394178153018E-2</v>
      </c>
    </row>
    <row r="2249" spans="1:27" x14ac:dyDescent="0.35">
      <c r="A2249" s="1">
        <v>44897</v>
      </c>
      <c r="B2249">
        <f>XLF!H2249</f>
        <v>-4.708947542853191E-3</v>
      </c>
      <c r="C2249">
        <f>XOP!H2249</f>
        <v>-8.3841264022595421E-3</v>
      </c>
      <c r="D2249">
        <f>XLK!H2249</f>
        <v>-5.8026074339218338E-3</v>
      </c>
      <c r="E2249">
        <f t="shared" si="747"/>
        <v>-6.2985604596781887E-3</v>
      </c>
      <c r="F2249">
        <f t="shared" si="748"/>
        <v>216.23068112027855</v>
      </c>
      <c r="G2249">
        <f>MAX(F$2:F2249)</f>
        <v>225.2485924793362</v>
      </c>
      <c r="H2249">
        <f t="shared" si="749"/>
        <v>-9.0179113590576492</v>
      </c>
      <c r="I2249">
        <f t="shared" si="750"/>
        <v>-4.0035372739942572E-2</v>
      </c>
      <c r="J2249">
        <f t="shared" si="733"/>
        <v>1.4884312604387998E-2</v>
      </c>
      <c r="K2249">
        <f t="shared" si="734"/>
        <v>2.7225155591494833E-2</v>
      </c>
      <c r="L2249">
        <f t="shared" si="735"/>
        <v>2.4730571238080215E-2</v>
      </c>
      <c r="M2249" s="7">
        <f t="shared" si="736"/>
        <v>1.8291174282021374</v>
      </c>
      <c r="N2249" s="7">
        <f t="shared" si="737"/>
        <v>1</v>
      </c>
      <c r="O2249" s="7">
        <f t="shared" si="738"/>
        <v>1.1008704703744752</v>
      </c>
      <c r="P2249">
        <f t="shared" si="739"/>
        <v>3.9299878985766128</v>
      </c>
      <c r="Q2249">
        <f t="shared" si="740"/>
        <v>0.46542571514396225</v>
      </c>
      <c r="R2249">
        <f t="shared" si="741"/>
        <v>0.25445370973335213</v>
      </c>
      <c r="S2249">
        <f t="shared" si="742"/>
        <v>0.28012057512268557</v>
      </c>
      <c r="T2249">
        <f t="shared" si="743"/>
        <v>-1.1528766506515933E-2</v>
      </c>
      <c r="U2249">
        <f t="shared" si="744"/>
        <v>-1.1807037996529284E-2</v>
      </c>
      <c r="V2249">
        <f t="shared" si="745"/>
        <v>-4.6562411327655366E-3</v>
      </c>
      <c r="W2249">
        <f t="shared" si="746"/>
        <v>-2.7992045635810755E-2</v>
      </c>
      <c r="X2249">
        <f t="shared" si="730"/>
        <v>278.37568116612312</v>
      </c>
      <c r="Y2249">
        <f>MAX(X$2:X2249)</f>
        <v>309.93887874554719</v>
      </c>
      <c r="Z2249">
        <f t="shared" si="731"/>
        <v>-31.56319757942407</v>
      </c>
      <c r="AA2249">
        <f t="shared" si="732"/>
        <v>-0.10183684508111272</v>
      </c>
    </row>
    <row r="2250" spans="1:27" x14ac:dyDescent="0.35">
      <c r="A2250" s="1">
        <v>44900</v>
      </c>
      <c r="B2250">
        <f>XLF!H2250</f>
        <v>-2.4770368570954302E-2</v>
      </c>
      <c r="C2250">
        <f>XOP!H2250</f>
        <v>-4.6401516444394345E-2</v>
      </c>
      <c r="D2250">
        <f>XLK!H2250</f>
        <v>-1.6622274642718492E-2</v>
      </c>
      <c r="E2250">
        <f t="shared" si="747"/>
        <v>-2.9264719886022379E-2</v>
      </c>
      <c r="F2250">
        <f t="shared" si="748"/>
        <v>209.90275080652975</v>
      </c>
      <c r="G2250">
        <f>MAX(F$2:F2250)</f>
        <v>225.2485924793362</v>
      </c>
      <c r="H2250">
        <f t="shared" si="749"/>
        <v>-15.345841672806444</v>
      </c>
      <c r="I2250">
        <f t="shared" si="750"/>
        <v>-6.8128468657198099E-2</v>
      </c>
      <c r="J2250">
        <f t="shared" si="733"/>
        <v>1.5780697648332134E-2</v>
      </c>
      <c r="K2250">
        <f t="shared" si="734"/>
        <v>2.8549087395812241E-2</v>
      </c>
      <c r="L2250">
        <f t="shared" si="735"/>
        <v>2.5108334228690521E-2</v>
      </c>
      <c r="M2250" s="7">
        <f t="shared" si="736"/>
        <v>1.8091144024186789</v>
      </c>
      <c r="N2250" s="7">
        <f t="shared" si="737"/>
        <v>1</v>
      </c>
      <c r="O2250" s="7">
        <f t="shared" si="738"/>
        <v>1.1370362978197923</v>
      </c>
      <c r="P2250">
        <f t="shared" si="739"/>
        <v>3.946150700238471</v>
      </c>
      <c r="Q2250">
        <f t="shared" si="740"/>
        <v>0.45845040897940159</v>
      </c>
      <c r="R2250">
        <f t="shared" si="741"/>
        <v>0.25341150806520613</v>
      </c>
      <c r="S2250">
        <f t="shared" si="742"/>
        <v>0.28813808295539239</v>
      </c>
      <c r="T2250">
        <f t="shared" si="743"/>
        <v>-4.055983400417993E-3</v>
      </c>
      <c r="U2250">
        <f t="shared" si="744"/>
        <v>-7.0102441519329095E-3</v>
      </c>
      <c r="V2250">
        <f t="shared" si="745"/>
        <v>-6.1693330922229957E-3</v>
      </c>
      <c r="W2250">
        <f t="shared" si="746"/>
        <v>-1.7235560644573898E-2</v>
      </c>
      <c r="X2250">
        <f t="shared" si="730"/>
        <v>273.57772023140984</v>
      </c>
      <c r="Y2250">
        <f>MAX(X$2:X2250)</f>
        <v>309.93887874554719</v>
      </c>
      <c r="Z2250">
        <f t="shared" si="731"/>
        <v>-36.361158514137344</v>
      </c>
      <c r="AA2250">
        <f t="shared" si="732"/>
        <v>-0.117317190606439</v>
      </c>
    </row>
    <row r="2251" spans="1:27" x14ac:dyDescent="0.35">
      <c r="A2251" s="1">
        <v>44901</v>
      </c>
      <c r="B2251">
        <f>XLF!H2251</f>
        <v>-8.8471584297359195E-3</v>
      </c>
      <c r="C2251">
        <f>XOP!H2251</f>
        <v>-2.7663479868992695E-2</v>
      </c>
      <c r="D2251">
        <f>XLK!H2251</f>
        <v>-2.14110298400857E-2</v>
      </c>
      <c r="E2251">
        <f t="shared" si="747"/>
        <v>-1.9307222712938107E-2</v>
      </c>
      <c r="F2251">
        <f t="shared" si="748"/>
        <v>205.85011164864974</v>
      </c>
      <c r="G2251">
        <f>MAX(F$2:F2251)</f>
        <v>225.2485924793362</v>
      </c>
      <c r="H2251">
        <f t="shared" si="749"/>
        <v>-19.398480830686452</v>
      </c>
      <c r="I2251">
        <f t="shared" si="750"/>
        <v>-8.6120319852680219E-2</v>
      </c>
      <c r="J2251">
        <f t="shared" si="733"/>
        <v>1.5824425072869533E-2</v>
      </c>
      <c r="K2251">
        <f t="shared" si="734"/>
        <v>2.7762102358104737E-2</v>
      </c>
      <c r="L2251">
        <f t="shared" si="735"/>
        <v>2.5620745057708064E-2</v>
      </c>
      <c r="M2251" s="7">
        <f t="shared" si="736"/>
        <v>1.7543830016107167</v>
      </c>
      <c r="N2251" s="7">
        <f t="shared" si="737"/>
        <v>1</v>
      </c>
      <c r="O2251" s="7">
        <f t="shared" si="738"/>
        <v>1.0835790409519117</v>
      </c>
      <c r="P2251">
        <f t="shared" si="739"/>
        <v>3.8379620425626282</v>
      </c>
      <c r="Q2251">
        <f t="shared" si="740"/>
        <v>0.45711317156208914</v>
      </c>
      <c r="R2251">
        <f t="shared" si="741"/>
        <v>0.26055494788903505</v>
      </c>
      <c r="S2251">
        <f t="shared" si="742"/>
        <v>0.28233188054887592</v>
      </c>
      <c r="T2251">
        <f t="shared" si="743"/>
        <v>-1.8426971733485147E-3</v>
      </c>
      <c r="U2251">
        <f t="shared" si="744"/>
        <v>-2.2618690666822102E-3</v>
      </c>
      <c r="V2251">
        <f t="shared" si="745"/>
        <v>-1.4304464383772596E-3</v>
      </c>
      <c r="W2251">
        <f t="shared" si="746"/>
        <v>-5.5350126784079849E-3</v>
      </c>
      <c r="X2251">
        <f t="shared" si="730"/>
        <v>272.06346408139905</v>
      </c>
      <c r="Y2251">
        <f>MAX(X$2:X2251)</f>
        <v>309.93887874554719</v>
      </c>
      <c r="Z2251">
        <f t="shared" si="731"/>
        <v>-37.875414664148138</v>
      </c>
      <c r="AA2251">
        <f t="shared" si="732"/>
        <v>-0.1222028511474451</v>
      </c>
    </row>
    <row r="2252" spans="1:27" x14ac:dyDescent="0.35">
      <c r="A2252" s="1">
        <v>44902</v>
      </c>
      <c r="B2252">
        <f>XLF!H2252</f>
        <v>-4.0311618390944208E-3</v>
      </c>
      <c r="C2252">
        <f>XOP!H2252</f>
        <v>-8.6809676231728809E-3</v>
      </c>
      <c r="D2252">
        <f>XLK!H2252</f>
        <v>-5.066542381244217E-3</v>
      </c>
      <c r="E2252">
        <f t="shared" si="747"/>
        <v>-5.9262239478371738E-3</v>
      </c>
      <c r="F2252">
        <f t="shared" si="748"/>
        <v>204.63019778733258</v>
      </c>
      <c r="G2252">
        <f>MAX(F$2:F2252)</f>
        <v>225.2485924793362</v>
      </c>
      <c r="H2252">
        <f t="shared" si="749"/>
        <v>-20.618394692003619</v>
      </c>
      <c r="I2252">
        <f t="shared" si="750"/>
        <v>-9.1536175498610955E-2</v>
      </c>
      <c r="J2252">
        <f t="shared" si="733"/>
        <v>1.5813341265165485E-2</v>
      </c>
      <c r="K2252">
        <f t="shared" si="734"/>
        <v>2.7762635200638076E-2</v>
      </c>
      <c r="L2252">
        <f t="shared" si="735"/>
        <v>2.5637013216364326E-2</v>
      </c>
      <c r="M2252" s="7">
        <f t="shared" si="736"/>
        <v>1.7556463706879688</v>
      </c>
      <c r="N2252" s="7">
        <f t="shared" si="737"/>
        <v>1</v>
      </c>
      <c r="O2252" s="7">
        <f t="shared" si="738"/>
        <v>1.0829122318709477</v>
      </c>
      <c r="P2252">
        <f t="shared" si="739"/>
        <v>3.8385586025589165</v>
      </c>
      <c r="Q2252">
        <f t="shared" si="740"/>
        <v>0.45737125636628134</v>
      </c>
      <c r="R2252">
        <f t="shared" si="741"/>
        <v>0.26051445439268928</v>
      </c>
      <c r="S2252">
        <f t="shared" si="742"/>
        <v>0.28211428924102938</v>
      </c>
      <c r="T2252">
        <f t="shared" si="743"/>
        <v>3.9674673619868585E-4</v>
      </c>
      <c r="U2252">
        <f t="shared" si="744"/>
        <v>-5.9238424178201061E-3</v>
      </c>
      <c r="V2252">
        <f t="shared" si="745"/>
        <v>4.6148196153113653E-3</v>
      </c>
      <c r="W2252">
        <f t="shared" si="746"/>
        <v>-9.1227606631005473E-4</v>
      </c>
      <c r="X2252">
        <f t="shared" si="730"/>
        <v>271.81526709460019</v>
      </c>
      <c r="Y2252">
        <f>MAX(X$2:X2252)</f>
        <v>309.93887874554719</v>
      </c>
      <c r="Z2252">
        <f t="shared" si="731"/>
        <v>-38.123611650946998</v>
      </c>
      <c r="AA2252">
        <f t="shared" si="732"/>
        <v>-0.12300364447741848</v>
      </c>
    </row>
    <row r="2253" spans="1:27" x14ac:dyDescent="0.35">
      <c r="A2253" s="1">
        <v>44903</v>
      </c>
      <c r="B2253">
        <f>XLF!H2253</f>
        <v>8.6745008715841793E-4</v>
      </c>
      <c r="C2253">
        <f>XOP!H2253</f>
        <v>-2.2739016273126782E-2</v>
      </c>
      <c r="D2253">
        <f>XLK!H2253</f>
        <v>1.6357978986908429E-2</v>
      </c>
      <c r="E2253">
        <f t="shared" si="747"/>
        <v>-1.8378623996866451E-3</v>
      </c>
      <c r="F2253">
        <f t="shared" si="748"/>
        <v>204.2541156409788</v>
      </c>
      <c r="G2253">
        <f>MAX(F$2:F2253)</f>
        <v>225.2485924793362</v>
      </c>
      <c r="H2253">
        <f t="shared" si="749"/>
        <v>-20.9944768383574</v>
      </c>
      <c r="I2253">
        <f t="shared" si="750"/>
        <v>-9.3205807003137603E-2</v>
      </c>
      <c r="J2253">
        <f t="shared" si="733"/>
        <v>1.5289276629229947E-2</v>
      </c>
      <c r="K2253">
        <f t="shared" si="734"/>
        <v>2.448391188904166E-2</v>
      </c>
      <c r="L2253">
        <f t="shared" si="735"/>
        <v>2.4902727786672893E-2</v>
      </c>
      <c r="M2253" s="7">
        <f t="shared" si="736"/>
        <v>1.6287708300773371</v>
      </c>
      <c r="N2253" s="7">
        <f t="shared" si="737"/>
        <v>1.01710575906045</v>
      </c>
      <c r="O2253" s="7">
        <f t="shared" si="738"/>
        <v>1</v>
      </c>
      <c r="P2253">
        <f t="shared" si="739"/>
        <v>3.6458765891377869</v>
      </c>
      <c r="Q2253">
        <f t="shared" si="740"/>
        <v>0.44674327017265414</v>
      </c>
      <c r="R2253">
        <f t="shared" si="741"/>
        <v>0.27897426975195155</v>
      </c>
      <c r="S2253">
        <f t="shared" si="742"/>
        <v>0.27428246007539436</v>
      </c>
      <c r="T2253">
        <f t="shared" si="743"/>
        <v>-1.1614425388162034E-3</v>
      </c>
      <c r="U2253">
        <f t="shared" si="744"/>
        <v>-5.230776568140306E-3</v>
      </c>
      <c r="V2253">
        <f t="shared" si="745"/>
        <v>-1.6866736789217629E-3</v>
      </c>
      <c r="W2253">
        <f t="shared" si="746"/>
        <v>-8.0788927858782712E-3</v>
      </c>
      <c r="X2253">
        <f t="shared" si="730"/>
        <v>269.61930069417804</v>
      </c>
      <c r="Y2253">
        <f>MAX(X$2:X2253)</f>
        <v>309.93887874554719</v>
      </c>
      <c r="Z2253">
        <f t="shared" si="731"/>
        <v>-40.319578051369149</v>
      </c>
      <c r="AA2253">
        <f t="shared" si="732"/>
        <v>-0.13008880400729142</v>
      </c>
    </row>
    <row r="2254" spans="1:27" x14ac:dyDescent="0.35">
      <c r="A2254" s="1">
        <v>44904</v>
      </c>
      <c r="B2254">
        <f>XLF!H2254</f>
        <v>-2.5997986234181825E-3</v>
      </c>
      <c r="C2254">
        <f>XOP!H2254</f>
        <v>-1.8750032297929205E-2</v>
      </c>
      <c r="D2254">
        <f>XLK!H2254</f>
        <v>-6.1494040794957596E-3</v>
      </c>
      <c r="E2254">
        <f t="shared" si="747"/>
        <v>-9.1664116669477168E-3</v>
      </c>
      <c r="F2254">
        <f t="shared" si="748"/>
        <v>202.38183833234524</v>
      </c>
      <c r="G2254">
        <f>MAX(F$2:F2254)</f>
        <v>225.2485924793362</v>
      </c>
      <c r="H2254">
        <f t="shared" si="749"/>
        <v>-22.866754146990957</v>
      </c>
      <c r="I2254">
        <f t="shared" si="750"/>
        <v>-0.10151785587334447</v>
      </c>
      <c r="J2254">
        <f t="shared" si="733"/>
        <v>9.9639265014479072E-3</v>
      </c>
      <c r="K2254">
        <f t="shared" si="734"/>
        <v>2.2452432676237245E-2</v>
      </c>
      <c r="L2254">
        <f t="shared" si="735"/>
        <v>1.6986609280781592E-2</v>
      </c>
      <c r="M2254" s="7">
        <f t="shared" si="736"/>
        <v>2.2533719686686338</v>
      </c>
      <c r="N2254" s="7">
        <f t="shared" si="737"/>
        <v>1</v>
      </c>
      <c r="O2254" s="7">
        <f t="shared" si="738"/>
        <v>1.3217724800228146</v>
      </c>
      <c r="P2254">
        <f t="shared" si="739"/>
        <v>4.5751444486914483</v>
      </c>
      <c r="Q2254">
        <f t="shared" si="740"/>
        <v>0.49252477029728053</v>
      </c>
      <c r="R2254">
        <f t="shared" si="741"/>
        <v>0.21857233388248828</v>
      </c>
      <c r="S2254">
        <f t="shared" si="742"/>
        <v>0.28890289582023121</v>
      </c>
      <c r="T2254">
        <f t="shared" si="743"/>
        <v>6.5613534856872133E-3</v>
      </c>
      <c r="U2254">
        <f t="shared" si="744"/>
        <v>8.2859539015112393E-3</v>
      </c>
      <c r="V2254">
        <f t="shared" si="745"/>
        <v>6.3117024474271298E-3</v>
      </c>
      <c r="W2254">
        <f t="shared" si="746"/>
        <v>2.1159009834625583E-2</v>
      </c>
      <c r="X2254">
        <f t="shared" si="730"/>
        <v>275.324178129171</v>
      </c>
      <c r="Y2254">
        <f>MAX(X$2:X2254)</f>
        <v>309.93887874554719</v>
      </c>
      <c r="Z2254">
        <f t="shared" si="731"/>
        <v>-34.614700616376183</v>
      </c>
      <c r="AA2254">
        <f t="shared" si="732"/>
        <v>-0.11168234445603085</v>
      </c>
    </row>
    <row r="2255" spans="1:27" x14ac:dyDescent="0.35">
      <c r="A2255" s="1">
        <v>44907</v>
      </c>
      <c r="B2255">
        <f>XLF!H2255</f>
        <v>1.3321875124629528E-2</v>
      </c>
      <c r="C2255">
        <f>XOP!H2255</f>
        <v>3.7909435994612391E-2</v>
      </c>
      <c r="D2255">
        <f>XLK!H2255</f>
        <v>2.1847141509286096E-2</v>
      </c>
      <c r="E2255">
        <f t="shared" si="747"/>
        <v>2.4359484209509338E-2</v>
      </c>
      <c r="F2255">
        <f t="shared" si="748"/>
        <v>207.31175552749349</v>
      </c>
      <c r="G2255">
        <f>MAX(F$2:F2255)</f>
        <v>225.2485924793362</v>
      </c>
      <c r="H2255">
        <f t="shared" si="749"/>
        <v>-17.936836951842707</v>
      </c>
      <c r="I2255">
        <f t="shared" si="750"/>
        <v>-7.9631294270965061E-2</v>
      </c>
      <c r="J2255">
        <f t="shared" si="733"/>
        <v>1.0287990775335924E-2</v>
      </c>
      <c r="K2255">
        <f t="shared" si="734"/>
        <v>2.3091167410660234E-2</v>
      </c>
      <c r="L2255">
        <f t="shared" si="735"/>
        <v>1.7266299886577904E-2</v>
      </c>
      <c r="M2255" s="7">
        <f t="shared" si="736"/>
        <v>2.2444778494570783</v>
      </c>
      <c r="N2255" s="7">
        <f t="shared" si="737"/>
        <v>1</v>
      </c>
      <c r="O2255" s="7">
        <f t="shared" si="738"/>
        <v>1.3373547061238256</v>
      </c>
      <c r="P2255">
        <f t="shared" si="739"/>
        <v>4.5818325555809043</v>
      </c>
      <c r="Q2255">
        <f t="shared" si="740"/>
        <v>0.48986466053264877</v>
      </c>
      <c r="R2255">
        <f t="shared" si="741"/>
        <v>0.21825328356488047</v>
      </c>
      <c r="S2255">
        <f t="shared" si="742"/>
        <v>0.29188205590247068</v>
      </c>
      <c r="T2255">
        <f t="shared" si="743"/>
        <v>1.260039345051339E-3</v>
      </c>
      <c r="U2255">
        <f t="shared" si="744"/>
        <v>3.9212881222174343E-3</v>
      </c>
      <c r="V2255">
        <f t="shared" si="745"/>
        <v>3.4475237912834486E-3</v>
      </c>
      <c r="W2255">
        <f t="shared" si="746"/>
        <v>8.6288512585522212E-3</v>
      </c>
      <c r="X2255">
        <f t="shared" si="730"/>
        <v>277.69990951013074</v>
      </c>
      <c r="Y2255">
        <f>MAX(X$2:X2255)</f>
        <v>309.93887874554719</v>
      </c>
      <c r="Z2255">
        <f t="shared" si="731"/>
        <v>-32.238969235416448</v>
      </c>
      <c r="AA2255">
        <f t="shared" si="732"/>
        <v>-0.10401718353599618</v>
      </c>
    </row>
    <row r="2256" spans="1:27" x14ac:dyDescent="0.35">
      <c r="A2256" s="1">
        <v>44908</v>
      </c>
      <c r="B2256">
        <f>XLF!H2256</f>
        <v>2.5722193221312385E-3</v>
      </c>
      <c r="C2256">
        <f>XOP!H2256</f>
        <v>1.7966685578188552E-2</v>
      </c>
      <c r="D2256">
        <f>XLK!H2256</f>
        <v>1.1811359148557602E-2</v>
      </c>
      <c r="E2256">
        <f t="shared" si="747"/>
        <v>1.0783421349625797E-2</v>
      </c>
      <c r="F2256">
        <f t="shared" si="748"/>
        <v>209.54728553807706</v>
      </c>
      <c r="G2256">
        <f>MAX(F$2:F2256)</f>
        <v>225.2485924793362</v>
      </c>
      <c r="H2256">
        <f t="shared" si="749"/>
        <v>-15.701306941259134</v>
      </c>
      <c r="I2256">
        <f t="shared" si="750"/>
        <v>-6.9706570720079131E-2</v>
      </c>
      <c r="J2256">
        <f t="shared" si="733"/>
        <v>9.844509141118795E-3</v>
      </c>
      <c r="K2256">
        <f t="shared" si="734"/>
        <v>2.3729751888769166E-2</v>
      </c>
      <c r="L2256">
        <f t="shared" si="735"/>
        <v>1.7312153154690486E-2</v>
      </c>
      <c r="M2256" s="7">
        <f t="shared" si="736"/>
        <v>2.4104555695574641</v>
      </c>
      <c r="N2256" s="7">
        <f t="shared" si="737"/>
        <v>1</v>
      </c>
      <c r="O2256" s="7">
        <f t="shared" si="738"/>
        <v>1.3706990503569985</v>
      </c>
      <c r="P2256">
        <f t="shared" si="739"/>
        <v>4.7811546199144628</v>
      </c>
      <c r="Q2256">
        <f t="shared" si="740"/>
        <v>0.50415762743113046</v>
      </c>
      <c r="R2256">
        <f t="shared" si="741"/>
        <v>0.20915449917365159</v>
      </c>
      <c r="S2256">
        <f t="shared" si="742"/>
        <v>0.28668787339521784</v>
      </c>
      <c r="T2256">
        <f t="shared" si="743"/>
        <v>-6.3235403258652479E-3</v>
      </c>
      <c r="U2256">
        <f t="shared" si="744"/>
        <v>-1.0937240551265326E-3</v>
      </c>
      <c r="V2256">
        <f t="shared" si="745"/>
        <v>-2.4146733158924702E-3</v>
      </c>
      <c r="W2256">
        <f t="shared" si="746"/>
        <v>-9.8319376968842506E-3</v>
      </c>
      <c r="X2256">
        <f t="shared" si="730"/>
        <v>274.96958130139672</v>
      </c>
      <c r="Y2256">
        <f>MAX(X$2:X2256)</f>
        <v>309.93887874554719</v>
      </c>
      <c r="Z2256">
        <f t="shared" si="731"/>
        <v>-34.96929744415047</v>
      </c>
      <c r="AA2256">
        <f t="shared" si="732"/>
        <v>-0.11282643076494922</v>
      </c>
    </row>
    <row r="2257" spans="1:27" x14ac:dyDescent="0.35">
      <c r="A2257" s="1">
        <v>44909</v>
      </c>
      <c r="B2257">
        <f>XLF!H2257</f>
        <v>-1.2542784204388664E-2</v>
      </c>
      <c r="C2257">
        <f>XOP!H2257</f>
        <v>-5.2292638190798019E-3</v>
      </c>
      <c r="D2257">
        <f>XLK!H2257</f>
        <v>-8.4226559264461327E-3</v>
      </c>
      <c r="E2257">
        <f t="shared" si="747"/>
        <v>-8.7315679833048655E-3</v>
      </c>
      <c r="F2257">
        <f t="shared" si="748"/>
        <v>207.71760916868433</v>
      </c>
      <c r="G2257">
        <f>MAX(F$2:F2257)</f>
        <v>225.2485924793362</v>
      </c>
      <c r="H2257">
        <f t="shared" si="749"/>
        <v>-17.530983310651862</v>
      </c>
      <c r="I2257">
        <f t="shared" si="750"/>
        <v>-7.7829491042258642E-2</v>
      </c>
      <c r="J2257">
        <f t="shared" si="733"/>
        <v>1.0188274219362142E-2</v>
      </c>
      <c r="K2257">
        <f t="shared" si="734"/>
        <v>2.2628843080670841E-2</v>
      </c>
      <c r="L2257">
        <f t="shared" si="735"/>
        <v>1.7251562372161754E-2</v>
      </c>
      <c r="M2257" s="7">
        <f t="shared" si="736"/>
        <v>2.2210673361800786</v>
      </c>
      <c r="N2257" s="7">
        <f t="shared" si="737"/>
        <v>1</v>
      </c>
      <c r="O2257" s="7">
        <f t="shared" si="738"/>
        <v>1.3116981866631521</v>
      </c>
      <c r="P2257">
        <f t="shared" si="739"/>
        <v>4.5327655228432304</v>
      </c>
      <c r="Q2257">
        <f t="shared" si="740"/>
        <v>0.49000269812917391</v>
      </c>
      <c r="R2257">
        <f t="shared" si="741"/>
        <v>0.22061586794208102</v>
      </c>
      <c r="S2257">
        <f t="shared" si="742"/>
        <v>0.2893814339287451</v>
      </c>
      <c r="T2257">
        <f t="shared" si="743"/>
        <v>-9.6189848147080464E-3</v>
      </c>
      <c r="U2257">
        <f t="shared" si="744"/>
        <v>9.1810659729818522E-4</v>
      </c>
      <c r="V2257">
        <f t="shared" si="745"/>
        <v>-1.0824068139345836E-2</v>
      </c>
      <c r="W2257">
        <f t="shared" si="746"/>
        <v>-1.9524946356755696E-2</v>
      </c>
      <c r="X2257">
        <f t="shared" si="730"/>
        <v>269.60081497674736</v>
      </c>
      <c r="Y2257">
        <f>MAX(X$2:X2257)</f>
        <v>309.93887874554719</v>
      </c>
      <c r="Z2257">
        <f t="shared" si="731"/>
        <v>-40.338063768799827</v>
      </c>
      <c r="AA2257">
        <f t="shared" si="732"/>
        <v>-0.1301484471133951</v>
      </c>
    </row>
    <row r="2258" spans="1:27" x14ac:dyDescent="0.35">
      <c r="A2258" s="1">
        <v>44910</v>
      </c>
      <c r="B2258">
        <f>XLF!H2258</f>
        <v>-1.9630473161542268E-2</v>
      </c>
      <c r="C2258">
        <f>XOP!H2258</f>
        <v>4.1615619305281279E-3</v>
      </c>
      <c r="D2258">
        <f>XLK!H2258</f>
        <v>-3.7404155451144339E-2</v>
      </c>
      <c r="E2258">
        <f t="shared" si="747"/>
        <v>-1.7624355560719493E-2</v>
      </c>
      <c r="F2258">
        <f t="shared" si="748"/>
        <v>204.05672016847288</v>
      </c>
      <c r="G2258">
        <f>MAX(F$2:F2258)</f>
        <v>225.2485924793362</v>
      </c>
      <c r="H2258">
        <f t="shared" si="749"/>
        <v>-21.191872310863317</v>
      </c>
      <c r="I2258">
        <f t="shared" si="750"/>
        <v>-9.4082151979739501E-2</v>
      </c>
      <c r="J2258">
        <f t="shared" si="733"/>
        <v>1.0981278917642447E-2</v>
      </c>
      <c r="K2258">
        <f t="shared" si="734"/>
        <v>2.220230198335589E-2</v>
      </c>
      <c r="L2258">
        <f t="shared" si="735"/>
        <v>1.8995114698436271E-2</v>
      </c>
      <c r="M2258" s="7">
        <f t="shared" si="736"/>
        <v>2.0218320789289694</v>
      </c>
      <c r="N2258" s="7">
        <f t="shared" si="737"/>
        <v>1</v>
      </c>
      <c r="O2258" s="7">
        <f t="shared" si="738"/>
        <v>1.1688427438231601</v>
      </c>
      <c r="P2258">
        <f t="shared" si="739"/>
        <v>4.1906748227521291</v>
      </c>
      <c r="Q2258">
        <f t="shared" si="740"/>
        <v>0.48245978617858443</v>
      </c>
      <c r="R2258">
        <f t="shared" si="741"/>
        <v>0.23862505259791861</v>
      </c>
      <c r="S2258">
        <f t="shared" si="742"/>
        <v>0.27891516122349708</v>
      </c>
      <c r="T2258">
        <f t="shared" si="743"/>
        <v>-3.6937155402807956E-3</v>
      </c>
      <c r="U2258">
        <f t="shared" si="744"/>
        <v>-4.1120632601715718E-3</v>
      </c>
      <c r="V2258">
        <f t="shared" si="745"/>
        <v>-3.6918128696168716E-3</v>
      </c>
      <c r="W2258">
        <f t="shared" si="746"/>
        <v>-1.1497591670069238E-2</v>
      </c>
      <c r="X2258">
        <f t="shared" si="730"/>
        <v>266.50105489222682</v>
      </c>
      <c r="Y2258">
        <f>MAX(X$2:X2258)</f>
        <v>309.93887874554719</v>
      </c>
      <c r="Z2258">
        <f t="shared" si="731"/>
        <v>-43.437823853320367</v>
      </c>
      <c r="AA2258">
        <f t="shared" si="732"/>
        <v>-0.14014964508206096</v>
      </c>
    </row>
    <row r="2259" spans="1:27" x14ac:dyDescent="0.35">
      <c r="A2259" s="1">
        <v>44911</v>
      </c>
      <c r="B2259">
        <f>XLF!H2259</f>
        <v>-7.6560070830723123E-3</v>
      </c>
      <c r="C2259">
        <f>XOP!H2259</f>
        <v>-1.7232319973965043E-2</v>
      </c>
      <c r="D2259">
        <f>XLK!H2259</f>
        <v>-1.3236329116790431E-2</v>
      </c>
      <c r="E2259">
        <f t="shared" si="747"/>
        <v>-1.2708218724609262E-2</v>
      </c>
      <c r="F2259">
        <f t="shared" si="748"/>
        <v>201.46352273634554</v>
      </c>
      <c r="G2259">
        <f>MAX(F$2:F2259)</f>
        <v>225.2485924793362</v>
      </c>
      <c r="H2259">
        <f t="shared" si="749"/>
        <v>-23.785069742990657</v>
      </c>
      <c r="I2259">
        <f t="shared" si="750"/>
        <v>-0.10559475413890831</v>
      </c>
      <c r="J2259">
        <f t="shared" si="733"/>
        <v>1.1031534517864875E-2</v>
      </c>
      <c r="K2259">
        <f t="shared" si="734"/>
        <v>2.2318662861005003E-2</v>
      </c>
      <c r="L2259">
        <f t="shared" si="735"/>
        <v>1.9187020022396504E-2</v>
      </c>
      <c r="M2259" s="7">
        <f t="shared" si="736"/>
        <v>2.0231693809108182</v>
      </c>
      <c r="N2259" s="7">
        <f t="shared" si="737"/>
        <v>1</v>
      </c>
      <c r="O2259" s="7">
        <f t="shared" si="738"/>
        <v>1.1632167389700441</v>
      </c>
      <c r="P2259">
        <f t="shared" si="739"/>
        <v>4.1863861198808623</v>
      </c>
      <c r="Q2259">
        <f t="shared" si="740"/>
        <v>0.48327347812064558</v>
      </c>
      <c r="R2259">
        <f t="shared" si="741"/>
        <v>0.23886950973085549</v>
      </c>
      <c r="S2259">
        <f t="shared" si="742"/>
        <v>0.27785701214849895</v>
      </c>
      <c r="T2259">
        <f t="shared" si="743"/>
        <v>-1.2987273626257117E-3</v>
      </c>
      <c r="U2259">
        <f t="shared" si="744"/>
        <v>-3.862230249403588E-3</v>
      </c>
      <c r="V2259">
        <f t="shared" si="745"/>
        <v>-3.7050525515744592E-3</v>
      </c>
      <c r="W2259">
        <f t="shared" si="746"/>
        <v>-8.8660101636037596E-3</v>
      </c>
      <c r="X2259">
        <f t="shared" si="730"/>
        <v>264.13825383094121</v>
      </c>
      <c r="Y2259">
        <f>MAX(X$2:X2259)</f>
        <v>309.93887874554719</v>
      </c>
      <c r="Z2259">
        <f t="shared" si="731"/>
        <v>-45.800624914605976</v>
      </c>
      <c r="AA2259">
        <f t="shared" si="732"/>
        <v>-0.14777308706794173</v>
      </c>
    </row>
    <row r="2260" spans="1:27" x14ac:dyDescent="0.35">
      <c r="A2260" s="1">
        <v>44914</v>
      </c>
      <c r="B2260">
        <f>XLF!H2260</f>
        <v>-2.6873549272271348E-3</v>
      </c>
      <c r="C2260">
        <f>XOP!H2260</f>
        <v>-1.6168787107887182E-2</v>
      </c>
      <c r="D2260">
        <f>XLK!H2260</f>
        <v>-1.3334385635710776E-2</v>
      </c>
      <c r="E2260">
        <f t="shared" si="747"/>
        <v>-1.0730175890275031E-2</v>
      </c>
      <c r="F2260">
        <f t="shared" si="748"/>
        <v>199.30178370191013</v>
      </c>
      <c r="G2260">
        <f>MAX(F$2:F2260)</f>
        <v>225.2485924793362</v>
      </c>
      <c r="H2260">
        <f t="shared" si="749"/>
        <v>-25.946808777426071</v>
      </c>
      <c r="I2260">
        <f t="shared" si="750"/>
        <v>-0.11519187974418252</v>
      </c>
      <c r="J2260">
        <f t="shared" si="733"/>
        <v>1.0766508262308761E-2</v>
      </c>
      <c r="K2260">
        <f t="shared" si="734"/>
        <v>2.2399211129894771E-2</v>
      </c>
      <c r="L2260">
        <f t="shared" si="735"/>
        <v>1.9352732926916277E-2</v>
      </c>
      <c r="M2260" s="7">
        <f t="shared" si="736"/>
        <v>2.0804526949846509</v>
      </c>
      <c r="N2260" s="7">
        <f t="shared" si="737"/>
        <v>1</v>
      </c>
      <c r="O2260" s="7">
        <f t="shared" si="738"/>
        <v>1.1574185007607569</v>
      </c>
      <c r="P2260">
        <f t="shared" si="739"/>
        <v>4.2378711957454076</v>
      </c>
      <c r="Q2260">
        <f t="shared" si="740"/>
        <v>0.49091928444482041</v>
      </c>
      <c r="R2260">
        <f t="shared" si="741"/>
        <v>0.23596753034965898</v>
      </c>
      <c r="S2260">
        <f t="shared" si="742"/>
        <v>0.27311318520552069</v>
      </c>
      <c r="T2260">
        <f t="shared" si="743"/>
        <v>2.0577610461978623E-3</v>
      </c>
      <c r="U2260">
        <f t="shared" si="744"/>
        <v>2.4840119145034139E-3</v>
      </c>
      <c r="V2260">
        <f t="shared" si="745"/>
        <v>4.1374977627903491E-4</v>
      </c>
      <c r="W2260">
        <f t="shared" si="746"/>
        <v>4.9555227369803114E-3</v>
      </c>
      <c r="X2260">
        <f t="shared" si="730"/>
        <v>265.44719695350676</v>
      </c>
      <c r="Y2260">
        <f>MAX(X$2:X2260)</f>
        <v>309.93887874554719</v>
      </c>
      <c r="Z2260">
        <f t="shared" si="731"/>
        <v>-44.491681792040424</v>
      </c>
      <c r="AA2260">
        <f t="shared" si="732"/>
        <v>-0.14354985722384023</v>
      </c>
    </row>
    <row r="2261" spans="1:27" x14ac:dyDescent="0.35">
      <c r="A2261" s="1">
        <v>44915</v>
      </c>
      <c r="B2261">
        <f>XLF!H2261</f>
        <v>4.1916484265330503E-3</v>
      </c>
      <c r="C2261">
        <f>XOP!H2261</f>
        <v>1.0526922542362422E-2</v>
      </c>
      <c r="D2261">
        <f>XLK!H2261</f>
        <v>1.5149388557263671E-3</v>
      </c>
      <c r="E2261">
        <f t="shared" si="747"/>
        <v>5.4111699415406132E-3</v>
      </c>
      <c r="F2261">
        <f t="shared" si="748"/>
        <v>200.38023952317334</v>
      </c>
      <c r="G2261">
        <f>MAX(F$2:F2261)</f>
        <v>225.2485924793362</v>
      </c>
      <c r="H2261">
        <f t="shared" si="749"/>
        <v>-24.868352956162852</v>
      </c>
      <c r="I2261">
        <f t="shared" si="750"/>
        <v>-0.11040403263982312</v>
      </c>
      <c r="J2261">
        <f t="shared" si="733"/>
        <v>1.0798811622886609E-2</v>
      </c>
      <c r="K2261">
        <f t="shared" si="734"/>
        <v>2.2541793337453798E-2</v>
      </c>
      <c r="L2261">
        <f t="shared" si="735"/>
        <v>1.9263922209968067E-2</v>
      </c>
      <c r="M2261" s="7">
        <f t="shared" si="736"/>
        <v>2.0874327772955628</v>
      </c>
      <c r="N2261" s="7">
        <f t="shared" si="737"/>
        <v>1</v>
      </c>
      <c r="O2261" s="7">
        <f t="shared" si="738"/>
        <v>1.1701559574295626</v>
      </c>
      <c r="P2261">
        <f t="shared" si="739"/>
        <v>4.2575887347251253</v>
      </c>
      <c r="Q2261">
        <f t="shared" si="740"/>
        <v>0.49028520774454976</v>
      </c>
      <c r="R2261">
        <f t="shared" si="741"/>
        <v>0.2348747289384589</v>
      </c>
      <c r="S2261">
        <f t="shared" si="742"/>
        <v>0.27484006331699135</v>
      </c>
      <c r="T2261">
        <f t="shared" si="743"/>
        <v>7.6012782106337868E-3</v>
      </c>
      <c r="U2261">
        <f t="shared" si="744"/>
        <v>5.9674142662189678E-3</v>
      </c>
      <c r="V2261">
        <f t="shared" si="745"/>
        <v>4.5511325910398302E-3</v>
      </c>
      <c r="W2261">
        <f t="shared" si="746"/>
        <v>1.8119825067892587E-2</v>
      </c>
      <c r="X2261">
        <f t="shared" si="730"/>
        <v>270.25705372706676</v>
      </c>
      <c r="Y2261">
        <f>MAX(X$2:X2261)</f>
        <v>309.93887874554719</v>
      </c>
      <c r="Z2261">
        <f t="shared" si="731"/>
        <v>-39.681825018480424</v>
      </c>
      <c r="AA2261">
        <f t="shared" si="732"/>
        <v>-0.12803113045736447</v>
      </c>
    </row>
    <row r="2262" spans="1:27" x14ac:dyDescent="0.35">
      <c r="A2262" s="1">
        <v>44916</v>
      </c>
      <c r="B2262">
        <f>XLF!H2262</f>
        <v>1.550378859195408E-2</v>
      </c>
      <c r="C2262">
        <f>XOP!H2262</f>
        <v>2.5406795755291877E-2</v>
      </c>
      <c r="D2262">
        <f>XLK!H2262</f>
        <v>1.6559203691460026E-2</v>
      </c>
      <c r="E2262">
        <f t="shared" si="747"/>
        <v>1.9156596012901993E-2</v>
      </c>
      <c r="F2262">
        <f t="shared" si="748"/>
        <v>204.21884282068734</v>
      </c>
      <c r="G2262">
        <f>MAX(F$2:F2262)</f>
        <v>225.2485924793362</v>
      </c>
      <c r="H2262">
        <f t="shared" si="749"/>
        <v>-21.029749658648853</v>
      </c>
      <c r="I2262">
        <f t="shared" si="750"/>
        <v>-9.3362402078397341E-2</v>
      </c>
      <c r="J2262">
        <f t="shared" si="733"/>
        <v>1.1186921726840214E-2</v>
      </c>
      <c r="K2262">
        <f t="shared" si="734"/>
        <v>2.1115115242048486E-2</v>
      </c>
      <c r="L2262">
        <f t="shared" si="735"/>
        <v>1.911259143669819E-2</v>
      </c>
      <c r="M2262" s="7">
        <f t="shared" si="736"/>
        <v>1.8874821651239466</v>
      </c>
      <c r="N2262" s="7">
        <f t="shared" si="737"/>
        <v>1</v>
      </c>
      <c r="O2262" s="7">
        <f t="shared" si="738"/>
        <v>1.1047751066087899</v>
      </c>
      <c r="P2262">
        <f t="shared" si="739"/>
        <v>3.9922572717327367</v>
      </c>
      <c r="Q2262">
        <f t="shared" si="740"/>
        <v>0.47278570408984028</v>
      </c>
      <c r="R2262">
        <f t="shared" si="741"/>
        <v>0.25048485904967133</v>
      </c>
      <c r="S2262">
        <f t="shared" si="742"/>
        <v>0.27672943686048834</v>
      </c>
      <c r="T2262">
        <f t="shared" si="743"/>
        <v>-4.1643194787571438E-3</v>
      </c>
      <c r="U2262">
        <f t="shared" si="744"/>
        <v>-7.8905965694077099E-3</v>
      </c>
      <c r="V2262">
        <f t="shared" si="745"/>
        <v>-6.9783736612861738E-3</v>
      </c>
      <c r="W2262">
        <f t="shared" si="746"/>
        <v>-1.9033289709451028E-2</v>
      </c>
      <c r="X2262">
        <f t="shared" si="730"/>
        <v>265.11317292745684</v>
      </c>
      <c r="Y2262">
        <f>MAX(X$2:X2262)</f>
        <v>309.93887874554719</v>
      </c>
      <c r="Z2262">
        <f t="shared" si="731"/>
        <v>-44.825705818090341</v>
      </c>
      <c r="AA2262">
        <f t="shared" si="732"/>
        <v>-0.14462756656899192</v>
      </c>
    </row>
    <row r="2263" spans="1:27" x14ac:dyDescent="0.35">
      <c r="A2263" s="1">
        <v>44917</v>
      </c>
      <c r="B2263">
        <f>XLF!H2263</f>
        <v>-8.8080486417707465E-3</v>
      </c>
      <c r="C2263">
        <f>XOP!H2263</f>
        <v>-3.1501291532527315E-2</v>
      </c>
      <c r="D2263">
        <f>XLK!H2263</f>
        <v>-2.5217316019778131E-2</v>
      </c>
      <c r="E2263">
        <f t="shared" si="747"/>
        <v>-2.1842218731358731E-2</v>
      </c>
      <c r="F2263">
        <f t="shared" si="748"/>
        <v>199.75825018673294</v>
      </c>
      <c r="G2263">
        <f>MAX(F$2:F2263)</f>
        <v>225.2485924793362</v>
      </c>
      <c r="H2263">
        <f t="shared" si="749"/>
        <v>-25.490342292603259</v>
      </c>
      <c r="I2263">
        <f t="shared" si="750"/>
        <v>-0.11316537880227459</v>
      </c>
      <c r="J2263">
        <f t="shared" si="733"/>
        <v>1.1175557689764715E-2</v>
      </c>
      <c r="K2263">
        <f t="shared" si="734"/>
        <v>2.1766434445948692E-2</v>
      </c>
      <c r="L2263">
        <f t="shared" si="735"/>
        <v>1.9624886200227086E-2</v>
      </c>
      <c r="M2263" s="7">
        <f t="shared" si="736"/>
        <v>1.9476821694441051</v>
      </c>
      <c r="N2263" s="7">
        <f t="shared" si="737"/>
        <v>1</v>
      </c>
      <c r="O2263" s="7">
        <f t="shared" si="738"/>
        <v>1.1091241102685643</v>
      </c>
      <c r="P2263">
        <f t="shared" si="739"/>
        <v>4.0568062797126698</v>
      </c>
      <c r="Q2263">
        <f t="shared" si="740"/>
        <v>0.48010233547115616</v>
      </c>
      <c r="R2263">
        <f t="shared" si="741"/>
        <v>0.24649932263239019</v>
      </c>
      <c r="S2263">
        <f t="shared" si="742"/>
        <v>0.27339834189645357</v>
      </c>
      <c r="T2263">
        <f t="shared" si="743"/>
        <v>2.7019770643705921E-3</v>
      </c>
      <c r="U2263">
        <f t="shared" si="744"/>
        <v>9.5057738444274294E-3</v>
      </c>
      <c r="V2263">
        <f t="shared" si="745"/>
        <v>2.8553107287400002E-4</v>
      </c>
      <c r="W2263">
        <f t="shared" si="746"/>
        <v>1.2493281981672022E-2</v>
      </c>
      <c r="X2263">
        <f t="shared" ref="X2263:X2326" si="751">X2262*(1+W2263)</f>
        <v>268.42530655389538</v>
      </c>
      <c r="Y2263">
        <f>MAX(X$2:X2263)</f>
        <v>309.93887874554719</v>
      </c>
      <c r="Z2263">
        <f t="shared" ref="Z2263:Z2326" si="752">X2263-Y2263</f>
        <v>-41.513572191651804</v>
      </c>
      <c r="AA2263">
        <f t="shared" ref="AA2263:AA2326" si="753">Z2263/Y2263</f>
        <v>-0.13394115755878921</v>
      </c>
    </row>
    <row r="2264" spans="1:27" x14ac:dyDescent="0.35">
      <c r="A2264" s="1">
        <v>44918</v>
      </c>
      <c r="B2264">
        <f>XLF!H2264</f>
        <v>5.6279190179713738E-3</v>
      </c>
      <c r="C2264">
        <f>XOP!H2264</f>
        <v>3.8563083025601644E-2</v>
      </c>
      <c r="D2264">
        <f>XLK!H2264</f>
        <v>1.0443774855889271E-3</v>
      </c>
      <c r="E2264">
        <f t="shared" si="747"/>
        <v>1.5078459843053983E-2</v>
      </c>
      <c r="F2264">
        <f t="shared" si="748"/>
        <v>202.77029694049233</v>
      </c>
      <c r="G2264">
        <f>MAX(F$2:F2264)</f>
        <v>225.2485924793362</v>
      </c>
      <c r="H2264">
        <f t="shared" si="749"/>
        <v>-22.478295538843867</v>
      </c>
      <c r="I2264">
        <f t="shared" si="750"/>
        <v>-9.9793278579114658E-2</v>
      </c>
      <c r="J2264">
        <f t="shared" ref="J2264:J2327" si="754">STDEV(B2245:B2264)</f>
        <v>1.1253554707707211E-2</v>
      </c>
      <c r="K2264">
        <f t="shared" ref="K2264:K2327" si="755">STDEV(C2245:C2264)</f>
        <v>2.4020502024305314E-2</v>
      </c>
      <c r="L2264">
        <f t="shared" ref="L2264:L2327" si="756">STDEV(D2245:D2264)</f>
        <v>1.9642278837222513E-2</v>
      </c>
      <c r="M2264" s="7">
        <f t="shared" ref="M2264:M2327" si="757">MAX($J2264:$L2264)/J2264</f>
        <v>2.1344812948618284</v>
      </c>
      <c r="N2264" s="7">
        <f t="shared" ref="N2264:N2327" si="758">MAX($J2264:$L2264)/K2264</f>
        <v>1</v>
      </c>
      <c r="O2264" s="7">
        <f t="shared" ref="O2264:O2327" si="759">MAX($J2264:$L2264)/L2264</f>
        <v>1.2228979245924347</v>
      </c>
      <c r="P2264">
        <f t="shared" ref="P2264:P2327" si="760">SUM(M2264:O2264)</f>
        <v>4.3573792194542627</v>
      </c>
      <c r="Q2264">
        <f t="shared" ref="Q2264:Q2327" si="761">M2264/$P2264</f>
        <v>0.48985437974552976</v>
      </c>
      <c r="R2264">
        <f t="shared" ref="R2264:R2327" si="762">N2264/$P2264</f>
        <v>0.22949574724534635</v>
      </c>
      <c r="S2264">
        <f t="shared" ref="S2264:S2327" si="763">O2264/$P2264</f>
        <v>0.28064987300912403</v>
      </c>
      <c r="T2264">
        <f t="shared" ref="T2264:T2327" si="764">Q2264*B2265</f>
        <v>-1.4425030984900673E-4</v>
      </c>
      <c r="U2264">
        <f t="shared" ref="U2264:U2327" si="765">R2264*C2265</f>
        <v>1.5008424981400234E-3</v>
      </c>
      <c r="V2264">
        <f t="shared" ref="V2264:V2327" si="766">S2264*D2265</f>
        <v>-2.6578206200226213E-3</v>
      </c>
      <c r="W2264">
        <f t="shared" ref="W2264:W2327" si="767">SUM(T2264:V2264)</f>
        <v>-1.3012284317316047E-3</v>
      </c>
      <c r="X2264">
        <f t="shared" si="751"/>
        <v>268.07602391321115</v>
      </c>
      <c r="Y2264">
        <f>MAX(X$2:X2264)</f>
        <v>309.93887874554719</v>
      </c>
      <c r="Z2264">
        <f t="shared" si="752"/>
        <v>-41.862854832336041</v>
      </c>
      <c r="AA2264">
        <f t="shared" si="753"/>
        <v>-0.13506809794812641</v>
      </c>
    </row>
    <row r="2265" spans="1:27" x14ac:dyDescent="0.35">
      <c r="A2265" s="1">
        <v>44922</v>
      </c>
      <c r="B2265">
        <f>XLF!H2265</f>
        <v>-2.9447590102989809E-4</v>
      </c>
      <c r="C2265">
        <f>XOP!H2265</f>
        <v>6.5397399130691604E-3</v>
      </c>
      <c r="D2265">
        <f>XLK!H2265</f>
        <v>-9.4702363180339463E-3</v>
      </c>
      <c r="E2265">
        <f t="shared" si="747"/>
        <v>-1.0749907686648946E-3</v>
      </c>
      <c r="F2265">
        <f t="shared" si="748"/>
        <v>202.55232074312187</v>
      </c>
      <c r="G2265">
        <f>MAX(F$2:F2265)</f>
        <v>225.2485924793362</v>
      </c>
      <c r="H2265">
        <f t="shared" si="749"/>
        <v>-22.696271736214328</v>
      </c>
      <c r="I2265">
        <f t="shared" si="750"/>
        <v>-0.10076099249453216</v>
      </c>
      <c r="J2265">
        <f t="shared" si="754"/>
        <v>1.0732707036494175E-2</v>
      </c>
      <c r="K2265">
        <f t="shared" si="755"/>
        <v>2.2955509891803068E-2</v>
      </c>
      <c r="L2265">
        <f t="shared" si="756"/>
        <v>1.9235662835931956E-2</v>
      </c>
      <c r="M2265" s="7">
        <f t="shared" si="757"/>
        <v>2.1388369042169866</v>
      </c>
      <c r="N2265" s="7">
        <f t="shared" si="758"/>
        <v>1</v>
      </c>
      <c r="O2265" s="7">
        <f t="shared" si="759"/>
        <v>1.1933828372642552</v>
      </c>
      <c r="P2265">
        <f t="shared" si="760"/>
        <v>4.332219741481242</v>
      </c>
      <c r="Q2265">
        <f t="shared" si="761"/>
        <v>0.49370462069075255</v>
      </c>
      <c r="R2265">
        <f t="shared" si="762"/>
        <v>0.23082854972127684</v>
      </c>
      <c r="S2265">
        <f t="shared" si="763"/>
        <v>0.27546682958797059</v>
      </c>
      <c r="T2265">
        <f t="shared" si="764"/>
        <v>-1.7455975840466938E-3</v>
      </c>
      <c r="U2265">
        <f t="shared" si="765"/>
        <v>-1.0248330991572022E-2</v>
      </c>
      <c r="V2265">
        <f t="shared" si="766"/>
        <v>-4.4415952049609705E-3</v>
      </c>
      <c r="W2265">
        <f t="shared" si="767"/>
        <v>-1.6435523780579688E-2</v>
      </c>
      <c r="X2265">
        <f t="shared" si="751"/>
        <v>263.6700540471823</v>
      </c>
      <c r="Y2265">
        <f>MAX(X$2:X2265)</f>
        <v>309.93887874554719</v>
      </c>
      <c r="Z2265">
        <f t="shared" si="752"/>
        <v>-46.268824698364881</v>
      </c>
      <c r="AA2265">
        <f t="shared" si="753"/>
        <v>-0.14928370679288203</v>
      </c>
    </row>
    <row r="2266" spans="1:27" x14ac:dyDescent="0.35">
      <c r="A2266" s="1">
        <v>44923</v>
      </c>
      <c r="B2266">
        <f>XLF!H2266</f>
        <v>-3.535712470351992E-3</v>
      </c>
      <c r="C2266">
        <f>XOP!H2266</f>
        <v>-4.4398021838922351E-2</v>
      </c>
      <c r="D2266">
        <f>XLK!H2266</f>
        <v>-1.6123883995777223E-2</v>
      </c>
      <c r="E2266">
        <f t="shared" si="747"/>
        <v>-2.1352539435017189E-2</v>
      </c>
      <c r="F2266">
        <f t="shared" si="748"/>
        <v>198.22731432680013</v>
      </c>
      <c r="G2266">
        <f>MAX(F$2:F2266)</f>
        <v>225.2485924793362</v>
      </c>
      <c r="H2266">
        <f t="shared" si="749"/>
        <v>-27.02127815253607</v>
      </c>
      <c r="I2266">
        <f t="shared" si="750"/>
        <v>-0.1199620288637983</v>
      </c>
      <c r="J2266">
        <f t="shared" si="754"/>
        <v>1.0579069691683997E-2</v>
      </c>
      <c r="K2266">
        <f t="shared" si="755"/>
        <v>2.4436114988533021E-2</v>
      </c>
      <c r="L2266">
        <f t="shared" si="756"/>
        <v>1.9412295539550782E-2</v>
      </c>
      <c r="M2266" s="7">
        <f t="shared" si="757"/>
        <v>2.3098548077192254</v>
      </c>
      <c r="N2266" s="7">
        <f t="shared" si="758"/>
        <v>1</v>
      </c>
      <c r="O2266" s="7">
        <f t="shared" si="759"/>
        <v>1.2587957430766838</v>
      </c>
      <c r="P2266">
        <f t="shared" si="760"/>
        <v>4.5686505507959092</v>
      </c>
      <c r="Q2266">
        <f t="shared" si="761"/>
        <v>0.50558798096668245</v>
      </c>
      <c r="R2266">
        <f t="shared" si="762"/>
        <v>0.21888301345914693</v>
      </c>
      <c r="S2266">
        <f t="shared" si="763"/>
        <v>0.27552900557417065</v>
      </c>
      <c r="T2266">
        <f t="shared" si="764"/>
        <v>7.0262184769073772E-3</v>
      </c>
      <c r="U2266">
        <f t="shared" si="765"/>
        <v>4.7126855221735556E-3</v>
      </c>
      <c r="V2266">
        <f t="shared" si="766"/>
        <v>7.215545780352382E-3</v>
      </c>
      <c r="W2266">
        <f t="shared" si="767"/>
        <v>1.8954449779433315E-2</v>
      </c>
      <c r="X2266">
        <f t="shared" si="751"/>
        <v>268.66777484496009</v>
      </c>
      <c r="Y2266">
        <f>MAX(X$2:X2266)</f>
        <v>309.93887874554719</v>
      </c>
      <c r="Z2266">
        <f t="shared" si="752"/>
        <v>-41.271103900587093</v>
      </c>
      <c r="AA2266">
        <f t="shared" si="753"/>
        <v>-0.13315884753674204</v>
      </c>
    </row>
    <row r="2267" spans="1:27" x14ac:dyDescent="0.35">
      <c r="A2267" s="1">
        <v>44924</v>
      </c>
      <c r="B2267">
        <f>XLF!H2267</f>
        <v>1.3897123233573061E-2</v>
      </c>
      <c r="C2267">
        <f>XOP!H2267</f>
        <v>2.1530613306606123E-2</v>
      </c>
      <c r="D2267">
        <f>XLK!H2267</f>
        <v>2.6187971626856554E-2</v>
      </c>
      <c r="E2267">
        <f t="shared" si="747"/>
        <v>2.0538569389011913E-2</v>
      </c>
      <c r="F2267">
        <f t="shared" si="748"/>
        <v>202.29861977689859</v>
      </c>
      <c r="G2267">
        <f>MAX(F$2:F2267)</f>
        <v>225.2485924793362</v>
      </c>
      <c r="H2267">
        <f t="shared" si="749"/>
        <v>-22.949972702437606</v>
      </c>
      <c r="I2267">
        <f t="shared" si="750"/>
        <v>-0.10188730792865214</v>
      </c>
      <c r="J2267">
        <f t="shared" si="754"/>
        <v>1.0290959340274006E-2</v>
      </c>
      <c r="K2267">
        <f t="shared" si="755"/>
        <v>2.498423913033512E-2</v>
      </c>
      <c r="L2267">
        <f t="shared" si="756"/>
        <v>1.6476117553433464E-2</v>
      </c>
      <c r="M2267" s="7">
        <f t="shared" si="757"/>
        <v>2.4277852340314361</v>
      </c>
      <c r="N2267" s="7">
        <f t="shared" si="758"/>
        <v>1</v>
      </c>
      <c r="O2267" s="7">
        <f t="shared" si="759"/>
        <v>1.5163911673553607</v>
      </c>
      <c r="P2267">
        <f t="shared" si="760"/>
        <v>4.9441764013867964</v>
      </c>
      <c r="Q2267">
        <f t="shared" si="761"/>
        <v>0.4910393636744968</v>
      </c>
      <c r="R2267">
        <f t="shared" si="762"/>
        <v>0.20225815561910557</v>
      </c>
      <c r="S2267">
        <f t="shared" si="763"/>
        <v>0.30670248070639772</v>
      </c>
      <c r="T2267">
        <f t="shared" si="764"/>
        <v>-1.2888688177489997E-3</v>
      </c>
      <c r="U2267">
        <f t="shared" si="765"/>
        <v>9.8722976696145209E-4</v>
      </c>
      <c r="V2267">
        <f t="shared" si="766"/>
        <v>-4.1842739380393003E-4</v>
      </c>
      <c r="W2267">
        <f t="shared" si="767"/>
        <v>-7.2006644459147767E-4</v>
      </c>
      <c r="X2267">
        <f t="shared" si="751"/>
        <v>268.47431619555118</v>
      </c>
      <c r="Y2267">
        <f>MAX(X$2:X2267)</f>
        <v>309.93887874554719</v>
      </c>
      <c r="Z2267">
        <f t="shared" si="752"/>
        <v>-41.464562549996003</v>
      </c>
      <c r="AA2267">
        <f t="shared" si="753"/>
        <v>-0.13378303076342182</v>
      </c>
    </row>
    <row r="2268" spans="1:27" x14ac:dyDescent="0.35">
      <c r="A2268" s="1">
        <v>44925</v>
      </c>
      <c r="B2268">
        <f>XLF!H2268</f>
        <v>-2.6247769793938005E-3</v>
      </c>
      <c r="C2268">
        <f>XOP!H2268</f>
        <v>4.8810381165573982E-3</v>
      </c>
      <c r="D2268">
        <f>XLK!H2268</f>
        <v>-1.3642778266423124E-3</v>
      </c>
      <c r="E2268">
        <f t="shared" si="747"/>
        <v>2.9732777017376174E-4</v>
      </c>
      <c r="F2268">
        <f t="shared" si="748"/>
        <v>202.35876877442607</v>
      </c>
      <c r="G2268">
        <f>MAX(F$2:F2268)</f>
        <v>225.2485924793362</v>
      </c>
      <c r="H2268">
        <f t="shared" si="749"/>
        <v>-22.889823704910128</v>
      </c>
      <c r="I2268">
        <f t="shared" si="750"/>
        <v>-0.10162027408455389</v>
      </c>
      <c r="J2268">
        <f t="shared" si="754"/>
        <v>1.0262039083584593E-2</v>
      </c>
      <c r="K2268">
        <f t="shared" si="755"/>
        <v>2.4831453827314741E-2</v>
      </c>
      <c r="L2268">
        <f t="shared" si="756"/>
        <v>1.643935377118055E-2</v>
      </c>
      <c r="M2268" s="7">
        <f t="shared" si="757"/>
        <v>2.4197387697573416</v>
      </c>
      <c r="N2268" s="7">
        <f t="shared" si="758"/>
        <v>1</v>
      </c>
      <c r="O2268" s="7">
        <f t="shared" si="759"/>
        <v>1.5104884396883158</v>
      </c>
      <c r="P2268">
        <f t="shared" si="760"/>
        <v>4.9302272094456576</v>
      </c>
      <c r="Q2268">
        <f t="shared" si="761"/>
        <v>0.4907966036781114</v>
      </c>
      <c r="R2268">
        <f t="shared" si="762"/>
        <v>0.20283040872520711</v>
      </c>
      <c r="S2268">
        <f t="shared" si="763"/>
        <v>0.30637298759668141</v>
      </c>
      <c r="T2268">
        <f t="shared" si="764"/>
        <v>1.7221088420323843E-3</v>
      </c>
      <c r="U2268">
        <f t="shared" si="765"/>
        <v>-1.1344673084940037E-2</v>
      </c>
      <c r="V2268">
        <f t="shared" si="766"/>
        <v>-2.9051550988147576E-3</v>
      </c>
      <c r="W2268">
        <f t="shared" si="767"/>
        <v>-1.252771934172241E-2</v>
      </c>
      <c r="X2268">
        <f t="shared" si="751"/>
        <v>265.11094531179248</v>
      </c>
      <c r="Y2268">
        <f>MAX(X$2:X2268)</f>
        <v>309.93887874554719</v>
      </c>
      <c r="Z2268">
        <f t="shared" si="752"/>
        <v>-44.827933433754708</v>
      </c>
      <c r="AA2268">
        <f t="shared" si="753"/>
        <v>-0.14463475384305507</v>
      </c>
    </row>
    <row r="2269" spans="1:27" x14ac:dyDescent="0.35">
      <c r="A2269" s="1">
        <v>44929</v>
      </c>
      <c r="B2269">
        <f>XLF!H2269</f>
        <v>3.5088035025642277E-3</v>
      </c>
      <c r="C2269">
        <f>XOP!H2269</f>
        <v>-5.5931815925637181E-2</v>
      </c>
      <c r="D2269">
        <f>XLK!H2269</f>
        <v>-9.4824126683100106E-3</v>
      </c>
      <c r="E2269">
        <f t="shared" si="747"/>
        <v>-2.0635141697127657E-2</v>
      </c>
      <c r="F2269">
        <f t="shared" si="748"/>
        <v>198.18306690710949</v>
      </c>
      <c r="G2269">
        <f>MAX(F$2:F2269)</f>
        <v>225.2485924793362</v>
      </c>
      <c r="H2269">
        <f t="shared" si="749"/>
        <v>-27.065525572226704</v>
      </c>
      <c r="I2269">
        <f t="shared" si="750"/>
        <v>-0.12015846702664584</v>
      </c>
      <c r="J2269">
        <f t="shared" si="754"/>
        <v>1.0326416181693963E-2</v>
      </c>
      <c r="K2269">
        <f t="shared" si="755"/>
        <v>2.7416550222066859E-2</v>
      </c>
      <c r="L2269">
        <f t="shared" si="756"/>
        <v>1.6478601760375744E-2</v>
      </c>
      <c r="M2269" s="7">
        <f t="shared" si="757"/>
        <v>2.6549917938296188</v>
      </c>
      <c r="N2269" s="7">
        <f t="shared" si="758"/>
        <v>1</v>
      </c>
      <c r="O2269" s="7">
        <f t="shared" si="759"/>
        <v>1.6637667819603712</v>
      </c>
      <c r="P2269">
        <f t="shared" si="760"/>
        <v>5.3187585757899898</v>
      </c>
      <c r="Q2269">
        <f t="shared" si="761"/>
        <v>0.49917509057746162</v>
      </c>
      <c r="R2269">
        <f t="shared" si="762"/>
        <v>0.18801379790987618</v>
      </c>
      <c r="S2269">
        <f t="shared" si="763"/>
        <v>0.31281111151266228</v>
      </c>
      <c r="T2269">
        <f t="shared" si="764"/>
        <v>7.9996564848565273E-3</v>
      </c>
      <c r="U2269">
        <f t="shared" si="765"/>
        <v>6.5955387669234459E-4</v>
      </c>
      <c r="V2269">
        <f t="shared" si="766"/>
        <v>8.1209398252902836E-4</v>
      </c>
      <c r="W2269">
        <f t="shared" si="767"/>
        <v>9.4713043440778997E-3</v>
      </c>
      <c r="X2269">
        <f t="shared" si="751"/>
        <v>267.62189175978665</v>
      </c>
      <c r="Y2269">
        <f>MAX(X$2:X2269)</f>
        <v>309.93887874554719</v>
      </c>
      <c r="Z2269">
        <f t="shared" si="752"/>
        <v>-42.316986985760536</v>
      </c>
      <c r="AA2269">
        <f t="shared" si="753"/>
        <v>-0.13653332927135556</v>
      </c>
    </row>
    <row r="2270" spans="1:27" x14ac:dyDescent="0.35">
      <c r="A2270" s="1">
        <v>44930</v>
      </c>
      <c r="B2270">
        <f>XLF!H2270</f>
        <v>1.6025752558290259E-2</v>
      </c>
      <c r="C2270">
        <f>XOP!H2270</f>
        <v>3.5080078378529412E-3</v>
      </c>
      <c r="D2270">
        <f>XLK!H2270</f>
        <v>2.5961161628881447E-3</v>
      </c>
      <c r="E2270">
        <f t="shared" si="747"/>
        <v>7.3766255196771142E-3</v>
      </c>
      <c r="F2270">
        <f t="shared" si="748"/>
        <v>199.64498917602438</v>
      </c>
      <c r="G2270">
        <f>MAX(F$2:F2270)</f>
        <v>225.2485924793362</v>
      </c>
      <c r="H2270">
        <f t="shared" si="749"/>
        <v>-25.603603303311814</v>
      </c>
      <c r="I2270">
        <f t="shared" si="750"/>
        <v>-0.11366820552124263</v>
      </c>
      <c r="J2270">
        <f t="shared" si="754"/>
        <v>9.5788065744348925E-3</v>
      </c>
      <c r="K2270">
        <f t="shared" si="755"/>
        <v>2.580415806028126E-2</v>
      </c>
      <c r="L2270">
        <f t="shared" si="756"/>
        <v>1.6287550294932569E-2</v>
      </c>
      <c r="M2270" s="7">
        <f t="shared" si="757"/>
        <v>2.6938802720111918</v>
      </c>
      <c r="N2270" s="7">
        <f t="shared" si="758"/>
        <v>1</v>
      </c>
      <c r="O2270" s="7">
        <f t="shared" si="759"/>
        <v>1.5842872373698533</v>
      </c>
      <c r="P2270">
        <f t="shared" si="760"/>
        <v>5.2781675093810456</v>
      </c>
      <c r="Q2270">
        <f t="shared" si="761"/>
        <v>0.51038173139129772</v>
      </c>
      <c r="R2270">
        <f t="shared" si="762"/>
        <v>0.18945969377111849</v>
      </c>
      <c r="S2270">
        <f t="shared" si="763"/>
        <v>0.30015857483758368</v>
      </c>
      <c r="T2270">
        <f t="shared" si="764"/>
        <v>-3.8055881525484929E-3</v>
      </c>
      <c r="U2270">
        <f t="shared" si="765"/>
        <v>2.7962726480548484E-4</v>
      </c>
      <c r="V2270">
        <f t="shared" si="766"/>
        <v>-5.8292817837726479E-3</v>
      </c>
      <c r="W2270">
        <f t="shared" si="767"/>
        <v>-9.3552426715156553E-3</v>
      </c>
      <c r="X2270">
        <f t="shared" si="751"/>
        <v>265.11822401816374</v>
      </c>
      <c r="Y2270">
        <f>MAX(X$2:X2270)</f>
        <v>309.93887874554719</v>
      </c>
      <c r="Z2270">
        <f t="shared" si="752"/>
        <v>-44.820654727383442</v>
      </c>
      <c r="AA2270">
        <f t="shared" si="753"/>
        <v>-0.14461126951478773</v>
      </c>
    </row>
    <row r="2271" spans="1:27" x14ac:dyDescent="0.35">
      <c r="A2271" s="1">
        <v>44931</v>
      </c>
      <c r="B2271">
        <f>XLF!H2271</f>
        <v>-7.4563565239188345E-3</v>
      </c>
      <c r="C2271">
        <f>XOP!H2271</f>
        <v>1.4759195438334E-3</v>
      </c>
      <c r="D2271">
        <f>XLK!H2271</f>
        <v>-1.9420673845239579E-2</v>
      </c>
      <c r="E2271">
        <f t="shared" si="747"/>
        <v>-8.4670369417750042E-3</v>
      </c>
      <c r="F2271">
        <f t="shared" si="748"/>
        <v>197.95458767743071</v>
      </c>
      <c r="G2271">
        <f>MAX(F$2:F2271)</f>
        <v>225.2485924793362</v>
      </c>
      <c r="H2271">
        <f t="shared" si="749"/>
        <v>-27.294004801905487</v>
      </c>
      <c r="I2271">
        <f t="shared" si="750"/>
        <v>-0.12117280956776402</v>
      </c>
      <c r="J2271">
        <f t="shared" si="754"/>
        <v>9.5151716473124582E-3</v>
      </c>
      <c r="K2271">
        <f t="shared" si="755"/>
        <v>2.5205411573761948E-2</v>
      </c>
      <c r="L2271">
        <f t="shared" si="756"/>
        <v>1.6177665384059455E-2</v>
      </c>
      <c r="M2271" s="7">
        <f t="shared" si="757"/>
        <v>2.6489707708931522</v>
      </c>
      <c r="N2271" s="7">
        <f t="shared" si="758"/>
        <v>1</v>
      </c>
      <c r="O2271" s="7">
        <f t="shared" si="759"/>
        <v>1.5580376386445671</v>
      </c>
      <c r="P2271">
        <f t="shared" si="760"/>
        <v>5.2070084095377194</v>
      </c>
      <c r="Q2271">
        <f t="shared" si="761"/>
        <v>0.50873180193852019</v>
      </c>
      <c r="R2271">
        <f t="shared" si="762"/>
        <v>0.19204885441865083</v>
      </c>
      <c r="S2271">
        <f t="shared" si="763"/>
        <v>0.29921934364282898</v>
      </c>
      <c r="T2271">
        <f t="shared" si="764"/>
        <v>1.1318259527870226E-2</v>
      </c>
      <c r="U2271">
        <f t="shared" si="765"/>
        <v>3.9327645876392151E-3</v>
      </c>
      <c r="V2271">
        <f t="shared" si="766"/>
        <v>8.7657306842709431E-3</v>
      </c>
      <c r="W2271">
        <f t="shared" si="767"/>
        <v>2.4016754799780382E-2</v>
      </c>
      <c r="X2271">
        <f t="shared" si="751"/>
        <v>271.48550339736124</v>
      </c>
      <c r="Y2271">
        <f>MAX(X$2:X2271)</f>
        <v>309.93887874554719</v>
      </c>
      <c r="Z2271">
        <f t="shared" si="752"/>
        <v>-38.453375348185943</v>
      </c>
      <c r="AA2271">
        <f t="shared" si="753"/>
        <v>-0.12406760811622893</v>
      </c>
    </row>
    <row r="2272" spans="1:27" x14ac:dyDescent="0.35">
      <c r="A2272" s="1">
        <v>44932</v>
      </c>
      <c r="B2272">
        <f>XLF!H2272</f>
        <v>2.2247988988976213E-2</v>
      </c>
      <c r="C2272">
        <f>XOP!H2272</f>
        <v>2.0477938280569534E-2</v>
      </c>
      <c r="D2272">
        <f>XLK!H2272</f>
        <v>2.9295334243946432E-2</v>
      </c>
      <c r="E2272">
        <f t="shared" si="747"/>
        <v>2.4007087171164055E-2</v>
      </c>
      <c r="F2272">
        <f t="shared" si="748"/>
        <v>202.70690071973462</v>
      </c>
      <c r="G2272">
        <f>MAX(F$2:F2272)</f>
        <v>225.2485924793362</v>
      </c>
      <c r="H2272">
        <f t="shared" si="749"/>
        <v>-22.541691759601576</v>
      </c>
      <c r="I2272">
        <f t="shared" si="750"/>
        <v>-0.10007472859866816</v>
      </c>
      <c r="J2272">
        <f t="shared" si="754"/>
        <v>1.0649520576093264E-2</v>
      </c>
      <c r="K2272">
        <f t="shared" si="755"/>
        <v>2.5662640911433107E-2</v>
      </c>
      <c r="L2272">
        <f t="shared" si="756"/>
        <v>1.7734259609462708E-2</v>
      </c>
      <c r="M2272" s="7">
        <f t="shared" si="757"/>
        <v>2.4097461221909153</v>
      </c>
      <c r="N2272" s="7">
        <f t="shared" si="758"/>
        <v>1</v>
      </c>
      <c r="O2272" s="7">
        <f t="shared" si="759"/>
        <v>1.44706581929927</v>
      </c>
      <c r="P2272">
        <f t="shared" si="760"/>
        <v>4.8568119414901858</v>
      </c>
      <c r="Q2272">
        <f t="shared" si="761"/>
        <v>0.49615800472018023</v>
      </c>
      <c r="R2272">
        <f t="shared" si="762"/>
        <v>0.20589638059841703</v>
      </c>
      <c r="S2272">
        <f t="shared" si="763"/>
        <v>0.29794561468140263</v>
      </c>
      <c r="T2272">
        <f t="shared" si="764"/>
        <v>-1.8231298564146325E-3</v>
      </c>
      <c r="U2272">
        <f t="shared" si="765"/>
        <v>2.0971142502290646E-3</v>
      </c>
      <c r="V2272">
        <f t="shared" si="766"/>
        <v>3.4636261588372784E-3</v>
      </c>
      <c r="W2272">
        <f t="shared" si="767"/>
        <v>3.7376105526517106E-3</v>
      </c>
      <c r="X2272">
        <f t="shared" si="751"/>
        <v>272.50021047975116</v>
      </c>
      <c r="Y2272">
        <f>MAX(X$2:X2272)</f>
        <v>309.93887874554719</v>
      </c>
      <c r="Z2272">
        <f t="shared" si="752"/>
        <v>-37.438668265796025</v>
      </c>
      <c r="AA2272">
        <f t="shared" si="753"/>
        <v>-0.12079371396491476</v>
      </c>
    </row>
    <row r="2273" spans="1:27" x14ac:dyDescent="0.35">
      <c r="A2273" s="1">
        <v>44935</v>
      </c>
      <c r="B2273">
        <f>XLF!H2273</f>
        <v>-3.6744944938313122E-3</v>
      </c>
      <c r="C2273">
        <f>XOP!H2273</f>
        <v>1.0185289533181758E-2</v>
      </c>
      <c r="D2273">
        <f>XLK!H2273</f>
        <v>1.1625028153345979E-2</v>
      </c>
      <c r="E2273">
        <f t="shared" si="747"/>
        <v>6.0452743975654743E-3</v>
      </c>
      <c r="F2273">
        <f t="shared" si="748"/>
        <v>203.93231955686548</v>
      </c>
      <c r="G2273">
        <f>MAX(F$2:F2273)</f>
        <v>225.2485924793362</v>
      </c>
      <c r="H2273">
        <f t="shared" si="749"/>
        <v>-21.316272922470716</v>
      </c>
      <c r="I2273">
        <f t="shared" si="750"/>
        <v>-9.4634433395743525E-2</v>
      </c>
      <c r="J2273">
        <f t="shared" si="754"/>
        <v>1.0711884557723036E-2</v>
      </c>
      <c r="K2273">
        <f t="shared" si="755"/>
        <v>2.5243961050952519E-2</v>
      </c>
      <c r="L2273">
        <f t="shared" si="756"/>
        <v>1.7511910176542515E-2</v>
      </c>
      <c r="M2273" s="7">
        <f t="shared" si="757"/>
        <v>2.3566311711931371</v>
      </c>
      <c r="N2273" s="7">
        <f t="shared" si="758"/>
        <v>1</v>
      </c>
      <c r="O2273" s="7">
        <f t="shared" si="759"/>
        <v>1.441530980713184</v>
      </c>
      <c r="P2273">
        <f t="shared" si="760"/>
        <v>4.7981621519063209</v>
      </c>
      <c r="Q2273">
        <f t="shared" si="761"/>
        <v>0.49115288241287181</v>
      </c>
      <c r="R2273">
        <f t="shared" si="762"/>
        <v>0.20841313159929323</v>
      </c>
      <c r="S2273">
        <f t="shared" si="763"/>
        <v>0.30043398598783505</v>
      </c>
      <c r="T2273">
        <f t="shared" si="764"/>
        <v>2.7866843499771542E-3</v>
      </c>
      <c r="U2273">
        <f t="shared" si="765"/>
        <v>7.0573626457607567E-4</v>
      </c>
      <c r="V2273">
        <f t="shared" si="766"/>
        <v>1.8571916218087234E-3</v>
      </c>
      <c r="W2273">
        <f t="shared" si="767"/>
        <v>5.3496122363619536E-3</v>
      </c>
      <c r="X2273">
        <f t="shared" si="751"/>
        <v>273.95798094014481</v>
      </c>
      <c r="Y2273">
        <f>MAX(X$2:X2273)</f>
        <v>309.93887874554719</v>
      </c>
      <c r="Z2273">
        <f t="shared" si="752"/>
        <v>-35.980897805402378</v>
      </c>
      <c r="AA2273">
        <f t="shared" si="753"/>
        <v>-0.11609030125885524</v>
      </c>
    </row>
    <row r="2274" spans="1:27" x14ac:dyDescent="0.35">
      <c r="A2274" s="1">
        <v>44936</v>
      </c>
      <c r="B2274">
        <f>XLF!H2274</f>
        <v>5.6737615715235041E-3</v>
      </c>
      <c r="C2274">
        <f>XOP!H2274</f>
        <v>3.3862370339166718E-3</v>
      </c>
      <c r="D2274">
        <f>XLK!H2274</f>
        <v>6.1816961742934221E-3</v>
      </c>
      <c r="E2274">
        <f t="shared" si="747"/>
        <v>5.0805649265778666E-3</v>
      </c>
      <c r="F2274">
        <f t="shared" si="748"/>
        <v>204.96841094700179</v>
      </c>
      <c r="G2274">
        <f>MAX(F$2:F2274)</f>
        <v>225.2485924793362</v>
      </c>
      <c r="H2274">
        <f t="shared" si="749"/>
        <v>-20.28018153233441</v>
      </c>
      <c r="I2274">
        <f t="shared" si="750"/>
        <v>-9.0034664852322518E-2</v>
      </c>
      <c r="J2274">
        <f t="shared" si="754"/>
        <v>1.0714355890888502E-2</v>
      </c>
      <c r="K2274">
        <f t="shared" si="755"/>
        <v>2.4828335876517473E-2</v>
      </c>
      <c r="L2274">
        <f t="shared" si="756"/>
        <v>1.7569817596899105E-2</v>
      </c>
      <c r="M2274" s="7">
        <f t="shared" si="757"/>
        <v>2.3172961706108262</v>
      </c>
      <c r="N2274" s="7">
        <f t="shared" si="758"/>
        <v>1</v>
      </c>
      <c r="O2274" s="7">
        <f t="shared" si="759"/>
        <v>1.4131242820016199</v>
      </c>
      <c r="P2274">
        <f t="shared" si="760"/>
        <v>4.7304204526124458</v>
      </c>
      <c r="Q2274">
        <f t="shared" si="761"/>
        <v>0.48987107886595249</v>
      </c>
      <c r="R2274">
        <f t="shared" si="762"/>
        <v>0.21139769921460891</v>
      </c>
      <c r="S2274">
        <f t="shared" si="763"/>
        <v>0.29873122191943863</v>
      </c>
      <c r="T2274">
        <f t="shared" si="764"/>
        <v>4.5601490298381514E-3</v>
      </c>
      <c r="U2274">
        <f t="shared" si="765"/>
        <v>1.648700755687262E-3</v>
      </c>
      <c r="V2274">
        <f t="shared" si="766"/>
        <v>5.1765358626366673E-3</v>
      </c>
      <c r="W2274">
        <f t="shared" si="767"/>
        <v>1.1385385648162081E-2</v>
      </c>
      <c r="X2274">
        <f t="shared" si="751"/>
        <v>277.07709820454016</v>
      </c>
      <c r="Y2274">
        <f>MAX(X$2:X2274)</f>
        <v>309.93887874554719</v>
      </c>
      <c r="Z2274">
        <f t="shared" si="752"/>
        <v>-32.861780541007022</v>
      </c>
      <c r="AA2274">
        <f t="shared" si="753"/>
        <v>-0.10602664846053664</v>
      </c>
    </row>
    <row r="2275" spans="1:27" x14ac:dyDescent="0.35">
      <c r="A2275" s="1">
        <v>44937</v>
      </c>
      <c r="B2275">
        <f>XLF!H2275</f>
        <v>9.3088757972707003E-3</v>
      </c>
      <c r="C2275">
        <f>XOP!H2275</f>
        <v>7.7990477749406203E-3</v>
      </c>
      <c r="D2275">
        <f>XLK!H2275</f>
        <v>1.7328405880630272E-2</v>
      </c>
      <c r="E2275">
        <f t="shared" si="747"/>
        <v>1.147877648428053E-2</v>
      </c>
      <c r="F2275">
        <f t="shared" si="748"/>
        <v>207.32119752260058</v>
      </c>
      <c r="G2275">
        <f>MAX(F$2:F2275)</f>
        <v>225.2485924793362</v>
      </c>
      <c r="H2275">
        <f t="shared" si="749"/>
        <v>-17.927394956735611</v>
      </c>
      <c r="I2275">
        <f t="shared" si="750"/>
        <v>-7.9589376161718878E-2</v>
      </c>
      <c r="J2275">
        <f t="shared" si="754"/>
        <v>1.052074777010119E-2</v>
      </c>
      <c r="K2275">
        <f t="shared" si="755"/>
        <v>2.3395251835228448E-2</v>
      </c>
      <c r="L2275">
        <f t="shared" si="756"/>
        <v>1.7284026724007275E-2</v>
      </c>
      <c r="M2275" s="7">
        <f t="shared" si="757"/>
        <v>2.2237251901157808</v>
      </c>
      <c r="N2275" s="7">
        <f t="shared" si="758"/>
        <v>1</v>
      </c>
      <c r="O2275" s="7">
        <f t="shared" si="759"/>
        <v>1.3535764673826132</v>
      </c>
      <c r="P2275">
        <f t="shared" si="760"/>
        <v>4.5773016574983938</v>
      </c>
      <c r="Q2275">
        <f t="shared" si="761"/>
        <v>0.48581573960128738</v>
      </c>
      <c r="R2275">
        <f t="shared" si="762"/>
        <v>0.21846932424954579</v>
      </c>
      <c r="S2275">
        <f t="shared" si="763"/>
        <v>0.29571493614916688</v>
      </c>
      <c r="T2275">
        <f t="shared" si="764"/>
        <v>9.5040205608174215E-4</v>
      </c>
      <c r="U2275">
        <f t="shared" si="765"/>
        <v>6.4537419157792682E-3</v>
      </c>
      <c r="V2275">
        <f t="shared" si="766"/>
        <v>2.1979196912292743E-3</v>
      </c>
      <c r="W2275">
        <f t="shared" si="767"/>
        <v>9.602063663090285E-3</v>
      </c>
      <c r="X2275">
        <f t="shared" si="751"/>
        <v>279.73761014108447</v>
      </c>
      <c r="Y2275">
        <f>MAX(X$2:X2275)</f>
        <v>309.93887874554719</v>
      </c>
      <c r="Z2275">
        <f t="shared" si="752"/>
        <v>-30.201268604462712</v>
      </c>
      <c r="AA2275">
        <f t="shared" si="753"/>
        <v>-9.7442659425948527E-2</v>
      </c>
    </row>
    <row r="2276" spans="1:27" x14ac:dyDescent="0.35">
      <c r="A2276" s="1">
        <v>44938</v>
      </c>
      <c r="B2276">
        <f>XLF!H2276</f>
        <v>1.9563014917173007E-3</v>
      </c>
      <c r="C2276">
        <f>XOP!H2276</f>
        <v>2.9540723568163302E-2</v>
      </c>
      <c r="D2276">
        <f>XLK!H2276</f>
        <v>7.4325623177876349E-3</v>
      </c>
      <c r="E2276">
        <f t="shared" si="747"/>
        <v>1.2976529125889412E-2</v>
      </c>
      <c r="F2276">
        <f t="shared" si="748"/>
        <v>210.01150708066689</v>
      </c>
      <c r="G2276">
        <f>MAX(F$2:F2276)</f>
        <v>225.2485924793362</v>
      </c>
      <c r="H2276">
        <f t="shared" si="749"/>
        <v>-15.237085398669308</v>
      </c>
      <c r="I2276">
        <f t="shared" si="750"/>
        <v>-6.7645640893703354E-2</v>
      </c>
      <c r="J2276">
        <f t="shared" si="754"/>
        <v>1.0518290862680406E-2</v>
      </c>
      <c r="K2276">
        <f t="shared" si="755"/>
        <v>2.3990885857758978E-2</v>
      </c>
      <c r="L2276">
        <f t="shared" si="756"/>
        <v>1.7134063117940457E-2</v>
      </c>
      <c r="M2276" s="7">
        <f t="shared" si="757"/>
        <v>2.280873021193988</v>
      </c>
      <c r="N2276" s="7">
        <f t="shared" si="758"/>
        <v>1</v>
      </c>
      <c r="O2276" s="7">
        <f t="shared" si="759"/>
        <v>1.4001866161353749</v>
      </c>
      <c r="P2276">
        <f t="shared" si="760"/>
        <v>4.6810596373293629</v>
      </c>
      <c r="Q2276">
        <f t="shared" si="761"/>
        <v>0.48725570659366157</v>
      </c>
      <c r="R2276">
        <f t="shared" si="762"/>
        <v>0.21362684466257298</v>
      </c>
      <c r="S2276">
        <f t="shared" si="763"/>
        <v>0.29911744874376545</v>
      </c>
      <c r="T2276">
        <f t="shared" si="764"/>
        <v>3.6697727130014339E-3</v>
      </c>
      <c r="U2276">
        <f t="shared" si="765"/>
        <v>1.1271275770977942E-3</v>
      </c>
      <c r="V2276">
        <f t="shared" si="766"/>
        <v>8.5051946437251754E-4</v>
      </c>
      <c r="W2276">
        <f t="shared" si="767"/>
        <v>5.6474197544717462E-3</v>
      </c>
      <c r="X2276">
        <f t="shared" si="751"/>
        <v>281.31740584666397</v>
      </c>
      <c r="Y2276">
        <f>MAX(X$2:X2276)</f>
        <v>309.93887874554719</v>
      </c>
      <c r="Z2276">
        <f t="shared" si="752"/>
        <v>-28.621472898883212</v>
      </c>
      <c r="AA2276">
        <f t="shared" si="753"/>
        <v>-9.2345539271247071E-2</v>
      </c>
    </row>
    <row r="2277" spans="1:27" x14ac:dyDescent="0.35">
      <c r="A2277" s="1">
        <v>44939</v>
      </c>
      <c r="B2277">
        <f>XLF!H2277</f>
        <v>7.5315130502140578E-3</v>
      </c>
      <c r="C2277">
        <f>XOP!H2277</f>
        <v>5.2761514072733242E-3</v>
      </c>
      <c r="D2277">
        <f>XLK!H2277</f>
        <v>2.8434297896847284E-3</v>
      </c>
      <c r="E2277">
        <f t="shared" si="747"/>
        <v>5.2170314157240364E-3</v>
      </c>
      <c r="F2277">
        <f t="shared" si="748"/>
        <v>211.10714371077029</v>
      </c>
      <c r="G2277">
        <f>MAX(F$2:F2277)</f>
        <v>225.2485924793362</v>
      </c>
      <c r="H2277">
        <f t="shared" si="749"/>
        <v>-14.141448768565908</v>
      </c>
      <c r="I2277">
        <f t="shared" si="750"/>
        <v>-6.2781518911658521E-2</v>
      </c>
      <c r="J2277">
        <f t="shared" si="754"/>
        <v>1.0060420468288781E-2</v>
      </c>
      <c r="K2277">
        <f t="shared" si="755"/>
        <v>2.3965168682444436E-2</v>
      </c>
      <c r="L2277">
        <f t="shared" si="756"/>
        <v>1.7086040378051174E-2</v>
      </c>
      <c r="M2277" s="7">
        <f t="shared" si="757"/>
        <v>2.3821239637035538</v>
      </c>
      <c r="N2277" s="7">
        <f t="shared" si="758"/>
        <v>1</v>
      </c>
      <c r="O2277" s="7">
        <f t="shared" si="759"/>
        <v>1.4026168820969327</v>
      </c>
      <c r="P2277">
        <f t="shared" si="760"/>
        <v>4.7847408458004868</v>
      </c>
      <c r="Q2277">
        <f t="shared" si="761"/>
        <v>0.49785851323469638</v>
      </c>
      <c r="R2277">
        <f t="shared" si="762"/>
        <v>0.20899773513913272</v>
      </c>
      <c r="S2277">
        <f t="shared" si="763"/>
        <v>0.2931437516261709</v>
      </c>
      <c r="T2277">
        <f t="shared" si="764"/>
        <v>-3.3079612544130981E-3</v>
      </c>
      <c r="U2277">
        <f t="shared" si="765"/>
        <v>9.9171895568372914E-4</v>
      </c>
      <c r="V2277">
        <f t="shared" si="766"/>
        <v>1.3254343595996902E-3</v>
      </c>
      <c r="W2277">
        <f t="shared" si="767"/>
        <v>-9.9080793912967877E-4</v>
      </c>
      <c r="X2277">
        <f t="shared" si="751"/>
        <v>281.03867432753572</v>
      </c>
      <c r="Y2277">
        <f>MAX(X$2:X2277)</f>
        <v>309.93887874554719</v>
      </c>
      <c r="Z2277">
        <f t="shared" si="752"/>
        <v>-28.900204418011469</v>
      </c>
      <c r="AA2277">
        <f t="shared" si="753"/>
        <v>-9.3244850516923647E-2</v>
      </c>
    </row>
    <row r="2278" spans="1:27" x14ac:dyDescent="0.35">
      <c r="A2278" s="1">
        <v>44943</v>
      </c>
      <c r="B2278">
        <f>XLF!H2278</f>
        <v>-6.6443802134075114E-3</v>
      </c>
      <c r="C2278">
        <f>XOP!H2278</f>
        <v>4.7451181948145417E-3</v>
      </c>
      <c r="D2278">
        <f>XLK!H2278</f>
        <v>4.5214484437994746E-3</v>
      </c>
      <c r="E2278">
        <f t="shared" si="747"/>
        <v>8.7406214173550158E-4</v>
      </c>
      <c r="F2278">
        <f t="shared" si="748"/>
        <v>211.29166447293781</v>
      </c>
      <c r="G2278">
        <f>MAX(F$2:F2278)</f>
        <v>225.2485924793362</v>
      </c>
      <c r="H2278">
        <f t="shared" si="749"/>
        <v>-13.956928006398385</v>
      </c>
      <c r="I2278">
        <f t="shared" si="750"/>
        <v>-6.1962331718804248E-2</v>
      </c>
      <c r="J2278">
        <f t="shared" si="754"/>
        <v>8.9136805090837701E-3</v>
      </c>
      <c r="K2278">
        <f t="shared" si="755"/>
        <v>2.3969061075807593E-2</v>
      </c>
      <c r="L2278">
        <f t="shared" si="756"/>
        <v>1.4822294634267963E-2</v>
      </c>
      <c r="M2278" s="7">
        <f t="shared" si="757"/>
        <v>2.6890195415217271</v>
      </c>
      <c r="N2278" s="7">
        <f t="shared" si="758"/>
        <v>1</v>
      </c>
      <c r="O2278" s="7">
        <f t="shared" si="759"/>
        <v>1.6170951709725858</v>
      </c>
      <c r="P2278">
        <f t="shared" si="760"/>
        <v>5.3061147124943133</v>
      </c>
      <c r="Q2278">
        <f t="shared" si="761"/>
        <v>0.50677749864508026</v>
      </c>
      <c r="R2278">
        <f t="shared" si="762"/>
        <v>0.18846181324450054</v>
      </c>
      <c r="S2278">
        <f t="shared" si="763"/>
        <v>0.30476068811041918</v>
      </c>
      <c r="T2278">
        <f t="shared" si="764"/>
        <v>-9.4633041807461772E-3</v>
      </c>
      <c r="U2278">
        <f t="shared" si="765"/>
        <v>-3.681578153152773E-3</v>
      </c>
      <c r="V2278">
        <f t="shared" si="766"/>
        <v>-3.9292259079273719E-3</v>
      </c>
      <c r="W2278">
        <f t="shared" si="767"/>
        <v>-1.707410824182632E-2</v>
      </c>
      <c r="X2278">
        <f t="shared" si="751"/>
        <v>276.24018958192801</v>
      </c>
      <c r="Y2278">
        <f>MAX(X$2:X2278)</f>
        <v>309.93887874554719</v>
      </c>
      <c r="Z2278">
        <f t="shared" si="752"/>
        <v>-33.698689163619179</v>
      </c>
      <c r="AA2278">
        <f t="shared" si="753"/>
        <v>-0.10872688608803105</v>
      </c>
    </row>
    <row r="2279" spans="1:27" x14ac:dyDescent="0.35">
      <c r="A2279" s="1">
        <v>44944</v>
      </c>
      <c r="B2279">
        <f>XLF!H2279</f>
        <v>-1.8673489265106001E-2</v>
      </c>
      <c r="C2279">
        <f>XOP!H2279</f>
        <v>-1.9534876003641573E-2</v>
      </c>
      <c r="D2279">
        <f>XLK!H2279</f>
        <v>-1.2892823980315195E-2</v>
      </c>
      <c r="E2279">
        <f t="shared" si="747"/>
        <v>-1.7033729749687591E-2</v>
      </c>
      <c r="F2279">
        <f t="shared" si="748"/>
        <v>207.6925793619441</v>
      </c>
      <c r="G2279">
        <f>MAX(F$2:F2279)</f>
        <v>225.2485924793362</v>
      </c>
      <c r="H2279">
        <f t="shared" si="749"/>
        <v>-17.556013117392098</v>
      </c>
      <c r="I2279">
        <f t="shared" si="750"/>
        <v>-7.7940611855333339E-2</v>
      </c>
      <c r="J2279">
        <f t="shared" si="754"/>
        <v>9.8996156793310502E-3</v>
      </c>
      <c r="K2279">
        <f t="shared" si="755"/>
        <v>2.4068742594268857E-2</v>
      </c>
      <c r="L2279">
        <f t="shared" si="756"/>
        <v>1.4805150892278102E-2</v>
      </c>
      <c r="M2279" s="7">
        <f t="shared" si="757"/>
        <v>2.4312805035978187</v>
      </c>
      <c r="N2279" s="7">
        <f t="shared" si="758"/>
        <v>1</v>
      </c>
      <c r="O2279" s="7">
        <f t="shared" si="759"/>
        <v>1.625700593623963</v>
      </c>
      <c r="P2279">
        <f t="shared" si="760"/>
        <v>5.0569810972217812</v>
      </c>
      <c r="Q2279">
        <f t="shared" si="761"/>
        <v>0.48077705984179425</v>
      </c>
      <c r="R2279">
        <f t="shared" si="762"/>
        <v>0.19774643819597879</v>
      </c>
      <c r="S2279">
        <f t="shared" si="763"/>
        <v>0.32147650196222705</v>
      </c>
      <c r="T2279">
        <f t="shared" si="764"/>
        <v>-5.5983373522740651E-3</v>
      </c>
      <c r="U2279">
        <f t="shared" si="765"/>
        <v>3.8533205852644332E-3</v>
      </c>
      <c r="V2279">
        <f t="shared" si="766"/>
        <v>-3.7516965878988369E-3</v>
      </c>
      <c r="W2279">
        <f t="shared" si="767"/>
        <v>-5.4967133549084692E-3</v>
      </c>
      <c r="X2279">
        <f t="shared" si="751"/>
        <v>274.72177644269061</v>
      </c>
      <c r="Y2279">
        <f>MAX(X$2:X2279)</f>
        <v>309.93887874554719</v>
      </c>
      <c r="Z2279">
        <f t="shared" si="752"/>
        <v>-35.217102302856574</v>
      </c>
      <c r="AA2279">
        <f t="shared" si="753"/>
        <v>-0.11362595891614172</v>
      </c>
    </row>
    <row r="2280" spans="1:27" x14ac:dyDescent="0.35">
      <c r="A2280" s="1">
        <v>44945</v>
      </c>
      <c r="B2280">
        <f>XLF!H2280</f>
        <v>-1.164435207061724E-2</v>
      </c>
      <c r="C2280">
        <f>XOP!H2280</f>
        <v>1.948616936121781E-2</v>
      </c>
      <c r="D2280">
        <f>XLK!H2280</f>
        <v>-1.1670204711695087E-2</v>
      </c>
      <c r="E2280">
        <f t="shared" si="747"/>
        <v>-1.2761291403648387E-3</v>
      </c>
      <c r="F2280">
        <f t="shared" si="748"/>
        <v>207.42753680918278</v>
      </c>
      <c r="G2280">
        <f>MAX(F$2:F2280)</f>
        <v>225.2485924793362</v>
      </c>
      <c r="H2280">
        <f t="shared" si="749"/>
        <v>-17.821055670153413</v>
      </c>
      <c r="I2280">
        <f t="shared" si="750"/>
        <v>-7.9117278709691721E-2</v>
      </c>
      <c r="J2280">
        <f t="shared" si="754"/>
        <v>1.0341918797324901E-2</v>
      </c>
      <c r="K2280">
        <f t="shared" si="755"/>
        <v>2.4025972667258817E-2</v>
      </c>
      <c r="L2280">
        <f t="shared" si="756"/>
        <v>1.4724858274446332E-2</v>
      </c>
      <c r="M2280" s="7">
        <f t="shared" si="757"/>
        <v>2.3231639251966967</v>
      </c>
      <c r="N2280" s="7">
        <f t="shared" si="758"/>
        <v>1</v>
      </c>
      <c r="O2280" s="7">
        <f t="shared" si="759"/>
        <v>1.6316607073192502</v>
      </c>
      <c r="P2280">
        <f t="shared" si="760"/>
        <v>4.9548246325159466</v>
      </c>
      <c r="Q2280">
        <f t="shared" si="761"/>
        <v>0.46886905137892787</v>
      </c>
      <c r="R2280">
        <f t="shared" si="762"/>
        <v>0.20182349006613032</v>
      </c>
      <c r="S2280">
        <f t="shared" si="763"/>
        <v>0.32930745855494187</v>
      </c>
      <c r="T2280">
        <f t="shared" si="764"/>
        <v>7.4102140412043421E-3</v>
      </c>
      <c r="U2280">
        <f t="shared" si="765"/>
        <v>2.9040340046539016E-3</v>
      </c>
      <c r="V2280">
        <f t="shared" si="766"/>
        <v>8.9099081553654456E-3</v>
      </c>
      <c r="W2280">
        <f t="shared" si="767"/>
        <v>1.922415620122369E-2</v>
      </c>
      <c r="X2280">
        <f t="shared" si="751"/>
        <v>280.00307078490255</v>
      </c>
      <c r="Y2280">
        <f>MAX(X$2:X2280)</f>
        <v>309.93887874554719</v>
      </c>
      <c r="Z2280">
        <f t="shared" si="752"/>
        <v>-29.935807960644638</v>
      </c>
      <c r="AA2280">
        <f t="shared" si="753"/>
        <v>-9.6586165897635773E-2</v>
      </c>
    </row>
    <row r="2281" spans="1:27" x14ac:dyDescent="0.35">
      <c r="A2281" s="1">
        <v>44946</v>
      </c>
      <c r="B2281">
        <f>XLF!H2281</f>
        <v>1.5804442667757993E-2</v>
      </c>
      <c r="C2281">
        <f>XOP!H2281</f>
        <v>1.4388979219923081E-2</v>
      </c>
      <c r="D2281">
        <f>XLK!H2281</f>
        <v>2.7056502742038292E-2</v>
      </c>
      <c r="E2281">
        <f t="shared" si="747"/>
        <v>1.9083308209906457E-2</v>
      </c>
      <c r="F2281">
        <f t="shared" si="748"/>
        <v>211.38594042533413</v>
      </c>
      <c r="G2281">
        <f>MAX(F$2:F2281)</f>
        <v>225.2485924793362</v>
      </c>
      <c r="H2281">
        <f t="shared" si="749"/>
        <v>-13.862652054002069</v>
      </c>
      <c r="I2281">
        <f t="shared" si="750"/>
        <v>-6.1543789914131418E-2</v>
      </c>
      <c r="J2281">
        <f t="shared" si="754"/>
        <v>1.0781826785403039E-2</v>
      </c>
      <c r="K2281">
        <f t="shared" si="755"/>
        <v>2.4104214918155186E-2</v>
      </c>
      <c r="L2281">
        <f t="shared" si="756"/>
        <v>1.5831119987826617E-2</v>
      </c>
      <c r="M2281" s="7">
        <f t="shared" si="757"/>
        <v>2.235633663748767</v>
      </c>
      <c r="N2281" s="7">
        <f t="shared" si="758"/>
        <v>1</v>
      </c>
      <c r="O2281" s="7">
        <f t="shared" si="759"/>
        <v>1.5225843109451629</v>
      </c>
      <c r="P2281">
        <f t="shared" si="760"/>
        <v>4.7582179746939302</v>
      </c>
      <c r="Q2281">
        <f t="shared" si="761"/>
        <v>0.46984683670204769</v>
      </c>
      <c r="R2281">
        <f t="shared" si="762"/>
        <v>0.21016271329274788</v>
      </c>
      <c r="S2281">
        <f t="shared" si="763"/>
        <v>0.31999045000520437</v>
      </c>
      <c r="T2281">
        <f t="shared" si="764"/>
        <v>5.449503226241853E-3</v>
      </c>
      <c r="U2281">
        <f t="shared" si="765"/>
        <v>3.0256518673698741E-3</v>
      </c>
      <c r="V2281">
        <f t="shared" si="766"/>
        <v>7.2847731146943127E-3</v>
      </c>
      <c r="W2281">
        <f t="shared" si="767"/>
        <v>1.5759928208306039E-2</v>
      </c>
      <c r="X2281">
        <f t="shared" si="751"/>
        <v>284.41589907857787</v>
      </c>
      <c r="Y2281">
        <f>MAX(X$2:X2281)</f>
        <v>309.93887874554719</v>
      </c>
      <c r="Z2281">
        <f t="shared" si="752"/>
        <v>-25.52297966696932</v>
      </c>
      <c r="AA2281">
        <f t="shared" si="753"/>
        <v>-8.234842872979195E-2</v>
      </c>
    </row>
    <row r="2282" spans="1:27" x14ac:dyDescent="0.35">
      <c r="A2282" s="1">
        <v>44949</v>
      </c>
      <c r="B2282">
        <f>XLF!H2282</f>
        <v>1.1598467416516083E-2</v>
      </c>
      <c r="C2282">
        <f>XOP!H2282</f>
        <v>1.4396711100485592E-2</v>
      </c>
      <c r="D2282">
        <f>XLK!H2282</f>
        <v>2.276559539378701E-2</v>
      </c>
      <c r="E2282">
        <f t="shared" si="747"/>
        <v>1.6253591303596229E-2</v>
      </c>
      <c r="F2282">
        <f t="shared" si="748"/>
        <v>214.82172110833383</v>
      </c>
      <c r="G2282">
        <f>MAX(F$2:F2282)</f>
        <v>225.2485924793362</v>
      </c>
      <c r="H2282">
        <f t="shared" si="749"/>
        <v>-10.426871371002363</v>
      </c>
      <c r="I2282">
        <f t="shared" si="750"/>
        <v>-4.6290506219073935E-2</v>
      </c>
      <c r="J2282">
        <f t="shared" si="754"/>
        <v>1.0570778389183598E-2</v>
      </c>
      <c r="K2282">
        <f t="shared" si="755"/>
        <v>2.3694795114296105E-2</v>
      </c>
      <c r="L2282">
        <f t="shared" si="756"/>
        <v>1.6181232093908142E-2</v>
      </c>
      <c r="M2282" s="7">
        <f t="shared" si="757"/>
        <v>2.2415374007406563</v>
      </c>
      <c r="N2282" s="7">
        <f t="shared" si="758"/>
        <v>1</v>
      </c>
      <c r="O2282" s="7">
        <f t="shared" si="759"/>
        <v>1.4643381280722525</v>
      </c>
      <c r="P2282">
        <f t="shared" si="760"/>
        <v>4.7058755288129088</v>
      </c>
      <c r="Q2282">
        <f t="shared" si="761"/>
        <v>0.4763273883927186</v>
      </c>
      <c r="R2282">
        <f t="shared" si="762"/>
        <v>0.21250030815248894</v>
      </c>
      <c r="S2282">
        <f t="shared" si="763"/>
        <v>0.31117230345479246</v>
      </c>
      <c r="T2282">
        <f t="shared" si="764"/>
        <v>2.6634814813481173E-4</v>
      </c>
      <c r="U2282">
        <f t="shared" si="765"/>
        <v>-2.2914774585853048E-3</v>
      </c>
      <c r="V2282">
        <f t="shared" si="766"/>
        <v>-1.3904669575596045E-4</v>
      </c>
      <c r="W2282">
        <f t="shared" si="767"/>
        <v>-2.1641760062064536E-3</v>
      </c>
      <c r="X2282">
        <f t="shared" si="751"/>
        <v>283.80037301400836</v>
      </c>
      <c r="Y2282">
        <f>MAX(X$2:X2282)</f>
        <v>309.93887874554719</v>
      </c>
      <c r="Z2282">
        <f t="shared" si="752"/>
        <v>-26.138505731538828</v>
      </c>
      <c r="AA2282">
        <f t="shared" si="753"/>
        <v>-8.433438824239263E-2</v>
      </c>
    </row>
    <row r="2283" spans="1:27" x14ac:dyDescent="0.35">
      <c r="A2283" s="1">
        <v>44950</v>
      </c>
      <c r="B2283">
        <f>XLF!H2283</f>
        <v>5.5917034087322971E-4</v>
      </c>
      <c r="C2283">
        <f>XOP!H2283</f>
        <v>-1.0783407697182982E-2</v>
      </c>
      <c r="D2283">
        <f>XLK!H2283</f>
        <v>-4.468479174148651E-4</v>
      </c>
      <c r="E2283">
        <f t="shared" si="747"/>
        <v>-3.5570284245748721E-3</v>
      </c>
      <c r="F2283">
        <f t="shared" si="748"/>
        <v>214.05759414013539</v>
      </c>
      <c r="G2283">
        <f>MAX(F$2:F2283)</f>
        <v>225.2485924793362</v>
      </c>
      <c r="H2283">
        <f t="shared" si="749"/>
        <v>-11.190998339200803</v>
      </c>
      <c r="I2283">
        <f t="shared" si="750"/>
        <v>-4.9682877997239604E-2</v>
      </c>
      <c r="J2283">
        <f t="shared" si="754"/>
        <v>1.024632778975895E-2</v>
      </c>
      <c r="K2283">
        <f t="shared" si="755"/>
        <v>2.2543930663543134E-2</v>
      </c>
      <c r="L2283">
        <f t="shared" si="756"/>
        <v>1.4826277106325165E-2</v>
      </c>
      <c r="M2283" s="7">
        <f t="shared" si="757"/>
        <v>2.200196121587624</v>
      </c>
      <c r="N2283" s="7">
        <f t="shared" si="758"/>
        <v>1</v>
      </c>
      <c r="O2283" s="7">
        <f t="shared" si="759"/>
        <v>1.5205388717526045</v>
      </c>
      <c r="P2283">
        <f t="shared" si="760"/>
        <v>4.7207349933402281</v>
      </c>
      <c r="Q2283">
        <f t="shared" si="761"/>
        <v>0.46607067007395003</v>
      </c>
      <c r="R2283">
        <f t="shared" si="762"/>
        <v>0.21183142061792262</v>
      </c>
      <c r="S2283">
        <f t="shared" si="763"/>
        <v>0.32209790930812748</v>
      </c>
      <c r="T2283">
        <f t="shared" si="764"/>
        <v>3.6473113655538405E-3</v>
      </c>
      <c r="U2283">
        <f t="shared" si="765"/>
        <v>-2.2348138501824611E-4</v>
      </c>
      <c r="V2283">
        <f t="shared" si="766"/>
        <v>-6.7167593185505075E-4</v>
      </c>
      <c r="W2283">
        <f t="shared" si="767"/>
        <v>2.7521540486805437E-3</v>
      </c>
      <c r="X2283">
        <f t="shared" si="751"/>
        <v>284.58143535961591</v>
      </c>
      <c r="Y2283">
        <f>MAX(X$2:X2283)</f>
        <v>309.93887874554719</v>
      </c>
      <c r="Z2283">
        <f t="shared" si="752"/>
        <v>-25.357443385931276</v>
      </c>
      <c r="AA2283">
        <f t="shared" si="753"/>
        <v>-8.1814335421756382E-2</v>
      </c>
    </row>
    <row r="2284" spans="1:27" x14ac:dyDescent="0.35">
      <c r="A2284" s="1">
        <v>44951</v>
      </c>
      <c r="B2284">
        <f>XLF!H2284</f>
        <v>7.8256616426327207E-3</v>
      </c>
      <c r="C2284">
        <f>XOP!H2284</f>
        <v>-1.0549963946157751E-3</v>
      </c>
      <c r="D2284">
        <f>XLK!H2284</f>
        <v>-2.0853160248628239E-3</v>
      </c>
      <c r="E2284">
        <f t="shared" si="747"/>
        <v>1.5617830743847073E-3</v>
      </c>
      <c r="F2284">
        <f t="shared" si="748"/>
        <v>214.39190566760698</v>
      </c>
      <c r="G2284">
        <f>MAX(F$2:F2284)</f>
        <v>225.2485924793362</v>
      </c>
      <c r="H2284">
        <f t="shared" si="749"/>
        <v>-10.856686811729219</v>
      </c>
      <c r="I2284">
        <f t="shared" si="750"/>
        <v>-4.8198688800797668E-2</v>
      </c>
      <c r="J2284">
        <f t="shared" si="754"/>
        <v>1.0288149898291783E-2</v>
      </c>
      <c r="K2284">
        <f t="shared" si="755"/>
        <v>2.1015176540351545E-2</v>
      </c>
      <c r="L2284">
        <f t="shared" si="756"/>
        <v>1.4874445176839012E-2</v>
      </c>
      <c r="M2284" s="7">
        <f t="shared" si="757"/>
        <v>2.0426584709696782</v>
      </c>
      <c r="N2284" s="7">
        <f t="shared" si="758"/>
        <v>1</v>
      </c>
      <c r="O2284" s="7">
        <f t="shared" si="759"/>
        <v>1.4128376749859726</v>
      </c>
      <c r="P2284">
        <f t="shared" si="760"/>
        <v>4.4554961459556512</v>
      </c>
      <c r="Q2284">
        <f t="shared" si="761"/>
        <v>0.45845813890420328</v>
      </c>
      <c r="R2284">
        <f t="shared" si="762"/>
        <v>0.22444189541219137</v>
      </c>
      <c r="S2284">
        <f t="shared" si="763"/>
        <v>0.31709996568360527</v>
      </c>
      <c r="T2284">
        <f t="shared" si="764"/>
        <v>2.415595744814873E-3</v>
      </c>
      <c r="U2284">
        <f t="shared" si="765"/>
        <v>5.3882634875799381E-3</v>
      </c>
      <c r="V2284">
        <f t="shared" si="766"/>
        <v>5.0645034028143666E-3</v>
      </c>
      <c r="W2284">
        <f t="shared" si="767"/>
        <v>1.2868362635209178E-2</v>
      </c>
      <c r="X2284">
        <f t="shared" si="751"/>
        <v>288.24353246907174</v>
      </c>
      <c r="Y2284">
        <f>MAX(X$2:X2284)</f>
        <v>309.93887874554719</v>
      </c>
      <c r="Z2284">
        <f t="shared" si="752"/>
        <v>-21.695346276475448</v>
      </c>
      <c r="AA2284">
        <f t="shared" si="753"/>
        <v>-6.9998789323513153E-2</v>
      </c>
    </row>
    <row r="2285" spans="1:27" x14ac:dyDescent="0.35">
      <c r="A2285" s="1">
        <v>44952</v>
      </c>
      <c r="B2285">
        <f>XLF!H2285</f>
        <v>5.2689559631083826E-3</v>
      </c>
      <c r="C2285">
        <f>XOP!H2285</f>
        <v>2.4007387202305969E-2</v>
      </c>
      <c r="D2285">
        <f>XLK!H2285</f>
        <v>1.5971314887708334E-2</v>
      </c>
      <c r="E2285">
        <f t="shared" si="747"/>
        <v>1.5082552684374228E-2</v>
      </c>
      <c r="F2285">
        <f t="shared" si="748"/>
        <v>217.62548287994207</v>
      </c>
      <c r="G2285">
        <f>MAX(F$2:F2285)</f>
        <v>225.2485924793362</v>
      </c>
      <c r="H2285">
        <f t="shared" si="749"/>
        <v>-7.6231095993941267</v>
      </c>
      <c r="I2285">
        <f t="shared" si="750"/>
        <v>-3.3843095379579136E-2</v>
      </c>
      <c r="J2285">
        <f t="shared" si="754"/>
        <v>1.0267599319564173E-2</v>
      </c>
      <c r="K2285">
        <f t="shared" si="755"/>
        <v>2.1578146187333117E-2</v>
      </c>
      <c r="L2285">
        <f t="shared" si="756"/>
        <v>1.4772427033359518E-2</v>
      </c>
      <c r="M2285" s="7">
        <f t="shared" si="757"/>
        <v>2.1015765726480495</v>
      </c>
      <c r="N2285" s="7">
        <f t="shared" si="758"/>
        <v>1</v>
      </c>
      <c r="O2285" s="7">
        <f t="shared" si="759"/>
        <v>1.4607041983422717</v>
      </c>
      <c r="P2285">
        <f t="shared" si="760"/>
        <v>4.5622807709903217</v>
      </c>
      <c r="Q2285">
        <f t="shared" si="761"/>
        <v>0.4606416566930987</v>
      </c>
      <c r="R2285">
        <f t="shared" si="762"/>
        <v>0.21918861424719652</v>
      </c>
      <c r="S2285">
        <f t="shared" si="763"/>
        <v>0.32016972905970464</v>
      </c>
      <c r="T2285">
        <f t="shared" si="764"/>
        <v>0</v>
      </c>
      <c r="U2285">
        <f t="shared" si="765"/>
        <v>-2.9838147272388143E-3</v>
      </c>
      <c r="V2285">
        <f t="shared" si="766"/>
        <v>1.3406296675588163E-3</v>
      </c>
      <c r="W2285">
        <f t="shared" si="767"/>
        <v>-1.6431850596799981E-3</v>
      </c>
      <c r="X2285">
        <f t="shared" si="751"/>
        <v>287.76989500296918</v>
      </c>
      <c r="Y2285">
        <f>MAX(X$2:X2285)</f>
        <v>309.93887874554719</v>
      </c>
      <c r="Z2285">
        <f t="shared" si="752"/>
        <v>-22.168983742578007</v>
      </c>
      <c r="AA2285">
        <f t="shared" si="753"/>
        <v>-7.1526953418381056E-2</v>
      </c>
    </row>
    <row r="2286" spans="1:27" x14ac:dyDescent="0.35">
      <c r="A2286" s="1">
        <v>44953</v>
      </c>
      <c r="B2286">
        <f>XLF!H2286</f>
        <v>0</v>
      </c>
      <c r="C2286">
        <f>XOP!H2286</f>
        <v>-1.3613000554279374E-2</v>
      </c>
      <c r="D2286">
        <f>XLK!H2286</f>
        <v>4.18724678156197E-3</v>
      </c>
      <c r="E2286">
        <f t="shared" si="747"/>
        <v>-3.1419179242391346E-3</v>
      </c>
      <c r="F2286">
        <f t="shared" si="748"/>
        <v>216.94172147451039</v>
      </c>
      <c r="G2286">
        <f>MAX(F$2:F2286)</f>
        <v>225.2485924793362</v>
      </c>
      <c r="H2286">
        <f t="shared" si="749"/>
        <v>-8.3068710048258083</v>
      </c>
      <c r="I2286">
        <f t="shared" si="750"/>
        <v>-3.6878681075833412E-2</v>
      </c>
      <c r="J2286">
        <f t="shared" si="754"/>
        <v>1.0172846333196754E-2</v>
      </c>
      <c r="K2286">
        <f t="shared" si="755"/>
        <v>1.8986307768060373E-2</v>
      </c>
      <c r="L2286">
        <f t="shared" si="756"/>
        <v>1.3915978219007492E-2</v>
      </c>
      <c r="M2286" s="7">
        <f t="shared" si="757"/>
        <v>1.8663712343813654</v>
      </c>
      <c r="N2286" s="7">
        <f t="shared" si="758"/>
        <v>1</v>
      </c>
      <c r="O2286" s="7">
        <f t="shared" si="759"/>
        <v>1.3643530817062823</v>
      </c>
      <c r="P2286">
        <f t="shared" si="760"/>
        <v>4.230724316087648</v>
      </c>
      <c r="Q2286">
        <f t="shared" si="761"/>
        <v>0.4411469750662666</v>
      </c>
      <c r="R2286">
        <f t="shared" si="762"/>
        <v>0.23636614567331288</v>
      </c>
      <c r="S2286">
        <f t="shared" si="763"/>
        <v>0.32248687926042047</v>
      </c>
      <c r="T2286">
        <f t="shared" si="764"/>
        <v>-2.1905735301016955E-3</v>
      </c>
      <c r="U2286">
        <f t="shared" si="765"/>
        <v>-7.6443500012919503E-3</v>
      </c>
      <c r="V2286">
        <f t="shared" si="766"/>
        <v>-6.1572358427154144E-3</v>
      </c>
      <c r="W2286">
        <f t="shared" si="767"/>
        <v>-1.5992159374109062E-2</v>
      </c>
      <c r="X2286">
        <f t="shared" si="751"/>
        <v>283.16783297901105</v>
      </c>
      <c r="Y2286">
        <f>MAX(X$2:X2286)</f>
        <v>309.93887874554719</v>
      </c>
      <c r="Z2286">
        <f t="shared" si="752"/>
        <v>-26.771045766536133</v>
      </c>
      <c r="AA2286">
        <f t="shared" si="753"/>
        <v>-8.6375242353878931E-2</v>
      </c>
    </row>
    <row r="2287" spans="1:27" x14ac:dyDescent="0.35">
      <c r="A2287" s="1">
        <v>44956</v>
      </c>
      <c r="B2287">
        <f>XLF!H2287</f>
        <v>-4.9656319864204894E-3</v>
      </c>
      <c r="C2287">
        <f>XOP!H2287</f>
        <v>-3.2341137431150496E-2</v>
      </c>
      <c r="D2287">
        <f>XLK!H2287</f>
        <v>-1.909298095115123E-2</v>
      </c>
      <c r="E2287">
        <f t="shared" si="747"/>
        <v>-1.8799916789574073E-2</v>
      </c>
      <c r="F2287">
        <f t="shared" si="748"/>
        <v>212.86323516260265</v>
      </c>
      <c r="G2287">
        <f>MAX(F$2:F2287)</f>
        <v>225.2485924793362</v>
      </c>
      <c r="H2287">
        <f t="shared" si="749"/>
        <v>-12.385357316733547</v>
      </c>
      <c r="I2287">
        <f t="shared" si="750"/>
        <v>-5.4985281729872527E-2</v>
      </c>
      <c r="J2287">
        <f t="shared" si="754"/>
        <v>1.0034016234732223E-2</v>
      </c>
      <c r="K2287">
        <f t="shared" si="755"/>
        <v>2.0183128682831342E-2</v>
      </c>
      <c r="L2287">
        <f t="shared" si="756"/>
        <v>1.4145620375489333E-2</v>
      </c>
      <c r="M2287" s="7">
        <f t="shared" si="757"/>
        <v>2.011470602665411</v>
      </c>
      <c r="N2287" s="7">
        <f t="shared" si="758"/>
        <v>1</v>
      </c>
      <c r="O2287" s="7">
        <f t="shared" si="759"/>
        <v>1.4268111363856075</v>
      </c>
      <c r="P2287">
        <f t="shared" si="760"/>
        <v>4.4382817390510185</v>
      </c>
      <c r="Q2287">
        <f t="shared" si="761"/>
        <v>0.45320930957742628</v>
      </c>
      <c r="R2287">
        <f t="shared" si="762"/>
        <v>0.22531242016506534</v>
      </c>
      <c r="S2287">
        <f t="shared" si="763"/>
        <v>0.32147827025750836</v>
      </c>
      <c r="T2287">
        <f t="shared" si="764"/>
        <v>6.1568104788856529E-3</v>
      </c>
      <c r="U2287">
        <f t="shared" si="765"/>
        <v>3.4731027927980495E-3</v>
      </c>
      <c r="V2287">
        <f t="shared" si="766"/>
        <v>4.4833049101571038E-3</v>
      </c>
      <c r="W2287">
        <f t="shared" si="767"/>
        <v>1.4113218181840807E-2</v>
      </c>
      <c r="X2287">
        <f t="shared" si="751"/>
        <v>287.16424238792291</v>
      </c>
      <c r="Y2287">
        <f>MAX(X$2:X2287)</f>
        <v>309.93887874554719</v>
      </c>
      <c r="Z2287">
        <f t="shared" si="752"/>
        <v>-22.774636357624274</v>
      </c>
      <c r="AA2287">
        <f t="shared" si="753"/>
        <v>-7.3481056812887732E-2</v>
      </c>
    </row>
    <row r="2288" spans="1:27" x14ac:dyDescent="0.35">
      <c r="A2288" s="1">
        <v>44957</v>
      </c>
      <c r="B2288">
        <f>XLF!H2288</f>
        <v>1.3584916171793297E-2</v>
      </c>
      <c r="C2288">
        <f>XOP!H2288</f>
        <v>1.5414608703122678E-2</v>
      </c>
      <c r="D2288">
        <f>XLK!H2288</f>
        <v>1.3945903424719554E-2</v>
      </c>
      <c r="E2288">
        <f t="shared" si="747"/>
        <v>1.4315142766545177E-2</v>
      </c>
      <c r="F2288">
        <f t="shared" si="748"/>
        <v>215.91040276370398</v>
      </c>
      <c r="G2288">
        <f>MAX(F$2:F2288)</f>
        <v>225.2485924793362</v>
      </c>
      <c r="H2288">
        <f t="shared" si="749"/>
        <v>-9.3381897156322111</v>
      </c>
      <c r="I2288">
        <f t="shared" si="750"/>
        <v>-4.1457261121349183E-2</v>
      </c>
      <c r="J2288">
        <f t="shared" si="754"/>
        <v>1.0243833657136166E-2</v>
      </c>
      <c r="K2288">
        <f t="shared" si="755"/>
        <v>2.0411736621162614E-2</v>
      </c>
      <c r="L2288">
        <f t="shared" si="756"/>
        <v>1.4267037686239378E-2</v>
      </c>
      <c r="M2288" s="7">
        <f t="shared" si="757"/>
        <v>1.9925876682840489</v>
      </c>
      <c r="N2288" s="7">
        <f t="shared" si="758"/>
        <v>1</v>
      </c>
      <c r="O2288" s="7">
        <f t="shared" si="759"/>
        <v>1.4306919957777799</v>
      </c>
      <c r="P2288">
        <f t="shared" si="760"/>
        <v>4.4232796640618286</v>
      </c>
      <c r="Q2288">
        <f t="shared" si="761"/>
        <v>0.45047743294944337</v>
      </c>
      <c r="R2288">
        <f t="shared" si="762"/>
        <v>0.22607659382805464</v>
      </c>
      <c r="S2288">
        <f t="shared" si="763"/>
        <v>0.32344597322250201</v>
      </c>
      <c r="T2288">
        <f t="shared" si="764"/>
        <v>0</v>
      </c>
      <c r="U2288">
        <f t="shared" si="765"/>
        <v>-5.244223779912939E-3</v>
      </c>
      <c r="V2288">
        <f t="shared" si="766"/>
        <v>7.6127283154232093E-3</v>
      </c>
      <c r="W2288">
        <f t="shared" si="767"/>
        <v>2.3685045355102703E-3</v>
      </c>
      <c r="X2288">
        <f t="shared" si="751"/>
        <v>287.84439219845507</v>
      </c>
      <c r="Y2288">
        <f>MAX(X$2:X2288)</f>
        <v>309.93887874554719</v>
      </c>
      <c r="Z2288">
        <f t="shared" si="752"/>
        <v>-22.094486547092117</v>
      </c>
      <c r="AA2288">
        <f t="shared" si="753"/>
        <v>-7.12865924937129E-2</v>
      </c>
    </row>
    <row r="2289" spans="1:27" x14ac:dyDescent="0.35">
      <c r="A2289" s="1">
        <v>44958</v>
      </c>
      <c r="B2289">
        <f>XLF!H2289</f>
        <v>0</v>
      </c>
      <c r="C2289">
        <f>XOP!H2289</f>
        <v>-2.3196668399478357E-2</v>
      </c>
      <c r="D2289">
        <f>XLK!H2289</f>
        <v>2.3536321196326444E-2</v>
      </c>
      <c r="E2289">
        <f t="shared" si="747"/>
        <v>1.1321759894936227E-4</v>
      </c>
      <c r="F2289">
        <f t="shared" si="748"/>
        <v>215.93484762109307</v>
      </c>
      <c r="G2289">
        <f>MAX(F$2:F2289)</f>
        <v>225.2485924793362</v>
      </c>
      <c r="H2289">
        <f t="shared" si="749"/>
        <v>-9.3137448582431261</v>
      </c>
      <c r="I2289">
        <f t="shared" si="750"/>
        <v>-4.1348737213963052E-2</v>
      </c>
      <c r="J2289">
        <f t="shared" si="754"/>
        <v>1.0271732881674803E-2</v>
      </c>
      <c r="K2289">
        <f t="shared" si="755"/>
        <v>1.6445482871700307E-2</v>
      </c>
      <c r="L2289">
        <f t="shared" si="756"/>
        <v>1.4468848094554445E-2</v>
      </c>
      <c r="M2289" s="7">
        <f t="shared" si="757"/>
        <v>1.6010426927125148</v>
      </c>
      <c r="N2289" s="7">
        <f t="shared" si="758"/>
        <v>1</v>
      </c>
      <c r="O2289" s="7">
        <f t="shared" si="759"/>
        <v>1.1366131404676088</v>
      </c>
      <c r="P2289">
        <f t="shared" si="760"/>
        <v>3.7376558331801233</v>
      </c>
      <c r="Q2289">
        <f t="shared" si="761"/>
        <v>0.4283547667764514</v>
      </c>
      <c r="R2289">
        <f t="shared" si="762"/>
        <v>0.26754737317511823</v>
      </c>
      <c r="S2289">
        <f t="shared" si="763"/>
        <v>0.30409786004843042</v>
      </c>
      <c r="T2289">
        <f t="shared" si="764"/>
        <v>1.1715894343743529E-3</v>
      </c>
      <c r="U2289">
        <f t="shared" si="765"/>
        <v>-4.1579525393930644E-3</v>
      </c>
      <c r="V2289">
        <f t="shared" si="766"/>
        <v>8.3038884426502833E-3</v>
      </c>
      <c r="W2289">
        <f t="shared" si="767"/>
        <v>5.317525337631572E-3</v>
      </c>
      <c r="X2289">
        <f t="shared" si="751"/>
        <v>289.37501204726556</v>
      </c>
      <c r="Y2289">
        <f>MAX(X$2:X2289)</f>
        <v>309.93887874554719</v>
      </c>
      <c r="Z2289">
        <f t="shared" si="752"/>
        <v>-20.563866698281629</v>
      </c>
      <c r="AA2289">
        <f t="shared" si="753"/>
        <v>-6.6348135417899926E-2</v>
      </c>
    </row>
    <row r="2290" spans="1:27" x14ac:dyDescent="0.35">
      <c r="A2290" s="1">
        <v>44959</v>
      </c>
      <c r="B2290">
        <f>XLF!H2290</f>
        <v>2.735091389763333E-3</v>
      </c>
      <c r="C2290">
        <f>XOP!H2290</f>
        <v>-1.5540995562948596E-2</v>
      </c>
      <c r="D2290">
        <f>XLK!H2290</f>
        <v>2.7306632283856949E-2</v>
      </c>
      <c r="E2290">
        <f t="shared" si="747"/>
        <v>4.8335760368905618E-3</v>
      </c>
      <c r="F2290">
        <f t="shared" si="748"/>
        <v>216.978585126084</v>
      </c>
      <c r="G2290">
        <f>MAX(F$2:F2290)</f>
        <v>225.2485924793362</v>
      </c>
      <c r="H2290">
        <f t="shared" si="749"/>
        <v>-8.2700073532521969</v>
      </c>
      <c r="I2290">
        <f t="shared" si="750"/>
        <v>-3.6715023442425589E-2</v>
      </c>
      <c r="J2290">
        <f t="shared" si="754"/>
        <v>9.8193694210885994E-3</v>
      </c>
      <c r="K2290">
        <f t="shared" si="755"/>
        <v>1.6998188606741262E-2</v>
      </c>
      <c r="L2290">
        <f t="shared" si="756"/>
        <v>1.5183735655536603E-2</v>
      </c>
      <c r="M2290" s="7">
        <f t="shared" si="757"/>
        <v>1.7310875961377978</v>
      </c>
      <c r="N2290" s="7">
        <f t="shared" si="758"/>
        <v>1</v>
      </c>
      <c r="O2290" s="7">
        <f t="shared" si="759"/>
        <v>1.119499772148828</v>
      </c>
      <c r="P2290">
        <f t="shared" si="760"/>
        <v>3.8505873682866261</v>
      </c>
      <c r="Q2290">
        <f t="shared" si="761"/>
        <v>0.44956455485077595</v>
      </c>
      <c r="R2290">
        <f t="shared" si="762"/>
        <v>0.25970063898198581</v>
      </c>
      <c r="S2290">
        <f t="shared" si="763"/>
        <v>0.29073480616723818</v>
      </c>
      <c r="T2290">
        <f t="shared" si="764"/>
        <v>-8.5842235785439018E-4</v>
      </c>
      <c r="U2290">
        <f t="shared" si="765"/>
        <v>-1.1686448406977199E-3</v>
      </c>
      <c r="V2290">
        <f t="shared" si="766"/>
        <v>-2.4200386376119032E-3</v>
      </c>
      <c r="W2290">
        <f t="shared" si="767"/>
        <v>-4.4471058361640128E-3</v>
      </c>
      <c r="X2290">
        <f t="shared" si="751"/>
        <v>288.08813074235013</v>
      </c>
      <c r="Y2290">
        <f>MAX(X$2:X2290)</f>
        <v>309.93887874554719</v>
      </c>
      <c r="Z2290">
        <f t="shared" si="752"/>
        <v>-21.850748003197054</v>
      </c>
      <c r="AA2290">
        <f t="shared" si="753"/>
        <v>-7.0500184073828395E-2</v>
      </c>
    </row>
    <row r="2291" spans="1:27" x14ac:dyDescent="0.35">
      <c r="A2291" s="1">
        <v>44960</v>
      </c>
      <c r="B2291">
        <f>XLF!H2291</f>
        <v>-1.9094529330483505E-3</v>
      </c>
      <c r="C2291">
        <f>XOP!H2291</f>
        <v>-4.4999690616039775E-3</v>
      </c>
      <c r="D2291">
        <f>XLK!H2291</f>
        <v>-8.3238696787471481E-3</v>
      </c>
      <c r="E2291">
        <f t="shared" si="747"/>
        <v>-4.911097224466492E-3</v>
      </c>
      <c r="F2291">
        <f t="shared" si="748"/>
        <v>215.91298219890263</v>
      </c>
      <c r="G2291">
        <f>MAX(F$2:F2291)</f>
        <v>225.2485924793362</v>
      </c>
      <c r="H2291">
        <f t="shared" si="749"/>
        <v>-9.3356102804335706</v>
      </c>
      <c r="I2291">
        <f t="shared" si="750"/>
        <v>-4.1445809617167748E-2</v>
      </c>
      <c r="J2291">
        <f t="shared" si="754"/>
        <v>9.5976456250649062E-3</v>
      </c>
      <c r="K2291">
        <f t="shared" si="755"/>
        <v>1.7073669168607638E-2</v>
      </c>
      <c r="L2291">
        <f t="shared" si="756"/>
        <v>1.4330082686875408E-2</v>
      </c>
      <c r="M2291" s="7">
        <f t="shared" si="757"/>
        <v>1.77894348630862</v>
      </c>
      <c r="N2291" s="7">
        <f t="shared" si="758"/>
        <v>1</v>
      </c>
      <c r="O2291" s="7">
        <f t="shared" si="759"/>
        <v>1.1914564306209494</v>
      </c>
      <c r="P2291">
        <f t="shared" si="760"/>
        <v>3.9703999169295692</v>
      </c>
      <c r="Q2291">
        <f t="shared" si="761"/>
        <v>0.44805146169868221</v>
      </c>
      <c r="R2291">
        <f t="shared" si="762"/>
        <v>0.2518637973308569</v>
      </c>
      <c r="S2291">
        <f t="shared" si="763"/>
        <v>0.30008474097046095</v>
      </c>
      <c r="T2291">
        <f t="shared" si="764"/>
        <v>-1.223833235519392E-4</v>
      </c>
      <c r="U2291">
        <f t="shared" si="765"/>
        <v>-5.020463378904814E-3</v>
      </c>
      <c r="V2291">
        <f t="shared" si="766"/>
        <v>-3.6619086816226539E-3</v>
      </c>
      <c r="W2291">
        <f t="shared" si="767"/>
        <v>-8.8047553840794063E-3</v>
      </c>
      <c r="X2291">
        <f t="shared" si="751"/>
        <v>285.55158522210706</v>
      </c>
      <c r="Y2291">
        <f>MAX(X$2:X2291)</f>
        <v>309.93887874554719</v>
      </c>
      <c r="Z2291">
        <f t="shared" si="752"/>
        <v>-24.387293523440121</v>
      </c>
      <c r="AA2291">
        <f t="shared" si="753"/>
        <v>-7.8684202582605126E-2</v>
      </c>
    </row>
    <row r="2292" spans="1:27" x14ac:dyDescent="0.35">
      <c r="A2292" s="1">
        <v>44963</v>
      </c>
      <c r="B2292">
        <f>XLF!H2292</f>
        <v>-2.7314568529238022E-4</v>
      </c>
      <c r="C2292">
        <f>XOP!H2292</f>
        <v>-1.9933247382551617E-2</v>
      </c>
      <c r="D2292">
        <f>XLK!H2292</f>
        <v>-1.2202915315787804E-2</v>
      </c>
      <c r="E2292">
        <f t="shared" si="747"/>
        <v>-1.0803102794543934E-2</v>
      </c>
      <c r="F2292">
        <f t="shared" si="748"/>
        <v>213.58045205753135</v>
      </c>
      <c r="G2292">
        <f>MAX(F$2:F2292)</f>
        <v>225.2485924793362</v>
      </c>
      <c r="H2292">
        <f t="shared" si="749"/>
        <v>-11.66814042180485</v>
      </c>
      <c r="I2292">
        <f t="shared" si="750"/>
        <v>-5.1801169070014315E-2</v>
      </c>
      <c r="J2292">
        <f t="shared" si="754"/>
        <v>8.4522026497074899E-3</v>
      </c>
      <c r="K2292">
        <f t="shared" si="755"/>
        <v>1.7215631980552724E-2</v>
      </c>
      <c r="L2292">
        <f t="shared" si="756"/>
        <v>1.4082650445731298E-2</v>
      </c>
      <c r="M2292" s="7">
        <f t="shared" si="757"/>
        <v>2.0368219615686232</v>
      </c>
      <c r="N2292" s="7">
        <f t="shared" si="758"/>
        <v>1</v>
      </c>
      <c r="O2292" s="7">
        <f t="shared" si="759"/>
        <v>1.2224710147350912</v>
      </c>
      <c r="P2292">
        <f t="shared" si="760"/>
        <v>4.2592929763037146</v>
      </c>
      <c r="Q2292">
        <f t="shared" si="761"/>
        <v>0.47820658801832672</v>
      </c>
      <c r="R2292">
        <f t="shared" si="762"/>
        <v>0.2347807501299938</v>
      </c>
      <c r="S2292">
        <f t="shared" si="763"/>
        <v>0.2870126618516794</v>
      </c>
      <c r="T2292">
        <f t="shared" si="764"/>
        <v>5.4905656239202993E-3</v>
      </c>
      <c r="U2292">
        <f t="shared" si="765"/>
        <v>9.4792881797930717E-3</v>
      </c>
      <c r="V2292">
        <f t="shared" si="766"/>
        <v>7.1732392925856481E-3</v>
      </c>
      <c r="W2292">
        <f t="shared" si="767"/>
        <v>2.214309309629902E-2</v>
      </c>
      <c r="X2292">
        <f t="shared" si="751"/>
        <v>291.87458055747589</v>
      </c>
      <c r="Y2292">
        <f>MAX(X$2:X2292)</f>
        <v>309.93887874554719</v>
      </c>
      <c r="Z2292">
        <f t="shared" si="752"/>
        <v>-18.064298188071291</v>
      </c>
      <c r="AA2292">
        <f t="shared" si="753"/>
        <v>-5.8283421109300945E-2</v>
      </c>
    </row>
    <row r="2293" spans="1:27" x14ac:dyDescent="0.35">
      <c r="A2293" s="1">
        <v>44964</v>
      </c>
      <c r="B2293">
        <f>XLF!H2293</f>
        <v>1.1481576710753888E-2</v>
      </c>
      <c r="C2293">
        <f>XOP!H2293</f>
        <v>4.0375065564551449E-2</v>
      </c>
      <c r="D2293">
        <f>XLK!H2293</f>
        <v>2.4992762501511483E-2</v>
      </c>
      <c r="E2293">
        <f t="shared" si="747"/>
        <v>2.561646825893894E-2</v>
      </c>
      <c r="F2293">
        <f t="shared" si="748"/>
        <v>219.05162892839294</v>
      </c>
      <c r="G2293">
        <f>MAX(F$2:F2293)</f>
        <v>225.2485924793362</v>
      </c>
      <c r="H2293">
        <f t="shared" si="749"/>
        <v>-6.1969635509432521</v>
      </c>
      <c r="I2293">
        <f t="shared" si="750"/>
        <v>-2.7511663814333259E-2</v>
      </c>
      <c r="J2293">
        <f t="shared" si="754"/>
        <v>8.6223983199005556E-3</v>
      </c>
      <c r="K2293">
        <f t="shared" si="755"/>
        <v>1.9313858873022852E-2</v>
      </c>
      <c r="L2293">
        <f t="shared" si="756"/>
        <v>1.4673534805753143E-2</v>
      </c>
      <c r="M2293" s="7">
        <f t="shared" si="757"/>
        <v>2.2399636570310526</v>
      </c>
      <c r="N2293" s="7">
        <f t="shared" si="758"/>
        <v>1</v>
      </c>
      <c r="O2293" s="7">
        <f t="shared" si="759"/>
        <v>1.3162376433966236</v>
      </c>
      <c r="P2293">
        <f t="shared" si="760"/>
        <v>4.5562013004276762</v>
      </c>
      <c r="Q2293">
        <f t="shared" si="761"/>
        <v>0.49162965139858816</v>
      </c>
      <c r="R2293">
        <f t="shared" si="762"/>
        <v>0.21948108392535975</v>
      </c>
      <c r="S2293">
        <f t="shared" si="763"/>
        <v>0.28888926467605208</v>
      </c>
      <c r="T2293">
        <f t="shared" si="764"/>
        <v>-2.9232047012590222E-3</v>
      </c>
      <c r="U2293">
        <f t="shared" si="765"/>
        <v>-2.6637353645283966E-3</v>
      </c>
      <c r="V2293">
        <f t="shared" si="766"/>
        <v>-3.4817907225741618E-3</v>
      </c>
      <c r="W2293">
        <f t="shared" si="767"/>
        <v>-9.0687307883615814E-3</v>
      </c>
      <c r="X2293">
        <f t="shared" si="751"/>
        <v>289.22764856243418</v>
      </c>
      <c r="Y2293">
        <f>MAX(X$2:X2293)</f>
        <v>309.93887874554719</v>
      </c>
      <c r="Z2293">
        <f t="shared" si="752"/>
        <v>-20.711230183113003</v>
      </c>
      <c r="AA2293">
        <f t="shared" si="753"/>
        <v>-6.6823595242197595E-2</v>
      </c>
    </row>
    <row r="2294" spans="1:27" x14ac:dyDescent="0.35">
      <c r="A2294" s="1">
        <v>44965</v>
      </c>
      <c r="B2294">
        <f>XLF!H2294</f>
        <v>-5.9459487297869214E-3</v>
      </c>
      <c r="C2294">
        <f>XOP!H2294</f>
        <v>-1.2136514531859471E-2</v>
      </c>
      <c r="D2294">
        <f>XLK!H2294</f>
        <v>-1.2052336823517798E-2</v>
      </c>
      <c r="E2294">
        <f t="shared" si="747"/>
        <v>-1.0044933361721397E-2</v>
      </c>
      <c r="F2294">
        <f t="shared" si="748"/>
        <v>216.85126991303071</v>
      </c>
      <c r="G2294">
        <f>MAX(F$2:F2294)</f>
        <v>225.2485924793362</v>
      </c>
      <c r="H2294">
        <f t="shared" si="749"/>
        <v>-8.3973225663054905</v>
      </c>
      <c r="I2294">
        <f t="shared" si="750"/>
        <v>-3.7280244346369631E-2</v>
      </c>
      <c r="J2294">
        <f t="shared" si="754"/>
        <v>8.7844700688277134E-3</v>
      </c>
      <c r="K2294">
        <f t="shared" si="755"/>
        <v>1.9561963986156641E-2</v>
      </c>
      <c r="L2294">
        <f t="shared" si="756"/>
        <v>1.5253772956283881E-2</v>
      </c>
      <c r="M2294" s="7">
        <f t="shared" si="757"/>
        <v>2.2268803733048843</v>
      </c>
      <c r="N2294" s="7">
        <f t="shared" si="758"/>
        <v>1</v>
      </c>
      <c r="O2294" s="7">
        <f t="shared" si="759"/>
        <v>1.2824344535754988</v>
      </c>
      <c r="P2294">
        <f t="shared" si="760"/>
        <v>4.5093148268803827</v>
      </c>
      <c r="Q2294">
        <f t="shared" si="761"/>
        <v>0.49384007522168871</v>
      </c>
      <c r="R2294">
        <f t="shared" si="762"/>
        <v>0.22176318096907335</v>
      </c>
      <c r="S2294">
        <f t="shared" si="763"/>
        <v>0.28439674380923802</v>
      </c>
      <c r="T2294">
        <f t="shared" si="764"/>
        <v>-5.5050375487469046E-3</v>
      </c>
      <c r="U2294">
        <f t="shared" si="765"/>
        <v>-3.458699715935926E-3</v>
      </c>
      <c r="V2294">
        <f t="shared" si="766"/>
        <v>-1.5642852380947927E-3</v>
      </c>
      <c r="W2294">
        <f t="shared" si="767"/>
        <v>-1.0528022502777623E-2</v>
      </c>
      <c r="X2294">
        <f t="shared" si="751"/>
        <v>286.18265336994341</v>
      </c>
      <c r="Y2294">
        <f>MAX(X$2:X2294)</f>
        <v>309.93887874554719</v>
      </c>
      <c r="Z2294">
        <f t="shared" si="752"/>
        <v>-23.756225375603776</v>
      </c>
      <c r="AA2294">
        <f t="shared" si="753"/>
        <v>-7.6648097430548887E-2</v>
      </c>
    </row>
    <row r="2295" spans="1:27" x14ac:dyDescent="0.35">
      <c r="A2295" s="1">
        <v>44966</v>
      </c>
      <c r="B2295">
        <f>XLF!H2295</f>
        <v>-1.1147409505548229E-2</v>
      </c>
      <c r="C2295">
        <f>XOP!H2295</f>
        <v>-1.559636591079684E-2</v>
      </c>
      <c r="D2295">
        <f>XLK!H2295</f>
        <v>-5.5003626874998712E-3</v>
      </c>
      <c r="E2295">
        <f t="shared" si="747"/>
        <v>-1.074804603461498E-2</v>
      </c>
      <c r="F2295">
        <f t="shared" si="748"/>
        <v>214.52054248134073</v>
      </c>
      <c r="G2295">
        <f>MAX(F$2:F2295)</f>
        <v>225.2485924793362</v>
      </c>
      <c r="H2295">
        <f t="shared" si="749"/>
        <v>-10.72804999799547</v>
      </c>
      <c r="I2295">
        <f t="shared" si="750"/>
        <v>-4.7627600598568166E-2</v>
      </c>
      <c r="J2295">
        <f t="shared" si="754"/>
        <v>9.0605294203276107E-3</v>
      </c>
      <c r="K2295">
        <f t="shared" si="755"/>
        <v>1.9840313390907447E-2</v>
      </c>
      <c r="L2295">
        <f t="shared" si="756"/>
        <v>1.5188357434538639E-2</v>
      </c>
      <c r="M2295" s="7">
        <f t="shared" si="757"/>
        <v>2.1897521072438679</v>
      </c>
      <c r="N2295" s="7">
        <f t="shared" si="758"/>
        <v>1</v>
      </c>
      <c r="O2295" s="7">
        <f t="shared" si="759"/>
        <v>1.3062843349860969</v>
      </c>
      <c r="P2295">
        <f t="shared" si="760"/>
        <v>4.4960364422299648</v>
      </c>
      <c r="Q2295">
        <f t="shared" si="761"/>
        <v>0.4870405601422983</v>
      </c>
      <c r="R2295">
        <f t="shared" si="762"/>
        <v>0.22241812602035213</v>
      </c>
      <c r="S2295">
        <f t="shared" si="763"/>
        <v>0.2905413138373496</v>
      </c>
      <c r="T2295">
        <f t="shared" si="764"/>
        <v>1.6070216935503358E-3</v>
      </c>
      <c r="U2295">
        <f t="shared" si="765"/>
        <v>1.161877297880144E-2</v>
      </c>
      <c r="V2295">
        <f t="shared" si="766"/>
        <v>-1.3390539414718221E-3</v>
      </c>
      <c r="W2295">
        <f t="shared" si="767"/>
        <v>1.1886740730879954E-2</v>
      </c>
      <c r="X2295">
        <f t="shared" si="751"/>
        <v>289.58443237222724</v>
      </c>
      <c r="Y2295">
        <f>MAX(X$2:X2295)</f>
        <v>309.93887874554719</v>
      </c>
      <c r="Z2295">
        <f t="shared" si="752"/>
        <v>-20.354446373319945</v>
      </c>
      <c r="AA2295">
        <f t="shared" si="753"/>
        <v>-6.567245276134101E-2</v>
      </c>
    </row>
    <row r="2296" spans="1:27" x14ac:dyDescent="0.35">
      <c r="A2296" s="1">
        <v>44967</v>
      </c>
      <c r="B2296">
        <f>XLF!H2296</f>
        <v>3.2995643998947714E-3</v>
      </c>
      <c r="C2296">
        <f>XOP!H2296</f>
        <v>5.2238426726688082E-2</v>
      </c>
      <c r="D2296">
        <f>XLK!H2296</f>
        <v>-4.6088245550560472E-3</v>
      </c>
      <c r="E2296">
        <f t="shared" si="747"/>
        <v>1.69763888571756E-2</v>
      </c>
      <c r="F2296">
        <f t="shared" si="748"/>
        <v>218.16232662835623</v>
      </c>
      <c r="G2296">
        <f>MAX(F$2:F2296)</f>
        <v>225.2485924793362</v>
      </c>
      <c r="H2296">
        <f t="shared" si="749"/>
        <v>-7.0862658509799701</v>
      </c>
      <c r="I2296">
        <f t="shared" si="750"/>
        <v>-3.1459756409488102E-2</v>
      </c>
      <c r="J2296">
        <f t="shared" si="754"/>
        <v>9.074074713857223E-3</v>
      </c>
      <c r="K2296">
        <f t="shared" si="755"/>
        <v>2.2137042934559124E-2</v>
      </c>
      <c r="L2296">
        <f t="shared" si="756"/>
        <v>1.530481610735805E-2</v>
      </c>
      <c r="M2296" s="7">
        <f t="shared" si="757"/>
        <v>2.4395923146580607</v>
      </c>
      <c r="N2296" s="7">
        <f t="shared" si="758"/>
        <v>1</v>
      </c>
      <c r="O2296" s="7">
        <f t="shared" si="759"/>
        <v>1.4464102527776446</v>
      </c>
      <c r="P2296">
        <f t="shared" si="760"/>
        <v>4.886002567435705</v>
      </c>
      <c r="Q2296">
        <f t="shared" si="761"/>
        <v>0.4993022989626506</v>
      </c>
      <c r="R2296">
        <f t="shared" si="762"/>
        <v>0.20466628623259703</v>
      </c>
      <c r="S2296">
        <f t="shared" si="763"/>
        <v>0.29603141480475242</v>
      </c>
      <c r="T2296">
        <f t="shared" si="764"/>
        <v>5.7469172227212978E-3</v>
      </c>
      <c r="U2296">
        <f t="shared" si="765"/>
        <v>-1.4245001142761892E-3</v>
      </c>
      <c r="V2296">
        <f t="shared" si="766"/>
        <v>5.1243415759408412E-3</v>
      </c>
      <c r="W2296">
        <f t="shared" si="767"/>
        <v>9.4467586843859502E-3</v>
      </c>
      <c r="X2296">
        <f t="shared" si="751"/>
        <v>292.3200666236026</v>
      </c>
      <c r="Y2296">
        <f>MAX(X$2:X2296)</f>
        <v>309.93887874554719</v>
      </c>
      <c r="Z2296">
        <f t="shared" si="752"/>
        <v>-17.618812121944586</v>
      </c>
      <c r="AA2296">
        <f t="shared" si="753"/>
        <v>-5.6846085890403034E-2</v>
      </c>
    </row>
    <row r="2297" spans="1:27" x14ac:dyDescent="0.35">
      <c r="A2297" s="1">
        <v>44970</v>
      </c>
      <c r="B2297">
        <f>XLF!H2297</f>
        <v>1.1509895377331691E-2</v>
      </c>
      <c r="C2297">
        <f>XOP!H2297</f>
        <v>-6.9601112156659163E-3</v>
      </c>
      <c r="D2297">
        <f>XLK!H2297</f>
        <v>1.7310127640745836E-2</v>
      </c>
      <c r="E2297">
        <f t="shared" si="747"/>
        <v>7.2866372674705374E-3</v>
      </c>
      <c r="F2297">
        <f t="shared" si="748"/>
        <v>219.75199636792448</v>
      </c>
      <c r="G2297">
        <f>MAX(F$2:F2297)</f>
        <v>225.2485924793362</v>
      </c>
      <c r="H2297">
        <f t="shared" si="749"/>
        <v>-5.4965961114117192</v>
      </c>
      <c r="I2297">
        <f t="shared" si="750"/>
        <v>-2.4402354975496528E-2</v>
      </c>
      <c r="J2297">
        <f t="shared" si="754"/>
        <v>9.2680724576518943E-3</v>
      </c>
      <c r="K2297">
        <f t="shared" si="755"/>
        <v>2.2184730170827904E-2</v>
      </c>
      <c r="L2297">
        <f t="shared" si="756"/>
        <v>1.5590818481028867E-2</v>
      </c>
      <c r="M2297" s="7">
        <f t="shared" si="757"/>
        <v>2.3936725001013319</v>
      </c>
      <c r="N2297" s="7">
        <f t="shared" si="758"/>
        <v>1</v>
      </c>
      <c r="O2297" s="7">
        <f t="shared" si="759"/>
        <v>1.4229355692789705</v>
      </c>
      <c r="P2297">
        <f t="shared" si="760"/>
        <v>4.8166080693803028</v>
      </c>
      <c r="Q2297">
        <f t="shared" si="761"/>
        <v>0.49696227420249661</v>
      </c>
      <c r="R2297">
        <f t="shared" si="762"/>
        <v>0.20761498249299293</v>
      </c>
      <c r="S2297">
        <f t="shared" si="763"/>
        <v>0.29542274330451035</v>
      </c>
      <c r="T2297">
        <f t="shared" si="764"/>
        <v>-2.6928339978508058E-3</v>
      </c>
      <c r="U2297">
        <f t="shared" si="765"/>
        <v>1.2027138800623166E-3</v>
      </c>
      <c r="V2297">
        <f t="shared" si="766"/>
        <v>1.2618959476374178E-3</v>
      </c>
      <c r="W2297">
        <f t="shared" si="767"/>
        <v>-2.2822417015107136E-4</v>
      </c>
      <c r="X2297">
        <f t="shared" si="751"/>
        <v>292.25335211897891</v>
      </c>
      <c r="Y2297">
        <f>MAX(X$2:X2297)</f>
        <v>309.93887874554719</v>
      </c>
      <c r="Z2297">
        <f t="shared" si="752"/>
        <v>-17.685526626568276</v>
      </c>
      <c r="AA2297">
        <f t="shared" si="753"/>
        <v>-5.7061336409775468E-2</v>
      </c>
    </row>
    <row r="2298" spans="1:27" x14ac:dyDescent="0.35">
      <c r="A2298" s="1">
        <v>44971</v>
      </c>
      <c r="B2298">
        <f>XLF!H2298</f>
        <v>-5.4185883670388232E-3</v>
      </c>
      <c r="C2298">
        <f>XOP!H2298</f>
        <v>5.7930013798638477E-3</v>
      </c>
      <c r="D2298">
        <f>XLK!H2298</f>
        <v>4.2714922132339158E-3</v>
      </c>
      <c r="E2298">
        <f t="shared" si="747"/>
        <v>1.5486350753529802E-3</v>
      </c>
      <c r="F2298">
        <f t="shared" si="748"/>
        <v>220.0923120173787</v>
      </c>
      <c r="G2298">
        <f>MAX(F$2:F2298)</f>
        <v>225.2485924793362</v>
      </c>
      <c r="H2298">
        <f t="shared" si="749"/>
        <v>-5.1562804619574933</v>
      </c>
      <c r="I2298">
        <f t="shared" si="750"/>
        <v>-2.2891510242979737E-2</v>
      </c>
      <c r="J2298">
        <f t="shared" si="754"/>
        <v>9.2179194686606205E-3</v>
      </c>
      <c r="K2298">
        <f t="shared" si="755"/>
        <v>2.219653515113796E-2</v>
      </c>
      <c r="L2298">
        <f t="shared" si="756"/>
        <v>1.5591015212123919E-2</v>
      </c>
      <c r="M2298" s="7">
        <f t="shared" si="757"/>
        <v>2.4079766835241352</v>
      </c>
      <c r="N2298" s="7">
        <f t="shared" si="758"/>
        <v>1</v>
      </c>
      <c r="O2298" s="7">
        <f t="shared" si="759"/>
        <v>1.4236747799384766</v>
      </c>
      <c r="P2298">
        <f t="shared" si="760"/>
        <v>4.8316514634626113</v>
      </c>
      <c r="Q2298">
        <f t="shared" si="761"/>
        <v>0.49837549370716705</v>
      </c>
      <c r="R2298">
        <f t="shared" si="762"/>
        <v>0.20696857121464393</v>
      </c>
      <c r="S2298">
        <f t="shared" si="763"/>
        <v>0.2946559350781891</v>
      </c>
      <c r="T2298">
        <f t="shared" si="764"/>
        <v>5.4308234740822758E-4</v>
      </c>
      <c r="U2298">
        <f t="shared" si="765"/>
        <v>-3.3996614279514096E-3</v>
      </c>
      <c r="V2298">
        <f t="shared" si="766"/>
        <v>1.3764621426843996E-3</v>
      </c>
      <c r="W2298">
        <f t="shared" si="767"/>
        <v>-1.4801169378587825E-3</v>
      </c>
      <c r="X2298">
        <f t="shared" si="751"/>
        <v>291.82078298236161</v>
      </c>
      <c r="Y2298">
        <f>MAX(X$2:X2298)</f>
        <v>309.93887874554719</v>
      </c>
      <c r="Z2298">
        <f t="shared" si="752"/>
        <v>-18.118095763185579</v>
      </c>
      <c r="AA2298">
        <f t="shared" si="753"/>
        <v>-5.8456995897117267E-2</v>
      </c>
    </row>
    <row r="2299" spans="1:27" x14ac:dyDescent="0.35">
      <c r="A2299" s="1">
        <v>44972</v>
      </c>
      <c r="B2299">
        <f>XLF!H2299</f>
        <v>1.0897051605979029E-3</v>
      </c>
      <c r="C2299">
        <f>XOP!H2299</f>
        <v>-1.6425979113638817E-2</v>
      </c>
      <c r="D2299">
        <f>XLK!H2299</f>
        <v>4.6714217459055945E-3</v>
      </c>
      <c r="E2299">
        <f t="shared" si="747"/>
        <v>-3.5549507357117735E-3</v>
      </c>
      <c r="F2299">
        <f t="shared" si="748"/>
        <v>219.30989469084801</v>
      </c>
      <c r="G2299">
        <f>MAX(F$2:F2299)</f>
        <v>225.2485924793362</v>
      </c>
      <c r="H2299">
        <f t="shared" si="749"/>
        <v>-5.9386977884881844</v>
      </c>
      <c r="I2299">
        <f t="shared" si="750"/>
        <v>-2.63650827875117E-2</v>
      </c>
      <c r="J2299">
        <f t="shared" si="754"/>
        <v>7.9490858440807079E-3</v>
      </c>
      <c r="K2299">
        <f t="shared" si="755"/>
        <v>2.205896871542519E-2</v>
      </c>
      <c r="L2299">
        <f t="shared" si="756"/>
        <v>1.5037279015705039E-2</v>
      </c>
      <c r="M2299" s="7">
        <f t="shared" si="757"/>
        <v>2.7750321418218693</v>
      </c>
      <c r="N2299" s="7">
        <f t="shared" si="758"/>
        <v>1</v>
      </c>
      <c r="O2299" s="7">
        <f t="shared" si="759"/>
        <v>1.4669521455568291</v>
      </c>
      <c r="P2299">
        <f t="shared" si="760"/>
        <v>5.2419842873786981</v>
      </c>
      <c r="Q2299">
        <f t="shared" si="761"/>
        <v>0.52938581836336429</v>
      </c>
      <c r="R2299">
        <f t="shared" si="762"/>
        <v>0.19076745468461889</v>
      </c>
      <c r="S2299">
        <f t="shared" si="763"/>
        <v>0.27984672695201684</v>
      </c>
      <c r="T2299">
        <f t="shared" si="764"/>
        <v>-5.329850949013698E-3</v>
      </c>
      <c r="U2299">
        <f t="shared" si="765"/>
        <v>-2.510132220815255E-3</v>
      </c>
      <c r="V2299">
        <f t="shared" si="766"/>
        <v>-4.8553761080044116E-3</v>
      </c>
      <c r="W2299">
        <f t="shared" si="767"/>
        <v>-1.2695359277833364E-2</v>
      </c>
      <c r="X2299">
        <f t="shared" si="751"/>
        <v>288.11601329766188</v>
      </c>
      <c r="Y2299">
        <f>MAX(X$2:X2299)</f>
        <v>309.93887874554719</v>
      </c>
      <c r="Z2299">
        <f t="shared" si="752"/>
        <v>-21.822865447885306</v>
      </c>
      <c r="AA2299">
        <f t="shared" si="753"/>
        <v>-7.0410222609733925E-2</v>
      </c>
    </row>
    <row r="2300" spans="1:27" x14ac:dyDescent="0.35">
      <c r="A2300" s="1">
        <v>44973</v>
      </c>
      <c r="B2300">
        <f>XLF!H2300</f>
        <v>-1.0067989666763892E-2</v>
      </c>
      <c r="C2300">
        <f>XOP!H2300</f>
        <v>-1.3158073660756563E-2</v>
      </c>
      <c r="D2300">
        <f>XLK!H2300</f>
        <v>-1.7350126481332495E-2</v>
      </c>
      <c r="E2300">
        <f t="shared" si="747"/>
        <v>-1.3525396602950983E-2</v>
      </c>
      <c r="F2300">
        <f t="shared" si="748"/>
        <v>216.34364138620288</v>
      </c>
      <c r="G2300">
        <f>MAX(F$2:F2300)</f>
        <v>225.2485924793362</v>
      </c>
      <c r="H2300">
        <f t="shared" si="749"/>
        <v>-8.9049510931333202</v>
      </c>
      <c r="I2300">
        <f t="shared" si="750"/>
        <v>-3.9533881189291964E-2</v>
      </c>
      <c r="J2300">
        <f t="shared" si="754"/>
        <v>7.8114990461679796E-3</v>
      </c>
      <c r="K2300">
        <f t="shared" si="755"/>
        <v>2.1802059592688057E-2</v>
      </c>
      <c r="L2300">
        <f t="shared" si="756"/>
        <v>1.5427236172268526E-2</v>
      </c>
      <c r="M2300" s="7">
        <f t="shared" si="757"/>
        <v>2.7910212193373187</v>
      </c>
      <c r="N2300" s="7">
        <f t="shared" si="758"/>
        <v>1</v>
      </c>
      <c r="O2300" s="7">
        <f t="shared" si="759"/>
        <v>1.4132187612372653</v>
      </c>
      <c r="P2300">
        <f t="shared" si="760"/>
        <v>5.2042399805745845</v>
      </c>
      <c r="Q2300">
        <f t="shared" si="761"/>
        <v>0.53629756309377008</v>
      </c>
      <c r="R2300">
        <f t="shared" si="762"/>
        <v>0.19215101604319043</v>
      </c>
      <c r="S2300">
        <f t="shared" si="763"/>
        <v>0.27155142086303946</v>
      </c>
      <c r="T2300">
        <f t="shared" si="764"/>
        <v>1.4733292715497889E-4</v>
      </c>
      <c r="U2300">
        <f t="shared" si="765"/>
        <v>-8.2772793007476753E-3</v>
      </c>
      <c r="V2300">
        <f t="shared" si="766"/>
        <v>-3.394621153163926E-3</v>
      </c>
      <c r="W2300">
        <f t="shared" si="767"/>
        <v>-1.1524567526756622E-2</v>
      </c>
      <c r="X2300">
        <f t="shared" si="751"/>
        <v>284.79560084687307</v>
      </c>
      <c r="Y2300">
        <f>MAX(X$2:X2300)</f>
        <v>309.93887874554719</v>
      </c>
      <c r="Z2300">
        <f t="shared" si="752"/>
        <v>-25.143277898674114</v>
      </c>
      <c r="AA2300">
        <f t="shared" si="753"/>
        <v>-8.1123342771450682E-2</v>
      </c>
    </row>
    <row r="2301" spans="1:27" x14ac:dyDescent="0.35">
      <c r="A2301" s="1">
        <v>44974</v>
      </c>
      <c r="B2301">
        <f>XLF!H2301</f>
        <v>2.7472235060150397E-4</v>
      </c>
      <c r="C2301">
        <f>XOP!H2301</f>
        <v>-4.3076947867333494E-2</v>
      </c>
      <c r="D2301">
        <f>XLK!H2301</f>
        <v>-1.2500841064926882E-2</v>
      </c>
      <c r="E2301">
        <f t="shared" si="747"/>
        <v>-1.8434355527219625E-2</v>
      </c>
      <c r="F2301">
        <f t="shared" si="748"/>
        <v>212.3554857848363</v>
      </c>
      <c r="G2301">
        <f>MAX(F$2:F2301)</f>
        <v>225.2485924793362</v>
      </c>
      <c r="H2301">
        <f t="shared" si="749"/>
        <v>-12.893106694499892</v>
      </c>
      <c r="I2301">
        <f t="shared" si="750"/>
        <v>-5.7239455095297327E-2</v>
      </c>
      <c r="J2301">
        <f t="shared" si="754"/>
        <v>7.1360334563427726E-3</v>
      </c>
      <c r="K2301">
        <f t="shared" si="755"/>
        <v>2.3404557178571695E-2</v>
      </c>
      <c r="L2301">
        <f t="shared" si="756"/>
        <v>1.5010098326622319E-2</v>
      </c>
      <c r="M2301" s="7">
        <f t="shared" si="757"/>
        <v>3.2797712232933622</v>
      </c>
      <c r="N2301" s="7">
        <f t="shared" si="758"/>
        <v>1</v>
      </c>
      <c r="O2301" s="7">
        <f t="shared" si="759"/>
        <v>1.5592540881001915</v>
      </c>
      <c r="P2301">
        <f t="shared" si="760"/>
        <v>5.839025311393554</v>
      </c>
      <c r="Q2301">
        <f t="shared" si="761"/>
        <v>0.5616984082760561</v>
      </c>
      <c r="R2301">
        <f t="shared" si="762"/>
        <v>0.17126146003318796</v>
      </c>
      <c r="S2301">
        <f t="shared" si="763"/>
        <v>0.26704013169075586</v>
      </c>
      <c r="T2301">
        <f t="shared" si="764"/>
        <v>-1.1576571826449104E-2</v>
      </c>
      <c r="U2301">
        <f t="shared" si="765"/>
        <v>-2.5567186175019141E-3</v>
      </c>
      <c r="V2301">
        <f t="shared" si="766"/>
        <v>-6.3408543225061988E-3</v>
      </c>
      <c r="W2301">
        <f t="shared" si="767"/>
        <v>-2.0474144766457217E-2</v>
      </c>
      <c r="X2301">
        <f t="shared" si="751"/>
        <v>278.96465448628402</v>
      </c>
      <c r="Y2301">
        <f>MAX(X$2:X2301)</f>
        <v>309.93887874554719</v>
      </c>
      <c r="Z2301">
        <f t="shared" si="752"/>
        <v>-30.974224259263167</v>
      </c>
      <c r="AA2301">
        <f t="shared" si="753"/>
        <v>-9.993655647406631E-2</v>
      </c>
    </row>
    <row r="2302" spans="1:27" x14ac:dyDescent="0.35">
      <c r="A2302" s="1">
        <v>44978</v>
      </c>
      <c r="B2302">
        <f>XLF!H2302</f>
        <v>-2.060994237455557E-2</v>
      </c>
      <c r="C2302">
        <f>XOP!H2302</f>
        <v>-1.4928744721704809E-2</v>
      </c>
      <c r="D2302">
        <f>XLK!H2302</f>
        <v>-2.3744949054508351E-2</v>
      </c>
      <c r="E2302">
        <f t="shared" si="747"/>
        <v>-1.9761212050256244E-2</v>
      </c>
      <c r="F2302">
        <f t="shared" si="748"/>
        <v>208.15908400020697</v>
      </c>
      <c r="G2302">
        <f>MAX(F$2:F2302)</f>
        <v>225.2485924793362</v>
      </c>
      <c r="H2302">
        <f t="shared" si="749"/>
        <v>-17.089508479129222</v>
      </c>
      <c r="I2302">
        <f t="shared" si="750"/>
        <v>-7.5869546135774305E-2</v>
      </c>
      <c r="J2302">
        <f t="shared" si="754"/>
        <v>8.2746476579223238E-3</v>
      </c>
      <c r="K2302">
        <f t="shared" si="755"/>
        <v>2.3121136106159314E-2</v>
      </c>
      <c r="L2302">
        <f t="shared" si="756"/>
        <v>1.5422998862957274E-2</v>
      </c>
      <c r="M2302" s="7">
        <f t="shared" si="757"/>
        <v>2.7942139728478526</v>
      </c>
      <c r="N2302" s="7">
        <f t="shared" si="758"/>
        <v>1</v>
      </c>
      <c r="O2302" s="7">
        <f t="shared" si="759"/>
        <v>1.4991336193177911</v>
      </c>
      <c r="P2302">
        <f t="shared" si="760"/>
        <v>5.2933475921656434</v>
      </c>
      <c r="Q2302">
        <f t="shared" si="761"/>
        <v>0.52787275428188318</v>
      </c>
      <c r="R2302">
        <f t="shared" si="762"/>
        <v>0.1889163676838525</v>
      </c>
      <c r="S2302">
        <f t="shared" si="763"/>
        <v>0.28321087803426437</v>
      </c>
      <c r="T2302">
        <f t="shared" si="764"/>
        <v>-5.9249529567561882E-4</v>
      </c>
      <c r="U2302">
        <f t="shared" si="765"/>
        <v>-2.0555742059317965E-4</v>
      </c>
      <c r="V2302">
        <f t="shared" si="766"/>
        <v>-4.149433771514878E-4</v>
      </c>
      <c r="W2302">
        <f t="shared" si="767"/>
        <v>-1.2129960934202863E-3</v>
      </c>
      <c r="X2302">
        <f t="shared" si="751"/>
        <v>278.62627145018979</v>
      </c>
      <c r="Y2302">
        <f>MAX(X$2:X2302)</f>
        <v>309.93887874554719</v>
      </c>
      <c r="Z2302">
        <f t="shared" si="752"/>
        <v>-31.312607295357395</v>
      </c>
      <c r="AA2302">
        <f t="shared" si="753"/>
        <v>-0.10102832991489376</v>
      </c>
    </row>
    <row r="2303" spans="1:27" x14ac:dyDescent="0.35">
      <c r="A2303" s="1">
        <v>44979</v>
      </c>
      <c r="B2303">
        <f>XLF!H2303</f>
        <v>-1.1224206797368203E-3</v>
      </c>
      <c r="C2303">
        <f>XOP!H2303</f>
        <v>-1.0880868773486879E-3</v>
      </c>
      <c r="D2303">
        <f>XLK!H2303</f>
        <v>-1.4651392631228159E-3</v>
      </c>
      <c r="E2303">
        <f t="shared" si="747"/>
        <v>-1.2252156067361082E-3</v>
      </c>
      <c r="F2303">
        <f t="shared" si="748"/>
        <v>207.90404424180602</v>
      </c>
      <c r="G2303">
        <f>MAX(F$2:F2303)</f>
        <v>225.2485924793362</v>
      </c>
      <c r="H2303">
        <f t="shared" si="749"/>
        <v>-17.344548237530176</v>
      </c>
      <c r="I2303">
        <f t="shared" si="750"/>
        <v>-7.7001805190508907E-2</v>
      </c>
      <c r="J2303">
        <f t="shared" si="754"/>
        <v>8.2757614849075494E-3</v>
      </c>
      <c r="K2303">
        <f t="shared" si="755"/>
        <v>2.3101104626305199E-2</v>
      </c>
      <c r="L2303">
        <f t="shared" si="756"/>
        <v>1.5429407887780796E-2</v>
      </c>
      <c r="M2303" s="7">
        <f t="shared" si="757"/>
        <v>2.7914174023060632</v>
      </c>
      <c r="N2303" s="7">
        <f t="shared" si="758"/>
        <v>1</v>
      </c>
      <c r="O2303" s="7">
        <f t="shared" si="759"/>
        <v>1.4972126470646969</v>
      </c>
      <c r="P2303">
        <f t="shared" si="760"/>
        <v>5.2886300493707603</v>
      </c>
      <c r="Q2303">
        <f t="shared" si="761"/>
        <v>0.5278148360251036</v>
      </c>
      <c r="R2303">
        <f t="shared" si="762"/>
        <v>0.1890848841126597</v>
      </c>
      <c r="S2303">
        <f t="shared" si="763"/>
        <v>0.28310027986223668</v>
      </c>
      <c r="T2303">
        <f t="shared" si="764"/>
        <v>4.4481066164971014E-4</v>
      </c>
      <c r="U2303">
        <f t="shared" si="765"/>
        <v>5.6785554845591082E-3</v>
      </c>
      <c r="V2303">
        <f t="shared" si="766"/>
        <v>4.6940768539166511E-3</v>
      </c>
      <c r="W2303">
        <f t="shared" si="767"/>
        <v>1.0817443000125469E-2</v>
      </c>
      <c r="X2303">
        <f t="shared" si="751"/>
        <v>281.64029525993971</v>
      </c>
      <c r="Y2303">
        <f>MAX(X$2:X2303)</f>
        <v>309.93887874554719</v>
      </c>
      <c r="Z2303">
        <f t="shared" si="752"/>
        <v>-28.29858348560748</v>
      </c>
      <c r="AA2303">
        <f t="shared" si="753"/>
        <v>-9.1303755115020521E-2</v>
      </c>
    </row>
    <row r="2304" spans="1:27" x14ac:dyDescent="0.35">
      <c r="A2304" s="1">
        <v>44980</v>
      </c>
      <c r="B2304">
        <f>XLF!H2304</f>
        <v>8.4273997487360199E-4</v>
      </c>
      <c r="C2304">
        <f>XOP!H2304</f>
        <v>3.0031779172658438E-2</v>
      </c>
      <c r="D2304">
        <f>XLK!H2304</f>
        <v>1.6580968610136665E-2</v>
      </c>
      <c r="E2304">
        <f t="shared" si="747"/>
        <v>1.5818495919222901E-2</v>
      </c>
      <c r="F2304">
        <f t="shared" si="748"/>
        <v>211.19277351723497</v>
      </c>
      <c r="G2304">
        <f>MAX(F$2:F2304)</f>
        <v>225.2485924793362</v>
      </c>
      <c r="H2304">
        <f t="shared" si="749"/>
        <v>-14.055818962101227</v>
      </c>
      <c r="I2304">
        <f t="shared" si="750"/>
        <v>-6.2401362012464857E-2</v>
      </c>
      <c r="J2304">
        <f t="shared" si="754"/>
        <v>8.0630466206322061E-3</v>
      </c>
      <c r="K2304">
        <f t="shared" si="755"/>
        <v>2.4376007341810141E-2</v>
      </c>
      <c r="L2304">
        <f t="shared" si="756"/>
        <v>1.580172543614141E-2</v>
      </c>
      <c r="M2304" s="7">
        <f t="shared" si="757"/>
        <v>3.0231757905796246</v>
      </c>
      <c r="N2304" s="7">
        <f t="shared" si="758"/>
        <v>1</v>
      </c>
      <c r="O2304" s="7">
        <f t="shared" si="759"/>
        <v>1.5426168136080756</v>
      </c>
      <c r="P2304">
        <f t="shared" si="760"/>
        <v>5.5657926041877008</v>
      </c>
      <c r="Q2304">
        <f t="shared" si="761"/>
        <v>0.54317075851963792</v>
      </c>
      <c r="R2304">
        <f t="shared" si="762"/>
        <v>0.17966892967725751</v>
      </c>
      <c r="S2304">
        <f t="shared" si="763"/>
        <v>0.27716031180310441</v>
      </c>
      <c r="T2304">
        <f t="shared" si="764"/>
        <v>4.573507360637452E-4</v>
      </c>
      <c r="U2304">
        <f t="shared" si="765"/>
        <v>2.456411090719781E-3</v>
      </c>
      <c r="V2304">
        <f t="shared" si="766"/>
        <v>-4.9406841805192774E-3</v>
      </c>
      <c r="W2304">
        <f t="shared" si="767"/>
        <v>-2.0269223537357512E-3</v>
      </c>
      <c r="X2304">
        <f t="shared" si="751"/>
        <v>281.06943224976459</v>
      </c>
      <c r="Y2304">
        <f>MAX(X$2:X2304)</f>
        <v>309.93887874554719</v>
      </c>
      <c r="Z2304">
        <f t="shared" si="752"/>
        <v>-28.869446495782597</v>
      </c>
      <c r="AA2304">
        <f t="shared" si="753"/>
        <v>-9.3145611846533652E-2</v>
      </c>
    </row>
    <row r="2305" spans="1:27" x14ac:dyDescent="0.35">
      <c r="A2305" s="1">
        <v>44981</v>
      </c>
      <c r="B2305">
        <f>XLF!H2305</f>
        <v>8.4200176259527056E-4</v>
      </c>
      <c r="C2305">
        <f>XOP!H2305</f>
        <v>1.3671874681572802E-2</v>
      </c>
      <c r="D2305">
        <f>XLK!H2305</f>
        <v>-1.7826088260534053E-2</v>
      </c>
      <c r="E2305">
        <f t="shared" si="747"/>
        <v>-1.1040706054553269E-3</v>
      </c>
      <c r="F2305">
        <f t="shared" si="748"/>
        <v>210.95960178390999</v>
      </c>
      <c r="G2305">
        <f>MAX(F$2:F2305)</f>
        <v>225.2485924793362</v>
      </c>
      <c r="H2305">
        <f t="shared" si="749"/>
        <v>-14.288990695426207</v>
      </c>
      <c r="I2305">
        <f t="shared" si="750"/>
        <v>-6.3436537108381916E-2</v>
      </c>
      <c r="J2305">
        <f t="shared" si="754"/>
        <v>7.9543894989447753E-3</v>
      </c>
      <c r="K2305">
        <f t="shared" si="755"/>
        <v>2.3872495892645111E-2</v>
      </c>
      <c r="L2305">
        <f t="shared" si="756"/>
        <v>1.6011853529240117E-2</v>
      </c>
      <c r="M2305" s="7">
        <f t="shared" si="757"/>
        <v>3.0011726098919373</v>
      </c>
      <c r="N2305" s="7">
        <f t="shared" si="758"/>
        <v>1</v>
      </c>
      <c r="O2305" s="7">
        <f t="shared" si="759"/>
        <v>1.4909264470256518</v>
      </c>
      <c r="P2305">
        <f t="shared" si="760"/>
        <v>5.4920990569175894</v>
      </c>
      <c r="Q2305">
        <f t="shared" si="761"/>
        <v>0.54645274580614156</v>
      </c>
      <c r="R2305">
        <f t="shared" si="762"/>
        <v>0.18207974576504535</v>
      </c>
      <c r="S2305">
        <f t="shared" si="763"/>
        <v>0.27146750842881301</v>
      </c>
      <c r="T2305">
        <f t="shared" si="764"/>
        <v>-1.5326318164196622E-4</v>
      </c>
      <c r="U2305">
        <f t="shared" si="765"/>
        <v>1.0447207569028003E-3</v>
      </c>
      <c r="V2305">
        <f t="shared" si="766"/>
        <v>1.4562091362812918E-3</v>
      </c>
      <c r="W2305">
        <f t="shared" si="767"/>
        <v>2.3476667115421256E-3</v>
      </c>
      <c r="X2305">
        <f t="shared" si="751"/>
        <v>281.72928959948939</v>
      </c>
      <c r="Y2305">
        <f>MAX(X$2:X2305)</f>
        <v>309.93887874554719</v>
      </c>
      <c r="Z2305">
        <f t="shared" si="752"/>
        <v>-28.209589146057795</v>
      </c>
      <c r="AA2305">
        <f t="shared" si="753"/>
        <v>-9.10166199872499E-2</v>
      </c>
    </row>
    <row r="2306" spans="1:27" x14ac:dyDescent="0.35">
      <c r="A2306" s="1">
        <v>44984</v>
      </c>
      <c r="B2306">
        <f>XLF!H2306</f>
        <v>-2.804692314536151E-4</v>
      </c>
      <c r="C2306">
        <f>XOP!H2306</f>
        <v>5.7377098837280991E-3</v>
      </c>
      <c r="D2306">
        <f>XLK!H2306</f>
        <v>5.3642115209642256E-3</v>
      </c>
      <c r="E2306">
        <f t="shared" si="747"/>
        <v>3.6071507244129033E-3</v>
      </c>
      <c r="F2306">
        <f t="shared" si="748"/>
        <v>211.72056486430668</v>
      </c>
      <c r="G2306">
        <f>MAX(F$2:F2306)</f>
        <v>225.2485924793362</v>
      </c>
      <c r="H2306">
        <f t="shared" si="749"/>
        <v>-13.528027615029515</v>
      </c>
      <c r="I2306">
        <f t="shared" si="750"/>
        <v>-6.0058211534753748E-2</v>
      </c>
      <c r="J2306">
        <f t="shared" si="754"/>
        <v>7.953170547158649E-3</v>
      </c>
      <c r="K2306">
        <f t="shared" si="755"/>
        <v>2.3843772828672172E-2</v>
      </c>
      <c r="L2306">
        <f t="shared" si="756"/>
        <v>1.6029792766167027E-2</v>
      </c>
      <c r="M2306" s="7">
        <f t="shared" si="757"/>
        <v>2.9980210643402589</v>
      </c>
      <c r="N2306" s="7">
        <f t="shared" si="758"/>
        <v>1</v>
      </c>
      <c r="O2306" s="7">
        <f t="shared" si="759"/>
        <v>1.4874660687440433</v>
      </c>
      <c r="P2306">
        <f t="shared" si="760"/>
        <v>5.4854871330843018</v>
      </c>
      <c r="Q2306">
        <f t="shared" si="761"/>
        <v>0.54653688753701879</v>
      </c>
      <c r="R2306">
        <f t="shared" si="762"/>
        <v>0.18229921531831836</v>
      </c>
      <c r="S2306">
        <f t="shared" si="763"/>
        <v>0.27116389714466288</v>
      </c>
      <c r="T2306">
        <f t="shared" si="764"/>
        <v>1.0731522758168327E-3</v>
      </c>
      <c r="U2306">
        <f t="shared" si="765"/>
        <v>-2.7013168437864882E-3</v>
      </c>
      <c r="V2306">
        <f t="shared" si="766"/>
        <v>-5.9457736800804862E-4</v>
      </c>
      <c r="W2306">
        <f t="shared" si="767"/>
        <v>-2.2227419359777041E-3</v>
      </c>
      <c r="X2306">
        <f t="shared" si="751"/>
        <v>281.10307809290339</v>
      </c>
      <c r="Y2306">
        <f>MAX(X$2:X2306)</f>
        <v>309.93887874554719</v>
      </c>
      <c r="Z2306">
        <f t="shared" si="752"/>
        <v>-28.835800652643798</v>
      </c>
      <c r="AA2306">
        <f t="shared" si="753"/>
        <v>-9.303705546511104E-2</v>
      </c>
    </row>
    <row r="2307" spans="1:27" x14ac:dyDescent="0.35">
      <c r="A2307" s="1">
        <v>44985</v>
      </c>
      <c r="B2307">
        <f>XLF!H2307</f>
        <v>1.9635495797054401E-3</v>
      </c>
      <c r="C2307">
        <f>XOP!H2307</f>
        <v>-1.4818038788974678E-2</v>
      </c>
      <c r="D2307">
        <f>XLK!H2307</f>
        <v>-2.1926863209627361E-3</v>
      </c>
      <c r="E2307">
        <f t="shared" si="747"/>
        <v>-5.0157251767439914E-3</v>
      </c>
      <c r="F2307">
        <f t="shared" si="748"/>
        <v>210.65863269668233</v>
      </c>
      <c r="G2307">
        <f>MAX(F$2:F2307)</f>
        <v>225.2485924793362</v>
      </c>
      <c r="H2307">
        <f t="shared" si="749"/>
        <v>-14.589959782653864</v>
      </c>
      <c r="I2307">
        <f t="shared" si="750"/>
        <v>-6.4772701227832602E-2</v>
      </c>
      <c r="J2307">
        <f t="shared" si="754"/>
        <v>7.9131653452904765E-3</v>
      </c>
      <c r="K2307">
        <f t="shared" si="755"/>
        <v>2.3007688461136513E-2</v>
      </c>
      <c r="L2307">
        <f t="shared" si="756"/>
        <v>1.539398283809996E-2</v>
      </c>
      <c r="M2307" s="7">
        <f t="shared" si="757"/>
        <v>2.9075202472332449</v>
      </c>
      <c r="N2307" s="7">
        <f t="shared" si="758"/>
        <v>1</v>
      </c>
      <c r="O2307" s="7">
        <f t="shared" si="759"/>
        <v>1.4945897174961573</v>
      </c>
      <c r="P2307">
        <f t="shared" si="760"/>
        <v>5.4021099647294024</v>
      </c>
      <c r="Q2307">
        <f t="shared" si="761"/>
        <v>0.53821937469184522</v>
      </c>
      <c r="R2307">
        <f t="shared" si="762"/>
        <v>0.18511285526008189</v>
      </c>
      <c r="S2307">
        <f t="shared" si="763"/>
        <v>0.27666777004807286</v>
      </c>
      <c r="T2307">
        <f t="shared" si="764"/>
        <v>-1.8081439779132032E-3</v>
      </c>
      <c r="U2307">
        <f t="shared" si="765"/>
        <v>4.2042377542087107E-3</v>
      </c>
      <c r="V2307">
        <f t="shared" si="766"/>
        <v>-2.0266176092663675E-3</v>
      </c>
      <c r="W2307">
        <f t="shared" si="767"/>
        <v>3.6947616702913974E-4</v>
      </c>
      <c r="X2307">
        <f t="shared" si="751"/>
        <v>281.20693898073728</v>
      </c>
      <c r="Y2307">
        <f>MAX(X$2:X2307)</f>
        <v>309.93887874554719</v>
      </c>
      <c r="Z2307">
        <f t="shared" si="752"/>
        <v>-28.731939764809908</v>
      </c>
      <c r="AA2307">
        <f t="shared" si="753"/>
        <v>-9.2701954272726719E-2</v>
      </c>
    </row>
    <row r="2308" spans="1:27" x14ac:dyDescent="0.35">
      <c r="A2308" s="1">
        <v>44986</v>
      </c>
      <c r="B2308">
        <f>XLF!H2308</f>
        <v>-3.3594925469720353E-3</v>
      </c>
      <c r="C2308">
        <f>XOP!H2308</f>
        <v>2.2711754666102441E-2</v>
      </c>
      <c r="D2308">
        <f>XLK!H2308</f>
        <v>-7.3250946755172436E-3</v>
      </c>
      <c r="E2308">
        <f t="shared" ref="E2308:E2371" si="768">AVERAGE(B2308:D2308)</f>
        <v>4.0090558145377203E-3</v>
      </c>
      <c r="F2308">
        <f t="shared" ref="F2308:F2371" si="769">F2307*(1+E2308)</f>
        <v>211.50317491297756</v>
      </c>
      <c r="G2308">
        <f>MAX(F$2:F2308)</f>
        <v>225.2485924793362</v>
      </c>
      <c r="H2308">
        <f t="shared" ref="H2308:H2371" si="770">F2308-G2308</f>
        <v>-13.74541756635864</v>
      </c>
      <c r="I2308">
        <f t="shared" ref="I2308:I2371" si="771">H2308/G2308</f>
        <v>-6.102332278777553E-2</v>
      </c>
      <c r="J2308">
        <f t="shared" si="754"/>
        <v>7.2060620347771569E-3</v>
      </c>
      <c r="K2308">
        <f t="shared" si="755"/>
        <v>2.3352078909872669E-2</v>
      </c>
      <c r="L2308">
        <f t="shared" si="756"/>
        <v>1.5186659265254202E-2</v>
      </c>
      <c r="M2308" s="7">
        <f t="shared" si="757"/>
        <v>3.2406158588662244</v>
      </c>
      <c r="N2308" s="7">
        <f t="shared" si="758"/>
        <v>1</v>
      </c>
      <c r="O2308" s="7">
        <f t="shared" si="759"/>
        <v>1.5376705634859575</v>
      </c>
      <c r="P2308">
        <f t="shared" si="760"/>
        <v>5.7782864223521822</v>
      </c>
      <c r="Q2308">
        <f t="shared" si="761"/>
        <v>0.56082644957344607</v>
      </c>
      <c r="R2308">
        <f t="shared" si="762"/>
        <v>0.17306168765391997</v>
      </c>
      <c r="S2308">
        <f t="shared" si="763"/>
        <v>0.26611186277263388</v>
      </c>
      <c r="T2308">
        <f t="shared" si="764"/>
        <v>-2.678081055986685E-3</v>
      </c>
      <c r="U2308">
        <f t="shared" si="765"/>
        <v>2.3670694087038215E-3</v>
      </c>
      <c r="V2308">
        <f t="shared" si="766"/>
        <v>3.2792660607477851E-3</v>
      </c>
      <c r="W2308">
        <f t="shared" si="767"/>
        <v>2.9682544134649216E-3</v>
      </c>
      <c r="X2308">
        <f t="shared" si="751"/>
        <v>282.0416327184638</v>
      </c>
      <c r="Y2308">
        <f>MAX(X$2:X2308)</f>
        <v>309.93887874554719</v>
      </c>
      <c r="Z2308">
        <f t="shared" si="752"/>
        <v>-27.897246027083384</v>
      </c>
      <c r="AA2308">
        <f t="shared" si="753"/>
        <v>-9.0008862844168674E-2</v>
      </c>
    </row>
    <row r="2309" spans="1:27" x14ac:dyDescent="0.35">
      <c r="A2309" s="1">
        <v>44987</v>
      </c>
      <c r="B2309">
        <f>XLF!H2309</f>
        <v>-4.775240286943639E-3</v>
      </c>
      <c r="C2309">
        <f>XOP!H2309</f>
        <v>1.3677605025078499E-2</v>
      </c>
      <c r="D2309">
        <f>XLK!H2309</f>
        <v>1.2322885671389974E-2</v>
      </c>
      <c r="E2309">
        <f t="shared" si="768"/>
        <v>7.0750834698416103E-3</v>
      </c>
      <c r="F2309">
        <f t="shared" si="769"/>
        <v>212.99957752962339</v>
      </c>
      <c r="G2309">
        <f>MAX(F$2:F2309)</f>
        <v>225.2485924793362</v>
      </c>
      <c r="H2309">
        <f t="shared" si="770"/>
        <v>-12.249014949712802</v>
      </c>
      <c r="I2309">
        <f t="shared" si="771"/>
        <v>-5.4379984420264461E-2</v>
      </c>
      <c r="J2309">
        <f t="shared" si="754"/>
        <v>7.239586246802261E-3</v>
      </c>
      <c r="K2309">
        <f t="shared" si="755"/>
        <v>2.3005321233958979E-2</v>
      </c>
      <c r="L2309">
        <f t="shared" si="756"/>
        <v>1.4459522407622301E-2</v>
      </c>
      <c r="M2309" s="7">
        <f t="shared" si="757"/>
        <v>3.1777121578074263</v>
      </c>
      <c r="N2309" s="7">
        <f t="shared" si="758"/>
        <v>1</v>
      </c>
      <c r="O2309" s="7">
        <f t="shared" si="759"/>
        <v>1.5910152898156429</v>
      </c>
      <c r="P2309">
        <f t="shared" si="760"/>
        <v>5.7687274476230694</v>
      </c>
      <c r="Q2309">
        <f t="shared" si="761"/>
        <v>0.55085149829998681</v>
      </c>
      <c r="R2309">
        <f t="shared" si="762"/>
        <v>0.17334845667081</v>
      </c>
      <c r="S2309">
        <f t="shared" si="763"/>
        <v>0.27580004502920319</v>
      </c>
      <c r="T2309">
        <f t="shared" si="764"/>
        <v>8.7066603603142903E-3</v>
      </c>
      <c r="U2309">
        <f t="shared" si="765"/>
        <v>4.1372245670090301E-3</v>
      </c>
      <c r="V2309">
        <f t="shared" si="766"/>
        <v>5.9305369876579694E-3</v>
      </c>
      <c r="W2309">
        <f t="shared" si="767"/>
        <v>1.8774421914981292E-2</v>
      </c>
      <c r="X2309">
        <f t="shared" si="751"/>
        <v>287.33680132871041</v>
      </c>
      <c r="Y2309">
        <f>MAX(X$2:X2309)</f>
        <v>309.93887874554719</v>
      </c>
      <c r="Z2309">
        <f t="shared" si="752"/>
        <v>-22.602077416836778</v>
      </c>
      <c r="AA2309">
        <f t="shared" si="753"/>
        <v>-7.2924305296311581E-2</v>
      </c>
    </row>
    <row r="2310" spans="1:27" x14ac:dyDescent="0.35">
      <c r="A2310" s="1">
        <v>44988</v>
      </c>
      <c r="B2310">
        <f>XLF!H2310</f>
        <v>1.5805821327861312E-2</v>
      </c>
      <c r="C2310">
        <f>XOP!H2310</f>
        <v>2.3866520916685462E-2</v>
      </c>
      <c r="D2310">
        <f>XLK!H2310</f>
        <v>2.1503031252333597E-2</v>
      </c>
      <c r="E2310">
        <f t="shared" si="768"/>
        <v>2.0391791165626789E-2</v>
      </c>
      <c r="F2310">
        <f t="shared" si="769"/>
        <v>217.34302043297421</v>
      </c>
      <c r="G2310">
        <f>MAX(F$2:F2310)</f>
        <v>225.2485924793362</v>
      </c>
      <c r="H2310">
        <f t="shared" si="770"/>
        <v>-7.9055720463619821</v>
      </c>
      <c r="I2310">
        <f t="shared" si="771"/>
        <v>-3.5097098540525715E-2</v>
      </c>
      <c r="J2310">
        <f t="shared" si="754"/>
        <v>8.175613985730891E-3</v>
      </c>
      <c r="K2310">
        <f t="shared" si="755"/>
        <v>2.3262976310468437E-2</v>
      </c>
      <c r="L2310">
        <f t="shared" si="756"/>
        <v>1.3917802817320803E-2</v>
      </c>
      <c r="M2310" s="7">
        <f t="shared" si="757"/>
        <v>2.8454103081517679</v>
      </c>
      <c r="N2310" s="7">
        <f t="shared" si="758"/>
        <v>1</v>
      </c>
      <c r="O2310" s="7">
        <f t="shared" si="759"/>
        <v>1.6714546552935425</v>
      </c>
      <c r="P2310">
        <f t="shared" si="760"/>
        <v>5.5168649634453102</v>
      </c>
      <c r="Q2310">
        <f t="shared" si="761"/>
        <v>0.51576580666835725</v>
      </c>
      <c r="R2310">
        <f t="shared" si="762"/>
        <v>0.18126236669303844</v>
      </c>
      <c r="S2310">
        <f t="shared" si="763"/>
        <v>0.30297182663860428</v>
      </c>
      <c r="T2310">
        <f t="shared" si="764"/>
        <v>4.2994635571921125E-4</v>
      </c>
      <c r="U2310">
        <f t="shared" si="765"/>
        <v>-3.5317444732796085E-3</v>
      </c>
      <c r="V2310">
        <f t="shared" si="766"/>
        <v>1.4485025014622744E-3</v>
      </c>
      <c r="W2310">
        <f t="shared" si="767"/>
        <v>-1.653295616098123E-3</v>
      </c>
      <c r="X2310">
        <f t="shared" si="751"/>
        <v>286.86174865472998</v>
      </c>
      <c r="Y2310">
        <f>MAX(X$2:X2310)</f>
        <v>309.93887874554719</v>
      </c>
      <c r="Z2310">
        <f t="shared" si="752"/>
        <v>-23.077130090817207</v>
      </c>
      <c r="AA2310">
        <f t="shared" si="753"/>
        <v>-7.4457035478156353E-2</v>
      </c>
    </row>
    <row r="2311" spans="1:27" x14ac:dyDescent="0.35">
      <c r="A2311" s="1">
        <v>44991</v>
      </c>
      <c r="B2311">
        <f>XLF!H2311</f>
        <v>8.3360771528553695E-4</v>
      </c>
      <c r="C2311">
        <f>XOP!H2311</f>
        <v>-1.9484157344477886E-2</v>
      </c>
      <c r="D2311">
        <f>XLK!H2311</f>
        <v>4.780980850704975E-3</v>
      </c>
      <c r="E2311">
        <f t="shared" si="768"/>
        <v>-4.623189592829125E-3</v>
      </c>
      <c r="F2311">
        <f t="shared" si="769"/>
        <v>216.33820244283444</v>
      </c>
      <c r="G2311">
        <f>MAX(F$2:F2311)</f>
        <v>225.2485924793362</v>
      </c>
      <c r="H2311">
        <f t="shared" si="770"/>
        <v>-8.9103900365017523</v>
      </c>
      <c r="I2311">
        <f t="shared" si="771"/>
        <v>-3.9558027592643763E-2</v>
      </c>
      <c r="J2311">
        <f t="shared" si="754"/>
        <v>8.1806192037515556E-3</v>
      </c>
      <c r="K2311">
        <f t="shared" si="755"/>
        <v>2.3729242690430474E-2</v>
      </c>
      <c r="L2311">
        <f t="shared" si="756"/>
        <v>1.3858442895582723E-2</v>
      </c>
      <c r="M2311" s="7">
        <f t="shared" si="757"/>
        <v>2.9006658419632179</v>
      </c>
      <c r="N2311" s="7">
        <f t="shared" si="758"/>
        <v>1</v>
      </c>
      <c r="O2311" s="7">
        <f t="shared" si="759"/>
        <v>1.7122589362470149</v>
      </c>
      <c r="P2311">
        <f t="shared" si="760"/>
        <v>5.6129247782102327</v>
      </c>
      <c r="Q2311">
        <f t="shared" si="761"/>
        <v>0.5167833093405787</v>
      </c>
      <c r="R2311">
        <f t="shared" si="762"/>
        <v>0.17816023544125695</v>
      </c>
      <c r="S2311">
        <f t="shared" si="763"/>
        <v>0.30505645521816432</v>
      </c>
      <c r="T2311">
        <f t="shared" si="764"/>
        <v>-1.3342820786618727E-2</v>
      </c>
      <c r="U2311">
        <f t="shared" si="765"/>
        <v>-2.9738651668216303E-3</v>
      </c>
      <c r="V2311">
        <f t="shared" si="766"/>
        <v>-3.7912732339521944E-3</v>
      </c>
      <c r="W2311">
        <f t="shared" si="767"/>
        <v>-2.0107959187392555E-2</v>
      </c>
      <c r="X2311">
        <f t="shared" si="751"/>
        <v>281.09354432035661</v>
      </c>
      <c r="Y2311">
        <f>MAX(X$2:X2311)</f>
        <v>309.93887874554719</v>
      </c>
      <c r="Z2311">
        <f t="shared" si="752"/>
        <v>-28.845334425190572</v>
      </c>
      <c r="AA2311">
        <f t="shared" si="753"/>
        <v>-9.3067815634939877E-2</v>
      </c>
    </row>
    <row r="2312" spans="1:27" x14ac:dyDescent="0.35">
      <c r="A2312" s="1">
        <v>44992</v>
      </c>
      <c r="B2312">
        <f>XLF!H2312</f>
        <v>-2.581898553117808E-2</v>
      </c>
      <c r="C2312">
        <f>XOP!H2312</f>
        <v>-1.6692081481909437E-2</v>
      </c>
      <c r="D2312">
        <f>XLK!H2312</f>
        <v>-1.2428103615249923E-2</v>
      </c>
      <c r="E2312">
        <f t="shared" si="768"/>
        <v>-1.8313056876112479E-2</v>
      </c>
      <c r="F2312">
        <f t="shared" si="769"/>
        <v>212.37638863702287</v>
      </c>
      <c r="G2312">
        <f>MAX(F$2:F2312)</f>
        <v>225.2485924793362</v>
      </c>
      <c r="H2312">
        <f t="shared" si="770"/>
        <v>-12.872203842313326</v>
      </c>
      <c r="I2312">
        <f t="shared" si="771"/>
        <v>-5.714665605954538E-2</v>
      </c>
      <c r="J2312">
        <f t="shared" si="754"/>
        <v>9.9127202599858886E-3</v>
      </c>
      <c r="K2312">
        <f t="shared" si="755"/>
        <v>2.3585614988750083E-2</v>
      </c>
      <c r="L2312">
        <f t="shared" si="756"/>
        <v>1.3868754127860873E-2</v>
      </c>
      <c r="M2312" s="7">
        <f t="shared" si="757"/>
        <v>2.3793282136646976</v>
      </c>
      <c r="N2312" s="7">
        <f t="shared" si="758"/>
        <v>1</v>
      </c>
      <c r="O2312" s="7">
        <f t="shared" si="759"/>
        <v>1.7006296867985462</v>
      </c>
      <c r="P2312">
        <f t="shared" si="760"/>
        <v>5.0799579004632438</v>
      </c>
      <c r="Q2312">
        <f t="shared" si="761"/>
        <v>0.46837557717707179</v>
      </c>
      <c r="R2312">
        <f t="shared" si="762"/>
        <v>0.19685202507461913</v>
      </c>
      <c r="S2312">
        <f t="shared" si="763"/>
        <v>0.33477239774830908</v>
      </c>
      <c r="T2312">
        <f t="shared" si="764"/>
        <v>-1.735253408267592E-3</v>
      </c>
      <c r="U2312">
        <f t="shared" si="765"/>
        <v>-3.0378435092460699E-3</v>
      </c>
      <c r="V2312">
        <f t="shared" si="766"/>
        <v>2.7684889984435036E-3</v>
      </c>
      <c r="W2312">
        <f t="shared" si="767"/>
        <v>-2.0046079190701579E-3</v>
      </c>
      <c r="X2312">
        <f t="shared" si="751"/>
        <v>280.53006197541254</v>
      </c>
      <c r="Y2312">
        <f>MAX(X$2:X2312)</f>
        <v>309.93887874554719</v>
      </c>
      <c r="Z2312">
        <f t="shared" si="752"/>
        <v>-29.408816770134649</v>
      </c>
      <c r="AA2312">
        <f t="shared" si="753"/>
        <v>-9.4885859073777654E-2</v>
      </c>
    </row>
    <row r="2313" spans="1:27" x14ac:dyDescent="0.35">
      <c r="A2313" s="1">
        <v>44993</v>
      </c>
      <c r="B2313">
        <f>XLF!H2313</f>
        <v>-3.704833242429228E-3</v>
      </c>
      <c r="C2313">
        <f>XOP!H2313</f>
        <v>-1.5432117135165558E-2</v>
      </c>
      <c r="D2313">
        <f>XLK!H2313</f>
        <v>8.2697648225016698E-3</v>
      </c>
      <c r="E2313">
        <f t="shared" si="768"/>
        <v>-3.6223951850310383E-3</v>
      </c>
      <c r="F2313">
        <f t="shared" si="769"/>
        <v>211.60707742940983</v>
      </c>
      <c r="G2313">
        <f>MAX(F$2:F2313)</f>
        <v>225.2485924793362</v>
      </c>
      <c r="H2313">
        <f t="shared" si="770"/>
        <v>-13.641515049926369</v>
      </c>
      <c r="I2313">
        <f t="shared" si="771"/>
        <v>-6.0562043472825747E-2</v>
      </c>
      <c r="J2313">
        <f t="shared" si="754"/>
        <v>9.3911616609904536E-3</v>
      </c>
      <c r="K2313">
        <f t="shared" si="755"/>
        <v>2.2016634281444167E-2</v>
      </c>
      <c r="L2313">
        <f t="shared" si="756"/>
        <v>1.2722921687277197E-2</v>
      </c>
      <c r="M2313" s="7">
        <f t="shared" si="757"/>
        <v>2.3443994551705063</v>
      </c>
      <c r="N2313" s="7">
        <f t="shared" si="758"/>
        <v>1</v>
      </c>
      <c r="O2313" s="7">
        <f t="shared" si="759"/>
        <v>1.7304699991559798</v>
      </c>
      <c r="P2313">
        <f t="shared" si="760"/>
        <v>5.0748694543264863</v>
      </c>
      <c r="Q2313">
        <f t="shared" si="761"/>
        <v>0.46196251475431194</v>
      </c>
      <c r="R2313">
        <f t="shared" si="762"/>
        <v>0.19704940373342381</v>
      </c>
      <c r="S2313">
        <f t="shared" si="763"/>
        <v>0.34098808151226423</v>
      </c>
      <c r="T2313">
        <f t="shared" si="764"/>
        <v>-1.8763824683725689E-2</v>
      </c>
      <c r="U2313">
        <f t="shared" si="765"/>
        <v>-4.8387265727524052E-3</v>
      </c>
      <c r="V2313">
        <f t="shared" si="766"/>
        <v>-4.8882890785208648E-3</v>
      </c>
      <c r="W2313">
        <f t="shared" si="767"/>
        <v>-2.8490840334998959E-2</v>
      </c>
      <c r="X2313">
        <f t="shared" si="751"/>
        <v>272.53752477050369</v>
      </c>
      <c r="Y2313">
        <f>MAX(X$2:X2313)</f>
        <v>309.93887874554719</v>
      </c>
      <c r="Z2313">
        <f t="shared" si="752"/>
        <v>-37.401353975043492</v>
      </c>
      <c r="AA2313">
        <f t="shared" si="753"/>
        <v>-0.1206733215478564</v>
      </c>
    </row>
    <row r="2314" spans="1:27" x14ac:dyDescent="0.35">
      <c r="A2314" s="1">
        <v>44994</v>
      </c>
      <c r="B2314">
        <f>XLF!H2314</f>
        <v>-4.0617634731045127E-2</v>
      </c>
      <c r="C2314">
        <f>XOP!H2314</f>
        <v>-2.4555905681899068E-2</v>
      </c>
      <c r="D2314">
        <f>XLK!H2314</f>
        <v>-1.4335659641948656E-2</v>
      </c>
      <c r="E2314">
        <f t="shared" si="768"/>
        <v>-2.6503066684964285E-2</v>
      </c>
      <c r="F2314">
        <f t="shared" si="769"/>
        <v>205.99884094528778</v>
      </c>
      <c r="G2314">
        <f>MAX(F$2:F2314)</f>
        <v>225.2485924793362</v>
      </c>
      <c r="H2314">
        <f t="shared" si="770"/>
        <v>-19.249751534048414</v>
      </c>
      <c r="I2314">
        <f t="shared" si="771"/>
        <v>-8.5460030281052007E-2</v>
      </c>
      <c r="J2314">
        <f t="shared" si="754"/>
        <v>1.2642001308120173E-2</v>
      </c>
      <c r="K2314">
        <f t="shared" si="755"/>
        <v>2.2513725849485629E-2</v>
      </c>
      <c r="L2314">
        <f t="shared" si="756"/>
        <v>1.2836150958869438E-2</v>
      </c>
      <c r="M2314" s="7">
        <f t="shared" si="757"/>
        <v>1.7808672298605663</v>
      </c>
      <c r="N2314" s="7">
        <f t="shared" si="758"/>
        <v>1</v>
      </c>
      <c r="O2314" s="7">
        <f t="shared" si="759"/>
        <v>1.7539312151770268</v>
      </c>
      <c r="P2314">
        <f t="shared" si="760"/>
        <v>4.5347984450375929</v>
      </c>
      <c r="Q2314">
        <f t="shared" si="761"/>
        <v>0.3927114405292611</v>
      </c>
      <c r="R2314">
        <f t="shared" si="762"/>
        <v>0.22051696720816666</v>
      </c>
      <c r="S2314">
        <f t="shared" si="763"/>
        <v>0.38677159226257229</v>
      </c>
      <c r="T2314">
        <f t="shared" si="764"/>
        <v>-7.1424042310322799E-3</v>
      </c>
      <c r="U2314">
        <f t="shared" si="765"/>
        <v>-4.4714448396198387E-3</v>
      </c>
      <c r="V2314">
        <f t="shared" si="766"/>
        <v>-6.8006363426691566E-3</v>
      </c>
      <c r="W2314">
        <f t="shared" si="767"/>
        <v>-1.8414485413321274E-2</v>
      </c>
      <c r="X2314">
        <f t="shared" si="751"/>
        <v>267.51888649603455</v>
      </c>
      <c r="Y2314">
        <f>MAX(X$2:X2314)</f>
        <v>309.93887874554719</v>
      </c>
      <c r="Z2314">
        <f t="shared" si="752"/>
        <v>-42.419992249512632</v>
      </c>
      <c r="AA2314">
        <f t="shared" si="753"/>
        <v>-0.13686566984175769</v>
      </c>
    </row>
    <row r="2315" spans="1:27" x14ac:dyDescent="0.35">
      <c r="A2315" s="1">
        <v>44995</v>
      </c>
      <c r="B2315">
        <f>XLF!H2315</f>
        <v>-1.8187410637709945E-2</v>
      </c>
      <c r="C2315">
        <f>XOP!H2315</f>
        <v>-2.0277101105779412E-2</v>
      </c>
      <c r="D2315">
        <f>XLK!H2315</f>
        <v>-1.7583081277728192E-2</v>
      </c>
      <c r="E2315">
        <f t="shared" si="768"/>
        <v>-1.8682531007072515E-2</v>
      </c>
      <c r="F2315">
        <f t="shared" si="769"/>
        <v>202.15026121190644</v>
      </c>
      <c r="G2315">
        <f>MAX(F$2:F2315)</f>
        <v>225.2485924793362</v>
      </c>
      <c r="H2315">
        <f t="shared" si="770"/>
        <v>-23.098331267429757</v>
      </c>
      <c r="I2315">
        <f t="shared" si="771"/>
        <v>-0.10254595162253342</v>
      </c>
      <c r="J2315">
        <f t="shared" si="754"/>
        <v>1.2930864740576876E-2</v>
      </c>
      <c r="K2315">
        <f t="shared" si="755"/>
        <v>2.2689163917476256E-2</v>
      </c>
      <c r="L2315">
        <f t="shared" si="756"/>
        <v>1.3323773799914035E-2</v>
      </c>
      <c r="M2315" s="7">
        <f t="shared" si="757"/>
        <v>1.754651709121817</v>
      </c>
      <c r="N2315" s="7">
        <f t="shared" si="758"/>
        <v>1</v>
      </c>
      <c r="O2315" s="7">
        <f t="shared" si="759"/>
        <v>1.7029082194132301</v>
      </c>
      <c r="P2315">
        <f t="shared" si="760"/>
        <v>4.4575599285350478</v>
      </c>
      <c r="Q2315">
        <f t="shared" si="761"/>
        <v>0.39363502392630167</v>
      </c>
      <c r="R2315">
        <f t="shared" si="762"/>
        <v>0.22433798222173187</v>
      </c>
      <c r="S2315">
        <f t="shared" si="763"/>
        <v>0.38202699385196631</v>
      </c>
      <c r="T2315">
        <f t="shared" si="764"/>
        <v>-1.5539828336180988E-2</v>
      </c>
      <c r="U2315">
        <f t="shared" si="765"/>
        <v>-6.8331373563247687E-3</v>
      </c>
      <c r="V2315">
        <f t="shared" si="766"/>
        <v>2.0821249275439838E-3</v>
      </c>
      <c r="W2315">
        <f t="shared" si="767"/>
        <v>-2.0290840764961772E-2</v>
      </c>
      <c r="X2315">
        <f t="shared" si="751"/>
        <v>262.09070336852363</v>
      </c>
      <c r="Y2315">
        <f>MAX(X$2:X2315)</f>
        <v>309.93887874554719</v>
      </c>
      <c r="Z2315">
        <f t="shared" si="752"/>
        <v>-47.848175377023551</v>
      </c>
      <c r="AA2315">
        <f t="shared" si="753"/>
        <v>-0.15437939109377052</v>
      </c>
    </row>
    <row r="2316" spans="1:27" x14ac:dyDescent="0.35">
      <c r="A2316" s="1">
        <v>44998</v>
      </c>
      <c r="B2316">
        <f>XLF!H2316</f>
        <v>-3.9477758308138843E-2</v>
      </c>
      <c r="C2316">
        <f>XOP!H2316</f>
        <v>-3.0459119265729202E-2</v>
      </c>
      <c r="D2316">
        <f>XLK!H2316</f>
        <v>5.450203679457262E-3</v>
      </c>
      <c r="E2316">
        <f t="shared" si="768"/>
        <v>-2.1495557964803597E-2</v>
      </c>
      <c r="F2316">
        <f t="shared" si="769"/>
        <v>197.80492855442571</v>
      </c>
      <c r="G2316">
        <f>MAX(F$2:F2316)</f>
        <v>225.2485924793362</v>
      </c>
      <c r="H2316">
        <f t="shared" si="770"/>
        <v>-27.443663924910481</v>
      </c>
      <c r="I2316">
        <f t="shared" si="771"/>
        <v>-0.12183722714017892</v>
      </c>
      <c r="J2316">
        <f t="shared" si="754"/>
        <v>1.4896068752009696E-2</v>
      </c>
      <c r="K2316">
        <f t="shared" si="755"/>
        <v>1.9620357620823724E-2</v>
      </c>
      <c r="L2316">
        <f t="shared" si="756"/>
        <v>1.3402356762689163E-2</v>
      </c>
      <c r="M2316" s="7">
        <f t="shared" si="757"/>
        <v>1.3171500445831825</v>
      </c>
      <c r="N2316" s="7">
        <f t="shared" si="758"/>
        <v>1</v>
      </c>
      <c r="O2316" s="7">
        <f t="shared" si="759"/>
        <v>1.4639483165710721</v>
      </c>
      <c r="P2316">
        <f t="shared" si="760"/>
        <v>3.7810983611542541</v>
      </c>
      <c r="Q2316">
        <f t="shared" si="761"/>
        <v>0.34835117174288394</v>
      </c>
      <c r="R2316">
        <f t="shared" si="762"/>
        <v>0.26447341605118424</v>
      </c>
      <c r="S2316">
        <f t="shared" si="763"/>
        <v>0.38717541220593193</v>
      </c>
      <c r="T2316">
        <f t="shared" si="764"/>
        <v>7.0485367124701551E-3</v>
      </c>
      <c r="U2316">
        <f t="shared" si="765"/>
        <v>1.7043615377728884E-3</v>
      </c>
      <c r="V2316">
        <f t="shared" si="766"/>
        <v>8.9341875119495935E-3</v>
      </c>
      <c r="W2316">
        <f t="shared" si="767"/>
        <v>1.7687085762192637E-2</v>
      </c>
      <c r="X2316">
        <f t="shared" si="751"/>
        <v>266.72632411647612</v>
      </c>
      <c r="Y2316">
        <f>MAX(X$2:X2316)</f>
        <v>309.93887874554719</v>
      </c>
      <c r="Z2316">
        <f t="shared" si="752"/>
        <v>-43.212554629071064</v>
      </c>
      <c r="AA2316">
        <f t="shared" si="753"/>
        <v>-0.13942282686176843</v>
      </c>
    </row>
    <row r="2317" spans="1:27" x14ac:dyDescent="0.35">
      <c r="A2317" s="1">
        <v>44999</v>
      </c>
      <c r="B2317">
        <f>XLF!H2317</f>
        <v>2.0233997426231255E-2</v>
      </c>
      <c r="C2317">
        <f>XOP!H2317</f>
        <v>6.4443586172874129E-3</v>
      </c>
      <c r="D2317">
        <f>XLK!H2317</f>
        <v>2.3075296700911505E-2</v>
      </c>
      <c r="E2317">
        <f t="shared" si="768"/>
        <v>1.6584550914810058E-2</v>
      </c>
      <c r="F2317">
        <f t="shared" si="769"/>
        <v>201.08543446323696</v>
      </c>
      <c r="G2317">
        <f>MAX(F$2:F2317)</f>
        <v>225.2485924793362</v>
      </c>
      <c r="H2317">
        <f t="shared" si="770"/>
        <v>-24.163158016099231</v>
      </c>
      <c r="I2317">
        <f t="shared" si="771"/>
        <v>-0.10727329192219438</v>
      </c>
      <c r="J2317">
        <f t="shared" si="754"/>
        <v>1.5579129886449725E-2</v>
      </c>
      <c r="K2317">
        <f t="shared" si="755"/>
        <v>1.9817148414667713E-2</v>
      </c>
      <c r="L2317">
        <f t="shared" si="756"/>
        <v>1.3877522975232892E-2</v>
      </c>
      <c r="M2317" s="7">
        <f t="shared" si="757"/>
        <v>1.272031786056556</v>
      </c>
      <c r="N2317" s="7">
        <f t="shared" si="758"/>
        <v>1</v>
      </c>
      <c r="O2317" s="7">
        <f t="shared" si="759"/>
        <v>1.4280032863238796</v>
      </c>
      <c r="P2317">
        <f t="shared" si="760"/>
        <v>3.7000350723804356</v>
      </c>
      <c r="Q2317">
        <f t="shared" si="761"/>
        <v>0.34378911582537736</v>
      </c>
      <c r="R2317">
        <f t="shared" si="762"/>
        <v>0.27026770839678693</v>
      </c>
      <c r="S2317">
        <f t="shared" si="763"/>
        <v>0.38594317577783571</v>
      </c>
      <c r="T2317">
        <f t="shared" si="764"/>
        <v>-9.1619995046680665E-3</v>
      </c>
      <c r="U2317">
        <f t="shared" si="765"/>
        <v>-1.7110760623322993E-2</v>
      </c>
      <c r="V2317">
        <f t="shared" si="766"/>
        <v>2.2112835552250354E-4</v>
      </c>
      <c r="W2317">
        <f t="shared" si="767"/>
        <v>-2.6051631772468557E-2</v>
      </c>
      <c r="X2317">
        <f t="shared" si="751"/>
        <v>259.77766813656956</v>
      </c>
      <c r="Y2317">
        <f>MAX(X$2:X2317)</f>
        <v>309.93887874554719</v>
      </c>
      <c r="Z2317">
        <f t="shared" si="752"/>
        <v>-50.161210608977626</v>
      </c>
      <c r="AA2317">
        <f t="shared" si="753"/>
        <v>-0.16184226648815764</v>
      </c>
    </row>
    <row r="2318" spans="1:27" x14ac:dyDescent="0.35">
      <c r="A2318" s="1">
        <v>45000</v>
      </c>
      <c r="B2318">
        <f>XLF!H2318</f>
        <v>-2.6650056918386473E-2</v>
      </c>
      <c r="C2318">
        <f>XOP!H2318</f>
        <v>-6.3310414421401201E-2</v>
      </c>
      <c r="D2318">
        <f>XLK!H2318</f>
        <v>5.7295573390263505E-4</v>
      </c>
      <c r="E2318">
        <f t="shared" si="768"/>
        <v>-2.9795838535295011E-2</v>
      </c>
      <c r="F2318">
        <f t="shared" si="769"/>
        <v>195.09392532617071</v>
      </c>
      <c r="G2318">
        <f>MAX(F$2:F2318)</f>
        <v>225.2485924793362</v>
      </c>
      <c r="H2318">
        <f t="shared" si="770"/>
        <v>-30.154667153165491</v>
      </c>
      <c r="I2318">
        <f t="shared" si="771"/>
        <v>-0.13387283277222614</v>
      </c>
      <c r="J2318">
        <f t="shared" si="754"/>
        <v>1.6206711353465575E-2</v>
      </c>
      <c r="K2318">
        <f t="shared" si="755"/>
        <v>2.3449886014800789E-2</v>
      </c>
      <c r="L2318">
        <f t="shared" si="756"/>
        <v>1.3827809781097421E-2</v>
      </c>
      <c r="M2318" s="7">
        <f t="shared" si="757"/>
        <v>1.4469243946759356</v>
      </c>
      <c r="N2318" s="7">
        <f t="shared" si="758"/>
        <v>1</v>
      </c>
      <c r="O2318" s="7">
        <f t="shared" si="759"/>
        <v>1.6958496237673677</v>
      </c>
      <c r="P2318">
        <f t="shared" si="760"/>
        <v>4.1427740184433031</v>
      </c>
      <c r="Q2318">
        <f t="shared" si="761"/>
        <v>0.34926462033273897</v>
      </c>
      <c r="R2318">
        <f t="shared" si="762"/>
        <v>0.24138415360048096</v>
      </c>
      <c r="S2318">
        <f t="shared" si="763"/>
        <v>0.40935122606678015</v>
      </c>
      <c r="T2318">
        <f t="shared" si="764"/>
        <v>6.6716560002740028E-3</v>
      </c>
      <c r="U2318">
        <f t="shared" si="765"/>
        <v>6.6415163656087803E-3</v>
      </c>
      <c r="V2318">
        <f t="shared" si="766"/>
        <v>1.1483099211970252E-2</v>
      </c>
      <c r="W2318">
        <f t="shared" si="767"/>
        <v>2.4796271577853038E-2</v>
      </c>
      <c r="X2318">
        <f t="shared" si="751"/>
        <v>266.21918574554536</v>
      </c>
      <c r="Y2318">
        <f>MAX(X$2:X2318)</f>
        <v>309.93887874554719</v>
      </c>
      <c r="Z2318">
        <f t="shared" si="752"/>
        <v>-43.719693000001826</v>
      </c>
      <c r="AA2318">
        <f t="shared" si="753"/>
        <v>-0.14105907970292009</v>
      </c>
    </row>
    <row r="2319" spans="1:27" x14ac:dyDescent="0.35">
      <c r="A2319" s="1">
        <v>45001</v>
      </c>
      <c r="B2319">
        <f>XLF!H2319</f>
        <v>1.9102009227038284E-2</v>
      </c>
      <c r="C2319">
        <f>XOP!H2319</f>
        <v>2.7514301442510047E-2</v>
      </c>
      <c r="D2319">
        <f>XLK!H2319</f>
        <v>2.8051947766969527E-2</v>
      </c>
      <c r="E2319">
        <f t="shared" si="768"/>
        <v>2.4889419478839284E-2</v>
      </c>
      <c r="F2319">
        <f t="shared" si="769"/>
        <v>199.94969987138714</v>
      </c>
      <c r="G2319">
        <f>MAX(F$2:F2319)</f>
        <v>225.2485924793362</v>
      </c>
      <c r="H2319">
        <f t="shared" si="770"/>
        <v>-25.298892607949057</v>
      </c>
      <c r="I2319">
        <f t="shared" si="771"/>
        <v>-0.1123154303850752</v>
      </c>
      <c r="J2319">
        <f t="shared" si="754"/>
        <v>1.7188081026722889E-2</v>
      </c>
      <c r="K2319">
        <f t="shared" si="755"/>
        <v>2.4729014307533652E-2</v>
      </c>
      <c r="L2319">
        <f t="shared" si="756"/>
        <v>1.5264687063238155E-2</v>
      </c>
      <c r="M2319" s="7">
        <f t="shared" si="757"/>
        <v>1.438730377701072</v>
      </c>
      <c r="N2319" s="7">
        <f t="shared" si="758"/>
        <v>1</v>
      </c>
      <c r="O2319" s="7">
        <f t="shared" si="759"/>
        <v>1.620014495225937</v>
      </c>
      <c r="P2319">
        <f t="shared" si="760"/>
        <v>4.0587448729270088</v>
      </c>
      <c r="Q2319">
        <f t="shared" si="761"/>
        <v>0.35447667265262617</v>
      </c>
      <c r="R2319">
        <f t="shared" si="762"/>
        <v>0.24638158625595968</v>
      </c>
      <c r="S2319">
        <f t="shared" si="763"/>
        <v>0.3991417410914142</v>
      </c>
      <c r="T2319">
        <f t="shared" si="764"/>
        <v>-1.14061090525672E-2</v>
      </c>
      <c r="U2319">
        <f t="shared" si="765"/>
        <v>-5.3066531888013631E-3</v>
      </c>
      <c r="V2319">
        <f t="shared" si="766"/>
        <v>-5.5565476882061778E-4</v>
      </c>
      <c r="W2319">
        <f t="shared" si="767"/>
        <v>-1.7268417010189181E-2</v>
      </c>
      <c r="X2319">
        <f t="shared" si="751"/>
        <v>261.62200182997827</v>
      </c>
      <c r="Y2319">
        <f>MAX(X$2:X2319)</f>
        <v>309.93887874554719</v>
      </c>
      <c r="Z2319">
        <f t="shared" si="752"/>
        <v>-48.316876915568912</v>
      </c>
      <c r="AA2319">
        <f t="shared" si="753"/>
        <v>-0.15589162970172574</v>
      </c>
    </row>
    <row r="2320" spans="1:27" x14ac:dyDescent="0.35">
      <c r="A2320" s="1">
        <v>45002</v>
      </c>
      <c r="B2320">
        <f>XLF!H2320</f>
        <v>-3.2177319221636788E-2</v>
      </c>
      <c r="C2320">
        <f>XOP!H2320</f>
        <v>-2.1538351422449295E-2</v>
      </c>
      <c r="D2320">
        <f>XLK!H2320</f>
        <v>-1.3921239289612607E-3</v>
      </c>
      <c r="E2320">
        <f t="shared" si="768"/>
        <v>-1.8369264857682449E-2</v>
      </c>
      <c r="F2320">
        <f t="shared" si="769"/>
        <v>196.27677087623553</v>
      </c>
      <c r="G2320">
        <f>MAX(F$2:F2320)</f>
        <v>225.2485924793362</v>
      </c>
      <c r="H2320">
        <f t="shared" si="770"/>
        <v>-28.971821603100665</v>
      </c>
      <c r="I2320">
        <f t="shared" si="771"/>
        <v>-0.12862154335440953</v>
      </c>
      <c r="J2320">
        <f t="shared" si="754"/>
        <v>1.8100263140868461E-2</v>
      </c>
      <c r="K2320">
        <f t="shared" si="755"/>
        <v>2.4914835663086873E-2</v>
      </c>
      <c r="L2320">
        <f t="shared" si="756"/>
        <v>1.4719526849074996E-2</v>
      </c>
      <c r="M2320" s="7">
        <f t="shared" si="757"/>
        <v>1.376490245980559</v>
      </c>
      <c r="N2320" s="7">
        <f t="shared" si="758"/>
        <v>1</v>
      </c>
      <c r="O2320" s="7">
        <f t="shared" si="759"/>
        <v>1.6926383516636319</v>
      </c>
      <c r="P2320">
        <f t="shared" si="760"/>
        <v>4.0691285976441911</v>
      </c>
      <c r="Q2320">
        <f t="shared" si="761"/>
        <v>0.33827641789877905</v>
      </c>
      <c r="R2320">
        <f t="shared" si="762"/>
        <v>0.24575286231527477</v>
      </c>
      <c r="S2320">
        <f t="shared" si="763"/>
        <v>0.41597071978594613</v>
      </c>
      <c r="T2320">
        <f t="shared" si="764"/>
        <v>3.7638527079266854E-3</v>
      </c>
      <c r="U2320">
        <f t="shared" si="765"/>
        <v>5.7149546877517995E-3</v>
      </c>
      <c r="V2320">
        <f t="shared" si="766"/>
        <v>1.1217121804939494E-3</v>
      </c>
      <c r="W2320">
        <f t="shared" si="767"/>
        <v>1.0600519576172435E-2</v>
      </c>
      <c r="X2320">
        <f t="shared" si="751"/>
        <v>264.39533098193436</v>
      </c>
      <c r="Y2320">
        <f>MAX(X$2:X2320)</f>
        <v>309.93887874554719</v>
      </c>
      <c r="Z2320">
        <f t="shared" si="752"/>
        <v>-45.543547763612821</v>
      </c>
      <c r="AA2320">
        <f t="shared" si="753"/>
        <v>-0.14694364239796789</v>
      </c>
    </row>
    <row r="2321" spans="1:27" x14ac:dyDescent="0.35">
      <c r="A2321" s="1">
        <v>45005</v>
      </c>
      <c r="B2321">
        <f>XLF!H2321</f>
        <v>1.1126559549453803E-2</v>
      </c>
      <c r="C2321">
        <f>XOP!H2321</f>
        <v>2.3254885554171576E-2</v>
      </c>
      <c r="D2321">
        <f>XLK!H2321</f>
        <v>2.6966133122811385E-3</v>
      </c>
      <c r="E2321">
        <f t="shared" si="768"/>
        <v>1.2359352805302174E-2</v>
      </c>
      <c r="F2321">
        <f t="shared" si="769"/>
        <v>198.70262473498036</v>
      </c>
      <c r="G2321">
        <f>MAX(F$2:F2321)</f>
        <v>225.2485924793362</v>
      </c>
      <c r="H2321">
        <f t="shared" si="770"/>
        <v>-26.545967744355835</v>
      </c>
      <c r="I2321">
        <f t="shared" si="771"/>
        <v>-0.11785186958178707</v>
      </c>
      <c r="J2321">
        <f t="shared" si="754"/>
        <v>1.8514368144094573E-2</v>
      </c>
      <c r="K2321">
        <f t="shared" si="755"/>
        <v>2.4280540852510465E-2</v>
      </c>
      <c r="L2321">
        <f t="shared" si="756"/>
        <v>1.4387513011781948E-2</v>
      </c>
      <c r="M2321" s="7">
        <f t="shared" si="757"/>
        <v>1.3114431269562443</v>
      </c>
      <c r="N2321" s="7">
        <f t="shared" si="758"/>
        <v>1</v>
      </c>
      <c r="O2321" s="7">
        <f t="shared" si="759"/>
        <v>1.6876120864410067</v>
      </c>
      <c r="P2321">
        <f t="shared" si="760"/>
        <v>3.9990552133972512</v>
      </c>
      <c r="Q2321">
        <f t="shared" si="761"/>
        <v>0.32793823965289937</v>
      </c>
      <c r="R2321">
        <f t="shared" si="762"/>
        <v>0.25005906311318132</v>
      </c>
      <c r="S2321">
        <f t="shared" si="763"/>
        <v>0.42200269723391931</v>
      </c>
      <c r="T2321">
        <f t="shared" si="764"/>
        <v>8.3115358364403719E-3</v>
      </c>
      <c r="U2321">
        <f t="shared" si="765"/>
        <v>8.7108194041752469E-3</v>
      </c>
      <c r="V2321">
        <f t="shared" si="766"/>
        <v>3.4106209392131366E-3</v>
      </c>
      <c r="W2321">
        <f t="shared" si="767"/>
        <v>2.0432976179828758E-2</v>
      </c>
      <c r="X2321">
        <f t="shared" si="751"/>
        <v>269.79771448194617</v>
      </c>
      <c r="Y2321">
        <f>MAX(X$2:X2321)</f>
        <v>309.93887874554719</v>
      </c>
      <c r="Z2321">
        <f t="shared" si="752"/>
        <v>-40.141164263601013</v>
      </c>
      <c r="AA2321">
        <f t="shared" si="753"/>
        <v>-0.1295131621630341</v>
      </c>
    </row>
    <row r="2322" spans="1:27" x14ac:dyDescent="0.35">
      <c r="A2322" s="1">
        <v>45006</v>
      </c>
      <c r="B2322">
        <f>XLF!H2322</f>
        <v>2.5344820552911349E-2</v>
      </c>
      <c r="C2322">
        <f>XOP!H2322</f>
        <v>3.4835047751228955E-2</v>
      </c>
      <c r="D2322">
        <f>XLK!H2322</f>
        <v>8.081988483885456E-3</v>
      </c>
      <c r="E2322">
        <f t="shared" si="768"/>
        <v>2.2753952262675254E-2</v>
      </c>
      <c r="F2322">
        <f t="shared" si="769"/>
        <v>203.22389477266836</v>
      </c>
      <c r="G2322">
        <f>MAX(F$2:F2322)</f>
        <v>225.2485924793362</v>
      </c>
      <c r="H2322">
        <f t="shared" si="770"/>
        <v>-22.024697706667837</v>
      </c>
      <c r="I2322">
        <f t="shared" si="771"/>
        <v>-9.7779513133642929E-2</v>
      </c>
      <c r="J2322">
        <f t="shared" si="754"/>
        <v>1.9595832253241234E-2</v>
      </c>
      <c r="K2322">
        <f t="shared" si="755"/>
        <v>2.5592679030267455E-2</v>
      </c>
      <c r="L2322">
        <f t="shared" si="756"/>
        <v>1.3153308613549025E-2</v>
      </c>
      <c r="M2322" s="7">
        <f t="shared" si="757"/>
        <v>1.306026643805053</v>
      </c>
      <c r="N2322" s="7">
        <f t="shared" si="758"/>
        <v>1</v>
      </c>
      <c r="O2322" s="7">
        <f t="shared" si="759"/>
        <v>1.9457217786181054</v>
      </c>
      <c r="P2322">
        <f t="shared" si="760"/>
        <v>4.2517484224231588</v>
      </c>
      <c r="Q2322">
        <f t="shared" si="761"/>
        <v>0.30717401738005973</v>
      </c>
      <c r="R2322">
        <f t="shared" si="762"/>
        <v>0.23519735897969227</v>
      </c>
      <c r="S2322">
        <f t="shared" si="763"/>
        <v>0.45762862364024787</v>
      </c>
      <c r="T2322">
        <f t="shared" si="764"/>
        <v>-7.1122518491180493E-3</v>
      </c>
      <c r="U2322">
        <f t="shared" si="765"/>
        <v>-6.3186131909075526E-3</v>
      </c>
      <c r="V2322">
        <f t="shared" si="766"/>
        <v>-4.5544636487598886E-3</v>
      </c>
      <c r="W2322">
        <f t="shared" si="767"/>
        <v>-1.7985328688785489E-2</v>
      </c>
      <c r="X2322">
        <f t="shared" si="751"/>
        <v>264.94531390750529</v>
      </c>
      <c r="Y2322">
        <f>MAX(X$2:X2322)</f>
        <v>309.93887874554719</v>
      </c>
      <c r="Z2322">
        <f t="shared" si="752"/>
        <v>-44.993564838041891</v>
      </c>
      <c r="AA2322">
        <f t="shared" si="753"/>
        <v>-0.14516915406079337</v>
      </c>
    </row>
    <row r="2323" spans="1:27" x14ac:dyDescent="0.35">
      <c r="A2323" s="1">
        <v>45007</v>
      </c>
      <c r="B2323">
        <f>XLF!H2323</f>
        <v>-2.3153819811257716E-2</v>
      </c>
      <c r="C2323">
        <f>XOP!H2323</f>
        <v>-2.6865153666343351E-2</v>
      </c>
      <c r="D2323">
        <f>XLK!H2323</f>
        <v>-9.9523137616065183E-3</v>
      </c>
      <c r="E2323">
        <f t="shared" si="768"/>
        <v>-1.9990429079735861E-2</v>
      </c>
      <c r="F2323">
        <f t="shared" si="769"/>
        <v>199.16136191690762</v>
      </c>
      <c r="G2323">
        <f>MAX(F$2:F2323)</f>
        <v>225.2485924793362</v>
      </c>
      <c r="H2323">
        <f t="shared" si="770"/>
        <v>-26.087230562428573</v>
      </c>
      <c r="I2323">
        <f t="shared" si="771"/>
        <v>-0.11581528779062962</v>
      </c>
      <c r="J2323">
        <f t="shared" si="754"/>
        <v>1.9981602124381936E-2</v>
      </c>
      <c r="K2323">
        <f t="shared" si="755"/>
        <v>2.6222992808959102E-2</v>
      </c>
      <c r="L2323">
        <f t="shared" si="756"/>
        <v>1.3442419100485319E-2</v>
      </c>
      <c r="M2323" s="7">
        <f t="shared" si="757"/>
        <v>1.3123568693704144</v>
      </c>
      <c r="N2323" s="7">
        <f t="shared" si="758"/>
        <v>1</v>
      </c>
      <c r="O2323" s="7">
        <f t="shared" si="759"/>
        <v>1.9507644132306781</v>
      </c>
      <c r="P2323">
        <f t="shared" si="760"/>
        <v>4.2631212826010927</v>
      </c>
      <c r="Q2323">
        <f t="shared" si="761"/>
        <v>0.30783944025390136</v>
      </c>
      <c r="R2323">
        <f t="shared" si="762"/>
        <v>0.23456991572847347</v>
      </c>
      <c r="S2323">
        <f t="shared" si="763"/>
        <v>0.45759064401762511</v>
      </c>
      <c r="T2323">
        <f t="shared" si="764"/>
        <v>-2.07068643334928E-3</v>
      </c>
      <c r="U2323">
        <f t="shared" si="765"/>
        <v>-3.4719415506156369E-3</v>
      </c>
      <c r="V2323">
        <f t="shared" si="766"/>
        <v>7.4427760856843857E-3</v>
      </c>
      <c r="W2323">
        <f t="shared" si="767"/>
        <v>1.9001481017194687E-3</v>
      </c>
      <c r="X2323">
        <f t="shared" si="751"/>
        <v>265.44874924278616</v>
      </c>
      <c r="Y2323">
        <f>MAX(X$2:X2323)</f>
        <v>309.93887874554719</v>
      </c>
      <c r="Z2323">
        <f t="shared" si="752"/>
        <v>-44.490129502761022</v>
      </c>
      <c r="AA2323">
        <f t="shared" si="753"/>
        <v>-0.14354484885159055</v>
      </c>
    </row>
    <row r="2324" spans="1:27" x14ac:dyDescent="0.35">
      <c r="A2324" s="1">
        <v>45008</v>
      </c>
      <c r="B2324">
        <f>XLF!H2324</f>
        <v>-6.7265144181700987E-3</v>
      </c>
      <c r="C2324">
        <f>XOP!H2324</f>
        <v>-1.4801307916376561E-2</v>
      </c>
      <c r="D2324">
        <f>XLK!H2324</f>
        <v>1.626514043280507E-2</v>
      </c>
      <c r="E2324">
        <f t="shared" si="768"/>
        <v>-1.7542273005805298E-3</v>
      </c>
      <c r="F2324">
        <f t="shared" si="769"/>
        <v>198.81198761861219</v>
      </c>
      <c r="G2324">
        <f>MAX(F$2:F2324)</f>
        <v>225.2485924793362</v>
      </c>
      <c r="H2324">
        <f t="shared" si="770"/>
        <v>-26.436604860724003</v>
      </c>
      <c r="I2324">
        <f t="shared" si="771"/>
        <v>-0.1173663487515432</v>
      </c>
      <c r="J2324">
        <f t="shared" si="754"/>
        <v>1.9914644921551903E-2</v>
      </c>
      <c r="K2324">
        <f t="shared" si="755"/>
        <v>2.5183751403795196E-2</v>
      </c>
      <c r="L2324">
        <f t="shared" si="756"/>
        <v>1.3425411437644615E-2</v>
      </c>
      <c r="M2324" s="7">
        <f t="shared" si="757"/>
        <v>1.2645845056740628</v>
      </c>
      <c r="N2324" s="7">
        <f t="shared" si="758"/>
        <v>1</v>
      </c>
      <c r="O2324" s="7">
        <f t="shared" si="759"/>
        <v>1.8758271596191387</v>
      </c>
      <c r="P2324">
        <f t="shared" si="760"/>
        <v>4.1404116652932013</v>
      </c>
      <c r="Q2324">
        <f t="shared" si="761"/>
        <v>0.30542482436574619</v>
      </c>
      <c r="R2324">
        <f t="shared" si="762"/>
        <v>0.24152187773560083</v>
      </c>
      <c r="S2324">
        <f t="shared" si="763"/>
        <v>0.45305329789865301</v>
      </c>
      <c r="T2324">
        <f t="shared" si="764"/>
        <v>-1.9698070466437435E-4</v>
      </c>
      <c r="U2324">
        <f t="shared" si="765"/>
        <v>2.5277589564801661E-3</v>
      </c>
      <c r="V2324">
        <f t="shared" si="766"/>
        <v>1.1825772303790485E-3</v>
      </c>
      <c r="W2324">
        <f t="shared" si="767"/>
        <v>3.5133554821948402E-3</v>
      </c>
      <c r="X2324">
        <f t="shared" si="751"/>
        <v>266.38136506118008</v>
      </c>
      <c r="Y2324">
        <f>MAX(X$2:X2324)</f>
        <v>309.93887874554719</v>
      </c>
      <c r="Z2324">
        <f t="shared" si="752"/>
        <v>-43.557513684367109</v>
      </c>
      <c r="AA2324">
        <f t="shared" si="753"/>
        <v>-0.14053581745104926</v>
      </c>
    </row>
    <row r="2325" spans="1:27" x14ac:dyDescent="0.35">
      <c r="A2325" s="1">
        <v>45009</v>
      </c>
      <c r="B2325">
        <f>XLF!H2325</f>
        <v>-6.4494006036814472E-4</v>
      </c>
      <c r="C2325">
        <f>XOP!H2325</f>
        <v>1.046596267045985E-2</v>
      </c>
      <c r="D2325">
        <f>XLK!H2325</f>
        <v>2.6102386537391201E-3</v>
      </c>
      <c r="E2325">
        <f t="shared" si="768"/>
        <v>4.1437537546102745E-3</v>
      </c>
      <c r="F2325">
        <f t="shared" si="769"/>
        <v>199.63581553876836</v>
      </c>
      <c r="G2325">
        <f>MAX(F$2:F2325)</f>
        <v>225.2485924793362</v>
      </c>
      <c r="H2325">
        <f t="shared" si="770"/>
        <v>-25.612776940567841</v>
      </c>
      <c r="I2325">
        <f t="shared" si="771"/>
        <v>-0.11370893224523701</v>
      </c>
      <c r="J2325">
        <f t="shared" si="754"/>
        <v>1.9888614509671689E-2</v>
      </c>
      <c r="K2325">
        <f t="shared" si="755"/>
        <v>2.5069759851331645E-2</v>
      </c>
      <c r="L2325">
        <f t="shared" si="756"/>
        <v>1.2531274152703487E-2</v>
      </c>
      <c r="M2325" s="7">
        <f t="shared" si="757"/>
        <v>1.260508108251603</v>
      </c>
      <c r="N2325" s="7">
        <f t="shared" si="758"/>
        <v>1</v>
      </c>
      <c r="O2325" s="7">
        <f t="shared" si="759"/>
        <v>2.0005754838523835</v>
      </c>
      <c r="P2325">
        <f t="shared" si="760"/>
        <v>4.2610835921039865</v>
      </c>
      <c r="Q2325">
        <f t="shared" si="761"/>
        <v>0.29581867640132459</v>
      </c>
      <c r="R2325">
        <f t="shared" si="762"/>
        <v>0.23468208928195</v>
      </c>
      <c r="S2325">
        <f t="shared" si="763"/>
        <v>0.46949923431672541</v>
      </c>
      <c r="T2325">
        <f t="shared" si="764"/>
        <v>4.1046185605398029E-3</v>
      </c>
      <c r="U2325">
        <f t="shared" si="765"/>
        <v>6.5864630393225824E-3</v>
      </c>
      <c r="V2325">
        <f t="shared" si="766"/>
        <v>-3.6347381041366895E-3</v>
      </c>
      <c r="W2325">
        <f t="shared" si="767"/>
        <v>7.0563434957256962E-3</v>
      </c>
      <c r="X2325">
        <f t="shared" si="751"/>
        <v>268.26104347391203</v>
      </c>
      <c r="Y2325">
        <f>MAX(X$2:X2325)</f>
        <v>309.93887874554719</v>
      </c>
      <c r="Z2325">
        <f t="shared" si="752"/>
        <v>-41.677835271635161</v>
      </c>
      <c r="AA2325">
        <f t="shared" si="753"/>
        <v>-0.13447114295671089</v>
      </c>
    </row>
    <row r="2326" spans="1:27" x14ac:dyDescent="0.35">
      <c r="A2326" s="1">
        <v>45012</v>
      </c>
      <c r="B2326">
        <f>XLF!H2326</f>
        <v>1.3875454418473708E-2</v>
      </c>
      <c r="C2326">
        <f>XOP!H2326</f>
        <v>2.8065469586856809E-2</v>
      </c>
      <c r="D2326">
        <f>XLK!H2326</f>
        <v>-7.7417338271625075E-3</v>
      </c>
      <c r="E2326">
        <f t="shared" si="768"/>
        <v>1.1399730059389337E-2</v>
      </c>
      <c r="F2326">
        <f t="shared" si="769"/>
        <v>201.91160994609635</v>
      </c>
      <c r="G2326">
        <f>MAX(F$2:F2326)</f>
        <v>225.2485924793362</v>
      </c>
      <c r="H2326">
        <f t="shared" si="770"/>
        <v>-23.336982533239848</v>
      </c>
      <c r="I2326">
        <f t="shared" si="771"/>
        <v>-0.1036054533187848</v>
      </c>
      <c r="J2326">
        <f t="shared" si="754"/>
        <v>2.0369853539052785E-2</v>
      </c>
      <c r="K2326">
        <f t="shared" si="755"/>
        <v>2.6050408698608588E-2</v>
      </c>
      <c r="L2326">
        <f t="shared" si="756"/>
        <v>1.2779433534214766E-2</v>
      </c>
      <c r="M2326" s="7">
        <f t="shared" si="757"/>
        <v>1.2788706923525555</v>
      </c>
      <c r="N2326" s="7">
        <f t="shared" si="758"/>
        <v>1</v>
      </c>
      <c r="O2326" s="7">
        <f t="shared" si="759"/>
        <v>2.038463491270019</v>
      </c>
      <c r="P2326">
        <f t="shared" si="760"/>
        <v>4.3173341836225738</v>
      </c>
      <c r="Q2326">
        <f t="shared" si="761"/>
        <v>0.29621767460203535</v>
      </c>
      <c r="R2326">
        <f t="shared" si="762"/>
        <v>0.23162441392501229</v>
      </c>
      <c r="S2326">
        <f t="shared" si="763"/>
        <v>0.47215791147295255</v>
      </c>
      <c r="T2326">
        <f t="shared" si="764"/>
        <v>-9.4284420621282495E-5</v>
      </c>
      <c r="U2326">
        <f t="shared" si="765"/>
        <v>3.0298616188142937E-3</v>
      </c>
      <c r="V2326">
        <f t="shared" si="766"/>
        <v>-2.2169168664226036E-3</v>
      </c>
      <c r="W2326">
        <f t="shared" si="767"/>
        <v>7.1866033177040746E-4</v>
      </c>
      <c r="X2326">
        <f t="shared" si="751"/>
        <v>268.45383204441606</v>
      </c>
      <c r="Y2326">
        <f>MAX(X$2:X2326)</f>
        <v>309.93887874554719</v>
      </c>
      <c r="Z2326">
        <f t="shared" si="752"/>
        <v>-41.485046701131125</v>
      </c>
      <c r="AA2326">
        <f t="shared" si="753"/>
        <v>-0.13384912170115132</v>
      </c>
    </row>
    <row r="2327" spans="1:27" x14ac:dyDescent="0.35">
      <c r="A2327" s="1">
        <v>45013</v>
      </c>
      <c r="B2327">
        <f>XLF!H2327</f>
        <v>-3.1829437844298929E-4</v>
      </c>
      <c r="C2327">
        <f>XOP!H2327</f>
        <v>1.3080925138552978E-2</v>
      </c>
      <c r="D2327">
        <f>XLK!H2327</f>
        <v>-4.6952869210783081E-3</v>
      </c>
      <c r="E2327">
        <f t="shared" si="768"/>
        <v>2.6891146130105605E-3</v>
      </c>
      <c r="F2327">
        <f t="shared" si="769"/>
        <v>202.45457340693889</v>
      </c>
      <c r="G2327">
        <f>MAX(F$2:F2327)</f>
        <v>225.2485924793362</v>
      </c>
      <c r="H2327">
        <f t="shared" si="770"/>
        <v>-22.794019072397305</v>
      </c>
      <c r="I2327">
        <f t="shared" si="771"/>
        <v>-0.10119494564428134</v>
      </c>
      <c r="J2327">
        <f t="shared" si="754"/>
        <v>2.0330135439014456E-2</v>
      </c>
      <c r="K2327">
        <f t="shared" si="755"/>
        <v>2.617994687949125E-2</v>
      </c>
      <c r="L2327">
        <f t="shared" si="756"/>
        <v>1.2845411958363528E-2</v>
      </c>
      <c r="M2327" s="7">
        <f t="shared" si="757"/>
        <v>1.2877408986292702</v>
      </c>
      <c r="N2327" s="7">
        <f t="shared" si="758"/>
        <v>1</v>
      </c>
      <c r="O2327" s="7">
        <f t="shared" si="759"/>
        <v>2.0380776392652575</v>
      </c>
      <c r="P2327">
        <f t="shared" si="760"/>
        <v>4.3258185378945271</v>
      </c>
      <c r="Q2327">
        <f t="shared" si="761"/>
        <v>0.29768722089208177</v>
      </c>
      <c r="R2327">
        <f t="shared" si="762"/>
        <v>0.23117012219535274</v>
      </c>
      <c r="S2327">
        <f t="shared" si="763"/>
        <v>0.47114265691256563</v>
      </c>
      <c r="T2327">
        <f t="shared" si="764"/>
        <v>4.3596511848341627E-3</v>
      </c>
      <c r="U2327">
        <f t="shared" si="765"/>
        <v>2.632617903903239E-3</v>
      </c>
      <c r="V2327">
        <f t="shared" si="766"/>
        <v>9.8706177278971765E-3</v>
      </c>
      <c r="W2327">
        <f t="shared" si="767"/>
        <v>1.686288681663458E-2</v>
      </c>
      <c r="X2327">
        <f t="shared" ref="X2327:X2390" si="772">X2326*(1+W2327)</f>
        <v>272.98073862967289</v>
      </c>
      <c r="Y2327">
        <f>MAX(X$2:X2327)</f>
        <v>309.93887874554719</v>
      </c>
      <c r="Z2327">
        <f t="shared" ref="Z2327:Z2390" si="773">X2327-Y2327</f>
        <v>-36.958140115874301</v>
      </c>
      <c r="AA2327">
        <f t="shared" ref="AA2327:AA2390" si="774">Z2327/Y2327</f>
        <v>-0.11924331747426917</v>
      </c>
    </row>
    <row r="2328" spans="1:27" x14ac:dyDescent="0.35">
      <c r="A2328" s="1">
        <v>45014</v>
      </c>
      <c r="B2328">
        <f>XLF!H2328</f>
        <v>1.4645073348360604E-2</v>
      </c>
      <c r="C2328">
        <f>XOP!H2328</f>
        <v>1.1388227331897665E-2</v>
      </c>
      <c r="D2328">
        <f>XLK!H2328</f>
        <v>2.0950380066581318E-2</v>
      </c>
      <c r="E2328">
        <f t="shared" si="768"/>
        <v>1.5661226915613197E-2</v>
      </c>
      <c r="F2328">
        <f t="shared" si="769"/>
        <v>205.6252604211686</v>
      </c>
      <c r="G2328">
        <f>MAX(F$2:F2328)</f>
        <v>225.2485924793362</v>
      </c>
      <c r="H2328">
        <f t="shared" si="770"/>
        <v>-19.623332058167591</v>
      </c>
      <c r="I2328">
        <f t="shared" si="771"/>
        <v>-8.7118555735116496E-2</v>
      </c>
      <c r="J2328">
        <f t="shared" ref="J2328:J2391" si="775">STDEV(B2309:B2328)</f>
        <v>2.0843696530822377E-2</v>
      </c>
      <c r="K2328">
        <f t="shared" ref="K2328:K2391" si="776">STDEV(C2309:C2328)</f>
        <v>2.5725074161772561E-2</v>
      </c>
      <c r="L2328">
        <f t="shared" ref="L2328:L2391" si="777">STDEV(D2309:D2328)</f>
        <v>1.3210307786932654E-2</v>
      </c>
      <c r="M2328" s="7">
        <f t="shared" ref="M2328:M2391" si="778">MAX($J2328:$L2328)/J2328</f>
        <v>1.2341896325218467</v>
      </c>
      <c r="N2328" s="7">
        <f t="shared" ref="N2328:N2391" si="779">MAX($J2328:$L2328)/K2328</f>
        <v>1</v>
      </c>
      <c r="O2328" s="7">
        <f t="shared" ref="O2328:O2391" si="780">MAX($J2328:$L2328)/L2328</f>
        <v>1.9473485839004629</v>
      </c>
      <c r="P2328">
        <f t="shared" ref="P2328:P2391" si="781">SUM(M2328:O2328)</f>
        <v>4.1815382164223092</v>
      </c>
      <c r="Q2328">
        <f t="shared" ref="Q2328:Q2391" si="782">M2328/$P2328</f>
        <v>0.29515206334232896</v>
      </c>
      <c r="R2328">
        <f t="shared" ref="R2328:R2391" si="783">N2328/$P2328</f>
        <v>0.23914644521785383</v>
      </c>
      <c r="S2328">
        <f t="shared" ref="S2328:S2391" si="784">O2328/$P2328</f>
        <v>0.46570149143981732</v>
      </c>
      <c r="T2328">
        <f t="shared" ref="T2328:T2391" si="785">Q2328*B2329</f>
        <v>-6.4829365977976238E-4</v>
      </c>
      <c r="U2328">
        <f t="shared" ref="U2328:U2391" si="786">R2328*C2329</f>
        <v>-2.0860474920232405E-4</v>
      </c>
      <c r="V2328">
        <f t="shared" ref="V2328:V2391" si="787">S2328*D2329</f>
        <v>5.411121377960868E-3</v>
      </c>
      <c r="W2328">
        <f t="shared" ref="W2328:W2391" si="788">SUM(T2328:V2328)</f>
        <v>4.5542229689787819E-3</v>
      </c>
      <c r="X2328">
        <f t="shared" si="772"/>
        <v>274.22395377962891</v>
      </c>
      <c r="Y2328">
        <f>MAX(X$2:X2328)</f>
        <v>309.93887874554719</v>
      </c>
      <c r="Z2328">
        <f t="shared" si="773"/>
        <v>-35.714924965918271</v>
      </c>
      <c r="AA2328">
        <f t="shared" si="774"/>
        <v>-0.115232155160629</v>
      </c>
    </row>
    <row r="2329" spans="1:27" x14ac:dyDescent="0.35">
      <c r="A2329" s="1">
        <v>45015</v>
      </c>
      <c r="B2329">
        <f>XLF!H2329</f>
        <v>-2.1964734125129457E-3</v>
      </c>
      <c r="C2329">
        <f>XOP!H2329</f>
        <v>-8.7228873091670924E-4</v>
      </c>
      <c r="D2329">
        <f>XLK!H2329</f>
        <v>1.1619291493422558E-2</v>
      </c>
      <c r="E2329">
        <f t="shared" si="768"/>
        <v>2.8501764499976345E-3</v>
      </c>
      <c r="F2329">
        <f t="shared" si="769"/>
        <v>206.21132869594567</v>
      </c>
      <c r="G2329">
        <f>MAX(F$2:F2329)</f>
        <v>225.2485924793362</v>
      </c>
      <c r="H2329">
        <f t="shared" si="770"/>
        <v>-19.037263783390529</v>
      </c>
      <c r="I2329">
        <f t="shared" si="771"/>
        <v>-8.4516682541032812E-2</v>
      </c>
      <c r="J2329">
        <f t="shared" si="775"/>
        <v>2.0853552328929773E-2</v>
      </c>
      <c r="K2329">
        <f t="shared" si="776"/>
        <v>2.5431448058066401E-2</v>
      </c>
      <c r="L2329">
        <f t="shared" si="777"/>
        <v>1.3188807825814698E-2</v>
      </c>
      <c r="M2329" s="7">
        <f t="shared" si="778"/>
        <v>1.2195259424834681</v>
      </c>
      <c r="N2329" s="7">
        <f t="shared" si="779"/>
        <v>1</v>
      </c>
      <c r="O2329" s="7">
        <f t="shared" si="780"/>
        <v>1.9282598089183585</v>
      </c>
      <c r="P2329">
        <f t="shared" si="781"/>
        <v>4.1477857514018268</v>
      </c>
      <c r="Q2329">
        <f t="shared" si="782"/>
        <v>0.29401854762418839</v>
      </c>
      <c r="R2329">
        <f t="shared" si="783"/>
        <v>0.24109249125561272</v>
      </c>
      <c r="S2329">
        <f t="shared" si="784"/>
        <v>0.46488896112019878</v>
      </c>
      <c r="T2329">
        <f t="shared" si="785"/>
        <v>3.2360901814109787E-3</v>
      </c>
      <c r="U2329">
        <f t="shared" si="786"/>
        <v>3.0423480855101136E-3</v>
      </c>
      <c r="V2329">
        <f t="shared" si="787"/>
        <v>6.6510873312730038E-3</v>
      </c>
      <c r="W2329">
        <f t="shared" si="788"/>
        <v>1.2929525598194096E-2</v>
      </c>
      <c r="X2329">
        <f t="shared" si="772"/>
        <v>277.76953940966058</v>
      </c>
      <c r="Y2329">
        <f>MAX(X$2:X2329)</f>
        <v>309.93887874554719</v>
      </c>
      <c r="Z2329">
        <f t="shared" si="773"/>
        <v>-32.169339335886605</v>
      </c>
      <c r="AA2329">
        <f t="shared" si="774"/>
        <v>-0.10379252666231946</v>
      </c>
    </row>
    <row r="2330" spans="1:27" x14ac:dyDescent="0.35">
      <c r="A2330" s="1">
        <v>45016</v>
      </c>
      <c r="B2330">
        <f>XLF!H2330</f>
        <v>1.1006415097143183E-2</v>
      </c>
      <c r="C2330">
        <f>XOP!H2330</f>
        <v>1.2619008039883476E-2</v>
      </c>
      <c r="D2330">
        <f>XLK!H2330</f>
        <v>1.4306829990642303E-2</v>
      </c>
      <c r="E2330">
        <f t="shared" si="768"/>
        <v>1.2644084375889654E-2</v>
      </c>
      <c r="F2330">
        <f t="shared" si="769"/>
        <v>208.81868213524154</v>
      </c>
      <c r="G2330">
        <f>MAX(F$2:F2330)</f>
        <v>225.2485924793362</v>
      </c>
      <c r="H2330">
        <f t="shared" si="770"/>
        <v>-16.429910344094651</v>
      </c>
      <c r="I2330">
        <f t="shared" si="771"/>
        <v>-7.2941234230362154E-2</v>
      </c>
      <c r="J2330">
        <f t="shared" si="775"/>
        <v>2.062871576314582E-2</v>
      </c>
      <c r="K2330">
        <f t="shared" si="776"/>
        <v>2.4907133391314618E-2</v>
      </c>
      <c r="L2330">
        <f t="shared" si="777"/>
        <v>1.2786520904480899E-2</v>
      </c>
      <c r="M2330" s="7">
        <f t="shared" si="778"/>
        <v>1.2074010654513159</v>
      </c>
      <c r="N2330" s="7">
        <f t="shared" si="779"/>
        <v>1</v>
      </c>
      <c r="O2330" s="7">
        <f t="shared" si="780"/>
        <v>1.947921062920734</v>
      </c>
      <c r="P2330">
        <f t="shared" si="781"/>
        <v>4.1553221283720498</v>
      </c>
      <c r="Q2330">
        <f t="shared" si="782"/>
        <v>0.29056738037403251</v>
      </c>
      <c r="R2330">
        <f t="shared" si="783"/>
        <v>0.2406552293917523</v>
      </c>
      <c r="S2330">
        <f t="shared" si="784"/>
        <v>0.46877739023421516</v>
      </c>
      <c r="T2330">
        <f t="shared" si="785"/>
        <v>5.4222413101223763E-4</v>
      </c>
      <c r="U2330">
        <f t="shared" si="786"/>
        <v>1.1863955629701873E-2</v>
      </c>
      <c r="V2330">
        <f t="shared" si="787"/>
        <v>-7.4503741290661378E-4</v>
      </c>
      <c r="W2330">
        <f t="shared" si="788"/>
        <v>1.1661142347807497E-2</v>
      </c>
      <c r="X2330">
        <f t="shared" si="772"/>
        <v>281.00864954860157</v>
      </c>
      <c r="Y2330">
        <f>MAX(X$2:X2330)</f>
        <v>309.93887874554719</v>
      </c>
      <c r="Z2330">
        <f t="shared" si="773"/>
        <v>-28.930229196945618</v>
      </c>
      <c r="AA2330">
        <f t="shared" si="774"/>
        <v>-9.3341723742559848E-2</v>
      </c>
    </row>
    <row r="2331" spans="1:27" x14ac:dyDescent="0.35">
      <c r="A2331" s="1">
        <v>45019</v>
      </c>
      <c r="B2331">
        <f>XLF!H2331</f>
        <v>1.8660874125452768E-3</v>
      </c>
      <c r="C2331">
        <f>XOP!H2331</f>
        <v>4.9298557358124349E-2</v>
      </c>
      <c r="D2331">
        <f>XLK!H2331</f>
        <v>-1.589320279577415E-3</v>
      </c>
      <c r="E2331">
        <f t="shared" si="768"/>
        <v>1.6525108163697403E-2</v>
      </c>
      <c r="F2331">
        <f t="shared" si="769"/>
        <v>212.26943344412717</v>
      </c>
      <c r="G2331">
        <f>MAX(F$2:F2331)</f>
        <v>225.2485924793362</v>
      </c>
      <c r="H2331">
        <f t="shared" si="770"/>
        <v>-12.979159035209022</v>
      </c>
      <c r="I2331">
        <f t="shared" si="771"/>
        <v>-5.7621487851914996E-2</v>
      </c>
      <c r="J2331">
        <f t="shared" si="775"/>
        <v>2.0645829502923953E-2</v>
      </c>
      <c r="K2331">
        <f t="shared" si="776"/>
        <v>2.7335053109676873E-2</v>
      </c>
      <c r="L2331">
        <f t="shared" si="777"/>
        <v>1.2843427628602369E-2</v>
      </c>
      <c r="M2331" s="7">
        <f t="shared" si="778"/>
        <v>1.323998781730013</v>
      </c>
      <c r="N2331" s="7">
        <f t="shared" si="779"/>
        <v>1</v>
      </c>
      <c r="O2331" s="7">
        <f t="shared" si="780"/>
        <v>2.1283300611124707</v>
      </c>
      <c r="P2331">
        <f t="shared" si="781"/>
        <v>4.4523288428424834</v>
      </c>
      <c r="Q2331">
        <f t="shared" si="782"/>
        <v>0.2973721907038514</v>
      </c>
      <c r="R2331">
        <f t="shared" si="783"/>
        <v>0.22460155916101959</v>
      </c>
      <c r="S2331">
        <f t="shared" si="784"/>
        <v>0.47802625013512906</v>
      </c>
      <c r="T2331">
        <f t="shared" si="785"/>
        <v>-2.7696785163639518E-3</v>
      </c>
      <c r="U2331">
        <f t="shared" si="786"/>
        <v>-5.1671042425793156E-3</v>
      </c>
      <c r="V2331">
        <f t="shared" si="787"/>
        <v>-2.6316073393560786E-3</v>
      </c>
      <c r="W2331">
        <f t="shared" si="788"/>
        <v>-1.0568390098299347E-2</v>
      </c>
      <c r="X2331">
        <f t="shared" si="772"/>
        <v>278.03884051917566</v>
      </c>
      <c r="Y2331">
        <f>MAX(X$2:X2331)</f>
        <v>309.93887874554719</v>
      </c>
      <c r="Z2331">
        <f t="shared" si="773"/>
        <v>-31.900038226371521</v>
      </c>
      <c r="AA2331">
        <f t="shared" si="774"/>
        <v>-0.10292364209190009</v>
      </c>
    </row>
    <row r="2332" spans="1:27" x14ac:dyDescent="0.35">
      <c r="A2332" s="1">
        <v>45020</v>
      </c>
      <c r="B2332">
        <f>XLF!H2332</f>
        <v>-9.3138450835244177E-3</v>
      </c>
      <c r="C2332">
        <f>XOP!H2332</f>
        <v>-2.3005647253209652E-2</v>
      </c>
      <c r="D2332">
        <f>XLK!H2332</f>
        <v>-5.5051523605914371E-3</v>
      </c>
      <c r="E2332">
        <f t="shared" si="768"/>
        <v>-1.2608214899108502E-2</v>
      </c>
      <c r="F2332">
        <f t="shared" si="769"/>
        <v>209.59309481075161</v>
      </c>
      <c r="G2332">
        <f>MAX(F$2:F2332)</f>
        <v>225.2485924793362</v>
      </c>
      <c r="H2332">
        <f t="shared" si="770"/>
        <v>-15.655497668584587</v>
      </c>
      <c r="I2332">
        <f t="shared" si="771"/>
        <v>-6.9503198649380191E-2</v>
      </c>
      <c r="J2332">
        <f t="shared" si="775"/>
        <v>2.0097651224076089E-2</v>
      </c>
      <c r="K2332">
        <f t="shared" si="776"/>
        <v>2.7562633972607321E-2</v>
      </c>
      <c r="L2332">
        <f t="shared" si="777"/>
        <v>1.2476430492835217E-2</v>
      </c>
      <c r="M2332" s="7">
        <f t="shared" si="778"/>
        <v>1.3714355804716383</v>
      </c>
      <c r="N2332" s="7">
        <f t="shared" si="779"/>
        <v>1</v>
      </c>
      <c r="O2332" s="7">
        <f t="shared" si="780"/>
        <v>2.2091762534513046</v>
      </c>
      <c r="P2332">
        <f t="shared" si="781"/>
        <v>4.5806118339229425</v>
      </c>
      <c r="Q2332">
        <f t="shared" si="782"/>
        <v>0.29940008675590157</v>
      </c>
      <c r="R2332">
        <f t="shared" si="783"/>
        <v>0.21831144752197365</v>
      </c>
      <c r="S2332">
        <f t="shared" si="784"/>
        <v>0.48228846572212486</v>
      </c>
      <c r="T2332">
        <f t="shared" si="785"/>
        <v>-3.752884736270989E-4</v>
      </c>
      <c r="U2332">
        <f t="shared" si="786"/>
        <v>2.1030194680184133E-3</v>
      </c>
      <c r="V2332">
        <f t="shared" si="787"/>
        <v>-5.5002727355235211E-3</v>
      </c>
      <c r="W2332">
        <f t="shared" si="788"/>
        <v>-3.7725417411322067E-3</v>
      </c>
      <c r="X2332">
        <f t="shared" si="772"/>
        <v>276.98992738766106</v>
      </c>
      <c r="Y2332">
        <f>MAX(X$2:X2332)</f>
        <v>309.93887874554719</v>
      </c>
      <c r="Z2332">
        <f t="shared" si="773"/>
        <v>-32.948951357886131</v>
      </c>
      <c r="AA2332">
        <f t="shared" si="774"/>
        <v>-0.10630790009709132</v>
      </c>
    </row>
    <row r="2333" spans="1:27" x14ac:dyDescent="0.35">
      <c r="A2333" s="1">
        <v>45021</v>
      </c>
      <c r="B2333">
        <f>XLF!H2333</f>
        <v>-1.2534681525762834E-3</v>
      </c>
      <c r="C2333">
        <f>XOP!H2333</f>
        <v>9.6331158621754762E-3</v>
      </c>
      <c r="D2333">
        <f>XLK!H2333</f>
        <v>-1.1404528879387624E-2</v>
      </c>
      <c r="E2333">
        <f t="shared" si="768"/>
        <v>-1.0082937232628105E-3</v>
      </c>
      <c r="F2333">
        <f t="shared" si="769"/>
        <v>209.38176340881469</v>
      </c>
      <c r="G2333">
        <f>MAX(F$2:F2333)</f>
        <v>225.2485924793362</v>
      </c>
      <c r="H2333">
        <f t="shared" si="770"/>
        <v>-15.866829070521504</v>
      </c>
      <c r="I2333">
        <f t="shared" si="771"/>
        <v>-7.044141273369818E-2</v>
      </c>
      <c r="J2333">
        <f t="shared" si="775"/>
        <v>2.0108933674698414E-2</v>
      </c>
      <c r="K2333">
        <f t="shared" si="776"/>
        <v>2.7451435227665591E-2</v>
      </c>
      <c r="L2333">
        <f t="shared" si="777"/>
        <v>1.2887405549808268E-2</v>
      </c>
      <c r="M2333" s="7">
        <f t="shared" si="778"/>
        <v>1.3651362957254021</v>
      </c>
      <c r="N2333" s="7">
        <f t="shared" si="779"/>
        <v>1</v>
      </c>
      <c r="O2333" s="7">
        <f t="shared" si="780"/>
        <v>2.1300978790159979</v>
      </c>
      <c r="P2333">
        <f t="shared" si="781"/>
        <v>4.4952341747414</v>
      </c>
      <c r="Q2333">
        <f t="shared" si="782"/>
        <v>0.30368524589799262</v>
      </c>
      <c r="R2333">
        <f t="shared" si="783"/>
        <v>0.22245782113398521</v>
      </c>
      <c r="S2333">
        <f t="shared" si="784"/>
        <v>0.47385693296802212</v>
      </c>
      <c r="T2333">
        <f t="shared" si="785"/>
        <v>1.1434705557735916E-3</v>
      </c>
      <c r="U2333">
        <f t="shared" si="786"/>
        <v>-3.1332379431705105E-3</v>
      </c>
      <c r="V2333">
        <f t="shared" si="787"/>
        <v>2.6853137504609997E-3</v>
      </c>
      <c r="W2333">
        <f t="shared" si="788"/>
        <v>6.9554636306408055E-4</v>
      </c>
      <c r="X2333">
        <f t="shared" si="772"/>
        <v>277.18258672426089</v>
      </c>
      <c r="Y2333">
        <f>MAX(X$2:X2333)</f>
        <v>309.93887874554719</v>
      </c>
      <c r="Z2333">
        <f t="shared" si="773"/>
        <v>-32.756292021286299</v>
      </c>
      <c r="AA2333">
        <f t="shared" si="774"/>
        <v>-0.10568629580730488</v>
      </c>
    </row>
    <row r="2334" spans="1:27" x14ac:dyDescent="0.35">
      <c r="A2334" s="1">
        <v>45022</v>
      </c>
      <c r="B2334">
        <f>XLF!H2334</f>
        <v>3.7653148159778613E-3</v>
      </c>
      <c r="C2334">
        <f>XOP!H2334</f>
        <v>-1.4084638279736533E-2</v>
      </c>
      <c r="D2334">
        <f>XLK!H2334</f>
        <v>5.6669293274690061E-3</v>
      </c>
      <c r="E2334">
        <f t="shared" si="768"/>
        <v>-1.5507980454298887E-3</v>
      </c>
      <c r="F2334">
        <f t="shared" si="769"/>
        <v>209.05705457937162</v>
      </c>
      <c r="G2334">
        <f>MAX(F$2:F2334)</f>
        <v>225.2485924793362</v>
      </c>
      <c r="H2334">
        <f t="shared" si="770"/>
        <v>-16.191537899964572</v>
      </c>
      <c r="I2334">
        <f t="shared" si="771"/>
        <v>-7.1882970373943395E-2</v>
      </c>
      <c r="J2334">
        <f t="shared" si="775"/>
        <v>1.8237586542532339E-2</v>
      </c>
      <c r="K2334">
        <f t="shared" si="776"/>
        <v>2.7054515251219956E-2</v>
      </c>
      <c r="L2334">
        <f t="shared" si="777"/>
        <v>1.2232911208699402E-2</v>
      </c>
      <c r="M2334" s="7">
        <f t="shared" si="778"/>
        <v>1.4834482176753725</v>
      </c>
      <c r="N2334" s="7">
        <f t="shared" si="779"/>
        <v>1</v>
      </c>
      <c r="O2334" s="7">
        <f t="shared" si="780"/>
        <v>2.2116170705122267</v>
      </c>
      <c r="P2334">
        <f t="shared" si="781"/>
        <v>4.6950652881875996</v>
      </c>
      <c r="Q2334">
        <f t="shared" si="782"/>
        <v>0.3159590179518072</v>
      </c>
      <c r="R2334">
        <f t="shared" si="783"/>
        <v>0.2129895834496526</v>
      </c>
      <c r="S2334">
        <f t="shared" si="784"/>
        <v>0.47105139859854012</v>
      </c>
      <c r="T2334">
        <f t="shared" si="785"/>
        <v>6.9136222838354086E-4</v>
      </c>
      <c r="U2334">
        <f t="shared" si="786"/>
        <v>4.5804377909648775E-3</v>
      </c>
      <c r="V2334">
        <f t="shared" si="787"/>
        <v>-2.5278120906188449E-4</v>
      </c>
      <c r="W2334">
        <f t="shared" si="788"/>
        <v>5.0190188102865341E-3</v>
      </c>
      <c r="X2334">
        <f t="shared" si="772"/>
        <v>278.57377134091382</v>
      </c>
      <c r="Y2334">
        <f>MAX(X$2:X2334)</f>
        <v>309.93887874554719</v>
      </c>
      <c r="Z2334">
        <f t="shared" si="773"/>
        <v>-31.365107404633363</v>
      </c>
      <c r="AA2334">
        <f t="shared" si="774"/>
        <v>-0.10119771850366474</v>
      </c>
    </row>
    <row r="2335" spans="1:27" x14ac:dyDescent="0.35">
      <c r="A2335" s="1">
        <v>45026</v>
      </c>
      <c r="B2335">
        <f>XLF!H2335</f>
        <v>2.1881389329074107E-3</v>
      </c>
      <c r="C2335">
        <f>XOP!H2335</f>
        <v>2.1505454477061883E-2</v>
      </c>
      <c r="D2335">
        <f>XLK!H2335</f>
        <v>-5.3663190431862127E-4</v>
      </c>
      <c r="E2335">
        <f t="shared" si="768"/>
        <v>7.7189871685502233E-3</v>
      </c>
      <c r="F2335">
        <f t="shared" si="769"/>
        <v>210.67076330116467</v>
      </c>
      <c r="G2335">
        <f>MAX(F$2:F2335)</f>
        <v>225.2485924793362</v>
      </c>
      <c r="H2335">
        <f t="shared" si="770"/>
        <v>-14.577829178171527</v>
      </c>
      <c r="I2335">
        <f t="shared" si="771"/>
        <v>-6.4718846931347038E-2</v>
      </c>
      <c r="J2335">
        <f t="shared" si="775"/>
        <v>1.7848142479540315E-2</v>
      </c>
      <c r="K2335">
        <f t="shared" si="776"/>
        <v>2.6973135584174534E-2</v>
      </c>
      <c r="L2335">
        <f t="shared" si="777"/>
        <v>1.1202302171672503E-2</v>
      </c>
      <c r="M2335" s="7">
        <f t="shared" si="778"/>
        <v>1.5112572983487993</v>
      </c>
      <c r="N2335" s="7">
        <f t="shared" si="779"/>
        <v>1</v>
      </c>
      <c r="O2335" s="7">
        <f t="shared" si="780"/>
        <v>2.4078207470944739</v>
      </c>
      <c r="P2335">
        <f t="shared" si="781"/>
        <v>4.919078045443273</v>
      </c>
      <c r="Q2335">
        <f t="shared" si="782"/>
        <v>0.30722368793248439</v>
      </c>
      <c r="R2335">
        <f t="shared" si="783"/>
        <v>0.20329012688187326</v>
      </c>
      <c r="S2335">
        <f t="shared" si="784"/>
        <v>0.48948618518564241</v>
      </c>
      <c r="T2335">
        <f t="shared" si="785"/>
        <v>2.6831699916229908E-3</v>
      </c>
      <c r="U2335">
        <f t="shared" si="786"/>
        <v>2.8124190626679446E-3</v>
      </c>
      <c r="V2335">
        <f t="shared" si="787"/>
        <v>-4.5994912306549169E-3</v>
      </c>
      <c r="W2335">
        <f t="shared" si="788"/>
        <v>8.9609782363601811E-4</v>
      </c>
      <c r="X2335">
        <f t="shared" si="772"/>
        <v>278.82340069113451</v>
      </c>
      <c r="Y2335">
        <f>MAX(X$2:X2335)</f>
        <v>309.93887874554719</v>
      </c>
      <c r="Z2335">
        <f t="shared" si="773"/>
        <v>-31.115478054412677</v>
      </c>
      <c r="AA2335">
        <f t="shared" si="774"/>
        <v>-0.10039230373533674</v>
      </c>
    </row>
    <row r="2336" spans="1:27" x14ac:dyDescent="0.35">
      <c r="A2336" s="1">
        <v>45027</v>
      </c>
      <c r="B2336">
        <f>XLF!H2336</f>
        <v>8.7336038756641882E-3</v>
      </c>
      <c r="C2336">
        <f>XOP!H2336</f>
        <v>1.3834508865756033E-2</v>
      </c>
      <c r="D2336">
        <f>XLK!H2336</f>
        <v>-9.3965700562325671E-3</v>
      </c>
      <c r="E2336">
        <f t="shared" si="768"/>
        <v>4.3905142283958845E-3</v>
      </c>
      <c r="F2336">
        <f t="shared" si="769"/>
        <v>211.59571628494547</v>
      </c>
      <c r="G2336">
        <f>MAX(F$2:F2336)</f>
        <v>225.2485924793362</v>
      </c>
      <c r="H2336">
        <f t="shared" si="770"/>
        <v>-13.652876194390728</v>
      </c>
      <c r="I2336">
        <f t="shared" si="771"/>
        <v>-6.061248172124855E-2</v>
      </c>
      <c r="J2336">
        <f t="shared" si="775"/>
        <v>1.5465702513116564E-2</v>
      </c>
      <c r="K2336">
        <f t="shared" si="776"/>
        <v>2.5908226831840658E-2</v>
      </c>
      <c r="L2336">
        <f t="shared" si="777"/>
        <v>1.1642088708803563E-2</v>
      </c>
      <c r="M2336" s="7">
        <f t="shared" si="778"/>
        <v>1.6752053008822405</v>
      </c>
      <c r="N2336" s="7">
        <f t="shared" si="779"/>
        <v>1</v>
      </c>
      <c r="O2336" s="7">
        <f t="shared" si="780"/>
        <v>2.2253933533635823</v>
      </c>
      <c r="P2336">
        <f t="shared" si="781"/>
        <v>4.9005986542458224</v>
      </c>
      <c r="Q2336">
        <f t="shared" si="782"/>
        <v>0.34183686914064304</v>
      </c>
      <c r="R2336">
        <f t="shared" si="783"/>
        <v>0.20405670216099242</v>
      </c>
      <c r="S2336">
        <f t="shared" si="784"/>
        <v>0.45410642869836465</v>
      </c>
      <c r="T2336">
        <f t="shared" si="785"/>
        <v>-7.3988079984627824E-4</v>
      </c>
      <c r="U2336">
        <f t="shared" si="786"/>
        <v>-1.6646364361631522E-3</v>
      </c>
      <c r="V2336">
        <f t="shared" si="787"/>
        <v>-2.5845478038555598E-3</v>
      </c>
      <c r="W2336">
        <f t="shared" si="788"/>
        <v>-4.9890650398649906E-3</v>
      </c>
      <c r="X2336">
        <f t="shared" si="772"/>
        <v>277.43233261045009</v>
      </c>
      <c r="Y2336">
        <f>MAX(X$2:X2336)</f>
        <v>309.93887874554719</v>
      </c>
      <c r="Z2336">
        <f t="shared" si="773"/>
        <v>-32.506546135097096</v>
      </c>
      <c r="AA2336">
        <f t="shared" si="774"/>
        <v>-0.10488050504236429</v>
      </c>
    </row>
    <row r="2337" spans="1:27" x14ac:dyDescent="0.35">
      <c r="A2337" s="1">
        <v>45028</v>
      </c>
      <c r="B2337">
        <f>XLF!H2337</f>
        <v>-2.164426563191657E-3</v>
      </c>
      <c r="C2337">
        <f>XOP!H2337</f>
        <v>-8.1577150788697053E-3</v>
      </c>
      <c r="D2337">
        <f>XLK!H2337</f>
        <v>-5.6915023450864162E-3</v>
      </c>
      <c r="E2337">
        <f t="shared" si="768"/>
        <v>-5.3378813290492592E-3</v>
      </c>
      <c r="F2337">
        <f t="shared" si="769"/>
        <v>210.46624346168127</v>
      </c>
      <c r="G2337">
        <f>MAX(F$2:F2337)</f>
        <v>225.2485924793362</v>
      </c>
      <c r="H2337">
        <f t="shared" si="770"/>
        <v>-14.782349017654923</v>
      </c>
      <c r="I2337">
        <f t="shared" si="771"/>
        <v>-6.5626820815810519E-2</v>
      </c>
      <c r="J2337">
        <f t="shared" si="775"/>
        <v>1.4833685445254836E-2</v>
      </c>
      <c r="K2337">
        <f t="shared" si="776"/>
        <v>2.6066877979808611E-2</v>
      </c>
      <c r="L2337">
        <f t="shared" si="777"/>
        <v>1.0927397684453484E-2</v>
      </c>
      <c r="M2337" s="7">
        <f t="shared" si="778"/>
        <v>1.757275902607681</v>
      </c>
      <c r="N2337" s="7">
        <f t="shared" si="779"/>
        <v>1</v>
      </c>
      <c r="O2337" s="7">
        <f t="shared" si="780"/>
        <v>2.3854607229033329</v>
      </c>
      <c r="P2337">
        <f t="shared" si="781"/>
        <v>5.1427366255110138</v>
      </c>
      <c r="Q2337">
        <f t="shared" si="782"/>
        <v>0.34170054400424738</v>
      </c>
      <c r="R2337">
        <f t="shared" si="783"/>
        <v>0.19444900114841754</v>
      </c>
      <c r="S2337">
        <f t="shared" si="784"/>
        <v>0.46385045484733506</v>
      </c>
      <c r="T2337">
        <f t="shared" si="785"/>
        <v>3.0707638632568755E-3</v>
      </c>
      <c r="U2337">
        <f t="shared" si="786"/>
        <v>1.1631272245132306E-3</v>
      </c>
      <c r="V2337">
        <f t="shared" si="787"/>
        <v>8.6290612859559086E-3</v>
      </c>
      <c r="W2337">
        <f t="shared" si="788"/>
        <v>1.2862952373726016E-2</v>
      </c>
      <c r="X2337">
        <f t="shared" si="772"/>
        <v>281.00093149175001</v>
      </c>
      <c r="Y2337">
        <f>MAX(X$2:X2337)</f>
        <v>309.93887874554719</v>
      </c>
      <c r="Z2337">
        <f t="shared" si="773"/>
        <v>-28.937947253797176</v>
      </c>
      <c r="AA2337">
        <f t="shared" si="774"/>
        <v>-9.3366625609930587E-2</v>
      </c>
    </row>
    <row r="2338" spans="1:27" x14ac:dyDescent="0.35">
      <c r="A2338" s="1">
        <v>45029</v>
      </c>
      <c r="B2338">
        <f>XLF!H2338</f>
        <v>8.9867104900444809E-3</v>
      </c>
      <c r="C2338">
        <f>XOP!H2338</f>
        <v>5.9816569776331629E-3</v>
      </c>
      <c r="D2338">
        <f>XLK!H2338</f>
        <v>1.8603110540865917E-2</v>
      </c>
      <c r="E2338">
        <f t="shared" si="768"/>
        <v>1.1190492669514518E-2</v>
      </c>
      <c r="F2338">
        <f t="shared" si="769"/>
        <v>212.82146441631949</v>
      </c>
      <c r="G2338">
        <f>MAX(F$2:F2338)</f>
        <v>225.2485924793362</v>
      </c>
      <c r="H2338">
        <f t="shared" si="770"/>
        <v>-12.42712806301671</v>
      </c>
      <c r="I2338">
        <f t="shared" si="771"/>
        <v>-5.5170724603558832E-2</v>
      </c>
      <c r="J2338">
        <f t="shared" si="775"/>
        <v>1.349975323888792E-2</v>
      </c>
      <c r="K2338">
        <f t="shared" si="776"/>
        <v>2.0677357021137752E-2</v>
      </c>
      <c r="L2338">
        <f t="shared" si="777"/>
        <v>1.1477288924083968E-2</v>
      </c>
      <c r="M2338" s="7">
        <f t="shared" si="778"/>
        <v>1.5316840726816949</v>
      </c>
      <c r="N2338" s="7">
        <f t="shared" si="779"/>
        <v>1</v>
      </c>
      <c r="O2338" s="7">
        <f t="shared" si="780"/>
        <v>1.8015889604162827</v>
      </c>
      <c r="P2338">
        <f t="shared" si="781"/>
        <v>4.3332730330979778</v>
      </c>
      <c r="Q2338">
        <f t="shared" si="782"/>
        <v>0.3534704739310302</v>
      </c>
      <c r="R2338">
        <f t="shared" si="783"/>
        <v>0.2307724420690547</v>
      </c>
      <c r="S2338">
        <f t="shared" si="784"/>
        <v>0.41575708399991507</v>
      </c>
      <c r="T2338">
        <f t="shared" si="785"/>
        <v>3.4739059366299075E-3</v>
      </c>
      <c r="U2338">
        <f t="shared" si="786"/>
        <v>-2.0580508248771703E-4</v>
      </c>
      <c r="V2338">
        <f t="shared" si="787"/>
        <v>-2.3085581598310738E-3</v>
      </c>
      <c r="W2338">
        <f t="shared" si="788"/>
        <v>9.5954269431111671E-4</v>
      </c>
      <c r="X2338">
        <f t="shared" si="772"/>
        <v>281.27056388265754</v>
      </c>
      <c r="Y2338">
        <f>MAX(X$2:X2338)</f>
        <v>309.93887874554719</v>
      </c>
      <c r="Z2338">
        <f t="shared" si="773"/>
        <v>-28.668314862889645</v>
      </c>
      <c r="AA2338">
        <f t="shared" si="774"/>
        <v>-9.2496672179115946E-2</v>
      </c>
    </row>
    <row r="2339" spans="1:27" x14ac:dyDescent="0.35">
      <c r="A2339" s="1">
        <v>45030</v>
      </c>
      <c r="B2339">
        <f>XLF!H2339</f>
        <v>9.8279946780158566E-3</v>
      </c>
      <c r="C2339">
        <f>XOP!H2339</f>
        <v>-8.9180961401852908E-4</v>
      </c>
      <c r="D2339">
        <f>XLK!H2339</f>
        <v>-5.5526610337481236E-3</v>
      </c>
      <c r="E2339">
        <f t="shared" si="768"/>
        <v>1.1278413434164013E-3</v>
      </c>
      <c r="F2339">
        <f t="shared" si="769"/>
        <v>213.06149326265464</v>
      </c>
      <c r="G2339">
        <f>MAX(F$2:F2339)</f>
        <v>225.2485924793362</v>
      </c>
      <c r="H2339">
        <f t="shared" si="770"/>
        <v>-12.18709921668156</v>
      </c>
      <c r="I2339">
        <f t="shared" si="771"/>
        <v>-5.4105107084296548E-2</v>
      </c>
      <c r="J2339">
        <f t="shared" si="775"/>
        <v>1.3037632865824628E-2</v>
      </c>
      <c r="K2339">
        <f t="shared" si="776"/>
        <v>2.0208292554703824E-2</v>
      </c>
      <c r="L2339">
        <f t="shared" si="777"/>
        <v>1.0075262801839825E-2</v>
      </c>
      <c r="M2339" s="7">
        <f t="shared" si="778"/>
        <v>1.5499970556522995</v>
      </c>
      <c r="N2339" s="7">
        <f t="shared" si="779"/>
        <v>1</v>
      </c>
      <c r="O2339" s="7">
        <f t="shared" si="780"/>
        <v>2.0057335428524627</v>
      </c>
      <c r="P2339">
        <f t="shared" si="781"/>
        <v>4.5557305985047627</v>
      </c>
      <c r="Q2339">
        <f t="shared" si="782"/>
        <v>0.34023018309314085</v>
      </c>
      <c r="R2339">
        <f t="shared" si="783"/>
        <v>0.21950376089582871</v>
      </c>
      <c r="S2339">
        <f t="shared" si="784"/>
        <v>0.44026605601103036</v>
      </c>
      <c r="T2339">
        <f t="shared" si="785"/>
        <v>3.9320618656308523E-3</v>
      </c>
      <c r="U2339">
        <f t="shared" si="786"/>
        <v>-3.9355001815904291E-3</v>
      </c>
      <c r="V2339">
        <f t="shared" si="787"/>
        <v>1.5993700019630271E-3</v>
      </c>
      <c r="W2339">
        <f t="shared" si="788"/>
        <v>1.5959316860034503E-3</v>
      </c>
      <c r="X2339">
        <f t="shared" si="772"/>
        <v>281.71945248789791</v>
      </c>
      <c r="Y2339">
        <f>MAX(X$2:X2339)</f>
        <v>309.93887874554719</v>
      </c>
      <c r="Z2339">
        <f t="shared" si="773"/>
        <v>-28.219426257649275</v>
      </c>
      <c r="AA2339">
        <f t="shared" si="774"/>
        <v>-9.1048358863093093E-2</v>
      </c>
    </row>
    <row r="2340" spans="1:27" x14ac:dyDescent="0.35">
      <c r="A2340" s="1">
        <v>45033</v>
      </c>
      <c r="B2340">
        <f>XLF!H2340</f>
        <v>1.155706360289151E-2</v>
      </c>
      <c r="C2340">
        <f>XOP!H2340</f>
        <v>-1.7929078597692567E-2</v>
      </c>
      <c r="D2340">
        <f>XLK!H2340</f>
        <v>3.6327352066473115E-3</v>
      </c>
      <c r="E2340">
        <f t="shared" si="768"/>
        <v>-9.1309326271791494E-4</v>
      </c>
      <c r="F2340">
        <f t="shared" si="769"/>
        <v>212.86694824861189</v>
      </c>
      <c r="G2340">
        <f>MAX(F$2:F2340)</f>
        <v>225.2485924793362</v>
      </c>
      <c r="H2340">
        <f t="shared" si="770"/>
        <v>-12.381644230724305</v>
      </c>
      <c r="I2340">
        <f t="shared" si="771"/>
        <v>-5.4968797338257151E-2</v>
      </c>
      <c r="J2340">
        <f t="shared" si="775"/>
        <v>1.0478100160854296E-2</v>
      </c>
      <c r="K2340">
        <f t="shared" si="776"/>
        <v>1.9962284612734246E-2</v>
      </c>
      <c r="L2340">
        <f t="shared" si="777"/>
        <v>1.0052335697054243E-2</v>
      </c>
      <c r="M2340" s="7">
        <f t="shared" si="778"/>
        <v>1.9051435189856678</v>
      </c>
      <c r="N2340" s="7">
        <f t="shared" si="779"/>
        <v>1</v>
      </c>
      <c r="O2340" s="7">
        <f t="shared" si="780"/>
        <v>1.9858354530066116</v>
      </c>
      <c r="P2340">
        <f t="shared" si="781"/>
        <v>4.8909789719922792</v>
      </c>
      <c r="Q2340">
        <f t="shared" si="782"/>
        <v>0.38952191982326828</v>
      </c>
      <c r="R2340">
        <f t="shared" si="783"/>
        <v>0.20445804525564387</v>
      </c>
      <c r="S2340">
        <f t="shared" si="784"/>
        <v>0.40602003492108785</v>
      </c>
      <c r="T2340">
        <f t="shared" si="785"/>
        <v>1.1711302260320397E-3</v>
      </c>
      <c r="U2340">
        <f t="shared" si="786"/>
        <v>-6.969493279714667E-4</v>
      </c>
      <c r="V2340">
        <f t="shared" si="787"/>
        <v>1.2518753830770195E-3</v>
      </c>
      <c r="W2340">
        <f t="shared" si="788"/>
        <v>1.7260562811375925E-3</v>
      </c>
      <c r="X2340">
        <f t="shared" si="772"/>
        <v>282.20571611838329</v>
      </c>
      <c r="Y2340">
        <f>MAX(X$2:X2340)</f>
        <v>309.93887874554719</v>
      </c>
      <c r="Z2340">
        <f t="shared" si="773"/>
        <v>-27.733162627163892</v>
      </c>
      <c r="AA2340">
        <f t="shared" si="774"/>
        <v>-8.9479457173658392E-2</v>
      </c>
    </row>
    <row r="2341" spans="1:27" x14ac:dyDescent="0.35">
      <c r="A2341" s="1">
        <v>45034</v>
      </c>
      <c r="B2341">
        <f>XLF!H2341</f>
        <v>3.0065836258031343E-3</v>
      </c>
      <c r="C2341">
        <f>XOP!H2341</f>
        <v>-3.4087645076525943E-3</v>
      </c>
      <c r="D2341">
        <f>XLK!H2341</f>
        <v>3.0832847529810399E-3</v>
      </c>
      <c r="E2341">
        <f t="shared" si="768"/>
        <v>8.9370129037719332E-4</v>
      </c>
      <c r="F2341">
        <f t="shared" si="769"/>
        <v>213.05718771494031</v>
      </c>
      <c r="G2341">
        <f>MAX(F$2:F2341)</f>
        <v>225.2485924793362</v>
      </c>
      <c r="H2341">
        <f t="shared" si="770"/>
        <v>-12.191404764395884</v>
      </c>
      <c r="I2341">
        <f t="shared" si="771"/>
        <v>-5.4124221732991723E-2</v>
      </c>
      <c r="J2341">
        <f t="shared" si="775"/>
        <v>1.0337999372524557E-2</v>
      </c>
      <c r="K2341">
        <f t="shared" si="776"/>
        <v>1.9663245422568844E-2</v>
      </c>
      <c r="L2341">
        <f t="shared" si="777"/>
        <v>1.0053878067517945E-2</v>
      </c>
      <c r="M2341" s="7">
        <f t="shared" si="778"/>
        <v>1.9020358498790513</v>
      </c>
      <c r="N2341" s="7">
        <f t="shared" si="779"/>
        <v>1</v>
      </c>
      <c r="O2341" s="7">
        <f t="shared" si="780"/>
        <v>1.9557871391037485</v>
      </c>
      <c r="P2341">
        <f t="shared" si="781"/>
        <v>4.8578229889828002</v>
      </c>
      <c r="Q2341">
        <f t="shared" si="782"/>
        <v>0.39154078981320117</v>
      </c>
      <c r="R2341">
        <f t="shared" si="783"/>
        <v>0.20585352785968725</v>
      </c>
      <c r="S2341">
        <f t="shared" si="784"/>
        <v>0.40260568232711147</v>
      </c>
      <c r="T2341">
        <f t="shared" si="785"/>
        <v>9.3896329086913554E-4</v>
      </c>
      <c r="U2341">
        <f t="shared" si="786"/>
        <v>-2.3157594674993302E-3</v>
      </c>
      <c r="V2341">
        <f t="shared" si="787"/>
        <v>-1.1568004185913254E-3</v>
      </c>
      <c r="W2341">
        <f t="shared" si="788"/>
        <v>-2.53359659522152E-3</v>
      </c>
      <c r="X2341">
        <f t="shared" si="772"/>
        <v>281.49072067687371</v>
      </c>
      <c r="Y2341">
        <f>MAX(X$2:X2341)</f>
        <v>309.93887874554719</v>
      </c>
      <c r="Z2341">
        <f t="shared" si="773"/>
        <v>-28.448158068673479</v>
      </c>
      <c r="AA2341">
        <f t="shared" si="774"/>
        <v>-9.1786348920842462E-2</v>
      </c>
    </row>
    <row r="2342" spans="1:27" x14ac:dyDescent="0.35">
      <c r="A2342" s="1">
        <v>45035</v>
      </c>
      <c r="B2342">
        <f>XLF!H2342</f>
        <v>2.3981238105922559E-3</v>
      </c>
      <c r="C2342">
        <f>XOP!H2342</f>
        <v>-1.1249549578172814E-2</v>
      </c>
      <c r="D2342">
        <f>XLK!H2342</f>
        <v>-2.8732838838857752E-3</v>
      </c>
      <c r="E2342">
        <f t="shared" si="768"/>
        <v>-3.9082365504887777E-3</v>
      </c>
      <c r="F2342">
        <f t="shared" si="769"/>
        <v>212.22450982656844</v>
      </c>
      <c r="G2342">
        <f>MAX(F$2:F2342)</f>
        <v>225.2485924793362</v>
      </c>
      <c r="H2342">
        <f t="shared" si="770"/>
        <v>-13.02408265276776</v>
      </c>
      <c r="I2342">
        <f t="shared" si="771"/>
        <v>-5.7820928021836852E-2</v>
      </c>
      <c r="J2342">
        <f t="shared" si="775"/>
        <v>8.9621377714187676E-3</v>
      </c>
      <c r="K2342">
        <f t="shared" si="776"/>
        <v>1.8662002434035263E-2</v>
      </c>
      <c r="L2342">
        <f t="shared" si="777"/>
        <v>1.001131876093128E-2</v>
      </c>
      <c r="M2342" s="7">
        <f t="shared" si="778"/>
        <v>2.0823159507266693</v>
      </c>
      <c r="N2342" s="7">
        <f t="shared" si="779"/>
        <v>1</v>
      </c>
      <c r="O2342" s="7">
        <f t="shared" si="780"/>
        <v>1.8640903241302123</v>
      </c>
      <c r="P2342">
        <f t="shared" si="781"/>
        <v>4.9464062748568818</v>
      </c>
      <c r="Q2342">
        <f t="shared" si="782"/>
        <v>0.42097551940108652</v>
      </c>
      <c r="R2342">
        <f t="shared" si="783"/>
        <v>0.20216697627186594</v>
      </c>
      <c r="S2342">
        <f t="shared" si="784"/>
        <v>0.37685750432704751</v>
      </c>
      <c r="T2342">
        <f t="shared" si="785"/>
        <v>-1.2588851209576007E-3</v>
      </c>
      <c r="U2342">
        <f t="shared" si="786"/>
        <v>-3.2015978531420527E-3</v>
      </c>
      <c r="V2342">
        <f t="shared" si="787"/>
        <v>-2.4749804837869462E-3</v>
      </c>
      <c r="W2342">
        <f t="shared" si="788"/>
        <v>-6.9354634578865995E-3</v>
      </c>
      <c r="X2342">
        <f t="shared" si="772"/>
        <v>279.53845206988507</v>
      </c>
      <c r="Y2342">
        <f>MAX(X$2:X2342)</f>
        <v>309.93887874554719</v>
      </c>
      <c r="Z2342">
        <f t="shared" si="773"/>
        <v>-30.400426675662118</v>
      </c>
      <c r="AA2342">
        <f t="shared" si="774"/>
        <v>-9.8085231509855791E-2</v>
      </c>
    </row>
    <row r="2343" spans="1:27" x14ac:dyDescent="0.35">
      <c r="A2343" s="1">
        <v>45036</v>
      </c>
      <c r="B2343">
        <f>XLF!H2343</f>
        <v>-2.990399828352469E-3</v>
      </c>
      <c r="C2343">
        <f>XOP!H2343</f>
        <v>-1.583640371035017E-2</v>
      </c>
      <c r="D2343">
        <f>XLK!H2343</f>
        <v>-6.5674172740874722E-3</v>
      </c>
      <c r="E2343">
        <f t="shared" si="768"/>
        <v>-8.4647402709300355E-3</v>
      </c>
      <c r="F2343">
        <f t="shared" si="769"/>
        <v>210.42808447176111</v>
      </c>
      <c r="G2343">
        <f>MAX(F$2:F2343)</f>
        <v>225.2485924793362</v>
      </c>
      <c r="H2343">
        <f t="shared" si="770"/>
        <v>-14.820508007575086</v>
      </c>
      <c r="I2343">
        <f t="shared" si="771"/>
        <v>-6.5796229154837835E-2</v>
      </c>
      <c r="J2343">
        <f t="shared" si="775"/>
        <v>6.8274624143414234E-3</v>
      </c>
      <c r="K2343">
        <f t="shared" si="776"/>
        <v>1.7888375048596753E-2</v>
      </c>
      <c r="L2343">
        <f t="shared" si="777"/>
        <v>9.8329454022178017E-3</v>
      </c>
      <c r="M2343" s="7">
        <f t="shared" si="778"/>
        <v>2.6200620322744412</v>
      </c>
      <c r="N2343" s="7">
        <f t="shared" si="779"/>
        <v>1</v>
      </c>
      <c r="O2343" s="7">
        <f t="shared" si="780"/>
        <v>1.8192285543009388</v>
      </c>
      <c r="P2343">
        <f t="shared" si="781"/>
        <v>5.43929058657538</v>
      </c>
      <c r="Q2343">
        <f t="shared" si="782"/>
        <v>0.4816918659835846</v>
      </c>
      <c r="R2343">
        <f t="shared" si="783"/>
        <v>0.18384750439112094</v>
      </c>
      <c r="S2343">
        <f t="shared" si="784"/>
        <v>0.33446062962529444</v>
      </c>
      <c r="T2343">
        <f t="shared" si="785"/>
        <v>-1.7336938327243475E-3</v>
      </c>
      <c r="U2343">
        <f t="shared" si="786"/>
        <v>-1.5940485386174445E-3</v>
      </c>
      <c r="V2343">
        <f t="shared" si="787"/>
        <v>-1.0830273383983071E-3</v>
      </c>
      <c r="W2343">
        <f t="shared" si="788"/>
        <v>-4.4107697097400993E-3</v>
      </c>
      <c r="X2343">
        <f t="shared" si="772"/>
        <v>278.30547233278759</v>
      </c>
      <c r="Y2343">
        <f>MAX(X$2:X2343)</f>
        <v>309.93887874554719</v>
      </c>
      <c r="Z2343">
        <f t="shared" si="773"/>
        <v>-31.633406412759598</v>
      </c>
      <c r="AA2343">
        <f t="shared" si="774"/>
        <v>-0.10206336985147936</v>
      </c>
    </row>
    <row r="2344" spans="1:27" x14ac:dyDescent="0.35">
      <c r="A2344" s="1">
        <v>45037</v>
      </c>
      <c r="B2344">
        <f>XLF!H2344</f>
        <v>-3.5991760607878513E-3</v>
      </c>
      <c r="C2344">
        <f>XOP!H2344</f>
        <v>-8.6704932106461078E-3</v>
      </c>
      <c r="D2344">
        <f>XLK!H2344</f>
        <v>-3.2381310159334828E-3</v>
      </c>
      <c r="E2344">
        <f t="shared" si="768"/>
        <v>-5.1692667624558134E-3</v>
      </c>
      <c r="F2344">
        <f t="shared" si="769"/>
        <v>209.340325568814</v>
      </c>
      <c r="G2344">
        <f>MAX(F$2:F2344)</f>
        <v>225.2485924793362</v>
      </c>
      <c r="H2344">
        <f t="shared" si="770"/>
        <v>-15.908266910522201</v>
      </c>
      <c r="I2344">
        <f t="shared" si="771"/>
        <v>-7.0625377656828595E-2</v>
      </c>
      <c r="J2344">
        <f t="shared" si="775"/>
        <v>6.6180440058977224E-3</v>
      </c>
      <c r="K2344">
        <f t="shared" si="776"/>
        <v>1.7612592156058624E-2</v>
      </c>
      <c r="L2344">
        <f t="shared" si="777"/>
        <v>9.2695918570400767E-3</v>
      </c>
      <c r="M2344" s="7">
        <f t="shared" si="778"/>
        <v>2.6612987372648207</v>
      </c>
      <c r="N2344" s="7">
        <f t="shared" si="779"/>
        <v>1</v>
      </c>
      <c r="O2344" s="7">
        <f t="shared" si="780"/>
        <v>1.9000396595328195</v>
      </c>
      <c r="P2344">
        <f t="shared" si="781"/>
        <v>5.5613383967976402</v>
      </c>
      <c r="Q2344">
        <f t="shared" si="782"/>
        <v>0.47853565947313403</v>
      </c>
      <c r="R2344">
        <f t="shared" si="783"/>
        <v>0.17981283077034574</v>
      </c>
      <c r="S2344">
        <f t="shared" si="784"/>
        <v>0.3416515097565202</v>
      </c>
      <c r="T2344">
        <f t="shared" si="785"/>
        <v>-1.1524968982603949E-3</v>
      </c>
      <c r="U2344">
        <f t="shared" si="786"/>
        <v>3.3012654838583569E-3</v>
      </c>
      <c r="V2344">
        <f t="shared" si="787"/>
        <v>-1.5029198665354984E-3</v>
      </c>
      <c r="W2344">
        <f t="shared" si="788"/>
        <v>6.4584871906246373E-4</v>
      </c>
      <c r="X2344">
        <f t="shared" si="772"/>
        <v>278.48521556560178</v>
      </c>
      <c r="Y2344">
        <f>MAX(X$2:X2344)</f>
        <v>309.93887874554719</v>
      </c>
      <c r="Z2344">
        <f t="shared" si="773"/>
        <v>-31.453663179945409</v>
      </c>
      <c r="AA2344">
        <f t="shared" si="774"/>
        <v>-0.10148343862909873</v>
      </c>
    </row>
    <row r="2345" spans="1:27" x14ac:dyDescent="0.35">
      <c r="A2345" s="1">
        <v>45040</v>
      </c>
      <c r="B2345">
        <f>XLF!H2345</f>
        <v>-2.4083824798538309E-3</v>
      </c>
      <c r="C2345">
        <f>XOP!H2345</f>
        <v>1.8359454493404221E-2</v>
      </c>
      <c r="D2345">
        <f>XLK!H2345</f>
        <v>-4.3989849996757292E-3</v>
      </c>
      <c r="E2345">
        <f t="shared" si="768"/>
        <v>3.8506956712915535E-3</v>
      </c>
      <c r="F2345">
        <f t="shared" si="769"/>
        <v>210.14643145430861</v>
      </c>
      <c r="G2345">
        <f>MAX(F$2:F2345)</f>
        <v>225.2485924793362</v>
      </c>
      <c r="H2345">
        <f t="shared" si="770"/>
        <v>-15.102161025027584</v>
      </c>
      <c r="I2345">
        <f t="shared" si="771"/>
        <v>-6.7046638821563434E-2</v>
      </c>
      <c r="J2345">
        <f t="shared" si="775"/>
        <v>6.687122235102279E-3</v>
      </c>
      <c r="K2345">
        <f t="shared" si="776"/>
        <v>1.7861504702281171E-2</v>
      </c>
      <c r="L2345">
        <f t="shared" si="777"/>
        <v>9.3292225165769703E-3</v>
      </c>
      <c r="M2345" s="7">
        <f t="shared" si="778"/>
        <v>2.6710300895237009</v>
      </c>
      <c r="N2345" s="7">
        <f t="shared" si="779"/>
        <v>1</v>
      </c>
      <c r="O2345" s="7">
        <f t="shared" si="780"/>
        <v>1.9145759113948995</v>
      </c>
      <c r="P2345">
        <f t="shared" si="781"/>
        <v>5.5856060009186006</v>
      </c>
      <c r="Q2345">
        <f t="shared" si="782"/>
        <v>0.4781988004675638</v>
      </c>
      <c r="R2345">
        <f t="shared" si="783"/>
        <v>0.17903160370343726</v>
      </c>
      <c r="S2345">
        <f t="shared" si="784"/>
        <v>0.34276959582899885</v>
      </c>
      <c r="T2345">
        <f t="shared" si="785"/>
        <v>-8.2248972729905435E-3</v>
      </c>
      <c r="U2345">
        <f t="shared" si="786"/>
        <v>-5.8458279462905707E-3</v>
      </c>
      <c r="V2345">
        <f t="shared" si="787"/>
        <v>-7.3163035462304694E-3</v>
      </c>
      <c r="W2345">
        <f t="shared" si="788"/>
        <v>-2.1387028765511584E-2</v>
      </c>
      <c r="X2345">
        <f t="shared" si="772"/>
        <v>272.52924424953056</v>
      </c>
      <c r="Y2345">
        <f>MAX(X$2:X2345)</f>
        <v>309.93887874554719</v>
      </c>
      <c r="Z2345">
        <f t="shared" si="773"/>
        <v>-37.409634496016622</v>
      </c>
      <c r="AA2345">
        <f t="shared" si="774"/>
        <v>-0.12070003817342673</v>
      </c>
    </row>
    <row r="2346" spans="1:27" x14ac:dyDescent="0.35">
      <c r="A2346" s="1">
        <v>45041</v>
      </c>
      <c r="B2346">
        <f>XLF!H2346</f>
        <v>-1.7199744677210745E-2</v>
      </c>
      <c r="C2346">
        <f>XOP!H2346</f>
        <v>-3.2652491657138273E-2</v>
      </c>
      <c r="D2346">
        <f>XLK!H2346</f>
        <v>-2.1344668941642164E-2</v>
      </c>
      <c r="E2346">
        <f t="shared" si="768"/>
        <v>-2.3732301758663726E-2</v>
      </c>
      <c r="F2346">
        <f t="shared" si="769"/>
        <v>205.15917292952864</v>
      </c>
      <c r="G2346">
        <f>MAX(F$2:F2346)</f>
        <v>225.2485924793362</v>
      </c>
      <c r="H2346">
        <f t="shared" si="770"/>
        <v>-20.089419549807559</v>
      </c>
      <c r="I2346">
        <f t="shared" si="771"/>
        <v>-8.918776951580959E-2</v>
      </c>
      <c r="J2346">
        <f t="shared" si="775"/>
        <v>7.6597375067822436E-3</v>
      </c>
      <c r="K2346">
        <f t="shared" si="776"/>
        <v>1.8693502892873168E-2</v>
      </c>
      <c r="L2346">
        <f t="shared" si="777"/>
        <v>1.0391944020601679E-2</v>
      </c>
      <c r="M2346" s="7">
        <f t="shared" si="778"/>
        <v>2.4404887081732474</v>
      </c>
      <c r="N2346" s="7">
        <f t="shared" si="779"/>
        <v>1</v>
      </c>
      <c r="O2346" s="7">
        <f t="shared" si="780"/>
        <v>1.7988456111593683</v>
      </c>
      <c r="P2346">
        <f t="shared" si="781"/>
        <v>5.2393343193326158</v>
      </c>
      <c r="Q2346">
        <f t="shared" si="782"/>
        <v>0.46580129448279145</v>
      </c>
      <c r="R2346">
        <f t="shared" si="783"/>
        <v>0.19086394168627505</v>
      </c>
      <c r="S2346">
        <f t="shared" si="784"/>
        <v>0.34333476383093348</v>
      </c>
      <c r="T2346">
        <f t="shared" si="785"/>
        <v>-4.4334608024111689E-3</v>
      </c>
      <c r="U2346">
        <f t="shared" si="786"/>
        <v>-3.3281344320686291E-3</v>
      </c>
      <c r="V2346">
        <f t="shared" si="787"/>
        <v>5.1034306794454027E-3</v>
      </c>
      <c r="W2346">
        <f t="shared" si="788"/>
        <v>-2.6581645550343954E-3</v>
      </c>
      <c r="X2346">
        <f t="shared" si="772"/>
        <v>271.80481667225615</v>
      </c>
      <c r="Y2346">
        <f>MAX(X$2:X2346)</f>
        <v>309.93887874554719</v>
      </c>
      <c r="Z2346">
        <f t="shared" si="773"/>
        <v>-38.134062073291034</v>
      </c>
      <c r="AA2346">
        <f t="shared" si="774"/>
        <v>-0.12303736216519721</v>
      </c>
    </row>
    <row r="2347" spans="1:27" x14ac:dyDescent="0.35">
      <c r="A2347" s="1">
        <v>45042</v>
      </c>
      <c r="B2347">
        <f>XLF!H2347</f>
        <v>-9.5179228888445239E-3</v>
      </c>
      <c r="C2347">
        <f>XOP!H2347</f>
        <v>-1.7437208949289733E-2</v>
      </c>
      <c r="D2347">
        <f>XLK!H2347</f>
        <v>1.4864299270196996E-2</v>
      </c>
      <c r="E2347">
        <f t="shared" si="768"/>
        <v>-4.0302775226457536E-3</v>
      </c>
      <c r="F2347">
        <f t="shared" si="769"/>
        <v>204.33232452630617</v>
      </c>
      <c r="G2347">
        <f>MAX(F$2:F2347)</f>
        <v>225.2485924793362</v>
      </c>
      <c r="H2347">
        <f t="shared" si="770"/>
        <v>-20.91626795303003</v>
      </c>
      <c r="I2347">
        <f t="shared" si="771"/>
        <v>-9.2858595575680866E-2</v>
      </c>
      <c r="J2347">
        <f t="shared" si="775"/>
        <v>8.0610514893820935E-3</v>
      </c>
      <c r="K2347">
        <f t="shared" si="776"/>
        <v>1.8895389749322169E-2</v>
      </c>
      <c r="L2347">
        <f t="shared" si="777"/>
        <v>1.0861027082498646E-2</v>
      </c>
      <c r="M2347" s="7">
        <f t="shared" si="778"/>
        <v>2.3440353624103403</v>
      </c>
      <c r="N2347" s="7">
        <f t="shared" si="779"/>
        <v>1</v>
      </c>
      <c r="O2347" s="7">
        <f t="shared" si="780"/>
        <v>1.7397424392551251</v>
      </c>
      <c r="P2347">
        <f t="shared" si="781"/>
        <v>5.0837778016654651</v>
      </c>
      <c r="Q2347">
        <f t="shared" si="782"/>
        <v>0.46108139534391634</v>
      </c>
      <c r="R2347">
        <f t="shared" si="783"/>
        <v>0.19670411237729474</v>
      </c>
      <c r="S2347">
        <f t="shared" si="784"/>
        <v>0.34221449227878897</v>
      </c>
      <c r="T2347">
        <f t="shared" si="785"/>
        <v>7.4321357664275597E-3</v>
      </c>
      <c r="U2347">
        <f t="shared" si="786"/>
        <v>1.5212428789066585E-3</v>
      </c>
      <c r="V2347">
        <f t="shared" si="787"/>
        <v>7.2607107695874095E-3</v>
      </c>
      <c r="W2347">
        <f t="shared" si="788"/>
        <v>1.6214089414921626E-2</v>
      </c>
      <c r="X2347">
        <f t="shared" si="772"/>
        <v>276.21188427318651</v>
      </c>
      <c r="Y2347">
        <f>MAX(X$2:X2347)</f>
        <v>309.93887874554719</v>
      </c>
      <c r="Z2347">
        <f t="shared" si="773"/>
        <v>-33.726994472360673</v>
      </c>
      <c r="AA2347">
        <f t="shared" si="774"/>
        <v>-0.10881821154179813</v>
      </c>
    </row>
    <row r="2348" spans="1:27" x14ac:dyDescent="0.35">
      <c r="A2348" s="1">
        <v>45043</v>
      </c>
      <c r="B2348">
        <f>XLF!H2348</f>
        <v>1.6118923559871677E-2</v>
      </c>
      <c r="C2348">
        <f>XOP!H2348</f>
        <v>7.7336607787273351E-3</v>
      </c>
      <c r="D2348">
        <f>XLK!H2348</f>
        <v>2.12168418737579E-2</v>
      </c>
      <c r="E2348">
        <f t="shared" si="768"/>
        <v>1.5023142070785638E-2</v>
      </c>
      <c r="F2348">
        <f t="shared" si="769"/>
        <v>207.40203806731873</v>
      </c>
      <c r="G2348">
        <f>MAX(F$2:F2348)</f>
        <v>225.2485924793362</v>
      </c>
      <c r="H2348">
        <f t="shared" si="770"/>
        <v>-17.846554412017468</v>
      </c>
      <c r="I2348">
        <f t="shared" si="771"/>
        <v>-7.9230481378722364E-2</v>
      </c>
      <c r="J2348">
        <f t="shared" si="775"/>
        <v>8.1944598698258358E-3</v>
      </c>
      <c r="K2348">
        <f t="shared" si="776"/>
        <v>1.879095352241069E-2</v>
      </c>
      <c r="L2348">
        <f t="shared" si="777"/>
        <v>1.0887266584553766E-2</v>
      </c>
      <c r="M2348" s="7">
        <f t="shared" si="778"/>
        <v>2.2931289945788791</v>
      </c>
      <c r="N2348" s="7">
        <f t="shared" si="779"/>
        <v>1</v>
      </c>
      <c r="O2348" s="7">
        <f t="shared" si="780"/>
        <v>1.7259569586612515</v>
      </c>
      <c r="P2348">
        <f t="shared" si="781"/>
        <v>5.0190859532401308</v>
      </c>
      <c r="Q2348">
        <f t="shared" si="782"/>
        <v>0.45688179400444862</v>
      </c>
      <c r="R2348">
        <f t="shared" si="783"/>
        <v>0.19923946497756989</v>
      </c>
      <c r="S2348">
        <f t="shared" si="784"/>
        <v>0.34387874101798144</v>
      </c>
      <c r="T2348">
        <f t="shared" si="785"/>
        <v>5.4358378337983192E-3</v>
      </c>
      <c r="U2348">
        <f t="shared" si="786"/>
        <v>5.3435317337359716E-3</v>
      </c>
      <c r="V2348">
        <f t="shared" si="787"/>
        <v>3.7335958507283122E-3</v>
      </c>
      <c r="W2348">
        <f t="shared" si="788"/>
        <v>1.4512965418262603E-2</v>
      </c>
      <c r="X2348">
        <f t="shared" si="772"/>
        <v>280.22053779775638</v>
      </c>
      <c r="Y2348">
        <f>MAX(X$2:X2348)</f>
        <v>309.93887874554719</v>
      </c>
      <c r="Z2348">
        <f t="shared" si="773"/>
        <v>-29.718340947790807</v>
      </c>
      <c r="AA2348">
        <f t="shared" si="774"/>
        <v>-9.588452106451896E-2</v>
      </c>
    </row>
    <row r="2349" spans="1:27" x14ac:dyDescent="0.35">
      <c r="A2349" s="1">
        <v>45044</v>
      </c>
      <c r="B2349">
        <f>XLF!H2349</f>
        <v>1.1897689741923468E-2</v>
      </c>
      <c r="C2349">
        <f>XOP!H2349</f>
        <v>2.6819645065487098E-2</v>
      </c>
      <c r="D2349">
        <f>XLK!H2349</f>
        <v>1.0857303477603119E-2</v>
      </c>
      <c r="E2349">
        <f t="shared" si="768"/>
        <v>1.6524879428337896E-2</v>
      </c>
      <c r="F2349">
        <f t="shared" si="769"/>
        <v>210.82933173957272</v>
      </c>
      <c r="G2349">
        <f>MAX(F$2:F2349)</f>
        <v>225.2485924793362</v>
      </c>
      <c r="H2349">
        <f t="shared" si="770"/>
        <v>-14.419260739763473</v>
      </c>
      <c r="I2349">
        <f t="shared" si="771"/>
        <v>-6.4014876102216997E-2</v>
      </c>
      <c r="J2349">
        <f t="shared" si="775"/>
        <v>8.4667326356243494E-3</v>
      </c>
      <c r="K2349">
        <f t="shared" si="776"/>
        <v>1.9776735058925791E-2</v>
      </c>
      <c r="L2349">
        <f t="shared" si="777"/>
        <v>1.0848472881648103E-2</v>
      </c>
      <c r="M2349" s="7">
        <f t="shared" si="778"/>
        <v>2.3358166497089847</v>
      </c>
      <c r="N2349" s="7">
        <f t="shared" si="779"/>
        <v>1</v>
      </c>
      <c r="O2349" s="7">
        <f t="shared" si="780"/>
        <v>1.8229971420568556</v>
      </c>
      <c r="P2349">
        <f t="shared" si="781"/>
        <v>5.1588137917658408</v>
      </c>
      <c r="Q2349">
        <f t="shared" si="782"/>
        <v>0.45278173316456227</v>
      </c>
      <c r="R2349">
        <f t="shared" si="783"/>
        <v>0.19384301127443954</v>
      </c>
      <c r="S2349">
        <f t="shared" si="784"/>
        <v>0.35337525556099808</v>
      </c>
      <c r="T2349">
        <f t="shared" si="785"/>
        <v>-1.2284914384906745E-3</v>
      </c>
      <c r="U2349">
        <f t="shared" si="786"/>
        <v>-1.3572442169056734E-3</v>
      </c>
      <c r="V2349">
        <f t="shared" si="787"/>
        <v>2.1080612701595715E-4</v>
      </c>
      <c r="W2349">
        <f t="shared" si="788"/>
        <v>-2.3749295283803907E-3</v>
      </c>
      <c r="X2349">
        <f t="shared" si="772"/>
        <v>279.55503376808184</v>
      </c>
      <c r="Y2349">
        <f>MAX(X$2:X2349)</f>
        <v>309.93887874554719</v>
      </c>
      <c r="Z2349">
        <f t="shared" si="773"/>
        <v>-30.383844977465344</v>
      </c>
      <c r="AA2349">
        <f t="shared" si="774"/>
        <v>-9.8031731612508652E-2</v>
      </c>
    </row>
    <row r="2350" spans="1:27" x14ac:dyDescent="0.35">
      <c r="A2350" s="1">
        <v>45047</v>
      </c>
      <c r="B2350">
        <f>XLF!H2350</f>
        <v>-2.7132089227729127E-3</v>
      </c>
      <c r="C2350">
        <f>XOP!H2350</f>
        <v>-7.0017701849674164E-3</v>
      </c>
      <c r="D2350">
        <f>XLK!H2350</f>
        <v>5.9655033480285303E-4</v>
      </c>
      <c r="E2350">
        <f t="shared" si="768"/>
        <v>-3.0394762576458254E-3</v>
      </c>
      <c r="F2350">
        <f t="shared" si="769"/>
        <v>210.18852099133497</v>
      </c>
      <c r="G2350">
        <f>MAX(F$2:F2350)</f>
        <v>225.2485924793362</v>
      </c>
      <c r="H2350">
        <f t="shared" si="770"/>
        <v>-15.060071488001228</v>
      </c>
      <c r="I2350">
        <f t="shared" si="771"/>
        <v>-6.6859780663813942E-2</v>
      </c>
      <c r="J2350">
        <f t="shared" si="775"/>
        <v>8.2643783174835717E-3</v>
      </c>
      <c r="K2350">
        <f t="shared" si="776"/>
        <v>1.9636502504969712E-2</v>
      </c>
      <c r="L2350">
        <f t="shared" si="777"/>
        <v>1.0366306351868398E-2</v>
      </c>
      <c r="M2350" s="7">
        <f t="shared" si="778"/>
        <v>2.376041094758214</v>
      </c>
      <c r="N2350" s="7">
        <f t="shared" si="779"/>
        <v>1</v>
      </c>
      <c r="O2350" s="7">
        <f t="shared" si="780"/>
        <v>1.8942622220913312</v>
      </c>
      <c r="P2350">
        <f t="shared" si="781"/>
        <v>5.270303316849545</v>
      </c>
      <c r="Q2350">
        <f t="shared" si="782"/>
        <v>0.45083573978784808</v>
      </c>
      <c r="R2350">
        <f t="shared" si="783"/>
        <v>0.18974239998728856</v>
      </c>
      <c r="S2350">
        <f t="shared" si="784"/>
        <v>0.35942186022486344</v>
      </c>
      <c r="T2350">
        <f t="shared" si="785"/>
        <v>-1.0221511829563193E-2</v>
      </c>
      <c r="U2350">
        <f t="shared" si="786"/>
        <v>-8.7490262400900572E-3</v>
      </c>
      <c r="V2350">
        <f t="shared" si="787"/>
        <v>-3.357989617106366E-3</v>
      </c>
      <c r="W2350">
        <f t="shared" si="788"/>
        <v>-2.2328527686759615E-2</v>
      </c>
      <c r="X2350">
        <f t="shared" si="772"/>
        <v>273.31298145661822</v>
      </c>
      <c r="Y2350">
        <f>MAX(X$2:X2350)</f>
        <v>309.93887874554719</v>
      </c>
      <c r="Z2350">
        <f t="shared" si="773"/>
        <v>-36.625897288928968</v>
      </c>
      <c r="AA2350">
        <f t="shared" si="774"/>
        <v>-0.11817135506577735</v>
      </c>
    </row>
    <row r="2351" spans="1:27" x14ac:dyDescent="0.35">
      <c r="A2351" s="1">
        <v>45048</v>
      </c>
      <c r="B2351">
        <f>XLF!H2351</f>
        <v>-2.2672363629319136E-2</v>
      </c>
      <c r="C2351">
        <f>XOP!H2351</f>
        <v>-4.611002201235033E-2</v>
      </c>
      <c r="D2351">
        <f>XLK!H2351</f>
        <v>-9.3427528726425339E-3</v>
      </c>
      <c r="E2351">
        <f t="shared" si="768"/>
        <v>-2.6041712838104001E-2</v>
      </c>
      <c r="F2351">
        <f t="shared" si="769"/>
        <v>204.71485188581283</v>
      </c>
      <c r="G2351">
        <f>MAX(F$2:F2351)</f>
        <v>225.2485924793362</v>
      </c>
      <c r="H2351">
        <f t="shared" si="770"/>
        <v>-20.533740593523362</v>
      </c>
      <c r="I2351">
        <f t="shared" si="771"/>
        <v>-9.116035029345225E-2</v>
      </c>
      <c r="J2351">
        <f t="shared" si="775"/>
        <v>9.8669120922266675E-3</v>
      </c>
      <c r="K2351">
        <f t="shared" si="776"/>
        <v>1.8494082938935175E-2</v>
      </c>
      <c r="L2351">
        <f t="shared" si="777"/>
        <v>1.0572627263989831E-2</v>
      </c>
      <c r="M2351" s="7">
        <f t="shared" si="778"/>
        <v>1.8743536747940777</v>
      </c>
      <c r="N2351" s="7">
        <f t="shared" si="779"/>
        <v>1</v>
      </c>
      <c r="O2351" s="7">
        <f t="shared" si="780"/>
        <v>1.7492419317500838</v>
      </c>
      <c r="P2351">
        <f t="shared" si="781"/>
        <v>4.6235956065441615</v>
      </c>
      <c r="Q2351">
        <f t="shared" si="782"/>
        <v>0.40538875678079378</v>
      </c>
      <c r="R2351">
        <f t="shared" si="783"/>
        <v>0.21628189078314211</v>
      </c>
      <c r="S2351">
        <f t="shared" si="784"/>
        <v>0.37832935243606414</v>
      </c>
      <c r="T2351">
        <f t="shared" si="785"/>
        <v>-4.6395330154487477E-3</v>
      </c>
      <c r="U2351">
        <f t="shared" si="786"/>
        <v>-4.2214538471984468E-3</v>
      </c>
      <c r="V2351">
        <f t="shared" si="787"/>
        <v>-3.1883765279986619E-3</v>
      </c>
      <c r="W2351">
        <f t="shared" si="788"/>
        <v>-1.2049363390645856E-2</v>
      </c>
      <c r="X2351">
        <f t="shared" si="772"/>
        <v>270.01973402366656</v>
      </c>
      <c r="Y2351">
        <f>MAX(X$2:X2351)</f>
        <v>309.93887874554719</v>
      </c>
      <c r="Z2351">
        <f t="shared" si="773"/>
        <v>-39.919144721880627</v>
      </c>
      <c r="AA2351">
        <f t="shared" si="774"/>
        <v>-0.12879682885687066</v>
      </c>
    </row>
    <row r="2352" spans="1:27" x14ac:dyDescent="0.35">
      <c r="A2352" s="1">
        <v>45049</v>
      </c>
      <c r="B2352">
        <f>XLF!H2352</f>
        <v>-1.144465143111378E-2</v>
      </c>
      <c r="C2352">
        <f>XOP!H2352</f>
        <v>-1.9518295461135687E-2</v>
      </c>
      <c r="D2352">
        <f>XLK!H2352</f>
        <v>-8.427515622218296E-3</v>
      </c>
      <c r="E2352">
        <f t="shared" si="768"/>
        <v>-1.3130154171489253E-2</v>
      </c>
      <c r="F2352">
        <f t="shared" si="769"/>
        <v>202.02691431935853</v>
      </c>
      <c r="G2352">
        <f>MAX(F$2:F2352)</f>
        <v>225.2485924793362</v>
      </c>
      <c r="H2352">
        <f t="shared" si="770"/>
        <v>-23.221678159977671</v>
      </c>
      <c r="I2352">
        <f t="shared" si="771"/>
        <v>-0.10309355501126151</v>
      </c>
      <c r="J2352">
        <f t="shared" si="775"/>
        <v>9.9861975273377764E-3</v>
      </c>
      <c r="K2352">
        <f t="shared" si="776"/>
        <v>1.8332393023960662E-2</v>
      </c>
      <c r="L2352">
        <f t="shared" si="777"/>
        <v>1.0667154093782405E-2</v>
      </c>
      <c r="M2352" s="7">
        <f t="shared" si="778"/>
        <v>1.8357731232308101</v>
      </c>
      <c r="N2352" s="7">
        <f t="shared" si="779"/>
        <v>1</v>
      </c>
      <c r="O2352" s="7">
        <f t="shared" si="780"/>
        <v>1.7185833131112371</v>
      </c>
      <c r="P2352">
        <f t="shared" si="781"/>
        <v>4.5543564363420472</v>
      </c>
      <c r="Q2352">
        <f t="shared" si="782"/>
        <v>0.40308068744510922</v>
      </c>
      <c r="R2352">
        <f t="shared" si="783"/>
        <v>0.21956999061829616</v>
      </c>
      <c r="S2352">
        <f t="shared" si="784"/>
        <v>0.37734932193659465</v>
      </c>
      <c r="T2352">
        <f t="shared" si="785"/>
        <v>-5.1709063830916082E-3</v>
      </c>
      <c r="U2352">
        <f t="shared" si="786"/>
        <v>-3.2921608826692174E-3</v>
      </c>
      <c r="V2352">
        <f t="shared" si="787"/>
        <v>-1.8071931080530627E-3</v>
      </c>
      <c r="W2352">
        <f t="shared" si="788"/>
        <v>-1.0270260373813889E-2</v>
      </c>
      <c r="X2352">
        <f t="shared" si="772"/>
        <v>267.24656104917557</v>
      </c>
      <c r="Y2352">
        <f>MAX(X$2:X2352)</f>
        <v>309.93887874554719</v>
      </c>
      <c r="Z2352">
        <f t="shared" si="773"/>
        <v>-42.692317696371617</v>
      </c>
      <c r="AA2352">
        <f t="shared" si="774"/>
        <v>-0.13774431226300282</v>
      </c>
    </row>
    <row r="2353" spans="1:27" x14ac:dyDescent="0.35">
      <c r="A2353" s="1">
        <v>45050</v>
      </c>
      <c r="B2353">
        <f>XLF!H2353</f>
        <v>-1.2828464732128286E-2</v>
      </c>
      <c r="C2353">
        <f>XOP!H2353</f>
        <v>-1.4993674105458064E-2</v>
      </c>
      <c r="D2353">
        <f>XLK!H2353</f>
        <v>-4.7891780983688164E-3</v>
      </c>
      <c r="E2353">
        <f t="shared" si="768"/>
        <v>-1.0870438978651724E-2</v>
      </c>
      <c r="F2353">
        <f t="shared" si="769"/>
        <v>199.83079307520464</v>
      </c>
      <c r="G2353">
        <f>MAX(F$2:F2353)</f>
        <v>225.2485924793362</v>
      </c>
      <c r="H2353">
        <f t="shared" si="770"/>
        <v>-25.417799404131557</v>
      </c>
      <c r="I2353">
        <f t="shared" si="771"/>
        <v>-0.11284332179107104</v>
      </c>
      <c r="J2353">
        <f t="shared" si="775"/>
        <v>1.0397293961616023E-2</v>
      </c>
      <c r="K2353">
        <f t="shared" si="776"/>
        <v>1.8126951989917119E-2</v>
      </c>
      <c r="L2353">
        <f t="shared" si="777"/>
        <v>1.0411135914278126E-2</v>
      </c>
      <c r="M2353" s="7">
        <f t="shared" si="778"/>
        <v>1.743429786330644</v>
      </c>
      <c r="N2353" s="7">
        <f t="shared" si="779"/>
        <v>1</v>
      </c>
      <c r="O2353" s="7">
        <f t="shared" si="780"/>
        <v>1.7411118382440196</v>
      </c>
      <c r="P2353">
        <f t="shared" si="781"/>
        <v>4.4845416245746641</v>
      </c>
      <c r="Q2353">
        <f t="shared" si="782"/>
        <v>0.38876432248435189</v>
      </c>
      <c r="R2353">
        <f t="shared" si="783"/>
        <v>0.22298823017276484</v>
      </c>
      <c r="S2353">
        <f t="shared" si="784"/>
        <v>0.38824744734288313</v>
      </c>
      <c r="T2353">
        <f t="shared" si="785"/>
        <v>9.6113300499922304E-3</v>
      </c>
      <c r="U2353">
        <f t="shared" si="786"/>
        <v>7.7666262404904526E-3</v>
      </c>
      <c r="V2353">
        <f t="shared" si="787"/>
        <v>9.7365294451014651E-3</v>
      </c>
      <c r="W2353">
        <f t="shared" si="788"/>
        <v>2.711448573558415E-2</v>
      </c>
      <c r="X2353">
        <f t="shared" si="772"/>
        <v>274.49281411662736</v>
      </c>
      <c r="Y2353">
        <f>MAX(X$2:X2353)</f>
        <v>309.93887874554719</v>
      </c>
      <c r="Z2353">
        <f t="shared" si="773"/>
        <v>-35.446064628919828</v>
      </c>
      <c r="AA2353">
        <f t="shared" si="774"/>
        <v>-0.1143646927174317</v>
      </c>
    </row>
    <row r="2354" spans="1:27" x14ac:dyDescent="0.35">
      <c r="A2354" s="1">
        <v>45051</v>
      </c>
      <c r="B2354">
        <f>XLF!H2354</f>
        <v>2.4722767739004895E-2</v>
      </c>
      <c r="C2354">
        <f>XOP!H2354</f>
        <v>3.4829758657993273E-2</v>
      </c>
      <c r="D2354">
        <f>XLK!H2354</f>
        <v>2.5078154439229547E-2</v>
      </c>
      <c r="E2354">
        <f t="shared" si="768"/>
        <v>2.8210226945409238E-2</v>
      </c>
      <c r="F2354">
        <f t="shared" si="769"/>
        <v>205.46806509853727</v>
      </c>
      <c r="G2354">
        <f>MAX(F$2:F2354)</f>
        <v>225.2485924793362</v>
      </c>
      <c r="H2354">
        <f t="shared" si="770"/>
        <v>-19.780527380798929</v>
      </c>
      <c r="I2354">
        <f t="shared" si="771"/>
        <v>-8.7816430562661793E-2</v>
      </c>
      <c r="J2354">
        <f t="shared" si="775"/>
        <v>1.1805511928579877E-2</v>
      </c>
      <c r="K2354">
        <f t="shared" si="776"/>
        <v>2.0187741806153434E-2</v>
      </c>
      <c r="L2354">
        <f t="shared" si="777"/>
        <v>1.1797558856422169E-2</v>
      </c>
      <c r="M2354" s="7">
        <f t="shared" si="778"/>
        <v>1.7100268017417422</v>
      </c>
      <c r="N2354" s="7">
        <f t="shared" si="779"/>
        <v>1</v>
      </c>
      <c r="O2354" s="7">
        <f t="shared" si="780"/>
        <v>1.7111795797622955</v>
      </c>
      <c r="P2354">
        <f t="shared" si="781"/>
        <v>4.4212063815040379</v>
      </c>
      <c r="Q2354">
        <f t="shared" si="782"/>
        <v>0.38677832568404391</v>
      </c>
      <c r="R2354">
        <f t="shared" si="783"/>
        <v>0.22618261029013823</v>
      </c>
      <c r="S2354">
        <f t="shared" si="784"/>
        <v>0.38703906402581778</v>
      </c>
      <c r="T2354">
        <f t="shared" si="785"/>
        <v>5.9813593077178166E-4</v>
      </c>
      <c r="U2354">
        <f t="shared" si="786"/>
        <v>6.2029398164790387E-4</v>
      </c>
      <c r="V2354">
        <f t="shared" si="787"/>
        <v>-2.0475863535070462E-4</v>
      </c>
      <c r="W2354">
        <f t="shared" si="788"/>
        <v>1.0136712770689809E-3</v>
      </c>
      <c r="X2354">
        <f t="shared" si="772"/>
        <v>274.7710595980592</v>
      </c>
      <c r="Y2354">
        <f>MAX(X$2:X2354)</f>
        <v>309.93887874554719</v>
      </c>
      <c r="Z2354">
        <f t="shared" si="773"/>
        <v>-35.16781914748799</v>
      </c>
      <c r="AA2354">
        <f t="shared" si="774"/>
        <v>-0.11346694964448127</v>
      </c>
    </row>
    <row r="2355" spans="1:27" x14ac:dyDescent="0.35">
      <c r="A2355" s="1">
        <v>45054</v>
      </c>
      <c r="B2355">
        <f>XLF!H2355</f>
        <v>1.5464566938024186E-3</v>
      </c>
      <c r="C2355">
        <f>XOP!H2355</f>
        <v>2.7424477100702611E-3</v>
      </c>
      <c r="D2355">
        <f>XLK!H2355</f>
        <v>-5.2903867950922397E-4</v>
      </c>
      <c r="E2355">
        <f t="shared" si="768"/>
        <v>1.2532885747878187E-3</v>
      </c>
      <c r="F2355">
        <f t="shared" si="769"/>
        <v>205.72557587700902</v>
      </c>
      <c r="G2355">
        <f>MAX(F$2:F2355)</f>
        <v>225.2485924793362</v>
      </c>
      <c r="H2355">
        <f t="shared" si="770"/>
        <v>-19.523016602327175</v>
      </c>
      <c r="I2355">
        <f t="shared" si="771"/>
        <v>-8.6673201316976811E-2</v>
      </c>
      <c r="J2355">
        <f t="shared" si="775"/>
        <v>1.1801825557204057E-2</v>
      </c>
      <c r="K2355">
        <f t="shared" si="776"/>
        <v>1.9372325590919854E-2</v>
      </c>
      <c r="L2355">
        <f t="shared" si="777"/>
        <v>1.1797514084499418E-2</v>
      </c>
      <c r="M2355" s="7">
        <f t="shared" si="778"/>
        <v>1.6414685589971816</v>
      </c>
      <c r="N2355" s="7">
        <f t="shared" si="779"/>
        <v>1</v>
      </c>
      <c r="O2355" s="7">
        <f t="shared" si="780"/>
        <v>1.6420684435861679</v>
      </c>
      <c r="P2355">
        <f t="shared" si="781"/>
        <v>4.2835370025833495</v>
      </c>
      <c r="Q2355">
        <f t="shared" si="782"/>
        <v>0.38320401061254561</v>
      </c>
      <c r="R2355">
        <f t="shared" si="783"/>
        <v>0.23345193455709898</v>
      </c>
      <c r="S2355">
        <f t="shared" si="784"/>
        <v>0.38334405483035544</v>
      </c>
      <c r="T2355">
        <f t="shared" si="785"/>
        <v>-1.4201577094659435E-3</v>
      </c>
      <c r="U2355">
        <f t="shared" si="786"/>
        <v>-1.2769436502005828E-3</v>
      </c>
      <c r="V2355">
        <f t="shared" si="787"/>
        <v>-2.9417948030591723E-3</v>
      </c>
      <c r="W2355">
        <f t="shared" si="788"/>
        <v>-5.6388961627256984E-3</v>
      </c>
      <c r="X2355">
        <f t="shared" si="772"/>
        <v>273.22165412446361</v>
      </c>
      <c r="Y2355">
        <f>MAX(X$2:X2355)</f>
        <v>309.93887874554719</v>
      </c>
      <c r="Z2355">
        <f t="shared" si="773"/>
        <v>-36.717224621083574</v>
      </c>
      <c r="AA2355">
        <f t="shared" si="774"/>
        <v>-0.11846601746026056</v>
      </c>
    </row>
    <row r="2356" spans="1:27" x14ac:dyDescent="0.35">
      <c r="A2356" s="1">
        <v>45055</v>
      </c>
      <c r="B2356">
        <f>XLF!H2356</f>
        <v>-3.7060095148687081E-3</v>
      </c>
      <c r="C2356">
        <f>XOP!H2356</f>
        <v>-5.4698353758480455E-3</v>
      </c>
      <c r="D2356">
        <f>XLK!H2356</f>
        <v>-7.6740326763670048E-3</v>
      </c>
      <c r="E2356">
        <f t="shared" si="768"/>
        <v>-5.6166258556945856E-3</v>
      </c>
      <c r="F2356">
        <f t="shared" si="769"/>
        <v>204.57009228836057</v>
      </c>
      <c r="G2356">
        <f>MAX(F$2:F2356)</f>
        <v>225.2485924793362</v>
      </c>
      <c r="H2356">
        <f t="shared" si="770"/>
        <v>-20.678500190975626</v>
      </c>
      <c r="I2356">
        <f t="shared" si="771"/>
        <v>-9.1803016229158568E-2</v>
      </c>
      <c r="J2356">
        <f t="shared" si="775"/>
        <v>1.1675668822170603E-2</v>
      </c>
      <c r="K2356">
        <f t="shared" si="776"/>
        <v>1.8875968506578387E-2</v>
      </c>
      <c r="L2356">
        <f t="shared" si="777"/>
        <v>1.1725307900359397E-2</v>
      </c>
      <c r="M2356" s="7">
        <f t="shared" si="778"/>
        <v>1.6166926960736789</v>
      </c>
      <c r="N2356" s="7">
        <f t="shared" si="779"/>
        <v>1</v>
      </c>
      <c r="O2356" s="7">
        <f t="shared" si="780"/>
        <v>1.60984842931074</v>
      </c>
      <c r="P2356">
        <f t="shared" si="781"/>
        <v>4.2265411253844194</v>
      </c>
      <c r="Q2356">
        <f t="shared" si="782"/>
        <v>0.38250963331786692</v>
      </c>
      <c r="R2356">
        <f t="shared" si="783"/>
        <v>0.23660008747910771</v>
      </c>
      <c r="S2356">
        <f t="shared" si="784"/>
        <v>0.38089027920302526</v>
      </c>
      <c r="T2356">
        <f t="shared" si="785"/>
        <v>-2.1342441162001177E-3</v>
      </c>
      <c r="U2356">
        <f t="shared" si="786"/>
        <v>-1.3604621785703846E-3</v>
      </c>
      <c r="V2356">
        <f t="shared" si="787"/>
        <v>4.6468537878889367E-3</v>
      </c>
      <c r="W2356">
        <f t="shared" si="788"/>
        <v>1.1521474931184342E-3</v>
      </c>
      <c r="X2356">
        <f t="shared" si="772"/>
        <v>273.5364457683288</v>
      </c>
      <c r="Y2356">
        <f>MAX(X$2:X2356)</f>
        <v>309.93887874554719</v>
      </c>
      <c r="Z2356">
        <f t="shared" si="773"/>
        <v>-36.402432977218382</v>
      </c>
      <c r="AA2356">
        <f t="shared" si="774"/>
        <v>-0.11745036029217863</v>
      </c>
    </row>
    <row r="2357" spans="1:27" x14ac:dyDescent="0.35">
      <c r="A2357" s="1">
        <v>45056</v>
      </c>
      <c r="B2357">
        <f>XLF!H2357</f>
        <v>-5.5795826570112887E-3</v>
      </c>
      <c r="C2357">
        <f>XOP!H2357</f>
        <v>-5.750049347257812E-3</v>
      </c>
      <c r="D2357">
        <f>XLK!H2357</f>
        <v>1.2199979998470984E-2</v>
      </c>
      <c r="E2357">
        <f t="shared" si="768"/>
        <v>2.9011599806729425E-4</v>
      </c>
      <c r="F2357">
        <f t="shared" si="769"/>
        <v>204.62944134485952</v>
      </c>
      <c r="G2357">
        <f>MAX(F$2:F2357)</f>
        <v>225.2485924793362</v>
      </c>
      <c r="H2357">
        <f t="shared" si="770"/>
        <v>-20.619151134476681</v>
      </c>
      <c r="I2357">
        <f t="shared" si="771"/>
        <v>-9.1539533754770239E-2</v>
      </c>
      <c r="J2357">
        <f t="shared" si="775"/>
        <v>1.1732912819920286E-2</v>
      </c>
      <c r="K2357">
        <f t="shared" si="776"/>
        <v>1.8866762052639399E-2</v>
      </c>
      <c r="L2357">
        <f t="shared" si="777"/>
        <v>1.1879437021619789E-2</v>
      </c>
      <c r="M2357" s="7">
        <f t="shared" si="778"/>
        <v>1.6080203051204109</v>
      </c>
      <c r="N2357" s="7">
        <f t="shared" si="779"/>
        <v>1</v>
      </c>
      <c r="O2357" s="7">
        <f t="shared" si="780"/>
        <v>1.5881865460714293</v>
      </c>
      <c r="P2357">
        <f t="shared" si="781"/>
        <v>4.1962068511918407</v>
      </c>
      <c r="Q2357">
        <f t="shared" si="782"/>
        <v>0.38320806436500815</v>
      </c>
      <c r="R2357">
        <f t="shared" si="783"/>
        <v>0.2383104635835509</v>
      </c>
      <c r="S2357">
        <f t="shared" si="784"/>
        <v>0.37848147205144084</v>
      </c>
      <c r="T2357">
        <f t="shared" si="785"/>
        <v>-5.9730562418310095E-4</v>
      </c>
      <c r="U2357">
        <f t="shared" si="786"/>
        <v>-2.776405607131602E-3</v>
      </c>
      <c r="V2357">
        <f t="shared" si="787"/>
        <v>-1.6951082878585567E-3</v>
      </c>
      <c r="W2357">
        <f t="shared" si="788"/>
        <v>-5.0688195191732595E-3</v>
      </c>
      <c r="X2357">
        <f t="shared" si="772"/>
        <v>272.149938892813</v>
      </c>
      <c r="Y2357">
        <f>MAX(X$2:X2357)</f>
        <v>309.93887874554719</v>
      </c>
      <c r="Z2357">
        <f t="shared" si="773"/>
        <v>-37.788939852734188</v>
      </c>
      <c r="AA2357">
        <f t="shared" si="774"/>
        <v>-0.12192384513256904</v>
      </c>
    </row>
    <row r="2358" spans="1:27" x14ac:dyDescent="0.35">
      <c r="A2358" s="1">
        <v>45057</v>
      </c>
      <c r="B2358">
        <f>XLF!H2358</f>
        <v>-1.5586979495665401E-3</v>
      </c>
      <c r="C2358">
        <f>XOP!H2358</f>
        <v>-1.1650372230333071E-2</v>
      </c>
      <c r="D2358">
        <f>XLK!H2358</f>
        <v>-4.4787087692054004E-3</v>
      </c>
      <c r="E2358">
        <f t="shared" si="768"/>
        <v>-5.895926316368337E-3</v>
      </c>
      <c r="F2358">
        <f t="shared" si="769"/>
        <v>203.4229612365306</v>
      </c>
      <c r="G2358">
        <f>MAX(F$2:F2358)</f>
        <v>225.2485924793362</v>
      </c>
      <c r="H2358">
        <f t="shared" si="770"/>
        <v>-21.825631242805599</v>
      </c>
      <c r="I2358">
        <f t="shared" si="771"/>
        <v>-9.6895749725085786E-2</v>
      </c>
      <c r="J2358">
        <f t="shared" si="775"/>
        <v>1.1532159983895713E-2</v>
      </c>
      <c r="K2358">
        <f t="shared" si="776"/>
        <v>1.8712218478571411E-2</v>
      </c>
      <c r="L2358">
        <f t="shared" si="777"/>
        <v>1.1263217289588158E-2</v>
      </c>
      <c r="M2358" s="7">
        <f t="shared" si="778"/>
        <v>1.6226117661134094</v>
      </c>
      <c r="N2358" s="7">
        <f t="shared" si="779"/>
        <v>1</v>
      </c>
      <c r="O2358" s="7">
        <f t="shared" si="780"/>
        <v>1.6613564310678079</v>
      </c>
      <c r="P2358">
        <f t="shared" si="781"/>
        <v>4.2839681971812169</v>
      </c>
      <c r="Q2358">
        <f t="shared" si="782"/>
        <v>0.37876372826041571</v>
      </c>
      <c r="R2358">
        <f t="shared" si="783"/>
        <v>0.23342843690062501</v>
      </c>
      <c r="S2358">
        <f t="shared" si="784"/>
        <v>0.38780783483895936</v>
      </c>
      <c r="T2358">
        <f t="shared" si="785"/>
        <v>-1.5372790315861318E-3</v>
      </c>
      <c r="U2358">
        <f t="shared" si="786"/>
        <v>2.1775072156973007E-3</v>
      </c>
      <c r="V2358">
        <f t="shared" si="787"/>
        <v>-5.1317624272061884E-4</v>
      </c>
      <c r="W2358">
        <f t="shared" si="788"/>
        <v>1.2705194139055003E-4</v>
      </c>
      <c r="X2358">
        <f t="shared" si="772"/>
        <v>272.18451607089861</v>
      </c>
      <c r="Y2358">
        <f>MAX(X$2:X2358)</f>
        <v>309.93887874554719</v>
      </c>
      <c r="Z2358">
        <f t="shared" si="773"/>
        <v>-37.754362674648576</v>
      </c>
      <c r="AA2358">
        <f t="shared" si="774"/>
        <v>-0.1218122838524045</v>
      </c>
    </row>
    <row r="2359" spans="1:27" x14ac:dyDescent="0.35">
      <c r="A2359" s="1">
        <v>45058</v>
      </c>
      <c r="B2359">
        <f>XLF!H2359</f>
        <v>-4.0586754139487957E-3</v>
      </c>
      <c r="C2359">
        <f>XOP!H2359</f>
        <v>9.3283716611798576E-3</v>
      </c>
      <c r="D2359">
        <f>XLK!H2359</f>
        <v>-1.3232745618296233E-3</v>
      </c>
      <c r="E2359">
        <f t="shared" si="768"/>
        <v>1.3154738951338129E-3</v>
      </c>
      <c r="F2359">
        <f t="shared" si="769"/>
        <v>203.69055883170805</v>
      </c>
      <c r="G2359">
        <f>MAX(F$2:F2359)</f>
        <v>225.2485924793362</v>
      </c>
      <c r="H2359">
        <f t="shared" si="770"/>
        <v>-21.55803364762815</v>
      </c>
      <c r="I2359">
        <f t="shared" si="771"/>
        <v>-9.5707739659264851E-2</v>
      </c>
      <c r="J2359">
        <f t="shared" si="775"/>
        <v>1.1276515802060957E-2</v>
      </c>
      <c r="K2359">
        <f t="shared" si="776"/>
        <v>1.900789436556943E-2</v>
      </c>
      <c r="L2359">
        <f t="shared" si="777"/>
        <v>1.1180712451274282E-2</v>
      </c>
      <c r="M2359" s="7">
        <f t="shared" si="778"/>
        <v>1.6856176765251767</v>
      </c>
      <c r="N2359" s="7">
        <f t="shared" si="779"/>
        <v>1</v>
      </c>
      <c r="O2359" s="7">
        <f t="shared" si="780"/>
        <v>1.7000611050866505</v>
      </c>
      <c r="P2359">
        <f t="shared" si="781"/>
        <v>4.3856787816118272</v>
      </c>
      <c r="Q2359">
        <f t="shared" si="782"/>
        <v>0.38434590412608322</v>
      </c>
      <c r="R2359">
        <f t="shared" si="783"/>
        <v>0.22801487518711513</v>
      </c>
      <c r="S2359">
        <f t="shared" si="784"/>
        <v>0.38763922068680168</v>
      </c>
      <c r="T2359">
        <f t="shared" si="785"/>
        <v>3.1326091211234517E-3</v>
      </c>
      <c r="U2359">
        <f t="shared" si="786"/>
        <v>4.3104687768607446E-3</v>
      </c>
      <c r="V2359">
        <f t="shared" si="787"/>
        <v>3.2100402160865028E-3</v>
      </c>
      <c r="W2359">
        <f t="shared" si="788"/>
        <v>1.06531181140707E-2</v>
      </c>
      <c r="X2359">
        <f t="shared" si="772"/>
        <v>275.08412986942307</v>
      </c>
      <c r="Y2359">
        <f>MAX(X$2:X2359)</f>
        <v>309.93887874554719</v>
      </c>
      <c r="Z2359">
        <f t="shared" si="773"/>
        <v>-34.85474887612412</v>
      </c>
      <c r="AA2359">
        <f t="shared" si="774"/>
        <v>-0.11245684638595818</v>
      </c>
    </row>
    <row r="2360" spans="1:27" x14ac:dyDescent="0.35">
      <c r="A2360" s="1">
        <v>45061</v>
      </c>
      <c r="B2360">
        <f>XLF!H2360</f>
        <v>8.1504943528572411E-3</v>
      </c>
      <c r="C2360">
        <f>XOP!H2360</f>
        <v>1.8904331453478456E-2</v>
      </c>
      <c r="D2360">
        <f>XLK!H2360</f>
        <v>8.2809995603620769E-3</v>
      </c>
      <c r="E2360">
        <f t="shared" si="768"/>
        <v>1.1778608455565923E-2</v>
      </c>
      <c r="F2360">
        <f t="shared" si="769"/>
        <v>206.08975017028217</v>
      </c>
      <c r="G2360">
        <f>MAX(F$2:F2360)</f>
        <v>225.2485924793362</v>
      </c>
      <c r="H2360">
        <f t="shared" si="770"/>
        <v>-19.158842309054023</v>
      </c>
      <c r="I2360">
        <f t="shared" si="771"/>
        <v>-8.5056435195312544E-2</v>
      </c>
      <c r="J2360">
        <f t="shared" si="775"/>
        <v>1.1093933403402246E-2</v>
      </c>
      <c r="K2360">
        <f t="shared" si="776"/>
        <v>1.9556831588333934E-2</v>
      </c>
      <c r="L2360">
        <f t="shared" si="777"/>
        <v>1.1289881179340922E-2</v>
      </c>
      <c r="M2360" s="7">
        <f t="shared" si="778"/>
        <v>1.762840182755768</v>
      </c>
      <c r="N2360" s="7">
        <f t="shared" si="779"/>
        <v>1</v>
      </c>
      <c r="O2360" s="7">
        <f t="shared" si="780"/>
        <v>1.7322442351404461</v>
      </c>
      <c r="P2360">
        <f t="shared" si="781"/>
        <v>4.4950844178962139</v>
      </c>
      <c r="Q2360">
        <f t="shared" si="782"/>
        <v>0.39217065106439342</v>
      </c>
      <c r="R2360">
        <f t="shared" si="783"/>
        <v>0.22246523247009881</v>
      </c>
      <c r="S2360">
        <f t="shared" si="784"/>
        <v>0.38536411646550783</v>
      </c>
      <c r="T2360">
        <f t="shared" si="785"/>
        <v>-3.6583076431797824E-3</v>
      </c>
      <c r="U2360">
        <f t="shared" si="786"/>
        <v>-6.3472404324966553E-3</v>
      </c>
      <c r="V2360">
        <f t="shared" si="787"/>
        <v>4.051299318854913E-4</v>
      </c>
      <c r="W2360">
        <f t="shared" si="788"/>
        <v>-9.6004181437909456E-3</v>
      </c>
      <c r="X2360">
        <f t="shared" si="772"/>
        <v>272.4432071979557</v>
      </c>
      <c r="Y2360">
        <f>MAX(X$2:X2360)</f>
        <v>309.93887874554719</v>
      </c>
      <c r="Z2360">
        <f t="shared" si="773"/>
        <v>-37.495671547591485</v>
      </c>
      <c r="AA2360">
        <f t="shared" si="774"/>
        <v>-0.12097763178131191</v>
      </c>
    </row>
    <row r="2361" spans="1:27" x14ac:dyDescent="0.35">
      <c r="A2361" s="1">
        <v>45062</v>
      </c>
      <c r="B2361">
        <f>XLF!H2361</f>
        <v>-9.3283565030956323E-3</v>
      </c>
      <c r="C2361">
        <f>XOP!H2361</f>
        <v>-2.8531381564756542E-2</v>
      </c>
      <c r="D2361">
        <f>XLK!H2361</f>
        <v>1.0512912712301085E-3</v>
      </c>
      <c r="E2361">
        <f t="shared" si="768"/>
        <v>-1.2269482265540687E-2</v>
      </c>
      <c r="F2361">
        <f t="shared" si="769"/>
        <v>203.56113563545819</v>
      </c>
      <c r="G2361">
        <f>MAX(F$2:F2361)</f>
        <v>225.2485924793362</v>
      </c>
      <c r="H2361">
        <f t="shared" si="770"/>
        <v>-21.68745684387801</v>
      </c>
      <c r="I2361">
        <f t="shared" si="771"/>
        <v>-9.6282319037654232E-2</v>
      </c>
      <c r="J2361">
        <f t="shared" si="775"/>
        <v>1.1165720691654869E-2</v>
      </c>
      <c r="K2361">
        <f t="shared" si="776"/>
        <v>2.0305838679532156E-2</v>
      </c>
      <c r="L2361">
        <f t="shared" si="777"/>
        <v>1.1279849110685356E-2</v>
      </c>
      <c r="M2361" s="7">
        <f t="shared" si="778"/>
        <v>1.81858737472347</v>
      </c>
      <c r="N2361" s="7">
        <f t="shared" si="779"/>
        <v>1</v>
      </c>
      <c r="O2361" s="7">
        <f t="shared" si="780"/>
        <v>1.8001870840893177</v>
      </c>
      <c r="P2361">
        <f t="shared" si="781"/>
        <v>4.6187744588127879</v>
      </c>
      <c r="Q2361">
        <f t="shared" si="782"/>
        <v>0.39373807726279852</v>
      </c>
      <c r="R2361">
        <f t="shared" si="783"/>
        <v>0.21650764914315399</v>
      </c>
      <c r="S2361">
        <f t="shared" si="784"/>
        <v>0.38975427359404741</v>
      </c>
      <c r="T2361">
        <f t="shared" si="785"/>
        <v>7.9093535323691705E-3</v>
      </c>
      <c r="U2361">
        <f t="shared" si="786"/>
        <v>4.7414768781736854E-3</v>
      </c>
      <c r="V2361">
        <f t="shared" si="787"/>
        <v>5.1929558181956987E-3</v>
      </c>
      <c r="W2361">
        <f t="shared" si="788"/>
        <v>1.7843786228738553E-2</v>
      </c>
      <c r="X2361">
        <f t="shared" si="772"/>
        <v>277.30462554666798</v>
      </c>
      <c r="Y2361">
        <f>MAX(X$2:X2361)</f>
        <v>309.93887874554719</v>
      </c>
      <c r="Z2361">
        <f t="shared" si="773"/>
        <v>-32.634253198879208</v>
      </c>
      <c r="AA2361">
        <f t="shared" si="774"/>
        <v>-0.10529254455253803</v>
      </c>
    </row>
    <row r="2362" spans="1:27" x14ac:dyDescent="0.35">
      <c r="A2362" s="1">
        <v>45063</v>
      </c>
      <c r="B2362">
        <f>XLF!H2362</f>
        <v>2.0087855325940731E-2</v>
      </c>
      <c r="C2362">
        <f>XOP!H2362</f>
        <v>2.189981230196001E-2</v>
      </c>
      <c r="D2362">
        <f>XLK!H2362</f>
        <v>1.3323666140488495E-2</v>
      </c>
      <c r="E2362">
        <f t="shared" si="768"/>
        <v>1.8437111256129745E-2</v>
      </c>
      <c r="F2362">
        <f t="shared" si="769"/>
        <v>207.31421494059325</v>
      </c>
      <c r="G2362">
        <f>MAX(F$2:F2362)</f>
        <v>225.2485924793362</v>
      </c>
      <c r="H2362">
        <f t="shared" si="770"/>
        <v>-17.93437753874295</v>
      </c>
      <c r="I2362">
        <f t="shared" si="771"/>
        <v>-7.9620375609619889E-2</v>
      </c>
      <c r="J2362">
        <f t="shared" si="775"/>
        <v>1.2204651126407683E-2</v>
      </c>
      <c r="K2362">
        <f t="shared" si="776"/>
        <v>2.11314349761163E-2</v>
      </c>
      <c r="L2362">
        <f t="shared" si="777"/>
        <v>1.1568062579379128E-2</v>
      </c>
      <c r="M2362" s="7">
        <f t="shared" si="778"/>
        <v>1.731424745963724</v>
      </c>
      <c r="N2362" s="7">
        <f t="shared" si="779"/>
        <v>1</v>
      </c>
      <c r="O2362" s="7">
        <f t="shared" si="780"/>
        <v>1.826704759860527</v>
      </c>
      <c r="P2362">
        <f t="shared" si="781"/>
        <v>4.558129505824251</v>
      </c>
      <c r="Q2362">
        <f t="shared" si="782"/>
        <v>0.37985422392043877</v>
      </c>
      <c r="R2362">
        <f t="shared" si="783"/>
        <v>0.21938823781163475</v>
      </c>
      <c r="S2362">
        <f t="shared" si="784"/>
        <v>0.40075753826792648</v>
      </c>
      <c r="T2362">
        <f t="shared" si="785"/>
        <v>2.8051385341647563E-3</v>
      </c>
      <c r="U2362">
        <f t="shared" si="786"/>
        <v>4.4099791338325558E-3</v>
      </c>
      <c r="V2362">
        <f t="shared" si="787"/>
        <v>8.2025465620084882E-3</v>
      </c>
      <c r="W2362">
        <f t="shared" si="788"/>
        <v>1.54176642300058E-2</v>
      </c>
      <c r="X2362">
        <f t="shared" si="772"/>
        <v>281.58001515277402</v>
      </c>
      <c r="Y2362">
        <f>MAX(X$2:X2362)</f>
        <v>309.93887874554719</v>
      </c>
      <c r="Z2362">
        <f t="shared" si="773"/>
        <v>-28.358863592773162</v>
      </c>
      <c r="AA2362">
        <f t="shared" si="774"/>
        <v>-9.1498245420366081E-2</v>
      </c>
    </row>
    <row r="2363" spans="1:27" x14ac:dyDescent="0.35">
      <c r="A2363" s="1">
        <v>45064</v>
      </c>
      <c r="B2363">
        <f>XLF!H2363</f>
        <v>7.3847764682282383E-3</v>
      </c>
      <c r="C2363">
        <f>XOP!H2363</f>
        <v>2.0101256009991447E-2</v>
      </c>
      <c r="D2363">
        <f>XLK!H2363</f>
        <v>2.0467603921962101E-2</v>
      </c>
      <c r="E2363">
        <f t="shared" si="768"/>
        <v>1.598454546672726E-2</v>
      </c>
      <c r="F2363">
        <f t="shared" si="769"/>
        <v>210.62803843521004</v>
      </c>
      <c r="G2363">
        <f>MAX(F$2:F2363)</f>
        <v>225.2485924793362</v>
      </c>
      <c r="H2363">
        <f t="shared" si="770"/>
        <v>-14.620554044126152</v>
      </c>
      <c r="I2363">
        <f t="shared" si="771"/>
        <v>-6.490852565690243E-2</v>
      </c>
      <c r="J2363">
        <f t="shared" si="775"/>
        <v>1.2351058706980266E-2</v>
      </c>
      <c r="K2363">
        <f t="shared" si="776"/>
        <v>2.1564185128077125E-2</v>
      </c>
      <c r="L2363">
        <f t="shared" si="777"/>
        <v>1.2109685628893512E-2</v>
      </c>
      <c r="M2363" s="7">
        <f t="shared" si="778"/>
        <v>1.7459381936133145</v>
      </c>
      <c r="N2363" s="7">
        <f t="shared" si="779"/>
        <v>1</v>
      </c>
      <c r="O2363" s="7">
        <f t="shared" si="780"/>
        <v>1.7807386408632551</v>
      </c>
      <c r="P2363">
        <f t="shared" si="781"/>
        <v>4.5266768344765698</v>
      </c>
      <c r="Q2363">
        <f t="shared" si="782"/>
        <v>0.38569976551356827</v>
      </c>
      <c r="R2363">
        <f t="shared" si="783"/>
        <v>0.22091261129658979</v>
      </c>
      <c r="S2363">
        <f t="shared" si="784"/>
        <v>0.39338762318984188</v>
      </c>
      <c r="T2363">
        <f t="shared" si="785"/>
        <v>-1.6493700325254041E-3</v>
      </c>
      <c r="U2363">
        <f t="shared" si="786"/>
        <v>4.137215194321018E-4</v>
      </c>
      <c r="V2363">
        <f t="shared" si="787"/>
        <v>-1.747800754656068E-4</v>
      </c>
      <c r="W2363">
        <f t="shared" si="788"/>
        <v>-1.4104285885589091E-3</v>
      </c>
      <c r="X2363">
        <f t="shared" si="772"/>
        <v>281.18286664943571</v>
      </c>
      <c r="Y2363">
        <f>MAX(X$2:X2363)</f>
        <v>309.93887874554719</v>
      </c>
      <c r="Z2363">
        <f t="shared" si="773"/>
        <v>-28.756012096111476</v>
      </c>
      <c r="AA2363">
        <f t="shared" si="774"/>
        <v>-9.2779622267781095E-2</v>
      </c>
    </row>
    <row r="2364" spans="1:27" x14ac:dyDescent="0.35">
      <c r="A2364" s="1">
        <v>45065</v>
      </c>
      <c r="B2364">
        <f>XLF!H2364</f>
        <v>-4.2763055101400676E-3</v>
      </c>
      <c r="C2364">
        <f>XOP!H2364</f>
        <v>1.8727836179377433E-3</v>
      </c>
      <c r="D2364">
        <f>XLK!H2364</f>
        <v>-4.4429480024911982E-4</v>
      </c>
      <c r="E2364">
        <f t="shared" si="768"/>
        <v>-9.4927223081714798E-4</v>
      </c>
      <c r="F2364">
        <f t="shared" si="769"/>
        <v>210.42809508729201</v>
      </c>
      <c r="G2364">
        <f>MAX(F$2:F2364)</f>
        <v>225.2485924793362</v>
      </c>
      <c r="H2364">
        <f t="shared" si="770"/>
        <v>-14.820497392044189</v>
      </c>
      <c r="I2364">
        <f t="shared" si="771"/>
        <v>-6.579618202677022E-2</v>
      </c>
      <c r="J2364">
        <f t="shared" si="775"/>
        <v>1.2359958560705618E-2</v>
      </c>
      <c r="K2364">
        <f t="shared" si="776"/>
        <v>2.1517581512180899E-2</v>
      </c>
      <c r="L2364">
        <f t="shared" si="777"/>
        <v>1.2048446082161582E-2</v>
      </c>
      <c r="M2364" s="7">
        <f t="shared" si="778"/>
        <v>1.7409104898287362</v>
      </c>
      <c r="N2364" s="7">
        <f t="shared" si="779"/>
        <v>1</v>
      </c>
      <c r="O2364" s="7">
        <f t="shared" si="780"/>
        <v>1.7859217168294355</v>
      </c>
      <c r="P2364">
        <f t="shared" si="781"/>
        <v>4.5268322066581721</v>
      </c>
      <c r="Q2364">
        <f t="shared" si="782"/>
        <v>0.38457588228434086</v>
      </c>
      <c r="R2364">
        <f t="shared" si="783"/>
        <v>0.22090502902430895</v>
      </c>
      <c r="S2364">
        <f t="shared" si="784"/>
        <v>0.39451908869135011</v>
      </c>
      <c r="T2364">
        <f t="shared" si="785"/>
        <v>7.0780589191414176E-4</v>
      </c>
      <c r="U2364">
        <f t="shared" si="786"/>
        <v>3.8421323436027299E-3</v>
      </c>
      <c r="V2364">
        <f t="shared" si="787"/>
        <v>7.5156995395127713E-4</v>
      </c>
      <c r="W2364">
        <f t="shared" si="788"/>
        <v>5.3015081894681486E-3</v>
      </c>
      <c r="X2364">
        <f t="shared" si="772"/>
        <v>282.67355991971579</v>
      </c>
      <c r="Y2364">
        <f>MAX(X$2:X2364)</f>
        <v>309.93887874554719</v>
      </c>
      <c r="Z2364">
        <f t="shared" si="773"/>
        <v>-27.2653188258314</v>
      </c>
      <c r="AA2364">
        <f t="shared" si="774"/>
        <v>-8.796998600558148E-2</v>
      </c>
    </row>
    <row r="2365" spans="1:27" x14ac:dyDescent="0.35">
      <c r="A2365" s="1">
        <v>45068</v>
      </c>
      <c r="B2365">
        <f>XLF!H2365</f>
        <v>1.8404843478739441E-3</v>
      </c>
      <c r="C2365">
        <f>XOP!H2365</f>
        <v>1.739268843526388E-2</v>
      </c>
      <c r="D2365">
        <f>XLK!H2365</f>
        <v>1.9050281101588569E-3</v>
      </c>
      <c r="E2365">
        <f t="shared" si="768"/>
        <v>7.0460669644322278E-3</v>
      </c>
      <c r="F2365">
        <f t="shared" si="769"/>
        <v>211.910785536475</v>
      </c>
      <c r="G2365">
        <f>MAX(F$2:F2365)</f>
        <v>225.2485924793362</v>
      </c>
      <c r="H2365">
        <f t="shared" si="770"/>
        <v>-13.337806942861192</v>
      </c>
      <c r="I2365">
        <f t="shared" si="771"/>
        <v>-5.9213719366902472E-2</v>
      </c>
      <c r="J2365">
        <f t="shared" si="775"/>
        <v>1.2368621899190151E-2</v>
      </c>
      <c r="K2365">
        <f t="shared" si="776"/>
        <v>2.1472068844515593E-2</v>
      </c>
      <c r="L2365">
        <f t="shared" si="777"/>
        <v>1.1919322681192963E-2</v>
      </c>
      <c r="M2365" s="7">
        <f t="shared" si="778"/>
        <v>1.7360114182099382</v>
      </c>
      <c r="N2365" s="7">
        <f t="shared" si="779"/>
        <v>1</v>
      </c>
      <c r="O2365" s="7">
        <f t="shared" si="780"/>
        <v>1.8014504195272387</v>
      </c>
      <c r="P2365">
        <f t="shared" si="781"/>
        <v>4.5374618377371769</v>
      </c>
      <c r="Q2365">
        <f t="shared" si="782"/>
        <v>0.38259526587570897</v>
      </c>
      <c r="R2365">
        <f t="shared" si="783"/>
        <v>0.22038752848193605</v>
      </c>
      <c r="S2365">
        <f t="shared" si="784"/>
        <v>0.39701720564235499</v>
      </c>
      <c r="T2365">
        <f t="shared" si="785"/>
        <v>-4.4514750530914443E-3</v>
      </c>
      <c r="U2365">
        <f t="shared" si="786"/>
        <v>5.634017430515535E-4</v>
      </c>
      <c r="V2365">
        <f t="shared" si="787"/>
        <v>-5.8629051422434452E-3</v>
      </c>
      <c r="W2365">
        <f t="shared" si="788"/>
        <v>-9.7509784522833362E-3</v>
      </c>
      <c r="X2365">
        <f t="shared" si="772"/>
        <v>279.91721612790843</v>
      </c>
      <c r="Y2365">
        <f>MAX(X$2:X2365)</f>
        <v>309.93887874554719</v>
      </c>
      <c r="Z2365">
        <f t="shared" si="773"/>
        <v>-30.021662617638754</v>
      </c>
      <c r="AA2365">
        <f t="shared" si="774"/>
        <v>-9.6863171019876668E-2</v>
      </c>
    </row>
    <row r="2366" spans="1:27" x14ac:dyDescent="0.35">
      <c r="A2366" s="1">
        <v>45069</v>
      </c>
      <c r="B2366">
        <f>XLF!H2366</f>
        <v>-1.1634945463589619E-2</v>
      </c>
      <c r="C2366">
        <f>XOP!H2366</f>
        <v>2.5564139084110309E-3</v>
      </c>
      <c r="D2366">
        <f>XLK!H2366</f>
        <v>-1.4767383022500356E-2</v>
      </c>
      <c r="E2366">
        <f t="shared" si="768"/>
        <v>-7.948638192559648E-3</v>
      </c>
      <c r="F2366">
        <f t="shared" si="769"/>
        <v>210.22638337314447</v>
      </c>
      <c r="G2366">
        <f>MAX(F$2:F2366)</f>
        <v>225.2485924793362</v>
      </c>
      <c r="H2366">
        <f t="shared" si="770"/>
        <v>-15.022209106191724</v>
      </c>
      <c r="I2366">
        <f t="shared" si="771"/>
        <v>-6.6691689128178799E-2</v>
      </c>
      <c r="J2366">
        <f t="shared" si="775"/>
        <v>1.2034981557768151E-2</v>
      </c>
      <c r="K2366">
        <f t="shared" si="776"/>
        <v>2.0176983049612657E-2</v>
      </c>
      <c r="L2366">
        <f t="shared" si="777"/>
        <v>1.1268569742429338E-2</v>
      </c>
      <c r="M2366" s="7">
        <f t="shared" si="778"/>
        <v>1.67652795750145</v>
      </c>
      <c r="N2366" s="7">
        <f t="shared" si="779"/>
        <v>1</v>
      </c>
      <c r="O2366" s="7">
        <f t="shared" si="780"/>
        <v>1.7905540375404196</v>
      </c>
      <c r="P2366">
        <f t="shared" si="781"/>
        <v>4.4670819950418696</v>
      </c>
      <c r="Q2366">
        <f t="shared" si="782"/>
        <v>0.37530718248786837</v>
      </c>
      <c r="R2366">
        <f t="shared" si="783"/>
        <v>0.22385978164491405</v>
      </c>
      <c r="S2366">
        <f t="shared" si="784"/>
        <v>0.40083303586721758</v>
      </c>
      <c r="T2366">
        <f t="shared" si="785"/>
        <v>-4.8831850460517934E-3</v>
      </c>
      <c r="U2366">
        <f t="shared" si="786"/>
        <v>1.1772678357758809E-3</v>
      </c>
      <c r="V2366">
        <f t="shared" si="787"/>
        <v>-2.939519401762093E-3</v>
      </c>
      <c r="W2366">
        <f t="shared" si="788"/>
        <v>-6.6454366120380056E-3</v>
      </c>
      <c r="X2366">
        <f t="shared" si="772"/>
        <v>278.05704401151229</v>
      </c>
      <c r="Y2366">
        <f>MAX(X$2:X2366)</f>
        <v>309.93887874554719</v>
      </c>
      <c r="Z2366">
        <f t="shared" si="773"/>
        <v>-31.881834734034896</v>
      </c>
      <c r="AA2366">
        <f t="shared" si="774"/>
        <v>-0.10286490956886103</v>
      </c>
    </row>
    <row r="2367" spans="1:27" x14ac:dyDescent="0.35">
      <c r="A2367" s="1">
        <v>45070</v>
      </c>
      <c r="B2367">
        <f>XLF!H2367</f>
        <v>-1.3011168647724027E-2</v>
      </c>
      <c r="C2367">
        <f>XOP!H2367</f>
        <v>5.2589519525363462E-3</v>
      </c>
      <c r="D2367">
        <f>XLK!H2367</f>
        <v>-7.3335257793867474E-3</v>
      </c>
      <c r="E2367">
        <f t="shared" si="768"/>
        <v>-5.0285808248581422E-3</v>
      </c>
      <c r="F2367">
        <f t="shared" si="769"/>
        <v>209.16924301283501</v>
      </c>
      <c r="G2367">
        <f>MAX(F$2:F2367)</f>
        <v>225.2485924793362</v>
      </c>
      <c r="H2367">
        <f t="shared" si="770"/>
        <v>-16.079349466501185</v>
      </c>
      <c r="I2367">
        <f t="shared" si="771"/>
        <v>-7.1384905403909543E-2</v>
      </c>
      <c r="J2367">
        <f t="shared" si="775"/>
        <v>1.2198835278812836E-2</v>
      </c>
      <c r="K2367">
        <f t="shared" si="776"/>
        <v>1.9755650250537684E-2</v>
      </c>
      <c r="L2367">
        <f t="shared" si="777"/>
        <v>1.1225246851919982E-2</v>
      </c>
      <c r="M2367" s="7">
        <f t="shared" si="778"/>
        <v>1.6194702034258686</v>
      </c>
      <c r="N2367" s="7">
        <f t="shared" si="779"/>
        <v>1</v>
      </c>
      <c r="O2367" s="7">
        <f t="shared" si="780"/>
        <v>1.7599301388333077</v>
      </c>
      <c r="P2367">
        <f t="shared" si="781"/>
        <v>4.3794003422591761</v>
      </c>
      <c r="Q2367">
        <f t="shared" si="782"/>
        <v>0.36979268321252445</v>
      </c>
      <c r="R2367">
        <f t="shared" si="783"/>
        <v>0.22834176413388499</v>
      </c>
      <c r="S2367">
        <f t="shared" si="784"/>
        <v>0.40186555265359064</v>
      </c>
      <c r="T2367">
        <f t="shared" si="785"/>
        <v>-1.1607740480761231E-4</v>
      </c>
      <c r="U2367">
        <f t="shared" si="786"/>
        <v>-6.1537900661840679E-3</v>
      </c>
      <c r="V2367">
        <f t="shared" si="787"/>
        <v>1.5417282164850299E-2</v>
      </c>
      <c r="W2367">
        <f t="shared" si="788"/>
        <v>9.1474146938586194E-3</v>
      </c>
      <c r="X2367">
        <f t="shared" si="772"/>
        <v>280.60054710163411</v>
      </c>
      <c r="Y2367">
        <f>MAX(X$2:X2367)</f>
        <v>309.93887874554719</v>
      </c>
      <c r="Z2367">
        <f t="shared" si="773"/>
        <v>-29.338331643913079</v>
      </c>
      <c r="AA2367">
        <f t="shared" si="774"/>
        <v>-9.4658442860274999E-2</v>
      </c>
    </row>
    <row r="2368" spans="1:27" x14ac:dyDescent="0.35">
      <c r="A2368" s="1">
        <v>45071</v>
      </c>
      <c r="B2368">
        <f>XLF!H2368</f>
        <v>-3.1389859799065082E-4</v>
      </c>
      <c r="C2368">
        <f>XOP!H2368</f>
        <v>-2.6949910322037626E-2</v>
      </c>
      <c r="D2368">
        <f>XLK!H2368</f>
        <v>3.836427895610163E-2</v>
      </c>
      <c r="E2368">
        <f t="shared" si="768"/>
        <v>3.7001566786911181E-3</v>
      </c>
      <c r="F2368">
        <f t="shared" si="769"/>
        <v>209.94320198434573</v>
      </c>
      <c r="G2368">
        <f>MAX(F$2:F2368)</f>
        <v>225.2485924793362</v>
      </c>
      <c r="H2368">
        <f t="shared" si="770"/>
        <v>-15.305390494990462</v>
      </c>
      <c r="I2368">
        <f t="shared" si="771"/>
        <v>-6.7948884059706366E-2</v>
      </c>
      <c r="J2368">
        <f t="shared" si="775"/>
        <v>1.155312081924207E-2</v>
      </c>
      <c r="K2368">
        <f t="shared" si="776"/>
        <v>2.0682128550859408E-2</v>
      </c>
      <c r="L2368">
        <f t="shared" si="777"/>
        <v>1.3189469783343188E-2</v>
      </c>
      <c r="M2368" s="7">
        <f t="shared" si="778"/>
        <v>1.790176773397254</v>
      </c>
      <c r="N2368" s="7">
        <f t="shared" si="779"/>
        <v>1</v>
      </c>
      <c r="O2368" s="7">
        <f t="shared" si="780"/>
        <v>1.5680788455180057</v>
      </c>
      <c r="P2368">
        <f t="shared" si="781"/>
        <v>4.3582556189152601</v>
      </c>
      <c r="Q2368">
        <f t="shared" si="782"/>
        <v>0.41075534111117984</v>
      </c>
      <c r="R2368">
        <f t="shared" si="783"/>
        <v>0.22944959805934767</v>
      </c>
      <c r="S2368">
        <f t="shared" si="784"/>
        <v>0.35979506082947232</v>
      </c>
      <c r="T2368">
        <f t="shared" si="785"/>
        <v>3.3531147530544772E-3</v>
      </c>
      <c r="U2368">
        <f t="shared" si="786"/>
        <v>-7.8503109370175886E-4</v>
      </c>
      <c r="V2368">
        <f t="shared" si="787"/>
        <v>1.0216999709927314E-2</v>
      </c>
      <c r="W2368">
        <f t="shared" si="788"/>
        <v>1.2785083369280033E-2</v>
      </c>
      <c r="X2368">
        <f t="shared" si="772"/>
        <v>284.18804848979408</v>
      </c>
      <c r="Y2368">
        <f>MAX(X$2:X2368)</f>
        <v>309.93887874554719</v>
      </c>
      <c r="Z2368">
        <f t="shared" si="773"/>
        <v>-25.750830255753101</v>
      </c>
      <c r="AA2368">
        <f t="shared" si="774"/>
        <v>-8.3083575574569815E-2</v>
      </c>
    </row>
    <row r="2369" spans="1:27" x14ac:dyDescent="0.35">
      <c r="A2369" s="1">
        <v>45072</v>
      </c>
      <c r="B2369">
        <f>XLF!H2369</f>
        <v>8.1632894753932948E-3</v>
      </c>
      <c r="C2369">
        <f>XOP!H2369</f>
        <v>-3.4213661751488827E-3</v>
      </c>
      <c r="D2369">
        <f>XLK!H2369</f>
        <v>2.8396720306201592E-2</v>
      </c>
      <c r="E2369">
        <f t="shared" si="768"/>
        <v>1.1046214535482003E-2</v>
      </c>
      <c r="F2369">
        <f t="shared" si="769"/>
        <v>212.26227963373083</v>
      </c>
      <c r="G2369">
        <f>MAX(F$2:F2369)</f>
        <v>225.2485924793362</v>
      </c>
      <c r="H2369">
        <f t="shared" si="770"/>
        <v>-12.986312845605369</v>
      </c>
      <c r="I2369">
        <f t="shared" si="771"/>
        <v>-5.7653247474994562E-2</v>
      </c>
      <c r="J2369">
        <f t="shared" si="775"/>
        <v>1.1355815494414612E-2</v>
      </c>
      <c r="K2369">
        <f t="shared" si="776"/>
        <v>1.9683061646669536E-2</v>
      </c>
      <c r="L2369">
        <f t="shared" si="777"/>
        <v>1.4235476367833006E-2</v>
      </c>
      <c r="M2369" s="7">
        <f t="shared" si="778"/>
        <v>1.7333023468328366</v>
      </c>
      <c r="N2369" s="7">
        <f t="shared" si="779"/>
        <v>1</v>
      </c>
      <c r="O2369" s="7">
        <f t="shared" si="780"/>
        <v>1.3826767112020284</v>
      </c>
      <c r="P2369">
        <f t="shared" si="781"/>
        <v>4.1159790580348652</v>
      </c>
      <c r="Q2369">
        <f t="shared" si="782"/>
        <v>0.4211154435903241</v>
      </c>
      <c r="R2369">
        <f t="shared" si="783"/>
        <v>0.24295556073053501</v>
      </c>
      <c r="S2369">
        <f t="shared" si="784"/>
        <v>0.33592899567914086</v>
      </c>
      <c r="T2369">
        <f t="shared" si="785"/>
        <v>-1.3115837010752235E-4</v>
      </c>
      <c r="U2369">
        <f t="shared" si="786"/>
        <v>-4.8058700907483353E-3</v>
      </c>
      <c r="V2369">
        <f t="shared" si="787"/>
        <v>1.7940116378567493E-3</v>
      </c>
      <c r="W2369">
        <f t="shared" si="788"/>
        <v>-3.1430168229991083E-3</v>
      </c>
      <c r="X2369">
        <f t="shared" si="772"/>
        <v>283.29484067249535</v>
      </c>
      <c r="Y2369">
        <f>MAX(X$2:X2369)</f>
        <v>309.93887874554719</v>
      </c>
      <c r="Z2369">
        <f t="shared" si="773"/>
        <v>-26.644038073051831</v>
      </c>
      <c r="AA2369">
        <f t="shared" si="774"/>
        <v>-8.5965459321823201E-2</v>
      </c>
    </row>
    <row r="2370" spans="1:27" x14ac:dyDescent="0.35">
      <c r="A2370" s="1">
        <v>45076</v>
      </c>
      <c r="B2370">
        <f>XLF!H2370</f>
        <v>-3.1145466665696028E-4</v>
      </c>
      <c r="C2370">
        <f>XOP!H2370</f>
        <v>-1.9780860649156264E-2</v>
      </c>
      <c r="D2370">
        <f>XLK!H2370</f>
        <v>5.3404489071562046E-3</v>
      </c>
      <c r="E2370">
        <f t="shared" si="768"/>
        <v>-4.9172888028856734E-3</v>
      </c>
      <c r="F2370">
        <f t="shared" si="769"/>
        <v>211.21852470281289</v>
      </c>
      <c r="G2370">
        <f>MAX(F$2:F2370)</f>
        <v>225.2485924793362</v>
      </c>
      <c r="H2370">
        <f t="shared" si="770"/>
        <v>-14.03006777652331</v>
      </c>
      <c r="I2370">
        <f t="shared" si="771"/>
        <v>-6.2287038609621488E-2</v>
      </c>
      <c r="J2370">
        <f t="shared" si="775"/>
        <v>1.1355694544497232E-2</v>
      </c>
      <c r="K2370">
        <f t="shared" si="776"/>
        <v>2.0067028916183963E-2</v>
      </c>
      <c r="L2370">
        <f t="shared" si="777"/>
        <v>1.4206018157342929E-2</v>
      </c>
      <c r="M2370" s="7">
        <f t="shared" si="778"/>
        <v>1.7671335590748247</v>
      </c>
      <c r="N2370" s="7">
        <f t="shared" si="779"/>
        <v>1</v>
      </c>
      <c r="O2370" s="7">
        <f t="shared" si="780"/>
        <v>1.4125723826286638</v>
      </c>
      <c r="P2370">
        <f t="shared" si="781"/>
        <v>4.1797059417034887</v>
      </c>
      <c r="Q2370">
        <f t="shared" si="782"/>
        <v>0.42278896738716709</v>
      </c>
      <c r="R2370">
        <f t="shared" si="783"/>
        <v>0.23925128081915689</v>
      </c>
      <c r="S2370">
        <f t="shared" si="784"/>
        <v>0.33795975179367599</v>
      </c>
      <c r="T2370">
        <f t="shared" si="785"/>
        <v>-4.4781272040817369E-3</v>
      </c>
      <c r="U2370">
        <f t="shared" si="786"/>
        <v>-3.6510359442014527E-3</v>
      </c>
      <c r="V2370">
        <f t="shared" si="787"/>
        <v>-2.8153416715045285E-3</v>
      </c>
      <c r="W2370">
        <f t="shared" si="788"/>
        <v>-1.0944504819787718E-2</v>
      </c>
      <c r="X2370">
        <f t="shared" si="772"/>
        <v>280.19431892333427</v>
      </c>
      <c r="Y2370">
        <f>MAX(X$2:X2370)</f>
        <v>309.93887874554719</v>
      </c>
      <c r="Z2370">
        <f t="shared" si="773"/>
        <v>-29.744559822212921</v>
      </c>
      <c r="AA2370">
        <f t="shared" si="774"/>
        <v>-9.5969114757727875E-2</v>
      </c>
    </row>
    <row r="2371" spans="1:27" x14ac:dyDescent="0.35">
      <c r="A2371" s="1">
        <v>45077</v>
      </c>
      <c r="B2371">
        <f>XLF!H2371</f>
        <v>-1.0591873368306019E-2</v>
      </c>
      <c r="C2371">
        <f>XOP!H2371</f>
        <v>-1.5260256629351819E-2</v>
      </c>
      <c r="D2371">
        <f>XLK!H2371</f>
        <v>-8.3304051934068504E-3</v>
      </c>
      <c r="E2371">
        <f t="shared" si="768"/>
        <v>-1.1394178397021565E-2</v>
      </c>
      <c r="F2371">
        <f t="shared" si="769"/>
        <v>208.81186315159331</v>
      </c>
      <c r="G2371">
        <f>MAX(F$2:F2371)</f>
        <v>225.2485924793362</v>
      </c>
      <c r="H2371">
        <f t="shared" si="770"/>
        <v>-16.436729327742881</v>
      </c>
      <c r="I2371">
        <f t="shared" si="771"/>
        <v>-7.2971507376902917E-2</v>
      </c>
      <c r="J2371">
        <f t="shared" si="775"/>
        <v>1.0452310626336968E-2</v>
      </c>
      <c r="K2371">
        <f t="shared" si="776"/>
        <v>1.7556028426525518E-2</v>
      </c>
      <c r="L2371">
        <f t="shared" si="777"/>
        <v>1.4154816819617269E-2</v>
      </c>
      <c r="M2371" s="7">
        <f t="shared" si="778"/>
        <v>1.6796313326442023</v>
      </c>
      <c r="N2371" s="7">
        <f t="shared" si="779"/>
        <v>1</v>
      </c>
      <c r="O2371" s="7">
        <f t="shared" si="780"/>
        <v>1.2402865152019829</v>
      </c>
      <c r="P2371">
        <f t="shared" si="781"/>
        <v>3.9199178478461851</v>
      </c>
      <c r="Q2371">
        <f t="shared" si="782"/>
        <v>0.42848636064326773</v>
      </c>
      <c r="R2371">
        <f t="shared" si="783"/>
        <v>0.25510738714829295</v>
      </c>
      <c r="S2371">
        <f t="shared" si="784"/>
        <v>0.31640625220843938</v>
      </c>
      <c r="T2371">
        <f t="shared" si="785"/>
        <v>4.5870588181142332E-3</v>
      </c>
      <c r="U2371">
        <f t="shared" si="786"/>
        <v>1.9010635861478988E-3</v>
      </c>
      <c r="V2371">
        <f t="shared" si="787"/>
        <v>3.2164612154577769E-3</v>
      </c>
      <c r="W2371">
        <f t="shared" si="788"/>
        <v>9.7045836197199101E-3</v>
      </c>
      <c r="X2371">
        <f t="shared" si="772"/>
        <v>282.91348812109618</v>
      </c>
      <c r="Y2371">
        <f>MAX(X$2:X2371)</f>
        <v>309.93887874554719</v>
      </c>
      <c r="Z2371">
        <f t="shared" si="773"/>
        <v>-27.025390624451006</v>
      </c>
      <c r="AA2371">
        <f t="shared" si="774"/>
        <v>-8.7195871437084987E-2</v>
      </c>
    </row>
    <row r="2372" spans="1:27" x14ac:dyDescent="0.35">
      <c r="A2372" s="1">
        <v>45078</v>
      </c>
      <c r="B2372">
        <f>XLF!H2372</f>
        <v>1.070526214936663E-2</v>
      </c>
      <c r="C2372">
        <f>XOP!H2372</f>
        <v>7.4520130812316216E-3</v>
      </c>
      <c r="D2372">
        <f>XLK!H2372</f>
        <v>1.0165605745801965E-2</v>
      </c>
      <c r="E2372">
        <f t="shared" ref="E2372:E2435" si="789">AVERAGE(B2372:D2372)</f>
        <v>9.4409603254667403E-3</v>
      </c>
      <c r="F2372">
        <f t="shared" ref="F2372:F2435" si="790">F2371*(1+E2372)</f>
        <v>210.78324766709432</v>
      </c>
      <c r="G2372">
        <f>MAX(F$2:F2372)</f>
        <v>225.2485924793362</v>
      </c>
      <c r="H2372">
        <f t="shared" ref="H2372:H2435" si="791">F2372-G2372</f>
        <v>-14.465344812241881</v>
      </c>
      <c r="I2372">
        <f t="shared" ref="I2372:I2435" si="792">H2372/G2372</f>
        <v>-6.4219468157470955E-2</v>
      </c>
      <c r="J2372">
        <f t="shared" si="775"/>
        <v>1.0442709357218766E-2</v>
      </c>
      <c r="K2372">
        <f t="shared" si="776"/>
        <v>1.7073531846456273E-2</v>
      </c>
      <c r="L2372">
        <f t="shared" si="777"/>
        <v>1.3846484241425507E-2</v>
      </c>
      <c r="M2372" s="7">
        <f t="shared" si="778"/>
        <v>1.6349714678838394</v>
      </c>
      <c r="N2372" s="7">
        <f t="shared" si="779"/>
        <v>1</v>
      </c>
      <c r="O2372" s="7">
        <f t="shared" si="780"/>
        <v>1.2330589880264464</v>
      </c>
      <c r="P2372">
        <f t="shared" si="781"/>
        <v>3.8680304559102856</v>
      </c>
      <c r="Q2372">
        <f t="shared" si="782"/>
        <v>0.42268836466518261</v>
      </c>
      <c r="R2372">
        <f t="shared" si="783"/>
        <v>0.25852950523489721</v>
      </c>
      <c r="S2372">
        <f t="shared" si="784"/>
        <v>0.31878213009992024</v>
      </c>
      <c r="T2372">
        <f t="shared" si="785"/>
        <v>9.2174751197976294E-3</v>
      </c>
      <c r="U2372">
        <f t="shared" si="786"/>
        <v>1.0626272143884978E-2</v>
      </c>
      <c r="V2372">
        <f t="shared" si="787"/>
        <v>1.8248992109423706E-3</v>
      </c>
      <c r="W2372">
        <f t="shared" si="788"/>
        <v>2.1668646474624974E-2</v>
      </c>
      <c r="X2372">
        <f t="shared" si="772"/>
        <v>289.04384047809521</v>
      </c>
      <c r="Y2372">
        <f>MAX(X$2:X2372)</f>
        <v>309.93887874554719</v>
      </c>
      <c r="Z2372">
        <f t="shared" si="773"/>
        <v>-20.89503826745198</v>
      </c>
      <c r="AA2372">
        <f t="shared" si="774"/>
        <v>-6.7416641474677116E-2</v>
      </c>
    </row>
    <row r="2373" spans="1:27" x14ac:dyDescent="0.35">
      <c r="A2373" s="1">
        <v>45079</v>
      </c>
      <c r="B2373">
        <f>XLF!H2373</f>
        <v>2.1806786962538988E-2</v>
      </c>
      <c r="C2373">
        <f>XOP!H2373</f>
        <v>4.110274428533818E-2</v>
      </c>
      <c r="D2373">
        <f>XLK!H2373</f>
        <v>5.7245969539458427E-3</v>
      </c>
      <c r="E2373">
        <f t="shared" si="789"/>
        <v>2.2878042733941003E-2</v>
      </c>
      <c r="F2373">
        <f t="shared" si="790"/>
        <v>215.60555581482097</v>
      </c>
      <c r="G2373">
        <f>MAX(F$2:F2373)</f>
        <v>225.2485924793362</v>
      </c>
      <c r="H2373">
        <f t="shared" si="791"/>
        <v>-9.6430366645152219</v>
      </c>
      <c r="I2373">
        <f t="shared" si="792"/>
        <v>-4.2810641160387505E-2</v>
      </c>
      <c r="J2373">
        <f t="shared" si="775"/>
        <v>1.1012504880002301E-2</v>
      </c>
      <c r="K2373">
        <f t="shared" si="776"/>
        <v>1.8899754101078248E-2</v>
      </c>
      <c r="L2373">
        <f t="shared" si="777"/>
        <v>1.3623273020266584E-2</v>
      </c>
      <c r="M2373" s="7">
        <f t="shared" si="778"/>
        <v>1.7162084654689658</v>
      </c>
      <c r="N2373" s="7">
        <f t="shared" si="779"/>
        <v>1</v>
      </c>
      <c r="O2373" s="7">
        <f t="shared" si="780"/>
        <v>1.3873137588127418</v>
      </c>
      <c r="P2373">
        <f t="shared" si="781"/>
        <v>4.1035222242817078</v>
      </c>
      <c r="Q2373">
        <f t="shared" si="782"/>
        <v>0.41822813955135235</v>
      </c>
      <c r="R2373">
        <f t="shared" si="783"/>
        <v>0.24369308738788245</v>
      </c>
      <c r="S2373">
        <f t="shared" si="784"/>
        <v>0.33807877306076517</v>
      </c>
      <c r="T2373">
        <f t="shared" si="785"/>
        <v>-2.167575827504768E-3</v>
      </c>
      <c r="U2373">
        <f t="shared" si="786"/>
        <v>-3.4037400566984603E-3</v>
      </c>
      <c r="V2373">
        <f t="shared" si="787"/>
        <v>-1.9446010754624163E-3</v>
      </c>
      <c r="W2373">
        <f t="shared" si="788"/>
        <v>-7.5159169596656448E-3</v>
      </c>
      <c r="X2373">
        <f t="shared" si="772"/>
        <v>286.87141097535897</v>
      </c>
      <c r="Y2373">
        <f>MAX(X$2:X2373)</f>
        <v>309.93887874554719</v>
      </c>
      <c r="Z2373">
        <f t="shared" si="773"/>
        <v>-23.067467770188216</v>
      </c>
      <c r="AA2373">
        <f t="shared" si="774"/>
        <v>-7.4425860555319634E-2</v>
      </c>
    </row>
    <row r="2374" spans="1:27" x14ac:dyDescent="0.35">
      <c r="A2374" s="1">
        <v>45082</v>
      </c>
      <c r="B2374">
        <f>XLF!H2374</f>
        <v>-5.1827594141082923E-3</v>
      </c>
      <c r="C2374">
        <f>XOP!H2374</f>
        <v>-1.3967322968340013E-2</v>
      </c>
      <c r="D2374">
        <f>XLK!H2374</f>
        <v>-5.7519170986606132E-3</v>
      </c>
      <c r="E2374">
        <f t="shared" si="789"/>
        <v>-8.3006664937029725E-3</v>
      </c>
      <c r="F2374">
        <f t="shared" si="790"/>
        <v>213.81588600181269</v>
      </c>
      <c r="G2374">
        <f>MAX(F$2:F2374)</f>
        <v>225.2485924793362</v>
      </c>
      <c r="H2374">
        <f t="shared" si="791"/>
        <v>-11.43270647752351</v>
      </c>
      <c r="I2374">
        <f t="shared" si="792"/>
        <v>-5.0755950799436497E-2</v>
      </c>
      <c r="J2374">
        <f t="shared" si="775"/>
        <v>9.7194652940763397E-3</v>
      </c>
      <c r="K2374">
        <f t="shared" si="776"/>
        <v>1.7733187167325335E-2</v>
      </c>
      <c r="L2374">
        <f t="shared" si="777"/>
        <v>1.3118062160898563E-2</v>
      </c>
      <c r="M2374" s="7">
        <f t="shared" si="778"/>
        <v>1.8245023394582278</v>
      </c>
      <c r="N2374" s="7">
        <f t="shared" si="779"/>
        <v>1</v>
      </c>
      <c r="O2374" s="7">
        <f t="shared" si="780"/>
        <v>1.3518145401218806</v>
      </c>
      <c r="P2374">
        <f t="shared" si="781"/>
        <v>4.1763168795801082</v>
      </c>
      <c r="Q2374">
        <f t="shared" si="782"/>
        <v>0.43686875111872869</v>
      </c>
      <c r="R2374">
        <f t="shared" si="783"/>
        <v>0.239445432143679</v>
      </c>
      <c r="S2374">
        <f t="shared" si="784"/>
        <v>0.32368581673759239</v>
      </c>
      <c r="T2374">
        <f t="shared" si="785"/>
        <v>5.4892516309666441E-3</v>
      </c>
      <c r="U2374">
        <f t="shared" si="786"/>
        <v>4.6465725243671381E-3</v>
      </c>
      <c r="V2374">
        <f t="shared" si="787"/>
        <v>-7.8005885560610271E-5</v>
      </c>
      <c r="W2374">
        <f t="shared" si="788"/>
        <v>1.0057818269773172E-2</v>
      </c>
      <c r="X2374">
        <f t="shared" si="772"/>
        <v>289.75671149374256</v>
      </c>
      <c r="Y2374">
        <f>MAX(X$2:X2374)</f>
        <v>309.93887874554719</v>
      </c>
      <c r="Z2374">
        <f t="shared" si="773"/>
        <v>-20.182167251804628</v>
      </c>
      <c r="AA2374">
        <f t="shared" si="774"/>
        <v>-6.5116604065583297E-2</v>
      </c>
    </row>
    <row r="2375" spans="1:27" x14ac:dyDescent="0.35">
      <c r="A2375" s="1">
        <v>45083</v>
      </c>
      <c r="B2375">
        <f>XLF!H2375</f>
        <v>1.2564990324690949E-2</v>
      </c>
      <c r="C2375">
        <f>XOP!H2375</f>
        <v>1.9405559265707632E-2</v>
      </c>
      <c r="D2375">
        <f>XLK!H2375</f>
        <v>-2.4099259691643689E-4</v>
      </c>
      <c r="E2375">
        <f t="shared" si="789"/>
        <v>1.0576518997827382E-2</v>
      </c>
      <c r="F2375">
        <f t="shared" si="790"/>
        <v>216.07731378214814</v>
      </c>
      <c r="G2375">
        <f>MAX(F$2:F2375)</f>
        <v>225.2485924793362</v>
      </c>
      <c r="H2375">
        <f t="shared" si="791"/>
        <v>-9.1712786971880575</v>
      </c>
      <c r="I2375">
        <f t="shared" si="792"/>
        <v>-4.0716253079492205E-2</v>
      </c>
      <c r="J2375">
        <f t="shared" si="775"/>
        <v>1.008684795657796E-2</v>
      </c>
      <c r="K2375">
        <f t="shared" si="776"/>
        <v>1.8209762085144861E-2</v>
      </c>
      <c r="L2375">
        <f t="shared" si="777"/>
        <v>1.3112141880857287E-2</v>
      </c>
      <c r="M2375" s="7">
        <f t="shared" si="778"/>
        <v>1.8052975680345895</v>
      </c>
      <c r="N2375" s="7">
        <f t="shared" si="779"/>
        <v>1</v>
      </c>
      <c r="O2375" s="7">
        <f t="shared" si="780"/>
        <v>1.3887709765961047</v>
      </c>
      <c r="P2375">
        <f t="shared" si="781"/>
        <v>4.194068544630694</v>
      </c>
      <c r="Q2375">
        <f t="shared" si="782"/>
        <v>0.43044064464462722</v>
      </c>
      <c r="R2375">
        <f t="shared" si="783"/>
        <v>0.23843196394112684</v>
      </c>
      <c r="S2375">
        <f t="shared" si="784"/>
        <v>0.33112739141424596</v>
      </c>
      <c r="T2375">
        <f t="shared" si="785"/>
        <v>1.6936670865008382E-3</v>
      </c>
      <c r="U2375">
        <f t="shared" si="786"/>
        <v>8.7712321203976817E-3</v>
      </c>
      <c r="V2375">
        <f t="shared" si="787"/>
        <v>-4.9499574280797293E-3</v>
      </c>
      <c r="W2375">
        <f t="shared" si="788"/>
        <v>5.5149417788187913E-3</v>
      </c>
      <c r="X2375">
        <f t="shared" si="772"/>
        <v>291.35470288765254</v>
      </c>
      <c r="Y2375">
        <f>MAX(X$2:X2375)</f>
        <v>309.93887874554719</v>
      </c>
      <c r="Z2375">
        <f t="shared" si="773"/>
        <v>-18.58417585789465</v>
      </c>
      <c r="AA2375">
        <f t="shared" si="774"/>
        <v>-5.9960776567020618E-2</v>
      </c>
    </row>
    <row r="2376" spans="1:27" x14ac:dyDescent="0.35">
      <c r="A2376" s="1">
        <v>45084</v>
      </c>
      <c r="B2376">
        <f>XLF!H2376</f>
        <v>3.9347285335917422E-3</v>
      </c>
      <c r="C2376">
        <f>XOP!H2376</f>
        <v>3.67871487338143E-2</v>
      </c>
      <c r="D2376">
        <f>XLK!H2376</f>
        <v>-1.4948800843501493E-2</v>
      </c>
      <c r="E2376">
        <f t="shared" si="789"/>
        <v>8.5910254746348509E-3</v>
      </c>
      <c r="F2376">
        <f t="shared" si="790"/>
        <v>217.93363948934123</v>
      </c>
      <c r="G2376">
        <f>MAX(F$2:F2376)</f>
        <v>225.2485924793362</v>
      </c>
      <c r="H2376">
        <f t="shared" si="791"/>
        <v>-7.3149529899949641</v>
      </c>
      <c r="I2376">
        <f t="shared" si="792"/>
        <v>-3.2475021972294994E-2</v>
      </c>
      <c r="J2376">
        <f t="shared" si="775"/>
        <v>1.0041528893259058E-2</v>
      </c>
      <c r="K2376">
        <f t="shared" si="776"/>
        <v>1.9719942376657942E-2</v>
      </c>
      <c r="L2376">
        <f t="shared" si="777"/>
        <v>1.3567737754060593E-2</v>
      </c>
      <c r="M2376" s="7">
        <f t="shared" si="778"/>
        <v>1.963838633168308</v>
      </c>
      <c r="N2376" s="7">
        <f t="shared" si="779"/>
        <v>1</v>
      </c>
      <c r="O2376" s="7">
        <f t="shared" si="780"/>
        <v>1.4534436568657954</v>
      </c>
      <c r="P2376">
        <f t="shared" si="781"/>
        <v>4.4172822900341036</v>
      </c>
      <c r="Q2376">
        <f t="shared" si="782"/>
        <v>0.44458074087747429</v>
      </c>
      <c r="R2376">
        <f t="shared" si="783"/>
        <v>0.22638353954786067</v>
      </c>
      <c r="S2376">
        <f t="shared" si="784"/>
        <v>0.32903571957466499</v>
      </c>
      <c r="T2376">
        <f t="shared" si="785"/>
        <v>-4.021526263183047E-4</v>
      </c>
      <c r="U2376">
        <f t="shared" si="786"/>
        <v>-1.1750503298759575E-3</v>
      </c>
      <c r="V2376">
        <f t="shared" si="787"/>
        <v>3.563805106520893E-3</v>
      </c>
      <c r="W2376">
        <f t="shared" si="788"/>
        <v>1.986602150326631E-3</v>
      </c>
      <c r="X2376">
        <f t="shared" si="772"/>
        <v>291.93350876691687</v>
      </c>
      <c r="Y2376">
        <f>MAX(X$2:X2376)</f>
        <v>309.93887874554719</v>
      </c>
      <c r="Z2376">
        <f t="shared" si="773"/>
        <v>-18.005369978630313</v>
      </c>
      <c r="AA2376">
        <f t="shared" si="774"/>
        <v>-5.8093292624357445E-2</v>
      </c>
    </row>
    <row r="2377" spans="1:27" x14ac:dyDescent="0.35">
      <c r="A2377" s="1">
        <v>45085</v>
      </c>
      <c r="B2377">
        <f>XLF!H2377</f>
        <v>-9.0456600869522888E-4</v>
      </c>
      <c r="C2377">
        <f>XOP!H2377</f>
        <v>-5.1905290120597978E-3</v>
      </c>
      <c r="D2377">
        <f>XLK!H2377</f>
        <v>1.0831058436839992E-2</v>
      </c>
      <c r="E2377">
        <f t="shared" si="789"/>
        <v>1.5786544720283221E-3</v>
      </c>
      <c r="F2377">
        <f t="shared" si="790"/>
        <v>218.27768140392652</v>
      </c>
      <c r="G2377">
        <f>MAX(F$2:F2377)</f>
        <v>225.2485924793362</v>
      </c>
      <c r="H2377">
        <f t="shared" si="791"/>
        <v>-6.9709110754096741</v>
      </c>
      <c r="I2377">
        <f t="shared" si="792"/>
        <v>-3.0947634338932307E-2</v>
      </c>
      <c r="J2377">
        <f t="shared" si="775"/>
        <v>9.9232519044761582E-3</v>
      </c>
      <c r="K2377">
        <f t="shared" si="776"/>
        <v>1.9706016901869239E-2</v>
      </c>
      <c r="L2377">
        <f t="shared" si="777"/>
        <v>1.3529611079954151E-2</v>
      </c>
      <c r="M2377" s="7">
        <f t="shared" si="778"/>
        <v>1.9858426543601391</v>
      </c>
      <c r="N2377" s="7">
        <f t="shared" si="779"/>
        <v>1</v>
      </c>
      <c r="O2377" s="7">
        <f t="shared" si="780"/>
        <v>1.4565102267474801</v>
      </c>
      <c r="P2377">
        <f t="shared" si="781"/>
        <v>4.4423528811076194</v>
      </c>
      <c r="Q2377">
        <f t="shared" si="782"/>
        <v>0.44702496796359986</v>
      </c>
      <c r="R2377">
        <f t="shared" si="783"/>
        <v>0.2251059352472396</v>
      </c>
      <c r="S2377">
        <f t="shared" si="784"/>
        <v>0.32786909678916049</v>
      </c>
      <c r="T2377">
        <f t="shared" si="785"/>
        <v>1.3492813520676701E-4</v>
      </c>
      <c r="U2377">
        <f t="shared" si="786"/>
        <v>-1.9633998669112769E-3</v>
      </c>
      <c r="V2377">
        <f t="shared" si="787"/>
        <v>1.6275031337653317E-3</v>
      </c>
      <c r="W2377">
        <f t="shared" si="788"/>
        <v>-2.0096859793917814E-4</v>
      </c>
      <c r="X2377">
        <f t="shared" si="772"/>
        <v>291.87483929896854</v>
      </c>
      <c r="Y2377">
        <f>MAX(X$2:X2377)</f>
        <v>309.93887874554719</v>
      </c>
      <c r="Z2377">
        <f t="shared" si="773"/>
        <v>-18.064039446578647</v>
      </c>
      <c r="AA2377">
        <f t="shared" si="774"/>
        <v>-5.8282586294728177E-2</v>
      </c>
    </row>
    <row r="2378" spans="1:27" x14ac:dyDescent="0.35">
      <c r="A2378" s="1">
        <v>45086</v>
      </c>
      <c r="B2378">
        <f>XLF!H2378</f>
        <v>3.0183579190537268E-4</v>
      </c>
      <c r="C2378">
        <f>XOP!H2378</f>
        <v>-8.7221150555396275E-3</v>
      </c>
      <c r="D2378">
        <f>XLK!H2378</f>
        <v>4.9638808588657992E-3</v>
      </c>
      <c r="E2378">
        <f t="shared" si="789"/>
        <v>-1.152132801589485E-3</v>
      </c>
      <c r="F2378">
        <f t="shared" si="790"/>
        <v>218.02619652732616</v>
      </c>
      <c r="G2378">
        <f>MAX(F$2:F2378)</f>
        <v>225.2485924793362</v>
      </c>
      <c r="H2378">
        <f t="shared" si="791"/>
        <v>-7.2223959520100323</v>
      </c>
      <c r="I2378">
        <f t="shared" si="792"/>
        <v>-3.2064111355868292E-2</v>
      </c>
      <c r="J2378">
        <f t="shared" si="775"/>
        <v>9.9000522835515827E-3</v>
      </c>
      <c r="K2378">
        <f t="shared" si="776"/>
        <v>1.9595235653227967E-2</v>
      </c>
      <c r="L2378">
        <f t="shared" si="777"/>
        <v>1.3370539029308235E-2</v>
      </c>
      <c r="M2378" s="7">
        <f t="shared" si="778"/>
        <v>1.9793062796026262</v>
      </c>
      <c r="N2378" s="7">
        <f t="shared" si="779"/>
        <v>1</v>
      </c>
      <c r="O2378" s="7">
        <f t="shared" si="780"/>
        <v>1.4655531546091889</v>
      </c>
      <c r="P2378">
        <f t="shared" si="781"/>
        <v>4.4448594342118151</v>
      </c>
      <c r="Q2378">
        <f t="shared" si="782"/>
        <v>0.44530233383040757</v>
      </c>
      <c r="R2378">
        <f t="shared" si="783"/>
        <v>0.22497899310449737</v>
      </c>
      <c r="S2378">
        <f t="shared" si="784"/>
        <v>0.32971867306509506</v>
      </c>
      <c r="T2378">
        <f t="shared" si="785"/>
        <v>-1.3436762561032918E-4</v>
      </c>
      <c r="U2378">
        <f t="shared" si="786"/>
        <v>-3.76466277179127E-3</v>
      </c>
      <c r="V2378">
        <f t="shared" si="787"/>
        <v>7.169937593870441E-3</v>
      </c>
      <c r="W2378">
        <f t="shared" si="788"/>
        <v>3.270907196468842E-3</v>
      </c>
      <c r="X2378">
        <f t="shared" si="772"/>
        <v>292.82953481129977</v>
      </c>
      <c r="Y2378">
        <f>MAX(X$2:X2378)</f>
        <v>309.93887874554719</v>
      </c>
      <c r="Z2378">
        <f t="shared" si="773"/>
        <v>-17.10934393424742</v>
      </c>
      <c r="AA2378">
        <f t="shared" si="774"/>
        <v>-5.5202316029199436E-2</v>
      </c>
    </row>
    <row r="2379" spans="1:27" x14ac:dyDescent="0.35">
      <c r="A2379" s="1">
        <v>45089</v>
      </c>
      <c r="B2379">
        <f>XLF!H2379</f>
        <v>-3.0174471455050308E-4</v>
      </c>
      <c r="C2379">
        <f>XOP!H2379</f>
        <v>-1.6733396837822427E-2</v>
      </c>
      <c r="D2379">
        <f>XLK!H2379</f>
        <v>2.1745621887950848E-2</v>
      </c>
      <c r="E2379">
        <f t="shared" si="789"/>
        <v>1.5701601118593065E-3</v>
      </c>
      <c r="F2379">
        <f t="shared" si="790"/>
        <v>218.3685325644538</v>
      </c>
      <c r="G2379">
        <f>MAX(F$2:F2379)</f>
        <v>225.2485924793362</v>
      </c>
      <c r="H2379">
        <f t="shared" si="791"/>
        <v>-6.8800599148823949</v>
      </c>
      <c r="I2379">
        <f t="shared" si="792"/>
        <v>-3.0544297032682043E-2</v>
      </c>
      <c r="J2379">
        <f t="shared" si="775"/>
        <v>9.819020814027718E-3</v>
      </c>
      <c r="K2379">
        <f t="shared" si="776"/>
        <v>2.0083555059875025E-2</v>
      </c>
      <c r="L2379">
        <f t="shared" si="777"/>
        <v>1.3803997459269718E-2</v>
      </c>
      <c r="M2379" s="7">
        <f t="shared" si="778"/>
        <v>2.0453724908275084</v>
      </c>
      <c r="N2379" s="7">
        <f t="shared" si="779"/>
        <v>1</v>
      </c>
      <c r="O2379" s="7">
        <f t="shared" si="780"/>
        <v>1.4549086320200988</v>
      </c>
      <c r="P2379">
        <f t="shared" si="781"/>
        <v>4.500281122847607</v>
      </c>
      <c r="Q2379">
        <f t="shared" si="782"/>
        <v>0.45449882684957121</v>
      </c>
      <c r="R2379">
        <f t="shared" si="783"/>
        <v>0.22220834047968052</v>
      </c>
      <c r="S2379">
        <f t="shared" si="784"/>
        <v>0.32329283267074832</v>
      </c>
      <c r="T2379">
        <f t="shared" si="785"/>
        <v>2.7429432413350525E-3</v>
      </c>
      <c r="U2379">
        <f t="shared" si="786"/>
        <v>2.3079974758382863E-3</v>
      </c>
      <c r="V2379">
        <f t="shared" si="787"/>
        <v>1.9631503539727564E-3</v>
      </c>
      <c r="W2379">
        <f t="shared" si="788"/>
        <v>7.0140910711460943E-3</v>
      </c>
      <c r="X2379">
        <f t="shared" si="772"/>
        <v>294.88346783678753</v>
      </c>
      <c r="Y2379">
        <f>MAX(X$2:X2379)</f>
        <v>309.93887874554719</v>
      </c>
      <c r="Z2379">
        <f t="shared" si="773"/>
        <v>-15.055410908759654</v>
      </c>
      <c r="AA2379">
        <f t="shared" si="774"/>
        <v>-4.8575419030020453E-2</v>
      </c>
    </row>
    <row r="2380" spans="1:27" x14ac:dyDescent="0.35">
      <c r="A2380" s="1">
        <v>45090</v>
      </c>
      <c r="B2380">
        <f>XLF!H2380</f>
        <v>6.0350942165201772E-3</v>
      </c>
      <c r="C2380">
        <f>XOP!H2380</f>
        <v>1.0386637472094966E-2</v>
      </c>
      <c r="D2380">
        <f>XLK!H2380</f>
        <v>6.0723596553471726E-3</v>
      </c>
      <c r="E2380">
        <f t="shared" si="789"/>
        <v>7.4980304479874381E-3</v>
      </c>
      <c r="F2380">
        <f t="shared" si="790"/>
        <v>220.00586647050443</v>
      </c>
      <c r="G2380">
        <f>MAX(F$2:F2380)</f>
        <v>225.2485924793362</v>
      </c>
      <c r="H2380">
        <f t="shared" si="791"/>
        <v>-5.2427260088317666</v>
      </c>
      <c r="I2380">
        <f t="shared" si="792"/>
        <v>-2.3275288653857949E-2</v>
      </c>
      <c r="J2380">
        <f t="shared" si="775"/>
        <v>9.7599773317024862E-3</v>
      </c>
      <c r="K2380">
        <f t="shared" si="776"/>
        <v>1.9810498767494678E-2</v>
      </c>
      <c r="L2380">
        <f t="shared" si="777"/>
        <v>1.3793090230500621E-2</v>
      </c>
      <c r="M2380" s="7">
        <f t="shared" si="778"/>
        <v>2.0297689322644179</v>
      </c>
      <c r="N2380" s="7">
        <f t="shared" si="779"/>
        <v>1</v>
      </c>
      <c r="O2380" s="7">
        <f t="shared" si="780"/>
        <v>1.4362625369975308</v>
      </c>
      <c r="P2380">
        <f t="shared" si="781"/>
        <v>4.4660314692619485</v>
      </c>
      <c r="Q2380">
        <f t="shared" si="782"/>
        <v>0.45449051271460372</v>
      </c>
      <c r="R2380">
        <f t="shared" si="783"/>
        <v>0.22391243923887058</v>
      </c>
      <c r="S2380">
        <f t="shared" si="784"/>
        <v>0.32159704804652572</v>
      </c>
      <c r="T2380">
        <f t="shared" si="785"/>
        <v>-1.772205230076797E-3</v>
      </c>
      <c r="U2380">
        <f t="shared" si="786"/>
        <v>-3.116303380284245E-3</v>
      </c>
      <c r="V2380">
        <f t="shared" si="787"/>
        <v>3.316819287255681E-3</v>
      </c>
      <c r="W2380">
        <f t="shared" si="788"/>
        <v>-1.5716893231053609E-3</v>
      </c>
      <c r="X2380">
        <f t="shared" si="772"/>
        <v>294.42000263882818</v>
      </c>
      <c r="Y2380">
        <f>MAX(X$2:X2380)</f>
        <v>309.93887874554719</v>
      </c>
      <c r="Z2380">
        <f t="shared" si="773"/>
        <v>-15.518876106719006</v>
      </c>
      <c r="AA2380">
        <f t="shared" si="774"/>
        <v>-5.007076288567093E-2</v>
      </c>
    </row>
    <row r="2381" spans="1:27" x14ac:dyDescent="0.35">
      <c r="A2381" s="1">
        <v>45091</v>
      </c>
      <c r="B2381">
        <f>XLF!H2381</f>
        <v>-3.8993228252261654E-3</v>
      </c>
      <c r="C2381">
        <f>XOP!H2381</f>
        <v>-1.3917508964116825E-2</v>
      </c>
      <c r="D2381">
        <f>XLK!H2381</f>
        <v>1.0313587476635773E-2</v>
      </c>
      <c r="E2381">
        <f t="shared" si="789"/>
        <v>-2.501081437569073E-3</v>
      </c>
      <c r="F2381">
        <f t="shared" si="790"/>
        <v>219.45561388171873</v>
      </c>
      <c r="G2381">
        <f>MAX(F$2:F2381)</f>
        <v>225.2485924793362</v>
      </c>
      <c r="H2381">
        <f t="shared" si="791"/>
        <v>-5.7929785976174628</v>
      </c>
      <c r="I2381">
        <f t="shared" si="792"/>
        <v>-2.5718156699020871E-2</v>
      </c>
      <c r="J2381">
        <f t="shared" si="775"/>
        <v>9.5049258352436546E-3</v>
      </c>
      <c r="K2381">
        <f t="shared" si="776"/>
        <v>1.8860868895493089E-2</v>
      </c>
      <c r="L2381">
        <f t="shared" si="777"/>
        <v>1.3779799800820211E-2</v>
      </c>
      <c r="M2381" s="7">
        <f t="shared" si="778"/>
        <v>1.984325729881889</v>
      </c>
      <c r="N2381" s="7">
        <f t="shared" si="779"/>
        <v>1</v>
      </c>
      <c r="O2381" s="7">
        <f t="shared" si="780"/>
        <v>1.3687331578192041</v>
      </c>
      <c r="P2381">
        <f t="shared" si="781"/>
        <v>4.3530588877010938</v>
      </c>
      <c r="Q2381">
        <f t="shared" si="782"/>
        <v>0.45584628673145217</v>
      </c>
      <c r="R2381">
        <f t="shared" si="783"/>
        <v>0.22972351759939383</v>
      </c>
      <c r="S2381">
        <f t="shared" si="784"/>
        <v>0.31443019566915387</v>
      </c>
      <c r="T2381">
        <f t="shared" si="785"/>
        <v>6.0395751376192608E-3</v>
      </c>
      <c r="U2381">
        <f t="shared" si="786"/>
        <v>4.5871174672430853E-3</v>
      </c>
      <c r="V2381">
        <f t="shared" si="787"/>
        <v>4.0486808581188414E-3</v>
      </c>
      <c r="W2381">
        <f t="shared" si="788"/>
        <v>1.4675373462981187E-2</v>
      </c>
      <c r="X2381">
        <f t="shared" si="772"/>
        <v>298.74072613252491</v>
      </c>
      <c r="Y2381">
        <f>MAX(X$2:X2381)</f>
        <v>309.93887874554719</v>
      </c>
      <c r="Z2381">
        <f t="shared" si="773"/>
        <v>-11.198152613022273</v>
      </c>
      <c r="AA2381">
        <f t="shared" si="774"/>
        <v>-3.6130196567613265E-2</v>
      </c>
    </row>
    <row r="2382" spans="1:27" x14ac:dyDescent="0.35">
      <c r="A2382" s="1">
        <v>45092</v>
      </c>
      <c r="B2382">
        <f>XLF!H2382</f>
        <v>1.3249148481442586E-2</v>
      </c>
      <c r="C2382">
        <f>XOP!H2382</f>
        <v>1.9967992459711446E-2</v>
      </c>
      <c r="D2382">
        <f>XLK!H2382</f>
        <v>1.2876246982267881E-2</v>
      </c>
      <c r="E2382">
        <f t="shared" si="789"/>
        <v>1.5364462641140638E-2</v>
      </c>
      <c r="F2382">
        <f t="shared" si="790"/>
        <v>222.82743146259298</v>
      </c>
      <c r="G2382">
        <f>MAX(F$2:F2382)</f>
        <v>225.2485924793362</v>
      </c>
      <c r="H2382">
        <f t="shared" si="791"/>
        <v>-2.4211610167432127</v>
      </c>
      <c r="I2382">
        <f t="shared" si="792"/>
        <v>-1.0748839715681352E-2</v>
      </c>
      <c r="J2382">
        <f t="shared" si="775"/>
        <v>8.9301452964365043E-3</v>
      </c>
      <c r="K2382">
        <f t="shared" si="776"/>
        <v>1.8763754379630238E-2</v>
      </c>
      <c r="L2382">
        <f t="shared" si="777"/>
        <v>1.3768137933865715E-2</v>
      </c>
      <c r="M2382" s="7">
        <f t="shared" si="778"/>
        <v>2.1011701105375908</v>
      </c>
      <c r="N2382" s="7">
        <f t="shared" si="779"/>
        <v>1</v>
      </c>
      <c r="O2382" s="7">
        <f t="shared" si="780"/>
        <v>1.3628389307080315</v>
      </c>
      <c r="P2382">
        <f t="shared" si="781"/>
        <v>4.4640090412456228</v>
      </c>
      <c r="Q2382">
        <f t="shared" si="782"/>
        <v>0.47069127573972991</v>
      </c>
      <c r="R2382">
        <f t="shared" si="783"/>
        <v>0.22401388320686805</v>
      </c>
      <c r="S2382">
        <f t="shared" si="784"/>
        <v>0.30529484105340193</v>
      </c>
      <c r="T2382">
        <f t="shared" si="785"/>
        <v>-9.7914387651691398E-4</v>
      </c>
      <c r="U2382">
        <f t="shared" si="786"/>
        <v>9.6869190089923459E-4</v>
      </c>
      <c r="V2382">
        <f t="shared" si="787"/>
        <v>-2.5174375853211765E-3</v>
      </c>
      <c r="W2382">
        <f t="shared" si="788"/>
        <v>-2.5278895609388559E-3</v>
      </c>
      <c r="X2382">
        <f t="shared" si="772"/>
        <v>297.98554256950723</v>
      </c>
      <c r="Y2382">
        <f>MAX(X$2:X2382)</f>
        <v>309.93887874554719</v>
      </c>
      <c r="Z2382">
        <f t="shared" si="773"/>
        <v>-11.953336176039954</v>
      </c>
      <c r="AA2382">
        <f t="shared" si="774"/>
        <v>-3.8566752981814112E-2</v>
      </c>
    </row>
    <row r="2383" spans="1:27" x14ac:dyDescent="0.35">
      <c r="A2383" s="1">
        <v>45093</v>
      </c>
      <c r="B2383">
        <f>XLF!H2383</f>
        <v>-2.0802252495079904E-3</v>
      </c>
      <c r="C2383">
        <f>XOP!H2383</f>
        <v>4.3242494037955921E-3</v>
      </c>
      <c r="D2383">
        <f>XLK!H2383</f>
        <v>-8.2459224552727649E-3</v>
      </c>
      <c r="E2383">
        <f t="shared" si="789"/>
        <v>-2.0006327669950543E-3</v>
      </c>
      <c r="F2383">
        <f t="shared" si="790"/>
        <v>222.38163560182358</v>
      </c>
      <c r="G2383">
        <f>MAX(F$2:F2383)</f>
        <v>225.2485924793362</v>
      </c>
      <c r="H2383">
        <f t="shared" si="791"/>
        <v>-2.8669568775126208</v>
      </c>
      <c r="I2383">
        <f t="shared" si="792"/>
        <v>-1.2727968001734036E-2</v>
      </c>
      <c r="J2383">
        <f t="shared" si="775"/>
        <v>8.8679538301372797E-3</v>
      </c>
      <c r="K2383">
        <f t="shared" si="776"/>
        <v>1.8329913062873782E-2</v>
      </c>
      <c r="L2383">
        <f t="shared" si="777"/>
        <v>1.3706401047904862E-2</v>
      </c>
      <c r="M2383" s="7">
        <f t="shared" si="778"/>
        <v>2.0669833666229209</v>
      </c>
      <c r="N2383" s="7">
        <f t="shared" si="779"/>
        <v>1</v>
      </c>
      <c r="O2383" s="7">
        <f t="shared" si="780"/>
        <v>1.3373250205367122</v>
      </c>
      <c r="P2383">
        <f t="shared" si="781"/>
        <v>4.4043083871596327</v>
      </c>
      <c r="Q2383">
        <f t="shared" si="782"/>
        <v>0.46930940908884267</v>
      </c>
      <c r="R2383">
        <f t="shared" si="783"/>
        <v>0.22705040430761175</v>
      </c>
      <c r="S2383">
        <f t="shared" si="784"/>
        <v>0.30364018660354569</v>
      </c>
      <c r="T2383">
        <f t="shared" si="785"/>
        <v>-3.5096377212301506E-3</v>
      </c>
      <c r="U2383">
        <f t="shared" si="786"/>
        <v>-5.5068243148631091E-3</v>
      </c>
      <c r="V2383">
        <f t="shared" si="787"/>
        <v>-2.0520560625281619E-3</v>
      </c>
      <c r="W2383">
        <f t="shared" si="788"/>
        <v>-1.1068518098621421E-2</v>
      </c>
      <c r="X2383">
        <f t="shared" si="772"/>
        <v>294.68728419844911</v>
      </c>
      <c r="Y2383">
        <f>MAX(X$2:X2383)</f>
        <v>309.93887874554719</v>
      </c>
      <c r="Z2383">
        <f t="shared" si="773"/>
        <v>-15.25159454709808</v>
      </c>
      <c r="AA2383">
        <f t="shared" si="774"/>
        <v>-4.9208394277051294E-2</v>
      </c>
    </row>
    <row r="2384" spans="1:27" x14ac:dyDescent="0.35">
      <c r="A2384" s="1">
        <v>45097</v>
      </c>
      <c r="B2384">
        <f>XLF!H2384</f>
        <v>-7.4783024871460831E-3</v>
      </c>
      <c r="C2384">
        <f>XOP!H2384</f>
        <v>-2.4253752516566189E-2</v>
      </c>
      <c r="D2384">
        <f>XLK!H2384</f>
        <v>-6.7581833797496407E-3</v>
      </c>
      <c r="E2384">
        <f t="shared" si="789"/>
        <v>-1.2830079461153972E-2</v>
      </c>
      <c r="F2384">
        <f t="shared" si="790"/>
        <v>219.5284615463508</v>
      </c>
      <c r="G2384">
        <f>MAX(F$2:F2384)</f>
        <v>225.2485924793362</v>
      </c>
      <c r="H2384">
        <f t="shared" si="791"/>
        <v>-5.7201309329853984</v>
      </c>
      <c r="I2384">
        <f t="shared" si="792"/>
        <v>-2.5394746622046709E-2</v>
      </c>
      <c r="J2384">
        <f t="shared" si="775"/>
        <v>9.0019067051059221E-3</v>
      </c>
      <c r="K2384">
        <f t="shared" si="776"/>
        <v>1.9256633459995141E-2</v>
      </c>
      <c r="L2384">
        <f t="shared" si="777"/>
        <v>1.3905584952439013E-2</v>
      </c>
      <c r="M2384" s="7">
        <f t="shared" si="778"/>
        <v>2.1391727431559242</v>
      </c>
      <c r="N2384" s="7">
        <f t="shared" si="779"/>
        <v>1</v>
      </c>
      <c r="O2384" s="7">
        <f t="shared" si="780"/>
        <v>1.3848129025753473</v>
      </c>
      <c r="P2384">
        <f t="shared" si="781"/>
        <v>4.5239856457312717</v>
      </c>
      <c r="Q2384">
        <f t="shared" si="782"/>
        <v>0.47285135512629184</v>
      </c>
      <c r="R2384">
        <f t="shared" si="783"/>
        <v>0.22104402584556759</v>
      </c>
      <c r="S2384">
        <f t="shared" si="784"/>
        <v>0.30610461902814051</v>
      </c>
      <c r="T2384">
        <f t="shared" si="785"/>
        <v>-5.7006086684156397E-4</v>
      </c>
      <c r="U2384">
        <f t="shared" si="786"/>
        <v>2.2491555858421964E-3</v>
      </c>
      <c r="V2384">
        <f t="shared" si="787"/>
        <v>-4.5293365790398925E-3</v>
      </c>
      <c r="W2384">
        <f t="shared" si="788"/>
        <v>-2.8502418600392602E-3</v>
      </c>
      <c r="X2384">
        <f t="shared" si="772"/>
        <v>293.84735416540542</v>
      </c>
      <c r="Y2384">
        <f>MAX(X$2:X2384)</f>
        <v>309.93887874554719</v>
      </c>
      <c r="Z2384">
        <f t="shared" si="773"/>
        <v>-16.091524580141765</v>
      </c>
      <c r="AA2384">
        <f t="shared" si="774"/>
        <v>-5.1918380311856721E-2</v>
      </c>
    </row>
    <row r="2385" spans="1:27" x14ac:dyDescent="0.35">
      <c r="A2385" s="1">
        <v>45098</v>
      </c>
      <c r="B2385">
        <f>XLF!H2385</f>
        <v>-1.2055815440971062E-3</v>
      </c>
      <c r="C2385">
        <f>XOP!H2385</f>
        <v>1.0175147585366405E-2</v>
      </c>
      <c r="D2385">
        <f>XLK!H2385</f>
        <v>-1.4796694651064727E-2</v>
      </c>
      <c r="E2385">
        <f t="shared" si="789"/>
        <v>-1.9423762032651428E-3</v>
      </c>
      <c r="F2385">
        <f t="shared" si="790"/>
        <v>219.10205468670378</v>
      </c>
      <c r="G2385">
        <f>MAX(F$2:F2385)</f>
        <v>225.2485924793362</v>
      </c>
      <c r="H2385">
        <f t="shared" si="791"/>
        <v>-6.1465377926324152</v>
      </c>
      <c r="I2385">
        <f t="shared" si="792"/>
        <v>-2.7287796673785142E-2</v>
      </c>
      <c r="J2385">
        <f t="shared" si="775"/>
        <v>9.0152710772019914E-3</v>
      </c>
      <c r="K2385">
        <f t="shared" si="776"/>
        <v>1.8995605905587472E-2</v>
      </c>
      <c r="L2385">
        <f t="shared" si="777"/>
        <v>1.4556893891789623E-2</v>
      </c>
      <c r="M2385" s="7">
        <f t="shared" si="778"/>
        <v>2.1070476686634483</v>
      </c>
      <c r="N2385" s="7">
        <f t="shared" si="779"/>
        <v>1</v>
      </c>
      <c r="O2385" s="7">
        <f t="shared" si="780"/>
        <v>1.3049216437787852</v>
      </c>
      <c r="P2385">
        <f t="shared" si="781"/>
        <v>4.411969312442233</v>
      </c>
      <c r="Q2385">
        <f t="shared" si="782"/>
        <v>0.47757532282043413</v>
      </c>
      <c r="R2385">
        <f t="shared" si="783"/>
        <v>0.2266561549238095</v>
      </c>
      <c r="S2385">
        <f t="shared" si="784"/>
        <v>0.29576852225575645</v>
      </c>
      <c r="T2385">
        <f t="shared" si="785"/>
        <v>-3.7468366443013869E-3</v>
      </c>
      <c r="U2385">
        <f t="shared" si="786"/>
        <v>-4.294302285424989E-3</v>
      </c>
      <c r="V2385">
        <f t="shared" si="787"/>
        <v>2.4134303729513593E-3</v>
      </c>
      <c r="W2385">
        <f t="shared" si="788"/>
        <v>-5.6277085567750162E-3</v>
      </c>
      <c r="X2385">
        <f t="shared" si="772"/>
        <v>292.19366689598309</v>
      </c>
      <c r="Y2385">
        <f>MAX(X$2:X2385)</f>
        <v>309.93887874554719</v>
      </c>
      <c r="Z2385">
        <f t="shared" si="773"/>
        <v>-17.7452118495641</v>
      </c>
      <c r="AA2385">
        <f t="shared" si="774"/>
        <v>-5.725390735549675E-2</v>
      </c>
    </row>
    <row r="2386" spans="1:27" x14ac:dyDescent="0.35">
      <c r="A2386" s="1">
        <v>45099</v>
      </c>
      <c r="B2386">
        <f>XLF!H2386</f>
        <v>-7.845540724704024E-3</v>
      </c>
      <c r="C2386">
        <f>XOP!H2386</f>
        <v>-1.8946329901645596E-2</v>
      </c>
      <c r="D2386">
        <f>XLK!H2386</f>
        <v>8.1598621602620106E-3</v>
      </c>
      <c r="E2386">
        <f t="shared" si="789"/>
        <v>-6.2106694886958705E-3</v>
      </c>
      <c r="F2386">
        <f t="shared" si="790"/>
        <v>217.7412842407505</v>
      </c>
      <c r="G2386">
        <f>MAX(F$2:F2386)</f>
        <v>225.2485924793362</v>
      </c>
      <c r="H2386">
        <f t="shared" si="791"/>
        <v>-7.5073082385856935</v>
      </c>
      <c r="I2386">
        <f t="shared" si="792"/>
        <v>-3.3328990676265366E-2</v>
      </c>
      <c r="J2386">
        <f t="shared" si="775"/>
        <v>8.7724734809566766E-3</v>
      </c>
      <c r="K2386">
        <f t="shared" si="776"/>
        <v>1.9473278289447858E-2</v>
      </c>
      <c r="L2386">
        <f t="shared" si="777"/>
        <v>1.391627813384602E-2</v>
      </c>
      <c r="M2386" s="7">
        <f t="shared" si="778"/>
        <v>2.2198161478311147</v>
      </c>
      <c r="N2386" s="7">
        <f t="shared" si="779"/>
        <v>1</v>
      </c>
      <c r="O2386" s="7">
        <f t="shared" si="780"/>
        <v>1.399316548731989</v>
      </c>
      <c r="P2386">
        <f t="shared" si="781"/>
        <v>4.6191326965631037</v>
      </c>
      <c r="Q2386">
        <f t="shared" si="782"/>
        <v>0.48056990211231293</v>
      </c>
      <c r="R2386">
        <f t="shared" si="783"/>
        <v>0.21649085784958216</v>
      </c>
      <c r="S2386">
        <f t="shared" si="784"/>
        <v>0.30293924003810491</v>
      </c>
      <c r="T2386">
        <f t="shared" si="785"/>
        <v>-2.0461728697651204E-3</v>
      </c>
      <c r="U2386">
        <f t="shared" si="786"/>
        <v>-1.8346628962919575E-3</v>
      </c>
      <c r="V2386">
        <f t="shared" si="787"/>
        <v>-3.2870011732445198E-3</v>
      </c>
      <c r="W2386">
        <f t="shared" si="788"/>
        <v>-7.1678369393015978E-3</v>
      </c>
      <c r="X2386">
        <f t="shared" si="772"/>
        <v>290.09927033697608</v>
      </c>
      <c r="Y2386">
        <f>MAX(X$2:X2386)</f>
        <v>309.93887874554719</v>
      </c>
      <c r="Z2386">
        <f t="shared" si="773"/>
        <v>-19.83960840857111</v>
      </c>
      <c r="AA2386">
        <f t="shared" si="774"/>
        <v>-6.4011357622736256E-2</v>
      </c>
    </row>
    <row r="2387" spans="1:27" x14ac:dyDescent="0.35">
      <c r="A2387" s="1">
        <v>45100</v>
      </c>
      <c r="B2387">
        <f>XLF!H2387</f>
        <v>-4.2578048703660054E-3</v>
      </c>
      <c r="C2387">
        <f>XOP!H2387</f>
        <v>-8.4745513714333427E-3</v>
      </c>
      <c r="D2387">
        <f>XLK!H2387</f>
        <v>-1.0850364491675188E-2</v>
      </c>
      <c r="E2387">
        <f t="shared" si="789"/>
        <v>-7.8609069111581793E-3</v>
      </c>
      <c r="F2387">
        <f t="shared" si="790"/>
        <v>216.02964027461795</v>
      </c>
      <c r="G2387">
        <f>MAX(F$2:F2387)</f>
        <v>225.2485924793362</v>
      </c>
      <c r="H2387">
        <f t="shared" si="791"/>
        <v>-9.2189522047182493</v>
      </c>
      <c r="I2387">
        <f t="shared" si="792"/>
        <v>-4.0927901494274492E-2</v>
      </c>
      <c r="J2387">
        <f t="shared" si="775"/>
        <v>8.2286039671295511E-3</v>
      </c>
      <c r="K2387">
        <f t="shared" si="776"/>
        <v>1.9497402037030872E-2</v>
      </c>
      <c r="L2387">
        <f t="shared" si="777"/>
        <v>1.4099045991827694E-2</v>
      </c>
      <c r="M2387" s="7">
        <f t="shared" si="778"/>
        <v>2.3694665723270072</v>
      </c>
      <c r="N2387" s="7">
        <f t="shared" si="779"/>
        <v>1</v>
      </c>
      <c r="O2387" s="7">
        <f t="shared" si="780"/>
        <v>1.3828880371290551</v>
      </c>
      <c r="P2387">
        <f t="shared" si="781"/>
        <v>4.752354609456062</v>
      </c>
      <c r="Q2387">
        <f t="shared" si="782"/>
        <v>0.4985879142125314</v>
      </c>
      <c r="R2387">
        <f t="shared" si="783"/>
        <v>0.21042200807368971</v>
      </c>
      <c r="S2387">
        <f t="shared" si="784"/>
        <v>0.29099007771377894</v>
      </c>
      <c r="T2387">
        <f t="shared" si="785"/>
        <v>-1.0660990694704706E-3</v>
      </c>
      <c r="U2387">
        <f t="shared" si="786"/>
        <v>3.2511009640008859E-3</v>
      </c>
      <c r="V2387">
        <f t="shared" si="787"/>
        <v>-2.0877335033345802E-3</v>
      </c>
      <c r="W2387">
        <f t="shared" si="788"/>
        <v>9.7268391195835021E-5</v>
      </c>
      <c r="X2387">
        <f t="shared" si="772"/>
        <v>290.12748782628881</v>
      </c>
      <c r="Y2387">
        <f>MAX(X$2:X2387)</f>
        <v>309.93887874554719</v>
      </c>
      <c r="Z2387">
        <f t="shared" si="773"/>
        <v>-19.811390919258372</v>
      </c>
      <c r="AA2387">
        <f t="shared" si="774"/>
        <v>-6.3920315513314729E-2</v>
      </c>
    </row>
    <row r="2388" spans="1:27" x14ac:dyDescent="0.35">
      <c r="A2388" s="1">
        <v>45103</v>
      </c>
      <c r="B2388">
        <f>XLF!H2388</f>
        <v>-2.1382368867770593E-3</v>
      </c>
      <c r="C2388">
        <f>XOP!H2388</f>
        <v>1.5450384652076656E-2</v>
      </c>
      <c r="D2388">
        <f>XLK!H2388</f>
        <v>-7.1745865691960047E-3</v>
      </c>
      <c r="E2388">
        <f t="shared" si="789"/>
        <v>2.0458537320345305E-3</v>
      </c>
      <c r="F2388">
        <f t="shared" si="790"/>
        <v>216.47160532040385</v>
      </c>
      <c r="G2388">
        <f>MAX(F$2:F2388)</f>
        <v>225.2485924793362</v>
      </c>
      <c r="H2388">
        <f t="shared" si="791"/>
        <v>-8.7769871589323429</v>
      </c>
      <c r="I2388">
        <f t="shared" si="792"/>
        <v>-3.8965780262256354E-2</v>
      </c>
      <c r="J2388">
        <f t="shared" si="775"/>
        <v>8.2612103545385111E-3</v>
      </c>
      <c r="K2388">
        <f t="shared" si="776"/>
        <v>1.8856330563869639E-2</v>
      </c>
      <c r="L2388">
        <f t="shared" si="777"/>
        <v>1.1868797664781059E-2</v>
      </c>
      <c r="M2388" s="7">
        <f t="shared" si="778"/>
        <v>2.2825142751038197</v>
      </c>
      <c r="N2388" s="7">
        <f t="shared" si="779"/>
        <v>1</v>
      </c>
      <c r="O2388" s="7">
        <f t="shared" si="780"/>
        <v>1.588731318575181</v>
      </c>
      <c r="P2388">
        <f t="shared" si="781"/>
        <v>4.8712455936790011</v>
      </c>
      <c r="Q2388">
        <f t="shared" si="782"/>
        <v>0.46856891758149977</v>
      </c>
      <c r="R2388">
        <f t="shared" si="783"/>
        <v>0.20528630321936847</v>
      </c>
      <c r="S2388">
        <f t="shared" si="784"/>
        <v>0.32614477919913171</v>
      </c>
      <c r="T2388">
        <f t="shared" si="785"/>
        <v>3.7290490027503901E-3</v>
      </c>
      <c r="U2388">
        <f t="shared" si="786"/>
        <v>1.1131616554525866E-3</v>
      </c>
      <c r="V2388">
        <f t="shared" si="787"/>
        <v>6.4278468206246013E-3</v>
      </c>
      <c r="W2388">
        <f t="shared" si="788"/>
        <v>1.1270057478827578E-2</v>
      </c>
      <c r="X2388">
        <f t="shared" si="772"/>
        <v>293.39724129027894</v>
      </c>
      <c r="Y2388">
        <f>MAX(X$2:X2388)</f>
        <v>309.93887874554719</v>
      </c>
      <c r="Z2388">
        <f t="shared" si="773"/>
        <v>-16.541637455268244</v>
      </c>
      <c r="AA2388">
        <f t="shared" si="774"/>
        <v>-5.3370643664386985E-2</v>
      </c>
    </row>
    <row r="2389" spans="1:27" x14ac:dyDescent="0.35">
      <c r="A2389" s="1">
        <v>45104</v>
      </c>
      <c r="B2389">
        <f>XLF!H2389</f>
        <v>7.9583789338775E-3</v>
      </c>
      <c r="C2389">
        <f>XOP!H2389</f>
        <v>5.4224838091758345E-3</v>
      </c>
      <c r="D2389">
        <f>XLK!H2389</f>
        <v>1.970856880312041E-2</v>
      </c>
      <c r="E2389">
        <f t="shared" si="789"/>
        <v>1.102981051539125E-2</v>
      </c>
      <c r="F2389">
        <f t="shared" si="790"/>
        <v>218.85924610905045</v>
      </c>
      <c r="G2389">
        <f>MAX(F$2:F2389)</f>
        <v>225.2485924793362</v>
      </c>
      <c r="H2389">
        <f t="shared" si="791"/>
        <v>-6.3893463702857503</v>
      </c>
      <c r="I2389">
        <f t="shared" si="792"/>
        <v>-2.8365754919742261E-2</v>
      </c>
      <c r="J2389">
        <f t="shared" si="775"/>
        <v>8.2526710751031126E-3</v>
      </c>
      <c r="K2389">
        <f t="shared" si="776"/>
        <v>1.8855349765238946E-2</v>
      </c>
      <c r="L2389">
        <f t="shared" si="777"/>
        <v>1.099291742950903E-2</v>
      </c>
      <c r="M2389" s="7">
        <f t="shared" si="778"/>
        <v>2.2847572129855371</v>
      </c>
      <c r="N2389" s="7">
        <f t="shared" si="779"/>
        <v>1</v>
      </c>
      <c r="O2389" s="7">
        <f t="shared" si="780"/>
        <v>1.7152270892733403</v>
      </c>
      <c r="P2389">
        <f t="shared" si="781"/>
        <v>4.999984302258877</v>
      </c>
      <c r="Q2389">
        <f t="shared" si="782"/>
        <v>0.45695287722270184</v>
      </c>
      <c r="R2389">
        <f t="shared" si="783"/>
        <v>0.20000062791161627</v>
      </c>
      <c r="S2389">
        <f t="shared" si="784"/>
        <v>0.34304649486568195</v>
      </c>
      <c r="T2389">
        <f t="shared" si="785"/>
        <v>-1.1100966600737622E-3</v>
      </c>
      <c r="U2389">
        <f t="shared" si="786"/>
        <v>2.2699784359135719E-3</v>
      </c>
      <c r="V2389">
        <f t="shared" si="787"/>
        <v>2.0091103461014593E-4</v>
      </c>
      <c r="W2389">
        <f t="shared" si="788"/>
        <v>1.3607928104499556E-3</v>
      </c>
      <c r="X2389">
        <f t="shared" si="772"/>
        <v>293.79649414683263</v>
      </c>
      <c r="Y2389">
        <f>MAX(X$2:X2389)</f>
        <v>309.93887874554719</v>
      </c>
      <c r="Z2389">
        <f t="shared" si="773"/>
        <v>-16.142384598714557</v>
      </c>
      <c r="AA2389">
        <f t="shared" si="774"/>
        <v>-5.2082477242124538E-2</v>
      </c>
    </row>
    <row r="2390" spans="1:27" x14ac:dyDescent="0.35">
      <c r="A2390" s="1">
        <v>45105</v>
      </c>
      <c r="B2390">
        <f>XLF!H2390</f>
        <v>-2.4293460341485986E-3</v>
      </c>
      <c r="C2390">
        <f>XOP!H2390</f>
        <v>1.1349856546034019E-2</v>
      </c>
      <c r="D2390">
        <f>XLK!H2390</f>
        <v>5.8566706734261076E-4</v>
      </c>
      <c r="E2390">
        <f t="shared" si="789"/>
        <v>3.1687258597426766E-3</v>
      </c>
      <c r="F2390">
        <f t="shared" si="790"/>
        <v>219.55275106183996</v>
      </c>
      <c r="G2390">
        <f>MAX(F$2:F2390)</f>
        <v>225.2485924793362</v>
      </c>
      <c r="H2390">
        <f t="shared" si="791"/>
        <v>-5.69584141749624</v>
      </c>
      <c r="I2390">
        <f t="shared" si="792"/>
        <v>-2.5286912361145004E-2</v>
      </c>
      <c r="J2390">
        <f t="shared" si="775"/>
        <v>8.2908799903568583E-3</v>
      </c>
      <c r="K2390">
        <f t="shared" si="776"/>
        <v>1.8303731348738597E-2</v>
      </c>
      <c r="L2390">
        <f t="shared" si="777"/>
        <v>1.0966895386526919E-2</v>
      </c>
      <c r="M2390" s="7">
        <f t="shared" si="778"/>
        <v>2.2076946439977072</v>
      </c>
      <c r="N2390" s="7">
        <f t="shared" si="779"/>
        <v>1</v>
      </c>
      <c r="O2390" s="7">
        <f t="shared" si="780"/>
        <v>1.6689984451958162</v>
      </c>
      <c r="P2390">
        <f t="shared" si="781"/>
        <v>4.8766930891935232</v>
      </c>
      <c r="Q2390">
        <f t="shared" si="782"/>
        <v>0.45270321581028627</v>
      </c>
      <c r="R2390">
        <f t="shared" si="783"/>
        <v>0.20505698876477249</v>
      </c>
      <c r="S2390">
        <f t="shared" si="784"/>
        <v>0.34223979542494126</v>
      </c>
      <c r="T2390">
        <f t="shared" si="785"/>
        <v>7.8551546301291342E-3</v>
      </c>
      <c r="U2390">
        <f t="shared" si="786"/>
        <v>3.9660138571865206E-3</v>
      </c>
      <c r="V2390">
        <f t="shared" si="787"/>
        <v>6.0096175527154128E-4</v>
      </c>
      <c r="W2390">
        <f t="shared" si="788"/>
        <v>1.2422130242587197E-2</v>
      </c>
      <c r="X2390">
        <f t="shared" si="772"/>
        <v>297.44607246194005</v>
      </c>
      <c r="Y2390">
        <f>MAX(X$2:X2390)</f>
        <v>309.93887874554719</v>
      </c>
      <c r="Z2390">
        <f t="shared" si="773"/>
        <v>-12.492806283607138</v>
      </c>
      <c r="AA2390">
        <f t="shared" si="774"/>
        <v>-4.030732231519573E-2</v>
      </c>
    </row>
    <row r="2391" spans="1:27" x14ac:dyDescent="0.35">
      <c r="A2391" s="1">
        <v>45106</v>
      </c>
      <c r="B2391">
        <f>XLF!H2391</f>
        <v>1.7351665187686636E-2</v>
      </c>
      <c r="C2391">
        <f>XOP!H2391</f>
        <v>1.9341032368987255E-2</v>
      </c>
      <c r="D2391">
        <f>XLK!H2391</f>
        <v>1.7559669077214077E-3</v>
      </c>
      <c r="E2391">
        <f t="shared" si="789"/>
        <v>1.2816221488131767E-2</v>
      </c>
      <c r="F2391">
        <f t="shared" si="790"/>
        <v>222.36658774777715</v>
      </c>
      <c r="G2391">
        <f>MAX(F$2:F2391)</f>
        <v>225.2485924793362</v>
      </c>
      <c r="H2391">
        <f t="shared" si="791"/>
        <v>-2.88200473155905</v>
      </c>
      <c r="I2391">
        <f t="shared" si="792"/>
        <v>-1.2794773542584683E-2</v>
      </c>
      <c r="J2391">
        <f t="shared" si="775"/>
        <v>8.5130563440831888E-3</v>
      </c>
      <c r="K2391">
        <f t="shared" si="776"/>
        <v>1.8139568801193353E-2</v>
      </c>
      <c r="L2391">
        <f t="shared" si="777"/>
        <v>1.0710154648256172E-2</v>
      </c>
      <c r="M2391" s="7">
        <f t="shared" si="778"/>
        <v>2.1307939320524829</v>
      </c>
      <c r="N2391" s="7">
        <f t="shared" si="779"/>
        <v>1</v>
      </c>
      <c r="O2391" s="7">
        <f t="shared" si="780"/>
        <v>1.6936794469300065</v>
      </c>
      <c r="P2391">
        <f t="shared" si="781"/>
        <v>4.8244733789824892</v>
      </c>
      <c r="Q2391">
        <f t="shared" si="782"/>
        <v>0.44166352774069617</v>
      </c>
      <c r="R2391">
        <f t="shared" si="783"/>
        <v>0.20727650904996933</v>
      </c>
      <c r="S2391">
        <f t="shared" si="784"/>
        <v>0.35105996320933452</v>
      </c>
      <c r="T2391">
        <f t="shared" si="785"/>
        <v>3.8324794217101344E-3</v>
      </c>
      <c r="U2391">
        <f t="shared" si="786"/>
        <v>1.2300239347871899E-3</v>
      </c>
      <c r="V2391">
        <f t="shared" si="787"/>
        <v>5.5795614116496226E-3</v>
      </c>
      <c r="W2391">
        <f t="shared" si="788"/>
        <v>1.0642064768146947E-2</v>
      </c>
      <c r="X2391">
        <f t="shared" ref="X2391:X2454" si="793">X2390*(1+W2391)</f>
        <v>300.61151283011094</v>
      </c>
      <c r="Y2391">
        <f>MAX(X$2:X2391)</f>
        <v>309.93887874554719</v>
      </c>
      <c r="Z2391">
        <f t="shared" ref="Z2391:Z2454" si="794">X2391-Y2391</f>
        <v>-9.3273659154362463</v>
      </c>
      <c r="AA2391">
        <f t="shared" ref="AA2391:AA2454" si="795">Z2391/Y2391</f>
        <v>-3.0094210681757685E-2</v>
      </c>
    </row>
    <row r="2392" spans="1:27" x14ac:dyDescent="0.35">
      <c r="A2392" s="1">
        <v>45107</v>
      </c>
      <c r="B2392">
        <f>XLF!H2392</f>
        <v>8.6773735683246429E-3</v>
      </c>
      <c r="C2392">
        <f>XOP!H2392</f>
        <v>5.9342177288920911E-3</v>
      </c>
      <c r="D2392">
        <f>XLK!H2392</f>
        <v>1.589347119119525E-2</v>
      </c>
      <c r="E2392">
        <f t="shared" si="789"/>
        <v>1.0168354162803995E-2</v>
      </c>
      <c r="F2392">
        <f t="shared" si="790"/>
        <v>224.62768996597077</v>
      </c>
      <c r="G2392">
        <f>MAX(F$2:F2392)</f>
        <v>225.2485924793362</v>
      </c>
      <c r="H2392">
        <f t="shared" si="791"/>
        <v>-0.62090251336542224</v>
      </c>
      <c r="I2392">
        <f t="shared" si="792"/>
        <v>-2.7565211685945715E-3</v>
      </c>
      <c r="J2392">
        <f t="shared" ref="J2392:J2455" si="796">STDEV(B2373:B2392)</f>
        <v>8.4256893462680109E-3</v>
      </c>
      <c r="K2392">
        <f t="shared" ref="K2392:K2455" si="797">STDEV(C2373:C2392)</f>
        <v>1.8129952322416428E-2</v>
      </c>
      <c r="L2392">
        <f t="shared" ref="L2392:L2455" si="798">STDEV(D2373:D2392)</f>
        <v>1.1006655995851671E-2</v>
      </c>
      <c r="M2392" s="7">
        <f t="shared" ref="M2392:M2455" si="799">MAX($J2392:$L2392)/J2392</f>
        <v>2.151747065116604</v>
      </c>
      <c r="N2392" s="7">
        <f t="shared" ref="N2392:N2455" si="800">MAX($J2392:$L2392)/K2392</f>
        <v>1</v>
      </c>
      <c r="O2392" s="7">
        <f t="shared" ref="O2392:O2455" si="801">MAX($J2392:$L2392)/L2392</f>
        <v>1.6471807903553519</v>
      </c>
      <c r="P2392">
        <f t="shared" ref="P2392:P2455" si="802">SUM(M2392:O2392)</f>
        <v>4.7989278554719554</v>
      </c>
      <c r="Q2392">
        <f t="shared" ref="Q2392:Q2455" si="803">M2392/$P2392</f>
        <v>0.44838079044324125</v>
      </c>
      <c r="R2392">
        <f t="shared" ref="R2392:R2455" si="804">N2392/$P2392</f>
        <v>0.20837987778035766</v>
      </c>
      <c r="S2392">
        <f t="shared" ref="S2392:S2455" si="805">O2392/$P2392</f>
        <v>0.3432393317764012</v>
      </c>
      <c r="T2392">
        <f t="shared" ref="T2392:T2455" si="806">Q2392*B2393</f>
        <v>2.5272451335601638E-3</v>
      </c>
      <c r="U2392">
        <f t="shared" ref="U2392:U2455" si="807">R2392*C2393</f>
        <v>2.9112423532653042E-4</v>
      </c>
      <c r="V2392">
        <f t="shared" ref="V2392:V2455" si="808">S2392*D2393</f>
        <v>-7.304533752449144E-4</v>
      </c>
      <c r="W2392">
        <f t="shared" ref="W2392:W2455" si="809">SUM(T2392:V2392)</f>
        <v>2.0879159936417796E-3</v>
      </c>
      <c r="X2392">
        <f t="shared" si="793"/>
        <v>301.23916441562176</v>
      </c>
      <c r="Y2392">
        <f>MAX(X$2:X2392)</f>
        <v>309.93887874554719</v>
      </c>
      <c r="Z2392">
        <f t="shared" si="794"/>
        <v>-8.6997143299254276</v>
      </c>
      <c r="AA2392">
        <f t="shared" si="795"/>
        <v>-2.8069128871914442E-2</v>
      </c>
    </row>
    <row r="2393" spans="1:27" x14ac:dyDescent="0.35">
      <c r="A2393" s="1">
        <v>45110</v>
      </c>
      <c r="B2393">
        <f>XLF!H2393</f>
        <v>5.6363813691971219E-3</v>
      </c>
      <c r="C2393">
        <f>XOP!H2393</f>
        <v>1.3970842023114597E-3</v>
      </c>
      <c r="D2393">
        <f>XLK!H2393</f>
        <v>-2.1281167617490842E-3</v>
      </c>
      <c r="E2393">
        <f t="shared" si="789"/>
        <v>1.6351162699198326E-3</v>
      </c>
      <c r="F2393">
        <f t="shared" si="790"/>
        <v>224.99498235650861</v>
      </c>
      <c r="G2393">
        <f>MAX(F$2:F2393)</f>
        <v>225.2485924793362</v>
      </c>
      <c r="H2393">
        <f t="shared" si="791"/>
        <v>-0.25361012282758111</v>
      </c>
      <c r="I2393">
        <f t="shared" si="792"/>
        <v>-1.125912131286E-3</v>
      </c>
      <c r="J2393">
        <f t="shared" si="796"/>
        <v>7.1803265097467213E-3</v>
      </c>
      <c r="K2393">
        <f t="shared" si="797"/>
        <v>1.5950635517100124E-2</v>
      </c>
      <c r="L2393">
        <f t="shared" si="798"/>
        <v>1.1025363066462519E-2</v>
      </c>
      <c r="M2393" s="7">
        <f t="shared" si="799"/>
        <v>2.2214359605302638</v>
      </c>
      <c r="N2393" s="7">
        <f t="shared" si="800"/>
        <v>1</v>
      </c>
      <c r="O2393" s="7">
        <f t="shared" si="801"/>
        <v>1.4467220191251149</v>
      </c>
      <c r="P2393">
        <f t="shared" si="802"/>
        <v>4.6681579796553789</v>
      </c>
      <c r="Q2393">
        <f t="shared" si="803"/>
        <v>0.47586991918689492</v>
      </c>
      <c r="R2393">
        <f t="shared" si="804"/>
        <v>0.21421725750460222</v>
      </c>
      <c r="S2393">
        <f t="shared" si="805"/>
        <v>0.30991282330850278</v>
      </c>
      <c r="T2393">
        <f t="shared" si="806"/>
        <v>-9.8259142072869721E-4</v>
      </c>
      <c r="U2393">
        <f t="shared" si="807"/>
        <v>-1.0128721877586749E-3</v>
      </c>
      <c r="V2393">
        <f t="shared" si="808"/>
        <v>-1.9114133117900016E-3</v>
      </c>
      <c r="W2393">
        <f t="shared" si="809"/>
        <v>-3.9068769202773735E-3</v>
      </c>
      <c r="X2393">
        <f t="shared" si="793"/>
        <v>300.06226007668272</v>
      </c>
      <c r="Y2393">
        <f>MAX(X$2:X2393)</f>
        <v>309.93887874554719</v>
      </c>
      <c r="Z2393">
        <f t="shared" si="794"/>
        <v>-9.8766186688644666</v>
      </c>
      <c r="AA2393">
        <f t="shared" si="795"/>
        <v>-3.1866343160429855E-2</v>
      </c>
    </row>
    <row r="2394" spans="1:27" x14ac:dyDescent="0.35">
      <c r="A2394" s="1">
        <v>45112</v>
      </c>
      <c r="B2394">
        <f>XLF!H2394</f>
        <v>-2.064831965860802E-3</v>
      </c>
      <c r="C2394">
        <f>XOP!H2394</f>
        <v>-4.7282473856566599E-3</v>
      </c>
      <c r="D2394">
        <f>XLK!H2394</f>
        <v>-6.1675838107779256E-3</v>
      </c>
      <c r="E2394">
        <f t="shared" si="789"/>
        <v>-4.3202210540984618E-3</v>
      </c>
      <c r="F2394">
        <f t="shared" si="790"/>
        <v>224.02295429666552</v>
      </c>
      <c r="G2394">
        <f>MAX(F$2:F2394)</f>
        <v>225.2485924793362</v>
      </c>
      <c r="H2394">
        <f t="shared" si="791"/>
        <v>-1.2256381826706786</v>
      </c>
      <c r="I2394">
        <f t="shared" si="792"/>
        <v>-5.4412689960898018E-3</v>
      </c>
      <c r="J2394">
        <f t="shared" si="796"/>
        <v>7.051156450190563E-3</v>
      </c>
      <c r="K2394">
        <f t="shared" si="797"/>
        <v>1.5578465482688136E-2</v>
      </c>
      <c r="L2394">
        <f t="shared" si="798"/>
        <v>1.1041324602287491E-2</v>
      </c>
      <c r="M2394" s="7">
        <f t="shared" si="799"/>
        <v>2.2093490043419921</v>
      </c>
      <c r="N2394" s="7">
        <f t="shared" si="800"/>
        <v>1</v>
      </c>
      <c r="O2394" s="7">
        <f t="shared" si="801"/>
        <v>1.4109236023602332</v>
      </c>
      <c r="P2394">
        <f t="shared" si="802"/>
        <v>4.6202726067022253</v>
      </c>
      <c r="Q2394">
        <f t="shared" si="803"/>
        <v>0.47818585447470846</v>
      </c>
      <c r="R2394">
        <f t="shared" si="804"/>
        <v>0.2164374453899944</v>
      </c>
      <c r="S2394">
        <f t="shared" si="805"/>
        <v>0.30537670013529716</v>
      </c>
      <c r="T2394">
        <f t="shared" si="806"/>
        <v>-4.0991657832031665E-3</v>
      </c>
      <c r="U2394">
        <f t="shared" si="807"/>
        <v>-5.444650609740532E-3</v>
      </c>
      <c r="V2394">
        <f t="shared" si="808"/>
        <v>-8.1471385268184929E-4</v>
      </c>
      <c r="W2394">
        <f t="shared" si="809"/>
        <v>-1.0358530245625547E-2</v>
      </c>
      <c r="X2394">
        <f t="shared" si="793"/>
        <v>296.95405608010765</v>
      </c>
      <c r="Y2394">
        <f>MAX(X$2:X2394)</f>
        <v>309.93887874554719</v>
      </c>
      <c r="Z2394">
        <f t="shared" si="794"/>
        <v>-12.984822665439538</v>
      </c>
      <c r="AA2394">
        <f t="shared" si="795"/>
        <v>-4.1894784926610591E-2</v>
      </c>
    </row>
    <row r="2395" spans="1:27" x14ac:dyDescent="0.35">
      <c r="A2395" s="1">
        <v>45113</v>
      </c>
      <c r="B2395">
        <f>XLF!H2395</f>
        <v>-8.5723275685478766E-3</v>
      </c>
      <c r="C2395">
        <f>XOP!H2395</f>
        <v>-2.5155770065248748E-2</v>
      </c>
      <c r="D2395">
        <f>XLK!H2395</f>
        <v>-2.6678978858599568E-3</v>
      </c>
      <c r="E2395">
        <f t="shared" si="789"/>
        <v>-1.2131998506552194E-2</v>
      </c>
      <c r="F2395">
        <f t="shared" si="790"/>
        <v>221.30510814970495</v>
      </c>
      <c r="G2395">
        <f>MAX(F$2:F2395)</f>
        <v>225.2485924793362</v>
      </c>
      <c r="H2395">
        <f t="shared" si="791"/>
        <v>-3.9434843296312465</v>
      </c>
      <c r="I2395">
        <f t="shared" si="792"/>
        <v>-1.7507254035307736E-2</v>
      </c>
      <c r="J2395">
        <f t="shared" si="796"/>
        <v>6.9766787240808604E-3</v>
      </c>
      <c r="K2395">
        <f t="shared" si="797"/>
        <v>1.6272088858898838E-2</v>
      </c>
      <c r="L2395">
        <f t="shared" si="798"/>
        <v>1.1081435310803753E-2</v>
      </c>
      <c r="M2395" s="7">
        <f t="shared" si="799"/>
        <v>2.3323546206497561</v>
      </c>
      <c r="N2395" s="7">
        <f t="shared" si="800"/>
        <v>1</v>
      </c>
      <c r="O2395" s="7">
        <f t="shared" si="801"/>
        <v>1.4684098586971401</v>
      </c>
      <c r="P2395">
        <f t="shared" si="802"/>
        <v>4.8007644793468964</v>
      </c>
      <c r="Q2395">
        <f t="shared" si="803"/>
        <v>0.48582983620289016</v>
      </c>
      <c r="R2395">
        <f t="shared" si="804"/>
        <v>0.20830015808983021</v>
      </c>
      <c r="S2395">
        <f t="shared" si="805"/>
        <v>0.30587000570727957</v>
      </c>
      <c r="T2395">
        <f t="shared" si="806"/>
        <v>7.2422120112900445E-4</v>
      </c>
      <c r="U2395">
        <f t="shared" si="807"/>
        <v>5.9077013816141661E-3</v>
      </c>
      <c r="V2395">
        <f t="shared" si="808"/>
        <v>-1.3340388064575371E-3</v>
      </c>
      <c r="W2395">
        <f t="shared" si="809"/>
        <v>5.2978837762856336E-3</v>
      </c>
      <c r="X2395">
        <f t="shared" si="793"/>
        <v>298.52728415611665</v>
      </c>
      <c r="Y2395">
        <f>MAX(X$2:X2395)</f>
        <v>309.93887874554719</v>
      </c>
      <c r="Z2395">
        <f t="shared" si="794"/>
        <v>-11.411594589430536</v>
      </c>
      <c r="AA2395">
        <f t="shared" si="795"/>
        <v>-3.6818854851698668E-2</v>
      </c>
    </row>
    <row r="2396" spans="1:27" x14ac:dyDescent="0.35">
      <c r="A2396" s="1">
        <v>45114</v>
      </c>
      <c r="B2396">
        <f>XLF!H2396</f>
        <v>1.490689017350837E-3</v>
      </c>
      <c r="C2396">
        <f>XOP!H2396</f>
        <v>2.8361482947441875E-2</v>
      </c>
      <c r="D2396">
        <f>XLK!H2396</f>
        <v>-4.3614567677950893E-3</v>
      </c>
      <c r="E2396">
        <f t="shared" si="789"/>
        <v>8.4969050656658746E-3</v>
      </c>
      <c r="F2396">
        <f t="shared" si="790"/>
        <v>223.18551664419991</v>
      </c>
      <c r="G2396">
        <f>MAX(F$2:F2396)</f>
        <v>225.2485924793362</v>
      </c>
      <c r="H2396">
        <f t="shared" si="791"/>
        <v>-2.0630758351362886</v>
      </c>
      <c r="I2396">
        <f t="shared" si="792"/>
        <v>-9.1591064451403865E-3</v>
      </c>
      <c r="J2396">
        <f t="shared" si="796"/>
        <v>6.9438660238187108E-3</v>
      </c>
      <c r="K2396">
        <f t="shared" si="797"/>
        <v>1.5373441272823928E-2</v>
      </c>
      <c r="L2396">
        <f t="shared" si="798"/>
        <v>1.0467112329984119E-2</v>
      </c>
      <c r="M2396" s="7">
        <f t="shared" si="799"/>
        <v>2.2139599497009672</v>
      </c>
      <c r="N2396" s="7">
        <f t="shared" si="800"/>
        <v>1</v>
      </c>
      <c r="O2396" s="7">
        <f t="shared" si="801"/>
        <v>1.4687375837923442</v>
      </c>
      <c r="P2396">
        <f t="shared" si="802"/>
        <v>4.682697533493311</v>
      </c>
      <c r="Q2396">
        <f t="shared" si="803"/>
        <v>0.47279584766375982</v>
      </c>
      <c r="R2396">
        <f t="shared" si="804"/>
        <v>0.21355212307594765</v>
      </c>
      <c r="S2396">
        <f t="shared" si="805"/>
        <v>0.31365202926029268</v>
      </c>
      <c r="T2396">
        <f t="shared" si="806"/>
        <v>2.1113412162390827E-3</v>
      </c>
      <c r="U2396">
        <f t="shared" si="807"/>
        <v>1.8083476739108033E-3</v>
      </c>
      <c r="V2396">
        <f t="shared" si="808"/>
        <v>8.2437233226991848E-4</v>
      </c>
      <c r="W2396">
        <f t="shared" si="809"/>
        <v>4.7440612224198047E-3</v>
      </c>
      <c r="X2396">
        <f t="shared" si="793"/>
        <v>299.94351586871602</v>
      </c>
      <c r="Y2396">
        <f>MAX(X$2:X2396)</f>
        <v>309.93887874554719</v>
      </c>
      <c r="Z2396">
        <f t="shared" si="794"/>
        <v>-9.995362876831166</v>
      </c>
      <c r="AA2396">
        <f t="shared" si="795"/>
        <v>-3.224946453083459E-2</v>
      </c>
    </row>
    <row r="2397" spans="1:27" x14ac:dyDescent="0.35">
      <c r="A2397" s="1">
        <v>45117</v>
      </c>
      <c r="B2397">
        <f>XLF!H2397</f>
        <v>4.4656509287717226E-3</v>
      </c>
      <c r="C2397">
        <f>XOP!H2397</f>
        <v>8.4679451923204852E-3</v>
      </c>
      <c r="D2397">
        <f>XLK!H2397</f>
        <v>2.6283022437766238E-3</v>
      </c>
      <c r="E2397">
        <f t="shared" si="789"/>
        <v>5.1872994549562769E-3</v>
      </c>
      <c r="F2397">
        <f t="shared" si="790"/>
        <v>224.34324675304248</v>
      </c>
      <c r="G2397">
        <f>MAX(F$2:F2397)</f>
        <v>225.2485924793362</v>
      </c>
      <c r="H2397">
        <f t="shared" si="791"/>
        <v>-0.90534572629371723</v>
      </c>
      <c r="I2397">
        <f t="shared" si="792"/>
        <v>-4.0193180180549699E-3</v>
      </c>
      <c r="J2397">
        <f t="shared" si="796"/>
        <v>6.9751437624738476E-3</v>
      </c>
      <c r="K2397">
        <f t="shared" si="797"/>
        <v>1.5420029432374426E-2</v>
      </c>
      <c r="L2397">
        <f t="shared" si="798"/>
        <v>1.028205761302731E-2</v>
      </c>
      <c r="M2397" s="7">
        <f t="shared" si="799"/>
        <v>2.2107113426584721</v>
      </c>
      <c r="N2397" s="7">
        <f t="shared" si="800"/>
        <v>1</v>
      </c>
      <c r="O2397" s="7">
        <f t="shared" si="801"/>
        <v>1.4997026872167429</v>
      </c>
      <c r="P2397">
        <f t="shared" si="802"/>
        <v>4.7104140298752153</v>
      </c>
      <c r="Q2397">
        <f t="shared" si="803"/>
        <v>0.46932420985444384</v>
      </c>
      <c r="R2397">
        <f t="shared" si="804"/>
        <v>0.21229556333214539</v>
      </c>
      <c r="S2397">
        <f t="shared" si="805"/>
        <v>0.31838022681341072</v>
      </c>
      <c r="T2397">
        <f t="shared" si="806"/>
        <v>5.5640216948479671E-3</v>
      </c>
      <c r="U2397">
        <f t="shared" si="807"/>
        <v>5.2661210025236257E-3</v>
      </c>
      <c r="V2397">
        <f t="shared" si="808"/>
        <v>6.8626179265871728E-4</v>
      </c>
      <c r="W2397">
        <f t="shared" si="809"/>
        <v>1.1516404490030309E-2</v>
      </c>
      <c r="X2397">
        <f t="shared" si="793"/>
        <v>303.39778672162197</v>
      </c>
      <c r="Y2397">
        <f>MAX(X$2:X2397)</f>
        <v>309.93887874554719</v>
      </c>
      <c r="Z2397">
        <f t="shared" si="794"/>
        <v>-6.5410920239252164</v>
      </c>
      <c r="AA2397">
        <f t="shared" si="795"/>
        <v>-2.1104457918928284E-2</v>
      </c>
    </row>
    <row r="2398" spans="1:27" x14ac:dyDescent="0.35">
      <c r="A2398" s="1">
        <v>45118</v>
      </c>
      <c r="B2398">
        <f>XLF!H2398</f>
        <v>1.1855390320847911E-2</v>
      </c>
      <c r="C2398">
        <f>XOP!H2398</f>
        <v>2.4805610253307821E-2</v>
      </c>
      <c r="D2398">
        <f>XLK!H2398</f>
        <v>2.1554786851160405E-3</v>
      </c>
      <c r="E2398">
        <f t="shared" si="789"/>
        <v>1.2938826419757259E-2</v>
      </c>
      <c r="F2398">
        <f t="shared" si="790"/>
        <v>227.24598508122486</v>
      </c>
      <c r="G2398">
        <f>MAX(F$2:F2398)</f>
        <v>227.24598508122486</v>
      </c>
      <c r="H2398">
        <f t="shared" si="791"/>
        <v>0</v>
      </c>
      <c r="I2398">
        <f t="shared" si="792"/>
        <v>0</v>
      </c>
      <c r="J2398">
        <f t="shared" si="796"/>
        <v>7.3689798825922635E-3</v>
      </c>
      <c r="K2398">
        <f t="shared" si="797"/>
        <v>1.6116247186100184E-2</v>
      </c>
      <c r="L2398">
        <f t="shared" si="798"/>
        <v>1.0259718788417544E-2</v>
      </c>
      <c r="M2398" s="7">
        <f t="shared" si="799"/>
        <v>2.1870391075665148</v>
      </c>
      <c r="N2398" s="7">
        <f t="shared" si="800"/>
        <v>1</v>
      </c>
      <c r="O2398" s="7">
        <f t="shared" si="801"/>
        <v>1.5708273802098964</v>
      </c>
      <c r="P2398">
        <f t="shared" si="802"/>
        <v>4.7578664877764112</v>
      </c>
      <c r="Q2398">
        <f t="shared" si="803"/>
        <v>0.45966802834533244</v>
      </c>
      <c r="R2398">
        <f t="shared" si="804"/>
        <v>0.21017823904246419</v>
      </c>
      <c r="S2398">
        <f t="shared" si="805"/>
        <v>0.33015373261220338</v>
      </c>
      <c r="T2398">
        <f t="shared" si="806"/>
        <v>2.9621122042750745E-3</v>
      </c>
      <c r="U2398">
        <f t="shared" si="807"/>
        <v>7.5833287478603779E-4</v>
      </c>
      <c r="V2398">
        <f t="shared" si="808"/>
        <v>3.7423361971579664E-3</v>
      </c>
      <c r="W2398">
        <f t="shared" si="809"/>
        <v>7.4627812762190788E-3</v>
      </c>
      <c r="X2398">
        <f t="shared" si="793"/>
        <v>305.6619780436144</v>
      </c>
      <c r="Y2398">
        <f>MAX(X$2:X2398)</f>
        <v>309.93887874554719</v>
      </c>
      <c r="Z2398">
        <f t="shared" si="794"/>
        <v>-4.2769007019327887</v>
      </c>
      <c r="AA2398">
        <f t="shared" si="795"/>
        <v>-1.3799174596111343E-2</v>
      </c>
    </row>
    <row r="2399" spans="1:27" x14ac:dyDescent="0.35">
      <c r="A2399" s="1">
        <v>45119</v>
      </c>
      <c r="B2399">
        <f>XLF!H2399</f>
        <v>6.4440248649395813E-3</v>
      </c>
      <c r="C2399">
        <f>XOP!H2399</f>
        <v>3.6080465715236341E-3</v>
      </c>
      <c r="D2399">
        <f>XLK!H2399</f>
        <v>1.1335132174785049E-2</v>
      </c>
      <c r="E2399">
        <f t="shared" si="789"/>
        <v>7.1290678704160884E-3</v>
      </c>
      <c r="F2399">
        <f t="shared" si="790"/>
        <v>228.86603713214848</v>
      </c>
      <c r="G2399">
        <f>MAX(F$2:F2399)</f>
        <v>228.86603713214848</v>
      </c>
      <c r="H2399">
        <f t="shared" si="791"/>
        <v>0</v>
      </c>
      <c r="I2399">
        <f t="shared" si="792"/>
        <v>0</v>
      </c>
      <c r="J2399">
        <f t="shared" si="796"/>
        <v>7.4256232838160281E-3</v>
      </c>
      <c r="K2399">
        <f t="shared" si="797"/>
        <v>1.545637836744548E-2</v>
      </c>
      <c r="L2399">
        <f t="shared" si="798"/>
        <v>9.4325967264685829E-3</v>
      </c>
      <c r="M2399" s="7">
        <f t="shared" si="799"/>
        <v>2.0814923915050061</v>
      </c>
      <c r="N2399" s="7">
        <f t="shared" si="800"/>
        <v>1</v>
      </c>
      <c r="O2399" s="7">
        <f t="shared" si="801"/>
        <v>1.6386132912980058</v>
      </c>
      <c r="P2399">
        <f t="shared" si="802"/>
        <v>4.7201056828030117</v>
      </c>
      <c r="Q2399">
        <f t="shared" si="803"/>
        <v>0.44098427691748671</v>
      </c>
      <c r="R2399">
        <f t="shared" si="804"/>
        <v>0.21185966315189683</v>
      </c>
      <c r="S2399">
        <f t="shared" si="805"/>
        <v>0.34715605993061649</v>
      </c>
      <c r="T2399">
        <f t="shared" si="806"/>
        <v>1.5401153077504947E-3</v>
      </c>
      <c r="U2399">
        <f t="shared" si="807"/>
        <v>5.5540259702756712E-4</v>
      </c>
      <c r="V2399">
        <f t="shared" si="808"/>
        <v>4.5295468623885058E-3</v>
      </c>
      <c r="W2399">
        <f t="shared" si="809"/>
        <v>6.6250647671665681E-3</v>
      </c>
      <c r="X2399">
        <f t="shared" si="793"/>
        <v>307.68700844501359</v>
      </c>
      <c r="Y2399">
        <f>MAX(X$2:X2399)</f>
        <v>309.93887874554719</v>
      </c>
      <c r="Z2399">
        <f t="shared" si="794"/>
        <v>-2.2518703005335965</v>
      </c>
      <c r="AA2399">
        <f t="shared" si="795"/>
        <v>-7.265530254377448E-3</v>
      </c>
    </row>
    <row r="2400" spans="1:27" x14ac:dyDescent="0.35">
      <c r="A2400" s="1">
        <v>45120</v>
      </c>
      <c r="B2400">
        <f>XLF!H2400</f>
        <v>3.4924494780539947E-3</v>
      </c>
      <c r="C2400">
        <f>XOP!H2400</f>
        <v>2.6215589544733705E-3</v>
      </c>
      <c r="D2400">
        <f>XLK!H2400</f>
        <v>1.3047581146340331E-2</v>
      </c>
      <c r="E2400">
        <f t="shared" si="789"/>
        <v>6.3871965262892322E-3</v>
      </c>
      <c r="F2400">
        <f t="shared" si="790"/>
        <v>230.3278494895045</v>
      </c>
      <c r="G2400">
        <f>MAX(F$2:F2400)</f>
        <v>230.3278494895045</v>
      </c>
      <c r="H2400">
        <f t="shared" si="791"/>
        <v>0</v>
      </c>
      <c r="I2400">
        <f t="shared" si="792"/>
        <v>0</v>
      </c>
      <c r="J2400">
        <f t="shared" si="796"/>
        <v>7.3755751373278241E-3</v>
      </c>
      <c r="K2400">
        <f t="shared" si="797"/>
        <v>1.5376253536290799E-2</v>
      </c>
      <c r="L2400">
        <f t="shared" si="798"/>
        <v>9.7378085634346762E-3</v>
      </c>
      <c r="M2400" s="7">
        <f t="shared" si="799"/>
        <v>2.0847531548382578</v>
      </c>
      <c r="N2400" s="7">
        <f t="shared" si="800"/>
        <v>1</v>
      </c>
      <c r="O2400" s="7">
        <f t="shared" si="801"/>
        <v>1.5790260648610817</v>
      </c>
      <c r="P2400">
        <f t="shared" si="802"/>
        <v>4.6637792196993395</v>
      </c>
      <c r="Q2400">
        <f t="shared" si="803"/>
        <v>0.44700940088082813</v>
      </c>
      <c r="R2400">
        <f t="shared" si="804"/>
        <v>0.2144183832236525</v>
      </c>
      <c r="S2400">
        <f t="shared" si="805"/>
        <v>0.33857221589551939</v>
      </c>
      <c r="T2400">
        <f t="shared" si="806"/>
        <v>-2.9817855843549354E-3</v>
      </c>
      <c r="U2400">
        <f t="shared" si="807"/>
        <v>-7.672643980838157E-3</v>
      </c>
      <c r="V2400">
        <f t="shared" si="808"/>
        <v>-4.9946430129009782E-4</v>
      </c>
      <c r="W2400">
        <f t="shared" si="809"/>
        <v>-1.1153893866483191E-2</v>
      </c>
      <c r="X2400">
        <f t="shared" si="793"/>
        <v>304.25510020872218</v>
      </c>
      <c r="Y2400">
        <f>MAX(X$2:X2400)</f>
        <v>309.93887874554719</v>
      </c>
      <c r="Z2400">
        <f t="shared" si="794"/>
        <v>-5.6837785368250024</v>
      </c>
      <c r="AA2400">
        <f t="shared" si="795"/>
        <v>-1.8338385167519615E-2</v>
      </c>
    </row>
    <row r="2401" spans="1:27" x14ac:dyDescent="0.35">
      <c r="A2401" s="1">
        <v>45121</v>
      </c>
      <c r="B2401">
        <f>XLF!H2401</f>
        <v>-6.670520974456807E-3</v>
      </c>
      <c r="C2401">
        <f>XOP!H2401</f>
        <v>-3.5783517557984215E-2</v>
      </c>
      <c r="D2401">
        <f>XLK!H2401</f>
        <v>-1.4752075859769556E-3</v>
      </c>
      <c r="E2401">
        <f t="shared" si="789"/>
        <v>-1.4643082039472658E-2</v>
      </c>
      <c r="F2401">
        <f t="shared" si="790"/>
        <v>226.95513989345437</v>
      </c>
      <c r="G2401">
        <f>MAX(F$2:F2401)</f>
        <v>230.3278494895045</v>
      </c>
      <c r="H2401">
        <f t="shared" si="791"/>
        <v>-3.3727095960501288</v>
      </c>
      <c r="I2401">
        <f t="shared" si="792"/>
        <v>-1.4643082039472675E-2</v>
      </c>
      <c r="J2401">
        <f t="shared" si="796"/>
        <v>7.5156006063257473E-3</v>
      </c>
      <c r="K2401">
        <f t="shared" si="797"/>
        <v>1.7318657850854881E-2</v>
      </c>
      <c r="L2401">
        <f t="shared" si="798"/>
        <v>9.5480940176140335E-3</v>
      </c>
      <c r="M2401" s="7">
        <f t="shared" si="799"/>
        <v>2.3043611226863328</v>
      </c>
      <c r="N2401" s="7">
        <f t="shared" si="800"/>
        <v>1</v>
      </c>
      <c r="O2401" s="7">
        <f t="shared" si="801"/>
        <v>1.8138340300070304</v>
      </c>
      <c r="P2401">
        <f t="shared" si="802"/>
        <v>5.1181951526933629</v>
      </c>
      <c r="Q2401">
        <f t="shared" si="803"/>
        <v>0.45022924174231654</v>
      </c>
      <c r="R2401">
        <f t="shared" si="804"/>
        <v>0.19538137373948453</v>
      </c>
      <c r="S2401">
        <f t="shared" si="805"/>
        <v>0.35438938451819901</v>
      </c>
      <c r="T2401">
        <f t="shared" si="806"/>
        <v>4.3380020752434726E-3</v>
      </c>
      <c r="U2401">
        <f t="shared" si="807"/>
        <v>8.3253024745263472E-4</v>
      </c>
      <c r="V2401">
        <f t="shared" si="808"/>
        <v>4.5308103394725357E-3</v>
      </c>
      <c r="W2401">
        <f t="shared" si="809"/>
        <v>9.7013426621686428E-3</v>
      </c>
      <c r="X2401">
        <f t="shared" si="793"/>
        <v>307.20678319255944</v>
      </c>
      <c r="Y2401">
        <f>MAX(X$2:X2401)</f>
        <v>309.93887874554719</v>
      </c>
      <c r="Z2401">
        <f t="shared" si="794"/>
        <v>-2.7320955529877438</v>
      </c>
      <c r="AA2401">
        <f t="shared" si="795"/>
        <v>-8.8149494637319529E-3</v>
      </c>
    </row>
    <row r="2402" spans="1:27" x14ac:dyDescent="0.35">
      <c r="A2402" s="1">
        <v>45124</v>
      </c>
      <c r="B2402">
        <f>XLF!H2402</f>
        <v>9.635096242207826E-3</v>
      </c>
      <c r="C2402">
        <f>XOP!H2402</f>
        <v>4.2610522769826811E-3</v>
      </c>
      <c r="D2402">
        <f>XLK!H2402</f>
        <v>1.278483650302416E-2</v>
      </c>
      <c r="E2402">
        <f t="shared" si="789"/>
        <v>8.8936616740715544E-3</v>
      </c>
      <c r="F2402">
        <f t="shared" si="790"/>
        <v>228.97360212285835</v>
      </c>
      <c r="G2402">
        <f>MAX(F$2:F2402)</f>
        <v>230.3278494895045</v>
      </c>
      <c r="H2402">
        <f t="shared" si="791"/>
        <v>-1.354247366646149</v>
      </c>
      <c r="I2402">
        <f t="shared" si="792"/>
        <v>-5.8796509829257921E-3</v>
      </c>
      <c r="J2402">
        <f t="shared" si="796"/>
        <v>7.2649465744183536E-3</v>
      </c>
      <c r="K2402">
        <f t="shared" si="797"/>
        <v>1.6819181590188918E-2</v>
      </c>
      <c r="L2402">
        <f t="shared" si="798"/>
        <v>9.5422185937657118E-3</v>
      </c>
      <c r="M2402" s="7">
        <f t="shared" si="799"/>
        <v>2.3151142844481956</v>
      </c>
      <c r="N2402" s="7">
        <f t="shared" si="800"/>
        <v>1</v>
      </c>
      <c r="O2402" s="7">
        <f t="shared" si="801"/>
        <v>1.7626070315741371</v>
      </c>
      <c r="P2402">
        <f t="shared" si="802"/>
        <v>5.0777213160223322</v>
      </c>
      <c r="Q2402">
        <f t="shared" si="803"/>
        <v>0.45593567278752434</v>
      </c>
      <c r="R2402">
        <f t="shared" si="804"/>
        <v>0.19693873250676089</v>
      </c>
      <c r="S2402">
        <f t="shared" si="805"/>
        <v>0.34712559470571486</v>
      </c>
      <c r="T2402">
        <f t="shared" si="806"/>
        <v>5.1420954722745903E-3</v>
      </c>
      <c r="U2402">
        <f t="shared" si="807"/>
        <v>5.5304615467521058E-3</v>
      </c>
      <c r="V2402">
        <f t="shared" si="808"/>
        <v>3.9339624336592119E-3</v>
      </c>
      <c r="W2402">
        <f t="shared" si="809"/>
        <v>1.4606519452685908E-2</v>
      </c>
      <c r="X2402">
        <f t="shared" si="793"/>
        <v>311.6940050472586</v>
      </c>
      <c r="Y2402">
        <f>MAX(X$2:X2402)</f>
        <v>311.6940050472586</v>
      </c>
      <c r="Z2402">
        <f t="shared" si="794"/>
        <v>0</v>
      </c>
      <c r="AA2402">
        <f t="shared" si="795"/>
        <v>0</v>
      </c>
    </row>
    <row r="2403" spans="1:27" x14ac:dyDescent="0.35">
      <c r="A2403" s="1">
        <v>45125</v>
      </c>
      <c r="B2403">
        <f>XLF!H2403</f>
        <v>1.1278116144842467E-2</v>
      </c>
      <c r="C2403">
        <f>XOP!H2403</f>
        <v>2.8082142483385007E-2</v>
      </c>
      <c r="D2403">
        <f>XLK!H2403</f>
        <v>1.1332965628749834E-2</v>
      </c>
      <c r="E2403">
        <f t="shared" si="789"/>
        <v>1.6897741418992435E-2</v>
      </c>
      <c r="F2403">
        <f t="shared" si="790"/>
        <v>232.84273884330565</v>
      </c>
      <c r="G2403">
        <f>MAX(F$2:F2403)</f>
        <v>232.84273884330565</v>
      </c>
      <c r="H2403">
        <f t="shared" si="791"/>
        <v>0</v>
      </c>
      <c r="I2403">
        <f t="shared" si="792"/>
        <v>0</v>
      </c>
      <c r="J2403">
        <f t="shared" si="796"/>
        <v>7.517194205933872E-3</v>
      </c>
      <c r="K2403">
        <f t="shared" si="797"/>
        <v>1.784369752351422E-2</v>
      </c>
      <c r="L2403">
        <f t="shared" si="798"/>
        <v>9.5295328207604859E-3</v>
      </c>
      <c r="M2403" s="7">
        <f t="shared" si="799"/>
        <v>2.3737177774958749</v>
      </c>
      <c r="N2403" s="7">
        <f t="shared" si="800"/>
        <v>1</v>
      </c>
      <c r="O2403" s="7">
        <f t="shared" si="801"/>
        <v>1.8724629904879471</v>
      </c>
      <c r="P2403">
        <f t="shared" si="802"/>
        <v>5.2461807679838222</v>
      </c>
      <c r="Q2403">
        <f t="shared" si="803"/>
        <v>0.45246587612499034</v>
      </c>
      <c r="R2403">
        <f t="shared" si="804"/>
        <v>0.19061485759369162</v>
      </c>
      <c r="S2403">
        <f t="shared" si="805"/>
        <v>0.35691926628131798</v>
      </c>
      <c r="T2403">
        <f t="shared" si="806"/>
        <v>1.9407664052790916E-3</v>
      </c>
      <c r="U2403">
        <f t="shared" si="807"/>
        <v>9.7268512400728062E-4</v>
      </c>
      <c r="V2403">
        <f t="shared" si="808"/>
        <v>-8.9099264371507458E-4</v>
      </c>
      <c r="W2403">
        <f t="shared" si="809"/>
        <v>2.0224588855712977E-3</v>
      </c>
      <c r="X2403">
        <f t="shared" si="793"/>
        <v>312.32439335734574</v>
      </c>
      <c r="Y2403">
        <f>MAX(X$2:X2403)</f>
        <v>312.32439335734574</v>
      </c>
      <c r="Z2403">
        <f t="shared" si="794"/>
        <v>0</v>
      </c>
      <c r="AA2403">
        <f t="shared" si="795"/>
        <v>0</v>
      </c>
    </row>
    <row r="2404" spans="1:27" x14ac:dyDescent="0.35">
      <c r="A2404" s="1">
        <v>45126</v>
      </c>
      <c r="B2404">
        <f>XLF!H2404</f>
        <v>4.2893099959276692E-3</v>
      </c>
      <c r="C2404">
        <f>XOP!H2404</f>
        <v>5.1028819908709548E-3</v>
      </c>
      <c r="D2404">
        <f>XLK!H2404</f>
        <v>-2.4963422484815057E-3</v>
      </c>
      <c r="E2404">
        <f t="shared" si="789"/>
        <v>2.2986165794390391E-3</v>
      </c>
      <c r="F2404">
        <f t="shared" si="790"/>
        <v>233.37795502321285</v>
      </c>
      <c r="G2404">
        <f>MAX(F$2:F2404)</f>
        <v>233.37795502321285</v>
      </c>
      <c r="H2404">
        <f t="shared" si="791"/>
        <v>0</v>
      </c>
      <c r="I2404">
        <f t="shared" si="792"/>
        <v>0</v>
      </c>
      <c r="J2404">
        <f t="shared" si="796"/>
        <v>7.1654075814967582E-3</v>
      </c>
      <c r="K2404">
        <f t="shared" si="797"/>
        <v>1.6688778649886788E-2</v>
      </c>
      <c r="L2404">
        <f t="shared" si="798"/>
        <v>9.3660900722948495E-3</v>
      </c>
      <c r="M2404" s="7">
        <f t="shared" si="799"/>
        <v>2.3290759751032506</v>
      </c>
      <c r="N2404" s="7">
        <f t="shared" si="800"/>
        <v>1</v>
      </c>
      <c r="O2404" s="7">
        <f t="shared" si="801"/>
        <v>1.781829826648011</v>
      </c>
      <c r="P2404">
        <f t="shared" si="802"/>
        <v>5.1109058017512616</v>
      </c>
      <c r="Q2404">
        <f t="shared" si="803"/>
        <v>0.45570708313684599</v>
      </c>
      <c r="R2404">
        <f t="shared" si="804"/>
        <v>0.19566003342447597</v>
      </c>
      <c r="S2404">
        <f t="shared" si="805"/>
        <v>0.34863288343867804</v>
      </c>
      <c r="T2404">
        <f t="shared" si="806"/>
        <v>3.3736886937775351E-3</v>
      </c>
      <c r="U2404">
        <f t="shared" si="807"/>
        <v>2.0743390243374064E-3</v>
      </c>
      <c r="V2404">
        <f t="shared" si="808"/>
        <v>-6.9606386274630944E-3</v>
      </c>
      <c r="W2404">
        <f t="shared" si="809"/>
        <v>-1.5126109093481525E-3</v>
      </c>
      <c r="X2404">
        <f t="shared" si="793"/>
        <v>311.85196807269784</v>
      </c>
      <c r="Y2404">
        <f>MAX(X$2:X2404)</f>
        <v>312.32439335734574</v>
      </c>
      <c r="Z2404">
        <f t="shared" si="794"/>
        <v>-0.47242528464789757</v>
      </c>
      <c r="AA2404">
        <f t="shared" si="795"/>
        <v>-1.5126109093482575E-3</v>
      </c>
    </row>
    <row r="2405" spans="1:27" x14ac:dyDescent="0.35">
      <c r="A2405" s="1">
        <v>45127</v>
      </c>
      <c r="B2405">
        <f>XLF!H2405</f>
        <v>7.4031956461041827E-3</v>
      </c>
      <c r="C2405">
        <f>XOP!H2405</f>
        <v>1.0601751354285103E-2</v>
      </c>
      <c r="D2405">
        <f>XLK!H2405</f>
        <v>-1.9965525221855383E-2</v>
      </c>
      <c r="E2405">
        <f t="shared" si="789"/>
        <v>-6.5352607382203212E-4</v>
      </c>
      <c r="F2405">
        <f t="shared" si="790"/>
        <v>233.2254364445499</v>
      </c>
      <c r="G2405">
        <f>MAX(F$2:F2405)</f>
        <v>233.37795502321285</v>
      </c>
      <c r="H2405">
        <f t="shared" si="791"/>
        <v>-0.15251857866294927</v>
      </c>
      <c r="I2405">
        <f t="shared" si="792"/>
        <v>-6.5352607382209284E-4</v>
      </c>
      <c r="J2405">
        <f t="shared" si="796"/>
        <v>7.1662972746537662E-3</v>
      </c>
      <c r="K2405">
        <f t="shared" si="797"/>
        <v>1.6697270117816139E-2</v>
      </c>
      <c r="L2405">
        <f t="shared" si="798"/>
        <v>9.9194817665852059E-3</v>
      </c>
      <c r="M2405" s="7">
        <f t="shared" si="799"/>
        <v>2.3299717382464928</v>
      </c>
      <c r="N2405" s="7">
        <f t="shared" si="800"/>
        <v>1</v>
      </c>
      <c r="O2405" s="7">
        <f t="shared" si="801"/>
        <v>1.6832804889124964</v>
      </c>
      <c r="P2405">
        <f t="shared" si="802"/>
        <v>5.013252227158989</v>
      </c>
      <c r="Q2405">
        <f t="shared" si="803"/>
        <v>0.46476251995142248</v>
      </c>
      <c r="R2405">
        <f t="shared" si="804"/>
        <v>0.19947131217187933</v>
      </c>
      <c r="S2405">
        <f t="shared" si="805"/>
        <v>0.33576616787669822</v>
      </c>
      <c r="T2405">
        <f t="shared" si="806"/>
        <v>-1.5763510169687282E-3</v>
      </c>
      <c r="U2405">
        <f t="shared" si="807"/>
        <v>1.0610282325942111E-3</v>
      </c>
      <c r="V2405">
        <f t="shared" si="808"/>
        <v>-1.714642262529224E-4</v>
      </c>
      <c r="W2405">
        <f t="shared" si="809"/>
        <v>-6.8678701062743948E-4</v>
      </c>
      <c r="X2405">
        <f t="shared" si="793"/>
        <v>311.6377921917869</v>
      </c>
      <c r="Y2405">
        <f>MAX(X$2:X2405)</f>
        <v>312.32439335734574</v>
      </c>
      <c r="Z2405">
        <f t="shared" si="794"/>
        <v>-0.68660116555884088</v>
      </c>
      <c r="AA2405">
        <f t="shared" si="795"/>
        <v>-2.1983590784510599E-3</v>
      </c>
    </row>
    <row r="2406" spans="1:27" x14ac:dyDescent="0.35">
      <c r="A2406" s="1">
        <v>45128</v>
      </c>
      <c r="B2406">
        <f>XLF!H2406</f>
        <v>-3.3917343789544182E-3</v>
      </c>
      <c r="C2406">
        <f>XOP!H2406</f>
        <v>5.3192021501314943E-3</v>
      </c>
      <c r="D2406">
        <f>XLK!H2406</f>
        <v>-5.1066558413916314E-4</v>
      </c>
      <c r="E2406">
        <f t="shared" si="789"/>
        <v>4.7226739567930433E-4</v>
      </c>
      <c r="F2406">
        <f t="shared" si="790"/>
        <v>233.33558121402575</v>
      </c>
      <c r="G2406">
        <f>MAX(F$2:F2406)</f>
        <v>233.37795502321285</v>
      </c>
      <c r="H2406">
        <f t="shared" si="791"/>
        <v>-4.2373809187097322E-2</v>
      </c>
      <c r="I2406">
        <f t="shared" si="792"/>
        <v>-1.8156731719961566E-4</v>
      </c>
      <c r="J2406">
        <f t="shared" si="796"/>
        <v>6.8645746697994954E-3</v>
      </c>
      <c r="K2406">
        <f t="shared" si="797"/>
        <v>1.5792689298489843E-2</v>
      </c>
      <c r="L2406">
        <f t="shared" si="798"/>
        <v>9.8299979954943155E-3</v>
      </c>
      <c r="M2406" s="7">
        <f t="shared" si="799"/>
        <v>2.3006071108774355</v>
      </c>
      <c r="N2406" s="7">
        <f t="shared" si="800"/>
        <v>1</v>
      </c>
      <c r="O2406" s="7">
        <f t="shared" si="801"/>
        <v>1.6065811311180929</v>
      </c>
      <c r="P2406">
        <f t="shared" si="802"/>
        <v>4.9071882419955282</v>
      </c>
      <c r="Q2406">
        <f t="shared" si="803"/>
        <v>0.46882389617519221</v>
      </c>
      <c r="R2406">
        <f t="shared" si="804"/>
        <v>0.20378268586520454</v>
      </c>
      <c r="S2406">
        <f t="shared" si="805"/>
        <v>0.32739341795960331</v>
      </c>
      <c r="T2406">
        <f t="shared" si="806"/>
        <v>4.5207015235757672E-3</v>
      </c>
      <c r="U2406">
        <f t="shared" si="807"/>
        <v>3.3094995034113942E-3</v>
      </c>
      <c r="V2406">
        <f t="shared" si="808"/>
        <v>5.7622709658826062E-4</v>
      </c>
      <c r="W2406">
        <f t="shared" si="809"/>
        <v>8.4064281235754212E-3</v>
      </c>
      <c r="X2406">
        <f t="shared" si="793"/>
        <v>314.25755289243688</v>
      </c>
      <c r="Y2406">
        <f>MAX(X$2:X2406)</f>
        <v>314.25755289243688</v>
      </c>
      <c r="Z2406">
        <f t="shared" si="794"/>
        <v>0</v>
      </c>
      <c r="AA2406">
        <f t="shared" si="795"/>
        <v>0</v>
      </c>
    </row>
    <row r="2407" spans="1:27" x14ac:dyDescent="0.35">
      <c r="A2407" s="1">
        <v>45131</v>
      </c>
      <c r="B2407">
        <f>XLF!H2407</f>
        <v>9.6426431341427431E-3</v>
      </c>
      <c r="C2407">
        <f>XOP!H2407</f>
        <v>1.6240337050030432E-2</v>
      </c>
      <c r="D2407">
        <f>XLK!H2407</f>
        <v>1.760044842011334E-3</v>
      </c>
      <c r="E2407">
        <f t="shared" si="789"/>
        <v>9.2143416753948364E-3</v>
      </c>
      <c r="F2407">
        <f t="shared" si="790"/>
        <v>235.48561498435865</v>
      </c>
      <c r="G2407">
        <f>MAX(F$2:F2407)</f>
        <v>235.48561498435865</v>
      </c>
      <c r="H2407">
        <f t="shared" si="791"/>
        <v>0</v>
      </c>
      <c r="I2407">
        <f t="shared" si="792"/>
        <v>0</v>
      </c>
      <c r="J2407">
        <f t="shared" si="796"/>
        <v>6.7378864027497661E-3</v>
      </c>
      <c r="K2407">
        <f t="shared" si="797"/>
        <v>1.5624240678156466E-2</v>
      </c>
      <c r="L2407">
        <f t="shared" si="798"/>
        <v>9.3786086336313055E-3</v>
      </c>
      <c r="M2407" s="7">
        <f t="shared" si="799"/>
        <v>2.3188637718469303</v>
      </c>
      <c r="N2407" s="7">
        <f t="shared" si="800"/>
        <v>1</v>
      </c>
      <c r="O2407" s="7">
        <f t="shared" si="801"/>
        <v>1.6659444154784944</v>
      </c>
      <c r="P2407">
        <f t="shared" si="802"/>
        <v>4.9848081873254246</v>
      </c>
      <c r="Q2407">
        <f t="shared" si="803"/>
        <v>0.46518615856533202</v>
      </c>
      <c r="R2407">
        <f t="shared" si="804"/>
        <v>0.20060952446327635</v>
      </c>
      <c r="S2407">
        <f t="shared" si="805"/>
        <v>0.33420431697139164</v>
      </c>
      <c r="T2407">
        <f t="shared" si="806"/>
        <v>-3.0054107241414009E-3</v>
      </c>
      <c r="U2407">
        <f t="shared" si="807"/>
        <v>6.6729047203896072E-4</v>
      </c>
      <c r="V2407">
        <f t="shared" si="808"/>
        <v>3.8261958656414931E-3</v>
      </c>
      <c r="W2407">
        <f t="shared" si="809"/>
        <v>1.4880756135390526E-3</v>
      </c>
      <c r="X2407">
        <f t="shared" si="793"/>
        <v>314.72519189326658</v>
      </c>
      <c r="Y2407">
        <f>MAX(X$2:X2407)</f>
        <v>314.72519189326658</v>
      </c>
      <c r="Z2407">
        <f t="shared" si="794"/>
        <v>0</v>
      </c>
      <c r="AA2407">
        <f t="shared" si="795"/>
        <v>0</v>
      </c>
    </row>
    <row r="2408" spans="1:27" x14ac:dyDescent="0.35">
      <c r="A2408" s="1">
        <v>45132</v>
      </c>
      <c r="B2408">
        <f>XLF!H2408</f>
        <v>-6.4606624010703721E-3</v>
      </c>
      <c r="C2408">
        <f>XOP!H2408</f>
        <v>3.3263150083440588E-3</v>
      </c>
      <c r="D2408">
        <f>XLK!H2408</f>
        <v>1.1448672776925921E-2</v>
      </c>
      <c r="E2408">
        <f t="shared" si="789"/>
        <v>2.7714417947332023E-3</v>
      </c>
      <c r="F2408">
        <f t="shared" si="790"/>
        <v>236.13824965978472</v>
      </c>
      <c r="G2408">
        <f>MAX(F$2:F2408)</f>
        <v>236.13824965978472</v>
      </c>
      <c r="H2408">
        <f t="shared" si="791"/>
        <v>0</v>
      </c>
      <c r="I2408">
        <f t="shared" si="792"/>
        <v>0</v>
      </c>
      <c r="J2408">
        <f t="shared" si="796"/>
        <v>7.0160650183592691E-3</v>
      </c>
      <c r="K2408">
        <f t="shared" si="797"/>
        <v>1.5494790972113617E-2</v>
      </c>
      <c r="L2408">
        <f t="shared" si="798"/>
        <v>9.3124736953475711E-3</v>
      </c>
      <c r="M2408" s="7">
        <f t="shared" si="799"/>
        <v>2.208473115851644</v>
      </c>
      <c r="N2408" s="7">
        <f t="shared" si="800"/>
        <v>1</v>
      </c>
      <c r="O2408" s="7">
        <f t="shared" si="801"/>
        <v>1.6638748713840315</v>
      </c>
      <c r="P2408">
        <f t="shared" si="802"/>
        <v>4.8723479872356759</v>
      </c>
      <c r="Q2408">
        <f t="shared" si="803"/>
        <v>0.45326670460264479</v>
      </c>
      <c r="R2408">
        <f t="shared" si="804"/>
        <v>0.2052398561473335</v>
      </c>
      <c r="S2408">
        <f t="shared" si="805"/>
        <v>0.34149343925002162</v>
      </c>
      <c r="T2408">
        <f t="shared" si="806"/>
        <v>2.6911831098324806E-3</v>
      </c>
      <c r="U2408">
        <f t="shared" si="807"/>
        <v>5.9170541634767605E-4</v>
      </c>
      <c r="V2408">
        <f t="shared" si="808"/>
        <v>-4.5925480290460686E-3</v>
      </c>
      <c r="W2408">
        <f t="shared" si="809"/>
        <v>-1.309659502865912E-3</v>
      </c>
      <c r="X2408">
        <f t="shared" si="793"/>
        <v>314.3130090549123</v>
      </c>
      <c r="Y2408">
        <f>MAX(X$2:X2408)</f>
        <v>314.72519189326658</v>
      </c>
      <c r="Z2408">
        <f t="shared" si="794"/>
        <v>-0.41218283835428338</v>
      </c>
      <c r="AA2408">
        <f t="shared" si="795"/>
        <v>-1.3096595028658138E-3</v>
      </c>
    </row>
    <row r="2409" spans="1:27" x14ac:dyDescent="0.35">
      <c r="A2409" s="1">
        <v>45133</v>
      </c>
      <c r="B2409">
        <f>XLF!H2409</f>
        <v>5.9373059668958034E-3</v>
      </c>
      <c r="C2409">
        <f>XOP!H2409</f>
        <v>2.8829946943780466E-3</v>
      </c>
      <c r="D2409">
        <f>XLK!H2409</f>
        <v>-1.3448422432747449E-2</v>
      </c>
      <c r="E2409">
        <f t="shared" si="789"/>
        <v>-1.5427072571578663E-3</v>
      </c>
      <c r="F2409">
        <f t="shared" si="790"/>
        <v>235.77395746834202</v>
      </c>
      <c r="G2409">
        <f>MAX(F$2:F2409)</f>
        <v>236.13824965978472</v>
      </c>
      <c r="H2409">
        <f t="shared" si="791"/>
        <v>-0.36429219144270064</v>
      </c>
      <c r="I2409">
        <f t="shared" si="792"/>
        <v>-1.5427072571578438E-3</v>
      </c>
      <c r="J2409">
        <f t="shared" si="796"/>
        <v>6.9704813917734832E-3</v>
      </c>
      <c r="K2409">
        <f t="shared" si="797"/>
        <v>1.5509556283495774E-2</v>
      </c>
      <c r="L2409">
        <f t="shared" si="798"/>
        <v>9.1754542375754675E-3</v>
      </c>
      <c r="M2409" s="7">
        <f t="shared" si="799"/>
        <v>2.2250337403956135</v>
      </c>
      <c r="N2409" s="7">
        <f t="shared" si="800"/>
        <v>1</v>
      </c>
      <c r="O2409" s="7">
        <f t="shared" si="801"/>
        <v>1.690331168562837</v>
      </c>
      <c r="P2409">
        <f t="shared" si="802"/>
        <v>4.9153649089584501</v>
      </c>
      <c r="Q2409">
        <f t="shared" si="803"/>
        <v>0.45266908593915378</v>
      </c>
      <c r="R2409">
        <f t="shared" si="804"/>
        <v>0.20344369513186292</v>
      </c>
      <c r="S2409">
        <f t="shared" si="805"/>
        <v>0.34388721892898338</v>
      </c>
      <c r="T2409">
        <f t="shared" si="806"/>
        <v>-5.7251902955498665E-3</v>
      </c>
      <c r="U2409">
        <f t="shared" si="807"/>
        <v>-1.4766893554179585E-3</v>
      </c>
      <c r="V2409">
        <f t="shared" si="808"/>
        <v>-9.9616030455708577E-4</v>
      </c>
      <c r="W2409">
        <f t="shared" si="809"/>
        <v>-8.1980399555249116E-3</v>
      </c>
      <c r="X2409">
        <f t="shared" si="793"/>
        <v>311.73625844813887</v>
      </c>
      <c r="Y2409">
        <f>MAX(X$2:X2409)</f>
        <v>314.72519189326658</v>
      </c>
      <c r="Z2409">
        <f t="shared" si="794"/>
        <v>-2.9889334451277136</v>
      </c>
      <c r="AA2409">
        <f t="shared" si="795"/>
        <v>-9.496962817458085E-3</v>
      </c>
    </row>
    <row r="2410" spans="1:27" x14ac:dyDescent="0.35">
      <c r="A2410" s="1">
        <v>45134</v>
      </c>
      <c r="B2410">
        <f>XLF!H2410</f>
        <v>-1.2647628197697217E-2</v>
      </c>
      <c r="C2410">
        <f>XOP!H2410</f>
        <v>-7.2584670390539053E-3</v>
      </c>
      <c r="D2410">
        <f>XLK!H2410</f>
        <v>-2.8967645487365558E-3</v>
      </c>
      <c r="E2410">
        <f t="shared" si="789"/>
        <v>-7.6009532618292264E-3</v>
      </c>
      <c r="F2410">
        <f t="shared" si="790"/>
        <v>233.98185063726865</v>
      </c>
      <c r="G2410">
        <f>MAX(F$2:F2410)</f>
        <v>236.13824965978472</v>
      </c>
      <c r="H2410">
        <f t="shared" si="791"/>
        <v>-2.1563990225160694</v>
      </c>
      <c r="I2410">
        <f t="shared" si="792"/>
        <v>-9.1319344732286832E-3</v>
      </c>
      <c r="J2410">
        <f t="shared" si="796"/>
        <v>7.7856730872654257E-3</v>
      </c>
      <c r="K2410">
        <f t="shared" si="797"/>
        <v>1.5715993364507762E-2</v>
      </c>
      <c r="L2410">
        <f t="shared" si="798"/>
        <v>9.2281154604045915E-3</v>
      </c>
      <c r="M2410" s="7">
        <f t="shared" si="799"/>
        <v>2.0185786364718421</v>
      </c>
      <c r="N2410" s="7">
        <f t="shared" si="800"/>
        <v>1</v>
      </c>
      <c r="O2410" s="7">
        <f t="shared" si="801"/>
        <v>1.7030555623129058</v>
      </c>
      <c r="P2410">
        <f t="shared" si="802"/>
        <v>4.7216341987847477</v>
      </c>
      <c r="Q2410">
        <f t="shared" si="803"/>
        <v>0.42751694677901625</v>
      </c>
      <c r="R2410">
        <f t="shared" si="804"/>
        <v>0.21179107866030358</v>
      </c>
      <c r="S2410">
        <f t="shared" si="805"/>
        <v>0.3606919745606802</v>
      </c>
      <c r="T2410">
        <f t="shared" si="806"/>
        <v>8.5189228355599025E-4</v>
      </c>
      <c r="U2410">
        <f t="shared" si="807"/>
        <v>4.262197574857139E-3</v>
      </c>
      <c r="V2410">
        <f t="shared" si="808"/>
        <v>4.9105850288855271E-3</v>
      </c>
      <c r="W2410">
        <f t="shared" si="809"/>
        <v>1.0024674887298655E-2</v>
      </c>
      <c r="X2410">
        <f t="shared" si="793"/>
        <v>314.86131308966441</v>
      </c>
      <c r="Y2410">
        <f>MAX(X$2:X2410)</f>
        <v>314.86131308966441</v>
      </c>
      <c r="Z2410">
        <f t="shared" si="794"/>
        <v>0</v>
      </c>
      <c r="AA2410">
        <f t="shared" si="795"/>
        <v>0</v>
      </c>
    </row>
    <row r="2411" spans="1:27" x14ac:dyDescent="0.35">
      <c r="A2411" s="1">
        <v>45135</v>
      </c>
      <c r="B2411">
        <f>XLF!H2411</f>
        <v>1.9926514959799566E-3</v>
      </c>
      <c r="C2411">
        <f>XOP!H2411</f>
        <v>2.0124537831422883E-2</v>
      </c>
      <c r="D2411">
        <f>XLK!H2411</f>
        <v>1.361434513442274E-2</v>
      </c>
      <c r="E2411">
        <f t="shared" si="789"/>
        <v>1.1910511487275193E-2</v>
      </c>
      <c r="F2411">
        <f t="shared" si="790"/>
        <v>236.76869415709777</v>
      </c>
      <c r="G2411">
        <f>MAX(F$2:F2411)</f>
        <v>236.76869415709777</v>
      </c>
      <c r="H2411">
        <f t="shared" si="791"/>
        <v>0</v>
      </c>
      <c r="I2411">
        <f t="shared" si="792"/>
        <v>0</v>
      </c>
      <c r="J2411">
        <f t="shared" si="796"/>
        <v>7.0596481329889471E-3</v>
      </c>
      <c r="K2411">
        <f t="shared" si="797"/>
        <v>1.5754888610031666E-2</v>
      </c>
      <c r="L2411">
        <f t="shared" si="798"/>
        <v>9.6245509134102129E-3</v>
      </c>
      <c r="M2411" s="7">
        <f t="shared" si="799"/>
        <v>2.2316818506025577</v>
      </c>
      <c r="N2411" s="7">
        <f t="shared" si="800"/>
        <v>1</v>
      </c>
      <c r="O2411" s="7">
        <f t="shared" si="801"/>
        <v>1.6369479211835063</v>
      </c>
      <c r="P2411">
        <f t="shared" si="802"/>
        <v>4.8686297717860638</v>
      </c>
      <c r="Q2411">
        <f t="shared" si="803"/>
        <v>0.45837986357789168</v>
      </c>
      <c r="R2411">
        <f t="shared" si="804"/>
        <v>0.20539659963364776</v>
      </c>
      <c r="S2411">
        <f t="shared" si="805"/>
        <v>0.33622353678846062</v>
      </c>
      <c r="T2411">
        <f t="shared" si="806"/>
        <v>1.6928815671870164E-3</v>
      </c>
      <c r="U2411">
        <f t="shared" si="807"/>
        <v>3.075400631558181E-3</v>
      </c>
      <c r="V2411">
        <f t="shared" si="808"/>
        <v>7.7472293504032375E-4</v>
      </c>
      <c r="W2411">
        <f t="shared" si="809"/>
        <v>5.5430051337855219E-3</v>
      </c>
      <c r="X2411">
        <f t="shared" si="793"/>
        <v>316.60659096455083</v>
      </c>
      <c r="Y2411">
        <f>MAX(X$2:X2411)</f>
        <v>316.60659096455083</v>
      </c>
      <c r="Z2411">
        <f t="shared" si="794"/>
        <v>0</v>
      </c>
      <c r="AA2411">
        <f t="shared" si="795"/>
        <v>0</v>
      </c>
    </row>
    <row r="2412" spans="1:27" x14ac:dyDescent="0.35">
      <c r="A2412" s="1">
        <v>45138</v>
      </c>
      <c r="B2412">
        <f>XLF!H2412</f>
        <v>3.6931848488570181E-3</v>
      </c>
      <c r="C2412">
        <f>XOP!H2412</f>
        <v>1.4972987074973822E-2</v>
      </c>
      <c r="D2412">
        <f>XLK!H2412</f>
        <v>2.3041900708092029E-3</v>
      </c>
      <c r="E2412">
        <f t="shared" si="789"/>
        <v>6.9901206648800146E-3</v>
      </c>
      <c r="F2412">
        <f t="shared" si="790"/>
        <v>238.42373589892193</v>
      </c>
      <c r="G2412">
        <f>MAX(F$2:F2412)</f>
        <v>238.42373589892193</v>
      </c>
      <c r="H2412">
        <f t="shared" si="791"/>
        <v>0</v>
      </c>
      <c r="I2412">
        <f t="shared" si="792"/>
        <v>0</v>
      </c>
      <c r="J2412">
        <f t="shared" si="796"/>
        <v>6.9212414562805644E-3</v>
      </c>
      <c r="K2412">
        <f t="shared" si="797"/>
        <v>1.5914629847517934E-2</v>
      </c>
      <c r="L2412">
        <f t="shared" si="798"/>
        <v>9.0544521917080636E-3</v>
      </c>
      <c r="M2412" s="7">
        <f t="shared" si="799"/>
        <v>2.2993894878608043</v>
      </c>
      <c r="N2412" s="7">
        <f t="shared" si="800"/>
        <v>1</v>
      </c>
      <c r="O2412" s="7">
        <f t="shared" si="801"/>
        <v>1.7576579466720605</v>
      </c>
      <c r="P2412">
        <f t="shared" si="802"/>
        <v>5.0570474345328646</v>
      </c>
      <c r="Q2412">
        <f t="shared" si="803"/>
        <v>0.45469011663981085</v>
      </c>
      <c r="R2412">
        <f t="shared" si="804"/>
        <v>0.19774384419875887</v>
      </c>
      <c r="S2412">
        <f t="shared" si="805"/>
        <v>0.34756603916143036</v>
      </c>
      <c r="T2412">
        <f t="shared" si="806"/>
        <v>0</v>
      </c>
      <c r="U2412">
        <f t="shared" si="807"/>
        <v>-6.4978397525482028E-4</v>
      </c>
      <c r="V2412">
        <f t="shared" si="808"/>
        <v>5.8461522045839701E-4</v>
      </c>
      <c r="W2412">
        <f t="shared" si="809"/>
        <v>-6.5168754796423277E-5</v>
      </c>
      <c r="X2412">
        <f t="shared" si="793"/>
        <v>316.58595810725734</v>
      </c>
      <c r="Y2412">
        <f>MAX(X$2:X2412)</f>
        <v>316.60659096455083</v>
      </c>
      <c r="Z2412">
        <f t="shared" si="794"/>
        <v>-2.0632857293492179E-2</v>
      </c>
      <c r="AA2412">
        <f t="shared" si="795"/>
        <v>-6.5168754796397649E-5</v>
      </c>
    </row>
    <row r="2413" spans="1:27" x14ac:dyDescent="0.35">
      <c r="A2413" s="1">
        <v>45139</v>
      </c>
      <c r="B2413">
        <f>XLF!H2413</f>
        <v>0</v>
      </c>
      <c r="C2413">
        <f>XOP!H2413</f>
        <v>-3.2859883850629551E-3</v>
      </c>
      <c r="D2413">
        <f>XLK!H2413</f>
        <v>1.6820263046093146E-3</v>
      </c>
      <c r="E2413">
        <f t="shared" si="789"/>
        <v>-5.3465402681788013E-4</v>
      </c>
      <c r="F2413">
        <f t="shared" si="790"/>
        <v>238.29626168843461</v>
      </c>
      <c r="G2413">
        <f>MAX(F$2:F2413)</f>
        <v>238.42373589892193</v>
      </c>
      <c r="H2413">
        <f t="shared" si="791"/>
        <v>-0.12747421048732122</v>
      </c>
      <c r="I2413">
        <f t="shared" si="792"/>
        <v>-5.3465402681787948E-4</v>
      </c>
      <c r="J2413">
        <f t="shared" si="796"/>
        <v>6.89604984824426E-3</v>
      </c>
      <c r="K2413">
        <f t="shared" si="797"/>
        <v>1.6010208350690894E-2</v>
      </c>
      <c r="L2413">
        <f t="shared" si="798"/>
        <v>9.018213244727671E-3</v>
      </c>
      <c r="M2413" s="7">
        <f t="shared" si="799"/>
        <v>2.321649161913629</v>
      </c>
      <c r="N2413" s="7">
        <f t="shared" si="800"/>
        <v>1</v>
      </c>
      <c r="O2413" s="7">
        <f t="shared" si="801"/>
        <v>1.7753193361280253</v>
      </c>
      <c r="P2413">
        <f t="shared" si="802"/>
        <v>5.0969684980416545</v>
      </c>
      <c r="Q2413">
        <f t="shared" si="803"/>
        <v>0.45549607826802296</v>
      </c>
      <c r="R2413">
        <f t="shared" si="804"/>
        <v>0.19619505209502819</v>
      </c>
      <c r="S2413">
        <f t="shared" si="805"/>
        <v>0.34830886963694879</v>
      </c>
      <c r="T2413">
        <f t="shared" si="806"/>
        <v>-3.8678025966331752E-3</v>
      </c>
      <c r="U2413">
        <f t="shared" si="807"/>
        <v>-3.1928381912538109E-3</v>
      </c>
      <c r="V2413">
        <f t="shared" si="808"/>
        <v>-8.6175681619302322E-3</v>
      </c>
      <c r="W2413">
        <f t="shared" si="809"/>
        <v>-1.5678208949817217E-2</v>
      </c>
      <c r="X2413">
        <f t="shared" si="793"/>
        <v>311.62245730547369</v>
      </c>
      <c r="Y2413">
        <f>MAX(X$2:X2413)</f>
        <v>316.60659096455083</v>
      </c>
      <c r="Z2413">
        <f t="shared" si="794"/>
        <v>-4.9841336590771448</v>
      </c>
      <c r="AA2413">
        <f t="shared" si="795"/>
        <v>-1.5742355975258891E-2</v>
      </c>
    </row>
    <row r="2414" spans="1:27" x14ac:dyDescent="0.35">
      <c r="A2414" s="1">
        <v>45140</v>
      </c>
      <c r="B2414">
        <f>XLF!H2414</f>
        <v>-8.4914070201001449E-3</v>
      </c>
      <c r="C2414">
        <f>XOP!H2414</f>
        <v>-1.627379568016497E-2</v>
      </c>
      <c r="D2414">
        <f>XLK!H2414</f>
        <v>-2.4741167719652225E-2</v>
      </c>
      <c r="E2414">
        <f t="shared" si="789"/>
        <v>-1.650212347330578E-2</v>
      </c>
      <c r="F2414">
        <f t="shared" si="790"/>
        <v>234.36386735482486</v>
      </c>
      <c r="G2414">
        <f>MAX(F$2:F2414)</f>
        <v>238.42373589892193</v>
      </c>
      <c r="H2414">
        <f t="shared" si="791"/>
        <v>-4.0598685440970712</v>
      </c>
      <c r="I2414">
        <f t="shared" si="792"/>
        <v>-1.7027954573357679E-2</v>
      </c>
      <c r="J2414">
        <f t="shared" si="796"/>
        <v>7.240968177318792E-3</v>
      </c>
      <c r="K2414">
        <f t="shared" si="797"/>
        <v>1.6582239759979595E-2</v>
      </c>
      <c r="L2414">
        <f t="shared" si="798"/>
        <v>1.0657307843185691E-2</v>
      </c>
      <c r="M2414" s="7">
        <f t="shared" si="799"/>
        <v>2.2900583670455679</v>
      </c>
      <c r="N2414" s="7">
        <f t="shared" si="800"/>
        <v>1</v>
      </c>
      <c r="O2414" s="7">
        <f t="shared" si="801"/>
        <v>1.5559501521373731</v>
      </c>
      <c r="P2414">
        <f t="shared" si="802"/>
        <v>4.8460085191829414</v>
      </c>
      <c r="Q2414">
        <f t="shared" si="803"/>
        <v>0.47256589788902847</v>
      </c>
      <c r="R2414">
        <f t="shared" si="804"/>
        <v>0.20635539455646779</v>
      </c>
      <c r="S2414">
        <f t="shared" si="805"/>
        <v>0.32107870755450368</v>
      </c>
      <c r="T2414">
        <f t="shared" si="806"/>
        <v>2.6980767228214207E-4</v>
      </c>
      <c r="U2414">
        <f t="shared" si="807"/>
        <v>4.2966298171028374E-3</v>
      </c>
      <c r="V2414">
        <f t="shared" si="808"/>
        <v>-1.3083860055149992E-3</v>
      </c>
      <c r="W2414">
        <f t="shared" si="809"/>
        <v>3.2580514838699802E-3</v>
      </c>
      <c r="X2414">
        <f t="shared" si="793"/>
        <v>312.63773931490499</v>
      </c>
      <c r="Y2414">
        <f>MAX(X$2:X2414)</f>
        <v>316.60659096455083</v>
      </c>
      <c r="Z2414">
        <f t="shared" si="794"/>
        <v>-3.9688516496458419</v>
      </c>
      <c r="AA2414">
        <f t="shared" si="795"/>
        <v>-1.2535593897633731E-2</v>
      </c>
    </row>
    <row r="2415" spans="1:27" x14ac:dyDescent="0.35">
      <c r="A2415" s="1">
        <v>45141</v>
      </c>
      <c r="B2415">
        <f>XLF!H2415</f>
        <v>5.7094190140969574E-4</v>
      </c>
      <c r="C2415">
        <f>XOP!H2415</f>
        <v>2.0821504697455792E-2</v>
      </c>
      <c r="D2415">
        <f>XLK!H2415</f>
        <v>-4.0749697028505021E-3</v>
      </c>
      <c r="E2415">
        <f t="shared" si="789"/>
        <v>5.7724922986716618E-3</v>
      </c>
      <c r="F2415">
        <f t="shared" si="790"/>
        <v>235.71673097421751</v>
      </c>
      <c r="G2415">
        <f>MAX(F$2:F2415)</f>
        <v>238.42373589892193</v>
      </c>
      <c r="H2415">
        <f t="shared" si="791"/>
        <v>-2.707004924704421</v>
      </c>
      <c r="I2415">
        <f t="shared" si="792"/>
        <v>-1.1353756011322784E-2</v>
      </c>
      <c r="J2415">
        <f t="shared" si="796"/>
        <v>6.8306897960280786E-3</v>
      </c>
      <c r="K2415">
        <f t="shared" si="797"/>
        <v>1.5391348338122014E-2</v>
      </c>
      <c r="L2415">
        <f t="shared" si="798"/>
        <v>1.0684462591920643E-2</v>
      </c>
      <c r="M2415" s="7">
        <f t="shared" si="799"/>
        <v>2.2532641355008982</v>
      </c>
      <c r="N2415" s="7">
        <f t="shared" si="800"/>
        <v>1</v>
      </c>
      <c r="O2415" s="7">
        <f t="shared" si="801"/>
        <v>1.4405355632730292</v>
      </c>
      <c r="P2415">
        <f t="shared" si="802"/>
        <v>4.6937996987739279</v>
      </c>
      <c r="Q2415">
        <f t="shared" si="803"/>
        <v>0.48005119095505411</v>
      </c>
      <c r="R2415">
        <f t="shared" si="804"/>
        <v>0.21304701184015393</v>
      </c>
      <c r="S2415">
        <f t="shared" si="805"/>
        <v>0.30690179720479188</v>
      </c>
      <c r="T2415">
        <f t="shared" si="806"/>
        <v>-1.9174746115645394E-3</v>
      </c>
      <c r="U2415">
        <f t="shared" si="807"/>
        <v>1.60721923176031E-3</v>
      </c>
      <c r="V2415">
        <f t="shared" si="808"/>
        <v>-4.1741039763679407E-3</v>
      </c>
      <c r="W2415">
        <f t="shared" si="809"/>
        <v>-4.4843593561721701E-3</v>
      </c>
      <c r="X2415">
        <f t="shared" si="793"/>
        <v>311.23575934351567</v>
      </c>
      <c r="Y2415">
        <f>MAX(X$2:X2415)</f>
        <v>316.60659096455083</v>
      </c>
      <c r="Z2415">
        <f t="shared" si="794"/>
        <v>-5.3708316210351654</v>
      </c>
      <c r="AA2415">
        <f t="shared" si="795"/>
        <v>-1.6963739146025916E-2</v>
      </c>
    </row>
    <row r="2416" spans="1:27" x14ac:dyDescent="0.35">
      <c r="A2416" s="1">
        <v>45142</v>
      </c>
      <c r="B2416">
        <f>XLF!H2416</f>
        <v>-3.9943127893293101E-3</v>
      </c>
      <c r="C2416">
        <f>XOP!H2416</f>
        <v>7.5439651459002065E-3</v>
      </c>
      <c r="D2416">
        <f>XLK!H2416</f>
        <v>-1.3600780491951995E-2</v>
      </c>
      <c r="E2416">
        <f t="shared" si="789"/>
        <v>-3.3503760451270327E-3</v>
      </c>
      <c r="F2416">
        <f t="shared" si="790"/>
        <v>234.92699128532584</v>
      </c>
      <c r="G2416">
        <f>MAX(F$2:F2416)</f>
        <v>238.42373589892193</v>
      </c>
      <c r="H2416">
        <f t="shared" si="791"/>
        <v>-3.4967446135960927</v>
      </c>
      <c r="I2416">
        <f t="shared" si="792"/>
        <v>-1.4666092704287266E-2</v>
      </c>
      <c r="J2416">
        <f t="shared" si="796"/>
        <v>6.9704649687482483E-3</v>
      </c>
      <c r="K2416">
        <f t="shared" si="797"/>
        <v>1.4540406050402363E-2</v>
      </c>
      <c r="L2416">
        <f t="shared" si="798"/>
        <v>1.1097749329465539E-2</v>
      </c>
      <c r="M2416" s="7">
        <f t="shared" si="799"/>
        <v>2.0860023134171954</v>
      </c>
      <c r="N2416" s="7">
        <f t="shared" si="800"/>
        <v>1</v>
      </c>
      <c r="O2416" s="7">
        <f t="shared" si="801"/>
        <v>1.310212153719877</v>
      </c>
      <c r="P2416">
        <f t="shared" si="802"/>
        <v>4.3962144671370726</v>
      </c>
      <c r="Q2416">
        <f t="shared" si="803"/>
        <v>0.47449966988886544</v>
      </c>
      <c r="R2416">
        <f t="shared" si="804"/>
        <v>0.22746842936696526</v>
      </c>
      <c r="S2416">
        <f t="shared" si="805"/>
        <v>0.29803190074416924</v>
      </c>
      <c r="T2416">
        <f t="shared" si="806"/>
        <v>6.6601873856261861E-3</v>
      </c>
      <c r="U2416">
        <f t="shared" si="807"/>
        <v>1.2615877634763086E-3</v>
      </c>
      <c r="V2416">
        <f t="shared" si="808"/>
        <v>8.3579616163738954E-4</v>
      </c>
      <c r="W2416">
        <f t="shared" si="809"/>
        <v>8.7575713107398839E-3</v>
      </c>
      <c r="X2416">
        <f t="shared" si="793"/>
        <v>313.96142870041882</v>
      </c>
      <c r="Y2416">
        <f>MAX(X$2:X2416)</f>
        <v>316.60659096455083</v>
      </c>
      <c r="Z2416">
        <f t="shared" si="794"/>
        <v>-2.6451622641320114</v>
      </c>
      <c r="AA2416">
        <f t="shared" si="795"/>
        <v>-8.3547289905540195E-3</v>
      </c>
    </row>
    <row r="2417" spans="1:27" x14ac:dyDescent="0.35">
      <c r="A2417" s="1">
        <v>45145</v>
      </c>
      <c r="B2417">
        <f>XLF!H2417</f>
        <v>1.403623186331425E-2</v>
      </c>
      <c r="C2417">
        <f>XOP!H2417</f>
        <v>5.5462103773576514E-3</v>
      </c>
      <c r="D2417">
        <f>XLK!H2417</f>
        <v>2.8043848982288559E-3</v>
      </c>
      <c r="E2417">
        <f t="shared" si="789"/>
        <v>7.462275712966919E-3</v>
      </c>
      <c r="F2417">
        <f t="shared" si="790"/>
        <v>236.68008126671472</v>
      </c>
      <c r="G2417">
        <f>MAX(F$2:F2417)</f>
        <v>238.42373589892193</v>
      </c>
      <c r="H2417">
        <f t="shared" si="791"/>
        <v>-1.7436546322072104</v>
      </c>
      <c r="I2417">
        <f t="shared" si="792"/>
        <v>-7.3132594187116529E-3</v>
      </c>
      <c r="J2417">
        <f t="shared" si="796"/>
        <v>7.4631979069425961E-3</v>
      </c>
      <c r="K2417">
        <f t="shared" si="797"/>
        <v>1.452695735000214E-2</v>
      </c>
      <c r="L2417">
        <f t="shared" si="798"/>
        <v>1.109997689466336E-2</v>
      </c>
      <c r="M2417" s="7">
        <f t="shared" si="799"/>
        <v>1.9464789130794085</v>
      </c>
      <c r="N2417" s="7">
        <f t="shared" si="800"/>
        <v>1</v>
      </c>
      <c r="O2417" s="7">
        <f t="shared" si="801"/>
        <v>1.3087376206149044</v>
      </c>
      <c r="P2417">
        <f t="shared" si="802"/>
        <v>4.2552165336943126</v>
      </c>
      <c r="Q2417">
        <f t="shared" si="803"/>
        <v>0.45743357539304957</v>
      </c>
      <c r="R2417">
        <f t="shared" si="804"/>
        <v>0.23500566706339046</v>
      </c>
      <c r="S2417">
        <f t="shared" si="805"/>
        <v>0.30756075754356005</v>
      </c>
      <c r="T2417">
        <f t="shared" si="806"/>
        <v>-4.1350249173220041E-3</v>
      </c>
      <c r="U2417">
        <f t="shared" si="807"/>
        <v>2.1873887452735835E-3</v>
      </c>
      <c r="V2417">
        <f t="shared" si="808"/>
        <v>-2.3652974016244799E-3</v>
      </c>
      <c r="W2417">
        <f t="shared" si="809"/>
        <v>-4.3129335736729005E-3</v>
      </c>
      <c r="X2417">
        <f t="shared" si="793"/>
        <v>312.6073339137385</v>
      </c>
      <c r="Y2417">
        <f>MAX(X$2:X2417)</f>
        <v>316.60659096455083</v>
      </c>
      <c r="Z2417">
        <f t="shared" si="794"/>
        <v>-3.9992570508123322</v>
      </c>
      <c r="AA2417">
        <f t="shared" si="795"/>
        <v>-1.263162917306454E-2</v>
      </c>
    </row>
    <row r="2418" spans="1:27" x14ac:dyDescent="0.35">
      <c r="A2418" s="1">
        <v>45146</v>
      </c>
      <c r="B2418">
        <f>XLF!H2418</f>
        <v>-9.0396182959875341E-3</v>
      </c>
      <c r="C2418">
        <f>XOP!H2418</f>
        <v>9.3078127545050092E-3</v>
      </c>
      <c r="D2418">
        <f>XLK!H2418</f>
        <v>-7.6905045380813285E-3</v>
      </c>
      <c r="E2418">
        <f t="shared" si="789"/>
        <v>-2.474103359854618E-3</v>
      </c>
      <c r="F2418">
        <f t="shared" si="790"/>
        <v>236.09451028244206</v>
      </c>
      <c r="G2418">
        <f>MAX(F$2:F2418)</f>
        <v>238.42373589892193</v>
      </c>
      <c r="H2418">
        <f t="shared" si="791"/>
        <v>-2.3292256164798744</v>
      </c>
      <c r="I2418">
        <f t="shared" si="792"/>
        <v>-9.7692690188670352E-3</v>
      </c>
      <c r="J2418">
        <f t="shared" si="796"/>
        <v>7.5365811698915857E-3</v>
      </c>
      <c r="K2418">
        <f t="shared" si="797"/>
        <v>1.38496671325299E-2</v>
      </c>
      <c r="L2418">
        <f t="shared" si="798"/>
        <v>1.1219518580350937E-2</v>
      </c>
      <c r="M2418" s="7">
        <f t="shared" si="799"/>
        <v>1.8376591215999771</v>
      </c>
      <c r="N2418" s="7">
        <f t="shared" si="800"/>
        <v>1</v>
      </c>
      <c r="O2418" s="7">
        <f t="shared" si="801"/>
        <v>1.2344261505823626</v>
      </c>
      <c r="P2418">
        <f t="shared" si="802"/>
        <v>4.0720852721823402</v>
      </c>
      <c r="Q2418">
        <f t="shared" si="803"/>
        <v>0.45128208246364304</v>
      </c>
      <c r="R2418">
        <f t="shared" si="804"/>
        <v>0.24557442517997002</v>
      </c>
      <c r="S2418">
        <f t="shared" si="805"/>
        <v>0.30314349235638682</v>
      </c>
      <c r="T2418">
        <f t="shared" si="806"/>
        <v>-3.344751761139218E-3</v>
      </c>
      <c r="U2418">
        <f t="shared" si="807"/>
        <v>3.271203641355492E-3</v>
      </c>
      <c r="V2418">
        <f t="shared" si="808"/>
        <v>-3.9156591745824155E-3</v>
      </c>
      <c r="W2418">
        <f t="shared" si="809"/>
        <v>-3.9892072943661415E-3</v>
      </c>
      <c r="X2418">
        <f t="shared" si="793"/>
        <v>311.36027845701744</v>
      </c>
      <c r="Y2418">
        <f>MAX(X$2:X2418)</f>
        <v>316.60659096455083</v>
      </c>
      <c r="Z2418">
        <f t="shared" si="794"/>
        <v>-5.2463125075333892</v>
      </c>
      <c r="AA2418">
        <f t="shared" si="795"/>
        <v>-1.6570446280193826E-2</v>
      </c>
    </row>
    <row r="2419" spans="1:27" x14ac:dyDescent="0.35">
      <c r="A2419" s="1">
        <v>45147</v>
      </c>
      <c r="B2419">
        <f>XLF!H2419</f>
        <v>-7.4116653222293253E-3</v>
      </c>
      <c r="C2419">
        <f>XOP!H2419</f>
        <v>1.3320620170272942E-2</v>
      </c>
      <c r="D2419">
        <f>XLK!H2419</f>
        <v>-1.2916850512426702E-2</v>
      </c>
      <c r="E2419">
        <f t="shared" si="789"/>
        <v>-2.3359652214610285E-3</v>
      </c>
      <c r="F2419">
        <f t="shared" si="790"/>
        <v>235.54300171744438</v>
      </c>
      <c r="G2419">
        <f>MAX(F$2:F2419)</f>
        <v>238.42373589892193</v>
      </c>
      <c r="H2419">
        <f t="shared" si="791"/>
        <v>-2.8807341814775498</v>
      </c>
      <c r="I2419">
        <f t="shared" si="792"/>
        <v>-1.2082413567660969E-2</v>
      </c>
      <c r="J2419">
        <f t="shared" si="796"/>
        <v>7.6825719927153648E-3</v>
      </c>
      <c r="K2419">
        <f t="shared" si="797"/>
        <v>1.3972162030058691E-2</v>
      </c>
      <c r="L2419">
        <f t="shared" si="798"/>
        <v>1.1190498820392273E-2</v>
      </c>
      <c r="M2419" s="7">
        <f t="shared" si="799"/>
        <v>1.8186828634091725</v>
      </c>
      <c r="N2419" s="7">
        <f t="shared" si="800"/>
        <v>1</v>
      </c>
      <c r="O2419" s="7">
        <f t="shared" si="801"/>
        <v>1.248573656484145</v>
      </c>
      <c r="P2419">
        <f t="shared" si="802"/>
        <v>4.0672565198933173</v>
      </c>
      <c r="Q2419">
        <f t="shared" si="803"/>
        <v>0.44715223997154618</v>
      </c>
      <c r="R2419">
        <f t="shared" si="804"/>
        <v>0.24586597749832353</v>
      </c>
      <c r="S2419">
        <f t="shared" si="805"/>
        <v>0.30698178253013031</v>
      </c>
      <c r="T2419">
        <f t="shared" si="806"/>
        <v>3.8522407099015406E-4</v>
      </c>
      <c r="U2419">
        <f t="shared" si="807"/>
        <v>-2.1049275005446118E-3</v>
      </c>
      <c r="V2419">
        <f t="shared" si="808"/>
        <v>3.6518564152076364E-5</v>
      </c>
      <c r="W2419">
        <f t="shared" si="809"/>
        <v>-1.6831848654023814E-3</v>
      </c>
      <c r="X2419">
        <f t="shared" si="793"/>
        <v>310.8362015486311</v>
      </c>
      <c r="Y2419">
        <f>MAX(X$2:X2419)</f>
        <v>316.60659096455083</v>
      </c>
      <c r="Z2419">
        <f t="shared" si="794"/>
        <v>-5.7703894159197375</v>
      </c>
      <c r="AA2419">
        <f t="shared" si="795"/>
        <v>-1.8225740021204501E-2</v>
      </c>
    </row>
    <row r="2420" spans="1:27" x14ac:dyDescent="0.35">
      <c r="A2420" s="1">
        <v>45148</v>
      </c>
      <c r="B2420">
        <f>XLF!H2420</f>
        <v>8.6150540365104102E-4</v>
      </c>
      <c r="C2420">
        <f>XOP!H2420</f>
        <v>-8.5612801004928164E-3</v>
      </c>
      <c r="D2420">
        <f>XLK!H2420</f>
        <v>1.1896003681746836E-4</v>
      </c>
      <c r="E2420">
        <f t="shared" si="789"/>
        <v>-2.5269382200081023E-3</v>
      </c>
      <c r="F2420">
        <f t="shared" si="790"/>
        <v>234.94779910394914</v>
      </c>
      <c r="G2420">
        <f>MAX(F$2:F2420)</f>
        <v>238.42373589892193</v>
      </c>
      <c r="H2420">
        <f t="shared" si="791"/>
        <v>-3.475936794972796</v>
      </c>
      <c r="I2420">
        <f t="shared" si="792"/>
        <v>-1.4578820275035011E-2</v>
      </c>
      <c r="J2420">
        <f t="shared" si="796"/>
        <v>7.6545915377090913E-3</v>
      </c>
      <c r="K2420">
        <f t="shared" si="797"/>
        <v>1.4307822000394098E-2</v>
      </c>
      <c r="L2420">
        <f t="shared" si="798"/>
        <v>1.0657395633453982E-2</v>
      </c>
      <c r="M2420" s="7">
        <f t="shared" si="799"/>
        <v>1.869181644756478</v>
      </c>
      <c r="N2420" s="7">
        <f t="shared" si="800"/>
        <v>1</v>
      </c>
      <c r="O2420" s="7">
        <f t="shared" si="801"/>
        <v>1.3425251808688874</v>
      </c>
      <c r="P2420">
        <f t="shared" si="802"/>
        <v>4.2117068256253649</v>
      </c>
      <c r="Q2420">
        <f t="shared" si="803"/>
        <v>0.44380621020052535</v>
      </c>
      <c r="R2420">
        <f t="shared" si="804"/>
        <v>0.23743343053122351</v>
      </c>
      <c r="S2420">
        <f t="shared" si="805"/>
        <v>0.31876035926825125</v>
      </c>
      <c r="T2420">
        <f t="shared" si="806"/>
        <v>8.9145640272590915E-4</v>
      </c>
      <c r="U2420">
        <f t="shared" si="807"/>
        <v>2.8090584009273032E-3</v>
      </c>
      <c r="V2420">
        <f t="shared" si="808"/>
        <v>-2.350797801207644E-3</v>
      </c>
      <c r="W2420">
        <f t="shared" si="809"/>
        <v>1.3497170024455683E-3</v>
      </c>
      <c r="X2420">
        <f t="shared" si="793"/>
        <v>311.25574245483682</v>
      </c>
      <c r="Y2420">
        <f>MAX(X$2:X2420)</f>
        <v>316.60659096455083</v>
      </c>
      <c r="Z2420">
        <f t="shared" si="794"/>
        <v>-5.3508485097140124</v>
      </c>
      <c r="AA2420">
        <f t="shared" si="795"/>
        <v>-1.6900622609947895E-2</v>
      </c>
    </row>
    <row r="2421" spans="1:27" x14ac:dyDescent="0.35">
      <c r="A2421" s="1">
        <v>45149</v>
      </c>
      <c r="B2421">
        <f>XLF!H2421</f>
        <v>2.0086613982330747E-3</v>
      </c>
      <c r="C2421">
        <f>XOP!H2421</f>
        <v>1.1830930440765795E-2</v>
      </c>
      <c r="D2421">
        <f>XLK!H2421</f>
        <v>-7.3748122464291164E-3</v>
      </c>
      <c r="E2421">
        <f t="shared" si="789"/>
        <v>2.1549265308565845E-3</v>
      </c>
      <c r="F2421">
        <f t="shared" si="790"/>
        <v>235.45409434960462</v>
      </c>
      <c r="G2421">
        <f>MAX(F$2:F2421)</f>
        <v>238.42373589892193</v>
      </c>
      <c r="H2421">
        <f t="shared" si="791"/>
        <v>-2.9696415493173163</v>
      </c>
      <c r="I2421">
        <f t="shared" si="792"/>
        <v>-1.2455310030777619E-2</v>
      </c>
      <c r="J2421">
        <f t="shared" si="796"/>
        <v>7.4667195415156987E-3</v>
      </c>
      <c r="K2421">
        <f t="shared" si="797"/>
        <v>1.0704721269457818E-2</v>
      </c>
      <c r="L2421">
        <f t="shared" si="798"/>
        <v>1.0714904336630464E-2</v>
      </c>
      <c r="M2421" s="7">
        <f t="shared" si="799"/>
        <v>1.4350216687602282</v>
      </c>
      <c r="N2421" s="7">
        <f t="shared" si="800"/>
        <v>1.0009512687828408</v>
      </c>
      <c r="O2421" s="7">
        <f t="shared" si="801"/>
        <v>1</v>
      </c>
      <c r="P2421">
        <f t="shared" si="802"/>
        <v>3.435972937543069</v>
      </c>
      <c r="Q2421">
        <f t="shared" si="803"/>
        <v>0.41764638279903232</v>
      </c>
      <c r="R2421">
        <f t="shared" si="804"/>
        <v>0.29131523646358581</v>
      </c>
      <c r="S2421">
        <f t="shared" si="805"/>
        <v>0.29103838073738181</v>
      </c>
      <c r="T2421">
        <f t="shared" si="806"/>
        <v>-8.3722845875348992E-4</v>
      </c>
      <c r="U2421">
        <f t="shared" si="807"/>
        <v>-2.0359037125441916E-3</v>
      </c>
      <c r="V2421">
        <f t="shared" si="808"/>
        <v>4.6384978446448351E-3</v>
      </c>
      <c r="W2421">
        <f t="shared" si="809"/>
        <v>1.7653656733471537E-3</v>
      </c>
      <c r="X2421">
        <f t="shared" si="793"/>
        <v>311.80522265819877</v>
      </c>
      <c r="Y2421">
        <f>MAX(X$2:X2421)</f>
        <v>316.60659096455083</v>
      </c>
      <c r="Z2421">
        <f t="shared" si="794"/>
        <v>-4.8013683063520602</v>
      </c>
      <c r="AA2421">
        <f t="shared" si="795"/>
        <v>-1.5165092715614534E-2</v>
      </c>
    </row>
    <row r="2422" spans="1:27" x14ac:dyDescent="0.35">
      <c r="A2422" s="1">
        <v>45152</v>
      </c>
      <c r="B2422">
        <f>XLF!H2422</f>
        <v>-2.0046347657615335E-3</v>
      </c>
      <c r="C2422">
        <f>XOP!H2422</f>
        <v>-6.9886619637853312E-3</v>
      </c>
      <c r="D2422">
        <f>XLK!H2422</f>
        <v>1.5937753065051508E-2</v>
      </c>
      <c r="E2422">
        <f t="shared" si="789"/>
        <v>2.3148187785015477E-3</v>
      </c>
      <c r="F2422">
        <f t="shared" si="790"/>
        <v>235.99912790868018</v>
      </c>
      <c r="G2422">
        <f>MAX(F$2:F2422)</f>
        <v>238.42373589892193</v>
      </c>
      <c r="H2422">
        <f t="shared" si="791"/>
        <v>-2.4246079902417534</v>
      </c>
      <c r="I2422">
        <f t="shared" si="792"/>
        <v>-1.0169323037827279E-2</v>
      </c>
      <c r="J2422">
        <f t="shared" si="796"/>
        <v>7.20698581188147E-3</v>
      </c>
      <c r="K2422">
        <f t="shared" si="797"/>
        <v>1.115318442616157E-2</v>
      </c>
      <c r="L2422">
        <f t="shared" si="798"/>
        <v>1.0973149633449331E-2</v>
      </c>
      <c r="M2422" s="7">
        <f t="shared" si="799"/>
        <v>1.5475518777592678</v>
      </c>
      <c r="N2422" s="7">
        <f t="shared" si="800"/>
        <v>1</v>
      </c>
      <c r="O2422" s="7">
        <f t="shared" si="801"/>
        <v>1.0164068475074322</v>
      </c>
      <c r="P2422">
        <f t="shared" si="802"/>
        <v>3.5639587252667</v>
      </c>
      <c r="Q2422">
        <f t="shared" si="803"/>
        <v>0.43422272732506478</v>
      </c>
      <c r="R2422">
        <f t="shared" si="804"/>
        <v>0.28058686339729355</v>
      </c>
      <c r="S2422">
        <f t="shared" si="805"/>
        <v>0.28519040927764167</v>
      </c>
      <c r="T2422">
        <f t="shared" si="806"/>
        <v>-7.9742611489882053E-3</v>
      </c>
      <c r="U2422">
        <f t="shared" si="807"/>
        <v>-5.259704846651659E-3</v>
      </c>
      <c r="V2422">
        <f t="shared" si="808"/>
        <v>-2.8088614313704326E-3</v>
      </c>
      <c r="W2422">
        <f t="shared" si="809"/>
        <v>-1.6042827427010298E-2</v>
      </c>
      <c r="X2422">
        <f t="shared" si="793"/>
        <v>306.80298528025276</v>
      </c>
      <c r="Y2422">
        <f>MAX(X$2:X2422)</f>
        <v>316.60659096455083</v>
      </c>
      <c r="Z2422">
        <f t="shared" si="794"/>
        <v>-9.803605684298077</v>
      </c>
      <c r="AA2422">
        <f t="shared" si="795"/>
        <v>-3.0964629177273658E-2</v>
      </c>
    </row>
    <row r="2423" spans="1:27" x14ac:dyDescent="0.35">
      <c r="A2423" s="1">
        <v>45153</v>
      </c>
      <c r="B2423">
        <f>XLF!H2423</f>
        <v>-1.8364449042342662E-2</v>
      </c>
      <c r="C2423">
        <f>XOP!H2423</f>
        <v>-1.8745370980551731E-2</v>
      </c>
      <c r="D2423">
        <f>XLK!H2423</f>
        <v>-9.8490739519782357E-3</v>
      </c>
      <c r="E2423">
        <f t="shared" si="789"/>
        <v>-1.5652964658290875E-2</v>
      </c>
      <c r="F2423">
        <f t="shared" si="790"/>
        <v>232.30504190013812</v>
      </c>
      <c r="G2423">
        <f>MAX(F$2:F2423)</f>
        <v>238.42373589892193</v>
      </c>
      <c r="H2423">
        <f t="shared" si="791"/>
        <v>-6.1186939987838116</v>
      </c>
      <c r="I2423">
        <f t="shared" si="792"/>
        <v>-2.5663107642008381E-2</v>
      </c>
      <c r="J2423">
        <f t="shared" si="796"/>
        <v>7.8723895504665027E-3</v>
      </c>
      <c r="K2423">
        <f t="shared" si="797"/>
        <v>1.1327222455992519E-2</v>
      </c>
      <c r="L2423">
        <f t="shared" si="798"/>
        <v>1.0589814876755973E-2</v>
      </c>
      <c r="M2423" s="7">
        <f t="shared" si="799"/>
        <v>1.4388544143272597</v>
      </c>
      <c r="N2423" s="7">
        <f t="shared" si="800"/>
        <v>1</v>
      </c>
      <c r="O2423" s="7">
        <f t="shared" si="801"/>
        <v>1.0696336610052659</v>
      </c>
      <c r="P2423">
        <f t="shared" si="802"/>
        <v>3.5084880753325258</v>
      </c>
      <c r="Q2423">
        <f t="shared" si="803"/>
        <v>0.41010668511133208</v>
      </c>
      <c r="R2423">
        <f t="shared" si="804"/>
        <v>0.28502305794646959</v>
      </c>
      <c r="S2423">
        <f t="shared" si="805"/>
        <v>0.30487025694219827</v>
      </c>
      <c r="T2423">
        <f t="shared" si="806"/>
        <v>-5.9936855404290603E-4</v>
      </c>
      <c r="U2423">
        <f t="shared" si="807"/>
        <v>-1.2776824899725127E-3</v>
      </c>
      <c r="V2423">
        <f t="shared" si="808"/>
        <v>-2.9054341978437957E-3</v>
      </c>
      <c r="W2423">
        <f t="shared" si="809"/>
        <v>-4.7824852418592145E-3</v>
      </c>
      <c r="X2423">
        <f t="shared" si="793"/>
        <v>305.33570453099162</v>
      </c>
      <c r="Y2423">
        <f>MAX(X$2:X2423)</f>
        <v>316.60659096455083</v>
      </c>
      <c r="Z2423">
        <f t="shared" si="794"/>
        <v>-11.270886433559212</v>
      </c>
      <c r="AA2423">
        <f t="shared" si="795"/>
        <v>-3.5599026537072843E-2</v>
      </c>
    </row>
    <row r="2424" spans="1:27" x14ac:dyDescent="0.35">
      <c r="A2424" s="1">
        <v>45154</v>
      </c>
      <c r="B2424">
        <f>XLF!H2424</f>
        <v>-1.4614942301664623E-3</v>
      </c>
      <c r="C2424">
        <f>XOP!H2424</f>
        <v>-4.4827337801297299E-3</v>
      </c>
      <c r="D2424">
        <f>XLK!H2424</f>
        <v>-9.5300677310566576E-3</v>
      </c>
      <c r="E2424">
        <f t="shared" si="789"/>
        <v>-5.1580985804509502E-3</v>
      </c>
      <c r="F2424">
        <f t="shared" si="790"/>
        <v>231.10678959328143</v>
      </c>
      <c r="G2424">
        <f>MAX(F$2:F2424)</f>
        <v>238.42373589892193</v>
      </c>
      <c r="H2424">
        <f t="shared" si="791"/>
        <v>-7.3169463056404993</v>
      </c>
      <c r="I2424">
        <f t="shared" si="792"/>
        <v>-3.0688833383361074E-2</v>
      </c>
      <c r="J2424">
        <f t="shared" si="796"/>
        <v>7.7707626129231502E-3</v>
      </c>
      <c r="K2424">
        <f t="shared" si="797"/>
        <v>1.1492667200610825E-2</v>
      </c>
      <c r="L2424">
        <f t="shared" si="798"/>
        <v>1.0671392223039498E-2</v>
      </c>
      <c r="M2424" s="7">
        <f t="shared" si="799"/>
        <v>1.4789625900420595</v>
      </c>
      <c r="N2424" s="7">
        <f t="shared" si="800"/>
        <v>1</v>
      </c>
      <c r="O2424" s="7">
        <f t="shared" si="801"/>
        <v>1.0769604340657817</v>
      </c>
      <c r="P2424">
        <f t="shared" si="802"/>
        <v>3.5559230241078414</v>
      </c>
      <c r="Q2424">
        <f t="shared" si="803"/>
        <v>0.41591524338835256</v>
      </c>
      <c r="R2424">
        <f t="shared" si="804"/>
        <v>0.28122093566715878</v>
      </c>
      <c r="S2424">
        <f t="shared" si="805"/>
        <v>0.3028638209444886</v>
      </c>
      <c r="T2424">
        <f t="shared" si="806"/>
        <v>-2.0697657724981062E-3</v>
      </c>
      <c r="U2424">
        <f t="shared" si="807"/>
        <v>3.9158284945199195E-3</v>
      </c>
      <c r="V2424">
        <f t="shared" si="808"/>
        <v>-2.87763335419784E-3</v>
      </c>
      <c r="W2424">
        <f t="shared" si="809"/>
        <v>-1.0315706321760267E-3</v>
      </c>
      <c r="X2424">
        <f t="shared" si="793"/>
        <v>305.02072918524266</v>
      </c>
      <c r="Y2424">
        <f>MAX(X$2:X2424)</f>
        <v>316.60659096455083</v>
      </c>
      <c r="Z2424">
        <f t="shared" si="794"/>
        <v>-11.585861779308175</v>
      </c>
      <c r="AA2424">
        <f t="shared" si="795"/>
        <v>-3.6593874258939216E-2</v>
      </c>
    </row>
    <row r="2425" spans="1:27" x14ac:dyDescent="0.35">
      <c r="A2425" s="1">
        <v>45155</v>
      </c>
      <c r="B2425">
        <f>XLF!H2425</f>
        <v>-4.9764123950742142E-3</v>
      </c>
      <c r="C2425">
        <f>XOP!H2425</f>
        <v>1.3924384702120929E-2</v>
      </c>
      <c r="D2425">
        <f>XLK!H2425</f>
        <v>-9.5014100569155678E-3</v>
      </c>
      <c r="E2425">
        <f t="shared" si="789"/>
        <v>-1.8447924995628438E-4</v>
      </c>
      <c r="F2425">
        <f t="shared" si="790"/>
        <v>231.06415518607747</v>
      </c>
      <c r="G2425">
        <f>MAX(F$2:F2425)</f>
        <v>238.42373589892193</v>
      </c>
      <c r="H2425">
        <f t="shared" si="791"/>
        <v>-7.3595807128444619</v>
      </c>
      <c r="I2425">
        <f t="shared" si="792"/>
        <v>-3.0867651180352715E-2</v>
      </c>
      <c r="J2425">
        <f t="shared" si="796"/>
        <v>7.5254999218767101E-3</v>
      </c>
      <c r="K2425">
        <f t="shared" si="797"/>
        <v>1.1619297108734713E-2</v>
      </c>
      <c r="L2425">
        <f t="shared" si="798"/>
        <v>1.0079611958966169E-2</v>
      </c>
      <c r="M2425" s="7">
        <f t="shared" si="799"/>
        <v>1.5439900643620086</v>
      </c>
      <c r="N2425" s="7">
        <f t="shared" si="800"/>
        <v>1</v>
      </c>
      <c r="O2425" s="7">
        <f t="shared" si="801"/>
        <v>1.1527524230135606</v>
      </c>
      <c r="P2425">
        <f t="shared" si="802"/>
        <v>3.6967424873755692</v>
      </c>
      <c r="Q2425">
        <f t="shared" si="803"/>
        <v>0.41766232558387761</v>
      </c>
      <c r="R2425">
        <f t="shared" si="804"/>
        <v>0.27050842827570892</v>
      </c>
      <c r="S2425">
        <f t="shared" si="805"/>
        <v>0.31182924614041346</v>
      </c>
      <c r="T2425">
        <f t="shared" si="806"/>
        <v>-1.2297159360727817E-4</v>
      </c>
      <c r="U2425">
        <f t="shared" si="807"/>
        <v>2.827789761790872E-3</v>
      </c>
      <c r="V2425">
        <f t="shared" si="808"/>
        <v>4.7329856984518626E-4</v>
      </c>
      <c r="W2425">
        <f t="shared" si="809"/>
        <v>3.1781167380287799E-3</v>
      </c>
      <c r="X2425">
        <f t="shared" si="793"/>
        <v>305.99012067011199</v>
      </c>
      <c r="Y2425">
        <f>MAX(X$2:X2425)</f>
        <v>316.60659096455083</v>
      </c>
      <c r="Z2425">
        <f t="shared" si="794"/>
        <v>-10.616470294438841</v>
      </c>
      <c r="AA2425">
        <f t="shared" si="795"/>
        <v>-3.3532057125202186E-2</v>
      </c>
    </row>
    <row r="2426" spans="1:27" x14ac:dyDescent="0.35">
      <c r="A2426" s="1">
        <v>45156</v>
      </c>
      <c r="B2426">
        <f>XLF!H2426</f>
        <v>-2.9442826435295089E-4</v>
      </c>
      <c r="C2426">
        <f>XOP!H2426</f>
        <v>1.0453610557777956E-2</v>
      </c>
      <c r="D2426">
        <f>XLK!H2426</f>
        <v>1.5178132766676569E-3</v>
      </c>
      <c r="E2426">
        <f t="shared" si="789"/>
        <v>3.8923318566975542E-3</v>
      </c>
      <c r="F2426">
        <f t="shared" si="790"/>
        <v>231.96353355824914</v>
      </c>
      <c r="G2426">
        <f>MAX(F$2:F2426)</f>
        <v>238.42373589892193</v>
      </c>
      <c r="H2426">
        <f t="shared" si="791"/>
        <v>-6.4602023406727938</v>
      </c>
      <c r="I2426">
        <f t="shared" si="792"/>
        <v>-2.7095466465685912E-2</v>
      </c>
      <c r="J2426">
        <f t="shared" si="796"/>
        <v>7.5266810633014131E-3</v>
      </c>
      <c r="K2426">
        <f t="shared" si="797"/>
        <v>1.1706873860345487E-2</v>
      </c>
      <c r="L2426">
        <f t="shared" si="798"/>
        <v>1.0119529104524235E-2</v>
      </c>
      <c r="M2426" s="7">
        <f t="shared" si="799"/>
        <v>1.5553832774216854</v>
      </c>
      <c r="N2426" s="7">
        <f t="shared" si="800"/>
        <v>1</v>
      </c>
      <c r="O2426" s="7">
        <f t="shared" si="801"/>
        <v>1.156859547457755</v>
      </c>
      <c r="P2426">
        <f t="shared" si="802"/>
        <v>3.7122428248794406</v>
      </c>
      <c r="Q2426">
        <f t="shared" si="803"/>
        <v>0.41898748298400934</v>
      </c>
      <c r="R2426">
        <f t="shared" si="804"/>
        <v>0.26937892998216684</v>
      </c>
      <c r="S2426">
        <f t="shared" si="805"/>
        <v>0.31163358703382377</v>
      </c>
      <c r="T2426">
        <f t="shared" si="806"/>
        <v>-4.9319405788433802E-4</v>
      </c>
      <c r="U2426">
        <f t="shared" si="807"/>
        <v>2.9147200026094776E-4</v>
      </c>
      <c r="V2426">
        <f t="shared" si="808"/>
        <v>5.9508141064088431E-3</v>
      </c>
      <c r="W2426">
        <f t="shared" si="809"/>
        <v>5.749092048785453E-3</v>
      </c>
      <c r="X2426">
        <f t="shared" si="793"/>
        <v>307.74928603986342</v>
      </c>
      <c r="Y2426">
        <f>MAX(X$2:X2426)</f>
        <v>316.60659096455083</v>
      </c>
      <c r="Z2426">
        <f t="shared" si="794"/>
        <v>-8.857304924687412</v>
      </c>
      <c r="AA2426">
        <f t="shared" si="795"/>
        <v>-2.7975743959414694E-2</v>
      </c>
    </row>
    <row r="2427" spans="1:27" x14ac:dyDescent="0.35">
      <c r="A2427" s="1">
        <v>45159</v>
      </c>
      <c r="B2427">
        <f>XLF!H2427</f>
        <v>-1.1771092882580476E-3</v>
      </c>
      <c r="C2427">
        <f>XOP!H2427</f>
        <v>1.0820148416219616E-3</v>
      </c>
      <c r="D2427">
        <f>XLK!H2427</f>
        <v>1.9095547957617802E-2</v>
      </c>
      <c r="E2427">
        <f t="shared" si="789"/>
        <v>6.3334845036605719E-3</v>
      </c>
      <c r="F2427">
        <f t="shared" si="790"/>
        <v>233.43267100345469</v>
      </c>
      <c r="G2427">
        <f>MAX(F$2:F2427)</f>
        <v>238.42373589892193</v>
      </c>
      <c r="H2427">
        <f t="shared" si="791"/>
        <v>-4.9910648954672467</v>
      </c>
      <c r="I2427">
        <f t="shared" si="792"/>
        <v>-2.0933590679005104E-2</v>
      </c>
      <c r="J2427">
        <f t="shared" si="796"/>
        <v>7.032000227283508E-3</v>
      </c>
      <c r="K2427">
        <f t="shared" si="797"/>
        <v>1.1374698017169447E-2</v>
      </c>
      <c r="L2427">
        <f t="shared" si="798"/>
        <v>1.1248187861813492E-2</v>
      </c>
      <c r="M2427" s="7">
        <f t="shared" si="799"/>
        <v>1.6175622368492928</v>
      </c>
      <c r="N2427" s="7">
        <f t="shared" si="800"/>
        <v>1</v>
      </c>
      <c r="O2427" s="7">
        <f t="shared" si="801"/>
        <v>1.0112471588232843</v>
      </c>
      <c r="P2427">
        <f t="shared" si="802"/>
        <v>3.6288093956725769</v>
      </c>
      <c r="Q2427">
        <f t="shared" si="803"/>
        <v>0.44575563510672839</v>
      </c>
      <c r="R2427">
        <f t="shared" si="804"/>
        <v>0.27557247872884111</v>
      </c>
      <c r="S2427">
        <f t="shared" si="805"/>
        <v>0.27867188616443056</v>
      </c>
      <c r="T2427">
        <f t="shared" si="806"/>
        <v>-4.2027970533645995E-3</v>
      </c>
      <c r="U2427">
        <f t="shared" si="807"/>
        <v>-2.8106493350514724E-3</v>
      </c>
      <c r="V2427">
        <f t="shared" si="808"/>
        <v>-3.1496064363839321E-4</v>
      </c>
      <c r="W2427">
        <f t="shared" si="809"/>
        <v>-7.3284070320544644E-3</v>
      </c>
      <c r="X2427">
        <f t="shared" si="793"/>
        <v>305.49397400793913</v>
      </c>
      <c r="Y2427">
        <f>MAX(X$2:X2427)</f>
        <v>316.60659096455083</v>
      </c>
      <c r="Z2427">
        <f t="shared" si="794"/>
        <v>-11.112616956611703</v>
      </c>
      <c r="AA2427">
        <f t="shared" si="795"/>
        <v>-3.5099133352710074E-2</v>
      </c>
    </row>
    <row r="2428" spans="1:27" x14ac:dyDescent="0.35">
      <c r="A2428" s="1">
        <v>45160</v>
      </c>
      <c r="B2428">
        <f>XLF!H2428</f>
        <v>-9.4284776733294991E-3</v>
      </c>
      <c r="C2428">
        <f>XOP!H2428</f>
        <v>-1.0199310714975663E-2</v>
      </c>
      <c r="D2428">
        <f>XLK!H2428</f>
        <v>-1.1302203748409356E-3</v>
      </c>
      <c r="E2428">
        <f t="shared" si="789"/>
        <v>-6.9193362543820318E-3</v>
      </c>
      <c r="F2428">
        <f t="shared" si="790"/>
        <v>231.81747186002326</v>
      </c>
      <c r="G2428">
        <f>MAX(F$2:F2428)</f>
        <v>238.42373589892193</v>
      </c>
      <c r="H2428">
        <f t="shared" si="791"/>
        <v>-6.6062640388986722</v>
      </c>
      <c r="I2428">
        <f t="shared" si="792"/>
        <v>-2.7708080380467452E-2</v>
      </c>
      <c r="J2428">
        <f t="shared" si="796"/>
        <v>7.1533287732511832E-3</v>
      </c>
      <c r="K2428">
        <f t="shared" si="797"/>
        <v>1.1779029396550959E-2</v>
      </c>
      <c r="L2428">
        <f t="shared" si="798"/>
        <v>1.0777556423412913E-2</v>
      </c>
      <c r="M2428" s="7">
        <f t="shared" si="799"/>
        <v>1.6466500799735222</v>
      </c>
      <c r="N2428" s="7">
        <f t="shared" si="800"/>
        <v>1</v>
      </c>
      <c r="O2428" s="7">
        <f t="shared" si="801"/>
        <v>1.0929220812022351</v>
      </c>
      <c r="P2428">
        <f t="shared" si="802"/>
        <v>3.7395721611757571</v>
      </c>
      <c r="Q2428">
        <f t="shared" si="803"/>
        <v>0.44033114190683237</v>
      </c>
      <c r="R2428">
        <f t="shared" si="804"/>
        <v>0.26741026965116527</v>
      </c>
      <c r="S2428">
        <f t="shared" si="805"/>
        <v>0.29225858844200242</v>
      </c>
      <c r="T2428">
        <f t="shared" si="806"/>
        <v>4.3221488992750126E-3</v>
      </c>
      <c r="U2428">
        <f t="shared" si="807"/>
        <v>-2.718982956295767E-3</v>
      </c>
      <c r="V2428">
        <f t="shared" si="808"/>
        <v>5.2735865169495537E-3</v>
      </c>
      <c r="W2428">
        <f t="shared" si="809"/>
        <v>6.8767524599287998E-3</v>
      </c>
      <c r="X2428">
        <f t="shared" si="793"/>
        <v>307.59478044519165</v>
      </c>
      <c r="Y2428">
        <f>MAX(X$2:X2428)</f>
        <v>316.60659096455083</v>
      </c>
      <c r="Z2428">
        <f t="shared" si="794"/>
        <v>-9.0118105193591873</v>
      </c>
      <c r="AA2428">
        <f t="shared" si="795"/>
        <v>-2.8463748944405908E-2</v>
      </c>
    </row>
    <row r="2429" spans="1:27" x14ac:dyDescent="0.35">
      <c r="A2429" s="1">
        <v>45161</v>
      </c>
      <c r="B2429">
        <f>XLF!H2429</f>
        <v>9.815678447266208E-3</v>
      </c>
      <c r="C2429">
        <f>XOP!H2429</f>
        <v>-1.016783297007501E-2</v>
      </c>
      <c r="D2429">
        <f>XLK!H2429</f>
        <v>1.8044248229153671E-2</v>
      </c>
      <c r="E2429">
        <f t="shared" si="789"/>
        <v>5.8973645687816238E-3</v>
      </c>
      <c r="F2429">
        <f t="shared" si="790"/>
        <v>233.18458400499509</v>
      </c>
      <c r="G2429">
        <f>MAX(F$2:F2429)</f>
        <v>238.42373589892193</v>
      </c>
      <c r="H2429">
        <f t="shared" si="791"/>
        <v>-5.2391518939268451</v>
      </c>
      <c r="I2429">
        <f t="shared" si="792"/>
        <v>-2.1974120463190572E-2</v>
      </c>
      <c r="J2429">
        <f t="shared" si="796"/>
        <v>7.4411444719907974E-3</v>
      </c>
      <c r="K2429">
        <f t="shared" si="797"/>
        <v>1.2130491313948289E-2</v>
      </c>
      <c r="L2429">
        <f t="shared" si="798"/>
        <v>1.1447942753382357E-2</v>
      </c>
      <c r="M2429" s="7">
        <f t="shared" si="799"/>
        <v>1.6301916136165151</v>
      </c>
      <c r="N2429" s="7">
        <f t="shared" si="800"/>
        <v>1</v>
      </c>
      <c r="O2429" s="7">
        <f t="shared" si="801"/>
        <v>1.0596219404018481</v>
      </c>
      <c r="P2429">
        <f t="shared" si="802"/>
        <v>3.6898135540183628</v>
      </c>
      <c r="Q2429">
        <f t="shared" si="803"/>
        <v>0.44180866858195794</v>
      </c>
      <c r="R2429">
        <f t="shared" si="804"/>
        <v>0.27101640377220626</v>
      </c>
      <c r="S2429">
        <f t="shared" si="805"/>
        <v>0.28717492764583596</v>
      </c>
      <c r="T2429">
        <f t="shared" si="806"/>
        <v>-1.5615629383522996E-3</v>
      </c>
      <c r="U2429">
        <f t="shared" si="807"/>
        <v>-1.7749931009209798E-3</v>
      </c>
      <c r="V2429">
        <f t="shared" si="808"/>
        <v>-6.6187076173572952E-3</v>
      </c>
      <c r="W2429">
        <f t="shared" si="809"/>
        <v>-9.9552636566305752E-3</v>
      </c>
      <c r="X2429">
        <f t="shared" si="793"/>
        <v>304.53259330645636</v>
      </c>
      <c r="Y2429">
        <f>MAX(X$2:X2429)</f>
        <v>316.60659096455083</v>
      </c>
      <c r="Z2429">
        <f t="shared" si="794"/>
        <v>-12.07399765809447</v>
      </c>
      <c r="AA2429">
        <f t="shared" si="795"/>
        <v>-3.81356484756388E-2</v>
      </c>
    </row>
    <row r="2430" spans="1:27" x14ac:dyDescent="0.35">
      <c r="A2430" s="1">
        <v>45162</v>
      </c>
      <c r="B2430">
        <f>XLF!H2430</f>
        <v>-3.5344778167534325E-3</v>
      </c>
      <c r="C2430">
        <f>XOP!H2430</f>
        <v>-6.549393602067315E-3</v>
      </c>
      <c r="D2430">
        <f>XLK!H2430</f>
        <v>-2.3047651379649495E-2</v>
      </c>
      <c r="E2430">
        <f t="shared" si="789"/>
        <v>-1.1043840932823415E-2</v>
      </c>
      <c r="F2430">
        <f t="shared" si="790"/>
        <v>230.60933055125733</v>
      </c>
      <c r="G2430">
        <f>MAX(F$2:F2430)</f>
        <v>238.42373589892193</v>
      </c>
      <c r="H2430">
        <f t="shared" si="791"/>
        <v>-7.8144053476646036</v>
      </c>
      <c r="I2430">
        <f t="shared" si="792"/>
        <v>-3.2775282704979786E-2</v>
      </c>
      <c r="J2430">
        <f t="shared" si="796"/>
        <v>7.0435677396191564E-3</v>
      </c>
      <c r="K2430">
        <f t="shared" si="797"/>
        <v>1.2102555407941631E-2</v>
      </c>
      <c r="L2430">
        <f t="shared" si="798"/>
        <v>1.2430337535822135E-2</v>
      </c>
      <c r="M2430" s="7">
        <f t="shared" si="799"/>
        <v>1.7647785888255316</v>
      </c>
      <c r="N2430" s="7">
        <f t="shared" si="800"/>
        <v>1.0270837122270404</v>
      </c>
      <c r="O2430" s="7">
        <f t="shared" si="801"/>
        <v>1</v>
      </c>
      <c r="P2430">
        <f t="shared" si="802"/>
        <v>3.7918623010525723</v>
      </c>
      <c r="Q2430">
        <f t="shared" si="803"/>
        <v>0.46541209799091382</v>
      </c>
      <c r="R2430">
        <f t="shared" si="804"/>
        <v>0.27086524527589917</v>
      </c>
      <c r="S2430">
        <f t="shared" si="805"/>
        <v>0.26372265673318696</v>
      </c>
      <c r="T2430">
        <f t="shared" si="806"/>
        <v>2.2011906287997406E-3</v>
      </c>
      <c r="U2430">
        <f t="shared" si="807"/>
        <v>3.4962423994027722E-3</v>
      </c>
      <c r="V2430">
        <f t="shared" si="808"/>
        <v>2.6844409307391734E-3</v>
      </c>
      <c r="W2430">
        <f t="shared" si="809"/>
        <v>8.3818739589416862E-3</v>
      </c>
      <c r="X2430">
        <f t="shared" si="793"/>
        <v>307.0851471199407</v>
      </c>
      <c r="Y2430">
        <f>MAX(X$2:X2430)</f>
        <v>316.60659096455083</v>
      </c>
      <c r="Z2430">
        <f t="shared" si="794"/>
        <v>-9.5214438446101326</v>
      </c>
      <c r="AA2430">
        <f t="shared" si="795"/>
        <v>-3.0073422715562514E-2</v>
      </c>
    </row>
    <row r="2431" spans="1:27" x14ac:dyDescent="0.35">
      <c r="A2431" s="1">
        <v>45163</v>
      </c>
      <c r="B2431">
        <f>XLF!H2431</f>
        <v>4.7295518064567246E-3</v>
      </c>
      <c r="C2431">
        <f>XOP!H2431</f>
        <v>1.2907681809977332E-2</v>
      </c>
      <c r="D2431">
        <f>XLK!H2431</f>
        <v>1.0179030364672352E-2</v>
      </c>
      <c r="E2431">
        <f t="shared" si="789"/>
        <v>9.272087993702138E-3</v>
      </c>
      <c r="F2431">
        <f t="shared" si="790"/>
        <v>232.74756055629732</v>
      </c>
      <c r="G2431">
        <f>MAX(F$2:F2431)</f>
        <v>238.42373589892193</v>
      </c>
      <c r="H2431">
        <f t="shared" si="791"/>
        <v>-5.6761753426246173</v>
      </c>
      <c r="I2431">
        <f t="shared" si="792"/>
        <v>-2.3807090016536744E-2</v>
      </c>
      <c r="J2431">
        <f t="shared" si="796"/>
        <v>7.1481676746820901E-3</v>
      </c>
      <c r="K2431">
        <f t="shared" si="797"/>
        <v>1.1638165947306999E-2</v>
      </c>
      <c r="L2431">
        <f t="shared" si="798"/>
        <v>1.2219094253823485E-2</v>
      </c>
      <c r="M2431" s="7">
        <f t="shared" si="799"/>
        <v>1.7094022985921242</v>
      </c>
      <c r="N2431" s="7">
        <f t="shared" si="800"/>
        <v>1.0499157950785973</v>
      </c>
      <c r="O2431" s="7">
        <f t="shared" si="801"/>
        <v>1</v>
      </c>
      <c r="P2431">
        <f t="shared" si="802"/>
        <v>3.7593180936707213</v>
      </c>
      <c r="Q2431">
        <f t="shared" si="803"/>
        <v>0.45471073636203202</v>
      </c>
      <c r="R2431">
        <f t="shared" si="804"/>
        <v>0.27928357455206065</v>
      </c>
      <c r="S2431">
        <f t="shared" si="805"/>
        <v>0.26600568908590738</v>
      </c>
      <c r="T2431">
        <f t="shared" si="806"/>
        <v>2.5417020533224414E-3</v>
      </c>
      <c r="U2431">
        <f t="shared" si="807"/>
        <v>1.6264049421575925E-3</v>
      </c>
      <c r="V2431">
        <f t="shared" si="808"/>
        <v>2.1758461878637709E-3</v>
      </c>
      <c r="W2431">
        <f t="shared" si="809"/>
        <v>6.3439531833438048E-3</v>
      </c>
      <c r="X2431">
        <f t="shared" si="793"/>
        <v>309.03328091656982</v>
      </c>
      <c r="Y2431">
        <f>MAX(X$2:X2431)</f>
        <v>316.60659096455083</v>
      </c>
      <c r="Z2431">
        <f t="shared" si="794"/>
        <v>-7.5733100479810105</v>
      </c>
      <c r="AA2431">
        <f t="shared" si="795"/>
        <v>-2.3920253917989229E-2</v>
      </c>
    </row>
    <row r="2432" spans="1:27" x14ac:dyDescent="0.35">
      <c r="A2432" s="1">
        <v>45166</v>
      </c>
      <c r="B2432">
        <f>XLF!H2432</f>
        <v>5.5897119862566578E-3</v>
      </c>
      <c r="C2432">
        <f>XOP!H2432</f>
        <v>5.8234894220548505E-3</v>
      </c>
      <c r="D2432">
        <f>XLK!H2432</f>
        <v>8.1796979430807382E-3</v>
      </c>
      <c r="E2432">
        <f t="shared" si="789"/>
        <v>6.5309664504640819E-3</v>
      </c>
      <c r="F2432">
        <f t="shared" si="790"/>
        <v>234.26762706571785</v>
      </c>
      <c r="G2432">
        <f>MAX(F$2:F2432)</f>
        <v>238.42373589892193</v>
      </c>
      <c r="H2432">
        <f t="shared" si="791"/>
        <v>-4.1561088332040867</v>
      </c>
      <c r="I2432">
        <f t="shared" si="792"/>
        <v>-1.7431606872253858E-2</v>
      </c>
      <c r="J2432">
        <f t="shared" si="796"/>
        <v>7.2358431527976066E-3</v>
      </c>
      <c r="K2432">
        <f t="shared" si="797"/>
        <v>1.1267991217108234E-2</v>
      </c>
      <c r="L2432">
        <f t="shared" si="798"/>
        <v>1.2412028764400293E-2</v>
      </c>
      <c r="M2432" s="7">
        <f t="shared" si="799"/>
        <v>1.7153534843553662</v>
      </c>
      <c r="N2432" s="7">
        <f t="shared" si="800"/>
        <v>1.1015298579178037</v>
      </c>
      <c r="O2432" s="7">
        <f t="shared" si="801"/>
        <v>1</v>
      </c>
      <c r="P2432">
        <f t="shared" si="802"/>
        <v>3.8168833422731696</v>
      </c>
      <c r="Q2432">
        <f t="shared" si="803"/>
        <v>0.44941208062538696</v>
      </c>
      <c r="R2432">
        <f t="shared" si="804"/>
        <v>0.28859405937771743</v>
      </c>
      <c r="S2432">
        <f t="shared" si="805"/>
        <v>0.26199385999689567</v>
      </c>
      <c r="T2432">
        <f t="shared" si="806"/>
        <v>4.0760279185195107E-3</v>
      </c>
      <c r="U2432">
        <f t="shared" si="807"/>
        <v>1.4546461053220761E-3</v>
      </c>
      <c r="V2432">
        <f t="shared" si="808"/>
        <v>5.2525188030256194E-3</v>
      </c>
      <c r="W2432">
        <f t="shared" si="809"/>
        <v>1.0783192826867207E-2</v>
      </c>
      <c r="X2432">
        <f t="shared" si="793"/>
        <v>312.3656463746126</v>
      </c>
      <c r="Y2432">
        <f>MAX(X$2:X2432)</f>
        <v>316.60659096455083</v>
      </c>
      <c r="Z2432">
        <f t="shared" si="794"/>
        <v>-4.2409445899382376</v>
      </c>
      <c r="AA2432">
        <f t="shared" si="795"/>
        <v>-1.3394997801587394E-2</v>
      </c>
    </row>
    <row r="2433" spans="1:27" x14ac:dyDescent="0.35">
      <c r="A2433" s="1">
        <v>45167</v>
      </c>
      <c r="B2433">
        <f>XLF!H2433</f>
        <v>9.0696892545644205E-3</v>
      </c>
      <c r="C2433">
        <f>XOP!H2433</f>
        <v>5.0404575494681523E-3</v>
      </c>
      <c r="D2433">
        <f>XLK!H2433</f>
        <v>2.0048251524245095E-2</v>
      </c>
      <c r="E2433">
        <f t="shared" si="789"/>
        <v>1.1386132776092557E-2</v>
      </c>
      <c r="F2433">
        <f t="shared" si="790"/>
        <v>236.93502937262821</v>
      </c>
      <c r="G2433">
        <f>MAX(F$2:F2433)</f>
        <v>238.42373589892193</v>
      </c>
      <c r="H2433">
        <f t="shared" si="791"/>
        <v>-1.4887065262937256</v>
      </c>
      <c r="I2433">
        <f t="shared" si="792"/>
        <v>-6.2439526865095858E-3</v>
      </c>
      <c r="J2433">
        <f t="shared" si="796"/>
        <v>7.6174105686549103E-3</v>
      </c>
      <c r="K2433">
        <f t="shared" si="797"/>
        <v>1.1240877385634441E-2</v>
      </c>
      <c r="L2433">
        <f t="shared" si="798"/>
        <v>1.3364614225084826E-2</v>
      </c>
      <c r="M2433" s="7">
        <f t="shared" si="799"/>
        <v>1.7544825901966268</v>
      </c>
      <c r="N2433" s="7">
        <f t="shared" si="800"/>
        <v>1.1889298109562576</v>
      </c>
      <c r="O2433" s="7">
        <f t="shared" si="801"/>
        <v>1</v>
      </c>
      <c r="P2433">
        <f t="shared" si="802"/>
        <v>3.9434124011528846</v>
      </c>
      <c r="Q2433">
        <f t="shared" si="803"/>
        <v>0.44491481278592404</v>
      </c>
      <c r="R2433">
        <f t="shared" si="804"/>
        <v>0.30149771061445807</v>
      </c>
      <c r="S2433">
        <f t="shared" si="805"/>
        <v>0.25358747659961783</v>
      </c>
      <c r="T2433">
        <f t="shared" si="806"/>
        <v>2.5795855919819743E-4</v>
      </c>
      <c r="U2433">
        <f t="shared" si="807"/>
        <v>2.0433922120702093E-3</v>
      </c>
      <c r="V2433">
        <f t="shared" si="808"/>
        <v>1.9146831098312321E-3</v>
      </c>
      <c r="W2433">
        <f t="shared" si="809"/>
        <v>4.2160338810996387E-3</v>
      </c>
      <c r="X2433">
        <f t="shared" si="793"/>
        <v>313.68259052301954</v>
      </c>
      <c r="Y2433">
        <f>MAX(X$2:X2433)</f>
        <v>316.60659096455083</v>
      </c>
      <c r="Z2433">
        <f t="shared" si="794"/>
        <v>-2.924000441531291</v>
      </c>
      <c r="AA2433">
        <f t="shared" si="795"/>
        <v>-9.2354376850565297E-3</v>
      </c>
    </row>
    <row r="2434" spans="1:27" x14ac:dyDescent="0.35">
      <c r="A2434" s="1">
        <v>45168</v>
      </c>
      <c r="B2434">
        <f>XLF!H2434</f>
        <v>5.797931464293979E-4</v>
      </c>
      <c r="C2434">
        <f>XOP!H2434</f>
        <v>6.7774717357081647E-3</v>
      </c>
      <c r="D2434">
        <f>XLK!H2434</f>
        <v>7.5503851195864525E-3</v>
      </c>
      <c r="E2434">
        <f t="shared" si="789"/>
        <v>4.969216667241338E-3</v>
      </c>
      <c r="F2434">
        <f t="shared" si="790"/>
        <v>238.11241086963997</v>
      </c>
      <c r="G2434">
        <f>MAX(F$2:F2434)</f>
        <v>238.42373589892193</v>
      </c>
      <c r="H2434">
        <f t="shared" si="791"/>
        <v>-0.31132502928196004</v>
      </c>
      <c r="I2434">
        <f t="shared" si="792"/>
        <v>-1.3057635730275784E-3</v>
      </c>
      <c r="J2434">
        <f t="shared" si="796"/>
        <v>7.4265027679374807E-3</v>
      </c>
      <c r="K2434">
        <f t="shared" si="797"/>
        <v>1.0445792984371361E-2</v>
      </c>
      <c r="L2434">
        <f t="shared" si="798"/>
        <v>1.2301680666067778E-2</v>
      </c>
      <c r="M2434" s="7">
        <f t="shared" si="799"/>
        <v>1.6564567536657975</v>
      </c>
      <c r="N2434" s="7">
        <f t="shared" si="800"/>
        <v>1.1776684340263235</v>
      </c>
      <c r="O2434" s="7">
        <f t="shared" si="801"/>
        <v>1</v>
      </c>
      <c r="P2434">
        <f t="shared" si="802"/>
        <v>3.8341251876921207</v>
      </c>
      <c r="Q2434">
        <f t="shared" si="803"/>
        <v>0.43202990840861677</v>
      </c>
      <c r="R2434">
        <f t="shared" si="804"/>
        <v>0.30715440325390075</v>
      </c>
      <c r="S2434">
        <f t="shared" si="805"/>
        <v>0.26081568833748259</v>
      </c>
      <c r="T2434">
        <f t="shared" si="806"/>
        <v>-1.6274179717039223E-3</v>
      </c>
      <c r="U2434">
        <f t="shared" si="807"/>
        <v>2.687475295540548E-4</v>
      </c>
      <c r="V2434">
        <f t="shared" si="808"/>
        <v>1.2682063739814461E-3</v>
      </c>
      <c r="W2434">
        <f t="shared" si="809"/>
        <v>-9.0464068168421381E-5</v>
      </c>
      <c r="X2434">
        <f t="shared" si="793"/>
        <v>313.65421351976721</v>
      </c>
      <c r="Y2434">
        <f>MAX(X$2:X2434)</f>
        <v>316.60659096455083</v>
      </c>
      <c r="Z2434">
        <f t="shared" si="794"/>
        <v>-2.9523774447836217</v>
      </c>
      <c r="AA2434">
        <f t="shared" si="795"/>
        <v>-9.3250662779606752E-3</v>
      </c>
    </row>
    <row r="2435" spans="1:27" x14ac:dyDescent="0.35">
      <c r="A2435" s="1">
        <v>45169</v>
      </c>
      <c r="B2435">
        <f>XLF!H2435</f>
        <v>-3.7669104384428394E-3</v>
      </c>
      <c r="C2435">
        <f>XOP!H2435</f>
        <v>8.7495906523567572E-4</v>
      </c>
      <c r="D2435">
        <f>XLK!H2435</f>
        <v>4.8624620016739558E-3</v>
      </c>
      <c r="E2435">
        <f t="shared" si="789"/>
        <v>6.5683687615559734E-4</v>
      </c>
      <c r="F2435">
        <f t="shared" si="790"/>
        <v>238.26881188176949</v>
      </c>
      <c r="G2435">
        <f>MAX(F$2:F2435)</f>
        <v>238.42373589892193</v>
      </c>
      <c r="H2435">
        <f t="shared" si="791"/>
        <v>-0.15492401715243886</v>
      </c>
      <c r="I2435">
        <f t="shared" si="792"/>
        <v>-6.4978437053816573E-4</v>
      </c>
      <c r="J2435">
        <f t="shared" si="796"/>
        <v>7.4500838103013917E-3</v>
      </c>
      <c r="K2435">
        <f t="shared" si="797"/>
        <v>9.5630096889892865E-3</v>
      </c>
      <c r="L2435">
        <f t="shared" si="798"/>
        <v>1.2299092593605019E-2</v>
      </c>
      <c r="M2435" s="7">
        <f t="shared" si="799"/>
        <v>1.6508663401341603</v>
      </c>
      <c r="N2435" s="7">
        <f t="shared" si="800"/>
        <v>1.2861110668711357</v>
      </c>
      <c r="O2435" s="7">
        <f t="shared" si="801"/>
        <v>1</v>
      </c>
      <c r="P2435">
        <f t="shared" si="802"/>
        <v>3.9369774070052959</v>
      </c>
      <c r="Q2435">
        <f t="shared" si="803"/>
        <v>0.4193232953779914</v>
      </c>
      <c r="R2435">
        <f t="shared" si="804"/>
        <v>0.3266747389971511</v>
      </c>
      <c r="S2435">
        <f t="shared" si="805"/>
        <v>0.25400196562485755</v>
      </c>
      <c r="T2435">
        <f t="shared" si="806"/>
        <v>3.7809583167585279E-3</v>
      </c>
      <c r="U2435">
        <f t="shared" si="807"/>
        <v>8.0636296303219918E-3</v>
      </c>
      <c r="V2435">
        <f t="shared" si="808"/>
        <v>7.808271140555288E-4</v>
      </c>
      <c r="W2435">
        <f t="shared" si="809"/>
        <v>1.2625415061136049E-2</v>
      </c>
      <c r="X2435">
        <f t="shared" si="793"/>
        <v>317.61422815112843</v>
      </c>
      <c r="Y2435">
        <f>MAX(X$2:X2435)</f>
        <v>317.61422815112843</v>
      </c>
      <c r="Z2435">
        <f t="shared" si="794"/>
        <v>0</v>
      </c>
      <c r="AA2435">
        <f t="shared" si="795"/>
        <v>0</v>
      </c>
    </row>
    <row r="2436" spans="1:27" x14ac:dyDescent="0.35">
      <c r="A2436" s="1">
        <v>45170</v>
      </c>
      <c r="B2436">
        <f>XLF!H2436</f>
        <v>9.0168096035548213E-3</v>
      </c>
      <c r="C2436">
        <f>XOP!H2436</f>
        <v>2.4683970530063892E-2</v>
      </c>
      <c r="D2436">
        <f>XLK!H2436</f>
        <v>3.0740987068137641E-3</v>
      </c>
      <c r="E2436">
        <f t="shared" ref="E2436:E2499" si="810">AVERAGE(B2436:D2436)</f>
        <v>1.2258292946810826E-2</v>
      </c>
      <c r="F2436">
        <f t="shared" ref="F2436:F2499" si="811">F2435*(1+E2436)</f>
        <v>241.18958077790481</v>
      </c>
      <c r="G2436">
        <f>MAX(F$2:F2436)</f>
        <v>241.18958077790481</v>
      </c>
      <c r="H2436">
        <f t="shared" ref="H2436:H2499" si="812">F2436-G2436</f>
        <v>0</v>
      </c>
      <c r="I2436">
        <f t="shared" ref="I2436:I2499" si="813">H2436/G2436</f>
        <v>0</v>
      </c>
      <c r="J2436">
        <f t="shared" si="796"/>
        <v>7.7319163164037974E-3</v>
      </c>
      <c r="K2436">
        <f t="shared" si="797"/>
        <v>1.0782225199781005E-2</v>
      </c>
      <c r="L2436">
        <f t="shared" si="798"/>
        <v>1.1836189627107273E-2</v>
      </c>
      <c r="M2436" s="7">
        <f t="shared" si="799"/>
        <v>1.5308222622632341</v>
      </c>
      <c r="N2436" s="7">
        <f t="shared" si="800"/>
        <v>1.0977501775187997</v>
      </c>
      <c r="O2436" s="7">
        <f t="shared" si="801"/>
        <v>1</v>
      </c>
      <c r="P2436">
        <f t="shared" si="802"/>
        <v>3.628572439782034</v>
      </c>
      <c r="Q2436">
        <f t="shared" si="803"/>
        <v>0.42188003344786185</v>
      </c>
      <c r="R2436">
        <f t="shared" si="804"/>
        <v>0.30252949217261343</v>
      </c>
      <c r="S2436">
        <f t="shared" si="805"/>
        <v>0.27559047437952466</v>
      </c>
      <c r="T2436">
        <f t="shared" si="806"/>
        <v>-4.2564533775867287E-3</v>
      </c>
      <c r="U2436">
        <f t="shared" si="807"/>
        <v>-1.6879155568726933E-3</v>
      </c>
      <c r="V2436">
        <f t="shared" si="808"/>
        <v>9.8536848650045508E-4</v>
      </c>
      <c r="W2436">
        <f t="shared" si="809"/>
        <v>-4.9590004479589667E-3</v>
      </c>
      <c r="X2436">
        <f t="shared" si="793"/>
        <v>316.03917905144885</v>
      </c>
      <c r="Y2436">
        <f>MAX(X$2:X2436)</f>
        <v>317.61422815112843</v>
      </c>
      <c r="Z2436">
        <f t="shared" si="794"/>
        <v>-1.5750490996795747</v>
      </c>
      <c r="AA2436">
        <f t="shared" si="795"/>
        <v>-4.9590004479589268E-3</v>
      </c>
    </row>
    <row r="2437" spans="1:27" x14ac:dyDescent="0.35">
      <c r="A2437" s="1">
        <v>45174</v>
      </c>
      <c r="B2437">
        <f>XLF!H2437</f>
        <v>-1.0089250592876811E-2</v>
      </c>
      <c r="C2437">
        <f>XOP!H2437</f>
        <v>-5.5793421816529012E-3</v>
      </c>
      <c r="D2437">
        <f>XLK!H2437</f>
        <v>3.575480933145287E-3</v>
      </c>
      <c r="E2437">
        <f t="shared" si="810"/>
        <v>-4.0310372804614756E-3</v>
      </c>
      <c r="F2437">
        <f t="shared" si="811"/>
        <v>240.21733658613019</v>
      </c>
      <c r="G2437">
        <f>MAX(F$2:F2437)</f>
        <v>241.18958077790481</v>
      </c>
      <c r="H2437">
        <f t="shared" si="812"/>
        <v>-0.97224419177462096</v>
      </c>
      <c r="I2437">
        <f t="shared" si="813"/>
        <v>-4.0310372804615259E-3</v>
      </c>
      <c r="J2437">
        <f t="shared" si="796"/>
        <v>7.2462920129707439E-3</v>
      </c>
      <c r="K2437">
        <f t="shared" si="797"/>
        <v>1.0918886213945029E-2</v>
      </c>
      <c r="L2437">
        <f t="shared" si="798"/>
        <v>1.1841852843416824E-2</v>
      </c>
      <c r="M2437" s="7">
        <f t="shared" si="799"/>
        <v>1.6341948160825015</v>
      </c>
      <c r="N2437" s="7">
        <f t="shared" si="800"/>
        <v>1.084529375193326</v>
      </c>
      <c r="O2437" s="7">
        <f t="shared" si="801"/>
        <v>1</v>
      </c>
      <c r="P2437">
        <f t="shared" si="802"/>
        <v>3.7187241912758275</v>
      </c>
      <c r="Q2437">
        <f t="shared" si="803"/>
        <v>0.43945039535772579</v>
      </c>
      <c r="R2437">
        <f t="shared" si="804"/>
        <v>0.29164017534229758</v>
      </c>
      <c r="S2437">
        <f t="shared" si="805"/>
        <v>0.26890942929997663</v>
      </c>
      <c r="T2437">
        <f t="shared" si="806"/>
        <v>-2.5599367704253986E-4</v>
      </c>
      <c r="U2437">
        <f t="shared" si="807"/>
        <v>-7.6964114530341337E-5</v>
      </c>
      <c r="V2437">
        <f t="shared" si="808"/>
        <v>-2.8437528256573899E-3</v>
      </c>
      <c r="W2437">
        <f t="shared" si="809"/>
        <v>-3.1767106172302709E-3</v>
      </c>
      <c r="X2437">
        <f t="shared" si="793"/>
        <v>315.03521403589536</v>
      </c>
      <c r="Y2437">
        <f>MAX(X$2:X2437)</f>
        <v>317.61422815112843</v>
      </c>
      <c r="Z2437">
        <f t="shared" si="794"/>
        <v>-2.5790141152330648</v>
      </c>
      <c r="AA2437">
        <f t="shared" si="795"/>
        <v>-8.1199577558153605E-3</v>
      </c>
    </row>
    <row r="2438" spans="1:27" x14ac:dyDescent="0.35">
      <c r="A2438" s="1">
        <v>45175</v>
      </c>
      <c r="B2438">
        <f>XLF!H2438</f>
        <v>-5.8253145234777486E-4</v>
      </c>
      <c r="C2438">
        <f>XOP!H2438</f>
        <v>-2.6390093353910753E-4</v>
      </c>
      <c r="D2438">
        <f>XLK!H2438</f>
        <v>-1.0575132426781127E-2</v>
      </c>
      <c r="E2438">
        <f t="shared" si="810"/>
        <v>-3.8071882708893365E-3</v>
      </c>
      <c r="F2438">
        <f t="shared" si="811"/>
        <v>239.3027839598152</v>
      </c>
      <c r="G2438">
        <f>MAX(F$2:F2438)</f>
        <v>241.18958077790481</v>
      </c>
      <c r="H2438">
        <f t="shared" si="812"/>
        <v>-1.8867968180896071</v>
      </c>
      <c r="I2438">
        <f t="shared" si="813"/>
        <v>-7.8228786334971524E-3</v>
      </c>
      <c r="J2438">
        <f t="shared" si="796"/>
        <v>7.0262006765188876E-3</v>
      </c>
      <c r="K2438">
        <f t="shared" si="797"/>
        <v>1.0801826293695959E-2</v>
      </c>
      <c r="L2438">
        <f t="shared" si="798"/>
        <v>1.1977209157782453E-2</v>
      </c>
      <c r="M2438" s="7">
        <f t="shared" si="799"/>
        <v>1.7046494555456575</v>
      </c>
      <c r="N2438" s="7">
        <f t="shared" si="800"/>
        <v>1.108813346199842</v>
      </c>
      <c r="O2438" s="7">
        <f t="shared" si="801"/>
        <v>1</v>
      </c>
      <c r="P2438">
        <f t="shared" si="802"/>
        <v>3.8134628017454997</v>
      </c>
      <c r="Q2438">
        <f t="shared" si="803"/>
        <v>0.44700828201743692</v>
      </c>
      <c r="R2438">
        <f t="shared" si="804"/>
        <v>0.29076285880966651</v>
      </c>
      <c r="S2438">
        <f t="shared" si="805"/>
        <v>0.26222885917289651</v>
      </c>
      <c r="T2438">
        <f t="shared" si="806"/>
        <v>-1.1722103452153588E-3</v>
      </c>
      <c r="U2438">
        <f t="shared" si="807"/>
        <v>-1.9226126858547479E-5</v>
      </c>
      <c r="V2438">
        <f t="shared" si="808"/>
        <v>-3.7919366648866684E-3</v>
      </c>
      <c r="W2438">
        <f t="shared" si="809"/>
        <v>-4.983373136960575E-3</v>
      </c>
      <c r="X2438">
        <f t="shared" si="793"/>
        <v>313.46527601307224</v>
      </c>
      <c r="Y2438">
        <f>MAX(X$2:X2438)</f>
        <v>317.61422815112843</v>
      </c>
      <c r="Z2438">
        <f t="shared" si="794"/>
        <v>-4.1489521380561882</v>
      </c>
      <c r="AA2438">
        <f t="shared" si="795"/>
        <v>-1.3062866113422406E-2</v>
      </c>
    </row>
    <row r="2439" spans="1:27" x14ac:dyDescent="0.35">
      <c r="A2439" s="1">
        <v>45176</v>
      </c>
      <c r="B2439">
        <f>XLF!H2439</f>
        <v>-2.622345921478102E-3</v>
      </c>
      <c r="C2439">
        <f>XOP!H2439</f>
        <v>-6.6123049337373966E-5</v>
      </c>
      <c r="D2439">
        <f>XLK!H2439</f>
        <v>-1.44604094181202E-2</v>
      </c>
      <c r="E2439">
        <f t="shared" si="810"/>
        <v>-5.7162927963118918E-3</v>
      </c>
      <c r="F2439">
        <f t="shared" si="811"/>
        <v>237.93485917972833</v>
      </c>
      <c r="G2439">
        <f>MAX(F$2:F2439)</f>
        <v>241.18958077790481</v>
      </c>
      <c r="H2439">
        <f t="shared" si="812"/>
        <v>-3.2547215981764737</v>
      </c>
      <c r="I2439">
        <f t="shared" si="813"/>
        <v>-1.3494453565029938E-2</v>
      </c>
      <c r="J2439">
        <f t="shared" si="796"/>
        <v>6.8787942343571298E-3</v>
      </c>
      <c r="K2439">
        <f t="shared" si="797"/>
        <v>1.0456958659364997E-2</v>
      </c>
      <c r="L2439">
        <f t="shared" si="798"/>
        <v>1.2078947316458168E-2</v>
      </c>
      <c r="M2439" s="7">
        <f t="shared" si="799"/>
        <v>1.7559686923222857</v>
      </c>
      <c r="N2439" s="7">
        <f t="shared" si="800"/>
        <v>1.1551109371213357</v>
      </c>
      <c r="O2439" s="7">
        <f t="shared" si="801"/>
        <v>1</v>
      </c>
      <c r="P2439">
        <f t="shared" si="802"/>
        <v>3.9110796294436216</v>
      </c>
      <c r="Q2439">
        <f t="shared" si="803"/>
        <v>0.44897288183623213</v>
      </c>
      <c r="R2439">
        <f t="shared" si="804"/>
        <v>0.29534324190828565</v>
      </c>
      <c r="S2439">
        <f t="shared" si="805"/>
        <v>0.25568387625548217</v>
      </c>
      <c r="T2439">
        <f t="shared" si="806"/>
        <v>9.1812941094746112E-4</v>
      </c>
      <c r="U2439">
        <f t="shared" si="807"/>
        <v>3.3931938290194998E-3</v>
      </c>
      <c r="V2439">
        <f t="shared" si="808"/>
        <v>5.3379858162755475E-4</v>
      </c>
      <c r="W2439">
        <f t="shared" si="809"/>
        <v>4.8451218215945155E-3</v>
      </c>
      <c r="X2439">
        <f t="shared" si="793"/>
        <v>314.98405346219533</v>
      </c>
      <c r="Y2439">
        <f>MAX(X$2:X2439)</f>
        <v>317.61422815112843</v>
      </c>
      <c r="Z2439">
        <f t="shared" si="794"/>
        <v>-2.6301746889330957</v>
      </c>
      <c r="AA2439">
        <f t="shared" si="795"/>
        <v>-8.2810354694865737E-3</v>
      </c>
    </row>
    <row r="2440" spans="1:27" x14ac:dyDescent="0.35">
      <c r="A2440" s="1">
        <v>45177</v>
      </c>
      <c r="B2440">
        <f>XLF!H2440</f>
        <v>2.0449551589673941E-3</v>
      </c>
      <c r="C2440">
        <f>XOP!H2440</f>
        <v>1.1488984163291621E-2</v>
      </c>
      <c r="D2440">
        <f>XLK!H2440</f>
        <v>2.0877287588294277E-3</v>
      </c>
      <c r="E2440">
        <f t="shared" si="810"/>
        <v>5.2072226936961475E-3</v>
      </c>
      <c r="F2440">
        <f t="shared" si="811"/>
        <v>239.17383897807039</v>
      </c>
      <c r="G2440">
        <f>MAX(F$2:F2440)</f>
        <v>241.18958077790481</v>
      </c>
      <c r="H2440">
        <f t="shared" si="812"/>
        <v>-2.0157417998344158</v>
      </c>
      <c r="I2440">
        <f t="shared" si="813"/>
        <v>-8.357499496176729E-3</v>
      </c>
      <c r="J2440">
        <f t="shared" si="796"/>
        <v>6.8991846361025162E-3</v>
      </c>
      <c r="K2440">
        <f t="shared" si="797"/>
        <v>1.0444118710498905E-2</v>
      </c>
      <c r="L2440">
        <f t="shared" si="798"/>
        <v>1.207653117340245E-2</v>
      </c>
      <c r="M2440" s="7">
        <f t="shared" si="799"/>
        <v>1.7504287550455697</v>
      </c>
      <c r="N2440" s="7">
        <f t="shared" si="800"/>
        <v>1.1562996848420126</v>
      </c>
      <c r="O2440" s="7">
        <f t="shared" si="801"/>
        <v>1</v>
      </c>
      <c r="P2440">
        <f t="shared" si="802"/>
        <v>3.9067284398875826</v>
      </c>
      <c r="Q2440">
        <f t="shared" si="803"/>
        <v>0.44805488325570408</v>
      </c>
      <c r="R2440">
        <f t="shared" si="804"/>
        <v>0.29597646794085475</v>
      </c>
      <c r="S2440">
        <f t="shared" si="805"/>
        <v>0.25596864880344111</v>
      </c>
      <c r="T2440">
        <f t="shared" si="806"/>
        <v>2.0900618366425233E-3</v>
      </c>
      <c r="U2440">
        <f t="shared" si="807"/>
        <v>-5.8155870413200807E-3</v>
      </c>
      <c r="V2440">
        <f t="shared" si="808"/>
        <v>1.3332671109596377E-3</v>
      </c>
      <c r="W2440">
        <f t="shared" si="809"/>
        <v>-2.3922580937179197E-3</v>
      </c>
      <c r="X2440">
        <f t="shared" si="793"/>
        <v>314.23053031090831</v>
      </c>
      <c r="Y2440">
        <f>MAX(X$2:X2440)</f>
        <v>317.61422815112843</v>
      </c>
      <c r="Z2440">
        <f t="shared" si="794"/>
        <v>-3.3836978402201225</v>
      </c>
      <c r="AA2440">
        <f t="shared" si="795"/>
        <v>-1.0653483189078288E-2</v>
      </c>
    </row>
    <row r="2441" spans="1:27" x14ac:dyDescent="0.35">
      <c r="A2441" s="1">
        <v>45180</v>
      </c>
      <c r="B2441">
        <f>XLF!H2441</f>
        <v>4.6647451344698967E-3</v>
      </c>
      <c r="C2441">
        <f>XOP!H2441</f>
        <v>-1.9648815602739792E-2</v>
      </c>
      <c r="D2441">
        <f>XLK!H2441</f>
        <v>5.2087125403527694E-3</v>
      </c>
      <c r="E2441">
        <f t="shared" si="810"/>
        <v>-3.2584526426390425E-3</v>
      </c>
      <c r="F2441">
        <f t="shared" si="811"/>
        <v>238.39450235040218</v>
      </c>
      <c r="G2441">
        <f>MAX(F$2:F2441)</f>
        <v>241.18958077790481</v>
      </c>
      <c r="H2441">
        <f t="shared" si="812"/>
        <v>-2.7950784275026308</v>
      </c>
      <c r="I2441">
        <f t="shared" si="813"/>
        <v>-1.1588719622496586E-2</v>
      </c>
      <c r="J2441">
        <f t="shared" si="796"/>
        <v>6.9806184408781318E-3</v>
      </c>
      <c r="K2441">
        <f t="shared" si="797"/>
        <v>1.1240895519330704E-2</v>
      </c>
      <c r="L2441">
        <f t="shared" si="798"/>
        <v>1.1920219098537004E-2</v>
      </c>
      <c r="M2441" s="7">
        <f t="shared" si="799"/>
        <v>1.7076164811892356</v>
      </c>
      <c r="N2441" s="7">
        <f t="shared" si="800"/>
        <v>1.06043322598614</v>
      </c>
      <c r="O2441" s="7">
        <f t="shared" si="801"/>
        <v>1</v>
      </c>
      <c r="P2441">
        <f t="shared" si="802"/>
        <v>3.7680497071753756</v>
      </c>
      <c r="Q2441">
        <f t="shared" si="803"/>
        <v>0.45318310900662395</v>
      </c>
      <c r="R2441">
        <f t="shared" si="804"/>
        <v>0.28142761067264882</v>
      </c>
      <c r="S2441">
        <f t="shared" si="805"/>
        <v>0.26538928032072728</v>
      </c>
      <c r="T2441">
        <f t="shared" si="806"/>
        <v>3.0247220097927908E-3</v>
      </c>
      <c r="U2441">
        <f t="shared" si="807"/>
        <v>6.8023855926754445E-3</v>
      </c>
      <c r="V2441">
        <f t="shared" si="808"/>
        <v>-4.813038503437091E-3</v>
      </c>
      <c r="W2441">
        <f t="shared" si="809"/>
        <v>5.0140690990311439E-3</v>
      </c>
      <c r="X2441">
        <f t="shared" si="793"/>
        <v>315.80610390291241</v>
      </c>
      <c r="Y2441">
        <f>MAX(X$2:X2441)</f>
        <v>317.61422815112843</v>
      </c>
      <c r="Z2441">
        <f t="shared" si="794"/>
        <v>-1.8081242482160178</v>
      </c>
      <c r="AA2441">
        <f t="shared" si="795"/>
        <v>-5.6928313909025167E-3</v>
      </c>
    </row>
    <row r="2442" spans="1:27" x14ac:dyDescent="0.35">
      <c r="A2442" s="1">
        <v>45181</v>
      </c>
      <c r="B2442">
        <f>XLF!H2442</f>
        <v>6.6743926454429702E-3</v>
      </c>
      <c r="C2442">
        <f>XOP!H2442</f>
        <v>2.4170995789705399E-2</v>
      </c>
      <c r="D2442">
        <f>XLK!H2442</f>
        <v>-1.8135768323499935E-2</v>
      </c>
      <c r="E2442">
        <f t="shared" si="810"/>
        <v>4.2365400372161447E-3</v>
      </c>
      <c r="F2442">
        <f t="shared" si="811"/>
        <v>239.40447020426188</v>
      </c>
      <c r="G2442">
        <f>MAX(F$2:F2442)</f>
        <v>241.18958077790481</v>
      </c>
      <c r="H2442">
        <f t="shared" si="812"/>
        <v>-1.7851105736429247</v>
      </c>
      <c r="I2442">
        <f t="shared" si="813"/>
        <v>-7.401275659941183E-3</v>
      </c>
      <c r="J2442">
        <f t="shared" si="796"/>
        <v>7.158786199103837E-3</v>
      </c>
      <c r="K2442">
        <f t="shared" si="797"/>
        <v>1.2258933743008453E-2</v>
      </c>
      <c r="L2442">
        <f t="shared" si="798"/>
        <v>1.2262902456529902E-2</v>
      </c>
      <c r="M2442" s="7">
        <f t="shared" si="799"/>
        <v>1.7129862682677988</v>
      </c>
      <c r="N2442" s="7">
        <f t="shared" si="800"/>
        <v>1.000323740514848</v>
      </c>
      <c r="O2442" s="7">
        <f t="shared" si="801"/>
        <v>1</v>
      </c>
      <c r="P2442">
        <f t="shared" si="802"/>
        <v>3.7133100087826465</v>
      </c>
      <c r="Q2442">
        <f t="shared" si="803"/>
        <v>0.46130979213054607</v>
      </c>
      <c r="R2442">
        <f t="shared" si="804"/>
        <v>0.2693886958398039</v>
      </c>
      <c r="S2442">
        <f t="shared" si="805"/>
        <v>0.26930151202965008</v>
      </c>
      <c r="T2442">
        <f t="shared" si="806"/>
        <v>0</v>
      </c>
      <c r="U2442">
        <f t="shared" si="807"/>
        <v>-3.1175647064307838E-3</v>
      </c>
      <c r="V2442">
        <f t="shared" si="808"/>
        <v>6.7902879031401804E-4</v>
      </c>
      <c r="W2442">
        <f t="shared" si="809"/>
        <v>-2.4385359161167657E-3</v>
      </c>
      <c r="X2442">
        <f t="shared" si="793"/>
        <v>315.03599937601626</v>
      </c>
      <c r="Y2442">
        <f>MAX(X$2:X2442)</f>
        <v>317.61422815112843</v>
      </c>
      <c r="Z2442">
        <f t="shared" si="794"/>
        <v>-2.5782287751121657</v>
      </c>
      <c r="AA2442">
        <f t="shared" si="795"/>
        <v>-8.1174851332081483E-3</v>
      </c>
    </row>
    <row r="2443" spans="1:27" x14ac:dyDescent="0.35">
      <c r="A2443" s="1">
        <v>45182</v>
      </c>
      <c r="B2443">
        <f>XLF!H2443</f>
        <v>0</v>
      </c>
      <c r="C2443">
        <f>XOP!H2443</f>
        <v>-1.1572737663367624E-2</v>
      </c>
      <c r="D2443">
        <f>XLK!H2443</f>
        <v>2.5214444033246162E-3</v>
      </c>
      <c r="E2443">
        <f t="shared" si="810"/>
        <v>-3.0170977533476692E-3</v>
      </c>
      <c r="F2443">
        <f t="shared" si="811"/>
        <v>238.6821635150672</v>
      </c>
      <c r="G2443">
        <f>MAX(F$2:F2443)</f>
        <v>241.18958077790481</v>
      </c>
      <c r="H2443">
        <f t="shared" si="812"/>
        <v>-2.5074172628376061</v>
      </c>
      <c r="I2443">
        <f t="shared" si="813"/>
        <v>-1.0396043041123395E-2</v>
      </c>
      <c r="J2443">
        <f t="shared" si="796"/>
        <v>5.7452636269291046E-3</v>
      </c>
      <c r="K2443">
        <f t="shared" si="797"/>
        <v>1.1710387119988291E-2</v>
      </c>
      <c r="L2443">
        <f t="shared" si="798"/>
        <v>1.2030661891400724E-2</v>
      </c>
      <c r="M2443" s="7">
        <f t="shared" si="799"/>
        <v>2.094013899555593</v>
      </c>
      <c r="N2443" s="7">
        <f t="shared" si="800"/>
        <v>1.027349631411054</v>
      </c>
      <c r="O2443" s="7">
        <f t="shared" si="801"/>
        <v>1</v>
      </c>
      <c r="P2443">
        <f t="shared" si="802"/>
        <v>4.1213635309666472</v>
      </c>
      <c r="Q2443">
        <f t="shared" si="803"/>
        <v>0.50808764716381416</v>
      </c>
      <c r="R2443">
        <f t="shared" si="804"/>
        <v>0.24927420832738181</v>
      </c>
      <c r="S2443">
        <f t="shared" si="805"/>
        <v>0.242638144508804</v>
      </c>
      <c r="T2443">
        <f t="shared" si="806"/>
        <v>4.686862993561791E-3</v>
      </c>
      <c r="U2443">
        <f t="shared" si="807"/>
        <v>1.2297612297518174E-3</v>
      </c>
      <c r="V2443">
        <f t="shared" si="808"/>
        <v>1.7597698265951649E-3</v>
      </c>
      <c r="W2443">
        <f t="shared" si="809"/>
        <v>7.6763940499087737E-3</v>
      </c>
      <c r="X2443">
        <f t="shared" si="793"/>
        <v>317.45433984713338</v>
      </c>
      <c r="Y2443">
        <f>MAX(X$2:X2443)</f>
        <v>317.61422815112843</v>
      </c>
      <c r="Z2443">
        <f t="shared" si="794"/>
        <v>-0.1598883039950465</v>
      </c>
      <c r="AA2443">
        <f t="shared" si="795"/>
        <v>-5.0340409787614376E-4</v>
      </c>
    </row>
    <row r="2444" spans="1:27" x14ac:dyDescent="0.35">
      <c r="A2444" s="1">
        <v>45183</v>
      </c>
      <c r="B2444">
        <f>XLF!H2444</f>
        <v>9.2245167142406131E-3</v>
      </c>
      <c r="C2444">
        <f>XOP!H2444</f>
        <v>4.9333673066437852E-3</v>
      </c>
      <c r="D2444">
        <f>XLK!H2444</f>
        <v>7.2526511862248131E-3</v>
      </c>
      <c r="E2444">
        <f t="shared" si="810"/>
        <v>7.1368450690364035E-3</v>
      </c>
      <c r="F2444">
        <f t="shared" si="811"/>
        <v>240.38560113681663</v>
      </c>
      <c r="G2444">
        <f>MAX(F$2:F2444)</f>
        <v>241.18958077790481</v>
      </c>
      <c r="H2444">
        <f t="shared" si="812"/>
        <v>-0.80397964108817632</v>
      </c>
      <c r="I2444">
        <f t="shared" si="813"/>
        <v>-3.3333929206025978E-3</v>
      </c>
      <c r="J2444">
        <f t="shared" si="796"/>
        <v>6.0226312056474362E-3</v>
      </c>
      <c r="K2444">
        <f t="shared" si="797"/>
        <v>1.1606454324319049E-2</v>
      </c>
      <c r="L2444">
        <f t="shared" si="798"/>
        <v>1.1842966696700312E-2</v>
      </c>
      <c r="M2444" s="7">
        <f t="shared" si="799"/>
        <v>1.9664107418025418</v>
      </c>
      <c r="N2444" s="7">
        <f t="shared" si="800"/>
        <v>1.0203776593412941</v>
      </c>
      <c r="O2444" s="7">
        <f t="shared" si="801"/>
        <v>1</v>
      </c>
      <c r="P2444">
        <f t="shared" si="802"/>
        <v>3.9867884011438361</v>
      </c>
      <c r="Q2444">
        <f t="shared" si="803"/>
        <v>0.49323178055759503</v>
      </c>
      <c r="R2444">
        <f t="shared" si="804"/>
        <v>0.25593975818945919</v>
      </c>
      <c r="S2444">
        <f t="shared" si="805"/>
        <v>0.25082846125294567</v>
      </c>
      <c r="T2444">
        <f t="shared" si="806"/>
        <v>-2.5358085955020618E-3</v>
      </c>
      <c r="U2444">
        <f t="shared" si="807"/>
        <v>-4.3555942837478854E-3</v>
      </c>
      <c r="V2444">
        <f t="shared" si="808"/>
        <v>-4.8210964077698652E-3</v>
      </c>
      <c r="W2444">
        <f t="shared" si="809"/>
        <v>-1.1712499287019812E-2</v>
      </c>
      <c r="X2444">
        <f t="shared" si="793"/>
        <v>313.7361561180125</v>
      </c>
      <c r="Y2444">
        <f>MAX(X$2:X2444)</f>
        <v>317.61422815112843</v>
      </c>
      <c r="Z2444">
        <f t="shared" si="794"/>
        <v>-3.8780720331159273</v>
      </c>
      <c r="AA2444">
        <f t="shared" si="795"/>
        <v>-1.2210007264758455E-2</v>
      </c>
    </row>
    <row r="2445" spans="1:27" x14ac:dyDescent="0.35">
      <c r="A2445" s="1">
        <v>45184</v>
      </c>
      <c r="B2445">
        <f>XLF!H2445</f>
        <v>-5.1412108778460062E-3</v>
      </c>
      <c r="C2445">
        <f>XOP!H2445</f>
        <v>-1.7018044849927774E-2</v>
      </c>
      <c r="D2445">
        <f>XLK!H2445</f>
        <v>-1.9220691239293115E-2</v>
      </c>
      <c r="E2445">
        <f t="shared" si="810"/>
        <v>-1.3793315655688967E-2</v>
      </c>
      <c r="F2445">
        <f t="shared" si="811"/>
        <v>237.06988666125397</v>
      </c>
      <c r="G2445">
        <f>MAX(F$2:F2445)</f>
        <v>241.18958077790481</v>
      </c>
      <c r="H2445">
        <f t="shared" si="812"/>
        <v>-4.1196941166508338</v>
      </c>
      <c r="I2445">
        <f t="shared" si="813"/>
        <v>-1.7080730035533259E-2</v>
      </c>
      <c r="J2445">
        <f t="shared" si="796"/>
        <v>6.0316997254959868E-3</v>
      </c>
      <c r="K2445">
        <f t="shared" si="797"/>
        <v>1.2111669323774306E-2</v>
      </c>
      <c r="L2445">
        <f t="shared" si="798"/>
        <v>1.2512357962999109E-2</v>
      </c>
      <c r="M2445" s="7">
        <f t="shared" si="799"/>
        <v>2.0744331668417426</v>
      </c>
      <c r="N2445" s="7">
        <f t="shared" si="800"/>
        <v>1.0330828582347671</v>
      </c>
      <c r="O2445" s="7">
        <f t="shared" si="801"/>
        <v>1</v>
      </c>
      <c r="P2445">
        <f t="shared" si="802"/>
        <v>4.1075160250765101</v>
      </c>
      <c r="Q2445">
        <f t="shared" si="803"/>
        <v>0.5050334932784839</v>
      </c>
      <c r="R2445">
        <f t="shared" si="804"/>
        <v>0.25151036585804287</v>
      </c>
      <c r="S2445">
        <f t="shared" si="805"/>
        <v>0.24345614086347311</v>
      </c>
      <c r="T2445">
        <f t="shared" si="806"/>
        <v>1.3835948186287027E-3</v>
      </c>
      <c r="U2445">
        <f t="shared" si="807"/>
        <v>7.0710975633795994E-5</v>
      </c>
      <c r="V2445">
        <f t="shared" si="808"/>
        <v>1.1700602039799914E-3</v>
      </c>
      <c r="W2445">
        <f t="shared" si="809"/>
        <v>2.6243659982424904E-3</v>
      </c>
      <c r="X2445">
        <f t="shared" si="793"/>
        <v>314.55951461854795</v>
      </c>
      <c r="Y2445">
        <f>MAX(X$2:X2445)</f>
        <v>317.61422815112843</v>
      </c>
      <c r="Z2445">
        <f t="shared" si="794"/>
        <v>-3.0547135325804788</v>
      </c>
      <c r="AA2445">
        <f t="shared" si="795"/>
        <v>-9.6176847944197674E-3</v>
      </c>
    </row>
    <row r="2446" spans="1:27" x14ac:dyDescent="0.35">
      <c r="A2446" s="1">
        <v>45187</v>
      </c>
      <c r="B2446">
        <f>XLF!H2446</f>
        <v>2.7396100200145841E-3</v>
      </c>
      <c r="C2446">
        <f>XOP!H2446</f>
        <v>2.8114537304480957E-4</v>
      </c>
      <c r="D2446">
        <f>XLK!H2446</f>
        <v>4.8060410381521052E-3</v>
      </c>
      <c r="E2446">
        <f t="shared" si="810"/>
        <v>2.6089321437371663E-3</v>
      </c>
      <c r="F2446">
        <f t="shared" si="811"/>
        <v>237.68838590887665</v>
      </c>
      <c r="G2446">
        <f>MAX(F$2:F2446)</f>
        <v>241.18958077790481</v>
      </c>
      <c r="H2446">
        <f t="shared" si="812"/>
        <v>-3.5011948690281542</v>
      </c>
      <c r="I2446">
        <f t="shared" si="813"/>
        <v>-1.4516360357424263E-2</v>
      </c>
      <c r="J2446">
        <f t="shared" si="796"/>
        <v>6.0292658267233953E-3</v>
      </c>
      <c r="K2446">
        <f t="shared" si="797"/>
        <v>1.1921730212630851E-2</v>
      </c>
      <c r="L2446">
        <f t="shared" si="798"/>
        <v>1.25365167615264E-2</v>
      </c>
      <c r="M2446" s="7">
        <f t="shared" si="799"/>
        <v>2.0792774977611779</v>
      </c>
      <c r="N2446" s="7">
        <f t="shared" si="800"/>
        <v>1.0515685674755662</v>
      </c>
      <c r="O2446" s="7">
        <f t="shared" si="801"/>
        <v>1</v>
      </c>
      <c r="P2446">
        <f t="shared" si="802"/>
        <v>4.130846065236744</v>
      </c>
      <c r="Q2446">
        <f t="shared" si="803"/>
        <v>0.50335390496862098</v>
      </c>
      <c r="R2446">
        <f t="shared" si="804"/>
        <v>0.25456493678742287</v>
      </c>
      <c r="S2446">
        <f t="shared" si="805"/>
        <v>0.24208115824395618</v>
      </c>
      <c r="T2446">
        <f t="shared" si="806"/>
        <v>-5.7905317003480942E-4</v>
      </c>
      <c r="U2446">
        <f t="shared" si="807"/>
        <v>-2.8105240965775246E-3</v>
      </c>
      <c r="V2446">
        <f t="shared" si="808"/>
        <v>-1.2866845159795068E-4</v>
      </c>
      <c r="W2446">
        <f t="shared" si="809"/>
        <v>-3.5182457182102848E-3</v>
      </c>
      <c r="X2446">
        <f t="shared" si="793"/>
        <v>313.45281695311894</v>
      </c>
      <c r="Y2446">
        <f>MAX(X$2:X2446)</f>
        <v>317.61422815112843</v>
      </c>
      <c r="Z2446">
        <f t="shared" si="794"/>
        <v>-4.161411198009489</v>
      </c>
      <c r="AA2446">
        <f t="shared" si="795"/>
        <v>-1.3102093134282984E-2</v>
      </c>
    </row>
    <row r="2447" spans="1:27" x14ac:dyDescent="0.35">
      <c r="A2447" s="1">
        <v>45188</v>
      </c>
      <c r="B2447">
        <f>XLF!H2447</f>
        <v>-1.1503897443110281E-3</v>
      </c>
      <c r="C2447">
        <f>XOP!H2447</f>
        <v>-1.1040499654217825E-2</v>
      </c>
      <c r="D2447">
        <f>XLK!H2447</f>
        <v>-5.3150956700349905E-4</v>
      </c>
      <c r="E2447">
        <f t="shared" si="810"/>
        <v>-4.2407996551774504E-3</v>
      </c>
      <c r="F2447">
        <f t="shared" si="811"/>
        <v>236.68039708387462</v>
      </c>
      <c r="G2447">
        <f>MAX(F$2:F2447)</f>
        <v>241.18958077790481</v>
      </c>
      <c r="H2447">
        <f t="shared" si="812"/>
        <v>-4.5091836940301846</v>
      </c>
      <c r="I2447">
        <f t="shared" si="813"/>
        <v>-1.8695599036603439E-2</v>
      </c>
      <c r="J2447">
        <f t="shared" si="796"/>
        <v>6.0286699107272943E-3</v>
      </c>
      <c r="K2447">
        <f t="shared" si="797"/>
        <v>1.2213897581853815E-2</v>
      </c>
      <c r="L2447">
        <f t="shared" si="798"/>
        <v>1.183486909366843E-2</v>
      </c>
      <c r="M2447" s="7">
        <f t="shared" si="799"/>
        <v>2.0259688725237139</v>
      </c>
      <c r="N2447" s="7">
        <f t="shared" si="800"/>
        <v>1</v>
      </c>
      <c r="O2447" s="7">
        <f t="shared" si="801"/>
        <v>1.0320264199954829</v>
      </c>
      <c r="P2447">
        <f t="shared" si="802"/>
        <v>4.0579952925191964</v>
      </c>
      <c r="Q2447">
        <f t="shared" si="803"/>
        <v>0.49925362808047913</v>
      </c>
      <c r="R2447">
        <f t="shared" si="804"/>
        <v>0.24642709710468927</v>
      </c>
      <c r="S2447">
        <f t="shared" si="805"/>
        <v>0.25431927481483174</v>
      </c>
      <c r="T2447">
        <f t="shared" si="806"/>
        <v>-3.4500441360505894E-3</v>
      </c>
      <c r="U2447">
        <f t="shared" si="807"/>
        <v>-3.7847680161090698E-3</v>
      </c>
      <c r="V2447">
        <f t="shared" si="808"/>
        <v>-3.9967232754619369E-3</v>
      </c>
      <c r="W2447">
        <f t="shared" si="809"/>
        <v>-1.1231535427621595E-2</v>
      </c>
      <c r="X2447">
        <f t="shared" si="793"/>
        <v>309.93226053462223</v>
      </c>
      <c r="Y2447">
        <f>MAX(X$2:X2447)</f>
        <v>317.61422815112843</v>
      </c>
      <c r="Z2447">
        <f t="shared" si="794"/>
        <v>-7.6819676165061992</v>
      </c>
      <c r="AA2447">
        <f t="shared" si="795"/>
        <v>-2.4186471938690782E-2</v>
      </c>
    </row>
    <row r="2448" spans="1:27" x14ac:dyDescent="0.35">
      <c r="A2448" s="1">
        <v>45189</v>
      </c>
      <c r="B2448">
        <f>XLF!H2448</f>
        <v>-6.9104037347014454E-3</v>
      </c>
      <c r="C2448">
        <f>XOP!H2448</f>
        <v>-1.5358570792647824E-2</v>
      </c>
      <c r="D2448">
        <f>XLK!H2448</f>
        <v>-1.5715376973970713E-2</v>
      </c>
      <c r="E2448">
        <f t="shared" si="810"/>
        <v>-1.2661450500439994E-2</v>
      </c>
      <c r="F2448">
        <f t="shared" si="811"/>
        <v>233.68367995177266</v>
      </c>
      <c r="G2448">
        <f>MAX(F$2:F2448)</f>
        <v>241.18958077790481</v>
      </c>
      <c r="H2448">
        <f t="shared" si="812"/>
        <v>-7.505900826132148</v>
      </c>
      <c r="I2448">
        <f t="shared" si="813"/>
        <v>-3.1120336135265415E-2</v>
      </c>
      <c r="J2448">
        <f t="shared" si="796"/>
        <v>5.8132518261161817E-3</v>
      </c>
      <c r="K2448">
        <f t="shared" si="797"/>
        <v>1.2497265748210017E-2</v>
      </c>
      <c r="L2448">
        <f t="shared" si="798"/>
        <v>1.2378428153307048E-2</v>
      </c>
      <c r="M2448" s="7">
        <f t="shared" si="799"/>
        <v>2.1497891579486943</v>
      </c>
      <c r="N2448" s="7">
        <f t="shared" si="800"/>
        <v>1</v>
      </c>
      <c r="O2448" s="7">
        <f t="shared" si="801"/>
        <v>1.0096003784512189</v>
      </c>
      <c r="P2448">
        <f t="shared" si="802"/>
        <v>4.1593895363999129</v>
      </c>
      <c r="Q2448">
        <f t="shared" si="803"/>
        <v>0.51685208589753939</v>
      </c>
      <c r="R2448">
        <f t="shared" si="804"/>
        <v>0.2404198960565575</v>
      </c>
      <c r="S2448">
        <f t="shared" si="805"/>
        <v>0.24272801804590316</v>
      </c>
      <c r="T2448">
        <f t="shared" si="806"/>
        <v>-8.5418315386383576E-3</v>
      </c>
      <c r="U2448">
        <f t="shared" si="807"/>
        <v>-2.7919450246987614E-3</v>
      </c>
      <c r="V2448">
        <f t="shared" si="808"/>
        <v>-3.7006776544434771E-3</v>
      </c>
      <c r="W2448">
        <f t="shared" si="809"/>
        <v>-1.5034454217780595E-2</v>
      </c>
      <c r="X2448">
        <f t="shared" si="793"/>
        <v>305.27259815300118</v>
      </c>
      <c r="Y2448">
        <f>MAX(X$2:X2448)</f>
        <v>317.61422815112843</v>
      </c>
      <c r="Z2448">
        <f t="shared" si="794"/>
        <v>-12.341629998127246</v>
      </c>
      <c r="AA2448">
        <f t="shared" si="795"/>
        <v>-3.8857295751419559E-2</v>
      </c>
    </row>
    <row r="2449" spans="1:27" x14ac:dyDescent="0.35">
      <c r="A2449" s="1">
        <v>45190</v>
      </c>
      <c r="B2449">
        <f>XLF!H2449</f>
        <v>-1.6526646156037161E-2</v>
      </c>
      <c r="C2449">
        <f>XOP!H2449</f>
        <v>-1.1612786921935824E-2</v>
      </c>
      <c r="D2449">
        <f>XLK!H2449</f>
        <v>-1.5246190712699796E-2</v>
      </c>
      <c r="E2449">
        <f t="shared" si="810"/>
        <v>-1.4461874596890927E-2</v>
      </c>
      <c r="F2449">
        <f t="shared" si="811"/>
        <v>230.30417587697013</v>
      </c>
      <c r="G2449">
        <f>MAX(F$2:F2449)</f>
        <v>241.18958077790481</v>
      </c>
      <c r="H2449">
        <f t="shared" si="812"/>
        <v>-10.885404900934674</v>
      </c>
      <c r="I2449">
        <f t="shared" si="813"/>
        <v>-4.5132152333555019E-2</v>
      </c>
      <c r="J2449">
        <f t="shared" si="796"/>
        <v>6.7439043573070305E-3</v>
      </c>
      <c r="K2449">
        <f t="shared" si="797"/>
        <v>1.2563058034147753E-2</v>
      </c>
      <c r="L2449">
        <f t="shared" si="798"/>
        <v>1.2027206800561893E-2</v>
      </c>
      <c r="M2449" s="7">
        <f t="shared" si="799"/>
        <v>1.8628760683024308</v>
      </c>
      <c r="N2449" s="7">
        <f t="shared" si="800"/>
        <v>1</v>
      </c>
      <c r="O2449" s="7">
        <f t="shared" si="801"/>
        <v>1.0445532568343985</v>
      </c>
      <c r="P2449">
        <f t="shared" si="802"/>
        <v>3.9074293251368291</v>
      </c>
      <c r="Q2449">
        <f t="shared" si="803"/>
        <v>0.47675233850511095</v>
      </c>
      <c r="R2449">
        <f t="shared" si="804"/>
        <v>0.25592273507467272</v>
      </c>
      <c r="S2449">
        <f t="shared" si="805"/>
        <v>0.26732492642021638</v>
      </c>
      <c r="T2449">
        <f t="shared" si="806"/>
        <v>-3.6543075196568513E-3</v>
      </c>
      <c r="U2449">
        <f t="shared" si="807"/>
        <v>-7.4725777401596285E-4</v>
      </c>
      <c r="V2449">
        <f t="shared" si="808"/>
        <v>5.7032390082145776E-4</v>
      </c>
      <c r="W2449">
        <f t="shared" si="809"/>
        <v>-3.8312413928513565E-3</v>
      </c>
      <c r="X2449">
        <f t="shared" si="793"/>
        <v>304.10302513885409</v>
      </c>
      <c r="Y2449">
        <f>MAX(X$2:X2449)</f>
        <v>317.61422815112843</v>
      </c>
      <c r="Z2449">
        <f t="shared" si="794"/>
        <v>-13.511203012274336</v>
      </c>
      <c r="AA2449">
        <f t="shared" si="795"/>
        <v>-4.2539665464373919E-2</v>
      </c>
    </row>
    <row r="2450" spans="1:27" x14ac:dyDescent="0.35">
      <c r="A2450" s="1">
        <v>45191</v>
      </c>
      <c r="B2450">
        <f>XLF!H2450</f>
        <v>-7.6650017724405476E-3</v>
      </c>
      <c r="C2450">
        <f>XOP!H2450</f>
        <v>-2.9198569396264428E-3</v>
      </c>
      <c r="D2450">
        <f>XLK!H2450</f>
        <v>2.1334482663429143E-3</v>
      </c>
      <c r="E2450">
        <f t="shared" si="810"/>
        <v>-2.8171368152413588E-3</v>
      </c>
      <c r="F2450">
        <f t="shared" si="811"/>
        <v>229.6553775044033</v>
      </c>
      <c r="G2450">
        <f>MAX(F$2:F2450)</f>
        <v>241.18958077790481</v>
      </c>
      <c r="H2450">
        <f t="shared" si="812"/>
        <v>-11.534203273501504</v>
      </c>
      <c r="I2450">
        <f t="shared" si="813"/>
        <v>-4.7822145700906427E-2</v>
      </c>
      <c r="J2450">
        <f t="shared" si="796"/>
        <v>6.9251164134242977E-3</v>
      </c>
      <c r="K2450">
        <f t="shared" si="797"/>
        <v>1.2490791386417625E-2</v>
      </c>
      <c r="L2450">
        <f t="shared" si="798"/>
        <v>1.0965786270072907E-2</v>
      </c>
      <c r="M2450" s="7">
        <f t="shared" si="799"/>
        <v>1.8036940667458381</v>
      </c>
      <c r="N2450" s="7">
        <f t="shared" si="800"/>
        <v>1</v>
      </c>
      <c r="O2450" s="7">
        <f t="shared" si="801"/>
        <v>1.139069381691914</v>
      </c>
      <c r="P2450">
        <f t="shared" si="802"/>
        <v>3.9427634484377521</v>
      </c>
      <c r="Q2450">
        <f t="shared" si="803"/>
        <v>0.45746951100008776</v>
      </c>
      <c r="R2450">
        <f t="shared" si="804"/>
        <v>0.25362921541646932</v>
      </c>
      <c r="S2450">
        <f t="shared" si="805"/>
        <v>0.28890127358344297</v>
      </c>
      <c r="T2450">
        <f t="shared" si="806"/>
        <v>1.0872593838816696E-3</v>
      </c>
      <c r="U2450">
        <f t="shared" si="807"/>
        <v>4.6686520403433525E-3</v>
      </c>
      <c r="V2450">
        <f t="shared" si="808"/>
        <v>9.3129969641519007E-4</v>
      </c>
      <c r="W2450">
        <f t="shared" si="809"/>
        <v>6.6872111206402124E-3</v>
      </c>
      <c r="X2450">
        <f t="shared" si="793"/>
        <v>306.13662627038298</v>
      </c>
      <c r="Y2450">
        <f>MAX(X$2:X2450)</f>
        <v>317.61422815112843</v>
      </c>
      <c r="Z2450">
        <f t="shared" si="794"/>
        <v>-11.477601880745453</v>
      </c>
      <c r="AA2450">
        <f t="shared" si="795"/>
        <v>-3.6136926067695356E-2</v>
      </c>
    </row>
    <row r="2451" spans="1:27" x14ac:dyDescent="0.35">
      <c r="A2451" s="1">
        <v>45194</v>
      </c>
      <c r="B2451">
        <f>XLF!H2451</f>
        <v>2.3766816317546046E-3</v>
      </c>
      <c r="C2451">
        <f>XOP!H2451</f>
        <v>1.8407390618140104E-2</v>
      </c>
      <c r="D2451">
        <f>XLK!H2451</f>
        <v>3.2235915226805118E-3</v>
      </c>
      <c r="E2451">
        <f t="shared" si="810"/>
        <v>8.0025545908584076E-3</v>
      </c>
      <c r="F2451">
        <f t="shared" si="811"/>
        <v>231.49320719996649</v>
      </c>
      <c r="G2451">
        <f>MAX(F$2:F2451)</f>
        <v>241.18958077790481</v>
      </c>
      <c r="H2451">
        <f t="shared" si="812"/>
        <v>-9.6963735779383171</v>
      </c>
      <c r="I2451">
        <f t="shared" si="813"/>
        <v>-4.0202290441671493E-2</v>
      </c>
      <c r="J2451">
        <f t="shared" si="796"/>
        <v>6.8601143732003279E-3</v>
      </c>
      <c r="K2451">
        <f t="shared" si="797"/>
        <v>1.284327184217433E-2</v>
      </c>
      <c r="L2451">
        <f t="shared" si="798"/>
        <v>1.0712639380523135E-2</v>
      </c>
      <c r="M2451" s="7">
        <f t="shared" si="799"/>
        <v>1.8721658478971956</v>
      </c>
      <c r="N2451" s="7">
        <f t="shared" si="800"/>
        <v>1</v>
      </c>
      <c r="O2451" s="7">
        <f t="shared" si="801"/>
        <v>1.1988895906946089</v>
      </c>
      <c r="P2451">
        <f t="shared" si="802"/>
        <v>4.071055438591805</v>
      </c>
      <c r="Q2451">
        <f t="shared" si="803"/>
        <v>0.45987235402148824</v>
      </c>
      <c r="R2451">
        <f t="shared" si="804"/>
        <v>0.24563654685722092</v>
      </c>
      <c r="S2451">
        <f t="shared" si="805"/>
        <v>0.29449109912129073</v>
      </c>
      <c r="T2451">
        <f t="shared" si="806"/>
        <v>-6.1334195322189141E-3</v>
      </c>
      <c r="U2451">
        <f t="shared" si="807"/>
        <v>-1.0595080928623166E-3</v>
      </c>
      <c r="V2451">
        <f t="shared" si="808"/>
        <v>-5.3027557265659074E-3</v>
      </c>
      <c r="W2451">
        <f t="shared" si="809"/>
        <v>-1.2495683351647139E-2</v>
      </c>
      <c r="X2451">
        <f t="shared" si="793"/>
        <v>302.31123992616671</v>
      </c>
      <c r="Y2451">
        <f>MAX(X$2:X2451)</f>
        <v>317.61422815112843</v>
      </c>
      <c r="Z2451">
        <f t="shared" si="794"/>
        <v>-15.302988224961723</v>
      </c>
      <c r="AA2451">
        <f t="shared" si="795"/>
        <v>-4.8181053833898764E-2</v>
      </c>
    </row>
    <row r="2452" spans="1:27" x14ac:dyDescent="0.35">
      <c r="A2452" s="1">
        <v>45195</v>
      </c>
      <c r="B2452">
        <f>XLF!H2452</f>
        <v>-1.3337221684633646E-2</v>
      </c>
      <c r="C2452">
        <f>XOP!H2452</f>
        <v>-4.313316183679165E-3</v>
      </c>
      <c r="D2452">
        <f>XLK!H2452</f>
        <v>-1.8006505943264129E-2</v>
      </c>
      <c r="E2452">
        <f t="shared" si="810"/>
        <v>-1.1885681270525647E-2</v>
      </c>
      <c r="F2452">
        <f t="shared" si="811"/>
        <v>228.74175272289594</v>
      </c>
      <c r="G2452">
        <f>MAX(F$2:F2452)</f>
        <v>241.18958077790481</v>
      </c>
      <c r="H2452">
        <f t="shared" si="812"/>
        <v>-12.44782805500887</v>
      </c>
      <c r="I2452">
        <f t="shared" si="813"/>
        <v>-5.1610140101662323E-2</v>
      </c>
      <c r="J2452">
        <f t="shared" si="796"/>
        <v>7.3205020647232767E-3</v>
      </c>
      <c r="K2452">
        <f t="shared" si="797"/>
        <v>1.2816723731624577E-2</v>
      </c>
      <c r="L2452">
        <f t="shared" si="798"/>
        <v>1.1127949190180829E-2</v>
      </c>
      <c r="M2452" s="7">
        <f t="shared" si="799"/>
        <v>1.7507984586722556</v>
      </c>
      <c r="N2452" s="7">
        <f t="shared" si="800"/>
        <v>1</v>
      </c>
      <c r="O2452" s="7">
        <f t="shared" si="801"/>
        <v>1.1517597279230842</v>
      </c>
      <c r="P2452">
        <f t="shared" si="802"/>
        <v>3.9025581865953396</v>
      </c>
      <c r="Q2452">
        <f t="shared" si="803"/>
        <v>0.44862840602504456</v>
      </c>
      <c r="R2452">
        <f t="shared" si="804"/>
        <v>0.25624217556443857</v>
      </c>
      <c r="S2452">
        <f t="shared" si="805"/>
        <v>0.29512941841051693</v>
      </c>
      <c r="T2452">
        <f t="shared" si="806"/>
        <v>-6.7383639196600309E-4</v>
      </c>
      <c r="U2452">
        <f t="shared" si="807"/>
        <v>7.5764395127345995E-3</v>
      </c>
      <c r="V2452">
        <f t="shared" si="808"/>
        <v>4.5553342873042648E-4</v>
      </c>
      <c r="W2452">
        <f t="shared" si="809"/>
        <v>7.358136549499023E-3</v>
      </c>
      <c r="X2452">
        <f t="shared" si="793"/>
        <v>304.53568730999177</v>
      </c>
      <c r="Y2452">
        <f>MAX(X$2:X2452)</f>
        <v>317.61422815112843</v>
      </c>
      <c r="Z2452">
        <f t="shared" si="794"/>
        <v>-13.078540841136657</v>
      </c>
      <c r="AA2452">
        <f t="shared" si="795"/>
        <v>-4.1177440057608428E-2</v>
      </c>
    </row>
    <row r="2453" spans="1:27" x14ac:dyDescent="0.35">
      <c r="A2453" s="1">
        <v>45196</v>
      </c>
      <c r="B2453">
        <f>XLF!H2453</f>
        <v>-1.5019922566570302E-3</v>
      </c>
      <c r="C2453">
        <f>XOP!H2453</f>
        <v>2.9567496045666816E-2</v>
      </c>
      <c r="D2453">
        <f>XLK!H2453</f>
        <v>1.5435039691529225E-3</v>
      </c>
      <c r="E2453">
        <f t="shared" si="810"/>
        <v>9.8696692527209025E-3</v>
      </c>
      <c r="F2453">
        <f t="shared" si="811"/>
        <v>230.99935816655861</v>
      </c>
      <c r="G2453">
        <f>MAX(F$2:F2453)</f>
        <v>241.18958077790481</v>
      </c>
      <c r="H2453">
        <f t="shared" si="812"/>
        <v>-10.190222611346201</v>
      </c>
      <c r="I2453">
        <f t="shared" si="813"/>
        <v>-4.2249845861831357E-2</v>
      </c>
      <c r="J2453">
        <f t="shared" si="796"/>
        <v>6.9205635440268386E-3</v>
      </c>
      <c r="K2453">
        <f t="shared" si="797"/>
        <v>1.4412276073869124E-2</v>
      </c>
      <c r="L2453">
        <f t="shared" si="798"/>
        <v>9.8724455293854197E-3</v>
      </c>
      <c r="M2453" s="7">
        <f t="shared" si="799"/>
        <v>2.0825292596740055</v>
      </c>
      <c r="N2453" s="7">
        <f t="shared" si="800"/>
        <v>1</v>
      </c>
      <c r="O2453" s="7">
        <f t="shared" si="801"/>
        <v>1.459848629295635</v>
      </c>
      <c r="P2453">
        <f t="shared" si="802"/>
        <v>4.5423778889696402</v>
      </c>
      <c r="Q2453">
        <f t="shared" si="803"/>
        <v>0.45846675696688705</v>
      </c>
      <c r="R2453">
        <f t="shared" si="804"/>
        <v>0.22014901103413761</v>
      </c>
      <c r="S2453">
        <f t="shared" si="805"/>
        <v>0.32138423199897542</v>
      </c>
      <c r="T2453">
        <f t="shared" si="806"/>
        <v>3.3101922130057875E-3</v>
      </c>
      <c r="U2453">
        <f t="shared" si="807"/>
        <v>1.1909516541631648E-3</v>
      </c>
      <c r="V2453">
        <f t="shared" si="808"/>
        <v>2.2783224088643787E-3</v>
      </c>
      <c r="W2453">
        <f t="shared" si="809"/>
        <v>6.7794662760333312E-3</v>
      </c>
      <c r="X2453">
        <f t="shared" si="793"/>
        <v>306.6002767319585</v>
      </c>
      <c r="Y2453">
        <f>MAX(X$2:X2453)</f>
        <v>317.61422815112843</v>
      </c>
      <c r="Z2453">
        <f t="shared" si="794"/>
        <v>-11.013951419169928</v>
      </c>
      <c r="AA2453">
        <f t="shared" si="795"/>
        <v>-3.4677134847779005E-2</v>
      </c>
    </row>
    <row r="2454" spans="1:27" x14ac:dyDescent="0.35">
      <c r="A2454" s="1">
        <v>45197</v>
      </c>
      <c r="B2454">
        <f>XLF!H2454</f>
        <v>7.220135730026043E-3</v>
      </c>
      <c r="C2454">
        <f>XOP!H2454</f>
        <v>5.4097524607025771E-3</v>
      </c>
      <c r="D2454">
        <f>XLK!H2454</f>
        <v>7.0890920649512197E-3</v>
      </c>
      <c r="E2454">
        <f t="shared" si="810"/>
        <v>6.5729934185599463E-3</v>
      </c>
      <c r="F2454">
        <f t="shared" si="811"/>
        <v>232.51771542747895</v>
      </c>
      <c r="G2454">
        <f>MAX(F$2:F2454)</f>
        <v>241.18958077790481</v>
      </c>
      <c r="H2454">
        <f t="shared" si="812"/>
        <v>-8.6718653504258612</v>
      </c>
      <c r="I2454">
        <f t="shared" si="813"/>
        <v>-3.5954560402056489E-2</v>
      </c>
      <c r="J2454">
        <f t="shared" si="796"/>
        <v>7.1848160701007699E-3</v>
      </c>
      <c r="K2454">
        <f t="shared" si="797"/>
        <v>1.4387089609622825E-2</v>
      </c>
      <c r="L2454">
        <f t="shared" si="798"/>
        <v>9.8465062712047649E-3</v>
      </c>
      <c r="M2454" s="7">
        <f t="shared" si="799"/>
        <v>2.0024297726275742</v>
      </c>
      <c r="N2454" s="7">
        <f t="shared" si="800"/>
        <v>1</v>
      </c>
      <c r="O2454" s="7">
        <f t="shared" si="801"/>
        <v>1.4611364897716659</v>
      </c>
      <c r="P2454">
        <f t="shared" si="802"/>
        <v>4.4635662623992403</v>
      </c>
      <c r="Q2454">
        <f t="shared" si="803"/>
        <v>0.44861656686849211</v>
      </c>
      <c r="R2454">
        <f t="shared" si="804"/>
        <v>0.22403610503644311</v>
      </c>
      <c r="S2454">
        <f t="shared" si="805"/>
        <v>0.32734732809506473</v>
      </c>
      <c r="T2454">
        <f t="shared" si="806"/>
        <v>-4.1538327872437941E-3</v>
      </c>
      <c r="U2454">
        <f t="shared" si="807"/>
        <v>-3.9140009893607114E-3</v>
      </c>
      <c r="V2454">
        <f t="shared" si="808"/>
        <v>1.1220692922318466E-3</v>
      </c>
      <c r="W2454">
        <f t="shared" si="809"/>
        <v>-6.9457644843726601E-3</v>
      </c>
      <c r="X2454">
        <f t="shared" si="793"/>
        <v>304.47070341893482</v>
      </c>
      <c r="Y2454">
        <f>MAX(X$2:X2454)</f>
        <v>317.61422815112843</v>
      </c>
      <c r="Z2454">
        <f t="shared" si="794"/>
        <v>-13.143524732193612</v>
      </c>
      <c r="AA2454">
        <f t="shared" si="795"/>
        <v>-4.1382040120506218E-2</v>
      </c>
    </row>
    <row r="2455" spans="1:27" x14ac:dyDescent="0.35">
      <c r="A2455" s="1">
        <v>45198</v>
      </c>
      <c r="B2455">
        <f>XLF!H2455</f>
        <v>-9.2592050628871499E-3</v>
      </c>
      <c r="C2455">
        <f>XOP!H2455</f>
        <v>-1.7470402767107721E-2</v>
      </c>
      <c r="D2455">
        <f>XLK!H2455</f>
        <v>3.4277637112895181E-3</v>
      </c>
      <c r="E2455">
        <f t="shared" si="810"/>
        <v>-7.7672813729017841E-3</v>
      </c>
      <c r="F2455">
        <f t="shared" si="811"/>
        <v>230.71168490756941</v>
      </c>
      <c r="G2455">
        <f>MAX(F$2:F2455)</f>
        <v>241.18958077790481</v>
      </c>
      <c r="H2455">
        <f t="shared" si="812"/>
        <v>-10.477895870335402</v>
      </c>
      <c r="I2455">
        <f t="shared" si="813"/>
        <v>-4.3442572587676531E-2</v>
      </c>
      <c r="J2455">
        <f t="shared" si="796"/>
        <v>7.3875141599343344E-3</v>
      </c>
      <c r="K2455">
        <f t="shared" si="797"/>
        <v>1.4969915611444534E-2</v>
      </c>
      <c r="L2455">
        <f t="shared" si="798"/>
        <v>9.7895417405225189E-3</v>
      </c>
      <c r="M2455" s="7">
        <f t="shared" si="799"/>
        <v>2.0263806318819424</v>
      </c>
      <c r="N2455" s="7">
        <f t="shared" si="800"/>
        <v>1</v>
      </c>
      <c r="O2455" s="7">
        <f t="shared" si="801"/>
        <v>1.5291742972481071</v>
      </c>
      <c r="P2455">
        <f t="shared" si="802"/>
        <v>4.5555549291300492</v>
      </c>
      <c r="Q2455">
        <f t="shared" si="803"/>
        <v>0.4448153218226939</v>
      </c>
      <c r="R2455">
        <f t="shared" si="804"/>
        <v>0.21951222530664663</v>
      </c>
      <c r="S2455">
        <f t="shared" si="805"/>
        <v>0.3356724528706595</v>
      </c>
      <c r="T2455">
        <f t="shared" si="806"/>
        <v>-3.754866136948704E-3</v>
      </c>
      <c r="U2455">
        <f t="shared" si="807"/>
        <v>-7.3165863684737063E-3</v>
      </c>
      <c r="V2455">
        <f t="shared" si="808"/>
        <v>3.6038941833383673E-3</v>
      </c>
      <c r="W2455">
        <f t="shared" si="809"/>
        <v>-7.4675583220840443E-3</v>
      </c>
      <c r="X2455">
        <f t="shared" ref="X2455:X2518" si="814">X2454*(1+W2455)</f>
        <v>302.19705068378801</v>
      </c>
      <c r="Y2455">
        <f>MAX(X$2:X2455)</f>
        <v>317.61422815112843</v>
      </c>
      <c r="Z2455">
        <f t="shared" ref="Z2455:Z2518" si="815">X2455-Y2455</f>
        <v>-15.417177467340423</v>
      </c>
      <c r="AA2455">
        <f t="shared" ref="AA2455:AA2518" si="816">Z2455/Y2455</f>
        <v>-4.8540575644503439E-2</v>
      </c>
    </row>
    <row r="2456" spans="1:27" x14ac:dyDescent="0.35">
      <c r="A2456" s="1">
        <v>45201</v>
      </c>
      <c r="B2456">
        <f>XLF!H2456</f>
        <v>-8.4414046745570886E-3</v>
      </c>
      <c r="C2456">
        <f>XOP!H2456</f>
        <v>-3.3331111095306121E-2</v>
      </c>
      <c r="D2456">
        <f>XLK!H2456</f>
        <v>1.0736341789497427E-2</v>
      </c>
      <c r="E2456">
        <f t="shared" si="810"/>
        <v>-1.0345391326788593E-2</v>
      </c>
      <c r="F2456">
        <f t="shared" si="811"/>
        <v>228.32488224353787</v>
      </c>
      <c r="G2456">
        <f>MAX(F$2:F2456)</f>
        <v>241.18958077790481</v>
      </c>
      <c r="H2456">
        <f t="shared" si="812"/>
        <v>-12.864698534366937</v>
      </c>
      <c r="I2456">
        <f t="shared" si="813"/>
        <v>-5.3338533500803129E-2</v>
      </c>
      <c r="J2456">
        <f t="shared" ref="J2456:J2519" si="817">STDEV(B2437:B2456)</f>
        <v>7.1001598338820198E-3</v>
      </c>
      <c r="K2456">
        <f t="shared" ref="K2456:K2519" si="818">STDEV(C2437:C2456)</f>
        <v>1.5565322115016666E-2</v>
      </c>
      <c r="L2456">
        <f t="shared" ref="L2456:L2519" si="819">STDEV(D2437:D2456)</f>
        <v>1.0193604439119307E-2</v>
      </c>
      <c r="M2456" s="7">
        <f t="shared" ref="M2456:M2519" si="820">MAX($J2456:$L2456)/J2456</f>
        <v>2.1922495379243188</v>
      </c>
      <c r="N2456" s="7">
        <f t="shared" ref="N2456:N2519" si="821">MAX($J2456:$L2456)/K2456</f>
        <v>1</v>
      </c>
      <c r="O2456" s="7">
        <f t="shared" ref="O2456:O2519" si="822">MAX($J2456:$L2456)/L2456</f>
        <v>1.5269694059622994</v>
      </c>
      <c r="P2456">
        <f t="shared" ref="P2456:P2519" si="823">SUM(M2456:O2456)</f>
        <v>4.7192189438866183</v>
      </c>
      <c r="Q2456">
        <f t="shared" ref="Q2456:Q2519" si="824">M2456/$P2456</f>
        <v>0.4645365184347312</v>
      </c>
      <c r="R2456">
        <f t="shared" ref="R2456:R2519" si="825">N2456/$P2456</f>
        <v>0.21189947147830943</v>
      </c>
      <c r="S2456">
        <f t="shared" ref="S2456:S2519" si="826">O2456/$P2456</f>
        <v>0.32356401008695934</v>
      </c>
      <c r="T2456">
        <f t="shared" ref="T2456:T2519" si="827">Q2456*B2457</f>
        <v>-7.3444329877261714E-3</v>
      </c>
      <c r="U2456">
        <f t="shared" ref="U2456:U2519" si="828">R2456*C2457</f>
        <v>-8.002869754760118E-4</v>
      </c>
      <c r="V2456">
        <f t="shared" ref="V2456:V2519" si="829">S2456*D2457</f>
        <v>-5.4874511857401333E-3</v>
      </c>
      <c r="W2456">
        <f t="shared" ref="W2456:W2519" si="830">SUM(T2456:V2456)</f>
        <v>-1.3632171148942315E-2</v>
      </c>
      <c r="X2456">
        <f t="shared" si="814"/>
        <v>298.07744876816099</v>
      </c>
      <c r="Y2456">
        <f>MAX(X$2:X2456)</f>
        <v>317.61422815112843</v>
      </c>
      <c r="Z2456">
        <f t="shared" si="815"/>
        <v>-19.536779382967438</v>
      </c>
      <c r="AA2456">
        <f t="shared" si="816"/>
        <v>-6.1511033358591774E-2</v>
      </c>
    </row>
    <row r="2457" spans="1:27" x14ac:dyDescent="0.35">
      <c r="A2457" s="1">
        <v>45202</v>
      </c>
      <c r="B2457">
        <f>XLF!H2457</f>
        <v>-1.5810238154092694E-2</v>
      </c>
      <c r="C2457">
        <f>XOP!H2457</f>
        <v>-3.7767294552121205E-3</v>
      </c>
      <c r="D2457">
        <f>XLK!H2457</f>
        <v>-1.6959399113224475E-2</v>
      </c>
      <c r="E2457">
        <f t="shared" si="810"/>
        <v>-1.2182122240843097E-2</v>
      </c>
      <c r="F2457">
        <f t="shared" si="811"/>
        <v>225.54340061742099</v>
      </c>
      <c r="G2457">
        <f>MAX(F$2:F2457)</f>
        <v>241.18958077790481</v>
      </c>
      <c r="H2457">
        <f t="shared" si="812"/>
        <v>-15.646180160483823</v>
      </c>
      <c r="I2457">
        <f t="shared" si="813"/>
        <v>-6.4870879206392146E-2</v>
      </c>
      <c r="J2457">
        <f t="shared" si="817"/>
        <v>7.5279999973179631E-3</v>
      </c>
      <c r="K2457">
        <f t="shared" si="818"/>
        <v>1.5553576532998915E-2</v>
      </c>
      <c r="L2457">
        <f t="shared" si="819"/>
        <v>1.0534019545881101E-2</v>
      </c>
      <c r="M2457" s="7">
        <f t="shared" si="820"/>
        <v>2.066096777170598</v>
      </c>
      <c r="N2457" s="7">
        <f t="shared" si="821"/>
        <v>1</v>
      </c>
      <c r="O2457" s="7">
        <f t="shared" si="822"/>
        <v>1.4765091772665742</v>
      </c>
      <c r="P2457">
        <f t="shared" si="823"/>
        <v>4.542605954437172</v>
      </c>
      <c r="Q2457">
        <f t="shared" si="824"/>
        <v>0.4548263260986693</v>
      </c>
      <c r="R2457">
        <f t="shared" si="825"/>
        <v>0.22013795826230756</v>
      </c>
      <c r="S2457">
        <f t="shared" si="826"/>
        <v>0.32503571563902317</v>
      </c>
      <c r="T2457">
        <f t="shared" si="827"/>
        <v>3.3722251156960942E-3</v>
      </c>
      <c r="U2457">
        <f t="shared" si="828"/>
        <v>-8.7473997745279343E-3</v>
      </c>
      <c r="V2457">
        <f t="shared" si="829"/>
        <v>4.0509967338070571E-3</v>
      </c>
      <c r="W2457">
        <f t="shared" si="830"/>
        <v>-1.3241779250247826E-3</v>
      </c>
      <c r="X2457">
        <f t="shared" si="814"/>
        <v>297.68274119055445</v>
      </c>
      <c r="Y2457">
        <f>MAX(X$2:X2457)</f>
        <v>317.61422815112843</v>
      </c>
      <c r="Z2457">
        <f t="shared" si="815"/>
        <v>-19.931486960573977</v>
      </c>
      <c r="AA2457">
        <f t="shared" si="816"/>
        <v>-6.2753759731097758E-2</v>
      </c>
    </row>
    <row r="2458" spans="1:27" x14ac:dyDescent="0.35">
      <c r="A2458" s="1">
        <v>45203</v>
      </c>
      <c r="B2458">
        <f>XLF!H2458</f>
        <v>7.4143138208858407E-3</v>
      </c>
      <c r="C2458">
        <f>XOP!H2458</f>
        <v>-3.973599030161297E-2</v>
      </c>
      <c r="D2458">
        <f>XLK!H2458</f>
        <v>1.246323569655341E-2</v>
      </c>
      <c r="E2458">
        <f t="shared" si="810"/>
        <v>-6.6194802613912416E-3</v>
      </c>
      <c r="F2458">
        <f t="shared" si="811"/>
        <v>224.05042052894692</v>
      </c>
      <c r="G2458">
        <f>MAX(F$2:F2458)</f>
        <v>241.18958077790481</v>
      </c>
      <c r="H2458">
        <f t="shared" si="812"/>
        <v>-17.139160248957893</v>
      </c>
      <c r="I2458">
        <f t="shared" si="813"/>
        <v>-7.1060947963337548E-2</v>
      </c>
      <c r="J2458">
        <f t="shared" si="817"/>
        <v>7.8518047941320782E-3</v>
      </c>
      <c r="K2458">
        <f t="shared" si="818"/>
        <v>1.7597339554215378E-2</v>
      </c>
      <c r="L2458">
        <f t="shared" si="819"/>
        <v>1.1018874320034172E-2</v>
      </c>
      <c r="M2458" s="7">
        <f t="shared" si="820"/>
        <v>2.2411840354674215</v>
      </c>
      <c r="N2458" s="7">
        <f t="shared" si="821"/>
        <v>1</v>
      </c>
      <c r="O2458" s="7">
        <f t="shared" si="822"/>
        <v>1.5970179024748876</v>
      </c>
      <c r="P2458">
        <f t="shared" si="823"/>
        <v>4.8382019379423093</v>
      </c>
      <c r="Q2458">
        <f t="shared" si="824"/>
        <v>0.46322664167684546</v>
      </c>
      <c r="R2458">
        <f t="shared" si="825"/>
        <v>0.20668835505971062</v>
      </c>
      <c r="S2458">
        <f t="shared" si="826"/>
        <v>0.33008500326344387</v>
      </c>
      <c r="T2458">
        <f t="shared" si="827"/>
        <v>2.1307137992587367E-3</v>
      </c>
      <c r="U2458">
        <f t="shared" si="828"/>
        <v>2.5687107813144103E-4</v>
      </c>
      <c r="V2458">
        <f t="shared" si="829"/>
        <v>4.4034809050074857E-4</v>
      </c>
      <c r="W2458">
        <f t="shared" si="830"/>
        <v>2.8279329678909263E-3</v>
      </c>
      <c r="X2458">
        <f t="shared" si="814"/>
        <v>298.52456802833933</v>
      </c>
      <c r="Y2458">
        <f>MAX(X$2:X2458)</f>
        <v>317.61422815112843</v>
      </c>
      <c r="Z2458">
        <f t="shared" si="815"/>
        <v>-19.089660122789098</v>
      </c>
      <c r="AA2458">
        <f t="shared" si="816"/>
        <v>-6.0103290189209603E-2</v>
      </c>
    </row>
    <row r="2459" spans="1:27" x14ac:dyDescent="0.35">
      <c r="A2459" s="1">
        <v>45204</v>
      </c>
      <c r="B2459">
        <f>XLF!H2459</f>
        <v>4.5997220530013426E-3</v>
      </c>
      <c r="C2459">
        <f>XOP!H2459</f>
        <v>1.2427941480168683E-3</v>
      </c>
      <c r="D2459">
        <f>XLK!H2459</f>
        <v>1.3340445223114323E-3</v>
      </c>
      <c r="E2459">
        <f t="shared" si="810"/>
        <v>2.3921869077765476E-3</v>
      </c>
      <c r="F2459">
        <f t="shared" si="811"/>
        <v>224.58639101161808</v>
      </c>
      <c r="G2459">
        <f>MAX(F$2:F2459)</f>
        <v>241.18958077790481</v>
      </c>
      <c r="H2459">
        <f t="shared" si="812"/>
        <v>-16.603189766286732</v>
      </c>
      <c r="I2459">
        <f t="shared" si="813"/>
        <v>-6.8838752124933164E-2</v>
      </c>
      <c r="J2459">
        <f t="shared" si="817"/>
        <v>8.0008720630622455E-3</v>
      </c>
      <c r="K2459">
        <f t="shared" si="818"/>
        <v>1.7617825245607295E-2</v>
      </c>
      <c r="L2459">
        <f t="shared" si="819"/>
        <v>1.0699740087464833E-2</v>
      </c>
      <c r="M2459" s="7">
        <f t="shared" si="820"/>
        <v>2.2019881216378638</v>
      </c>
      <c r="N2459" s="7">
        <f t="shared" si="821"/>
        <v>1</v>
      </c>
      <c r="O2459" s="7">
        <f t="shared" si="822"/>
        <v>1.6465657204371975</v>
      </c>
      <c r="P2459">
        <f t="shared" si="823"/>
        <v>4.8485538420750611</v>
      </c>
      <c r="Q2459">
        <f t="shared" si="824"/>
        <v>0.45415358751496659</v>
      </c>
      <c r="R2459">
        <f t="shared" si="825"/>
        <v>0.206247065119117</v>
      </c>
      <c r="S2459">
        <f t="shared" si="826"/>
        <v>0.33959934736591646</v>
      </c>
      <c r="T2459">
        <f t="shared" si="827"/>
        <v>3.8816741223197666E-3</v>
      </c>
      <c r="U2459">
        <f t="shared" si="828"/>
        <v>3.7650251677721226E-3</v>
      </c>
      <c r="V2459">
        <f t="shared" si="829"/>
        <v>6.3547485877178313E-3</v>
      </c>
      <c r="W2459">
        <f t="shared" si="830"/>
        <v>1.4001447877809721E-2</v>
      </c>
      <c r="X2459">
        <f t="shared" si="814"/>
        <v>302.70434420783374</v>
      </c>
      <c r="Y2459">
        <f>MAX(X$2:X2459)</f>
        <v>317.61422815112843</v>
      </c>
      <c r="Z2459">
        <f t="shared" si="815"/>
        <v>-14.909883943294687</v>
      </c>
      <c r="AA2459">
        <f t="shared" si="816"/>
        <v>-4.6943375396269117E-2</v>
      </c>
    </row>
    <row r="2460" spans="1:27" x14ac:dyDescent="0.35">
      <c r="A2460" s="1">
        <v>45205</v>
      </c>
      <c r="B2460">
        <f>XLF!H2460</f>
        <v>8.5470515460628095E-3</v>
      </c>
      <c r="C2460">
        <f>XOP!H2460</f>
        <v>1.8254927242710824E-2</v>
      </c>
      <c r="D2460">
        <f>XLK!H2460</f>
        <v>1.8712487632877056E-2</v>
      </c>
      <c r="E2460">
        <f t="shared" si="810"/>
        <v>1.5171488807216896E-2</v>
      </c>
      <c r="F2460">
        <f t="shared" si="811"/>
        <v>227.99370092910411</v>
      </c>
      <c r="G2460">
        <f>MAX(F$2:F2460)</f>
        <v>241.18958077790481</v>
      </c>
      <c r="H2460">
        <f t="shared" si="812"/>
        <v>-13.195879848800701</v>
      </c>
      <c r="I2460">
        <f t="shared" si="813"/>
        <v>-5.4711649675082338E-2</v>
      </c>
      <c r="J2460">
        <f t="shared" si="817"/>
        <v>8.2978743467863325E-3</v>
      </c>
      <c r="K2460">
        <f t="shared" si="818"/>
        <v>1.8004051963978404E-2</v>
      </c>
      <c r="L2460">
        <f t="shared" si="819"/>
        <v>1.1638553437629687E-2</v>
      </c>
      <c r="M2460" s="7">
        <f t="shared" si="820"/>
        <v>2.1697185582174017</v>
      </c>
      <c r="N2460" s="7">
        <f t="shared" si="821"/>
        <v>1</v>
      </c>
      <c r="O2460" s="7">
        <f t="shared" si="822"/>
        <v>1.5469321046177296</v>
      </c>
      <c r="P2460">
        <f t="shared" si="823"/>
        <v>4.7166506628351312</v>
      </c>
      <c r="Q2460">
        <f t="shared" si="824"/>
        <v>0.46001256258253514</v>
      </c>
      <c r="R2460">
        <f t="shared" si="825"/>
        <v>0.21201485365017686</v>
      </c>
      <c r="S2460">
        <f t="shared" si="826"/>
        <v>0.327972583767288</v>
      </c>
      <c r="T2460">
        <f t="shared" si="827"/>
        <v>2.7850732866459082E-4</v>
      </c>
      <c r="U2460">
        <f t="shared" si="828"/>
        <v>8.8029229590809374E-3</v>
      </c>
      <c r="V2460">
        <f t="shared" si="829"/>
        <v>1.6961831953384841E-3</v>
      </c>
      <c r="W2460">
        <f t="shared" si="830"/>
        <v>1.0777613483084012E-2</v>
      </c>
      <c r="X2460">
        <f t="shared" si="814"/>
        <v>305.96677462935617</v>
      </c>
      <c r="Y2460">
        <f>MAX(X$2:X2460)</f>
        <v>317.61422815112843</v>
      </c>
      <c r="Z2460">
        <f t="shared" si="815"/>
        <v>-11.647453521772263</v>
      </c>
      <c r="AA2460">
        <f t="shared" si="816"/>
        <v>-3.6671699468797496E-2</v>
      </c>
    </row>
    <row r="2461" spans="1:27" x14ac:dyDescent="0.35">
      <c r="A2461" s="1">
        <v>45208</v>
      </c>
      <c r="B2461">
        <f>XLF!H2461</f>
        <v>6.0543418010376888E-4</v>
      </c>
      <c r="C2461">
        <f>XOP!H2461</f>
        <v>4.1520312409835697E-2</v>
      </c>
      <c r="D2461">
        <f>XLK!H2461</f>
        <v>5.1717225136781739E-3</v>
      </c>
      <c r="E2461">
        <f t="shared" si="810"/>
        <v>1.5765823034539213E-2</v>
      </c>
      <c r="F2461">
        <f t="shared" si="811"/>
        <v>231.58820927094203</v>
      </c>
      <c r="G2461">
        <f>MAX(F$2:F2461)</f>
        <v>241.18958077790481</v>
      </c>
      <c r="H2461">
        <f t="shared" si="812"/>
        <v>-9.6013715069627779</v>
      </c>
      <c r="I2461">
        <f t="shared" si="813"/>
        <v>-3.9808400827248139E-2</v>
      </c>
      <c r="J2461">
        <f t="shared" si="817"/>
        <v>8.1850890396356884E-3</v>
      </c>
      <c r="K2461">
        <f t="shared" si="818"/>
        <v>2.0303920751409528E-2</v>
      </c>
      <c r="L2461">
        <f t="shared" si="819"/>
        <v>1.163748963524833E-2</v>
      </c>
      <c r="M2461" s="7">
        <f t="shared" si="820"/>
        <v>2.4805986413940389</v>
      </c>
      <c r="N2461" s="7">
        <f t="shared" si="821"/>
        <v>1</v>
      </c>
      <c r="O2461" s="7">
        <f t="shared" si="822"/>
        <v>1.7446993628171996</v>
      </c>
      <c r="P2461">
        <f t="shared" si="823"/>
        <v>5.225298004211238</v>
      </c>
      <c r="Q2461">
        <f t="shared" si="824"/>
        <v>0.47472864502557433</v>
      </c>
      <c r="R2461">
        <f t="shared" si="825"/>
        <v>0.19137664477587066</v>
      </c>
      <c r="S2461">
        <f t="shared" si="826"/>
        <v>0.3338947101985551</v>
      </c>
      <c r="T2461">
        <f t="shared" si="827"/>
        <v>3.4462671132075625E-3</v>
      </c>
      <c r="U2461">
        <f t="shared" si="828"/>
        <v>5.7974271800942054E-4</v>
      </c>
      <c r="V2461">
        <f t="shared" si="829"/>
        <v>5.1344514124864057E-4</v>
      </c>
      <c r="W2461">
        <f t="shared" si="830"/>
        <v>4.5394549724656237E-3</v>
      </c>
      <c r="X2461">
        <f t="shared" si="814"/>
        <v>307.35569702585667</v>
      </c>
      <c r="Y2461">
        <f>MAX(X$2:X2461)</f>
        <v>317.61422815112843</v>
      </c>
      <c r="Z2461">
        <f t="shared" si="815"/>
        <v>-10.258531125271759</v>
      </c>
      <c r="AA2461">
        <f t="shared" si="816"/>
        <v>-3.2298714024834259E-2</v>
      </c>
    </row>
    <row r="2462" spans="1:27" x14ac:dyDescent="0.35">
      <c r="A2462" s="1">
        <v>45209</v>
      </c>
      <c r="B2462">
        <f>XLF!H2462</f>
        <v>7.2594463159515203E-3</v>
      </c>
      <c r="C2462">
        <f>XOP!H2462</f>
        <v>3.0293284673706239E-3</v>
      </c>
      <c r="D2462">
        <f>XLK!H2462</f>
        <v>1.5377456592328561E-3</v>
      </c>
      <c r="E2462">
        <f t="shared" si="810"/>
        <v>3.9421734808516668E-3</v>
      </c>
      <c r="F2462">
        <f t="shared" si="811"/>
        <v>232.50117016800783</v>
      </c>
      <c r="G2462">
        <f>MAX(F$2:F2462)</f>
        <v>241.18958077790481</v>
      </c>
      <c r="H2462">
        <f t="shared" si="812"/>
        <v>-8.6884106098969767</v>
      </c>
      <c r="I2462">
        <f t="shared" si="813"/>
        <v>-3.6023158968452901E-2</v>
      </c>
      <c r="J2462">
        <f t="shared" si="817"/>
        <v>8.2180132443400219E-3</v>
      </c>
      <c r="K2462">
        <f t="shared" si="818"/>
        <v>1.9444686736517797E-2</v>
      </c>
      <c r="L2462">
        <f t="shared" si="819"/>
        <v>1.0938426986972062E-2</v>
      </c>
      <c r="M2462" s="7">
        <f t="shared" si="820"/>
        <v>2.3661055486750282</v>
      </c>
      <c r="N2462" s="7">
        <f t="shared" si="821"/>
        <v>1</v>
      </c>
      <c r="O2462" s="7">
        <f t="shared" si="822"/>
        <v>1.7776492689192789</v>
      </c>
      <c r="P2462">
        <f t="shared" si="823"/>
        <v>5.1437548175943073</v>
      </c>
      <c r="Q2462">
        <f t="shared" si="824"/>
        <v>0.45999578762613663</v>
      </c>
      <c r="R2462">
        <f t="shared" si="825"/>
        <v>0.19441051050479344</v>
      </c>
      <c r="S2462">
        <f t="shared" si="826"/>
        <v>0.34559370186906985</v>
      </c>
      <c r="T2462">
        <f t="shared" si="827"/>
        <v>6.9064713849733075E-4</v>
      </c>
      <c r="U2462">
        <f t="shared" si="828"/>
        <v>-3.2027152950298774E-4</v>
      </c>
      <c r="V2462">
        <f t="shared" si="829"/>
        <v>3.2038792605370153E-3</v>
      </c>
      <c r="W2462">
        <f t="shared" si="830"/>
        <v>3.5742548695313582E-3</v>
      </c>
      <c r="X2462">
        <f t="shared" si="814"/>
        <v>308.45426462262958</v>
      </c>
      <c r="Y2462">
        <f>MAX(X$2:X2462)</f>
        <v>317.61422815112843</v>
      </c>
      <c r="Z2462">
        <f t="shared" si="815"/>
        <v>-9.1599635284988494</v>
      </c>
      <c r="AA2462">
        <f t="shared" si="816"/>
        <v>-2.8839902991185648E-2</v>
      </c>
    </row>
    <row r="2463" spans="1:27" x14ac:dyDescent="0.35">
      <c r="A2463" s="1">
        <v>45210</v>
      </c>
      <c r="B2463">
        <f>XLF!H2463</f>
        <v>1.501420571830664E-3</v>
      </c>
      <c r="C2463">
        <f>XOP!H2463</f>
        <v>-1.6473982228192906E-3</v>
      </c>
      <c r="D2463">
        <f>XLK!H2463</f>
        <v>9.2706529176009786E-3</v>
      </c>
      <c r="E2463">
        <f t="shared" si="810"/>
        <v>3.0415584222041173E-3</v>
      </c>
      <c r="F2463">
        <f t="shared" si="811"/>
        <v>233.20833606030465</v>
      </c>
      <c r="G2463">
        <f>MAX(F$2:F2463)</f>
        <v>241.18958077790481</v>
      </c>
      <c r="H2463">
        <f t="shared" si="812"/>
        <v>-7.9812447176001626</v>
      </c>
      <c r="I2463">
        <f t="shared" si="813"/>
        <v>-3.3091167088803691E-2</v>
      </c>
      <c r="J2463">
        <f t="shared" si="817"/>
        <v>8.2420272237131772E-3</v>
      </c>
      <c r="K2463">
        <f t="shared" si="818"/>
        <v>1.9321170349354315E-2</v>
      </c>
      <c r="L2463">
        <f t="shared" si="819"/>
        <v>1.1128813668411416E-2</v>
      </c>
      <c r="M2463" s="7">
        <f t="shared" si="820"/>
        <v>2.3442254951264028</v>
      </c>
      <c r="N2463" s="7">
        <f t="shared" si="821"/>
        <v>1</v>
      </c>
      <c r="O2463" s="7">
        <f t="shared" si="822"/>
        <v>1.7361392620128502</v>
      </c>
      <c r="P2463">
        <f t="shared" si="823"/>
        <v>5.080364757139253</v>
      </c>
      <c r="Q2463">
        <f t="shared" si="824"/>
        <v>0.4614285798735509</v>
      </c>
      <c r="R2463">
        <f t="shared" si="825"/>
        <v>0.19683626034818388</v>
      </c>
      <c r="S2463">
        <f t="shared" si="826"/>
        <v>0.34173515977826524</v>
      </c>
      <c r="T2463">
        <f t="shared" si="827"/>
        <v>-2.9055410757239707E-3</v>
      </c>
      <c r="U2463">
        <f t="shared" si="828"/>
        <v>6.7690998344810708E-5</v>
      </c>
      <c r="V2463">
        <f t="shared" si="829"/>
        <v>3.1991033085236809E-4</v>
      </c>
      <c r="W2463">
        <f t="shared" si="830"/>
        <v>-2.5179397465267916E-3</v>
      </c>
      <c r="X2463">
        <f t="shared" si="814"/>
        <v>307.67759536975058</v>
      </c>
      <c r="Y2463">
        <f>MAX(X$2:X2463)</f>
        <v>317.61422815112843</v>
      </c>
      <c r="Z2463">
        <f t="shared" si="815"/>
        <v>-9.9366327813778526</v>
      </c>
      <c r="AA2463">
        <f t="shared" si="816"/>
        <v>-3.1285225599684927E-2</v>
      </c>
    </row>
    <row r="2464" spans="1:27" x14ac:dyDescent="0.35">
      <c r="A2464" s="1">
        <v>45211</v>
      </c>
      <c r="B2464">
        <f>XLF!H2464</f>
        <v>-6.2968381293594779E-3</v>
      </c>
      <c r="C2464">
        <f>XOP!H2464</f>
        <v>3.438949623665478E-4</v>
      </c>
      <c r="D2464">
        <f>XLK!H2464</f>
        <v>9.3613525473920157E-4</v>
      </c>
      <c r="E2464">
        <f t="shared" si="810"/>
        <v>-1.6722693040845764E-3</v>
      </c>
      <c r="F2464">
        <f t="shared" si="811"/>
        <v>232.81834891845435</v>
      </c>
      <c r="G2464">
        <f>MAX(F$2:F2464)</f>
        <v>241.18958077790481</v>
      </c>
      <c r="H2464">
        <f t="shared" si="812"/>
        <v>-8.3712318594504609</v>
      </c>
      <c r="I2464">
        <f t="shared" si="813"/>
        <v>-3.4708099049929372E-2</v>
      </c>
      <c r="J2464">
        <f t="shared" si="817"/>
        <v>7.8807997462503505E-3</v>
      </c>
      <c r="K2464">
        <f t="shared" si="818"/>
        <v>1.9264424977164053E-2</v>
      </c>
      <c r="L2464">
        <f t="shared" si="819"/>
        <v>1.1005618474186728E-2</v>
      </c>
      <c r="M2464" s="7">
        <f t="shared" si="820"/>
        <v>2.4444758904488064</v>
      </c>
      <c r="N2464" s="7">
        <f t="shared" si="821"/>
        <v>1</v>
      </c>
      <c r="O2464" s="7">
        <f t="shared" si="822"/>
        <v>1.7504173002496908</v>
      </c>
      <c r="P2464">
        <f t="shared" si="823"/>
        <v>5.1948931906984974</v>
      </c>
      <c r="Q2464">
        <f t="shared" si="824"/>
        <v>0.47055363810475687</v>
      </c>
      <c r="R2464">
        <f t="shared" si="825"/>
        <v>0.1924967392574132</v>
      </c>
      <c r="S2464">
        <f t="shared" si="826"/>
        <v>0.3369496226378299</v>
      </c>
      <c r="T2464">
        <f t="shared" si="827"/>
        <v>9.9393955265756912E-4</v>
      </c>
      <c r="U2464">
        <f t="shared" si="828"/>
        <v>4.0618807440646913E-3</v>
      </c>
      <c r="V2464">
        <f t="shared" si="829"/>
        <v>-4.8253604788076332E-3</v>
      </c>
      <c r="W2464">
        <f t="shared" si="830"/>
        <v>2.3045981791462722E-4</v>
      </c>
      <c r="X2464">
        <f t="shared" si="814"/>
        <v>307.74850269235588</v>
      </c>
      <c r="Y2464">
        <f>MAX(X$2:X2464)</f>
        <v>317.61422815112843</v>
      </c>
      <c r="Z2464">
        <f t="shared" si="815"/>
        <v>-9.8657254587725447</v>
      </c>
      <c r="AA2464">
        <f t="shared" si="816"/>
        <v>-3.106197576916547E-2</v>
      </c>
    </row>
    <row r="2465" spans="1:27" x14ac:dyDescent="0.35">
      <c r="A2465" s="1">
        <v>45212</v>
      </c>
      <c r="B2465">
        <f>XLF!H2465</f>
        <v>2.1122768419363355E-3</v>
      </c>
      <c r="C2465">
        <f>XOP!H2465</f>
        <v>2.110103661877101E-2</v>
      </c>
      <c r="D2465">
        <f>XLK!H2465</f>
        <v>-1.4320717859934121E-2</v>
      </c>
      <c r="E2465">
        <f t="shared" si="810"/>
        <v>2.9641985335910753E-3</v>
      </c>
      <c r="F2465">
        <f t="shared" si="811"/>
        <v>233.50846872691153</v>
      </c>
      <c r="G2465">
        <f>MAX(F$2:F2465)</f>
        <v>241.18958077790481</v>
      </c>
      <c r="H2465">
        <f t="shared" si="812"/>
        <v>-7.6811120509932778</v>
      </c>
      <c r="I2465">
        <f t="shared" si="813"/>
        <v>-3.1846782212645808E-2</v>
      </c>
      <c r="J2465">
        <f t="shared" si="817"/>
        <v>7.9191227342949883E-3</v>
      </c>
      <c r="K2465">
        <f t="shared" si="818"/>
        <v>1.9584292111657586E-2</v>
      </c>
      <c r="L2465">
        <f t="shared" si="819"/>
        <v>1.0606379930559989E-2</v>
      </c>
      <c r="M2465" s="7">
        <f t="shared" si="820"/>
        <v>2.4730380837317716</v>
      </c>
      <c r="N2465" s="7">
        <f t="shared" si="821"/>
        <v>1</v>
      </c>
      <c r="O2465" s="7">
        <f t="shared" si="822"/>
        <v>1.8464633776911654</v>
      </c>
      <c r="P2465">
        <f t="shared" si="823"/>
        <v>5.319501461422937</v>
      </c>
      <c r="Q2465">
        <f t="shared" si="824"/>
        <v>0.46490034858835205</v>
      </c>
      <c r="R2465">
        <f t="shared" si="825"/>
        <v>0.18798754117317332</v>
      </c>
      <c r="S2465">
        <f t="shared" si="826"/>
        <v>0.34711211023847466</v>
      </c>
      <c r="T2465">
        <f t="shared" si="827"/>
        <v>4.8996136645243146E-3</v>
      </c>
      <c r="U2465">
        <f t="shared" si="828"/>
        <v>1.8980981392363329E-3</v>
      </c>
      <c r="V2465">
        <f t="shared" si="829"/>
        <v>3.3346293297773812E-3</v>
      </c>
      <c r="W2465">
        <f t="shared" si="830"/>
        <v>1.0132341133538029E-2</v>
      </c>
      <c r="X2465">
        <f t="shared" si="814"/>
        <v>310.86671550497039</v>
      </c>
      <c r="Y2465">
        <f>MAX(X$2:X2465)</f>
        <v>317.61422815112843</v>
      </c>
      <c r="Z2465">
        <f t="shared" si="815"/>
        <v>-6.747512646158043</v>
      </c>
      <c r="AA2465">
        <f t="shared" si="816"/>
        <v>-2.1244365170402301E-2</v>
      </c>
    </row>
    <row r="2466" spans="1:27" x14ac:dyDescent="0.35">
      <c r="A2466" s="1">
        <v>45215</v>
      </c>
      <c r="B2466">
        <f>XLF!H2466</f>
        <v>1.0539062143966466E-2</v>
      </c>
      <c r="C2466">
        <f>XOP!H2466</f>
        <v>1.0096935825591831E-2</v>
      </c>
      <c r="D2466">
        <f>XLK!H2466</f>
        <v>9.6067789956576499E-3</v>
      </c>
      <c r="E2466">
        <f t="shared" si="810"/>
        <v>1.0080925655071982E-2</v>
      </c>
      <c r="F2466">
        <f t="shared" si="811"/>
        <v>235.86245023997722</v>
      </c>
      <c r="G2466">
        <f>MAX(F$2:F2466)</f>
        <v>241.18958077790481</v>
      </c>
      <c r="H2466">
        <f t="shared" si="812"/>
        <v>-5.3271305379275873</v>
      </c>
      <c r="I2466">
        <f t="shared" si="813"/>
        <v>-2.2086901601412797E-2</v>
      </c>
      <c r="J2466">
        <f t="shared" si="817"/>
        <v>8.3515778278656378E-3</v>
      </c>
      <c r="K2466">
        <f t="shared" si="818"/>
        <v>1.9716954877424486E-2</v>
      </c>
      <c r="L2466">
        <f t="shared" si="819"/>
        <v>1.0771989450641676E-2</v>
      </c>
      <c r="M2466" s="7">
        <f t="shared" si="820"/>
        <v>2.3608658488025402</v>
      </c>
      <c r="N2466" s="7">
        <f t="shared" si="821"/>
        <v>1</v>
      </c>
      <c r="O2466" s="7">
        <f t="shared" si="822"/>
        <v>1.8303912167542986</v>
      </c>
      <c r="P2466">
        <f t="shared" si="823"/>
        <v>5.1912570655568384</v>
      </c>
      <c r="Q2466">
        <f t="shared" si="824"/>
        <v>0.4547772955545793</v>
      </c>
      <c r="R2466">
        <f t="shared" si="825"/>
        <v>0.19263157022888355</v>
      </c>
      <c r="S2466">
        <f t="shared" si="826"/>
        <v>0.35259113421653726</v>
      </c>
      <c r="T2466">
        <f t="shared" si="827"/>
        <v>2.1681766481353587E-3</v>
      </c>
      <c r="U2466">
        <f t="shared" si="828"/>
        <v>2.272133519243328E-3</v>
      </c>
      <c r="V2466">
        <f t="shared" si="829"/>
        <v>-1.6360913718155526E-3</v>
      </c>
      <c r="W2466">
        <f t="shared" si="830"/>
        <v>2.8042187955631343E-3</v>
      </c>
      <c r="X2466">
        <f t="shared" si="814"/>
        <v>311.73845379150436</v>
      </c>
      <c r="Y2466">
        <f>MAX(X$2:X2466)</f>
        <v>317.61422815112843</v>
      </c>
      <c r="Z2466">
        <f t="shared" si="815"/>
        <v>-5.8757743596240743</v>
      </c>
      <c r="AA2466">
        <f t="shared" si="816"/>
        <v>-1.8499720222949965E-2</v>
      </c>
    </row>
    <row r="2467" spans="1:27" x14ac:dyDescent="0.35">
      <c r="A2467" s="1">
        <v>45216</v>
      </c>
      <c r="B2467">
        <f>XLF!H2467</f>
        <v>4.7675569324351829E-3</v>
      </c>
      <c r="C2467">
        <f>XOP!H2467</f>
        <v>1.179522918566045E-2</v>
      </c>
      <c r="D2467">
        <f>XLK!H2467</f>
        <v>-4.6401943016830868E-3</v>
      </c>
      <c r="E2467">
        <f t="shared" si="810"/>
        <v>3.9741972721375153E-3</v>
      </c>
      <c r="F2467">
        <f t="shared" si="811"/>
        <v>236.79981414632059</v>
      </c>
      <c r="G2467">
        <f>MAX(F$2:F2467)</f>
        <v>241.18958077790481</v>
      </c>
      <c r="H2467">
        <f t="shared" si="812"/>
        <v>-4.389766631584223</v>
      </c>
      <c r="I2467">
        <f t="shared" si="813"/>
        <v>-1.8200482033369686E-2</v>
      </c>
      <c r="J2467">
        <f t="shared" si="817"/>
        <v>8.4773153881406802E-3</v>
      </c>
      <c r="K2467">
        <f t="shared" si="818"/>
        <v>1.968145289674185E-2</v>
      </c>
      <c r="L2467">
        <f t="shared" si="819"/>
        <v>1.0828122703481702E-2</v>
      </c>
      <c r="M2467" s="7">
        <f t="shared" si="820"/>
        <v>2.3216610442823882</v>
      </c>
      <c r="N2467" s="7">
        <f t="shared" si="821"/>
        <v>1</v>
      </c>
      <c r="O2467" s="7">
        <f t="shared" si="822"/>
        <v>1.8176237410399334</v>
      </c>
      <c r="P2467">
        <f t="shared" si="823"/>
        <v>5.1392847853223218</v>
      </c>
      <c r="Q2467">
        <f t="shared" si="824"/>
        <v>0.45174788735448135</v>
      </c>
      <c r="R2467">
        <f t="shared" si="825"/>
        <v>0.194579604316923</v>
      </c>
      <c r="S2467">
        <f t="shared" si="826"/>
        <v>0.35367250832859559</v>
      </c>
      <c r="T2467">
        <f t="shared" si="827"/>
        <v>-7.7703088625302426E-3</v>
      </c>
      <c r="U2467">
        <f t="shared" si="828"/>
        <v>1.4609853193703328E-3</v>
      </c>
      <c r="V2467">
        <f t="shared" si="829"/>
        <v>-3.6314906886959698E-3</v>
      </c>
      <c r="W2467">
        <f t="shared" si="830"/>
        <v>-9.9408142318558792E-3</v>
      </c>
      <c r="X2467">
        <f t="shared" si="814"/>
        <v>308.639519733437</v>
      </c>
      <c r="Y2467">
        <f>MAX(X$2:X2467)</f>
        <v>317.61422815112843</v>
      </c>
      <c r="Z2467">
        <f t="shared" si="815"/>
        <v>-8.9747084176914314</v>
      </c>
      <c r="AA2467">
        <f t="shared" si="816"/>
        <v>-2.8256632172728266E-2</v>
      </c>
    </row>
    <row r="2468" spans="1:27" x14ac:dyDescent="0.35">
      <c r="A2468" s="1">
        <v>45217</v>
      </c>
      <c r="B2468">
        <f>XLF!H2468</f>
        <v>-1.7200542780696992E-2</v>
      </c>
      <c r="C2468">
        <f>XOP!H2468</f>
        <v>7.5084196234192248E-3</v>
      </c>
      <c r="D2468">
        <f>XLK!H2468</f>
        <v>-1.0267947333135567E-2</v>
      </c>
      <c r="E2468">
        <f t="shared" si="810"/>
        <v>-6.653356830137778E-3</v>
      </c>
      <c r="F2468">
        <f t="shared" si="811"/>
        <v>235.22430048549481</v>
      </c>
      <c r="G2468">
        <f>MAX(F$2:F2468)</f>
        <v>241.18958077790481</v>
      </c>
      <c r="H2468">
        <f t="shared" si="812"/>
        <v>-5.9652802924100001</v>
      </c>
      <c r="I2468">
        <f t="shared" si="813"/>
        <v>-2.4732744562058939E-2</v>
      </c>
      <c r="J2468">
        <f t="shared" si="817"/>
        <v>9.1150588867450286E-3</v>
      </c>
      <c r="K2468">
        <f t="shared" si="818"/>
        <v>1.9309389831305018E-2</v>
      </c>
      <c r="L2468">
        <f t="shared" si="819"/>
        <v>1.0471612308849311E-2</v>
      </c>
      <c r="M2468" s="7">
        <f t="shared" si="820"/>
        <v>2.1184053851132458</v>
      </c>
      <c r="N2468" s="7">
        <f t="shared" si="821"/>
        <v>1</v>
      </c>
      <c r="O2468" s="7">
        <f t="shared" si="822"/>
        <v>1.8439748590565286</v>
      </c>
      <c r="P2468">
        <f t="shared" si="823"/>
        <v>4.9623802441697746</v>
      </c>
      <c r="Q2468">
        <f t="shared" si="824"/>
        <v>0.42689299910101169</v>
      </c>
      <c r="R2468">
        <f t="shared" si="825"/>
        <v>0.20151619803316864</v>
      </c>
      <c r="S2468">
        <f t="shared" si="826"/>
        <v>0.37159080286581964</v>
      </c>
      <c r="T2468">
        <f t="shared" si="827"/>
        <v>-5.6678046206509597E-3</v>
      </c>
      <c r="U2468">
        <f t="shared" si="828"/>
        <v>-3.8204562405892803E-4</v>
      </c>
      <c r="V2468">
        <f t="shared" si="829"/>
        <v>-2.1269171717960239E-3</v>
      </c>
      <c r="W2468">
        <f t="shared" si="830"/>
        <v>-8.1767674165059111E-3</v>
      </c>
      <c r="X2468">
        <f t="shared" si="814"/>
        <v>306.11584616503461</v>
      </c>
      <c r="Y2468">
        <f>MAX(X$2:X2468)</f>
        <v>317.61422815112843</v>
      </c>
      <c r="Z2468">
        <f t="shared" si="815"/>
        <v>-11.498381986093818</v>
      </c>
      <c r="AA2468">
        <f t="shared" si="816"/>
        <v>-3.620235167998398E-2</v>
      </c>
    </row>
    <row r="2469" spans="1:27" x14ac:dyDescent="0.35">
      <c r="A2469" s="1">
        <v>45218</v>
      </c>
      <c r="B2469">
        <f>XLF!H2469</f>
        <v>-1.3276874140795737E-2</v>
      </c>
      <c r="C2469">
        <f>XOP!H2469</f>
        <v>-1.895855657201537E-3</v>
      </c>
      <c r="D2469">
        <f>XLK!H2469</f>
        <v>-5.7238154319014392E-3</v>
      </c>
      <c r="E2469">
        <f t="shared" si="810"/>
        <v>-6.9655150766329043E-3</v>
      </c>
      <c r="F2469">
        <f t="shared" si="811"/>
        <v>233.58584207407267</v>
      </c>
      <c r="G2469">
        <f>MAX(F$2:F2469)</f>
        <v>241.18958077790481</v>
      </c>
      <c r="H2469">
        <f t="shared" si="812"/>
        <v>-7.6037387038321356</v>
      </c>
      <c r="I2469">
        <f t="shared" si="813"/>
        <v>-3.1525983333558279E-2</v>
      </c>
      <c r="J2469">
        <f t="shared" si="817"/>
        <v>8.8672201767863428E-3</v>
      </c>
      <c r="K2469">
        <f t="shared" si="818"/>
        <v>1.9051534444502437E-2</v>
      </c>
      <c r="L2469">
        <f t="shared" si="819"/>
        <v>9.9256311800563907E-3</v>
      </c>
      <c r="M2469" s="7">
        <f t="shared" si="820"/>
        <v>2.1485351738956249</v>
      </c>
      <c r="N2469" s="7">
        <f t="shared" si="821"/>
        <v>1</v>
      </c>
      <c r="O2469" s="7">
        <f t="shared" si="822"/>
        <v>1.9194280040127583</v>
      </c>
      <c r="P2469">
        <f t="shared" si="823"/>
        <v>5.0679631779083829</v>
      </c>
      <c r="Q2469">
        <f t="shared" si="824"/>
        <v>0.4239445115270854</v>
      </c>
      <c r="R2469">
        <f t="shared" si="825"/>
        <v>0.19731792929338401</v>
      </c>
      <c r="S2469">
        <f t="shared" si="826"/>
        <v>0.37873755917953061</v>
      </c>
      <c r="T2469">
        <f t="shared" si="827"/>
        <v>-6.4823730194154133E-3</v>
      </c>
      <c r="U2469">
        <f t="shared" si="828"/>
        <v>-3.3213534191048693E-3</v>
      </c>
      <c r="V2469">
        <f t="shared" si="829"/>
        <v>-6.4046639863320331E-3</v>
      </c>
      <c r="W2469">
        <f t="shared" si="830"/>
        <v>-1.6208390424852316E-2</v>
      </c>
      <c r="X2469">
        <f t="shared" si="814"/>
        <v>301.1542010151577</v>
      </c>
      <c r="Y2469">
        <f>MAX(X$2:X2469)</f>
        <v>317.61422815112843</v>
      </c>
      <c r="Z2469">
        <f t="shared" si="815"/>
        <v>-16.460027135970734</v>
      </c>
      <c r="AA2469">
        <f t="shared" si="816"/>
        <v>-5.1823960254509319E-2</v>
      </c>
    </row>
    <row r="2470" spans="1:27" x14ac:dyDescent="0.35">
      <c r="A2470" s="1">
        <v>45219</v>
      </c>
      <c r="B2470">
        <f>XLF!H2470</f>
        <v>-1.5290616680153107E-2</v>
      </c>
      <c r="C2470">
        <f>XOP!H2470</f>
        <v>-1.6832496828843586E-2</v>
      </c>
      <c r="D2470">
        <f>XLK!H2470</f>
        <v>-1.6910559386311273E-2</v>
      </c>
      <c r="E2470">
        <f t="shared" si="810"/>
        <v>-1.6344557631769323E-2</v>
      </c>
      <c r="F2470">
        <f t="shared" si="811"/>
        <v>229.76798481632761</v>
      </c>
      <c r="G2470">
        <f>MAX(F$2:F2470)</f>
        <v>241.18958077790481</v>
      </c>
      <c r="H2470">
        <f t="shared" si="812"/>
        <v>-11.421595961577196</v>
      </c>
      <c r="I2470">
        <f t="shared" si="813"/>
        <v>-4.7355262713834112E-2</v>
      </c>
      <c r="J2470">
        <f t="shared" si="817"/>
        <v>9.2870383392282228E-3</v>
      </c>
      <c r="K2470">
        <f t="shared" si="818"/>
        <v>1.9533099082164315E-2</v>
      </c>
      <c r="L2470">
        <f t="shared" si="819"/>
        <v>1.0682035492207299E-2</v>
      </c>
      <c r="M2470" s="7">
        <f t="shared" si="820"/>
        <v>2.1032646112439295</v>
      </c>
      <c r="N2470" s="7">
        <f t="shared" si="821"/>
        <v>1</v>
      </c>
      <c r="O2470" s="7">
        <f t="shared" si="822"/>
        <v>1.8285933515586985</v>
      </c>
      <c r="P2470">
        <f t="shared" si="823"/>
        <v>4.9318579628026278</v>
      </c>
      <c r="Q2470">
        <f t="shared" si="824"/>
        <v>0.42646496048898919</v>
      </c>
      <c r="R2470">
        <f t="shared" si="825"/>
        <v>0.20276334143080832</v>
      </c>
      <c r="S2470">
        <f t="shared" si="826"/>
        <v>0.37077169808020249</v>
      </c>
      <c r="T2470">
        <f t="shared" si="827"/>
        <v>-2.6488410965809658E-3</v>
      </c>
      <c r="U2470">
        <f t="shared" si="828"/>
        <v>-2.9581746311952181E-3</v>
      </c>
      <c r="V2470">
        <f t="shared" si="829"/>
        <v>4.2972852509618647E-4</v>
      </c>
      <c r="W2470">
        <f t="shared" si="830"/>
        <v>-5.177287202679997E-3</v>
      </c>
      <c r="X2470">
        <f t="shared" si="814"/>
        <v>299.59503922420862</v>
      </c>
      <c r="Y2470">
        <f>MAX(X$2:X2470)</f>
        <v>317.61422815112843</v>
      </c>
      <c r="Z2470">
        <f t="shared" si="815"/>
        <v>-18.01918892691981</v>
      </c>
      <c r="AA2470">
        <f t="shared" si="816"/>
        <v>-5.6732939930971386E-2</v>
      </c>
    </row>
    <row r="2471" spans="1:27" x14ac:dyDescent="0.35">
      <c r="A2471" s="1">
        <v>45222</v>
      </c>
      <c r="B2471">
        <f>XLF!H2471</f>
        <v>-6.2111576377664813E-3</v>
      </c>
      <c r="C2471">
        <f>XOP!H2471</f>
        <v>-1.4589297110220863E-2</v>
      </c>
      <c r="D2471">
        <f>XLK!H2471</f>
        <v>1.1590111308960559E-3</v>
      </c>
      <c r="E2471">
        <f t="shared" si="810"/>
        <v>-6.5471478723637634E-3</v>
      </c>
      <c r="F2471">
        <f t="shared" si="811"/>
        <v>228.26365984340009</v>
      </c>
      <c r="G2471">
        <f>MAX(F$2:F2471)</f>
        <v>241.18958077790481</v>
      </c>
      <c r="H2471">
        <f t="shared" si="812"/>
        <v>-12.925920934504717</v>
      </c>
      <c r="I2471">
        <f t="shared" si="813"/>
        <v>-5.3592368678675735E-2</v>
      </c>
      <c r="J2471">
        <f t="shared" si="817"/>
        <v>9.2640844271862071E-3</v>
      </c>
      <c r="K2471">
        <f t="shared" si="818"/>
        <v>1.9509056360583227E-2</v>
      </c>
      <c r="L2471">
        <f t="shared" si="819"/>
        <v>1.0658289890442815E-2</v>
      </c>
      <c r="M2471" s="7">
        <f t="shared" si="820"/>
        <v>2.10588067433111</v>
      </c>
      <c r="N2471" s="7">
        <f t="shared" si="821"/>
        <v>1</v>
      </c>
      <c r="O2471" s="7">
        <f t="shared" si="822"/>
        <v>1.8304114976340444</v>
      </c>
      <c r="P2471">
        <f t="shared" si="823"/>
        <v>4.9362921719651549</v>
      </c>
      <c r="Q2471">
        <f t="shared" si="824"/>
        <v>0.4266118375835018</v>
      </c>
      <c r="R2471">
        <f t="shared" si="825"/>
        <v>0.20258120167184038</v>
      </c>
      <c r="S2471">
        <f t="shared" si="826"/>
        <v>0.37080696074465774</v>
      </c>
      <c r="T2471">
        <f t="shared" si="827"/>
        <v>2.9329537373563516E-3</v>
      </c>
      <c r="U2471">
        <f t="shared" si="828"/>
        <v>-1.6023535330763326E-3</v>
      </c>
      <c r="V2471">
        <f t="shared" si="829"/>
        <v>2.5529030289472604E-3</v>
      </c>
      <c r="W2471">
        <f t="shared" si="830"/>
        <v>3.8835032332272795E-3</v>
      </c>
      <c r="X2471">
        <f t="shared" si="814"/>
        <v>300.75851752769466</v>
      </c>
      <c r="Y2471">
        <f>MAX(X$2:X2471)</f>
        <v>317.61422815112843</v>
      </c>
      <c r="Z2471">
        <f t="shared" si="815"/>
        <v>-16.855710623433765</v>
      </c>
      <c r="AA2471">
        <f t="shared" si="816"/>
        <v>-5.3069759253396596E-2</v>
      </c>
    </row>
    <row r="2472" spans="1:27" x14ac:dyDescent="0.35">
      <c r="A2472" s="1">
        <v>45223</v>
      </c>
      <c r="B2472">
        <f>XLF!H2472</f>
        <v>6.8749937975696165E-3</v>
      </c>
      <c r="C2472">
        <f>XOP!H2472</f>
        <v>-7.9096852020454095E-3</v>
      </c>
      <c r="D2472">
        <f>XLK!H2472</f>
        <v>6.884722508500106E-3</v>
      </c>
      <c r="E2472">
        <f t="shared" si="810"/>
        <v>1.9500103680081043E-3</v>
      </c>
      <c r="F2472">
        <f t="shared" si="811"/>
        <v>228.7087763467342</v>
      </c>
      <c r="G2472">
        <f>MAX(F$2:F2472)</f>
        <v>241.18958077790481</v>
      </c>
      <c r="H2472">
        <f t="shared" si="812"/>
        <v>-12.480804431170611</v>
      </c>
      <c r="I2472">
        <f t="shared" si="813"/>
        <v>-5.174686398523716E-2</v>
      </c>
      <c r="J2472">
        <f t="shared" si="817"/>
        <v>9.1330039125715624E-3</v>
      </c>
      <c r="K2472">
        <f t="shared" si="818"/>
        <v>1.9575263729820644E-2</v>
      </c>
      <c r="L2472">
        <f t="shared" si="819"/>
        <v>9.894522655832667E-3</v>
      </c>
      <c r="M2472" s="7">
        <f t="shared" si="820"/>
        <v>2.1433543571436919</v>
      </c>
      <c r="N2472" s="7">
        <f t="shared" si="821"/>
        <v>1</v>
      </c>
      <c r="O2472" s="7">
        <f t="shared" si="822"/>
        <v>1.9783939469056984</v>
      </c>
      <c r="P2472">
        <f t="shared" si="823"/>
        <v>5.1217483040493903</v>
      </c>
      <c r="Q2472">
        <f t="shared" si="824"/>
        <v>0.41848100099903368</v>
      </c>
      <c r="R2472">
        <f t="shared" si="825"/>
        <v>0.19524583025865863</v>
      </c>
      <c r="S2472">
        <f t="shared" si="826"/>
        <v>0.38627316874230772</v>
      </c>
      <c r="T2472">
        <f t="shared" si="827"/>
        <v>-1.5586036739058716E-3</v>
      </c>
      <c r="U2472">
        <f t="shared" si="828"/>
        <v>-3.0600603480541105E-4</v>
      </c>
      <c r="V2472">
        <f t="shared" si="829"/>
        <v>-4.557868575671524E-3</v>
      </c>
      <c r="W2472">
        <f t="shared" si="830"/>
        <v>-6.4224782843828069E-3</v>
      </c>
      <c r="X2472">
        <f t="shared" si="814"/>
        <v>298.8269024800299</v>
      </c>
      <c r="Y2472">
        <f>MAX(X$2:X2472)</f>
        <v>317.61422815112843</v>
      </c>
      <c r="Z2472">
        <f t="shared" si="815"/>
        <v>-18.787325671098529</v>
      </c>
      <c r="AA2472">
        <f t="shared" si="816"/>
        <v>-5.9151398161416971E-2</v>
      </c>
    </row>
    <row r="2473" spans="1:27" x14ac:dyDescent="0.35">
      <c r="A2473" s="1">
        <v>45224</v>
      </c>
      <c r="B2473">
        <f>XLF!H2473</f>
        <v>-3.724431145464285E-3</v>
      </c>
      <c r="C2473">
        <f>XOP!H2473</f>
        <v>-1.5672858897934927E-3</v>
      </c>
      <c r="D2473">
        <f>XLK!H2473</f>
        <v>-1.179959920724442E-2</v>
      </c>
      <c r="E2473">
        <f t="shared" si="810"/>
        <v>-5.6971054141673992E-3</v>
      </c>
      <c r="F2473">
        <f t="shared" si="811"/>
        <v>227.40579833874162</v>
      </c>
      <c r="G2473">
        <f>MAX(F$2:F2473)</f>
        <v>241.18958077790481</v>
      </c>
      <c r="H2473">
        <f t="shared" si="812"/>
        <v>-13.78378243916319</v>
      </c>
      <c r="I2473">
        <f t="shared" si="813"/>
        <v>-5.7149162060428076E-2</v>
      </c>
      <c r="J2473">
        <f t="shared" si="817"/>
        <v>9.1453583031924721E-3</v>
      </c>
      <c r="K2473">
        <f t="shared" si="818"/>
        <v>1.8353059974763102E-2</v>
      </c>
      <c r="L2473">
        <f t="shared" si="819"/>
        <v>1.0301160510360355E-2</v>
      </c>
      <c r="M2473" s="7">
        <f t="shared" si="820"/>
        <v>2.006816941043895</v>
      </c>
      <c r="N2473" s="7">
        <f t="shared" si="821"/>
        <v>1</v>
      </c>
      <c r="O2473" s="7">
        <f t="shared" si="822"/>
        <v>1.7816497428910634</v>
      </c>
      <c r="P2473">
        <f t="shared" si="823"/>
        <v>4.7884666839349581</v>
      </c>
      <c r="Q2473">
        <f t="shared" si="824"/>
        <v>0.41909385060078946</v>
      </c>
      <c r="R2473">
        <f t="shared" si="825"/>
        <v>0.20883511696028811</v>
      </c>
      <c r="S2473">
        <f t="shared" si="826"/>
        <v>0.37207103243892248</v>
      </c>
      <c r="T2473">
        <f t="shared" si="827"/>
        <v>-9.1389672492315371E-4</v>
      </c>
      <c r="U2473">
        <f t="shared" si="828"/>
        <v>-9.6921025573057276E-4</v>
      </c>
      <c r="V2473">
        <f t="shared" si="829"/>
        <v>-7.1083234215259554E-3</v>
      </c>
      <c r="W2473">
        <f t="shared" si="830"/>
        <v>-8.9914304021796818E-3</v>
      </c>
      <c r="X2473">
        <f t="shared" si="814"/>
        <v>296.14002118408177</v>
      </c>
      <c r="Y2473">
        <f>MAX(X$2:X2473)</f>
        <v>317.61422815112843</v>
      </c>
      <c r="Z2473">
        <f t="shared" si="815"/>
        <v>-21.474206967046655</v>
      </c>
      <c r="AA2473">
        <f t="shared" si="816"/>
        <v>-6.7610972883836662E-2</v>
      </c>
    </row>
    <row r="2474" spans="1:27" x14ac:dyDescent="0.35">
      <c r="A2474" s="1">
        <v>45225</v>
      </c>
      <c r="B2474">
        <f>XLF!H2474</f>
        <v>-2.1806493309626056E-3</v>
      </c>
      <c r="C2474">
        <f>XOP!H2474</f>
        <v>-4.6410310192939288E-3</v>
      </c>
      <c r="D2474">
        <f>XLK!H2474</f>
        <v>-1.9104748292096151E-2</v>
      </c>
      <c r="E2474">
        <f t="shared" si="810"/>
        <v>-8.6421428807842288E-3</v>
      </c>
      <c r="F2474">
        <f t="shared" si="811"/>
        <v>225.4405249375794</v>
      </c>
      <c r="G2474">
        <f>MAX(F$2:F2474)</f>
        <v>241.18958077790481</v>
      </c>
      <c r="H2474">
        <f t="shared" si="812"/>
        <v>-15.749055840325411</v>
      </c>
      <c r="I2474">
        <f t="shared" si="813"/>
        <v>-6.5297413717169045E-2</v>
      </c>
      <c r="J2474">
        <f t="shared" si="817"/>
        <v>8.9008921771624294E-3</v>
      </c>
      <c r="K2474">
        <f t="shared" si="818"/>
        <v>1.8308089810414232E-2</v>
      </c>
      <c r="L2474">
        <f t="shared" si="819"/>
        <v>1.1042462239219359E-2</v>
      </c>
      <c r="M2474" s="7">
        <f t="shared" si="820"/>
        <v>2.0568825513231621</v>
      </c>
      <c r="N2474" s="7">
        <f t="shared" si="821"/>
        <v>1</v>
      </c>
      <c r="O2474" s="7">
        <f t="shared" si="822"/>
        <v>1.6579716927072339</v>
      </c>
      <c r="P2474">
        <f t="shared" si="823"/>
        <v>4.7148542440303958</v>
      </c>
      <c r="Q2474">
        <f t="shared" si="824"/>
        <v>0.43625580874052183</v>
      </c>
      <c r="R2474">
        <f t="shared" si="825"/>
        <v>0.21209563397768383</v>
      </c>
      <c r="S2474">
        <f t="shared" si="826"/>
        <v>0.35164855728179434</v>
      </c>
      <c r="T2474">
        <f t="shared" si="827"/>
        <v>-7.8997072845506649E-3</v>
      </c>
      <c r="U2474">
        <f t="shared" si="828"/>
        <v>-2.8213674676930522E-3</v>
      </c>
      <c r="V2474">
        <f t="shared" si="829"/>
        <v>2.0415225924470945E-3</v>
      </c>
      <c r="W2474">
        <f t="shared" si="830"/>
        <v>-8.679552159796624E-3</v>
      </c>
      <c r="X2474">
        <f t="shared" si="814"/>
        <v>293.56965842361126</v>
      </c>
      <c r="Y2474">
        <f>MAX(X$2:X2474)</f>
        <v>317.61422815112843</v>
      </c>
      <c r="Z2474">
        <f t="shared" si="815"/>
        <v>-24.044569727517171</v>
      </c>
      <c r="AA2474">
        <f t="shared" si="816"/>
        <v>-7.5703692077913429E-2</v>
      </c>
    </row>
    <row r="2475" spans="1:27" x14ac:dyDescent="0.35">
      <c r="A2475" s="1">
        <v>45226</v>
      </c>
      <c r="B2475">
        <f>XLF!H2475</f>
        <v>-1.8107970429911885E-2</v>
      </c>
      <c r="C2475">
        <f>XOP!H2475</f>
        <v>-1.3302336379021878E-2</v>
      </c>
      <c r="D2475">
        <f>XLK!H2475</f>
        <v>5.8055764773438717E-3</v>
      </c>
      <c r="E2475">
        <f t="shared" si="810"/>
        <v>-8.5349101105299651E-3</v>
      </c>
      <c r="F2475">
        <f t="shared" si="811"/>
        <v>223.51641032196648</v>
      </c>
      <c r="G2475">
        <f>MAX(F$2:F2475)</f>
        <v>241.18958077790481</v>
      </c>
      <c r="H2475">
        <f t="shared" si="812"/>
        <v>-17.673170455938333</v>
      </c>
      <c r="I2475">
        <f t="shared" si="813"/>
        <v>-7.3275016271172846E-2</v>
      </c>
      <c r="J2475">
        <f t="shared" si="817"/>
        <v>9.4731650003537938E-3</v>
      </c>
      <c r="K2475">
        <f t="shared" si="818"/>
        <v>1.8138772465153004E-2</v>
      </c>
      <c r="L2475">
        <f t="shared" si="819"/>
        <v>1.1104412668356071E-2</v>
      </c>
      <c r="M2475" s="7">
        <f t="shared" si="820"/>
        <v>1.9147531436933249</v>
      </c>
      <c r="N2475" s="7">
        <f t="shared" si="821"/>
        <v>1</v>
      </c>
      <c r="O2475" s="7">
        <f t="shared" si="822"/>
        <v>1.6334742779185925</v>
      </c>
      <c r="P2475">
        <f t="shared" si="823"/>
        <v>4.5482274216119176</v>
      </c>
      <c r="Q2475">
        <f t="shared" si="824"/>
        <v>0.4209888746096882</v>
      </c>
      <c r="R2475">
        <f t="shared" si="825"/>
        <v>0.21986587461486135</v>
      </c>
      <c r="S2475">
        <f t="shared" si="826"/>
        <v>0.35914525077545045</v>
      </c>
      <c r="T2475">
        <f t="shared" si="827"/>
        <v>7.4960880422744935E-3</v>
      </c>
      <c r="U2475">
        <f t="shared" si="828"/>
        <v>-7.6393775239038092E-4</v>
      </c>
      <c r="V2475">
        <f t="shared" si="829"/>
        <v>3.8563076932944776E-3</v>
      </c>
      <c r="W2475">
        <f t="shared" si="830"/>
        <v>1.058845798317859E-2</v>
      </c>
      <c r="X2475">
        <f t="shared" si="814"/>
        <v>296.67810841696576</v>
      </c>
      <c r="Y2475">
        <f>MAX(X$2:X2475)</f>
        <v>317.61422815112843</v>
      </c>
      <c r="Z2475">
        <f t="shared" si="815"/>
        <v>-20.936119734162673</v>
      </c>
      <c r="AA2475">
        <f t="shared" si="816"/>
        <v>-6.5916819457473325E-2</v>
      </c>
    </row>
    <row r="2476" spans="1:27" x14ac:dyDescent="0.35">
      <c r="A2476" s="1">
        <v>45229</v>
      </c>
      <c r="B2476">
        <f>XLF!H2476</f>
        <v>1.7805905320477527E-2</v>
      </c>
      <c r="C2476">
        <f>XOP!H2476</f>
        <v>-3.4745626338265057E-3</v>
      </c>
      <c r="D2476">
        <f>XLK!H2476</f>
        <v>1.0737459802038617E-2</v>
      </c>
      <c r="E2476">
        <f t="shared" si="810"/>
        <v>8.3562674962298789E-3</v>
      </c>
      <c r="F2476">
        <f t="shared" si="811"/>
        <v>225.38417323641391</v>
      </c>
      <c r="G2476">
        <f>MAX(F$2:F2476)</f>
        <v>241.18958077790481</v>
      </c>
      <c r="H2476">
        <f t="shared" si="812"/>
        <v>-15.805407541490894</v>
      </c>
      <c r="I2476">
        <f t="shared" si="813"/>
        <v>-6.5531054411695447E-2</v>
      </c>
      <c r="J2476">
        <f t="shared" si="817"/>
        <v>1.0396729251786033E-2</v>
      </c>
      <c r="K2476">
        <f t="shared" si="818"/>
        <v>1.6512332099894198E-2</v>
      </c>
      <c r="L2476">
        <f t="shared" si="819"/>
        <v>1.1104473831332382E-2</v>
      </c>
      <c r="M2476" s="7">
        <f t="shared" si="820"/>
        <v>1.5882237288287158</v>
      </c>
      <c r="N2476" s="7">
        <f t="shared" si="821"/>
        <v>1</v>
      </c>
      <c r="O2476" s="7">
        <f t="shared" si="822"/>
        <v>1.4869981550411695</v>
      </c>
      <c r="P2476">
        <f t="shared" si="823"/>
        <v>4.0752218838698848</v>
      </c>
      <c r="Q2476">
        <f t="shared" si="824"/>
        <v>0.38972693367079131</v>
      </c>
      <c r="R2476">
        <f t="shared" si="825"/>
        <v>0.24538541176324533</v>
      </c>
      <c r="S2476">
        <f t="shared" si="826"/>
        <v>0.3648876545659635</v>
      </c>
      <c r="T2476">
        <f t="shared" si="827"/>
        <v>4.2613588159545008E-3</v>
      </c>
      <c r="U2476">
        <f t="shared" si="828"/>
        <v>3.1143878746736609E-3</v>
      </c>
      <c r="V2476">
        <f t="shared" si="829"/>
        <v>2.5990901185635857E-3</v>
      </c>
      <c r="W2476">
        <f t="shared" si="830"/>
        <v>9.9748368091917474E-3</v>
      </c>
      <c r="X2476">
        <f t="shared" si="814"/>
        <v>299.63742413328464</v>
      </c>
      <c r="Y2476">
        <f>MAX(X$2:X2476)</f>
        <v>317.61422815112843</v>
      </c>
      <c r="Z2476">
        <f t="shared" si="815"/>
        <v>-17.97680401784379</v>
      </c>
      <c r="AA2476">
        <f t="shared" si="816"/>
        <v>-5.659949216535097E-2</v>
      </c>
    </row>
    <row r="2477" spans="1:27" x14ac:dyDescent="0.35">
      <c r="A2477" s="1">
        <v>45230</v>
      </c>
      <c r="B2477">
        <f>XLF!H2477</f>
        <v>1.0934216878000381E-2</v>
      </c>
      <c r="C2477">
        <f>XOP!H2477</f>
        <v>1.2691821621729124E-2</v>
      </c>
      <c r="D2477">
        <f>XLK!H2477</f>
        <v>7.1229872703016551E-3</v>
      </c>
      <c r="E2477">
        <f t="shared" si="810"/>
        <v>1.0249675256677053E-2</v>
      </c>
      <c r="F2477">
        <f t="shared" si="811"/>
        <v>227.69428782008177</v>
      </c>
      <c r="G2477">
        <f>MAX(F$2:F2477)</f>
        <v>241.18958077790481</v>
      </c>
      <c r="H2477">
        <f t="shared" si="812"/>
        <v>-13.49529295782304</v>
      </c>
      <c r="I2477">
        <f t="shared" si="813"/>
        <v>-5.5953051181966036E-2</v>
      </c>
      <c r="J2477">
        <f t="shared" si="817"/>
        <v>1.0149685714650579E-2</v>
      </c>
      <c r="K2477">
        <f t="shared" si="818"/>
        <v>1.6709045962339467E-2</v>
      </c>
      <c r="L2477">
        <f t="shared" si="819"/>
        <v>1.0552589073379991E-2</v>
      </c>
      <c r="M2477" s="7">
        <f t="shared" si="820"/>
        <v>1.6462623998515313</v>
      </c>
      <c r="N2477" s="7">
        <f t="shared" si="821"/>
        <v>1</v>
      </c>
      <c r="O2477" s="7">
        <f t="shared" si="822"/>
        <v>1.5834072421610526</v>
      </c>
      <c r="P2477">
        <f t="shared" si="823"/>
        <v>4.2296696420125839</v>
      </c>
      <c r="Q2477">
        <f t="shared" si="824"/>
        <v>0.38921772601327748</v>
      </c>
      <c r="R2477">
        <f t="shared" si="825"/>
        <v>0.23642508390423009</v>
      </c>
      <c r="S2477">
        <f t="shared" si="826"/>
        <v>0.37435719008249241</v>
      </c>
      <c r="T2477">
        <f t="shared" si="827"/>
        <v>2.5257838324667142E-3</v>
      </c>
      <c r="U2477">
        <f t="shared" si="828"/>
        <v>-4.3958168906232649E-4</v>
      </c>
      <c r="V2477">
        <f t="shared" si="829"/>
        <v>7.2356175599124547E-3</v>
      </c>
      <c r="W2477">
        <f t="shared" si="830"/>
        <v>9.3218197033168426E-3</v>
      </c>
      <c r="X2477">
        <f t="shared" si="814"/>
        <v>302.43059017742144</v>
      </c>
      <c r="Y2477">
        <f>MAX(X$2:X2477)</f>
        <v>317.61422815112843</v>
      </c>
      <c r="Z2477">
        <f t="shared" si="815"/>
        <v>-15.183637973706993</v>
      </c>
      <c r="AA2477">
        <f t="shared" si="816"/>
        <v>-4.7805282723298703E-2</v>
      </c>
    </row>
    <row r="2478" spans="1:27" x14ac:dyDescent="0.35">
      <c r="A2478" s="1">
        <v>45231</v>
      </c>
      <c r="B2478">
        <f>XLF!H2478</f>
        <v>6.4893854099043564E-3</v>
      </c>
      <c r="C2478">
        <f>XOP!H2478</f>
        <v>-1.8592853254115374E-3</v>
      </c>
      <c r="D2478">
        <f>XLK!H2478</f>
        <v>1.9328111631348746E-2</v>
      </c>
      <c r="E2478">
        <f t="shared" si="810"/>
        <v>7.9860705719471889E-3</v>
      </c>
      <c r="F2478">
        <f t="shared" si="811"/>
        <v>229.51267047144219</v>
      </c>
      <c r="G2478">
        <f>MAX(F$2:F2478)</f>
        <v>241.18958077790481</v>
      </c>
      <c r="H2478">
        <f t="shared" si="812"/>
        <v>-11.676910306462617</v>
      </c>
      <c r="I2478">
        <f t="shared" si="813"/>
        <v>-4.8413825625473826E-2</v>
      </c>
      <c r="J2478">
        <f t="shared" si="817"/>
        <v>1.0116338441383274E-2</v>
      </c>
      <c r="K2478">
        <f t="shared" si="818"/>
        <v>1.3715419135808113E-2</v>
      </c>
      <c r="L2478">
        <f t="shared" si="819"/>
        <v>1.1064876131160568E-2</v>
      </c>
      <c r="M2478" s="7">
        <f t="shared" si="820"/>
        <v>1.3557691071012361</v>
      </c>
      <c r="N2478" s="7">
        <f t="shared" si="821"/>
        <v>1</v>
      </c>
      <c r="O2478" s="7">
        <f t="shared" si="822"/>
        <v>1.2395456553899564</v>
      </c>
      <c r="P2478">
        <f t="shared" si="823"/>
        <v>3.5953147624911921</v>
      </c>
      <c r="Q2478">
        <f t="shared" si="824"/>
        <v>0.37709329965919985</v>
      </c>
      <c r="R2478">
        <f t="shared" si="825"/>
        <v>0.27813976412654906</v>
      </c>
      <c r="S2478">
        <f t="shared" si="826"/>
        <v>0.3447669362142512</v>
      </c>
      <c r="T2478">
        <f t="shared" si="827"/>
        <v>8.9150363303014853E-3</v>
      </c>
      <c r="U2478">
        <f t="shared" si="828"/>
        <v>7.2149470547491152E-3</v>
      </c>
      <c r="V2478">
        <f t="shared" si="829"/>
        <v>5.8361796423844481E-3</v>
      </c>
      <c r="W2478">
        <f t="shared" si="830"/>
        <v>2.1966163027435048E-2</v>
      </c>
      <c r="X2478">
        <f t="shared" si="814"/>
        <v>309.07382982574205</v>
      </c>
      <c r="Y2478">
        <f>MAX(X$2:X2478)</f>
        <v>317.61422815112843</v>
      </c>
      <c r="Z2478">
        <f t="shared" si="815"/>
        <v>-8.5403983253863771</v>
      </c>
      <c r="AA2478">
        <f t="shared" si="816"/>
        <v>-2.6889218329736325E-2</v>
      </c>
    </row>
    <row r="2479" spans="1:27" x14ac:dyDescent="0.35">
      <c r="A2479" s="1">
        <v>45232</v>
      </c>
      <c r="B2479">
        <f>XLF!H2479</f>
        <v>2.3641460451189398E-2</v>
      </c>
      <c r="C2479">
        <f>XOP!H2479</f>
        <v>2.5940005656531841E-2</v>
      </c>
      <c r="D2479">
        <f>XLK!H2479</f>
        <v>1.6927898325950912E-2</v>
      </c>
      <c r="E2479">
        <f t="shared" si="810"/>
        <v>2.2169788144557386E-2</v>
      </c>
      <c r="F2479">
        <f t="shared" si="811"/>
        <v>234.60091775228565</v>
      </c>
      <c r="G2479">
        <f>MAX(F$2:F2479)</f>
        <v>241.18958077790481</v>
      </c>
      <c r="H2479">
        <f t="shared" si="812"/>
        <v>-6.5886630256191552</v>
      </c>
      <c r="I2479">
        <f t="shared" si="813"/>
        <v>-2.7317361738300835E-2</v>
      </c>
      <c r="J2479">
        <f t="shared" si="817"/>
        <v>1.1389234517682114E-2</v>
      </c>
      <c r="K2479">
        <f t="shared" si="818"/>
        <v>1.4630775882429036E-2</v>
      </c>
      <c r="L2479">
        <f t="shared" si="819"/>
        <v>1.1643097781685166E-2</v>
      </c>
      <c r="M2479" s="7">
        <f t="shared" si="820"/>
        <v>1.2846145067707875</v>
      </c>
      <c r="N2479" s="7">
        <f t="shared" si="821"/>
        <v>1</v>
      </c>
      <c r="O2479" s="7">
        <f t="shared" si="822"/>
        <v>1.2566050854132265</v>
      </c>
      <c r="P2479">
        <f t="shared" si="823"/>
        <v>3.5412195921840137</v>
      </c>
      <c r="Q2479">
        <f t="shared" si="824"/>
        <v>0.36276047653359833</v>
      </c>
      <c r="R2479">
        <f t="shared" si="825"/>
        <v>0.28238858787722326</v>
      </c>
      <c r="S2479">
        <f t="shared" si="826"/>
        <v>0.35485093558917852</v>
      </c>
      <c r="T2479">
        <f t="shared" si="827"/>
        <v>4.7874654910244029E-3</v>
      </c>
      <c r="U2479">
        <f t="shared" si="828"/>
        <v>-2.0698286276327744E-3</v>
      </c>
      <c r="V2479">
        <f t="shared" si="829"/>
        <v>3.6526465788659511E-3</v>
      </c>
      <c r="W2479">
        <f t="shared" si="830"/>
        <v>6.3702834422575795E-3</v>
      </c>
      <c r="X2479">
        <f t="shared" si="814"/>
        <v>311.04271772631614</v>
      </c>
      <c r="Y2479">
        <f>MAX(X$2:X2479)</f>
        <v>317.61422815112843</v>
      </c>
      <c r="Z2479">
        <f t="shared" si="815"/>
        <v>-6.5715104248122884</v>
      </c>
      <c r="AA2479">
        <f t="shared" si="816"/>
        <v>-2.0690226829779827E-2</v>
      </c>
    </row>
    <row r="2480" spans="1:27" x14ac:dyDescent="0.35">
      <c r="A2480" s="1">
        <v>45233</v>
      </c>
      <c r="B2480">
        <f>XLF!H2480</f>
        <v>1.3197318342868025E-2</v>
      </c>
      <c r="C2480">
        <f>XOP!H2480</f>
        <v>-7.3297176886365301E-3</v>
      </c>
      <c r="D2480">
        <f>XLK!H2480</f>
        <v>1.0293467517004742E-2</v>
      </c>
      <c r="E2480">
        <f t="shared" si="810"/>
        <v>5.3870227237454126E-3</v>
      </c>
      <c r="F2480">
        <f t="shared" si="811"/>
        <v>235.86471822722874</v>
      </c>
      <c r="G2480">
        <f>MAX(F$2:F2480)</f>
        <v>241.18958077790481</v>
      </c>
      <c r="H2480">
        <f t="shared" si="812"/>
        <v>-5.3248625506760732</v>
      </c>
      <c r="I2480">
        <f t="shared" si="813"/>
        <v>-2.2077498262992462E-2</v>
      </c>
      <c r="J2480">
        <f t="shared" si="817"/>
        <v>1.1598268973685592E-2</v>
      </c>
      <c r="K2480">
        <f t="shared" si="818"/>
        <v>1.4457263249958953E-2</v>
      </c>
      <c r="L2480">
        <f t="shared" si="819"/>
        <v>1.1129735605919296E-2</v>
      </c>
      <c r="M2480" s="7">
        <f t="shared" si="820"/>
        <v>1.2465018083957105</v>
      </c>
      <c r="N2480" s="7">
        <f t="shared" si="821"/>
        <v>1</v>
      </c>
      <c r="O2480" s="7">
        <f t="shared" si="822"/>
        <v>1.2989763424631513</v>
      </c>
      <c r="P2480">
        <f t="shared" si="823"/>
        <v>3.545478150858862</v>
      </c>
      <c r="Q2480">
        <f t="shared" si="824"/>
        <v>0.35157509237329693</v>
      </c>
      <c r="R2480">
        <f t="shared" si="825"/>
        <v>0.28204940418480889</v>
      </c>
      <c r="S2480">
        <f t="shared" si="826"/>
        <v>0.36637550344189412</v>
      </c>
      <c r="T2480">
        <f t="shared" si="827"/>
        <v>-1.0407646224266764E-3</v>
      </c>
      <c r="U2480">
        <f t="shared" si="828"/>
        <v>-7.5088234290897277E-3</v>
      </c>
      <c r="V2480">
        <f t="shared" si="829"/>
        <v>2.4103750273573167E-3</v>
      </c>
      <c r="W2480">
        <f t="shared" si="830"/>
        <v>-6.1392130241590872E-3</v>
      </c>
      <c r="X2480">
        <f t="shared" si="814"/>
        <v>309.1331602225809</v>
      </c>
      <c r="Y2480">
        <f>MAX(X$2:X2480)</f>
        <v>317.61422815112843</v>
      </c>
      <c r="Z2480">
        <f t="shared" si="815"/>
        <v>-8.4810679285475317</v>
      </c>
      <c r="AA2480">
        <f t="shared" si="816"/>
        <v>-2.6702418143912738E-2</v>
      </c>
    </row>
    <row r="2481" spans="1:27" x14ac:dyDescent="0.35">
      <c r="A2481" s="1">
        <v>45236</v>
      </c>
      <c r="B2481">
        <f>XLF!H2481</f>
        <v>-2.9602911156220613E-3</v>
      </c>
      <c r="C2481">
        <f>XOP!H2481</f>
        <v>-2.6622369406494747E-2</v>
      </c>
      <c r="D2481">
        <f>XLK!H2481</f>
        <v>6.5789743165500522E-3</v>
      </c>
      <c r="E2481">
        <f t="shared" si="810"/>
        <v>-7.6678954018555854E-3</v>
      </c>
      <c r="F2481">
        <f t="shared" si="811"/>
        <v>234.0561322388742</v>
      </c>
      <c r="G2481">
        <f>MAX(F$2:F2481)</f>
        <v>241.18958077790481</v>
      </c>
      <c r="H2481">
        <f t="shared" si="812"/>
        <v>-7.1334485390306099</v>
      </c>
      <c r="I2481">
        <f t="shared" si="813"/>
        <v>-2.9576105717432799E-2</v>
      </c>
      <c r="J2481">
        <f t="shared" si="817"/>
        <v>1.1634784323154285E-2</v>
      </c>
      <c r="K2481">
        <f t="shared" si="818"/>
        <v>1.282631308254582E-2</v>
      </c>
      <c r="L2481">
        <f t="shared" si="819"/>
        <v>1.116123090021038E-2</v>
      </c>
      <c r="M2481" s="7">
        <f t="shared" si="820"/>
        <v>1.1024109021961226</v>
      </c>
      <c r="N2481" s="7">
        <f t="shared" si="821"/>
        <v>1</v>
      </c>
      <c r="O2481" s="7">
        <f t="shared" si="822"/>
        <v>1.1491844579887738</v>
      </c>
      <c r="P2481">
        <f t="shared" si="823"/>
        <v>3.2515953601848961</v>
      </c>
      <c r="Q2481">
        <f t="shared" si="824"/>
        <v>0.33903692805535185</v>
      </c>
      <c r="R2481">
        <f t="shared" si="825"/>
        <v>0.30754134178095788</v>
      </c>
      <c r="S2481">
        <f t="shared" si="826"/>
        <v>0.35342173016369033</v>
      </c>
      <c r="T2481">
        <f t="shared" si="827"/>
        <v>-5.0333419134265952E-4</v>
      </c>
      <c r="U2481">
        <f t="shared" si="828"/>
        <v>-8.7111021105949881E-3</v>
      </c>
      <c r="V2481">
        <f t="shared" si="829"/>
        <v>3.8635576975574984E-3</v>
      </c>
      <c r="W2481">
        <f t="shared" si="830"/>
        <v>-5.35087860438015E-3</v>
      </c>
      <c r="X2481">
        <f t="shared" si="814"/>
        <v>307.47902620964146</v>
      </c>
      <c r="Y2481">
        <f>MAX(X$2:X2481)</f>
        <v>317.61422815112843</v>
      </c>
      <c r="Z2481">
        <f t="shared" si="815"/>
        <v>-10.135201941486969</v>
      </c>
      <c r="AA2481">
        <f t="shared" si="816"/>
        <v>-3.1910415350361439E-2</v>
      </c>
    </row>
    <row r="2482" spans="1:27" x14ac:dyDescent="0.35">
      <c r="A2482" s="1">
        <v>45237</v>
      </c>
      <c r="B2482">
        <f>XLF!H2482</f>
        <v>-1.4845999054724924E-3</v>
      </c>
      <c r="C2482">
        <f>XOP!H2482</f>
        <v>-2.8324979204907518E-2</v>
      </c>
      <c r="D2482">
        <f>XLK!H2482</f>
        <v>1.0931862327107217E-2</v>
      </c>
      <c r="E2482">
        <f t="shared" si="810"/>
        <v>-6.2925722610909307E-3</v>
      </c>
      <c r="F2482">
        <f t="shared" si="811"/>
        <v>232.58331711360964</v>
      </c>
      <c r="G2482">
        <f>MAX(F$2:F2482)</f>
        <v>241.18958077790481</v>
      </c>
      <c r="H2482">
        <f t="shared" si="812"/>
        <v>-8.6062636642951702</v>
      </c>
      <c r="I2482">
        <f t="shared" si="813"/>
        <v>-3.5682568196095076E-2</v>
      </c>
      <c r="J2482">
        <f t="shared" si="817"/>
        <v>1.1550928665897702E-2</v>
      </c>
      <c r="K2482">
        <f t="shared" si="818"/>
        <v>1.4218241989831317E-2</v>
      </c>
      <c r="L2482">
        <f t="shared" si="819"/>
        <v>1.1373130999921882E-2</v>
      </c>
      <c r="M2482" s="7">
        <f t="shared" si="820"/>
        <v>1.2309176518255573</v>
      </c>
      <c r="N2482" s="7">
        <f t="shared" si="821"/>
        <v>1</v>
      </c>
      <c r="O2482" s="7">
        <f t="shared" si="822"/>
        <v>1.2501607508019539</v>
      </c>
      <c r="P2482">
        <f t="shared" si="823"/>
        <v>3.481078402627511</v>
      </c>
      <c r="Q2482">
        <f t="shared" si="824"/>
        <v>0.35360239255067144</v>
      </c>
      <c r="R2482">
        <f t="shared" si="825"/>
        <v>0.28726730177786342</v>
      </c>
      <c r="S2482">
        <f t="shared" si="826"/>
        <v>0.3591303056714652</v>
      </c>
      <c r="T2482">
        <f t="shared" si="827"/>
        <v>4.2058030546541939E-4</v>
      </c>
      <c r="U2482">
        <f t="shared" si="828"/>
        <v>-6.1724875698782487E-3</v>
      </c>
      <c r="V2482">
        <f t="shared" si="829"/>
        <v>2.0342156058610352E-3</v>
      </c>
      <c r="W2482">
        <f t="shared" si="830"/>
        <v>-3.7176916585517938E-3</v>
      </c>
      <c r="X2482">
        <f t="shared" si="814"/>
        <v>306.33591399872222</v>
      </c>
      <c r="Y2482">
        <f>MAX(X$2:X2482)</f>
        <v>317.61422815112843</v>
      </c>
      <c r="Z2482">
        <f t="shared" si="815"/>
        <v>-11.27831415240621</v>
      </c>
      <c r="AA2482">
        <f t="shared" si="816"/>
        <v>-3.5509473923944365E-2</v>
      </c>
    </row>
    <row r="2483" spans="1:27" x14ac:dyDescent="0.35">
      <c r="A2483" s="1">
        <v>45238</v>
      </c>
      <c r="B2483">
        <f>XLF!H2483</f>
        <v>1.1894158928948705E-3</v>
      </c>
      <c r="C2483">
        <f>XOP!H2483</f>
        <v>-2.1486913169989942E-2</v>
      </c>
      <c r="D2483">
        <f>XLK!H2483</f>
        <v>5.6642827790811656E-3</v>
      </c>
      <c r="E2483">
        <f t="shared" si="810"/>
        <v>-4.8777381660046349E-3</v>
      </c>
      <c r="F2483">
        <f t="shared" si="811"/>
        <v>231.44883659094862</v>
      </c>
      <c r="G2483">
        <f>MAX(F$2:F2483)</f>
        <v>241.18958077790481</v>
      </c>
      <c r="H2483">
        <f t="shared" si="812"/>
        <v>-9.7407441869561922</v>
      </c>
      <c r="I2483">
        <f t="shared" si="813"/>
        <v>-4.0386256137348593E-2</v>
      </c>
      <c r="J2483">
        <f t="shared" si="817"/>
        <v>1.1549795934526815E-2</v>
      </c>
      <c r="K2483">
        <f t="shared" si="818"/>
        <v>1.4867688833768647E-2</v>
      </c>
      <c r="L2483">
        <f t="shared" si="819"/>
        <v>1.1273951227618083E-2</v>
      </c>
      <c r="M2483" s="7">
        <f t="shared" si="820"/>
        <v>1.2872685299420195</v>
      </c>
      <c r="N2483" s="7">
        <f t="shared" si="821"/>
        <v>1</v>
      </c>
      <c r="O2483" s="7">
        <f t="shared" si="822"/>
        <v>1.3187646933709358</v>
      </c>
      <c r="P2483">
        <f t="shared" si="823"/>
        <v>3.6060332233129548</v>
      </c>
      <c r="Q2483">
        <f t="shared" si="824"/>
        <v>0.35697633666263701</v>
      </c>
      <c r="R2483">
        <f t="shared" si="825"/>
        <v>0.27731303015596581</v>
      </c>
      <c r="S2483">
        <f t="shared" si="826"/>
        <v>0.36571063318139729</v>
      </c>
      <c r="T2483">
        <f t="shared" si="827"/>
        <v>-1.4842952033891719E-3</v>
      </c>
      <c r="U2483">
        <f t="shared" si="828"/>
        <v>-1.9485980611663751E-3</v>
      </c>
      <c r="V2483">
        <f t="shared" si="829"/>
        <v>-1.7061338738749651E-3</v>
      </c>
      <c r="W2483">
        <f t="shared" si="830"/>
        <v>-5.1390271384305118E-3</v>
      </c>
      <c r="X2483">
        <f t="shared" si="814"/>
        <v>304.76164542320686</v>
      </c>
      <c r="Y2483">
        <f>MAX(X$2:X2483)</f>
        <v>317.61422815112843</v>
      </c>
      <c r="Z2483">
        <f t="shared" si="815"/>
        <v>-12.852582727921572</v>
      </c>
      <c r="AA2483">
        <f t="shared" si="816"/>
        <v>-4.0466016912208372E-2</v>
      </c>
    </row>
    <row r="2484" spans="1:27" x14ac:dyDescent="0.35">
      <c r="A2484" s="1">
        <v>45239</v>
      </c>
      <c r="B2484">
        <f>XLF!H2484</f>
        <v>-4.1579652513267723E-3</v>
      </c>
      <c r="C2484">
        <f>XOP!H2484</f>
        <v>-7.0267093474491579E-3</v>
      </c>
      <c r="D2484">
        <f>XLK!H2484</f>
        <v>-4.6652564051335643E-3</v>
      </c>
      <c r="E2484">
        <f t="shared" si="810"/>
        <v>-5.2833103346364985E-3</v>
      </c>
      <c r="F2484">
        <f t="shared" si="811"/>
        <v>230.22602056064807</v>
      </c>
      <c r="G2484">
        <f>MAX(F$2:F2484)</f>
        <v>241.18958077790481</v>
      </c>
      <c r="H2484">
        <f t="shared" si="812"/>
        <v>-10.963560217256742</v>
      </c>
      <c r="I2484">
        <f t="shared" si="813"/>
        <v>-4.5456193347557343E-2</v>
      </c>
      <c r="J2484">
        <f t="shared" si="817"/>
        <v>1.1492913035166896E-2</v>
      </c>
      <c r="K2484">
        <f t="shared" si="818"/>
        <v>1.4871320867625788E-2</v>
      </c>
      <c r="L2484">
        <f t="shared" si="819"/>
        <v>1.1356932794562668E-2</v>
      </c>
      <c r="M2484" s="7">
        <f t="shared" si="820"/>
        <v>1.2939557466519915</v>
      </c>
      <c r="N2484" s="7">
        <f t="shared" si="821"/>
        <v>1</v>
      </c>
      <c r="O2484" s="7">
        <f t="shared" si="822"/>
        <v>1.309448698573412</v>
      </c>
      <c r="P2484">
        <f t="shared" si="823"/>
        <v>3.6034044452254035</v>
      </c>
      <c r="Q2484">
        <f t="shared" si="824"/>
        <v>0.35909256546722468</v>
      </c>
      <c r="R2484">
        <f t="shared" si="825"/>
        <v>0.27751533728749872</v>
      </c>
      <c r="S2484">
        <f t="shared" si="826"/>
        <v>0.36339209724527666</v>
      </c>
      <c r="T2484">
        <f t="shared" si="827"/>
        <v>4.069644543703118E-3</v>
      </c>
      <c r="U2484">
        <f t="shared" si="828"/>
        <v>3.0889497931600651E-3</v>
      </c>
      <c r="V2484">
        <f t="shared" si="829"/>
        <v>9.4924629914375797E-3</v>
      </c>
      <c r="W2484">
        <f t="shared" si="830"/>
        <v>1.6651057328300762E-2</v>
      </c>
      <c r="X2484">
        <f t="shared" si="814"/>
        <v>309.83624905261593</v>
      </c>
      <c r="Y2484">
        <f>MAX(X$2:X2484)</f>
        <v>317.61422815112843</v>
      </c>
      <c r="Z2484">
        <f t="shared" si="815"/>
        <v>-7.7779790985125032</v>
      </c>
      <c r="AA2484">
        <f t="shared" si="816"/>
        <v>-2.448876155136084E-2</v>
      </c>
    </row>
    <row r="2485" spans="1:27" x14ac:dyDescent="0.35">
      <c r="A2485" s="1">
        <v>45240</v>
      </c>
      <c r="B2485">
        <f>XLF!H2485</f>
        <v>1.1333135060615909E-2</v>
      </c>
      <c r="C2485">
        <f>XOP!H2485</f>
        <v>1.1130735415751068E-2</v>
      </c>
      <c r="D2485">
        <f>XLK!H2485</f>
        <v>2.6121820103948236E-2</v>
      </c>
      <c r="E2485">
        <f t="shared" si="810"/>
        <v>1.6195230193438406E-2</v>
      </c>
      <c r="F2485">
        <f t="shared" si="811"/>
        <v>233.95458396014706</v>
      </c>
      <c r="G2485">
        <f>MAX(F$2:F2485)</f>
        <v>241.18958077790481</v>
      </c>
      <c r="H2485">
        <f t="shared" si="812"/>
        <v>-7.2349968177577466</v>
      </c>
      <c r="I2485">
        <f t="shared" si="813"/>
        <v>-2.9997136669100009E-2</v>
      </c>
      <c r="J2485">
        <f t="shared" si="817"/>
        <v>1.1737107097020638E-2</v>
      </c>
      <c r="K2485">
        <f t="shared" si="818"/>
        <v>1.4157216409219275E-2</v>
      </c>
      <c r="L2485">
        <f t="shared" si="819"/>
        <v>1.203203437548429E-2</v>
      </c>
      <c r="M2485" s="7">
        <f t="shared" si="820"/>
        <v>1.2061929990238363</v>
      </c>
      <c r="N2485" s="7">
        <f t="shared" si="821"/>
        <v>1</v>
      </c>
      <c r="O2485" s="7">
        <f t="shared" si="822"/>
        <v>1.176626991530636</v>
      </c>
      <c r="P2485">
        <f t="shared" si="823"/>
        <v>3.3828199905544722</v>
      </c>
      <c r="Q2485">
        <f t="shared" si="824"/>
        <v>0.35656434643042628</v>
      </c>
      <c r="R2485">
        <f t="shared" si="825"/>
        <v>0.29561135466628591</v>
      </c>
      <c r="S2485">
        <f t="shared" si="826"/>
        <v>0.34782429890328781</v>
      </c>
      <c r="T2485">
        <f t="shared" si="827"/>
        <v>-5.2576495635206326E-4</v>
      </c>
      <c r="U2485">
        <f t="shared" si="828"/>
        <v>2.3490346444701941E-3</v>
      </c>
      <c r="V2485">
        <f t="shared" si="829"/>
        <v>-2.0344203346020656E-3</v>
      </c>
      <c r="W2485">
        <f t="shared" si="830"/>
        <v>-2.1115064648393475E-4</v>
      </c>
      <c r="X2485">
        <f t="shared" si="814"/>
        <v>309.77082692832431</v>
      </c>
      <c r="Y2485">
        <f>MAX(X$2:X2485)</f>
        <v>317.61422815112843</v>
      </c>
      <c r="Z2485">
        <f t="shared" si="815"/>
        <v>-7.8434012228041183</v>
      </c>
      <c r="AA2485">
        <f t="shared" si="816"/>
        <v>-2.4694741380011605E-2</v>
      </c>
    </row>
    <row r="2486" spans="1:27" x14ac:dyDescent="0.35">
      <c r="A2486" s="1">
        <v>45243</v>
      </c>
      <c r="B2486">
        <f>XLF!H2486</f>
        <v>-1.474530366301365E-3</v>
      </c>
      <c r="C2486">
        <f>XOP!H2486</f>
        <v>7.9463613538187892E-3</v>
      </c>
      <c r="D2486">
        <f>XLK!H2486</f>
        <v>-5.8489885296016484E-3</v>
      </c>
      <c r="E2486">
        <f t="shared" si="810"/>
        <v>2.0761415263859193E-4</v>
      </c>
      <c r="F2486">
        <f t="shared" si="811"/>
        <v>234.00315624285187</v>
      </c>
      <c r="G2486">
        <f>MAX(F$2:F2486)</f>
        <v>241.18958077790481</v>
      </c>
      <c r="H2486">
        <f t="shared" si="812"/>
        <v>-7.1864245350529359</v>
      </c>
      <c r="I2486">
        <f t="shared" si="813"/>
        <v>-2.979575034657251E-2</v>
      </c>
      <c r="J2486">
        <f t="shared" si="817"/>
        <v>1.1534759898878312E-2</v>
      </c>
      <c r="K2486">
        <f t="shared" si="818"/>
        <v>1.405321506590587E-2</v>
      </c>
      <c r="L2486">
        <f t="shared" si="819"/>
        <v>1.2095234115576189E-2</v>
      </c>
      <c r="M2486" s="7">
        <f t="shared" si="820"/>
        <v>1.2183361586288817</v>
      </c>
      <c r="N2486" s="7">
        <f t="shared" si="821"/>
        <v>1</v>
      </c>
      <c r="O2486" s="7">
        <f t="shared" si="822"/>
        <v>1.1618803680540752</v>
      </c>
      <c r="P2486">
        <f t="shared" si="823"/>
        <v>3.3802165266829567</v>
      </c>
      <c r="Q2486">
        <f t="shared" si="824"/>
        <v>0.3604313951522059</v>
      </c>
      <c r="R2486">
        <f t="shared" si="825"/>
        <v>0.29583903637714914</v>
      </c>
      <c r="S2486">
        <f t="shared" si="826"/>
        <v>0.34372956847064501</v>
      </c>
      <c r="T2486">
        <f t="shared" si="827"/>
        <v>6.8126526314244628E-3</v>
      </c>
      <c r="U2486">
        <f t="shared" si="828"/>
        <v>4.8999820401280933E-3</v>
      </c>
      <c r="V2486">
        <f t="shared" si="829"/>
        <v>6.8757333699358712E-3</v>
      </c>
      <c r="W2486">
        <f t="shared" si="830"/>
        <v>1.8588368041488428E-2</v>
      </c>
      <c r="X2486">
        <f t="shared" si="814"/>
        <v>315.52896106778422</v>
      </c>
      <c r="Y2486">
        <f>MAX(X$2:X2486)</f>
        <v>317.61422815112843</v>
      </c>
      <c r="Z2486">
        <f t="shared" si="815"/>
        <v>-2.0852670833442062</v>
      </c>
      <c r="AA2486">
        <f t="shared" si="816"/>
        <v>-6.5654082799841904E-3</v>
      </c>
    </row>
    <row r="2487" spans="1:27" x14ac:dyDescent="0.35">
      <c r="A2487" s="1">
        <v>45244</v>
      </c>
      <c r="B2487">
        <f>XLF!H2487</f>
        <v>1.8901385181908363E-2</v>
      </c>
      <c r="C2487">
        <f>XOP!H2487</f>
        <v>1.6563000272490653E-2</v>
      </c>
      <c r="D2487">
        <f>XLK!H2487</f>
        <v>2.0003322380812486E-2</v>
      </c>
      <c r="E2487">
        <f t="shared" si="810"/>
        <v>1.8489235945070501E-2</v>
      </c>
      <c r="F2487">
        <f t="shared" si="811"/>
        <v>238.32969581051717</v>
      </c>
      <c r="G2487">
        <f>MAX(F$2:F2487)</f>
        <v>241.18958077790481</v>
      </c>
      <c r="H2487">
        <f t="shared" si="812"/>
        <v>-2.859884967387643</v>
      </c>
      <c r="I2487">
        <f t="shared" si="813"/>
        <v>-1.1857415059820174E-2</v>
      </c>
      <c r="J2487">
        <f t="shared" si="817"/>
        <v>1.2221943719518796E-2</v>
      </c>
      <c r="K2487">
        <f t="shared" si="818"/>
        <v>1.4371946016562826E-2</v>
      </c>
      <c r="L2487">
        <f t="shared" si="819"/>
        <v>1.2582527787712584E-2</v>
      </c>
      <c r="M2487" s="7">
        <f t="shared" si="820"/>
        <v>1.1759132873121003</v>
      </c>
      <c r="N2487" s="7">
        <f t="shared" si="821"/>
        <v>1</v>
      </c>
      <c r="O2487" s="7">
        <f t="shared" si="822"/>
        <v>1.1422145262892001</v>
      </c>
      <c r="P2487">
        <f t="shared" si="823"/>
        <v>3.3181278136013006</v>
      </c>
      <c r="Q2487">
        <f t="shared" si="824"/>
        <v>0.35439059414526691</v>
      </c>
      <c r="R2487">
        <f t="shared" si="825"/>
        <v>0.3013747679944429</v>
      </c>
      <c r="S2487">
        <f t="shared" si="826"/>
        <v>0.34423463786029013</v>
      </c>
      <c r="T2487">
        <f t="shared" si="827"/>
        <v>1.9517164352701429E-3</v>
      </c>
      <c r="U2487">
        <f t="shared" si="828"/>
        <v>3.4310355430189018E-4</v>
      </c>
      <c r="V2487">
        <f t="shared" si="829"/>
        <v>4.3495146650023562E-4</v>
      </c>
      <c r="W2487">
        <f t="shared" si="830"/>
        <v>2.7297714560722683E-3</v>
      </c>
      <c r="X2487">
        <f t="shared" si="814"/>
        <v>316.39028301927124</v>
      </c>
      <c r="Y2487">
        <f>MAX(X$2:X2487)</f>
        <v>317.61422815112843</v>
      </c>
      <c r="Z2487">
        <f t="shared" si="815"/>
        <v>-1.2239451318571923</v>
      </c>
      <c r="AA2487">
        <f t="shared" si="816"/>
        <v>-3.8535588880319618E-3</v>
      </c>
    </row>
    <row r="2488" spans="1:27" x14ac:dyDescent="0.35">
      <c r="A2488" s="1">
        <v>45245</v>
      </c>
      <c r="B2488">
        <f>XLF!H2488</f>
        <v>5.5072467145392753E-3</v>
      </c>
      <c r="C2488">
        <f>XOP!H2488</f>
        <v>1.138461446474566E-3</v>
      </c>
      <c r="D2488">
        <f>XLK!H2488</f>
        <v>1.2635319594908503E-3</v>
      </c>
      <c r="E2488">
        <f t="shared" si="810"/>
        <v>2.6364133735015637E-3</v>
      </c>
      <c r="F2488">
        <f t="shared" si="811"/>
        <v>238.95803140785455</v>
      </c>
      <c r="G2488">
        <f>MAX(F$2:F2488)</f>
        <v>241.18958077790481</v>
      </c>
      <c r="H2488">
        <f t="shared" si="812"/>
        <v>-2.23154937005026</v>
      </c>
      <c r="I2488">
        <f t="shared" si="813"/>
        <v>-9.2522627339575794E-3</v>
      </c>
      <c r="J2488">
        <f t="shared" si="817"/>
        <v>1.1451629891531914E-2</v>
      </c>
      <c r="K2488">
        <f t="shared" si="818"/>
        <v>1.4178500569139793E-2</v>
      </c>
      <c r="L2488">
        <f t="shared" si="819"/>
        <v>1.2167995565863836E-2</v>
      </c>
      <c r="M2488" s="7">
        <f t="shared" si="820"/>
        <v>1.2381207481761445</v>
      </c>
      <c r="N2488" s="7">
        <f t="shared" si="821"/>
        <v>1</v>
      </c>
      <c r="O2488" s="7">
        <f t="shared" si="822"/>
        <v>1.1652289395071971</v>
      </c>
      <c r="P2488">
        <f t="shared" si="823"/>
        <v>3.4033496876833418</v>
      </c>
      <c r="Q2488">
        <f t="shared" si="824"/>
        <v>0.36379474981865073</v>
      </c>
      <c r="R2488">
        <f t="shared" si="825"/>
        <v>0.29382816688481384</v>
      </c>
      <c r="S2488">
        <f t="shared" si="826"/>
        <v>0.34237708329653538</v>
      </c>
      <c r="T2488">
        <f t="shared" si="827"/>
        <v>1.4682112832791426E-3</v>
      </c>
      <c r="U2488">
        <f t="shared" si="828"/>
        <v>-8.4780681134757532E-3</v>
      </c>
      <c r="V2488">
        <f t="shared" si="829"/>
        <v>1.7093368293254567E-3</v>
      </c>
      <c r="W2488">
        <f t="shared" si="830"/>
        <v>-5.3005200008711534E-3</v>
      </c>
      <c r="X2488">
        <f t="shared" si="814"/>
        <v>314.71324999604633</v>
      </c>
      <c r="Y2488">
        <f>MAX(X$2:X2488)</f>
        <v>317.61422815112843</v>
      </c>
      <c r="Z2488">
        <f t="shared" si="815"/>
        <v>-2.9009781550821003</v>
      </c>
      <c r="AA2488">
        <f t="shared" si="816"/>
        <v>-9.1336530229424919E-3</v>
      </c>
    </row>
    <row r="2489" spans="1:27" x14ac:dyDescent="0.35">
      <c r="A2489" s="1">
        <v>45246</v>
      </c>
      <c r="B2489">
        <f>XLF!H2489</f>
        <v>4.0358231777974703E-3</v>
      </c>
      <c r="C2489">
        <f>XOP!H2489</f>
        <v>-2.8853830466155805E-2</v>
      </c>
      <c r="D2489">
        <f>XLK!H2489</f>
        <v>4.9925561981757618E-3</v>
      </c>
      <c r="E2489">
        <f t="shared" si="810"/>
        <v>-6.6084836967275238E-3</v>
      </c>
      <c r="F2489">
        <f t="shared" si="811"/>
        <v>237.37888115309363</v>
      </c>
      <c r="G2489">
        <f>MAX(F$2:F2489)</f>
        <v>241.18958077790481</v>
      </c>
      <c r="H2489">
        <f t="shared" si="812"/>
        <v>-3.8106996248111784</v>
      </c>
      <c r="I2489">
        <f t="shared" si="813"/>
        <v>-1.5799603003249937E-2</v>
      </c>
      <c r="J2489">
        <f t="shared" si="817"/>
        <v>1.0846546229621151E-2</v>
      </c>
      <c r="K2489">
        <f t="shared" si="818"/>
        <v>1.5204919324471588E-2</v>
      </c>
      <c r="L2489">
        <f t="shared" si="819"/>
        <v>1.1940027728519537E-2</v>
      </c>
      <c r="M2489" s="7">
        <f t="shared" si="820"/>
        <v>1.4018212804872419</v>
      </c>
      <c r="N2489" s="7">
        <f t="shared" si="821"/>
        <v>1</v>
      </c>
      <c r="O2489" s="7">
        <f t="shared" si="822"/>
        <v>1.2734408721810289</v>
      </c>
      <c r="P2489">
        <f t="shared" si="823"/>
        <v>3.6752621526682709</v>
      </c>
      <c r="Q2489">
        <f t="shared" si="824"/>
        <v>0.38142075918843177</v>
      </c>
      <c r="R2489">
        <f t="shared" si="825"/>
        <v>0.27208943429354876</v>
      </c>
      <c r="S2489">
        <f t="shared" si="826"/>
        <v>0.34648980651801947</v>
      </c>
      <c r="T2489">
        <f t="shared" si="827"/>
        <v>1.9710977542904853E-3</v>
      </c>
      <c r="U2489">
        <f t="shared" si="828"/>
        <v>5.9933582657811253E-3</v>
      </c>
      <c r="V2489">
        <f t="shared" si="829"/>
        <v>-7.1875639188174936E-4</v>
      </c>
      <c r="W2489">
        <f t="shared" si="830"/>
        <v>7.2456996281898617E-3</v>
      </c>
      <c r="X2489">
        <f t="shared" si="814"/>
        <v>316.99356767452906</v>
      </c>
      <c r="Y2489">
        <f>MAX(X$2:X2489)</f>
        <v>317.61422815112843</v>
      </c>
      <c r="Z2489">
        <f t="shared" si="815"/>
        <v>-0.62066047659936885</v>
      </c>
      <c r="AA2489">
        <f t="shared" si="816"/>
        <v>-1.9541331010651192E-3</v>
      </c>
    </row>
    <row r="2490" spans="1:27" x14ac:dyDescent="0.35">
      <c r="A2490" s="1">
        <v>45247</v>
      </c>
      <c r="B2490">
        <f>XLF!H2490</f>
        <v>5.167777858983055E-3</v>
      </c>
      <c r="C2490">
        <f>XOP!H2490</f>
        <v>2.2027162801606912E-2</v>
      </c>
      <c r="D2490">
        <f>XLK!H2490</f>
        <v>-2.0743940466957716E-3</v>
      </c>
      <c r="E2490">
        <f t="shared" si="810"/>
        <v>8.3735155379647316E-3</v>
      </c>
      <c r="F2490">
        <f t="shared" si="811"/>
        <v>239.36657690281373</v>
      </c>
      <c r="G2490">
        <f>MAX(F$2:F2490)</f>
        <v>241.18958077790481</v>
      </c>
      <c r="H2490">
        <f t="shared" si="812"/>
        <v>-1.8230038750910751</v>
      </c>
      <c r="I2490">
        <f t="shared" si="813"/>
        <v>-7.5583856865266341E-3</v>
      </c>
      <c r="J2490">
        <f t="shared" si="817"/>
        <v>9.9358334939331529E-3</v>
      </c>
      <c r="K2490">
        <f t="shared" si="818"/>
        <v>1.6124905823571015E-2</v>
      </c>
      <c r="L2490">
        <f t="shared" si="819"/>
        <v>1.0940956929597196E-2</v>
      </c>
      <c r="M2490" s="7">
        <f t="shared" si="820"/>
        <v>1.6229041915222238</v>
      </c>
      <c r="N2490" s="7">
        <f t="shared" si="821"/>
        <v>1</v>
      </c>
      <c r="O2490" s="7">
        <f t="shared" si="822"/>
        <v>1.4738112879276888</v>
      </c>
      <c r="P2490">
        <f t="shared" si="823"/>
        <v>4.0967154794499123</v>
      </c>
      <c r="Q2490">
        <f t="shared" si="824"/>
        <v>0.39614764551336129</v>
      </c>
      <c r="R2490">
        <f t="shared" si="825"/>
        <v>0.24409798654952608</v>
      </c>
      <c r="S2490">
        <f t="shared" si="826"/>
        <v>0.35975436793711268</v>
      </c>
      <c r="T2490">
        <f t="shared" si="827"/>
        <v>1.5842142377852197E-3</v>
      </c>
      <c r="U2490">
        <f t="shared" si="828"/>
        <v>3.8452593637599658E-4</v>
      </c>
      <c r="V2490">
        <f t="shared" si="829"/>
        <v>5.2152249942508866E-3</v>
      </c>
      <c r="W2490">
        <f t="shared" si="830"/>
        <v>7.1839651684121025E-3</v>
      </c>
      <c r="X2490">
        <f t="shared" si="814"/>
        <v>319.27083842331353</v>
      </c>
      <c r="Y2490">
        <f>MAX(X$2:X2490)</f>
        <v>319.27083842331353</v>
      </c>
      <c r="Z2490">
        <f t="shared" si="815"/>
        <v>0</v>
      </c>
      <c r="AA2490">
        <f t="shared" si="816"/>
        <v>0</v>
      </c>
    </row>
    <row r="2491" spans="1:27" x14ac:dyDescent="0.35">
      <c r="A2491" s="1">
        <v>45250</v>
      </c>
      <c r="B2491">
        <f>XLF!H2491</f>
        <v>3.9990499898901639E-3</v>
      </c>
      <c r="C2491">
        <f>XOP!H2491</f>
        <v>1.5752933558015173E-3</v>
      </c>
      <c r="D2491">
        <f>XLK!H2491</f>
        <v>1.4496627307559308E-2</v>
      </c>
      <c r="E2491">
        <f t="shared" si="810"/>
        <v>6.6903235510836628E-3</v>
      </c>
      <c r="F2491">
        <f t="shared" si="811"/>
        <v>240.96801674960889</v>
      </c>
      <c r="G2491">
        <f>MAX(F$2:F2491)</f>
        <v>241.18958077790481</v>
      </c>
      <c r="H2491">
        <f t="shared" si="812"/>
        <v>-0.2215640282959157</v>
      </c>
      <c r="I2491">
        <f t="shared" si="813"/>
        <v>-9.1863018120977226E-4</v>
      </c>
      <c r="J2491">
        <f t="shared" si="817"/>
        <v>9.6281875838594381E-3</v>
      </c>
      <c r="K2491">
        <f t="shared" si="818"/>
        <v>1.5942716352632381E-2</v>
      </c>
      <c r="L2491">
        <f t="shared" si="819"/>
        <v>1.1067155012386264E-2</v>
      </c>
      <c r="M2491" s="7">
        <f t="shared" si="820"/>
        <v>1.6558377382840497</v>
      </c>
      <c r="N2491" s="7">
        <f t="shared" si="821"/>
        <v>1</v>
      </c>
      <c r="O2491" s="7">
        <f t="shared" si="822"/>
        <v>1.4405433315779377</v>
      </c>
      <c r="P2491">
        <f t="shared" si="823"/>
        <v>4.0963810698619874</v>
      </c>
      <c r="Q2491">
        <f t="shared" si="824"/>
        <v>0.40421965389558767</v>
      </c>
      <c r="R2491">
        <f t="shared" si="825"/>
        <v>0.24411791357919035</v>
      </c>
      <c r="S2491">
        <f t="shared" si="826"/>
        <v>0.35166243252522195</v>
      </c>
      <c r="T2491">
        <f t="shared" si="827"/>
        <v>-2.3003770439966936E-4</v>
      </c>
      <c r="U2491">
        <f t="shared" si="828"/>
        <v>-2.181490524184189E-3</v>
      </c>
      <c r="V2491">
        <f t="shared" si="829"/>
        <v>-2.8443813364416718E-3</v>
      </c>
      <c r="W2491">
        <f t="shared" si="830"/>
        <v>-5.2559095650255303E-3</v>
      </c>
      <c r="X2491">
        <f t="shared" si="814"/>
        <v>317.5927797698107</v>
      </c>
      <c r="Y2491">
        <f>MAX(X$2:X2491)</f>
        <v>319.27083842331353</v>
      </c>
      <c r="Z2491">
        <f t="shared" si="815"/>
        <v>-1.6780586535028306</v>
      </c>
      <c r="AA2491">
        <f t="shared" si="816"/>
        <v>-5.2559095650255815E-3</v>
      </c>
    </row>
    <row r="2492" spans="1:27" x14ac:dyDescent="0.35">
      <c r="A2492" s="1">
        <v>45251</v>
      </c>
      <c r="B2492">
        <f>XLF!H2492</f>
        <v>-5.6909084499659056E-4</v>
      </c>
      <c r="C2492">
        <f>XOP!H2492</f>
        <v>-8.9362164873514165E-3</v>
      </c>
      <c r="D2492">
        <f>XLK!H2492</f>
        <v>-8.0883855463795302E-3</v>
      </c>
      <c r="E2492">
        <f t="shared" si="810"/>
        <v>-5.8645642929091787E-3</v>
      </c>
      <c r="F2492">
        <f t="shared" si="811"/>
        <v>239.55484432284601</v>
      </c>
      <c r="G2492">
        <f>MAX(F$2:F2492)</f>
        <v>241.18958077790481</v>
      </c>
      <c r="H2492">
        <f t="shared" si="812"/>
        <v>-1.6347364550587997</v>
      </c>
      <c r="I2492">
        <f t="shared" si="813"/>
        <v>-6.777807108359785E-3</v>
      </c>
      <c r="J2492">
        <f t="shared" si="817"/>
        <v>9.6854052376063038E-3</v>
      </c>
      <c r="K2492">
        <f t="shared" si="818"/>
        <v>1.596211603859099E-2</v>
      </c>
      <c r="L2492">
        <f t="shared" si="819"/>
        <v>1.1514583739188488E-2</v>
      </c>
      <c r="M2492" s="7">
        <f t="shared" si="820"/>
        <v>1.6480586663130619</v>
      </c>
      <c r="N2492" s="7">
        <f t="shared" si="821"/>
        <v>1</v>
      </c>
      <c r="O2492" s="7">
        <f t="shared" si="822"/>
        <v>1.386252112984846</v>
      </c>
      <c r="P2492">
        <f t="shared" si="823"/>
        <v>4.0343107792979076</v>
      </c>
      <c r="Q2492">
        <f t="shared" si="824"/>
        <v>0.408510587426751</v>
      </c>
      <c r="R2492">
        <f t="shared" si="825"/>
        <v>0.24787381406794604</v>
      </c>
      <c r="S2492">
        <f t="shared" si="826"/>
        <v>0.34361559850530304</v>
      </c>
      <c r="T2492">
        <f t="shared" si="827"/>
        <v>1.6280269948768826E-3</v>
      </c>
      <c r="U2492">
        <f t="shared" si="828"/>
        <v>1.2514105957459255E-4</v>
      </c>
      <c r="V2492">
        <f t="shared" si="829"/>
        <v>1.531741226399588E-3</v>
      </c>
      <c r="W2492">
        <f t="shared" si="830"/>
        <v>3.2849092808510628E-3</v>
      </c>
      <c r="X2492">
        <f t="shared" si="814"/>
        <v>318.63604323960789</v>
      </c>
      <c r="Y2492">
        <f>MAX(X$2:X2492)</f>
        <v>319.27083842331353</v>
      </c>
      <c r="Z2492">
        <f t="shared" si="815"/>
        <v>-0.63479518370564847</v>
      </c>
      <c r="AA2492">
        <f t="shared" si="816"/>
        <v>-1.9882654702838495E-3</v>
      </c>
    </row>
    <row r="2493" spans="1:27" x14ac:dyDescent="0.35">
      <c r="A2493" s="1">
        <v>45252</v>
      </c>
      <c r="B2493">
        <f>XLF!H2493</f>
        <v>3.9852749108217423E-3</v>
      </c>
      <c r="C2493">
        <f>XOP!H2493</f>
        <v>5.0485792557454035E-4</v>
      </c>
      <c r="D2493">
        <f>XLK!H2493</f>
        <v>4.4577173826290907E-3</v>
      </c>
      <c r="E2493">
        <f t="shared" si="810"/>
        <v>2.982616739675125E-3</v>
      </c>
      <c r="F2493">
        <f t="shared" si="811"/>
        <v>240.2693446115936</v>
      </c>
      <c r="G2493">
        <f>MAX(F$2:F2493)</f>
        <v>241.18958077790481</v>
      </c>
      <c r="H2493">
        <f t="shared" si="812"/>
        <v>-0.92023616631121286</v>
      </c>
      <c r="I2493">
        <f t="shared" si="813"/>
        <v>-3.8154059696243517E-3</v>
      </c>
      <c r="J2493">
        <f t="shared" si="817"/>
        <v>9.4975916698398551E-3</v>
      </c>
      <c r="K2493">
        <f t="shared" si="818"/>
        <v>1.5976714401742188E-2</v>
      </c>
      <c r="L2493">
        <f t="shared" si="819"/>
        <v>1.0784630269573926E-2</v>
      </c>
      <c r="M2493" s="7">
        <f t="shared" si="820"/>
        <v>1.6821858590190981</v>
      </c>
      <c r="N2493" s="7">
        <f t="shared" si="821"/>
        <v>1</v>
      </c>
      <c r="O2493" s="7">
        <f t="shared" si="822"/>
        <v>1.4814336701756385</v>
      </c>
      <c r="P2493">
        <f t="shared" si="823"/>
        <v>4.1636195291947367</v>
      </c>
      <c r="Q2493">
        <f t="shared" si="824"/>
        <v>0.4040200712922587</v>
      </c>
      <c r="R2493">
        <f t="shared" si="825"/>
        <v>0.24017564356880722</v>
      </c>
      <c r="S2493">
        <f t="shared" si="826"/>
        <v>0.35580428513893408</v>
      </c>
      <c r="T2493">
        <f t="shared" si="827"/>
        <v>1.2600211750062793E-3</v>
      </c>
      <c r="U2493">
        <f t="shared" si="828"/>
        <v>1.0909272240065273E-3</v>
      </c>
      <c r="V2493">
        <f t="shared" si="829"/>
        <v>-6.932367983243056E-4</v>
      </c>
      <c r="W2493">
        <f t="shared" si="830"/>
        <v>1.657711600688501E-3</v>
      </c>
      <c r="X2493">
        <f t="shared" si="814"/>
        <v>319.16424990488366</v>
      </c>
      <c r="Y2493">
        <f>MAX(X$2:X2493)</f>
        <v>319.27083842331353</v>
      </c>
      <c r="Z2493">
        <f t="shared" si="815"/>
        <v>-0.1065885184298736</v>
      </c>
      <c r="AA2493">
        <f t="shared" si="816"/>
        <v>-3.3384984033070519E-4</v>
      </c>
    </row>
    <row r="2494" spans="1:27" x14ac:dyDescent="0.35">
      <c r="A2494" s="1">
        <v>45254</v>
      </c>
      <c r="B2494">
        <f>XLF!H2494</f>
        <v>3.1187093526717619E-3</v>
      </c>
      <c r="C2494">
        <f>XOP!H2494</f>
        <v>4.5422058948037785E-3</v>
      </c>
      <c r="D2494">
        <f>XLK!H2494</f>
        <v>-1.9483655123872698E-3</v>
      </c>
      <c r="E2494">
        <f t="shared" si="810"/>
        <v>1.9041832450294234E-3</v>
      </c>
      <c r="F2494">
        <f t="shared" si="811"/>
        <v>240.72686147189722</v>
      </c>
      <c r="G2494">
        <f>MAX(F$2:F2494)</f>
        <v>241.18958077790481</v>
      </c>
      <c r="H2494">
        <f t="shared" si="812"/>
        <v>-0.46271930600758537</v>
      </c>
      <c r="I2494">
        <f t="shared" si="813"/>
        <v>-1.9184879567151465E-3</v>
      </c>
      <c r="J2494">
        <f t="shared" si="817"/>
        <v>9.3667105111298193E-3</v>
      </c>
      <c r="K2494">
        <f t="shared" si="818"/>
        <v>1.6047288383241168E-2</v>
      </c>
      <c r="L2494">
        <f t="shared" si="819"/>
        <v>9.2326222644715933E-3</v>
      </c>
      <c r="M2494" s="7">
        <f t="shared" si="820"/>
        <v>1.7132256157776282</v>
      </c>
      <c r="N2494" s="7">
        <f t="shared" si="821"/>
        <v>1</v>
      </c>
      <c r="O2494" s="7">
        <f t="shared" si="822"/>
        <v>1.7381073246106202</v>
      </c>
      <c r="P2494">
        <f t="shared" si="823"/>
        <v>4.4513329403882489</v>
      </c>
      <c r="Q2494">
        <f t="shared" si="824"/>
        <v>0.38487923476427249</v>
      </c>
      <c r="R2494">
        <f t="shared" si="825"/>
        <v>0.22465180955724673</v>
      </c>
      <c r="S2494">
        <f t="shared" si="826"/>
        <v>0.39046895567848067</v>
      </c>
      <c r="T2494">
        <f t="shared" si="827"/>
        <v>-1.3054475258233763E-3</v>
      </c>
      <c r="U2494">
        <f t="shared" si="828"/>
        <v>-1.9348434203835601E-3</v>
      </c>
      <c r="V2494">
        <f t="shared" si="829"/>
        <v>-2.1178231157056566E-5</v>
      </c>
      <c r="W2494">
        <f t="shared" si="830"/>
        <v>-3.2614691773639932E-3</v>
      </c>
      <c r="X2494">
        <f t="shared" si="814"/>
        <v>318.12330554130239</v>
      </c>
      <c r="Y2494">
        <f>MAX(X$2:X2494)</f>
        <v>319.27083842331353</v>
      </c>
      <c r="Z2494">
        <f t="shared" si="815"/>
        <v>-1.1475328820111486</v>
      </c>
      <c r="AA2494">
        <f t="shared" si="816"/>
        <v>-3.5942301767305858E-3</v>
      </c>
    </row>
    <row r="2495" spans="1:27" x14ac:dyDescent="0.35">
      <c r="A2495" s="1">
        <v>45257</v>
      </c>
      <c r="B2495">
        <f>XLF!H2495</f>
        <v>-3.3918367319113111E-3</v>
      </c>
      <c r="C2495">
        <f>XOP!H2495</f>
        <v>-8.6126322516468096E-3</v>
      </c>
      <c r="D2495">
        <f>XLK!H2495</f>
        <v>-5.4237938379139959E-5</v>
      </c>
      <c r="E2495">
        <f t="shared" si="810"/>
        <v>-4.0195689739790869E-3</v>
      </c>
      <c r="F2495">
        <f t="shared" si="811"/>
        <v>239.75924324832144</v>
      </c>
      <c r="G2495">
        <f>MAX(F$2:F2495)</f>
        <v>241.18958077790481</v>
      </c>
      <c r="H2495">
        <f t="shared" si="812"/>
        <v>-1.4303375295833689</v>
      </c>
      <c r="I2495">
        <f t="shared" si="813"/>
        <v>-5.9303454360264017E-3</v>
      </c>
      <c r="J2495">
        <f t="shared" si="817"/>
        <v>7.9199103587122548E-3</v>
      </c>
      <c r="K2495">
        <f t="shared" si="818"/>
        <v>1.5909544970838779E-2</v>
      </c>
      <c r="L2495">
        <f t="shared" si="819"/>
        <v>9.3680159977723668E-3</v>
      </c>
      <c r="M2495" s="7">
        <f t="shared" si="820"/>
        <v>2.0088036669932214</v>
      </c>
      <c r="N2495" s="7">
        <f t="shared" si="821"/>
        <v>1</v>
      </c>
      <c r="O2495" s="7">
        <f t="shared" si="822"/>
        <v>1.6982832837413953</v>
      </c>
      <c r="P2495">
        <f t="shared" si="823"/>
        <v>4.7070869507346167</v>
      </c>
      <c r="Q2495">
        <f t="shared" si="824"/>
        <v>0.42676153808455042</v>
      </c>
      <c r="R2495">
        <f t="shared" si="825"/>
        <v>0.21244561880122778</v>
      </c>
      <c r="S2495">
        <f t="shared" si="826"/>
        <v>0.36079284311422183</v>
      </c>
      <c r="T2495">
        <f t="shared" si="827"/>
        <v>-1.2099949977232434E-4</v>
      </c>
      <c r="U2495">
        <f t="shared" si="828"/>
        <v>-5.8444632167701572E-4</v>
      </c>
      <c r="V2495">
        <f t="shared" si="829"/>
        <v>6.8479906512140028E-4</v>
      </c>
      <c r="W2495">
        <f t="shared" si="830"/>
        <v>-2.0646756327939763E-5</v>
      </c>
      <c r="X2495">
        <f t="shared" si="814"/>
        <v>318.1167373269306</v>
      </c>
      <c r="Y2495">
        <f>MAX(X$2:X2495)</f>
        <v>319.27083842331353</v>
      </c>
      <c r="Z2495">
        <f t="shared" si="815"/>
        <v>-1.1541010963829308</v>
      </c>
      <c r="AA2495">
        <f t="shared" si="816"/>
        <v>-3.6148027238639812E-3</v>
      </c>
    </row>
    <row r="2496" spans="1:27" x14ac:dyDescent="0.35">
      <c r="A2496" s="1">
        <v>45258</v>
      </c>
      <c r="B2496">
        <f>XLF!H2496</f>
        <v>-2.8352953341440014E-4</v>
      </c>
      <c r="C2496">
        <f>XOP!H2496</f>
        <v>-2.7510396541707265E-3</v>
      </c>
      <c r="D2496">
        <f>XLK!H2496</f>
        <v>1.8980394932739913E-3</v>
      </c>
      <c r="E2496">
        <f t="shared" si="810"/>
        <v>-3.7884323143704511E-4</v>
      </c>
      <c r="F2496">
        <f t="shared" si="811"/>
        <v>239.66841208184235</v>
      </c>
      <c r="G2496">
        <f>MAX(F$2:F2496)</f>
        <v>241.18958077790481</v>
      </c>
      <c r="H2496">
        <f t="shared" si="812"/>
        <v>-1.5211686960624604</v>
      </c>
      <c r="I2496">
        <f t="shared" si="813"/>
        <v>-6.3069419962349113E-3</v>
      </c>
      <c r="J2496">
        <f t="shared" si="817"/>
        <v>7.4937036101743954E-3</v>
      </c>
      <c r="K2496">
        <f t="shared" si="818"/>
        <v>1.5906654450100675E-2</v>
      </c>
      <c r="L2496">
        <f t="shared" si="819"/>
        <v>9.38157946768922E-3</v>
      </c>
      <c r="M2496" s="7">
        <f t="shared" si="820"/>
        <v>2.1226692804481617</v>
      </c>
      <c r="N2496" s="7">
        <f t="shared" si="821"/>
        <v>1</v>
      </c>
      <c r="O2496" s="7">
        <f t="shared" si="822"/>
        <v>1.6955198753988328</v>
      </c>
      <c r="P2496">
        <f t="shared" si="823"/>
        <v>4.8181891558469943</v>
      </c>
      <c r="Q2496">
        <f t="shared" si="824"/>
        <v>0.44055333067865321</v>
      </c>
      <c r="R2496">
        <f t="shared" si="825"/>
        <v>0.20754685373580128</v>
      </c>
      <c r="S2496">
        <f t="shared" si="826"/>
        <v>0.35189981558554556</v>
      </c>
      <c r="T2496">
        <f t="shared" si="827"/>
        <v>3.1245243981601473E-3</v>
      </c>
      <c r="U2496">
        <f t="shared" si="828"/>
        <v>-7.834923935751962E-4</v>
      </c>
      <c r="V2496">
        <f t="shared" si="829"/>
        <v>2.666671095274475E-4</v>
      </c>
      <c r="W2496">
        <f t="shared" si="830"/>
        <v>2.6076991141123986E-3</v>
      </c>
      <c r="X2496">
        <f t="shared" si="814"/>
        <v>318.94629006104236</v>
      </c>
      <c r="Y2496">
        <f>MAX(X$2:X2496)</f>
        <v>319.27083842331353</v>
      </c>
      <c r="Z2496">
        <f t="shared" si="815"/>
        <v>-0.32454836227117312</v>
      </c>
      <c r="AA2496">
        <f t="shared" si="816"/>
        <v>-1.0165299276123122E-3</v>
      </c>
    </row>
    <row r="2497" spans="1:27" x14ac:dyDescent="0.35">
      <c r="A2497" s="1">
        <v>45259</v>
      </c>
      <c r="B2497">
        <f>XLF!H2497</f>
        <v>7.0922727864682206E-3</v>
      </c>
      <c r="C2497">
        <f>XOP!H2497</f>
        <v>-3.7750145544126158E-3</v>
      </c>
      <c r="D2497">
        <f>XLK!H2497</f>
        <v>7.5779269472967849E-4</v>
      </c>
      <c r="E2497">
        <f t="shared" si="810"/>
        <v>1.3583503089284277E-3</v>
      </c>
      <c r="F2497">
        <f t="shared" si="811"/>
        <v>239.99396574343413</v>
      </c>
      <c r="G2497">
        <f>MAX(F$2:F2497)</f>
        <v>241.18958077790481</v>
      </c>
      <c r="H2497">
        <f t="shared" si="812"/>
        <v>-1.1956150344706771</v>
      </c>
      <c r="I2497">
        <f t="shared" si="813"/>
        <v>-4.957158723915351E-3</v>
      </c>
      <c r="J2497">
        <f t="shared" si="817"/>
        <v>7.3781215368266748E-3</v>
      </c>
      <c r="K2497">
        <f t="shared" si="818"/>
        <v>1.5534121946091904E-2</v>
      </c>
      <c r="L2497">
        <f t="shared" si="819"/>
        <v>9.462312304341719E-3</v>
      </c>
      <c r="M2497" s="7">
        <f t="shared" si="820"/>
        <v>2.1054304769250414</v>
      </c>
      <c r="N2497" s="7">
        <f t="shared" si="821"/>
        <v>1</v>
      </c>
      <c r="O2497" s="7">
        <f t="shared" si="822"/>
        <v>1.6416834962173226</v>
      </c>
      <c r="P2497">
        <f t="shared" si="823"/>
        <v>4.7471139731423637</v>
      </c>
      <c r="Q2497">
        <f t="shared" si="824"/>
        <v>0.44351799616290788</v>
      </c>
      <c r="R2497">
        <f t="shared" si="825"/>
        <v>0.21065430610212368</v>
      </c>
      <c r="S2497">
        <f t="shared" si="826"/>
        <v>0.34582769773496846</v>
      </c>
      <c r="T2497">
        <f t="shared" si="827"/>
        <v>4.9973925920050013E-3</v>
      </c>
      <c r="U2497">
        <f t="shared" si="828"/>
        <v>1.1820021829342553E-3</v>
      </c>
      <c r="V2497">
        <f t="shared" si="829"/>
        <v>5.0502998713808551E-4</v>
      </c>
      <c r="W2497">
        <f t="shared" si="830"/>
        <v>6.6844247620773418E-3</v>
      </c>
      <c r="X2497">
        <f t="shared" si="814"/>
        <v>321.0782625400991</v>
      </c>
      <c r="Y2497">
        <f>MAX(X$2:X2497)</f>
        <v>321.0782625400991</v>
      </c>
      <c r="Z2497">
        <f t="shared" si="815"/>
        <v>0</v>
      </c>
      <c r="AA2497">
        <f t="shared" si="816"/>
        <v>0</v>
      </c>
    </row>
    <row r="2498" spans="1:27" x14ac:dyDescent="0.35">
      <c r="A2498" s="1">
        <v>45260</v>
      </c>
      <c r="B2498">
        <f>XLF!H2498</f>
        <v>1.1267620784815724E-2</v>
      </c>
      <c r="C2498">
        <f>XOP!H2498</f>
        <v>5.6110990788919794E-3</v>
      </c>
      <c r="D2498">
        <f>XLK!H2498</f>
        <v>1.4603514711106936E-3</v>
      </c>
      <c r="E2498">
        <f t="shared" si="810"/>
        <v>6.1130237782727991E-3</v>
      </c>
      <c r="F2498">
        <f t="shared" si="811"/>
        <v>241.46105456266571</v>
      </c>
      <c r="G2498">
        <f>MAX(F$2:F2498)</f>
        <v>241.46105456266571</v>
      </c>
      <c r="H2498">
        <f t="shared" si="812"/>
        <v>0</v>
      </c>
      <c r="I2498">
        <f t="shared" si="813"/>
        <v>0</v>
      </c>
      <c r="J2498">
        <f t="shared" si="817"/>
        <v>7.5163124884470483E-3</v>
      </c>
      <c r="K2498">
        <f t="shared" si="818"/>
        <v>1.564508418921386E-2</v>
      </c>
      <c r="L2498">
        <f t="shared" si="819"/>
        <v>8.9737350897785388E-3</v>
      </c>
      <c r="M2498" s="7">
        <f t="shared" si="820"/>
        <v>2.0814840007332243</v>
      </c>
      <c r="N2498" s="7">
        <f t="shared" si="821"/>
        <v>1</v>
      </c>
      <c r="O2498" s="7">
        <f t="shared" si="822"/>
        <v>1.7434305818804778</v>
      </c>
      <c r="P2498">
        <f t="shared" si="823"/>
        <v>4.8249145826137019</v>
      </c>
      <c r="Q2498">
        <f t="shared" si="824"/>
        <v>0.43140328498948571</v>
      </c>
      <c r="R2498">
        <f t="shared" si="825"/>
        <v>0.20725755510852806</v>
      </c>
      <c r="S2498">
        <f t="shared" si="826"/>
        <v>0.36133915990198628</v>
      </c>
      <c r="T2498">
        <f t="shared" si="827"/>
        <v>3.2444781544765885E-3</v>
      </c>
      <c r="U2498">
        <f t="shared" si="828"/>
        <v>1.6520713098999757E-3</v>
      </c>
      <c r="V2498">
        <f t="shared" si="829"/>
        <v>8.19612199901537E-4</v>
      </c>
      <c r="W2498">
        <f t="shared" si="830"/>
        <v>5.7161616642781013E-3</v>
      </c>
      <c r="X2498">
        <f t="shared" si="814"/>
        <v>322.9135977956638</v>
      </c>
      <c r="Y2498">
        <f>MAX(X$2:X2498)</f>
        <v>322.9135977956638</v>
      </c>
      <c r="Z2498">
        <f t="shared" si="815"/>
        <v>0</v>
      </c>
      <c r="AA2498">
        <f t="shared" si="816"/>
        <v>0</v>
      </c>
    </row>
    <row r="2499" spans="1:27" x14ac:dyDescent="0.35">
      <c r="A2499" s="1">
        <v>45261</v>
      </c>
      <c r="B2499">
        <f>XLF!H2499</f>
        <v>7.520754401663084E-3</v>
      </c>
      <c r="C2499">
        <f>XOP!H2499</f>
        <v>7.9711029546541134E-3</v>
      </c>
      <c r="D2499">
        <f>XLK!H2499</f>
        <v>2.2682628700522187E-3</v>
      </c>
      <c r="E2499">
        <f t="shared" si="810"/>
        <v>5.9200400754564723E-3</v>
      </c>
      <c r="F2499">
        <f t="shared" si="811"/>
        <v>242.89051368233865</v>
      </c>
      <c r="G2499">
        <f>MAX(F$2:F2499)</f>
        <v>242.89051368233865</v>
      </c>
      <c r="H2499">
        <f t="shared" si="812"/>
        <v>0</v>
      </c>
      <c r="I2499">
        <f t="shared" si="813"/>
        <v>0</v>
      </c>
      <c r="J2499">
        <f t="shared" si="817"/>
        <v>6.1396943577933499E-3</v>
      </c>
      <c r="K2499">
        <f t="shared" si="818"/>
        <v>1.4402353538230096E-2</v>
      </c>
      <c r="L2499">
        <f t="shared" si="819"/>
        <v>8.550524660453987E-3</v>
      </c>
      <c r="M2499" s="7">
        <f t="shared" si="820"/>
        <v>2.3457769554845407</v>
      </c>
      <c r="N2499" s="7">
        <f t="shared" si="821"/>
        <v>1</v>
      </c>
      <c r="O2499" s="7">
        <f t="shared" si="822"/>
        <v>1.684382433845341</v>
      </c>
      <c r="P2499">
        <f t="shared" si="823"/>
        <v>5.0301593893298815</v>
      </c>
      <c r="Q2499">
        <f t="shared" si="824"/>
        <v>0.46634247027250669</v>
      </c>
      <c r="R2499">
        <f t="shared" si="825"/>
        <v>0.19880085750786122</v>
      </c>
      <c r="S2499">
        <f t="shared" si="826"/>
        <v>0.33485667221963211</v>
      </c>
      <c r="T2499">
        <f t="shared" si="827"/>
        <v>-5.1567187019426061E-4</v>
      </c>
      <c r="U2499">
        <f t="shared" si="828"/>
        <v>-2.3867840476783624E-3</v>
      </c>
      <c r="V2499">
        <f t="shared" si="829"/>
        <v>-4.0778609074262478E-3</v>
      </c>
      <c r="W2499">
        <f t="shared" si="830"/>
        <v>-6.9803168252988712E-3</v>
      </c>
      <c r="X2499">
        <f t="shared" si="814"/>
        <v>320.65955857585294</v>
      </c>
      <c r="Y2499">
        <f>MAX(X$2:X2499)</f>
        <v>322.9135977956638</v>
      </c>
      <c r="Z2499">
        <f t="shared" si="815"/>
        <v>-2.2540392198108634</v>
      </c>
      <c r="AA2499">
        <f t="shared" si="816"/>
        <v>-6.9803168252988677E-3</v>
      </c>
    </row>
    <row r="2500" spans="1:27" x14ac:dyDescent="0.35">
      <c r="A2500" s="1">
        <v>45264</v>
      </c>
      <c r="B2500">
        <f>XLF!H2500</f>
        <v>-1.1057793425782738E-3</v>
      </c>
      <c r="C2500">
        <f>XOP!H2500</f>
        <v>-1.2005904187732095E-2</v>
      </c>
      <c r="D2500">
        <f>XLK!H2500</f>
        <v>-1.2177929382131539E-2</v>
      </c>
      <c r="E2500">
        <f t="shared" ref="E2500:E2532" si="831">AVERAGE(B2500:D2500)</f>
        <v>-8.4298709708139699E-3</v>
      </c>
      <c r="F2500">
        <f t="shared" ref="F2500:F2532" si="832">F2499*(1+E2500)</f>
        <v>240.84297799196182</v>
      </c>
      <c r="G2500">
        <f>MAX(F$2:F2500)</f>
        <v>242.89051368233865</v>
      </c>
      <c r="H2500">
        <f t="shared" ref="H2500:H2532" si="833">F2500-G2500</f>
        <v>-2.0475356903768329</v>
      </c>
      <c r="I2500">
        <f t="shared" ref="I2500:I2532" si="834">H2500/G2500</f>
        <v>-8.4298709708139404E-3</v>
      </c>
      <c r="J2500">
        <f t="shared" si="817"/>
        <v>5.850427020093263E-3</v>
      </c>
      <c r="K2500">
        <f t="shared" si="818"/>
        <v>1.4509873948146967E-2</v>
      </c>
      <c r="L2500">
        <f t="shared" si="819"/>
        <v>9.1912667866246543E-3</v>
      </c>
      <c r="M2500" s="7">
        <f t="shared" si="820"/>
        <v>2.4801392955271258</v>
      </c>
      <c r="N2500" s="7">
        <f t="shared" si="821"/>
        <v>1</v>
      </c>
      <c r="O2500" s="7">
        <f t="shared" si="822"/>
        <v>1.5786587730498776</v>
      </c>
      <c r="P2500">
        <f t="shared" si="823"/>
        <v>5.0587980685770031</v>
      </c>
      <c r="Q2500">
        <f t="shared" si="824"/>
        <v>0.49026256077162766</v>
      </c>
      <c r="R2500">
        <f t="shared" si="825"/>
        <v>0.19767541349625198</v>
      </c>
      <c r="S2500">
        <f t="shared" si="826"/>
        <v>0.31206202573212038</v>
      </c>
      <c r="T2500">
        <f t="shared" si="827"/>
        <v>-2.4425164581922299E-3</v>
      </c>
      <c r="U2500">
        <f t="shared" si="828"/>
        <v>-4.3438683763037328E-3</v>
      </c>
      <c r="V2500">
        <f t="shared" si="829"/>
        <v>1.87248518267654E-3</v>
      </c>
      <c r="W2500">
        <f t="shared" si="830"/>
        <v>-4.9138996518194233E-3</v>
      </c>
      <c r="X2500">
        <f t="shared" si="814"/>
        <v>319.08386968261448</v>
      </c>
      <c r="Y2500">
        <f>MAX(X$2:X2500)</f>
        <v>322.9135977956638</v>
      </c>
      <c r="Z2500">
        <f t="shared" si="815"/>
        <v>-3.8297281130493275</v>
      </c>
      <c r="AA2500">
        <f t="shared" si="816"/>
        <v>-1.1859915900700898E-2</v>
      </c>
    </row>
    <row r="2501" spans="1:27" x14ac:dyDescent="0.35">
      <c r="A2501" s="1">
        <v>45265</v>
      </c>
      <c r="B2501">
        <f>XLF!H2501</f>
        <v>-4.9820578882220504E-3</v>
      </c>
      <c r="C2501">
        <f>XOP!H2501</f>
        <v>-2.1974752952198046E-2</v>
      </c>
      <c r="D2501">
        <f>XLK!H2501</f>
        <v>6.0003621981352985E-3</v>
      </c>
      <c r="E2501">
        <f t="shared" si="831"/>
        <v>-6.9854828807615994E-3</v>
      </c>
      <c r="F2501">
        <f t="shared" si="832"/>
        <v>239.16057349224732</v>
      </c>
      <c r="G2501">
        <f>MAX(F$2:F2501)</f>
        <v>242.89051368233865</v>
      </c>
      <c r="H2501">
        <f t="shared" si="833"/>
        <v>-3.7299401900913267</v>
      </c>
      <c r="I2501">
        <f t="shared" si="834"/>
        <v>-1.5356467132221899E-2</v>
      </c>
      <c r="J2501">
        <f t="shared" si="817"/>
        <v>5.9818195613328354E-3</v>
      </c>
      <c r="K2501">
        <f t="shared" si="818"/>
        <v>1.4152364940378028E-2</v>
      </c>
      <c r="L2501">
        <f t="shared" si="819"/>
        <v>9.1813140792074404E-3</v>
      </c>
      <c r="M2501" s="7">
        <f t="shared" si="820"/>
        <v>2.365896328913117</v>
      </c>
      <c r="N2501" s="7">
        <f t="shared" si="821"/>
        <v>1</v>
      </c>
      <c r="O2501" s="7">
        <f t="shared" si="822"/>
        <v>1.5414313047440922</v>
      </c>
      <c r="P2501">
        <f t="shared" si="823"/>
        <v>4.9073276336572089</v>
      </c>
      <c r="Q2501">
        <f t="shared" si="824"/>
        <v>0.48211501361483822</v>
      </c>
      <c r="R2501">
        <f t="shared" si="825"/>
        <v>0.20377689745869795</v>
      </c>
      <c r="S2501">
        <f t="shared" si="826"/>
        <v>0.31410808892646391</v>
      </c>
      <c r="T2501">
        <f t="shared" si="827"/>
        <v>-2.4139109206753229E-3</v>
      </c>
      <c r="U2501">
        <f t="shared" si="828"/>
        <v>-5.4882431737624457E-3</v>
      </c>
      <c r="V2501">
        <f t="shared" si="829"/>
        <v>-2.6570239021393672E-3</v>
      </c>
      <c r="W2501">
        <f t="shared" si="830"/>
        <v>-1.0559177996577136E-2</v>
      </c>
      <c r="X2501">
        <f t="shared" si="814"/>
        <v>315.71460630679911</v>
      </c>
      <c r="Y2501">
        <f>MAX(X$2:X2501)</f>
        <v>322.9135977956638</v>
      </c>
      <c r="Z2501">
        <f t="shared" si="815"/>
        <v>-7.1989914888646922</v>
      </c>
      <c r="AA2501">
        <f t="shared" si="816"/>
        <v>-2.2293862934258144E-2</v>
      </c>
    </row>
    <row r="2502" spans="1:27" x14ac:dyDescent="0.35">
      <c r="A2502" s="1">
        <v>45266</v>
      </c>
      <c r="B2502">
        <f>XLF!H2502</f>
        <v>-5.0069192049758422E-3</v>
      </c>
      <c r="C2502">
        <f>XOP!H2502</f>
        <v>-2.6932607386834995E-2</v>
      </c>
      <c r="D2502">
        <f>XLK!H2502</f>
        <v>-8.458947718348651E-3</v>
      </c>
      <c r="E2502">
        <f t="shared" si="831"/>
        <v>-1.3466158103386498E-2</v>
      </c>
      <c r="F2502">
        <f t="shared" si="832"/>
        <v>235.93999939750415</v>
      </c>
      <c r="G2502">
        <f>MAX(F$2:F2502)</f>
        <v>242.89051368233865</v>
      </c>
      <c r="H2502">
        <f t="shared" si="833"/>
        <v>-6.9505142848344974</v>
      </c>
      <c r="I2502">
        <f t="shared" si="834"/>
        <v>-2.8615832621296366E-2</v>
      </c>
      <c r="J2502">
        <f t="shared" si="817"/>
        <v>6.1782161957672308E-3</v>
      </c>
      <c r="K2502">
        <f t="shared" si="818"/>
        <v>1.4025309997479389E-2</v>
      </c>
      <c r="L2502">
        <f t="shared" si="819"/>
        <v>9.3522085538430191E-3</v>
      </c>
      <c r="M2502" s="7">
        <f t="shared" si="820"/>
        <v>2.2701228887212292</v>
      </c>
      <c r="N2502" s="7">
        <f t="shared" si="821"/>
        <v>1</v>
      </c>
      <c r="O2502" s="7">
        <f t="shared" si="822"/>
        <v>1.499678917202514</v>
      </c>
      <c r="P2502">
        <f t="shared" si="823"/>
        <v>4.769801805923743</v>
      </c>
      <c r="Q2502">
        <f t="shared" si="824"/>
        <v>0.47593652337963049</v>
      </c>
      <c r="R2502">
        <f t="shared" si="825"/>
        <v>0.20965231694911801</v>
      </c>
      <c r="S2502">
        <f t="shared" si="826"/>
        <v>0.31441115967125155</v>
      </c>
      <c r="T2502">
        <f t="shared" si="827"/>
        <v>2.2618821971379932E-3</v>
      </c>
      <c r="U2502">
        <f t="shared" si="828"/>
        <v>-1.1218933592952216E-4</v>
      </c>
      <c r="V2502">
        <f t="shared" si="829"/>
        <v>3.817098743093412E-3</v>
      </c>
      <c r="W2502">
        <f t="shared" si="830"/>
        <v>5.9667916043018836E-3</v>
      </c>
      <c r="X2502">
        <f t="shared" si="814"/>
        <v>317.59840956906595</v>
      </c>
      <c r="Y2502">
        <f>MAX(X$2:X2502)</f>
        <v>322.9135977956638</v>
      </c>
      <c r="Z2502">
        <f t="shared" si="815"/>
        <v>-5.3151882265978543</v>
      </c>
      <c r="AA2502">
        <f t="shared" si="816"/>
        <v>-1.6460094164139991E-2</v>
      </c>
    </row>
    <row r="2503" spans="1:27" x14ac:dyDescent="0.35">
      <c r="A2503" s="1">
        <v>45267</v>
      </c>
      <c r="B2503">
        <f>XLF!H2503</f>
        <v>4.7524871196611322E-3</v>
      </c>
      <c r="C2503">
        <f>XOP!H2503</f>
        <v>-5.3512089712202027E-4</v>
      </c>
      <c r="D2503">
        <f>XLK!H2503</f>
        <v>1.2140468382498167E-2</v>
      </c>
      <c r="E2503">
        <f t="shared" si="831"/>
        <v>5.4526115350124263E-3</v>
      </c>
      <c r="F2503">
        <f t="shared" si="832"/>
        <v>237.2264885597898</v>
      </c>
      <c r="G2503">
        <f>MAX(F$2:F2503)</f>
        <v>242.89051368233865</v>
      </c>
      <c r="H2503">
        <f t="shared" si="833"/>
        <v>-5.6640251225488498</v>
      </c>
      <c r="I2503">
        <f t="shared" si="834"/>
        <v>-2.3319252105318839E-2</v>
      </c>
      <c r="J2503">
        <f t="shared" si="817"/>
        <v>6.1713688217478581E-3</v>
      </c>
      <c r="K2503">
        <f t="shared" si="818"/>
        <v>1.3351221050477714E-2</v>
      </c>
      <c r="L2503">
        <f t="shared" si="819"/>
        <v>9.5839435883996304E-3</v>
      </c>
      <c r="M2503" s="7">
        <f t="shared" si="820"/>
        <v>2.1634132452800601</v>
      </c>
      <c r="N2503" s="7">
        <f t="shared" si="821"/>
        <v>1</v>
      </c>
      <c r="O2503" s="7">
        <f t="shared" si="822"/>
        <v>1.3930821824366728</v>
      </c>
      <c r="P2503">
        <f t="shared" si="823"/>
        <v>4.5564954277167331</v>
      </c>
      <c r="Q2503">
        <f t="shared" si="824"/>
        <v>0.47479763331270364</v>
      </c>
      <c r="R2503">
        <f t="shared" si="825"/>
        <v>0.21946691615602071</v>
      </c>
      <c r="S2503">
        <f t="shared" si="826"/>
        <v>0.3057354505312756</v>
      </c>
      <c r="T2503">
        <f t="shared" si="827"/>
        <v>2.5101133017818395E-3</v>
      </c>
      <c r="U2503">
        <f t="shared" si="828"/>
        <v>2.7198153087808438E-3</v>
      </c>
      <c r="V2503">
        <f t="shared" si="829"/>
        <v>2.610019189139928E-3</v>
      </c>
      <c r="W2503">
        <f t="shared" si="830"/>
        <v>7.8399477997026113E-3</v>
      </c>
      <c r="X2503">
        <f t="shared" si="814"/>
        <v>320.08836452135603</v>
      </c>
      <c r="Y2503">
        <f>MAX(X$2:X2503)</f>
        <v>322.9135977956638</v>
      </c>
      <c r="Z2503">
        <f t="shared" si="815"/>
        <v>-2.8252332743077773</v>
      </c>
      <c r="AA2503">
        <f t="shared" si="816"/>
        <v>-8.7491926434623349E-3</v>
      </c>
    </row>
    <row r="2504" spans="1:27" x14ac:dyDescent="0.35">
      <c r="A2504" s="1">
        <v>45268</v>
      </c>
      <c r="B2504">
        <f>XLF!H2504</f>
        <v>5.2867013768972786E-3</v>
      </c>
      <c r="C2504">
        <f>XOP!H2504</f>
        <v>1.2392826018693889E-2</v>
      </c>
      <c r="D2504">
        <f>XLK!H2504</f>
        <v>8.536854933258493E-3</v>
      </c>
      <c r="E2504">
        <f t="shared" si="831"/>
        <v>8.7387941096165531E-3</v>
      </c>
      <c r="F2504">
        <f t="shared" si="832"/>
        <v>239.29956200066113</v>
      </c>
      <c r="G2504">
        <f>MAX(F$2:F2504)</f>
        <v>242.89051368233865</v>
      </c>
      <c r="H2504">
        <f t="shared" si="833"/>
        <v>-3.5909516816775238</v>
      </c>
      <c r="I2504">
        <f t="shared" si="834"/>
        <v>-1.4784240138640842E-2</v>
      </c>
      <c r="J2504">
        <f t="shared" si="817"/>
        <v>5.9283874502528665E-3</v>
      </c>
      <c r="K2504">
        <f t="shared" si="818"/>
        <v>1.3677728423814466E-2</v>
      </c>
      <c r="L2504">
        <f t="shared" si="819"/>
        <v>9.5095972980036719E-3</v>
      </c>
      <c r="M2504" s="7">
        <f t="shared" si="820"/>
        <v>2.3071583189508074</v>
      </c>
      <c r="N2504" s="7">
        <f t="shared" si="821"/>
        <v>1</v>
      </c>
      <c r="O2504" s="7">
        <f t="shared" si="822"/>
        <v>1.4383078478713078</v>
      </c>
      <c r="P2504">
        <f t="shared" si="823"/>
        <v>4.7454661668221156</v>
      </c>
      <c r="Q2504">
        <f t="shared" si="824"/>
        <v>0.48618159688531426</v>
      </c>
      <c r="R2504">
        <f t="shared" si="825"/>
        <v>0.2107274532882546</v>
      </c>
      <c r="S2504">
        <f t="shared" si="826"/>
        <v>0.30309094982643103</v>
      </c>
      <c r="T2504">
        <f t="shared" si="827"/>
        <v>2.9603895620901638E-3</v>
      </c>
      <c r="U2504">
        <f t="shared" si="828"/>
        <v>-1.1144393360783614E-4</v>
      </c>
      <c r="V2504">
        <f t="shared" si="829"/>
        <v>2.646689211954887E-3</v>
      </c>
      <c r="W2504">
        <f t="shared" si="830"/>
        <v>5.4956348404372147E-3</v>
      </c>
      <c r="X2504">
        <f t="shared" si="814"/>
        <v>321.84745328943814</v>
      </c>
      <c r="Y2504">
        <f>MAX(X$2:X2504)</f>
        <v>322.9135977956638</v>
      </c>
      <c r="Z2504">
        <f t="shared" si="815"/>
        <v>-1.0661445062256689</v>
      </c>
      <c r="AA2504">
        <f t="shared" si="816"/>
        <v>-3.3016401709423013E-3</v>
      </c>
    </row>
    <row r="2505" spans="1:27" x14ac:dyDescent="0.35">
      <c r="A2505" s="1">
        <v>45271</v>
      </c>
      <c r="B2505">
        <f>XLF!H2505</f>
        <v>6.0890613323409939E-3</v>
      </c>
      <c r="C2505">
        <f>XOP!H2505</f>
        <v>-5.288534164335565E-4</v>
      </c>
      <c r="D2505">
        <f>XLK!H2505</f>
        <v>8.7323267602366483E-3</v>
      </c>
      <c r="E2505">
        <f t="shared" si="831"/>
        <v>4.764178225381362E-3</v>
      </c>
      <c r="F2505">
        <f t="shared" si="832"/>
        <v>240.43962776328797</v>
      </c>
      <c r="G2505">
        <f>MAX(F$2:F2505)</f>
        <v>242.89051368233865</v>
      </c>
      <c r="H2505">
        <f t="shared" si="833"/>
        <v>-2.4508859190506769</v>
      </c>
      <c r="I2505">
        <f t="shared" si="834"/>
        <v>-1.0090496668206802E-2</v>
      </c>
      <c r="J2505">
        <f t="shared" si="817"/>
        <v>5.6867484501296386E-3</v>
      </c>
      <c r="K2505">
        <f t="shared" si="818"/>
        <v>1.337186205705272E-2</v>
      </c>
      <c r="L2505">
        <f t="shared" si="819"/>
        <v>7.9846248845660862E-3</v>
      </c>
      <c r="M2505" s="7">
        <f t="shared" si="820"/>
        <v>2.3514073418788004</v>
      </c>
      <c r="N2505" s="7">
        <f t="shared" si="821"/>
        <v>1</v>
      </c>
      <c r="O2505" s="7">
        <f t="shared" si="822"/>
        <v>1.6747013479493464</v>
      </c>
      <c r="P2505">
        <f t="shared" si="823"/>
        <v>5.0261086898281473</v>
      </c>
      <c r="Q2505">
        <f t="shared" si="824"/>
        <v>0.46783853811947701</v>
      </c>
      <c r="R2505">
        <f t="shared" si="825"/>
        <v>0.19896107738851784</v>
      </c>
      <c r="S2505">
        <f t="shared" si="826"/>
        <v>0.33320038449200506</v>
      </c>
      <c r="T2505">
        <f t="shared" si="827"/>
        <v>3.3463245526845066E-3</v>
      </c>
      <c r="U2505">
        <f t="shared" si="828"/>
        <v>-4.2568931949155805E-3</v>
      </c>
      <c r="V2505">
        <f t="shared" si="829"/>
        <v>2.2120262562362082E-3</v>
      </c>
      <c r="W2505">
        <f t="shared" si="830"/>
        <v>1.3014576140051343E-3</v>
      </c>
      <c r="X2505">
        <f t="shared" si="814"/>
        <v>322.26632410806985</v>
      </c>
      <c r="Y2505">
        <f>MAX(X$2:X2505)</f>
        <v>322.9135977956638</v>
      </c>
      <c r="Z2505">
        <f t="shared" si="815"/>
        <v>-0.64727368759395176</v>
      </c>
      <c r="AA2505">
        <f t="shared" si="816"/>
        <v>-2.0044795016762951E-3</v>
      </c>
    </row>
    <row r="2506" spans="1:27" x14ac:dyDescent="0.35">
      <c r="A2506" s="1">
        <v>45272</v>
      </c>
      <c r="B2506">
        <f>XLF!H2506</f>
        <v>7.1527338601377029E-3</v>
      </c>
      <c r="C2506">
        <f>XOP!H2506</f>
        <v>-2.1395607878635502E-2</v>
      </c>
      <c r="D2506">
        <f>XLK!H2506</f>
        <v>6.6387266017374135E-3</v>
      </c>
      <c r="E2506">
        <f t="shared" si="831"/>
        <v>-2.5347158055867955E-3</v>
      </c>
      <c r="F2506">
        <f t="shared" si="832"/>
        <v>239.83018163850696</v>
      </c>
      <c r="G2506">
        <f>MAX(F$2:F2506)</f>
        <v>242.89051368233865</v>
      </c>
      <c r="H2506">
        <f t="shared" si="833"/>
        <v>-3.0603320438316928</v>
      </c>
      <c r="I2506">
        <f t="shared" si="834"/>
        <v>-1.259963593240249E-2</v>
      </c>
      <c r="J2506">
        <f t="shared" si="817"/>
        <v>5.6166826731044528E-3</v>
      </c>
      <c r="K2506">
        <f t="shared" si="818"/>
        <v>1.3855048892493131E-2</v>
      </c>
      <c r="L2506">
        <f t="shared" si="819"/>
        <v>7.7900359036055791E-3</v>
      </c>
      <c r="M2506" s="7">
        <f t="shared" si="820"/>
        <v>2.4667672537097718</v>
      </c>
      <c r="N2506" s="7">
        <f t="shared" si="821"/>
        <v>1</v>
      </c>
      <c r="O2506" s="7">
        <f t="shared" si="822"/>
        <v>1.7785603383522779</v>
      </c>
      <c r="P2506">
        <f t="shared" si="823"/>
        <v>5.2453275920620497</v>
      </c>
      <c r="Q2506">
        <f t="shared" si="824"/>
        <v>0.47027896931410401</v>
      </c>
      <c r="R2506">
        <f t="shared" si="825"/>
        <v>0.19064586195023117</v>
      </c>
      <c r="S2506">
        <f t="shared" si="826"/>
        <v>0.33907516873566479</v>
      </c>
      <c r="T2506">
        <f t="shared" si="827"/>
        <v>7.5789232465099075E-3</v>
      </c>
      <c r="U2506">
        <f t="shared" si="828"/>
        <v>4.7425688835357575E-3</v>
      </c>
      <c r="V2506">
        <f t="shared" si="829"/>
        <v>2.9875474223523741E-3</v>
      </c>
      <c r="W2506">
        <f t="shared" si="830"/>
        <v>1.5309039552398039E-2</v>
      </c>
      <c r="X2506">
        <f t="shared" si="814"/>
        <v>327.19991201024624</v>
      </c>
      <c r="Y2506">
        <f>MAX(X$2:X2506)</f>
        <v>327.19991201024624</v>
      </c>
      <c r="Z2506">
        <f t="shared" si="815"/>
        <v>0</v>
      </c>
      <c r="AA2506">
        <f t="shared" si="816"/>
        <v>0</v>
      </c>
    </row>
    <row r="2507" spans="1:27" x14ac:dyDescent="0.35">
      <c r="A2507" s="1">
        <v>45273</v>
      </c>
      <c r="B2507">
        <f>XLF!H2507</f>
        <v>1.6115803046782364E-2</v>
      </c>
      <c r="C2507">
        <f>XOP!H2507</f>
        <v>2.4876327422065019E-2</v>
      </c>
      <c r="D2507">
        <f>XLK!H2507</f>
        <v>8.8108705615107946E-3</v>
      </c>
      <c r="E2507">
        <f t="shared" si="831"/>
        <v>1.6601000343452726E-2</v>
      </c>
      <c r="F2507">
        <f t="shared" si="832"/>
        <v>243.81160256625813</v>
      </c>
      <c r="G2507">
        <f>MAX(F$2:F2507)</f>
        <v>243.81160256625813</v>
      </c>
      <c r="H2507">
        <f t="shared" si="833"/>
        <v>0</v>
      </c>
      <c r="I2507">
        <f t="shared" si="834"/>
        <v>0</v>
      </c>
      <c r="J2507">
        <f t="shared" si="817"/>
        <v>5.2482651305189483E-3</v>
      </c>
      <c r="K2507">
        <f t="shared" si="818"/>
        <v>1.4584622974107873E-2</v>
      </c>
      <c r="L2507">
        <f t="shared" si="819"/>
        <v>6.8531346211951451E-3</v>
      </c>
      <c r="M2507" s="7">
        <f t="shared" si="820"/>
        <v>2.7789417286290461</v>
      </c>
      <c r="N2507" s="7">
        <f t="shared" si="821"/>
        <v>1</v>
      </c>
      <c r="O2507" s="7">
        <f t="shared" si="822"/>
        <v>2.1281681712483862</v>
      </c>
      <c r="P2507">
        <f t="shared" si="823"/>
        <v>5.9071098998774323</v>
      </c>
      <c r="Q2507">
        <f t="shared" si="824"/>
        <v>0.47044016037126835</v>
      </c>
      <c r="R2507">
        <f t="shared" si="825"/>
        <v>0.16928752248553039</v>
      </c>
      <c r="S2507">
        <f t="shared" si="826"/>
        <v>0.36027231714320129</v>
      </c>
      <c r="T2507">
        <f t="shared" si="827"/>
        <v>4.6790806193028533E-3</v>
      </c>
      <c r="U2507">
        <f t="shared" si="828"/>
        <v>5.9211209653971609E-3</v>
      </c>
      <c r="V2507">
        <f t="shared" si="829"/>
        <v>-8.8555775156450066E-4</v>
      </c>
      <c r="W2507">
        <f t="shared" si="830"/>
        <v>9.7146438331355139E-3</v>
      </c>
      <c r="X2507">
        <f t="shared" si="814"/>
        <v>330.37854261765904</v>
      </c>
      <c r="Y2507">
        <f>MAX(X$2:X2507)</f>
        <v>330.37854261765904</v>
      </c>
      <c r="Z2507">
        <f t="shared" si="815"/>
        <v>0</v>
      </c>
      <c r="AA2507">
        <f t="shared" si="816"/>
        <v>0</v>
      </c>
    </row>
    <row r="2508" spans="1:27" x14ac:dyDescent="0.35">
      <c r="A2508" s="1">
        <v>45274</v>
      </c>
      <c r="B2508">
        <f>XLF!H2508</f>
        <v>9.9461759719028948E-3</v>
      </c>
      <c r="C2508">
        <f>XOP!H2508</f>
        <v>3.4976712273069387E-2</v>
      </c>
      <c r="D2508">
        <f>XLK!H2508</f>
        <v>-2.4580233046673653E-3</v>
      </c>
      <c r="E2508">
        <f t="shared" si="831"/>
        <v>1.4154954980101638E-2</v>
      </c>
      <c r="F2508">
        <f t="shared" si="832"/>
        <v>247.26274482420996</v>
      </c>
      <c r="G2508">
        <f>MAX(F$2:F2508)</f>
        <v>247.26274482420996</v>
      </c>
      <c r="H2508">
        <f t="shared" si="833"/>
        <v>0</v>
      </c>
      <c r="I2508">
        <f t="shared" si="834"/>
        <v>0</v>
      </c>
      <c r="J2508">
        <f t="shared" si="817"/>
        <v>5.4159951870664594E-3</v>
      </c>
      <c r="K2508">
        <f t="shared" si="818"/>
        <v>1.6850249973893339E-2</v>
      </c>
      <c r="L2508">
        <f t="shared" si="819"/>
        <v>6.9379765242168646E-3</v>
      </c>
      <c r="M2508" s="7">
        <f t="shared" si="820"/>
        <v>3.111201061280886</v>
      </c>
      <c r="N2508" s="7">
        <f t="shared" si="821"/>
        <v>1</v>
      </c>
      <c r="O2508" s="7">
        <f t="shared" si="822"/>
        <v>2.4286980382648871</v>
      </c>
      <c r="P2508">
        <f t="shared" si="823"/>
        <v>6.5398990995457726</v>
      </c>
      <c r="Q2508">
        <f t="shared" si="824"/>
        <v>0.47572615630980819</v>
      </c>
      <c r="R2508">
        <f t="shared" si="825"/>
        <v>0.15290755786575588</v>
      </c>
      <c r="S2508">
        <f t="shared" si="826"/>
        <v>0.37136628582443598</v>
      </c>
      <c r="T2508">
        <f t="shared" si="827"/>
        <v>-2.7857371281067144E-3</v>
      </c>
      <c r="U2508">
        <f t="shared" si="828"/>
        <v>-6.7934197220573332E-4</v>
      </c>
      <c r="V2508">
        <f t="shared" si="829"/>
        <v>1.86909601190774E-3</v>
      </c>
      <c r="W2508">
        <f t="shared" si="830"/>
        <v>-1.5959830884047079E-3</v>
      </c>
      <c r="X2508">
        <f t="shared" si="814"/>
        <v>329.85126405086947</v>
      </c>
      <c r="Y2508">
        <f>MAX(X$2:X2508)</f>
        <v>330.37854261765904</v>
      </c>
      <c r="Z2508">
        <f t="shared" si="815"/>
        <v>-0.52727856678956186</v>
      </c>
      <c r="AA2508">
        <f t="shared" si="816"/>
        <v>-1.5959830884046595E-3</v>
      </c>
    </row>
    <row r="2509" spans="1:27" x14ac:dyDescent="0.35">
      <c r="A2509" s="1">
        <v>45275</v>
      </c>
      <c r="B2509">
        <f>XLF!H2509</f>
        <v>-5.8557577529803782E-3</v>
      </c>
      <c r="C2509">
        <f>XOP!H2509</f>
        <v>-4.4428279523119245E-3</v>
      </c>
      <c r="D2509">
        <f>XLK!H2509</f>
        <v>5.0330255687005424E-3</v>
      </c>
      <c r="E2509">
        <f t="shared" si="831"/>
        <v>-1.7551867121972534E-3</v>
      </c>
      <c r="F2509">
        <f t="shared" si="832"/>
        <v>246.82875254007311</v>
      </c>
      <c r="G2509">
        <f>MAX(F$2:F2509)</f>
        <v>247.26274482420996</v>
      </c>
      <c r="H2509">
        <f t="shared" si="833"/>
        <v>-0.43399228413684909</v>
      </c>
      <c r="I2509">
        <f t="shared" si="834"/>
        <v>-1.7551867121971547E-3</v>
      </c>
      <c r="J2509">
        <f t="shared" si="817"/>
        <v>5.8478900542667167E-3</v>
      </c>
      <c r="K2509">
        <f t="shared" si="818"/>
        <v>1.5568798838637137E-2</v>
      </c>
      <c r="L2509">
        <f t="shared" si="819"/>
        <v>6.9388100576691604E-3</v>
      </c>
      <c r="M2509" s="7">
        <f t="shared" si="820"/>
        <v>2.6622933560930897</v>
      </c>
      <c r="N2509" s="7">
        <f t="shared" si="821"/>
        <v>1</v>
      </c>
      <c r="O2509" s="7">
        <f t="shared" si="822"/>
        <v>2.2437274848631477</v>
      </c>
      <c r="P2509">
        <f t="shared" si="823"/>
        <v>5.9060208409562378</v>
      </c>
      <c r="Q2509">
        <f t="shared" si="824"/>
        <v>0.45077615331645876</v>
      </c>
      <c r="R2509">
        <f t="shared" si="825"/>
        <v>0.16931873878015152</v>
      </c>
      <c r="S2509">
        <f t="shared" si="826"/>
        <v>0.37990510790338966</v>
      </c>
      <c r="T2509">
        <f t="shared" si="827"/>
        <v>1.504010402730589E-3</v>
      </c>
      <c r="U2509">
        <f t="shared" si="828"/>
        <v>2.1418381244121417E-3</v>
      </c>
      <c r="V2509">
        <f t="shared" si="829"/>
        <v>1.1360846576783132E-3</v>
      </c>
      <c r="W2509">
        <f t="shared" si="830"/>
        <v>4.7819331848210442E-3</v>
      </c>
      <c r="X2509">
        <f t="shared" si="814"/>
        <v>331.42859075648954</v>
      </c>
      <c r="Y2509">
        <f>MAX(X$2:X2509)</f>
        <v>331.42859075648954</v>
      </c>
      <c r="Z2509">
        <f t="shared" si="815"/>
        <v>0</v>
      </c>
      <c r="AA2509">
        <f t="shared" si="816"/>
        <v>0</v>
      </c>
    </row>
    <row r="2510" spans="1:27" x14ac:dyDescent="0.35">
      <c r="A2510" s="1">
        <v>45278</v>
      </c>
      <c r="B2510">
        <f>XLF!H2510</f>
        <v>3.3364906099518695E-3</v>
      </c>
      <c r="C2510">
        <f>XOP!H2510</f>
        <v>1.2649740600732727E-2</v>
      </c>
      <c r="D2510">
        <f>XLK!H2510</f>
        <v>2.9904432292266543E-3</v>
      </c>
      <c r="E2510">
        <f t="shared" si="831"/>
        <v>6.3255581466370838E-3</v>
      </c>
      <c r="F2510">
        <f t="shared" si="832"/>
        <v>248.39008216652724</v>
      </c>
      <c r="G2510">
        <f>MAX(F$2:F2510)</f>
        <v>248.39008216652724</v>
      </c>
      <c r="H2510">
        <f t="shared" si="833"/>
        <v>0</v>
      </c>
      <c r="I2510">
        <f t="shared" si="834"/>
        <v>0</v>
      </c>
      <c r="J2510">
        <f t="shared" si="817"/>
        <v>5.8349714900471378E-3</v>
      </c>
      <c r="K2510">
        <f t="shared" si="818"/>
        <v>1.5005633381995283E-2</v>
      </c>
      <c r="L2510">
        <f t="shared" si="819"/>
        <v>6.8628212350139023E-3</v>
      </c>
      <c r="M2510" s="7">
        <f t="shared" si="820"/>
        <v>2.571672099442265</v>
      </c>
      <c r="N2510" s="7">
        <f t="shared" si="821"/>
        <v>1</v>
      </c>
      <c r="O2510" s="7">
        <f t="shared" si="822"/>
        <v>2.1865108922606065</v>
      </c>
      <c r="P2510">
        <f t="shared" si="823"/>
        <v>5.7581829917028715</v>
      </c>
      <c r="Q2510">
        <f t="shared" si="824"/>
        <v>0.44661173553321593</v>
      </c>
      <c r="R2510">
        <f t="shared" si="825"/>
        <v>0.17366589450889772</v>
      </c>
      <c r="S2510">
        <f t="shared" si="826"/>
        <v>0.37972236995788633</v>
      </c>
      <c r="T2510">
        <f t="shared" si="827"/>
        <v>3.3534683825180529E-3</v>
      </c>
      <c r="U2510">
        <f t="shared" si="828"/>
        <v>2.136535585647535E-3</v>
      </c>
      <c r="V2510">
        <f t="shared" si="829"/>
        <v>1.4448569325547851E-3</v>
      </c>
      <c r="W2510">
        <f t="shared" si="830"/>
        <v>6.9348609007203726E-3</v>
      </c>
      <c r="X2510">
        <f t="shared" si="814"/>
        <v>333.72700193190752</v>
      </c>
      <c r="Y2510">
        <f>MAX(X$2:X2510)</f>
        <v>333.72700193190752</v>
      </c>
      <c r="Z2510">
        <f t="shared" si="815"/>
        <v>0</v>
      </c>
      <c r="AA2510">
        <f t="shared" si="816"/>
        <v>0</v>
      </c>
    </row>
    <row r="2511" spans="1:27" x14ac:dyDescent="0.35">
      <c r="A2511" s="1">
        <v>45279</v>
      </c>
      <c r="B2511">
        <f>XLF!H2511</f>
        <v>7.5086884551170616E-3</v>
      </c>
      <c r="C2511">
        <f>XOP!H2511</f>
        <v>1.2302562870443569E-2</v>
      </c>
      <c r="D2511">
        <f>XLK!H2511</f>
        <v>3.8050350647369792E-3</v>
      </c>
      <c r="E2511">
        <f t="shared" si="831"/>
        <v>7.8720954634325362E-3</v>
      </c>
      <c r="F2511">
        <f t="shared" si="832"/>
        <v>250.345432605512</v>
      </c>
      <c r="G2511">
        <f>MAX(F$2:F2511)</f>
        <v>250.345432605512</v>
      </c>
      <c r="H2511">
        <f t="shared" si="833"/>
        <v>0</v>
      </c>
      <c r="I2511">
        <f t="shared" si="834"/>
        <v>0</v>
      </c>
      <c r="J2511">
        <f t="shared" si="817"/>
        <v>5.9055425643265826E-3</v>
      </c>
      <c r="K2511">
        <f t="shared" si="818"/>
        <v>1.5267119256117833E-2</v>
      </c>
      <c r="L2511">
        <f t="shared" si="819"/>
        <v>6.2746111682001225E-3</v>
      </c>
      <c r="M2511" s="7">
        <f t="shared" si="820"/>
        <v>2.5852187313561026</v>
      </c>
      <c r="N2511" s="7">
        <f t="shared" si="821"/>
        <v>1</v>
      </c>
      <c r="O2511" s="7">
        <f t="shared" si="822"/>
        <v>2.4331578239448453</v>
      </c>
      <c r="P2511">
        <f t="shared" si="823"/>
        <v>6.0183765553009483</v>
      </c>
      <c r="Q2511">
        <f t="shared" si="824"/>
        <v>0.42955416757348924</v>
      </c>
      <c r="R2511">
        <f t="shared" si="825"/>
        <v>0.166157765439121</v>
      </c>
      <c r="S2511">
        <f t="shared" si="826"/>
        <v>0.40428806698738967</v>
      </c>
      <c r="T2511">
        <f t="shared" si="827"/>
        <v>-7.6603788439154243E-3</v>
      </c>
      <c r="U2511">
        <f t="shared" si="828"/>
        <v>-2.4733598180738084E-3</v>
      </c>
      <c r="V2511">
        <f t="shared" si="829"/>
        <v>-6.1090449676367634E-3</v>
      </c>
      <c r="W2511">
        <f t="shared" si="830"/>
        <v>-1.6242783629625994E-2</v>
      </c>
      <c r="X2511">
        <f t="shared" si="814"/>
        <v>328.30634644816377</v>
      </c>
      <c r="Y2511">
        <f>MAX(X$2:X2511)</f>
        <v>333.72700193190752</v>
      </c>
      <c r="Z2511">
        <f t="shared" si="815"/>
        <v>-5.4206554837437579</v>
      </c>
      <c r="AA2511">
        <f t="shared" si="816"/>
        <v>-1.6242783629626018E-2</v>
      </c>
    </row>
    <row r="2512" spans="1:27" x14ac:dyDescent="0.35">
      <c r="A2512" s="1">
        <v>45280</v>
      </c>
      <c r="B2512">
        <f>XLF!H2512</f>
        <v>-1.7833324461006113E-2</v>
      </c>
      <c r="C2512">
        <f>XOP!H2512</f>
        <v>-1.4885610741918827E-2</v>
      </c>
      <c r="D2512">
        <f>XLK!H2512</f>
        <v>-1.5110623999266626E-2</v>
      </c>
      <c r="E2512">
        <f t="shared" si="831"/>
        <v>-1.594318640073052E-2</v>
      </c>
      <c r="F2512">
        <f t="shared" si="832"/>
        <v>246.35412870891079</v>
      </c>
      <c r="G2512">
        <f>MAX(F$2:F2512)</f>
        <v>250.345432605512</v>
      </c>
      <c r="H2512">
        <f t="shared" si="833"/>
        <v>-3.9913038966012095</v>
      </c>
      <c r="I2512">
        <f t="shared" si="834"/>
        <v>-1.5943186400730568E-2</v>
      </c>
      <c r="J2512">
        <f t="shared" si="817"/>
        <v>7.5731461012342521E-3</v>
      </c>
      <c r="K2512">
        <f t="shared" si="818"/>
        <v>1.5510457501774775E-2</v>
      </c>
      <c r="L2512">
        <f t="shared" si="819"/>
        <v>7.0218393801401002E-3</v>
      </c>
      <c r="M2512" s="7">
        <f t="shared" si="820"/>
        <v>2.0480863955928328</v>
      </c>
      <c r="N2512" s="7">
        <f t="shared" si="821"/>
        <v>1</v>
      </c>
      <c r="O2512" s="7">
        <f t="shared" si="822"/>
        <v>2.2088881078144667</v>
      </c>
      <c r="P2512">
        <f t="shared" si="823"/>
        <v>5.2569745034072994</v>
      </c>
      <c r="Q2512">
        <f t="shared" si="824"/>
        <v>0.38959412762328766</v>
      </c>
      <c r="R2512">
        <f t="shared" si="825"/>
        <v>0.190223482984719</v>
      </c>
      <c r="S2512">
        <f t="shared" si="826"/>
        <v>0.42018238939199332</v>
      </c>
      <c r="T2512">
        <f t="shared" si="827"/>
        <v>3.8008758798407116E-3</v>
      </c>
      <c r="U2512">
        <f t="shared" si="828"/>
        <v>2.1939811124382647E-3</v>
      </c>
      <c r="V2512">
        <f t="shared" si="829"/>
        <v>4.7186724297687685E-3</v>
      </c>
      <c r="W2512">
        <f t="shared" si="830"/>
        <v>1.0713529422047743E-2</v>
      </c>
      <c r="X2512">
        <f t="shared" si="814"/>
        <v>331.82366615028116</v>
      </c>
      <c r="Y2512">
        <f>MAX(X$2:X2512)</f>
        <v>333.72700193190752</v>
      </c>
      <c r="Z2512">
        <f t="shared" si="815"/>
        <v>-1.9033357816263674</v>
      </c>
      <c r="AA2512">
        <f t="shared" si="816"/>
        <v>-5.7032717478902629E-3</v>
      </c>
    </row>
    <row r="2513" spans="1:27" x14ac:dyDescent="0.35">
      <c r="A2513" s="1">
        <v>45281</v>
      </c>
      <c r="B2513">
        <f>XLF!H2513</f>
        <v>9.7559886311117932E-3</v>
      </c>
      <c r="C2513">
        <f>XOP!H2513</f>
        <v>1.153370276904514E-2</v>
      </c>
      <c r="D2513">
        <f>XLK!H2513</f>
        <v>1.1230057586651165E-2</v>
      </c>
      <c r="E2513">
        <f t="shared" si="831"/>
        <v>1.0839916328936034E-2</v>
      </c>
      <c r="F2513">
        <f t="shared" si="832"/>
        <v>249.02458685140334</v>
      </c>
      <c r="G2513">
        <f>MAX(F$2:F2513)</f>
        <v>250.345432605512</v>
      </c>
      <c r="H2513">
        <f t="shared" si="833"/>
        <v>-1.3208457541086602</v>
      </c>
      <c r="I2513">
        <f t="shared" si="834"/>
        <v>-5.2760928783950117E-3</v>
      </c>
      <c r="J2513">
        <f t="shared" si="817"/>
        <v>7.7315365885098717E-3</v>
      </c>
      <c r="K2513">
        <f t="shared" si="818"/>
        <v>1.5727650457131384E-2</v>
      </c>
      <c r="L2513">
        <f t="shared" si="819"/>
        <v>7.3204873424776917E-3</v>
      </c>
      <c r="M2513" s="7">
        <f t="shared" si="820"/>
        <v>2.0342205300437741</v>
      </c>
      <c r="N2513" s="7">
        <f t="shared" si="821"/>
        <v>1</v>
      </c>
      <c r="O2513" s="7">
        <f t="shared" si="822"/>
        <v>2.1484430914688537</v>
      </c>
      <c r="P2513">
        <f t="shared" si="823"/>
        <v>5.1826636215126278</v>
      </c>
      <c r="Q2513">
        <f t="shared" si="824"/>
        <v>0.39250483508132067</v>
      </c>
      <c r="R2513">
        <f t="shared" si="825"/>
        <v>0.19295097521844123</v>
      </c>
      <c r="S2513">
        <f t="shared" si="826"/>
        <v>0.4145441897002381</v>
      </c>
      <c r="T2513">
        <f t="shared" si="827"/>
        <v>8.4275827970189238E-4</v>
      </c>
      <c r="U2513">
        <f t="shared" si="828"/>
        <v>4.4557094135166307E-4</v>
      </c>
      <c r="V2513">
        <f t="shared" si="829"/>
        <v>5.4033391972918544E-4</v>
      </c>
      <c r="W2513">
        <f t="shared" si="830"/>
        <v>1.8286631407827408E-3</v>
      </c>
      <c r="X2513">
        <f t="shared" si="814"/>
        <v>332.43045985780952</v>
      </c>
      <c r="Y2513">
        <f>MAX(X$2:X2513)</f>
        <v>333.72700193190752</v>
      </c>
      <c r="Z2513">
        <f t="shared" si="815"/>
        <v>-1.2965420740979994</v>
      </c>
      <c r="AA2513">
        <f t="shared" si="816"/>
        <v>-3.8850379699349028E-3</v>
      </c>
    </row>
    <row r="2514" spans="1:27" x14ac:dyDescent="0.35">
      <c r="A2514" s="1">
        <v>45282</v>
      </c>
      <c r="B2514">
        <f>XLF!H2514</f>
        <v>2.1471284029591291E-3</v>
      </c>
      <c r="C2514">
        <f>XOP!H2514</f>
        <v>2.3092443085464009E-3</v>
      </c>
      <c r="D2514">
        <f>XLK!H2514</f>
        <v>1.3034410640754787E-3</v>
      </c>
      <c r="E2514">
        <f t="shared" si="831"/>
        <v>1.9199379251936693E-3</v>
      </c>
      <c r="F2514">
        <f t="shared" si="832"/>
        <v>249.50269860000506</v>
      </c>
      <c r="G2514">
        <f>MAX(F$2:F2514)</f>
        <v>250.345432605512</v>
      </c>
      <c r="H2514">
        <f t="shared" si="833"/>
        <v>-0.84273400550694078</v>
      </c>
      <c r="I2514">
        <f t="shared" si="834"/>
        <v>-3.3662847240153158E-3</v>
      </c>
      <c r="J2514">
        <f t="shared" si="817"/>
        <v>7.7339635577485955E-3</v>
      </c>
      <c r="K2514">
        <f t="shared" si="818"/>
        <v>1.5704987081026987E-2</v>
      </c>
      <c r="L2514">
        <f t="shared" si="819"/>
        <v>7.263960531099063E-3</v>
      </c>
      <c r="M2514" s="7">
        <f t="shared" si="820"/>
        <v>2.0306518079325948</v>
      </c>
      <c r="N2514" s="7">
        <f t="shared" si="821"/>
        <v>1</v>
      </c>
      <c r="O2514" s="7">
        <f t="shared" si="822"/>
        <v>2.1620419072748964</v>
      </c>
      <c r="P2514">
        <f t="shared" si="823"/>
        <v>5.1926937152074917</v>
      </c>
      <c r="Q2514">
        <f t="shared" si="824"/>
        <v>0.39105942297069474</v>
      </c>
      <c r="R2514">
        <f t="shared" si="825"/>
        <v>0.19257827533161978</v>
      </c>
      <c r="S2514">
        <f t="shared" si="826"/>
        <v>0.4163623016976854</v>
      </c>
      <c r="T2514">
        <f t="shared" si="827"/>
        <v>1.5709613166697272E-3</v>
      </c>
      <c r="U2514">
        <f t="shared" si="828"/>
        <v>3.0226955423128532E-3</v>
      </c>
      <c r="V2514">
        <f t="shared" si="829"/>
        <v>1.7343977362242217E-3</v>
      </c>
      <c r="W2514">
        <f t="shared" si="830"/>
        <v>6.3280545952068019E-3</v>
      </c>
      <c r="X2514">
        <f t="shared" si="814"/>
        <v>334.53409795689947</v>
      </c>
      <c r="Y2514">
        <f>MAX(X$2:X2514)</f>
        <v>334.53409795689947</v>
      </c>
      <c r="Z2514">
        <f t="shared" si="815"/>
        <v>0</v>
      </c>
      <c r="AA2514">
        <f t="shared" si="816"/>
        <v>0</v>
      </c>
    </row>
    <row r="2515" spans="1:27" x14ac:dyDescent="0.35">
      <c r="A2515" s="1">
        <v>45286</v>
      </c>
      <c r="B2515">
        <f>XLF!H2515</f>
        <v>4.0171933583286962E-3</v>
      </c>
      <c r="C2515">
        <f>XOP!H2515</f>
        <v>1.5695932145553655E-2</v>
      </c>
      <c r="D2515">
        <f>XLK!H2515</f>
        <v>4.1655974355803774E-3</v>
      </c>
      <c r="E2515">
        <f t="shared" si="831"/>
        <v>7.9595743131542426E-3</v>
      </c>
      <c r="F2515">
        <f t="shared" si="832"/>
        <v>251.48863387084432</v>
      </c>
      <c r="G2515">
        <f>MAX(F$2:F2515)</f>
        <v>251.48863387084432</v>
      </c>
      <c r="H2515">
        <f t="shared" si="833"/>
        <v>0</v>
      </c>
      <c r="I2515">
        <f t="shared" si="834"/>
        <v>0</v>
      </c>
      <c r="J2515">
        <f t="shared" si="817"/>
        <v>7.5889986641700337E-3</v>
      </c>
      <c r="K2515">
        <f t="shared" si="818"/>
        <v>1.5914964755517319E-2</v>
      </c>
      <c r="L2515">
        <f t="shared" si="819"/>
        <v>7.2573186859710972E-3</v>
      </c>
      <c r="M2515" s="7">
        <f t="shared" si="820"/>
        <v>2.0971099692844457</v>
      </c>
      <c r="N2515" s="7">
        <f t="shared" si="821"/>
        <v>1</v>
      </c>
      <c r="O2515" s="7">
        <f t="shared" si="822"/>
        <v>2.1929538227778331</v>
      </c>
      <c r="P2515">
        <f t="shared" si="823"/>
        <v>5.2900637920622788</v>
      </c>
      <c r="Q2515">
        <f t="shared" si="824"/>
        <v>0.39642432524748594</v>
      </c>
      <c r="R2515">
        <f t="shared" si="825"/>
        <v>0.18903363726927006</v>
      </c>
      <c r="S2515">
        <f t="shared" si="826"/>
        <v>0.41454203748324403</v>
      </c>
      <c r="T2515">
        <f t="shared" si="827"/>
        <v>1.2688855712883946E-3</v>
      </c>
      <c r="U2515">
        <f t="shared" si="828"/>
        <v>-7.9061402016432922E-4</v>
      </c>
      <c r="V2515">
        <f t="shared" si="829"/>
        <v>-2.1517063345099498E-5</v>
      </c>
      <c r="W2515">
        <f t="shared" si="830"/>
        <v>4.567544877789659E-4</v>
      </c>
      <c r="X2515">
        <f t="shared" si="814"/>
        <v>334.68689790745634</v>
      </c>
      <c r="Y2515">
        <f>MAX(X$2:X2515)</f>
        <v>334.68689790745634</v>
      </c>
      <c r="Z2515">
        <f t="shared" si="815"/>
        <v>0</v>
      </c>
      <c r="AA2515">
        <f t="shared" si="816"/>
        <v>0</v>
      </c>
    </row>
    <row r="2516" spans="1:27" x14ac:dyDescent="0.35">
      <c r="A2516" s="1">
        <v>45287</v>
      </c>
      <c r="B2516">
        <f>XLF!H2516</f>
        <v>3.200826716413618E-3</v>
      </c>
      <c r="C2516">
        <f>XOP!H2516</f>
        <v>-4.1823986015681143E-3</v>
      </c>
      <c r="D2516">
        <f>XLK!H2516</f>
        <v>-5.1905624519369106E-5</v>
      </c>
      <c r="E2516">
        <f t="shared" si="831"/>
        <v>-3.4449250322462176E-4</v>
      </c>
      <c r="F2516">
        <f t="shared" si="832"/>
        <v>251.4019979218296</v>
      </c>
      <c r="G2516">
        <f>MAX(F$2:F2516)</f>
        <v>251.48863387084432</v>
      </c>
      <c r="H2516">
        <f t="shared" si="833"/>
        <v>-8.6635949014720381E-2</v>
      </c>
      <c r="I2516">
        <f t="shared" si="834"/>
        <v>-3.4449250322467277E-4</v>
      </c>
      <c r="J2516">
        <f t="shared" si="817"/>
        <v>7.5411330435170201E-3</v>
      </c>
      <c r="K2516">
        <f t="shared" si="818"/>
        <v>1.593854666846509E-2</v>
      </c>
      <c r="L2516">
        <f t="shared" si="819"/>
        <v>7.2771812655223036E-3</v>
      </c>
      <c r="M2516" s="7">
        <f t="shared" si="820"/>
        <v>2.1135480008759666</v>
      </c>
      <c r="N2516" s="7">
        <f t="shared" si="821"/>
        <v>1</v>
      </c>
      <c r="O2516" s="7">
        <f t="shared" si="822"/>
        <v>2.1902088304407705</v>
      </c>
      <c r="P2516">
        <f t="shared" si="823"/>
        <v>5.3037568313167371</v>
      </c>
      <c r="Q2516">
        <f t="shared" si="824"/>
        <v>0.39850017036909413</v>
      </c>
      <c r="R2516">
        <f t="shared" si="825"/>
        <v>0.18854559735758758</v>
      </c>
      <c r="S2516">
        <f t="shared" si="826"/>
        <v>0.41295423227331829</v>
      </c>
      <c r="T2516">
        <f t="shared" si="827"/>
        <v>1.1655149581251795E-3</v>
      </c>
      <c r="U2516">
        <f t="shared" si="828"/>
        <v>-3.1674815701838869E-3</v>
      </c>
      <c r="V2516">
        <f t="shared" si="829"/>
        <v>4.925535049244362E-4</v>
      </c>
      <c r="W2516">
        <f t="shared" si="830"/>
        <v>-1.5094131071342713E-3</v>
      </c>
      <c r="X2516">
        <f t="shared" si="814"/>
        <v>334.18171711696874</v>
      </c>
      <c r="Y2516">
        <f>MAX(X$2:X2516)</f>
        <v>334.68689790745634</v>
      </c>
      <c r="Z2516">
        <f t="shared" si="815"/>
        <v>-0.50518079048760001</v>
      </c>
      <c r="AA2516">
        <f t="shared" si="816"/>
        <v>-1.5094131071341987E-3</v>
      </c>
    </row>
    <row r="2517" spans="1:27" x14ac:dyDescent="0.35">
      <c r="A2517" s="1">
        <v>45288</v>
      </c>
      <c r="B2517">
        <f>XLF!H2517</f>
        <v>2.9247539770075131E-3</v>
      </c>
      <c r="C2517">
        <f>XOP!H2517</f>
        <v>-1.6799552015932653E-2</v>
      </c>
      <c r="D2517">
        <f>XLK!H2517</f>
        <v>1.192755677095069E-3</v>
      </c>
      <c r="E2517">
        <f t="shared" si="831"/>
        <v>-4.2273474539433571E-3</v>
      </c>
      <c r="F2517">
        <f t="shared" si="832"/>
        <v>250.33923432599849</v>
      </c>
      <c r="G2517">
        <f>MAX(F$2:F2517)</f>
        <v>251.48863387084432</v>
      </c>
      <c r="H2517">
        <f t="shared" si="833"/>
        <v>-1.149399544845835</v>
      </c>
      <c r="I2517">
        <f t="shared" si="834"/>
        <v>-4.5703836676616004E-3</v>
      </c>
      <c r="J2517">
        <f t="shared" si="817"/>
        <v>7.4946731104124347E-3</v>
      </c>
      <c r="K2517">
        <f t="shared" si="818"/>
        <v>1.6423397797844991E-2</v>
      </c>
      <c r="L2517">
        <f t="shared" si="819"/>
        <v>7.2730388845363798E-3</v>
      </c>
      <c r="M2517" s="7">
        <f t="shared" si="820"/>
        <v>2.1913427785166211</v>
      </c>
      <c r="N2517" s="7">
        <f t="shared" si="821"/>
        <v>1</v>
      </c>
      <c r="O2517" s="7">
        <f t="shared" si="822"/>
        <v>2.2581204443666194</v>
      </c>
      <c r="P2517">
        <f t="shared" si="823"/>
        <v>5.4494632228832405</v>
      </c>
      <c r="Q2517">
        <f t="shared" si="824"/>
        <v>0.40212084913515755</v>
      </c>
      <c r="R2517">
        <f t="shared" si="825"/>
        <v>0.183504312094598</v>
      </c>
      <c r="S2517">
        <f t="shared" si="826"/>
        <v>0.41437483877024445</v>
      </c>
      <c r="T2517">
        <f t="shared" si="827"/>
        <v>-1.2793135466451326E-3</v>
      </c>
      <c r="U2517">
        <f t="shared" si="828"/>
        <v>-1.6075772815923946E-3</v>
      </c>
      <c r="V2517">
        <f t="shared" si="829"/>
        <v>-1.2663060244135816E-3</v>
      </c>
      <c r="W2517">
        <f t="shared" si="830"/>
        <v>-4.1531968526511091E-3</v>
      </c>
      <c r="X2517">
        <f t="shared" si="814"/>
        <v>332.79379466122498</v>
      </c>
      <c r="Y2517">
        <f>MAX(X$2:X2517)</f>
        <v>334.68689790745634</v>
      </c>
      <c r="Z2517">
        <f t="shared" si="815"/>
        <v>-1.8931032462313624</v>
      </c>
      <c r="AA2517">
        <f t="shared" si="816"/>
        <v>-5.6563410700194812E-3</v>
      </c>
    </row>
    <row r="2518" spans="1:27" x14ac:dyDescent="0.35">
      <c r="A2518" s="1">
        <v>45289</v>
      </c>
      <c r="B2518">
        <f>XLF!H2518</f>
        <v>-3.1814156102488987E-3</v>
      </c>
      <c r="C2518">
        <f>XOP!H2518</f>
        <v>-8.7604332739803694E-3</v>
      </c>
      <c r="D2518">
        <f>XLK!H2518</f>
        <v>-3.055943329405919E-3</v>
      </c>
      <c r="E2518">
        <f t="shared" si="831"/>
        <v>-4.999264071211729E-3</v>
      </c>
      <c r="F2518">
        <f t="shared" si="832"/>
        <v>249.08772238621788</v>
      </c>
      <c r="G2518">
        <f>MAX(F$2:F2518)</f>
        <v>251.48863387084432</v>
      </c>
      <c r="H2518">
        <f t="shared" si="833"/>
        <v>-2.4009114846264481</v>
      </c>
      <c r="I2518">
        <f t="shared" si="834"/>
        <v>-9.5467991840119167E-3</v>
      </c>
      <c r="J2518">
        <f t="shared" si="817"/>
        <v>7.3829965393437903E-3</v>
      </c>
      <c r="K2518">
        <f t="shared" si="818"/>
        <v>1.6517413653790763E-2</v>
      </c>
      <c r="L2518">
        <f t="shared" si="819"/>
        <v>7.3700288210141619E-3</v>
      </c>
      <c r="M2518" s="7">
        <f t="shared" si="820"/>
        <v>2.2372235400314642</v>
      </c>
      <c r="N2518" s="7">
        <f t="shared" si="821"/>
        <v>1</v>
      </c>
      <c r="O2518" s="7">
        <f t="shared" si="822"/>
        <v>2.2411599811787255</v>
      </c>
      <c r="P2518">
        <f t="shared" si="823"/>
        <v>5.4783835212101897</v>
      </c>
      <c r="Q2518">
        <f t="shared" si="824"/>
        <v>0.40837293179088263</v>
      </c>
      <c r="R2518">
        <f t="shared" si="825"/>
        <v>0.18253559578813447</v>
      </c>
      <c r="S2518">
        <f t="shared" si="826"/>
        <v>0.40909147242098293</v>
      </c>
      <c r="T2518">
        <f t="shared" si="827"/>
        <v>1.7377572489908838E-3</v>
      </c>
      <c r="U2518">
        <f t="shared" si="828"/>
        <v>1.3865731964370633E-3</v>
      </c>
      <c r="V2518">
        <f t="shared" si="829"/>
        <v>-1.0711858942749159E-2</v>
      </c>
      <c r="W2518">
        <f t="shared" si="830"/>
        <v>-7.5875284973212125E-3</v>
      </c>
      <c r="X2518">
        <f t="shared" si="814"/>
        <v>330.26871226050127</v>
      </c>
      <c r="Y2518">
        <f>MAX(X$2:X2518)</f>
        <v>334.68689790745634</v>
      </c>
      <c r="Z2518">
        <f t="shared" si="815"/>
        <v>-4.4181856469550667</v>
      </c>
      <c r="AA2518">
        <f t="shared" si="816"/>
        <v>-1.3200951918281339E-2</v>
      </c>
    </row>
    <row r="2519" spans="1:27" x14ac:dyDescent="0.35">
      <c r="A2519" s="1">
        <v>45293</v>
      </c>
      <c r="B2519">
        <f>XLF!H2519</f>
        <v>4.2553193752830438E-3</v>
      </c>
      <c r="C2519">
        <f>XOP!H2519</f>
        <v>7.5961797503125471E-3</v>
      </c>
      <c r="D2519">
        <f>XLK!H2519</f>
        <v>-2.6184508025447004E-2</v>
      </c>
      <c r="E2519">
        <f t="shared" si="831"/>
        <v>-4.7776696332838047E-3</v>
      </c>
      <c r="F2519">
        <f t="shared" si="832"/>
        <v>247.89766353894942</v>
      </c>
      <c r="G2519">
        <f>MAX(F$2:F2519)</f>
        <v>251.48863387084432</v>
      </c>
      <c r="H2519">
        <f t="shared" si="833"/>
        <v>-3.5909703318949084</v>
      </c>
      <c r="I2519">
        <f t="shared" si="834"/>
        <v>-1.427885736473921E-2</v>
      </c>
      <c r="J2519">
        <f t="shared" si="817"/>
        <v>7.3038868474442995E-3</v>
      </c>
      <c r="K2519">
        <f t="shared" si="818"/>
        <v>1.6508236316266151E-2</v>
      </c>
      <c r="L2519">
        <f t="shared" si="819"/>
        <v>9.7067875798192722E-3</v>
      </c>
      <c r="M2519" s="7">
        <f t="shared" si="820"/>
        <v>2.2601988038796827</v>
      </c>
      <c r="N2519" s="7">
        <f t="shared" si="821"/>
        <v>1</v>
      </c>
      <c r="O2519" s="7">
        <f t="shared" si="822"/>
        <v>1.7006899739505286</v>
      </c>
      <c r="P2519">
        <f t="shared" si="823"/>
        <v>4.9608887778302115</v>
      </c>
      <c r="Q2519">
        <f t="shared" si="824"/>
        <v>0.45560360352772233</v>
      </c>
      <c r="R2519">
        <f t="shared" si="825"/>
        <v>0.20157678286780276</v>
      </c>
      <c r="S2519">
        <f t="shared" si="826"/>
        <v>0.34281961360447483</v>
      </c>
      <c r="T2519">
        <f t="shared" si="827"/>
        <v>-3.8610356262537113E-3</v>
      </c>
      <c r="U2519">
        <f t="shared" si="828"/>
        <v>1.8411654056162028E-3</v>
      </c>
      <c r="V2519">
        <f t="shared" si="829"/>
        <v>-3.493312438416342E-3</v>
      </c>
      <c r="W2519">
        <f t="shared" si="830"/>
        <v>-5.5131826590538498E-3</v>
      </c>
      <c r="X2519">
        <f t="shared" ref="X2519:X2532" si="835">X2518*(1+W2519)</f>
        <v>328.44788052323861</v>
      </c>
      <c r="Y2519">
        <f>MAX(X$2:X2519)</f>
        <v>334.68689790745634</v>
      </c>
      <c r="Z2519">
        <f t="shared" ref="Z2519:Z2532" si="836">X2519-Y2519</f>
        <v>-6.2390173842177319</v>
      </c>
      <c r="AA2519">
        <f t="shared" ref="AA2519:AA2532" si="837">Z2519/Y2519</f>
        <v>-1.8641355318136387E-2</v>
      </c>
    </row>
    <row r="2520" spans="1:27" x14ac:dyDescent="0.35">
      <c r="A2520" s="1">
        <v>45294</v>
      </c>
      <c r="B2520">
        <f>XLF!H2520</f>
        <v>-8.4745502369995562E-3</v>
      </c>
      <c r="C2520">
        <f>XOP!H2520</f>
        <v>9.1338167988506309E-3</v>
      </c>
      <c r="D2520">
        <f>XLK!H2520</f>
        <v>-1.018994333984263E-2</v>
      </c>
      <c r="E2520">
        <f t="shared" si="831"/>
        <v>-3.1768922593305182E-3</v>
      </c>
      <c r="F2520">
        <f t="shared" si="832"/>
        <v>247.11011937054641</v>
      </c>
      <c r="G2520">
        <f>MAX(F$2:F2520)</f>
        <v>251.48863387084432</v>
      </c>
      <c r="H2520">
        <f t="shared" si="833"/>
        <v>-4.3785145002979107</v>
      </c>
      <c r="I2520">
        <f t="shared" si="834"/>
        <v>-1.7410387232635573E-2</v>
      </c>
      <c r="J2520">
        <f t="shared" ref="J2520:J2532" si="838">STDEV(B2501:B2520)</f>
        <v>7.668201975307749E-3</v>
      </c>
      <c r="K2520">
        <f t="shared" ref="K2520:K2532" si="839">STDEV(C2501:C2520)</f>
        <v>1.6368875260021645E-2</v>
      </c>
      <c r="L2520">
        <f t="shared" ref="L2520:L2532" si="840">STDEV(D2501:D2520)</f>
        <v>9.5777907959997757E-3</v>
      </c>
      <c r="M2520" s="7">
        <f t="shared" ref="M2520:M2532" si="841">MAX($J2520:$L2520)/J2520</f>
        <v>2.1346432074599484</v>
      </c>
      <c r="N2520" s="7">
        <f t="shared" ref="N2520:N2532" si="842">MAX($J2520:$L2520)/K2520</f>
        <v>1</v>
      </c>
      <c r="O2520" s="7">
        <f t="shared" ref="O2520:O2532" si="843">MAX($J2520:$L2520)/L2520</f>
        <v>1.7090449779774066</v>
      </c>
      <c r="P2520">
        <f t="shared" ref="P2520:P2532" si="844">SUM(M2520:O2520)</f>
        <v>4.8436881854373546</v>
      </c>
      <c r="Q2520">
        <f t="shared" ref="Q2520:Q2532" si="845">M2520/$P2520</f>
        <v>0.44070615731991086</v>
      </c>
      <c r="R2520">
        <f t="shared" ref="R2520:R2532" si="846">N2520/$P2520</f>
        <v>0.20645424761373368</v>
      </c>
      <c r="S2520">
        <f t="shared" ref="S2520:S2532" si="847">O2520/$P2520</f>
        <v>0.35283959506635554</v>
      </c>
      <c r="T2520">
        <f t="shared" ref="T2520:T2532" si="848">Q2520*B2521</f>
        <v>1.7656614869072335E-3</v>
      </c>
      <c r="U2520">
        <f t="shared" ref="U2520:U2532" si="849">R2520*C2521</f>
        <v>-4.6419279851212204E-3</v>
      </c>
      <c r="V2520">
        <f t="shared" ref="V2520:V2532" si="850">S2520*D2521</f>
        <v>-2.5864399542730688E-3</v>
      </c>
      <c r="W2520">
        <f t="shared" ref="W2520:W2532" si="851">SUM(T2520:V2520)</f>
        <v>-5.462706452487056E-3</v>
      </c>
      <c r="X2520">
        <f t="shared" si="835"/>
        <v>326.65366616699862</v>
      </c>
      <c r="Y2520">
        <f>MAX(X$2:X2520)</f>
        <v>334.68689790745634</v>
      </c>
      <c r="Z2520">
        <f t="shared" si="836"/>
        <v>-8.0332317404577225</v>
      </c>
      <c r="AA2520">
        <f t="shared" si="837"/>
        <v>-2.4002229518643951E-2</v>
      </c>
    </row>
    <row r="2521" spans="1:27" x14ac:dyDescent="0.35">
      <c r="A2521" s="1">
        <v>45295</v>
      </c>
      <c r="B2521">
        <f>XLF!H2521</f>
        <v>4.0064370728215871E-3</v>
      </c>
      <c r="C2521">
        <f>XOP!H2521</f>
        <v>-2.2484051739182678E-2</v>
      </c>
      <c r="D2521">
        <f>XLK!H2521</f>
        <v>-7.3303563161233624E-3</v>
      </c>
      <c r="E2521">
        <f t="shared" si="831"/>
        <v>-8.6026569941614842E-3</v>
      </c>
      <c r="F2521">
        <f t="shared" si="832"/>
        <v>244.9843157738153</v>
      </c>
      <c r="G2521">
        <f>MAX(F$2:F2521)</f>
        <v>251.48863387084432</v>
      </c>
      <c r="H2521">
        <f t="shared" si="833"/>
        <v>-6.504318097029028</v>
      </c>
      <c r="I2521">
        <f t="shared" si="834"/>
        <v>-2.5863268637299194E-2</v>
      </c>
      <c r="J2521">
        <f t="shared" si="838"/>
        <v>7.4953446930127827E-3</v>
      </c>
      <c r="K2521">
        <f t="shared" si="839"/>
        <v>1.6407097618105781E-2</v>
      </c>
      <c r="L2521">
        <f t="shared" si="840"/>
        <v>9.6569618036320849E-3</v>
      </c>
      <c r="M2521" s="7">
        <f t="shared" si="841"/>
        <v>2.1889717271309221</v>
      </c>
      <c r="N2521" s="7">
        <f t="shared" si="842"/>
        <v>1</v>
      </c>
      <c r="O2521" s="7">
        <f t="shared" si="843"/>
        <v>1.6989916654671762</v>
      </c>
      <c r="P2521">
        <f t="shared" si="844"/>
        <v>4.8879633925980981</v>
      </c>
      <c r="Q2521">
        <f t="shared" si="845"/>
        <v>0.44782899365525292</v>
      </c>
      <c r="R2521">
        <f t="shared" si="846"/>
        <v>0.2045841835710783</v>
      </c>
      <c r="S2521">
        <f t="shared" si="847"/>
        <v>0.34758682277366881</v>
      </c>
      <c r="T2521">
        <f t="shared" si="848"/>
        <v>1.9061622501952364E-3</v>
      </c>
      <c r="U2521">
        <f t="shared" si="849"/>
        <v>7.8177977829317657E-4</v>
      </c>
      <c r="V2521">
        <f t="shared" si="850"/>
        <v>-9.4371418189150878E-5</v>
      </c>
      <c r="W2521">
        <f t="shared" si="851"/>
        <v>2.593570610299262E-3</v>
      </c>
      <c r="X2521">
        <f t="shared" si="835"/>
        <v>327.50086551531587</v>
      </c>
      <c r="Y2521">
        <f>MAX(X$2:X2521)</f>
        <v>334.68689790745634</v>
      </c>
      <c r="Z2521">
        <f t="shared" si="836"/>
        <v>-7.1860323921404756</v>
      </c>
      <c r="AA2521">
        <f t="shared" si="837"/>
        <v>-2.1470910385405863E-2</v>
      </c>
    </row>
    <row r="2522" spans="1:27" x14ac:dyDescent="0.35">
      <c r="A2522" s="1">
        <v>45296</v>
      </c>
      <c r="B2522">
        <f>XLF!H2522</f>
        <v>4.2564511838253946E-3</v>
      </c>
      <c r="C2522">
        <f>XOP!H2522</f>
        <v>3.8213109373705042E-3</v>
      </c>
      <c r="D2522">
        <f>XLK!H2522</f>
        <v>-2.7150459110068402E-4</v>
      </c>
      <c r="E2522">
        <f t="shared" si="831"/>
        <v>2.6020858433650719E-3</v>
      </c>
      <c r="F2522">
        <f t="shared" si="832"/>
        <v>245.62178599373681</v>
      </c>
      <c r="G2522">
        <f>MAX(F$2:F2522)</f>
        <v>251.48863387084432</v>
      </c>
      <c r="H2522">
        <f t="shared" si="833"/>
        <v>-5.8668478771075172</v>
      </c>
      <c r="I2522">
        <f t="shared" si="834"/>
        <v>-2.3328481239118435E-2</v>
      </c>
      <c r="J2522">
        <f t="shared" si="838"/>
        <v>7.2899758315042862E-3</v>
      </c>
      <c r="K2522">
        <f t="shared" si="839"/>
        <v>1.502165687295162E-2</v>
      </c>
      <c r="L2522">
        <f t="shared" si="840"/>
        <v>9.4468748309006617E-3</v>
      </c>
      <c r="M2522" s="7">
        <f t="shared" si="841"/>
        <v>2.0605907646544148</v>
      </c>
      <c r="N2522" s="7">
        <f t="shared" si="842"/>
        <v>1</v>
      </c>
      <c r="O2522" s="7">
        <f t="shared" si="843"/>
        <v>1.5901191814054618</v>
      </c>
      <c r="P2522">
        <f t="shared" si="844"/>
        <v>4.6507099460598766</v>
      </c>
      <c r="Q2522">
        <f t="shared" si="845"/>
        <v>0.44307015241837772</v>
      </c>
      <c r="R2522">
        <f t="shared" si="846"/>
        <v>0.21502093478162598</v>
      </c>
      <c r="S2522">
        <f t="shared" si="847"/>
        <v>0.3419089127999963</v>
      </c>
      <c r="T2522">
        <f t="shared" si="848"/>
        <v>2.8168933171050098E-3</v>
      </c>
      <c r="U2522">
        <f t="shared" si="849"/>
        <v>-1.6842891307258369E-3</v>
      </c>
      <c r="V2522">
        <f t="shared" si="850"/>
        <v>8.5793104449362681E-3</v>
      </c>
      <c r="W2522">
        <f t="shared" si="851"/>
        <v>9.7119146313154412E-3</v>
      </c>
      <c r="X2522">
        <f t="shared" si="835"/>
        <v>330.68152596288252</v>
      </c>
      <c r="Y2522">
        <f>MAX(X$2:X2522)</f>
        <v>334.68689790745634</v>
      </c>
      <c r="Z2522">
        <f t="shared" si="836"/>
        <v>-4.0053719445738238</v>
      </c>
      <c r="AA2522">
        <f t="shared" si="837"/>
        <v>-1.1967519402810151E-2</v>
      </c>
    </row>
    <row r="2523" spans="1:27" x14ac:dyDescent="0.35">
      <c r="A2523" s="1">
        <v>45299</v>
      </c>
      <c r="B2523">
        <f>XLF!H2523</f>
        <v>6.357668874172104E-3</v>
      </c>
      <c r="C2523">
        <f>XOP!H2523</f>
        <v>-7.8331402123071932E-3</v>
      </c>
      <c r="D2523">
        <f>XLK!H2523</f>
        <v>2.5092386082239508E-2</v>
      </c>
      <c r="E2523">
        <f t="shared" si="831"/>
        <v>7.8723049147014727E-3</v>
      </c>
      <c r="F2523">
        <f t="shared" si="832"/>
        <v>247.55539558677302</v>
      </c>
      <c r="G2523">
        <f>MAX(F$2:F2523)</f>
        <v>251.48863387084432</v>
      </c>
      <c r="H2523">
        <f t="shared" si="833"/>
        <v>-3.933238284071308</v>
      </c>
      <c r="I2523">
        <f t="shared" si="834"/>
        <v>-1.5639825241928348E-2</v>
      </c>
      <c r="J2523">
        <f t="shared" si="838"/>
        <v>7.3194055697124389E-3</v>
      </c>
      <c r="K2523">
        <f t="shared" si="839"/>
        <v>1.5191135574034752E-2</v>
      </c>
      <c r="L2523">
        <f t="shared" si="840"/>
        <v>1.0653928341887093E-2</v>
      </c>
      <c r="M2523" s="7">
        <f t="shared" si="841"/>
        <v>2.0754602855859474</v>
      </c>
      <c r="N2523" s="7">
        <f t="shared" si="842"/>
        <v>1</v>
      </c>
      <c r="O2523" s="7">
        <f t="shared" si="843"/>
        <v>1.4258717617152659</v>
      </c>
      <c r="P2523">
        <f t="shared" si="844"/>
        <v>4.5013320473012133</v>
      </c>
      <c r="Q2523">
        <f t="shared" si="845"/>
        <v>0.46107691318401978</v>
      </c>
      <c r="R2523">
        <f t="shared" si="846"/>
        <v>0.22215646157442503</v>
      </c>
      <c r="S2523">
        <f t="shared" si="847"/>
        <v>0.31676662524155519</v>
      </c>
      <c r="T2523">
        <f t="shared" si="848"/>
        <v>-2.9128553696309285E-3</v>
      </c>
      <c r="U2523">
        <f t="shared" si="849"/>
        <v>-2.7210257327560015E-3</v>
      </c>
      <c r="V2523">
        <f t="shared" si="850"/>
        <v>5.0347665495170386E-4</v>
      </c>
      <c r="W2523">
        <f t="shared" si="851"/>
        <v>-5.1304044474352259E-3</v>
      </c>
      <c r="X2523">
        <f t="shared" si="835"/>
        <v>328.98499599139791</v>
      </c>
      <c r="Y2523">
        <f>MAX(X$2:X2523)</f>
        <v>334.68689790745634</v>
      </c>
      <c r="Z2523">
        <f t="shared" si="836"/>
        <v>-5.7019019160584321</v>
      </c>
      <c r="AA2523">
        <f t="shared" si="837"/>
        <v>-1.7036525635476338E-2</v>
      </c>
    </row>
    <row r="2524" spans="1:27" x14ac:dyDescent="0.35">
      <c r="A2524" s="1">
        <v>45300</v>
      </c>
      <c r="B2524">
        <f>XLF!H2524</f>
        <v>-6.31750427388756E-3</v>
      </c>
      <c r="C2524">
        <f>XOP!H2524</f>
        <v>-1.2248240332385857E-2</v>
      </c>
      <c r="D2524">
        <f>XLK!H2524</f>
        <v>1.5894245631709783E-3</v>
      </c>
      <c r="E2524">
        <f t="shared" si="831"/>
        <v>-5.6587733477008123E-3</v>
      </c>
      <c r="F2524">
        <f t="shared" si="832"/>
        <v>246.15453571214707</v>
      </c>
      <c r="G2524">
        <f>MAX(F$2:F2524)</f>
        <v>251.48863387084432</v>
      </c>
      <c r="H2524">
        <f t="shared" si="833"/>
        <v>-5.3340981586972589</v>
      </c>
      <c r="I2524">
        <f t="shared" si="834"/>
        <v>-2.1210096363387394E-2</v>
      </c>
      <c r="J2524">
        <f t="shared" si="838"/>
        <v>7.5878332080647464E-3</v>
      </c>
      <c r="K2524">
        <f t="shared" si="839"/>
        <v>1.5328008451380846E-2</v>
      </c>
      <c r="L2524">
        <f t="shared" si="840"/>
        <v>1.0512517495829252E-2</v>
      </c>
      <c r="M2524" s="7">
        <f t="shared" si="841"/>
        <v>2.0200771460144162</v>
      </c>
      <c r="N2524" s="7">
        <f t="shared" si="842"/>
        <v>1</v>
      </c>
      <c r="O2524" s="7">
        <f t="shared" si="843"/>
        <v>1.4580720990440299</v>
      </c>
      <c r="P2524">
        <f t="shared" si="844"/>
        <v>4.4781492450584466</v>
      </c>
      <c r="Q2524">
        <f t="shared" si="845"/>
        <v>0.45109643191180671</v>
      </c>
      <c r="R2524">
        <f t="shared" si="846"/>
        <v>0.22330653698142847</v>
      </c>
      <c r="S2524">
        <f t="shared" si="847"/>
        <v>0.32559703110676469</v>
      </c>
      <c r="T2524">
        <f t="shared" si="848"/>
        <v>7.1698641089113109E-4</v>
      </c>
      <c r="U2524">
        <f t="shared" si="849"/>
        <v>-2.935819675260967E-3</v>
      </c>
      <c r="V2524">
        <f t="shared" si="850"/>
        <v>2.7730192821098791E-3</v>
      </c>
      <c r="W2524">
        <f t="shared" si="851"/>
        <v>5.5418601774004329E-4</v>
      </c>
      <c r="X2524">
        <f t="shared" si="835"/>
        <v>329.16731487622263</v>
      </c>
      <c r="Y2524">
        <f>MAX(X$2:X2524)</f>
        <v>334.68689790745634</v>
      </c>
      <c r="Z2524">
        <f t="shared" si="836"/>
        <v>-5.519583031233708</v>
      </c>
      <c r="AA2524">
        <f t="shared" si="837"/>
        <v>-1.6491781022034264E-2</v>
      </c>
    </row>
    <row r="2525" spans="1:27" x14ac:dyDescent="0.35">
      <c r="A2525" s="1">
        <v>45301</v>
      </c>
      <c r="B2525">
        <f>XLF!H2525</f>
        <v>1.5894304635761523E-3</v>
      </c>
      <c r="C2525">
        <f>XOP!H2525</f>
        <v>-1.3147038662397633E-2</v>
      </c>
      <c r="D2525">
        <f>XLK!H2525</f>
        <v>8.5167216441865961E-3</v>
      </c>
      <c r="E2525">
        <f t="shared" si="831"/>
        <v>-1.0136288515449614E-3</v>
      </c>
      <c r="F2525">
        <f t="shared" si="832"/>
        <v>245.90502637281057</v>
      </c>
      <c r="G2525">
        <f>MAX(F$2:F2525)</f>
        <v>251.48863387084432</v>
      </c>
      <c r="H2525">
        <f t="shared" si="833"/>
        <v>-5.5836074980337571</v>
      </c>
      <c r="I2525">
        <f t="shared" si="834"/>
        <v>-2.2202226049314423E-2</v>
      </c>
      <c r="J2525">
        <f t="shared" si="838"/>
        <v>7.5414579858574414E-3</v>
      </c>
      <c r="K2525">
        <f t="shared" si="839"/>
        <v>1.5653373087807215E-2</v>
      </c>
      <c r="L2525">
        <f t="shared" si="840"/>
        <v>1.0504058456575942E-2</v>
      </c>
      <c r="M2525" s="7">
        <f t="shared" si="841"/>
        <v>2.0756428156414999</v>
      </c>
      <c r="N2525" s="7">
        <f t="shared" si="842"/>
        <v>1</v>
      </c>
      <c r="O2525" s="7">
        <f t="shared" si="843"/>
        <v>1.4902214370301419</v>
      </c>
      <c r="P2525">
        <f t="shared" si="844"/>
        <v>4.5658642526716413</v>
      </c>
      <c r="Q2525">
        <f t="shared" si="845"/>
        <v>0.45460020289192155</v>
      </c>
      <c r="R2525">
        <f t="shared" si="846"/>
        <v>0.21901658583363845</v>
      </c>
      <c r="S2525">
        <f t="shared" si="847"/>
        <v>0.32638321127444009</v>
      </c>
      <c r="T2525">
        <f t="shared" si="848"/>
        <v>-1.683295173821279E-3</v>
      </c>
      <c r="U2525">
        <f t="shared" si="849"/>
        <v>-1.6579344877062341E-4</v>
      </c>
      <c r="V2525">
        <f t="shared" si="850"/>
        <v>1.6605929781430624E-3</v>
      </c>
      <c r="W2525">
        <f t="shared" si="851"/>
        <v>-1.8849564444883989E-4</v>
      </c>
      <c r="X2525">
        <f t="shared" si="835"/>
        <v>329.10526827107356</v>
      </c>
      <c r="Y2525">
        <f>MAX(X$2:X2525)</f>
        <v>334.68689790745634</v>
      </c>
      <c r="Z2525">
        <f t="shared" si="836"/>
        <v>-5.581629636382786</v>
      </c>
      <c r="AA2525">
        <f t="shared" si="837"/>
        <v>-1.6677168037591217E-2</v>
      </c>
    </row>
    <row r="2526" spans="1:27" x14ac:dyDescent="0.35">
      <c r="A2526" s="1">
        <v>45302</v>
      </c>
      <c r="B2526">
        <f>XLF!H2526</f>
        <v>-3.7028033932080587E-3</v>
      </c>
      <c r="C2526">
        <f>XOP!H2526</f>
        <v>-7.5699038106893653E-4</v>
      </c>
      <c r="D2526">
        <f>XLK!H2526</f>
        <v>5.0878627355214938E-3</v>
      </c>
      <c r="E2526">
        <f t="shared" si="831"/>
        <v>2.0935632041483294E-4</v>
      </c>
      <c r="F2526">
        <f t="shared" si="832"/>
        <v>245.95650814430348</v>
      </c>
      <c r="G2526">
        <f>MAX(F$2:F2526)</f>
        <v>251.48863387084432</v>
      </c>
      <c r="H2526">
        <f t="shared" si="833"/>
        <v>-5.5321257265408406</v>
      </c>
      <c r="I2526">
        <f t="shared" si="834"/>
        <v>-2.199751790525032E-2</v>
      </c>
      <c r="J2526">
        <f t="shared" si="838"/>
        <v>7.5603043300595807E-3</v>
      </c>
      <c r="K2526">
        <f t="shared" si="839"/>
        <v>1.4795175505885797E-2</v>
      </c>
      <c r="L2526">
        <f t="shared" si="840"/>
        <v>1.0464225578003895E-2</v>
      </c>
      <c r="M2526" s="7">
        <f t="shared" si="841"/>
        <v>1.9569550192656333</v>
      </c>
      <c r="N2526" s="7">
        <f t="shared" si="842"/>
        <v>1</v>
      </c>
      <c r="O2526" s="7">
        <f t="shared" si="843"/>
        <v>1.4138815524949773</v>
      </c>
      <c r="P2526">
        <f t="shared" si="844"/>
        <v>4.370836571760611</v>
      </c>
      <c r="Q2526">
        <f t="shared" si="845"/>
        <v>0.4477300825908837</v>
      </c>
      <c r="R2526">
        <f t="shared" si="846"/>
        <v>0.22878915365101177</v>
      </c>
      <c r="S2526">
        <f t="shared" si="847"/>
        <v>0.32348076375810442</v>
      </c>
      <c r="T2526">
        <f t="shared" si="848"/>
        <v>-8.3199117189658434E-4</v>
      </c>
      <c r="U2526">
        <f t="shared" si="849"/>
        <v>3.015637348509315E-3</v>
      </c>
      <c r="V2526">
        <f t="shared" si="850"/>
        <v>1.0466616927824511E-3</v>
      </c>
      <c r="W2526">
        <f t="shared" si="851"/>
        <v>3.2303078693951817E-3</v>
      </c>
      <c r="X2526">
        <f t="shared" si="835"/>
        <v>330.16837960902899</v>
      </c>
      <c r="Y2526">
        <f>MAX(X$2:X2526)</f>
        <v>334.68689790745634</v>
      </c>
      <c r="Z2526">
        <f t="shared" si="836"/>
        <v>-4.5185182984273524</v>
      </c>
      <c r="AA2526">
        <f t="shared" si="837"/>
        <v>-1.3500732555347176E-2</v>
      </c>
    </row>
    <row r="2527" spans="1:27" x14ac:dyDescent="0.35">
      <c r="A2527" s="1">
        <v>45303</v>
      </c>
      <c r="B2527">
        <f>XLF!H2527</f>
        <v>-1.8582427320543071E-3</v>
      </c>
      <c r="C2527">
        <f>XOP!H2527</f>
        <v>1.3180858010031713E-2</v>
      </c>
      <c r="D2527">
        <f>XLK!H2527</f>
        <v>3.235622670797E-3</v>
      </c>
      <c r="E2527">
        <f t="shared" si="831"/>
        <v>4.8527459829248018E-3</v>
      </c>
      <c r="F2527">
        <f t="shared" si="832"/>
        <v>247.15007260117497</v>
      </c>
      <c r="G2527">
        <f>MAX(F$2:F2527)</f>
        <v>251.48863387084432</v>
      </c>
      <c r="H2527">
        <f t="shared" si="833"/>
        <v>-4.3385612696693556</v>
      </c>
      <c r="I2527">
        <f t="shared" si="834"/>
        <v>-1.7251520288974521E-2</v>
      </c>
      <c r="J2527">
        <f t="shared" si="838"/>
        <v>6.7854080692323617E-3</v>
      </c>
      <c r="K2527">
        <f t="shared" si="839"/>
        <v>1.4032750483490144E-2</v>
      </c>
      <c r="L2527">
        <f t="shared" si="840"/>
        <v>1.0310141151636113E-2</v>
      </c>
      <c r="M2527" s="7">
        <f t="shared" si="841"/>
        <v>2.0680776071700104</v>
      </c>
      <c r="N2527" s="7">
        <f t="shared" si="842"/>
        <v>1</v>
      </c>
      <c r="O2527" s="7">
        <f t="shared" si="843"/>
        <v>1.3610628872198602</v>
      </c>
      <c r="P2527">
        <f t="shared" si="844"/>
        <v>4.4291404943898707</v>
      </c>
      <c r="Q2527">
        <f t="shared" si="845"/>
        <v>0.4669252668298785</v>
      </c>
      <c r="R2527">
        <f t="shared" si="846"/>
        <v>0.22577743949794338</v>
      </c>
      <c r="S2527">
        <f t="shared" si="847"/>
        <v>0.30729729367217812</v>
      </c>
      <c r="T2527">
        <f t="shared" si="848"/>
        <v>-3.2287138825175701E-3</v>
      </c>
      <c r="U2527">
        <f t="shared" si="849"/>
        <v>-6.9379102961793591E-3</v>
      </c>
      <c r="V2527">
        <f t="shared" si="850"/>
        <v>7.6727771502851753E-4</v>
      </c>
      <c r="W2527">
        <f t="shared" si="851"/>
        <v>-9.3993464636684121E-3</v>
      </c>
      <c r="X2527">
        <f t="shared" si="835"/>
        <v>327.06501261773576</v>
      </c>
      <c r="Y2527">
        <f>MAX(X$2:X2527)</f>
        <v>334.68689790745634</v>
      </c>
      <c r="Z2527">
        <f t="shared" si="836"/>
        <v>-7.6218852897205807</v>
      </c>
      <c r="AA2527">
        <f t="shared" si="837"/>
        <v>-2.2773180956214469E-2</v>
      </c>
    </row>
    <row r="2528" spans="1:27" x14ac:dyDescent="0.35">
      <c r="A2528" s="1">
        <v>45307</v>
      </c>
      <c r="B2528">
        <f>XLF!H2528</f>
        <v>-6.9148407933424883E-3</v>
      </c>
      <c r="C2528">
        <f>XOP!H2528</f>
        <v>-3.0728979439252419E-2</v>
      </c>
      <c r="D2528">
        <f>XLK!H2528</f>
        <v>2.4968580291079368E-3</v>
      </c>
      <c r="E2528">
        <f t="shared" si="831"/>
        <v>-1.1715654067828991E-2</v>
      </c>
      <c r="F2528">
        <f t="shared" si="832"/>
        <v>244.25454784774078</v>
      </c>
      <c r="G2528">
        <f>MAX(F$2:F2528)</f>
        <v>251.48863387084432</v>
      </c>
      <c r="H2528">
        <f t="shared" si="833"/>
        <v>-7.2340860231035435</v>
      </c>
      <c r="I2528">
        <f t="shared" si="834"/>
        <v>-2.8765061512953761E-2</v>
      </c>
      <c r="J2528">
        <f t="shared" si="838"/>
        <v>6.6355428740402954E-3</v>
      </c>
      <c r="K2528">
        <f t="shared" si="839"/>
        <v>1.3303177894293869E-2</v>
      </c>
      <c r="L2528">
        <f t="shared" si="840"/>
        <v>1.0296627072521504E-2</v>
      </c>
      <c r="M2528" s="7">
        <f t="shared" si="841"/>
        <v>2.0048364010032742</v>
      </c>
      <c r="N2528" s="7">
        <f t="shared" si="842"/>
        <v>1</v>
      </c>
      <c r="O2528" s="7">
        <f t="shared" si="843"/>
        <v>1.2919937568483872</v>
      </c>
      <c r="P2528">
        <f t="shared" si="844"/>
        <v>4.2968301578516614</v>
      </c>
      <c r="Q2528">
        <f t="shared" si="845"/>
        <v>0.466584977146422</v>
      </c>
      <c r="R2528">
        <f t="shared" si="846"/>
        <v>0.23272970149231642</v>
      </c>
      <c r="S2528">
        <f t="shared" si="847"/>
        <v>0.30068532136126158</v>
      </c>
      <c r="T2528">
        <f t="shared" si="848"/>
        <v>-8.7469063739286745E-4</v>
      </c>
      <c r="U2528">
        <f t="shared" si="849"/>
        <v>-2.65688674187757E-3</v>
      </c>
      <c r="V2528">
        <f t="shared" si="850"/>
        <v>-1.4822029460099125E-3</v>
      </c>
      <c r="W2528">
        <f t="shared" si="851"/>
        <v>-5.0137803252803502E-3</v>
      </c>
      <c r="X2528">
        <f t="shared" si="835"/>
        <v>325.42518049238538</v>
      </c>
      <c r="Y2528">
        <f>MAX(X$2:X2528)</f>
        <v>334.68689790745634</v>
      </c>
      <c r="Z2528">
        <f t="shared" si="836"/>
        <v>-9.2617174150709616</v>
      </c>
      <c r="AA2528">
        <f t="shared" si="837"/>
        <v>-2.7672781554872523E-2</v>
      </c>
    </row>
    <row r="2529" spans="1:27" x14ac:dyDescent="0.35">
      <c r="A2529" s="1">
        <v>45308</v>
      </c>
      <c r="B2529">
        <f>XLF!H2529</f>
        <v>-1.8746652383503021E-3</v>
      </c>
      <c r="C2529">
        <f>XOP!H2529</f>
        <v>-1.1416191078495785E-2</v>
      </c>
      <c r="D2529">
        <f>XLK!H2529</f>
        <v>-4.9294157070910154E-3</v>
      </c>
      <c r="E2529">
        <f t="shared" si="831"/>
        <v>-6.073424007979035E-3</v>
      </c>
      <c r="F2529">
        <f t="shared" si="832"/>
        <v>242.77108641278426</v>
      </c>
      <c r="G2529">
        <f>MAX(F$2:F2529)</f>
        <v>251.48863387084432</v>
      </c>
      <c r="H2529">
        <f t="shared" si="833"/>
        <v>-8.7175474580600678</v>
      </c>
      <c r="I2529">
        <f t="shared" si="834"/>
        <v>-3.4663783105748996E-2</v>
      </c>
      <c r="J2529">
        <f t="shared" si="838"/>
        <v>6.5104026782063368E-3</v>
      </c>
      <c r="K2529">
        <f t="shared" si="839"/>
        <v>1.3450046854163573E-2</v>
      </c>
      <c r="L2529">
        <f t="shared" si="840"/>
        <v>1.0315774604903431E-2</v>
      </c>
      <c r="M2529" s="7">
        <f t="shared" si="841"/>
        <v>2.0659316357170643</v>
      </c>
      <c r="N2529" s="7">
        <f t="shared" si="842"/>
        <v>1</v>
      </c>
      <c r="O2529" s="7">
        <f t="shared" si="843"/>
        <v>1.3038329518919809</v>
      </c>
      <c r="P2529">
        <f t="shared" si="844"/>
        <v>4.369764587609045</v>
      </c>
      <c r="Q2529">
        <f t="shared" si="845"/>
        <v>0.47277870335972877</v>
      </c>
      <c r="R2529">
        <f t="shared" si="846"/>
        <v>0.22884527986601649</v>
      </c>
      <c r="S2529">
        <f t="shared" si="847"/>
        <v>0.29837601677425479</v>
      </c>
      <c r="T2529">
        <f t="shared" si="848"/>
        <v>7.611394622749968E-4</v>
      </c>
      <c r="U2529">
        <f t="shared" si="849"/>
        <v>1.7845502930714282E-5</v>
      </c>
      <c r="V2529">
        <f t="shared" si="850"/>
        <v>6.0524726549614459E-3</v>
      </c>
      <c r="W2529">
        <f t="shared" si="851"/>
        <v>6.8314576201671572E-3</v>
      </c>
      <c r="X2529">
        <f t="shared" si="835"/>
        <v>327.64830882145435</v>
      </c>
      <c r="Y2529">
        <f>MAX(X$2:X2529)</f>
        <v>334.68689790745634</v>
      </c>
      <c r="Z2529">
        <f t="shared" si="836"/>
        <v>-7.0385890860019913</v>
      </c>
      <c r="AA2529">
        <f t="shared" si="837"/>
        <v>-2.1030369369129647E-2</v>
      </c>
    </row>
    <row r="2530" spans="1:27" x14ac:dyDescent="0.35">
      <c r="A2530" s="1">
        <v>45309</v>
      </c>
      <c r="B2530">
        <f>XLF!H2530</f>
        <v>1.6099275556747308E-3</v>
      </c>
      <c r="C2530">
        <f>XOP!H2530</f>
        <v>7.7980646754708703E-5</v>
      </c>
      <c r="D2530">
        <f>XLK!H2530</f>
        <v>2.0284715643015715E-2</v>
      </c>
      <c r="E2530">
        <f t="shared" si="831"/>
        <v>7.3242079484817186E-3</v>
      </c>
      <c r="F2530">
        <f t="shared" si="832"/>
        <v>244.54919233355031</v>
      </c>
      <c r="G2530">
        <f>MAX(F$2:F2530)</f>
        <v>251.48863387084432</v>
      </c>
      <c r="H2530">
        <f t="shared" si="833"/>
        <v>-6.9394415372940159</v>
      </c>
      <c r="I2530">
        <f t="shared" si="834"/>
        <v>-2.7593459913014866E-2</v>
      </c>
      <c r="J2530">
        <f t="shared" si="838"/>
        <v>6.4774284067519632E-3</v>
      </c>
      <c r="K2530">
        <f t="shared" si="839"/>
        <v>1.2977896629423119E-2</v>
      </c>
      <c r="L2530">
        <f t="shared" si="840"/>
        <v>1.1246675383871087E-2</v>
      </c>
      <c r="M2530" s="7">
        <f t="shared" si="841"/>
        <v>2.0035569387220362</v>
      </c>
      <c r="N2530" s="7">
        <f t="shared" si="842"/>
        <v>1</v>
      </c>
      <c r="O2530" s="7">
        <f t="shared" si="843"/>
        <v>1.1539318230910074</v>
      </c>
      <c r="P2530">
        <f t="shared" si="844"/>
        <v>4.1574887618130436</v>
      </c>
      <c r="Q2530">
        <f t="shared" si="845"/>
        <v>0.48191517849065768</v>
      </c>
      <c r="R2530">
        <f t="shared" si="846"/>
        <v>0.24052981434011356</v>
      </c>
      <c r="S2530">
        <f t="shared" si="847"/>
        <v>0.27755500716922876</v>
      </c>
      <c r="T2530">
        <f t="shared" si="848"/>
        <v>7.7457307198654131E-3</v>
      </c>
      <c r="U2530">
        <f t="shared" si="849"/>
        <v>5.254592224103674E-4</v>
      </c>
      <c r="V2530">
        <f t="shared" si="850"/>
        <v>6.3976867597487141E-3</v>
      </c>
      <c r="W2530">
        <f t="shared" si="851"/>
        <v>1.4668876702024495E-2</v>
      </c>
      <c r="X2530">
        <f t="shared" si="835"/>
        <v>332.45454146518307</v>
      </c>
      <c r="Y2530">
        <f>MAX(X$2:X2530)</f>
        <v>334.68689790745634</v>
      </c>
      <c r="Z2530">
        <f t="shared" si="836"/>
        <v>-2.2323564422732716</v>
      </c>
      <c r="AA2530">
        <f t="shared" si="837"/>
        <v>-6.6699845623790638E-3</v>
      </c>
    </row>
    <row r="2531" spans="1:27" x14ac:dyDescent="0.35">
      <c r="A2531" s="1">
        <v>45310</v>
      </c>
      <c r="B2531">
        <f>XLF!H2531</f>
        <v>1.6072809211207632E-2</v>
      </c>
      <c r="C2531">
        <f>XOP!H2531</f>
        <v>2.1845908119621231E-3</v>
      </c>
      <c r="D2531">
        <f>XLK!H2531</f>
        <v>2.3050157966878128E-2</v>
      </c>
      <c r="E2531">
        <f t="shared" si="831"/>
        <v>1.3769185996682629E-2</v>
      </c>
      <c r="F2531">
        <f t="shared" si="832"/>
        <v>247.91643564812949</v>
      </c>
      <c r="G2531">
        <f>MAX(F$2:F2531)</f>
        <v>251.48863387084432</v>
      </c>
      <c r="H2531">
        <f t="shared" si="833"/>
        <v>-3.5721982227148317</v>
      </c>
      <c r="I2531">
        <f t="shared" si="834"/>
        <v>-1.4204213398166481E-2</v>
      </c>
      <c r="J2531">
        <f t="shared" si="838"/>
        <v>7.2337332690047889E-3</v>
      </c>
      <c r="K2531">
        <f t="shared" si="839"/>
        <v>1.2523667089131097E-2</v>
      </c>
      <c r="L2531">
        <f t="shared" si="840"/>
        <v>1.2271924605898323E-2</v>
      </c>
      <c r="M2531" s="7">
        <f t="shared" si="841"/>
        <v>1.7312868229179388</v>
      </c>
      <c r="N2531" s="7">
        <f t="shared" si="842"/>
        <v>1</v>
      </c>
      <c r="O2531" s="7">
        <f t="shared" si="843"/>
        <v>1.0205136921320213</v>
      </c>
      <c r="P2531">
        <f t="shared" si="844"/>
        <v>3.7518005150499603</v>
      </c>
      <c r="Q2531">
        <f t="shared" si="845"/>
        <v>0.46145492436846269</v>
      </c>
      <c r="R2531">
        <f t="shared" si="846"/>
        <v>0.26653869148655512</v>
      </c>
      <c r="S2531">
        <f t="shared" si="847"/>
        <v>0.27200638414498213</v>
      </c>
      <c r="T2531">
        <f t="shared" si="848"/>
        <v>2.1898852581398987E-3</v>
      </c>
      <c r="U2531">
        <f t="shared" si="849"/>
        <v>1.2242644258084736E-3</v>
      </c>
      <c r="V2531">
        <f t="shared" si="850"/>
        <v>1.1958184566675575E-3</v>
      </c>
      <c r="W2531">
        <f t="shared" si="851"/>
        <v>4.6099681406159294E-3</v>
      </c>
      <c r="X2531">
        <f t="shared" si="835"/>
        <v>333.98714630954066</v>
      </c>
      <c r="Y2531">
        <f>MAX(X$2:X2531)</f>
        <v>334.68689790745634</v>
      </c>
      <c r="Z2531">
        <f t="shared" si="836"/>
        <v>-0.69975159791567876</v>
      </c>
      <c r="AA2531">
        <f t="shared" si="837"/>
        <v>-2.0907648380940379E-3</v>
      </c>
    </row>
    <row r="2532" spans="1:27" x14ac:dyDescent="0.35">
      <c r="A2532" s="1">
        <v>45313</v>
      </c>
      <c r="B2532">
        <f>XLF!H2532</f>
        <v>4.7456103348272397E-3</v>
      </c>
      <c r="C2532">
        <f>XOP!H2532</f>
        <v>4.5931959033055757E-3</v>
      </c>
      <c r="D2532">
        <f>XLK!H2532</f>
        <v>4.3962881989937936E-3</v>
      </c>
      <c r="E2532">
        <f t="shared" si="831"/>
        <v>4.5783648123755363E-3</v>
      </c>
      <c r="F2532">
        <f t="shared" si="832"/>
        <v>249.05148753351048</v>
      </c>
      <c r="G2532">
        <f>MAX(F$2:F2532)</f>
        <v>251.48863387084432</v>
      </c>
      <c r="H2532">
        <f t="shared" si="833"/>
        <v>-2.4371463373338429</v>
      </c>
      <c r="I2532">
        <f t="shared" si="834"/>
        <v>-9.6908806566004691E-3</v>
      </c>
      <c r="J2532">
        <f t="shared" si="838"/>
        <v>5.8514615252012138E-3</v>
      </c>
      <c r="K2532">
        <f t="shared" si="839"/>
        <v>1.237976964856927E-2</v>
      </c>
      <c r="L2532">
        <f t="shared" si="840"/>
        <v>1.1596525081156757E-2</v>
      </c>
      <c r="M2532" s="7">
        <f t="shared" si="841"/>
        <v>2.1156713746218418</v>
      </c>
      <c r="N2532" s="7">
        <f t="shared" si="842"/>
        <v>1</v>
      </c>
      <c r="O2532" s="7">
        <f t="shared" si="843"/>
        <v>1.0675413162073188</v>
      </c>
      <c r="P2532">
        <f t="shared" si="844"/>
        <v>4.1832126908291603</v>
      </c>
      <c r="Q2532">
        <f t="shared" si="845"/>
        <v>0.50575276252628021</v>
      </c>
      <c r="R2532">
        <f t="shared" si="846"/>
        <v>0.23905071864796543</v>
      </c>
      <c r="S2532">
        <f t="shared" si="847"/>
        <v>0.2551965188257545</v>
      </c>
      <c r="T2532">
        <f t="shared" si="848"/>
        <v>0</v>
      </c>
      <c r="U2532">
        <f t="shared" si="849"/>
        <v>0</v>
      </c>
      <c r="V2532">
        <f t="shared" si="850"/>
        <v>0</v>
      </c>
      <c r="W2532">
        <f t="shared" si="851"/>
        <v>0</v>
      </c>
      <c r="X2532">
        <f t="shared" si="835"/>
        <v>333.98714630954066</v>
      </c>
      <c r="Y2532">
        <f>MAX(X$2:X2532)</f>
        <v>334.68689790745634</v>
      </c>
      <c r="Z2532">
        <f t="shared" si="836"/>
        <v>-0.69975159791567876</v>
      </c>
      <c r="AA2532">
        <f t="shared" si="837"/>
        <v>-2.0907648380940379E-3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XOP</vt:lpstr>
      <vt:lpstr>XLK</vt:lpstr>
      <vt:lpstr>XLF</vt:lpstr>
      <vt:lpstr>XLF_XOP_XLK_Combo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Vasant Dhar</dc:creator>
  <cp:lastModifiedBy>vd1</cp:lastModifiedBy>
  <dcterms:created xsi:type="dcterms:W3CDTF">2020-01-20T16:56:03Z</dcterms:created>
  <dcterms:modified xsi:type="dcterms:W3CDTF">2025-01-29T23:01:32Z</dcterms:modified>
</cp:coreProperties>
</file>